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80" yWindow="0" windowWidth="25520" windowHeight="15560" firstSheet="1" activeTab="11"/>
  </bookViews>
  <sheets>
    <sheet name="Questions" sheetId="3" r:id="rId1"/>
    <sheet name="HistoricalData" sheetId="1" r:id="rId2"/>
    <sheet name="Portfolio" sheetId="2" r:id="rId3"/>
    <sheet name="Q1" sheetId="4" r:id="rId4"/>
    <sheet name="Q2" sheetId="5" r:id="rId5"/>
    <sheet name="Q3" sheetId="6" r:id="rId6"/>
    <sheet name="Q4 (A-2)" sheetId="12" r:id="rId7"/>
    <sheet name="Q5" sheetId="8" r:id="rId8"/>
    <sheet name="Q6" sheetId="9" r:id="rId9"/>
    <sheet name="Q7" sheetId="10" r:id="rId10"/>
    <sheet name="Q4 (A)" sheetId="7" r:id="rId11"/>
    <sheet name="Q4 (B)" sheetId="11" r:id="rId12"/>
  </sheets>
  <calcPr calcId="140001" calcOnSave="0"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1" l="1"/>
  <c r="J7" i="11"/>
  <c r="J8" i="11"/>
  <c r="J9" i="11"/>
  <c r="K2" i="11"/>
  <c r="C2635" i="11"/>
  <c r="C2634" i="11"/>
  <c r="C2633" i="11"/>
  <c r="C2632" i="11"/>
  <c r="C2631" i="11"/>
  <c r="C2630" i="11"/>
  <c r="C2629" i="11"/>
  <c r="C2628" i="11"/>
  <c r="C2627" i="11"/>
  <c r="E2635" i="11"/>
  <c r="E2634" i="11"/>
  <c r="E2633" i="11"/>
  <c r="E2632" i="11"/>
  <c r="E2631" i="11"/>
  <c r="E2630" i="11"/>
  <c r="E2629" i="11"/>
  <c r="E2628" i="11"/>
  <c r="E2627" i="11"/>
  <c r="G2635" i="11"/>
  <c r="G2634" i="11"/>
  <c r="G2633" i="11"/>
  <c r="G2632" i="11"/>
  <c r="G2631" i="11"/>
  <c r="G2630" i="11"/>
  <c r="G2629" i="11"/>
  <c r="G2628" i="11"/>
  <c r="G2627" i="11"/>
  <c r="I2635" i="11"/>
  <c r="I2634" i="11"/>
  <c r="I2633" i="11"/>
  <c r="I2632" i="11"/>
  <c r="I2631" i="11"/>
  <c r="I2630" i="11"/>
  <c r="I2629" i="11"/>
  <c r="I2628" i="11"/>
  <c r="I2627" i="11"/>
  <c r="J2627" i="11"/>
  <c r="K2627" i="11"/>
  <c r="C2626" i="11"/>
  <c r="E2626" i="11"/>
  <c r="G2626" i="11"/>
  <c r="I2626" i="11"/>
  <c r="J2626" i="11"/>
  <c r="K2626" i="11"/>
  <c r="L2627" i="11"/>
  <c r="J2628" i="11"/>
  <c r="K2628" i="11"/>
  <c r="L2628" i="11"/>
  <c r="J2629" i="11"/>
  <c r="K2629" i="11"/>
  <c r="L2629" i="11"/>
  <c r="J2630" i="11"/>
  <c r="K2630" i="11"/>
  <c r="L2630" i="11"/>
  <c r="J2631" i="11"/>
  <c r="K2631" i="11"/>
  <c r="L2631" i="11"/>
  <c r="J2632" i="11"/>
  <c r="K2632" i="11"/>
  <c r="L2632" i="11"/>
  <c r="J2633" i="11"/>
  <c r="K2633" i="11"/>
  <c r="L2633" i="11"/>
  <c r="J2634" i="11"/>
  <c r="K2634" i="11"/>
  <c r="L2634" i="11"/>
  <c r="J2635" i="11"/>
  <c r="K2635" i="11"/>
  <c r="L2635" i="11"/>
  <c r="J2636" i="11"/>
  <c r="K2636" i="11"/>
  <c r="L2636" i="11"/>
  <c r="M2636" i="11"/>
  <c r="M2639" i="11"/>
  <c r="E19" i="12"/>
  <c r="I19" i="12"/>
  <c r="M19" i="12"/>
  <c r="Q19" i="12"/>
  <c r="K2640" i="11"/>
  <c r="C23" i="12"/>
  <c r="G23" i="12"/>
  <c r="K23" i="12"/>
  <c r="O23" i="12"/>
  <c r="I27" i="12"/>
  <c r="P19" i="12"/>
  <c r="L19" i="12"/>
  <c r="H19" i="12"/>
  <c r="D19" i="12"/>
  <c r="O11" i="12"/>
  <c r="O12" i="12"/>
  <c r="O13" i="12"/>
  <c r="O14" i="12"/>
  <c r="O15" i="12"/>
  <c r="O16" i="12"/>
  <c r="O17" i="12"/>
  <c r="O18" i="12"/>
  <c r="O19" i="12"/>
  <c r="O10" i="12"/>
  <c r="K11" i="12"/>
  <c r="K12" i="12"/>
  <c r="K13" i="12"/>
  <c r="K14" i="12"/>
  <c r="K15" i="12"/>
  <c r="K16" i="12"/>
  <c r="K17" i="12"/>
  <c r="K18" i="12"/>
  <c r="K19" i="12"/>
  <c r="K10" i="12"/>
  <c r="G11" i="12"/>
  <c r="G12" i="12"/>
  <c r="G13" i="12"/>
  <c r="G14" i="12"/>
  <c r="G15" i="12"/>
  <c r="G16" i="12"/>
  <c r="G17" i="12"/>
  <c r="G18" i="12"/>
  <c r="G19" i="12"/>
  <c r="G10" i="12"/>
  <c r="C11" i="12"/>
  <c r="C12" i="12"/>
  <c r="C13" i="12"/>
  <c r="C14" i="12"/>
  <c r="C15" i="12"/>
  <c r="C16" i="12"/>
  <c r="C17" i="12"/>
  <c r="C18" i="12"/>
  <c r="C19" i="12"/>
  <c r="C10" i="12"/>
  <c r="K6" i="12"/>
  <c r="I6" i="12"/>
  <c r="J2625"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J976" i="11"/>
  <c r="J977" i="11"/>
  <c r="J978" i="11"/>
  <c r="J979" i="11"/>
  <c r="J980" i="11"/>
  <c r="J981" i="11"/>
  <c r="J982" i="11"/>
  <c r="J983" i="11"/>
  <c r="J984" i="11"/>
  <c r="J985" i="11"/>
  <c r="J986" i="11"/>
  <c r="J987" i="11"/>
  <c r="J988" i="11"/>
  <c r="J989" i="11"/>
  <c r="J990" i="11"/>
  <c r="J991" i="11"/>
  <c r="J992" i="11"/>
  <c r="J993" i="11"/>
  <c r="J994" i="11"/>
  <c r="J995" i="11"/>
  <c r="J996" i="11"/>
  <c r="J997" i="11"/>
  <c r="J998" i="11"/>
  <c r="J999" i="11"/>
  <c r="J1000" i="11"/>
  <c r="J1001" i="11"/>
  <c r="J1002" i="11"/>
  <c r="J1003" i="11"/>
  <c r="J1004" i="11"/>
  <c r="J1005" i="11"/>
  <c r="J1006" i="11"/>
  <c r="J1007" i="11"/>
  <c r="J1008" i="11"/>
  <c r="J1009" i="11"/>
  <c r="J1010" i="11"/>
  <c r="J1011" i="11"/>
  <c r="J1012" i="11"/>
  <c r="J1013" i="11"/>
  <c r="J1014" i="11"/>
  <c r="J1015" i="11"/>
  <c r="J1016" i="11"/>
  <c r="J1017" i="11"/>
  <c r="J1018" i="11"/>
  <c r="J1019" i="11"/>
  <c r="J1020" i="11"/>
  <c r="J1021" i="11"/>
  <c r="J1022" i="11"/>
  <c r="J1023" i="11"/>
  <c r="J1024" i="11"/>
  <c r="J1025" i="11"/>
  <c r="J1026" i="11"/>
  <c r="J1027" i="11"/>
  <c r="J1028" i="11"/>
  <c r="J1029" i="11"/>
  <c r="J1030" i="11"/>
  <c r="J1031" i="11"/>
  <c r="J1032" i="11"/>
  <c r="J1033" i="11"/>
  <c r="J1034" i="11"/>
  <c r="J1035" i="11"/>
  <c r="J1036" i="11"/>
  <c r="J1037" i="11"/>
  <c r="J1038" i="11"/>
  <c r="J1039" i="11"/>
  <c r="J1040" i="11"/>
  <c r="J1041" i="11"/>
  <c r="J1042" i="11"/>
  <c r="J1043" i="11"/>
  <c r="J1044" i="11"/>
  <c r="J1045" i="11"/>
  <c r="J1046" i="11"/>
  <c r="J1047" i="11"/>
  <c r="J1048" i="11"/>
  <c r="J1049" i="11"/>
  <c r="J1050" i="11"/>
  <c r="J1051" i="11"/>
  <c r="J1052" i="11"/>
  <c r="J1053" i="11"/>
  <c r="J1054" i="11"/>
  <c r="J1055" i="11"/>
  <c r="J1056" i="11"/>
  <c r="J1057" i="11"/>
  <c r="J1058" i="11"/>
  <c r="J1059" i="11"/>
  <c r="J1060" i="11"/>
  <c r="J1061" i="11"/>
  <c r="J1062" i="11"/>
  <c r="J1063" i="11"/>
  <c r="J1064" i="11"/>
  <c r="J1065" i="11"/>
  <c r="J1066" i="11"/>
  <c r="J1067" i="11"/>
  <c r="J1068" i="11"/>
  <c r="J1069" i="11"/>
  <c r="J1070" i="11"/>
  <c r="J1071" i="11"/>
  <c r="J1072" i="11"/>
  <c r="J1073" i="11"/>
  <c r="J1074" i="11"/>
  <c r="J1075" i="11"/>
  <c r="J1076" i="11"/>
  <c r="J1077" i="11"/>
  <c r="J1078" i="11"/>
  <c r="J1079" i="11"/>
  <c r="J1080" i="11"/>
  <c r="J1081" i="11"/>
  <c r="J1082" i="11"/>
  <c r="J1083" i="11"/>
  <c r="J1084" i="11"/>
  <c r="J1085" i="11"/>
  <c r="J1086" i="11"/>
  <c r="J1087" i="11"/>
  <c r="J1088" i="11"/>
  <c r="J1089" i="11"/>
  <c r="J1090" i="11"/>
  <c r="J1091" i="11"/>
  <c r="J1092" i="11"/>
  <c r="J1093" i="11"/>
  <c r="J1094" i="11"/>
  <c r="J1095" i="11"/>
  <c r="J1096" i="11"/>
  <c r="J1097" i="11"/>
  <c r="J1098" i="11"/>
  <c r="J1099" i="11"/>
  <c r="J1100" i="11"/>
  <c r="J1101" i="11"/>
  <c r="J1102" i="11"/>
  <c r="J1103" i="11"/>
  <c r="J1104" i="11"/>
  <c r="J1105" i="11"/>
  <c r="J1106" i="11"/>
  <c r="J1107" i="11"/>
  <c r="J1108" i="11"/>
  <c r="J1109" i="11"/>
  <c r="J1110" i="11"/>
  <c r="J1111" i="11"/>
  <c r="J1112" i="11"/>
  <c r="J1113" i="11"/>
  <c r="J1114" i="11"/>
  <c r="J1115" i="11"/>
  <c r="J1116" i="11"/>
  <c r="J1117" i="11"/>
  <c r="J1118" i="11"/>
  <c r="J1119" i="11"/>
  <c r="J1120" i="11"/>
  <c r="J1121" i="11"/>
  <c r="J1122" i="11"/>
  <c r="J1123" i="11"/>
  <c r="J1124" i="11"/>
  <c r="J1125" i="11"/>
  <c r="J1126" i="11"/>
  <c r="J1127" i="11"/>
  <c r="J1128" i="11"/>
  <c r="J1129" i="11"/>
  <c r="J1130" i="11"/>
  <c r="J1131" i="11"/>
  <c r="J1132" i="11"/>
  <c r="J1133" i="11"/>
  <c r="J1134" i="11"/>
  <c r="J1135" i="11"/>
  <c r="J1136" i="11"/>
  <c r="J1137" i="11"/>
  <c r="J1138" i="11"/>
  <c r="J1139" i="11"/>
  <c r="J1140" i="11"/>
  <c r="J1141" i="11"/>
  <c r="J1142" i="11"/>
  <c r="J1143" i="11"/>
  <c r="J1144" i="11"/>
  <c r="J1145" i="11"/>
  <c r="J1146" i="11"/>
  <c r="J1147" i="11"/>
  <c r="J1148" i="11"/>
  <c r="J1149" i="11"/>
  <c r="J1150" i="11"/>
  <c r="J1151" i="11"/>
  <c r="J1152" i="11"/>
  <c r="J1153" i="11"/>
  <c r="J1154" i="11"/>
  <c r="J1155" i="11"/>
  <c r="J1156" i="11"/>
  <c r="J1157" i="11"/>
  <c r="J1158" i="11"/>
  <c r="J1159" i="11"/>
  <c r="J1160" i="11"/>
  <c r="J1161" i="11"/>
  <c r="J1162" i="11"/>
  <c r="J1163" i="11"/>
  <c r="J1164" i="11"/>
  <c r="J1165" i="11"/>
  <c r="J1166" i="11"/>
  <c r="J1167" i="11"/>
  <c r="J1168" i="11"/>
  <c r="J1169" i="11"/>
  <c r="J1170" i="11"/>
  <c r="J1171" i="11"/>
  <c r="J1172" i="11"/>
  <c r="J1173" i="11"/>
  <c r="J1174" i="11"/>
  <c r="J1175" i="11"/>
  <c r="J1176" i="11"/>
  <c r="J1177" i="11"/>
  <c r="J1178" i="11"/>
  <c r="J1179" i="11"/>
  <c r="J1180" i="11"/>
  <c r="J1181" i="11"/>
  <c r="J1182" i="11"/>
  <c r="J1183" i="11"/>
  <c r="J1184" i="11"/>
  <c r="J1185" i="11"/>
  <c r="J1186" i="11"/>
  <c r="J1187" i="11"/>
  <c r="J1188" i="11"/>
  <c r="J1189" i="11"/>
  <c r="J1190" i="11"/>
  <c r="J1191" i="11"/>
  <c r="J1192" i="11"/>
  <c r="J1193" i="11"/>
  <c r="J1194" i="11"/>
  <c r="J1195" i="11"/>
  <c r="J1196" i="11"/>
  <c r="J1197" i="11"/>
  <c r="J1198" i="11"/>
  <c r="J1199" i="11"/>
  <c r="J1200" i="11"/>
  <c r="J1201" i="11"/>
  <c r="J1202" i="11"/>
  <c r="J1203" i="11"/>
  <c r="J1204" i="11"/>
  <c r="J1205" i="11"/>
  <c r="J1206" i="11"/>
  <c r="J1207" i="11"/>
  <c r="J1208" i="11"/>
  <c r="J1209" i="11"/>
  <c r="J1210" i="11"/>
  <c r="J1211" i="11"/>
  <c r="J1212" i="11"/>
  <c r="J1213" i="11"/>
  <c r="J1214" i="11"/>
  <c r="J1215" i="11"/>
  <c r="J1216" i="11"/>
  <c r="J1217" i="11"/>
  <c r="J1218" i="11"/>
  <c r="J1219" i="11"/>
  <c r="J1220" i="11"/>
  <c r="J1221" i="11"/>
  <c r="J1222" i="11"/>
  <c r="J1223" i="11"/>
  <c r="J1224" i="11"/>
  <c r="J1225" i="11"/>
  <c r="J1226" i="11"/>
  <c r="J1227" i="11"/>
  <c r="J1228" i="11"/>
  <c r="J1229" i="11"/>
  <c r="J1230" i="11"/>
  <c r="J1231" i="11"/>
  <c r="J1232" i="11"/>
  <c r="J1233" i="11"/>
  <c r="J1234" i="11"/>
  <c r="J1235" i="11"/>
  <c r="J1236" i="11"/>
  <c r="J1237" i="11"/>
  <c r="J1238" i="11"/>
  <c r="J1239" i="11"/>
  <c r="J1240" i="11"/>
  <c r="J1241" i="11"/>
  <c r="J1242" i="11"/>
  <c r="J1243" i="11"/>
  <c r="J1244" i="11"/>
  <c r="J1245" i="11"/>
  <c r="J1246" i="11"/>
  <c r="J1247" i="11"/>
  <c r="J1248" i="11"/>
  <c r="J1249" i="11"/>
  <c r="J1250" i="11"/>
  <c r="J1251" i="11"/>
  <c r="J1252" i="11"/>
  <c r="J1253" i="11"/>
  <c r="J1254" i="11"/>
  <c r="J1255" i="11"/>
  <c r="J1256" i="11"/>
  <c r="J1257" i="11"/>
  <c r="J1258" i="11"/>
  <c r="J1259" i="11"/>
  <c r="J1260" i="11"/>
  <c r="J1261" i="11"/>
  <c r="J1262" i="11"/>
  <c r="J1263" i="11"/>
  <c r="J1264" i="11"/>
  <c r="J1265" i="11"/>
  <c r="J1266" i="11"/>
  <c r="J1267" i="11"/>
  <c r="J1268" i="11"/>
  <c r="J1269" i="11"/>
  <c r="J1270" i="11"/>
  <c r="J1271" i="11"/>
  <c r="J1272" i="11"/>
  <c r="J1273" i="11"/>
  <c r="J1274" i="11"/>
  <c r="J1275" i="11"/>
  <c r="J1276" i="11"/>
  <c r="J1277" i="11"/>
  <c r="J1278" i="11"/>
  <c r="J1279" i="11"/>
  <c r="J1280" i="11"/>
  <c r="J1281" i="11"/>
  <c r="J1282" i="11"/>
  <c r="J1283" i="11"/>
  <c r="J1284" i="11"/>
  <c r="J1285" i="11"/>
  <c r="J1286" i="11"/>
  <c r="J1287" i="11"/>
  <c r="J1288" i="11"/>
  <c r="J1289" i="11"/>
  <c r="J1290" i="11"/>
  <c r="J1291" i="11"/>
  <c r="J1292" i="11"/>
  <c r="J1293" i="11"/>
  <c r="J1294" i="11"/>
  <c r="J1295" i="11"/>
  <c r="J1296" i="11"/>
  <c r="J1297" i="11"/>
  <c r="J1298" i="11"/>
  <c r="J1299" i="11"/>
  <c r="J1300" i="11"/>
  <c r="J1301" i="11"/>
  <c r="J1302" i="11"/>
  <c r="J1303" i="11"/>
  <c r="J1304" i="11"/>
  <c r="J1305" i="11"/>
  <c r="J1306" i="11"/>
  <c r="J1307" i="11"/>
  <c r="J1308" i="11"/>
  <c r="J1309" i="11"/>
  <c r="J1310" i="11"/>
  <c r="J1311" i="11"/>
  <c r="J1312" i="11"/>
  <c r="J1313" i="11"/>
  <c r="J1314" i="11"/>
  <c r="J1315" i="11"/>
  <c r="J1316" i="11"/>
  <c r="J1317" i="11"/>
  <c r="J1318" i="11"/>
  <c r="J1319" i="11"/>
  <c r="J1320" i="11"/>
  <c r="J1321" i="11"/>
  <c r="J1322" i="11"/>
  <c r="J1323" i="11"/>
  <c r="J1324" i="11"/>
  <c r="J1325" i="11"/>
  <c r="J1326" i="11"/>
  <c r="J1327" i="11"/>
  <c r="J1328" i="11"/>
  <c r="J1329" i="11"/>
  <c r="J1330" i="11"/>
  <c r="J1331" i="11"/>
  <c r="J1332" i="11"/>
  <c r="J1333" i="11"/>
  <c r="J1334" i="11"/>
  <c r="J1335" i="11"/>
  <c r="J1336" i="11"/>
  <c r="J1337" i="11"/>
  <c r="J1338" i="11"/>
  <c r="J1339" i="11"/>
  <c r="J1340" i="11"/>
  <c r="J1341" i="11"/>
  <c r="J1342" i="11"/>
  <c r="J1343" i="11"/>
  <c r="J1344" i="11"/>
  <c r="J1345" i="11"/>
  <c r="J1346" i="11"/>
  <c r="J1347" i="11"/>
  <c r="J1348" i="11"/>
  <c r="J1349" i="11"/>
  <c r="J1350" i="11"/>
  <c r="J1351" i="11"/>
  <c r="J1352" i="11"/>
  <c r="J1353" i="11"/>
  <c r="J1354" i="11"/>
  <c r="J1355" i="11"/>
  <c r="J1356" i="11"/>
  <c r="J1357" i="11"/>
  <c r="J1358" i="11"/>
  <c r="J1359" i="11"/>
  <c r="J1360" i="11"/>
  <c r="J1361" i="11"/>
  <c r="J1362" i="11"/>
  <c r="J1363" i="11"/>
  <c r="J1364" i="11"/>
  <c r="J1365" i="11"/>
  <c r="J1366" i="11"/>
  <c r="J1367" i="11"/>
  <c r="J1368" i="11"/>
  <c r="J1369" i="11"/>
  <c r="J1370" i="11"/>
  <c r="J1371" i="11"/>
  <c r="J1372" i="11"/>
  <c r="J1373" i="11"/>
  <c r="J1374" i="11"/>
  <c r="J1375" i="11"/>
  <c r="J1376" i="11"/>
  <c r="J1377" i="11"/>
  <c r="J1378" i="11"/>
  <c r="J1379" i="11"/>
  <c r="J1380" i="11"/>
  <c r="J1381" i="11"/>
  <c r="J1382" i="11"/>
  <c r="J1383" i="11"/>
  <c r="J1384" i="11"/>
  <c r="J1385" i="11"/>
  <c r="J1386" i="11"/>
  <c r="J1387" i="11"/>
  <c r="J1388" i="11"/>
  <c r="J1389" i="11"/>
  <c r="J1390" i="11"/>
  <c r="J1391" i="11"/>
  <c r="J1392" i="11"/>
  <c r="J1393" i="11"/>
  <c r="J1394" i="11"/>
  <c r="J1395" i="11"/>
  <c r="J1396" i="11"/>
  <c r="J1397" i="11"/>
  <c r="J1398" i="11"/>
  <c r="J1399" i="11"/>
  <c r="J1400" i="11"/>
  <c r="J1401" i="11"/>
  <c r="J1402" i="11"/>
  <c r="J1403" i="11"/>
  <c r="J1404" i="11"/>
  <c r="J1405" i="11"/>
  <c r="J1406" i="11"/>
  <c r="J1407" i="11"/>
  <c r="J1408" i="11"/>
  <c r="J1409" i="11"/>
  <c r="J1410" i="11"/>
  <c r="J1411" i="11"/>
  <c r="J1412" i="11"/>
  <c r="J1413" i="11"/>
  <c r="J1414" i="11"/>
  <c r="J1415" i="11"/>
  <c r="J1416" i="11"/>
  <c r="J1417" i="11"/>
  <c r="J1418" i="11"/>
  <c r="J1419" i="11"/>
  <c r="J1420" i="11"/>
  <c r="J1421" i="11"/>
  <c r="J1422" i="11"/>
  <c r="J1423" i="11"/>
  <c r="J1424" i="11"/>
  <c r="J1425" i="11"/>
  <c r="J1426" i="11"/>
  <c r="J1427" i="11"/>
  <c r="J1428" i="11"/>
  <c r="J1429" i="11"/>
  <c r="J1430" i="11"/>
  <c r="J1431" i="11"/>
  <c r="J1432" i="11"/>
  <c r="J1433" i="11"/>
  <c r="J1434" i="11"/>
  <c r="J1435" i="11"/>
  <c r="J1436" i="11"/>
  <c r="J1437" i="11"/>
  <c r="J1438" i="11"/>
  <c r="J1439" i="11"/>
  <c r="J1440" i="11"/>
  <c r="J1441" i="11"/>
  <c r="J1442" i="11"/>
  <c r="J1443" i="11"/>
  <c r="J1444" i="11"/>
  <c r="J1445" i="11"/>
  <c r="J1446" i="11"/>
  <c r="J1447" i="11"/>
  <c r="J1448" i="11"/>
  <c r="J1449" i="11"/>
  <c r="J1450" i="11"/>
  <c r="J1451" i="11"/>
  <c r="J1452" i="11"/>
  <c r="J1453" i="11"/>
  <c r="J1454" i="11"/>
  <c r="J1455" i="11"/>
  <c r="J1456" i="11"/>
  <c r="J1457" i="11"/>
  <c r="J1458" i="11"/>
  <c r="J1459" i="11"/>
  <c r="J1460" i="11"/>
  <c r="J1461" i="11"/>
  <c r="J1462" i="11"/>
  <c r="J1463" i="11"/>
  <c r="J1464" i="11"/>
  <c r="J1465" i="11"/>
  <c r="J1466" i="11"/>
  <c r="J1467" i="11"/>
  <c r="J1468" i="11"/>
  <c r="J1469" i="11"/>
  <c r="J1470" i="11"/>
  <c r="J1471" i="11"/>
  <c r="J1472" i="11"/>
  <c r="J1473" i="11"/>
  <c r="J1474" i="11"/>
  <c r="J1475" i="11"/>
  <c r="J1476" i="11"/>
  <c r="J1477" i="11"/>
  <c r="J1478" i="11"/>
  <c r="J1479" i="11"/>
  <c r="J1480" i="11"/>
  <c r="J1481" i="11"/>
  <c r="J1482" i="11"/>
  <c r="J1483" i="11"/>
  <c r="J1484" i="11"/>
  <c r="J1485" i="11"/>
  <c r="J1486" i="11"/>
  <c r="J1487" i="11"/>
  <c r="J1488" i="11"/>
  <c r="J1489" i="11"/>
  <c r="J1490" i="11"/>
  <c r="J1491" i="11"/>
  <c r="J1492" i="11"/>
  <c r="J1493" i="11"/>
  <c r="J1494" i="11"/>
  <c r="J1495" i="11"/>
  <c r="J1496" i="11"/>
  <c r="J1497" i="11"/>
  <c r="J1498" i="11"/>
  <c r="J1499" i="11"/>
  <c r="J1500" i="11"/>
  <c r="J1501" i="11"/>
  <c r="J1502" i="11"/>
  <c r="J1503" i="11"/>
  <c r="J1504" i="11"/>
  <c r="J1505" i="11"/>
  <c r="J1506" i="11"/>
  <c r="J1507" i="11"/>
  <c r="J1508" i="11"/>
  <c r="J1509" i="11"/>
  <c r="J1510" i="11"/>
  <c r="J1511" i="11"/>
  <c r="J1512" i="11"/>
  <c r="J1513" i="11"/>
  <c r="J1514" i="11"/>
  <c r="J1515" i="11"/>
  <c r="J1516" i="11"/>
  <c r="J1517" i="11"/>
  <c r="J1518" i="11"/>
  <c r="J1519" i="11"/>
  <c r="J1520" i="11"/>
  <c r="J1521" i="11"/>
  <c r="J1522" i="11"/>
  <c r="J1523" i="11"/>
  <c r="J1524" i="11"/>
  <c r="J1525" i="11"/>
  <c r="J1526" i="11"/>
  <c r="J1527" i="11"/>
  <c r="J1528" i="11"/>
  <c r="J1529" i="11"/>
  <c r="J1530" i="11"/>
  <c r="J1531" i="11"/>
  <c r="J1532" i="11"/>
  <c r="J1533" i="11"/>
  <c r="J1534" i="11"/>
  <c r="J1535" i="11"/>
  <c r="J1536" i="11"/>
  <c r="J1537" i="11"/>
  <c r="J1538" i="11"/>
  <c r="J1539" i="11"/>
  <c r="J1540" i="11"/>
  <c r="J1541" i="11"/>
  <c r="J1542" i="11"/>
  <c r="J1543" i="11"/>
  <c r="J1544" i="11"/>
  <c r="J1545" i="11"/>
  <c r="J1546" i="11"/>
  <c r="J1547" i="11"/>
  <c r="J1548" i="11"/>
  <c r="J1549" i="11"/>
  <c r="J1550" i="11"/>
  <c r="J1551" i="11"/>
  <c r="J1552" i="11"/>
  <c r="J1553" i="11"/>
  <c r="J1554" i="11"/>
  <c r="J1555" i="11"/>
  <c r="J1556" i="11"/>
  <c r="J1557" i="11"/>
  <c r="J1558" i="11"/>
  <c r="J1559" i="11"/>
  <c r="J1560" i="11"/>
  <c r="J1561" i="11"/>
  <c r="J1562" i="11"/>
  <c r="J1563" i="11"/>
  <c r="J1564" i="11"/>
  <c r="J1565" i="11"/>
  <c r="J1566" i="11"/>
  <c r="J1567" i="11"/>
  <c r="J1568" i="11"/>
  <c r="J1569" i="11"/>
  <c r="J1570" i="11"/>
  <c r="J1571" i="11"/>
  <c r="J1572" i="11"/>
  <c r="J1573" i="11"/>
  <c r="J1574" i="11"/>
  <c r="J1575" i="11"/>
  <c r="J1576" i="11"/>
  <c r="J1577" i="11"/>
  <c r="J1578" i="11"/>
  <c r="J1579" i="11"/>
  <c r="J1580" i="11"/>
  <c r="J1581" i="11"/>
  <c r="J1582" i="11"/>
  <c r="J1583" i="11"/>
  <c r="J1584" i="11"/>
  <c r="J1585" i="11"/>
  <c r="J1586" i="11"/>
  <c r="J1587" i="11"/>
  <c r="J1588" i="11"/>
  <c r="J1589" i="11"/>
  <c r="J1590" i="11"/>
  <c r="J1591" i="11"/>
  <c r="J1592" i="11"/>
  <c r="J1593" i="11"/>
  <c r="J1594" i="11"/>
  <c r="J1595" i="11"/>
  <c r="J1596" i="11"/>
  <c r="J1597" i="11"/>
  <c r="J1598" i="11"/>
  <c r="J1599" i="11"/>
  <c r="J1600" i="11"/>
  <c r="J1601" i="11"/>
  <c r="J1602" i="11"/>
  <c r="J1603" i="11"/>
  <c r="J1604" i="11"/>
  <c r="J1605" i="11"/>
  <c r="J1606" i="11"/>
  <c r="J1607" i="11"/>
  <c r="J1608" i="11"/>
  <c r="J1609" i="11"/>
  <c r="J1610" i="11"/>
  <c r="J1611" i="11"/>
  <c r="J1612" i="11"/>
  <c r="J1613" i="11"/>
  <c r="J1614" i="11"/>
  <c r="J1615" i="11"/>
  <c r="J1616" i="11"/>
  <c r="J1617" i="11"/>
  <c r="J1618" i="11"/>
  <c r="J1619" i="11"/>
  <c r="J1620" i="11"/>
  <c r="J1621" i="11"/>
  <c r="J1622" i="11"/>
  <c r="J1623" i="11"/>
  <c r="J1624" i="11"/>
  <c r="J1625" i="11"/>
  <c r="J1626" i="11"/>
  <c r="J1627" i="11"/>
  <c r="J1628" i="11"/>
  <c r="J1629" i="11"/>
  <c r="J1630" i="11"/>
  <c r="J1631" i="11"/>
  <c r="J1632" i="11"/>
  <c r="J1633" i="11"/>
  <c r="J1634" i="11"/>
  <c r="J1635" i="11"/>
  <c r="J1636" i="11"/>
  <c r="J1637" i="11"/>
  <c r="J1638" i="11"/>
  <c r="J1639" i="11"/>
  <c r="J1640" i="11"/>
  <c r="J1641" i="11"/>
  <c r="J1642" i="11"/>
  <c r="J1643" i="11"/>
  <c r="J1644" i="11"/>
  <c r="J1645" i="11"/>
  <c r="J1646" i="11"/>
  <c r="J1647" i="11"/>
  <c r="J1648" i="11"/>
  <c r="J1649" i="11"/>
  <c r="J1650" i="11"/>
  <c r="J1651" i="11"/>
  <c r="J1652" i="11"/>
  <c r="J1653" i="11"/>
  <c r="J1654" i="11"/>
  <c r="J1655" i="11"/>
  <c r="J1656" i="11"/>
  <c r="J1657" i="11"/>
  <c r="J1658" i="11"/>
  <c r="J1659" i="11"/>
  <c r="J1660" i="11"/>
  <c r="J1661" i="11"/>
  <c r="J1662" i="11"/>
  <c r="J1663" i="11"/>
  <c r="J1664" i="11"/>
  <c r="J1665" i="11"/>
  <c r="J1666" i="11"/>
  <c r="J1667" i="11"/>
  <c r="J1668" i="11"/>
  <c r="J1669" i="11"/>
  <c r="J1670" i="11"/>
  <c r="J1671" i="11"/>
  <c r="J1672" i="11"/>
  <c r="J1673" i="11"/>
  <c r="J1674" i="11"/>
  <c r="J1675" i="11"/>
  <c r="J1676" i="11"/>
  <c r="J1677" i="11"/>
  <c r="J1678" i="11"/>
  <c r="J1679" i="11"/>
  <c r="J1680" i="11"/>
  <c r="J1681" i="11"/>
  <c r="J1682" i="11"/>
  <c r="J1683" i="11"/>
  <c r="J1684" i="11"/>
  <c r="J1685" i="11"/>
  <c r="J1686" i="11"/>
  <c r="J1687" i="11"/>
  <c r="J1688" i="11"/>
  <c r="J1689" i="11"/>
  <c r="J1690" i="11"/>
  <c r="J1691" i="11"/>
  <c r="J1692" i="11"/>
  <c r="J1693" i="11"/>
  <c r="J1694" i="11"/>
  <c r="J1695" i="11"/>
  <c r="J1696" i="11"/>
  <c r="J1697" i="11"/>
  <c r="J1698" i="11"/>
  <c r="J1699" i="11"/>
  <c r="J1700" i="11"/>
  <c r="J1701" i="11"/>
  <c r="J1702" i="11"/>
  <c r="J1703" i="11"/>
  <c r="J1704" i="11"/>
  <c r="J1705" i="11"/>
  <c r="J1706" i="11"/>
  <c r="J1707" i="11"/>
  <c r="J1708" i="11"/>
  <c r="J1709" i="11"/>
  <c r="J1710" i="11"/>
  <c r="J1711" i="11"/>
  <c r="J1712" i="11"/>
  <c r="J1713" i="11"/>
  <c r="J1714" i="11"/>
  <c r="J1715" i="11"/>
  <c r="J1716" i="11"/>
  <c r="J1717" i="11"/>
  <c r="J1718" i="11"/>
  <c r="J1719" i="11"/>
  <c r="J1720" i="11"/>
  <c r="J1721" i="11"/>
  <c r="J1722" i="11"/>
  <c r="J1723" i="11"/>
  <c r="J1724" i="11"/>
  <c r="J1725" i="11"/>
  <c r="J1726" i="11"/>
  <c r="J1727" i="11"/>
  <c r="J1728" i="11"/>
  <c r="J1729" i="11"/>
  <c r="J1730" i="11"/>
  <c r="J1731" i="11"/>
  <c r="J1732" i="11"/>
  <c r="J1733" i="11"/>
  <c r="J1734" i="11"/>
  <c r="J1735" i="11"/>
  <c r="J1736" i="11"/>
  <c r="J1737" i="11"/>
  <c r="J1738" i="11"/>
  <c r="J1739" i="11"/>
  <c r="J1740" i="11"/>
  <c r="J1741" i="11"/>
  <c r="J1742" i="11"/>
  <c r="J1743" i="11"/>
  <c r="J1744" i="11"/>
  <c r="J1745" i="11"/>
  <c r="J1746" i="11"/>
  <c r="J1747" i="11"/>
  <c r="J1748" i="11"/>
  <c r="J1749" i="11"/>
  <c r="J1750" i="11"/>
  <c r="J1751" i="11"/>
  <c r="J1752" i="11"/>
  <c r="J1753" i="11"/>
  <c r="J1754" i="11"/>
  <c r="J1755" i="11"/>
  <c r="J1756" i="11"/>
  <c r="J1757" i="11"/>
  <c r="J1758" i="11"/>
  <c r="J1759" i="11"/>
  <c r="J1760" i="11"/>
  <c r="J1761" i="11"/>
  <c r="J1762" i="11"/>
  <c r="J1763" i="11"/>
  <c r="J1764" i="11"/>
  <c r="J1765" i="11"/>
  <c r="J1766" i="11"/>
  <c r="J1767" i="11"/>
  <c r="J1768" i="11"/>
  <c r="J1769" i="11"/>
  <c r="J1770" i="11"/>
  <c r="J1771" i="11"/>
  <c r="J1772" i="11"/>
  <c r="J1773" i="11"/>
  <c r="J1774" i="11"/>
  <c r="J1775" i="11"/>
  <c r="J1776" i="11"/>
  <c r="J1777" i="11"/>
  <c r="J1778" i="11"/>
  <c r="J1779" i="11"/>
  <c r="J1780" i="11"/>
  <c r="J1781" i="11"/>
  <c r="J1782" i="11"/>
  <c r="J1783" i="11"/>
  <c r="J1784" i="11"/>
  <c r="J1785" i="11"/>
  <c r="J1786" i="11"/>
  <c r="J1787" i="11"/>
  <c r="J1788" i="11"/>
  <c r="J1789" i="11"/>
  <c r="J1790" i="11"/>
  <c r="J1791" i="11"/>
  <c r="J1792" i="11"/>
  <c r="J1793" i="11"/>
  <c r="J1794" i="11"/>
  <c r="J1795" i="11"/>
  <c r="J1796" i="11"/>
  <c r="J1797" i="11"/>
  <c r="J1798" i="11"/>
  <c r="J1799" i="11"/>
  <c r="J1800" i="11"/>
  <c r="J1801" i="11"/>
  <c r="J1802" i="11"/>
  <c r="J1803" i="11"/>
  <c r="J1804" i="11"/>
  <c r="J1805" i="11"/>
  <c r="J1806" i="11"/>
  <c r="J1807" i="11"/>
  <c r="J1808" i="11"/>
  <c r="J1809" i="11"/>
  <c r="J1810" i="11"/>
  <c r="J1811" i="11"/>
  <c r="J1812" i="11"/>
  <c r="J1813" i="11"/>
  <c r="J1814" i="11"/>
  <c r="J1815" i="11"/>
  <c r="J1816" i="11"/>
  <c r="J1817" i="11"/>
  <c r="J1818" i="11"/>
  <c r="J1819" i="11"/>
  <c r="J1820" i="11"/>
  <c r="J1821" i="11"/>
  <c r="J1822" i="11"/>
  <c r="J1823" i="11"/>
  <c r="J1824" i="11"/>
  <c r="J1825" i="11"/>
  <c r="J1826" i="11"/>
  <c r="J1827" i="11"/>
  <c r="J1828" i="11"/>
  <c r="J1829" i="11"/>
  <c r="J1830" i="11"/>
  <c r="J1831" i="11"/>
  <c r="J1832" i="11"/>
  <c r="J1833" i="11"/>
  <c r="J1834" i="11"/>
  <c r="J1835" i="11"/>
  <c r="J1836" i="11"/>
  <c r="J1837" i="11"/>
  <c r="J1838" i="11"/>
  <c r="J1839" i="11"/>
  <c r="J1840" i="11"/>
  <c r="J1841" i="11"/>
  <c r="J1842" i="11"/>
  <c r="J1843" i="11"/>
  <c r="J1844" i="11"/>
  <c r="J1845" i="11"/>
  <c r="J1846" i="11"/>
  <c r="J1847" i="11"/>
  <c r="J1848" i="11"/>
  <c r="J1849" i="11"/>
  <c r="J1850" i="11"/>
  <c r="J1851" i="11"/>
  <c r="J1852" i="11"/>
  <c r="J1853" i="11"/>
  <c r="J1854" i="11"/>
  <c r="J1855" i="11"/>
  <c r="J1856" i="11"/>
  <c r="J1857" i="11"/>
  <c r="J1858" i="11"/>
  <c r="J1859" i="11"/>
  <c r="J1860" i="11"/>
  <c r="J1861" i="11"/>
  <c r="J1862" i="11"/>
  <c r="J1863" i="11"/>
  <c r="J1864" i="11"/>
  <c r="J1865" i="11"/>
  <c r="J1866" i="11"/>
  <c r="J1867" i="11"/>
  <c r="J1868" i="11"/>
  <c r="J1869" i="11"/>
  <c r="J1870" i="11"/>
  <c r="J1871" i="11"/>
  <c r="J1872" i="11"/>
  <c r="J1873" i="11"/>
  <c r="J1874" i="11"/>
  <c r="J1875" i="11"/>
  <c r="J1876" i="11"/>
  <c r="J1877" i="11"/>
  <c r="J1878" i="11"/>
  <c r="J1879" i="11"/>
  <c r="J1880" i="11"/>
  <c r="J1881" i="11"/>
  <c r="J1882" i="11"/>
  <c r="J1883" i="11"/>
  <c r="J1884" i="11"/>
  <c r="J1885" i="11"/>
  <c r="J1886" i="11"/>
  <c r="J1887" i="11"/>
  <c r="J1888" i="11"/>
  <c r="J1889" i="11"/>
  <c r="J1890" i="11"/>
  <c r="J1891" i="11"/>
  <c r="J1892" i="11"/>
  <c r="J1893" i="11"/>
  <c r="J1894" i="11"/>
  <c r="J1895" i="11"/>
  <c r="J1896" i="11"/>
  <c r="J1897" i="11"/>
  <c r="J1898" i="11"/>
  <c r="J1899" i="11"/>
  <c r="J1900" i="11"/>
  <c r="J1901" i="11"/>
  <c r="J1902" i="11"/>
  <c r="J1903" i="11"/>
  <c r="J1904" i="11"/>
  <c r="J1905" i="11"/>
  <c r="J1906" i="11"/>
  <c r="J1907" i="11"/>
  <c r="J1908" i="11"/>
  <c r="J1909" i="11"/>
  <c r="J1910" i="11"/>
  <c r="J1911" i="11"/>
  <c r="J1912" i="11"/>
  <c r="J1913" i="11"/>
  <c r="J1914" i="11"/>
  <c r="J1915" i="11"/>
  <c r="J1916" i="11"/>
  <c r="J1917" i="11"/>
  <c r="J1918" i="11"/>
  <c r="J1919" i="11"/>
  <c r="J1920" i="11"/>
  <c r="J1921" i="11"/>
  <c r="J1922" i="11"/>
  <c r="J1923" i="11"/>
  <c r="J1924" i="11"/>
  <c r="J1925" i="11"/>
  <c r="J1926" i="11"/>
  <c r="J1927" i="11"/>
  <c r="J1928" i="11"/>
  <c r="J1929" i="11"/>
  <c r="J1930" i="11"/>
  <c r="J1931" i="11"/>
  <c r="J1932" i="11"/>
  <c r="J1933" i="11"/>
  <c r="J1934" i="11"/>
  <c r="J1935" i="11"/>
  <c r="J1936" i="11"/>
  <c r="J1937" i="11"/>
  <c r="J1938" i="11"/>
  <c r="J1939" i="11"/>
  <c r="J1940" i="11"/>
  <c r="J1941" i="11"/>
  <c r="J1942" i="11"/>
  <c r="J1943" i="11"/>
  <c r="J1944" i="11"/>
  <c r="J1945" i="11"/>
  <c r="J1946" i="11"/>
  <c r="J1947" i="11"/>
  <c r="J1948" i="11"/>
  <c r="J1949" i="11"/>
  <c r="J1950" i="11"/>
  <c r="J1951" i="11"/>
  <c r="J1952" i="11"/>
  <c r="J1953" i="11"/>
  <c r="J1954" i="11"/>
  <c r="J1955" i="11"/>
  <c r="J1956" i="11"/>
  <c r="J1957" i="11"/>
  <c r="J1958" i="11"/>
  <c r="J1959" i="11"/>
  <c r="J1960" i="11"/>
  <c r="J1961" i="11"/>
  <c r="J1962" i="11"/>
  <c r="J1963" i="11"/>
  <c r="J1964" i="11"/>
  <c r="J1965" i="11"/>
  <c r="J1966" i="11"/>
  <c r="J1967" i="11"/>
  <c r="J1968" i="11"/>
  <c r="J1969" i="11"/>
  <c r="J1970" i="11"/>
  <c r="J1971" i="11"/>
  <c r="J1972" i="11"/>
  <c r="J1973" i="11"/>
  <c r="J1974" i="11"/>
  <c r="J1975" i="11"/>
  <c r="J1976" i="11"/>
  <c r="J1977" i="11"/>
  <c r="J1978" i="11"/>
  <c r="J1979" i="11"/>
  <c r="J1980" i="11"/>
  <c r="J1981" i="11"/>
  <c r="J1982" i="11"/>
  <c r="J1983" i="11"/>
  <c r="J1984" i="11"/>
  <c r="J1985" i="11"/>
  <c r="J1986" i="11"/>
  <c r="J1987" i="11"/>
  <c r="J1988" i="11"/>
  <c r="J1989" i="11"/>
  <c r="J1990" i="11"/>
  <c r="J1991" i="11"/>
  <c r="J1992" i="11"/>
  <c r="J1993" i="11"/>
  <c r="J1994" i="11"/>
  <c r="J1995" i="11"/>
  <c r="J1996" i="11"/>
  <c r="J1997" i="11"/>
  <c r="J1998" i="11"/>
  <c r="J1999" i="11"/>
  <c r="J2000" i="11"/>
  <c r="J2001" i="11"/>
  <c r="J2002" i="11"/>
  <c r="J2003" i="11"/>
  <c r="J2004" i="11"/>
  <c r="J2005" i="11"/>
  <c r="J2006" i="11"/>
  <c r="J2007" i="11"/>
  <c r="J2008" i="11"/>
  <c r="J2009" i="11"/>
  <c r="J2010" i="11"/>
  <c r="J2011" i="11"/>
  <c r="J2012" i="11"/>
  <c r="J2013" i="11"/>
  <c r="J2014" i="11"/>
  <c r="J2015" i="11"/>
  <c r="J2016" i="11"/>
  <c r="J2017" i="11"/>
  <c r="J2018" i="11"/>
  <c r="J2019" i="11"/>
  <c r="J2020" i="11"/>
  <c r="J2021" i="11"/>
  <c r="J2022" i="11"/>
  <c r="J2023" i="11"/>
  <c r="J2024" i="11"/>
  <c r="J2025" i="11"/>
  <c r="J2026" i="11"/>
  <c r="J2027" i="11"/>
  <c r="J2028" i="11"/>
  <c r="J2029" i="11"/>
  <c r="J2030" i="11"/>
  <c r="J2031" i="11"/>
  <c r="J2032" i="11"/>
  <c r="J2033" i="11"/>
  <c r="J2034" i="11"/>
  <c r="J2035" i="11"/>
  <c r="J2036" i="11"/>
  <c r="J2037" i="11"/>
  <c r="J2038" i="11"/>
  <c r="J2039" i="11"/>
  <c r="J2040" i="11"/>
  <c r="J2041" i="11"/>
  <c r="J2042" i="11"/>
  <c r="J2043" i="11"/>
  <c r="J2044" i="11"/>
  <c r="J2045" i="11"/>
  <c r="J2046" i="11"/>
  <c r="J2047" i="11"/>
  <c r="J2048" i="11"/>
  <c r="J2049" i="11"/>
  <c r="J2050" i="11"/>
  <c r="J2051" i="11"/>
  <c r="J2052" i="11"/>
  <c r="J2053" i="11"/>
  <c r="J2054" i="11"/>
  <c r="J2055" i="11"/>
  <c r="J2056" i="11"/>
  <c r="J2057" i="11"/>
  <c r="J2058" i="11"/>
  <c r="J2059" i="11"/>
  <c r="J2060" i="11"/>
  <c r="J2061" i="11"/>
  <c r="J2062" i="11"/>
  <c r="J2063" i="11"/>
  <c r="J2064" i="11"/>
  <c r="J2065" i="11"/>
  <c r="J2066" i="11"/>
  <c r="J2067" i="11"/>
  <c r="J2068" i="11"/>
  <c r="J2069" i="11"/>
  <c r="J2070" i="11"/>
  <c r="J2071" i="11"/>
  <c r="J2072" i="11"/>
  <c r="J2073" i="11"/>
  <c r="J2074" i="11"/>
  <c r="J2075" i="11"/>
  <c r="J2076" i="11"/>
  <c r="J2077" i="11"/>
  <c r="J2078" i="11"/>
  <c r="J2079" i="11"/>
  <c r="J2080" i="11"/>
  <c r="J2081" i="11"/>
  <c r="J2082" i="11"/>
  <c r="J2083" i="11"/>
  <c r="J2084" i="11"/>
  <c r="J2085" i="11"/>
  <c r="J2086" i="11"/>
  <c r="J2087" i="11"/>
  <c r="J2088" i="11"/>
  <c r="J2089" i="11"/>
  <c r="J2090" i="11"/>
  <c r="J2091" i="11"/>
  <c r="J2092" i="11"/>
  <c r="J2093" i="11"/>
  <c r="J2094" i="11"/>
  <c r="J2095" i="11"/>
  <c r="J2096" i="11"/>
  <c r="J2097" i="11"/>
  <c r="J2098" i="11"/>
  <c r="J2099" i="11"/>
  <c r="J2100" i="11"/>
  <c r="J2101" i="11"/>
  <c r="J2102" i="11"/>
  <c r="J2103" i="11"/>
  <c r="J2104" i="11"/>
  <c r="J2105" i="11"/>
  <c r="J2106" i="11"/>
  <c r="J2107" i="11"/>
  <c r="J2108" i="11"/>
  <c r="J2109" i="11"/>
  <c r="J2110" i="11"/>
  <c r="J2111" i="11"/>
  <c r="J2112" i="11"/>
  <c r="J2113" i="11"/>
  <c r="J2114" i="11"/>
  <c r="J2115" i="11"/>
  <c r="J2116" i="11"/>
  <c r="J2117" i="11"/>
  <c r="J2118" i="11"/>
  <c r="J2119" i="11"/>
  <c r="J2120" i="11"/>
  <c r="J2121" i="11"/>
  <c r="J2122" i="11"/>
  <c r="J2123" i="11"/>
  <c r="J2124" i="11"/>
  <c r="J2125" i="11"/>
  <c r="J2126" i="11"/>
  <c r="J2127" i="11"/>
  <c r="J2128" i="11"/>
  <c r="J2129" i="11"/>
  <c r="J2130" i="11"/>
  <c r="J2131" i="11"/>
  <c r="J2132" i="11"/>
  <c r="J2133" i="11"/>
  <c r="J2134" i="11"/>
  <c r="J2135" i="11"/>
  <c r="J2136" i="11"/>
  <c r="J2137" i="11"/>
  <c r="J2138" i="11"/>
  <c r="J2139" i="11"/>
  <c r="J2140" i="11"/>
  <c r="J2141" i="11"/>
  <c r="J2142" i="11"/>
  <c r="J2143" i="11"/>
  <c r="J2144" i="11"/>
  <c r="J2145" i="11"/>
  <c r="J2146" i="11"/>
  <c r="J2147" i="11"/>
  <c r="J2148" i="11"/>
  <c r="J2149" i="11"/>
  <c r="J2150" i="11"/>
  <c r="J2151" i="11"/>
  <c r="J2152" i="11"/>
  <c r="J2153" i="11"/>
  <c r="J2154" i="11"/>
  <c r="J2155" i="11"/>
  <c r="J2156" i="11"/>
  <c r="J2157" i="11"/>
  <c r="J2158" i="11"/>
  <c r="J2159" i="11"/>
  <c r="J2160" i="11"/>
  <c r="J2161" i="11"/>
  <c r="J2162" i="11"/>
  <c r="J2163" i="11"/>
  <c r="J2164" i="11"/>
  <c r="J2165" i="11"/>
  <c r="J2166" i="11"/>
  <c r="J2167" i="11"/>
  <c r="J2168" i="11"/>
  <c r="J2169" i="11"/>
  <c r="J2170" i="11"/>
  <c r="J2171" i="11"/>
  <c r="J2172" i="11"/>
  <c r="J2173" i="11"/>
  <c r="J2174" i="11"/>
  <c r="J2175" i="11"/>
  <c r="J2176" i="11"/>
  <c r="J2177" i="11"/>
  <c r="J2178" i="11"/>
  <c r="J2179" i="11"/>
  <c r="J2180" i="11"/>
  <c r="J2181" i="11"/>
  <c r="J2182" i="11"/>
  <c r="J2183" i="11"/>
  <c r="J2184" i="11"/>
  <c r="J2185" i="11"/>
  <c r="J2186" i="11"/>
  <c r="J2187" i="11"/>
  <c r="J2188" i="11"/>
  <c r="J2189" i="11"/>
  <c r="J2190" i="11"/>
  <c r="J2191" i="11"/>
  <c r="J2192" i="11"/>
  <c r="J2193" i="11"/>
  <c r="J2194" i="11"/>
  <c r="J2195" i="11"/>
  <c r="J2196" i="11"/>
  <c r="J2197" i="11"/>
  <c r="J2198" i="11"/>
  <c r="J2199" i="11"/>
  <c r="J2200" i="11"/>
  <c r="J2201" i="11"/>
  <c r="J2202" i="11"/>
  <c r="J2203" i="11"/>
  <c r="J2204" i="11"/>
  <c r="J2205" i="11"/>
  <c r="J2206" i="11"/>
  <c r="J2207" i="11"/>
  <c r="J2208" i="11"/>
  <c r="J2209" i="11"/>
  <c r="J2210" i="11"/>
  <c r="J2211" i="11"/>
  <c r="J2212" i="11"/>
  <c r="J2213" i="11"/>
  <c r="J2214" i="11"/>
  <c r="J2215" i="11"/>
  <c r="J2216" i="11"/>
  <c r="J2217" i="11"/>
  <c r="J2218" i="11"/>
  <c r="J2219" i="11"/>
  <c r="J2220" i="11"/>
  <c r="J2221" i="11"/>
  <c r="J2222" i="11"/>
  <c r="J2223" i="11"/>
  <c r="J2224" i="11"/>
  <c r="J2225" i="11"/>
  <c r="J2226" i="11"/>
  <c r="J2227" i="11"/>
  <c r="J2228" i="11"/>
  <c r="J2229" i="11"/>
  <c r="J2230" i="11"/>
  <c r="J2231" i="11"/>
  <c r="J2232" i="11"/>
  <c r="J2233" i="11"/>
  <c r="J2234" i="11"/>
  <c r="J2235" i="11"/>
  <c r="J2236" i="11"/>
  <c r="J2237" i="11"/>
  <c r="J2238" i="11"/>
  <c r="J2239" i="11"/>
  <c r="J2240" i="11"/>
  <c r="J2241" i="11"/>
  <c r="J2242" i="11"/>
  <c r="J2243" i="11"/>
  <c r="J2244" i="11"/>
  <c r="J2245" i="11"/>
  <c r="J2246" i="11"/>
  <c r="J2247" i="11"/>
  <c r="J2248" i="11"/>
  <c r="J2249" i="11"/>
  <c r="J2250" i="11"/>
  <c r="J2251" i="11"/>
  <c r="J2252" i="11"/>
  <c r="J2253" i="11"/>
  <c r="J2254" i="11"/>
  <c r="J2255" i="11"/>
  <c r="J2256" i="11"/>
  <c r="J2257" i="11"/>
  <c r="J2258" i="11"/>
  <c r="J2259" i="11"/>
  <c r="J2260" i="11"/>
  <c r="J2261" i="11"/>
  <c r="J2262" i="11"/>
  <c r="J2263" i="11"/>
  <c r="J2264" i="11"/>
  <c r="J2265" i="11"/>
  <c r="J2266" i="11"/>
  <c r="J2267" i="11"/>
  <c r="J2268" i="11"/>
  <c r="J2269" i="11"/>
  <c r="J2270" i="11"/>
  <c r="J2271" i="11"/>
  <c r="J2272" i="11"/>
  <c r="J2273" i="11"/>
  <c r="J2274" i="11"/>
  <c r="J2275" i="11"/>
  <c r="J2276" i="11"/>
  <c r="J2277" i="11"/>
  <c r="J2278" i="11"/>
  <c r="J2279" i="11"/>
  <c r="J2280" i="11"/>
  <c r="J2281" i="11"/>
  <c r="J2282" i="11"/>
  <c r="J2283" i="11"/>
  <c r="J2284" i="11"/>
  <c r="J2285" i="11"/>
  <c r="J2286" i="11"/>
  <c r="J2287" i="11"/>
  <c r="J2288" i="11"/>
  <c r="J2289" i="11"/>
  <c r="J2290" i="11"/>
  <c r="J2291" i="11"/>
  <c r="J2292" i="11"/>
  <c r="J2293" i="11"/>
  <c r="J2294" i="11"/>
  <c r="J2295" i="11"/>
  <c r="J2296" i="11"/>
  <c r="J2297" i="11"/>
  <c r="J2298" i="11"/>
  <c r="J2299" i="11"/>
  <c r="J2300" i="11"/>
  <c r="J2301" i="11"/>
  <c r="J2302" i="11"/>
  <c r="J2303" i="11"/>
  <c r="J2304" i="11"/>
  <c r="J2305" i="11"/>
  <c r="J2306" i="11"/>
  <c r="J2307" i="11"/>
  <c r="J2308" i="11"/>
  <c r="J2309" i="11"/>
  <c r="J2310" i="11"/>
  <c r="J2311" i="11"/>
  <c r="J2312" i="11"/>
  <c r="J2313" i="11"/>
  <c r="J2314" i="11"/>
  <c r="J2315" i="11"/>
  <c r="J2316" i="11"/>
  <c r="J2317" i="11"/>
  <c r="J2318" i="11"/>
  <c r="J2319" i="11"/>
  <c r="J2320" i="11"/>
  <c r="J2321" i="11"/>
  <c r="J2322" i="11"/>
  <c r="J2323" i="11"/>
  <c r="J2324" i="11"/>
  <c r="J2325" i="11"/>
  <c r="J2326" i="11"/>
  <c r="J2327" i="11"/>
  <c r="J2328" i="11"/>
  <c r="J2329" i="11"/>
  <c r="J2330" i="11"/>
  <c r="J2331" i="11"/>
  <c r="J2332" i="11"/>
  <c r="J2333" i="11"/>
  <c r="J2334" i="11"/>
  <c r="J2335" i="11"/>
  <c r="J2336" i="11"/>
  <c r="J2337" i="11"/>
  <c r="J2338" i="11"/>
  <c r="J2339" i="11"/>
  <c r="J2340" i="11"/>
  <c r="J2341" i="11"/>
  <c r="J2342" i="11"/>
  <c r="J2343" i="11"/>
  <c r="J2344" i="11"/>
  <c r="J2345" i="11"/>
  <c r="J2346" i="11"/>
  <c r="J2347" i="11"/>
  <c r="J2348" i="11"/>
  <c r="J2349" i="11"/>
  <c r="J2350" i="11"/>
  <c r="J2351" i="11"/>
  <c r="J2352" i="11"/>
  <c r="J2353" i="11"/>
  <c r="J2354" i="11"/>
  <c r="J2355" i="11"/>
  <c r="J2356" i="11"/>
  <c r="J2357" i="11"/>
  <c r="J2358" i="11"/>
  <c r="J2359" i="11"/>
  <c r="J2360" i="11"/>
  <c r="J2361" i="11"/>
  <c r="J2362" i="11"/>
  <c r="J2363" i="11"/>
  <c r="J2364" i="11"/>
  <c r="J2365" i="11"/>
  <c r="J2366" i="11"/>
  <c r="J2367" i="11"/>
  <c r="J2368" i="11"/>
  <c r="J2369" i="11"/>
  <c r="J2370" i="11"/>
  <c r="J2371" i="11"/>
  <c r="J2372" i="11"/>
  <c r="J2373" i="11"/>
  <c r="J2374" i="11"/>
  <c r="J2375" i="11"/>
  <c r="J2376" i="11"/>
  <c r="J2377" i="11"/>
  <c r="J2378" i="11"/>
  <c r="J2379" i="11"/>
  <c r="J2380" i="11"/>
  <c r="J2381" i="11"/>
  <c r="J2382" i="11"/>
  <c r="J2383" i="11"/>
  <c r="J2384" i="11"/>
  <c r="J2385" i="11"/>
  <c r="J2386" i="11"/>
  <c r="J2387" i="11"/>
  <c r="J2388" i="11"/>
  <c r="J2389" i="11"/>
  <c r="J2390" i="11"/>
  <c r="J2391" i="11"/>
  <c r="J2392" i="11"/>
  <c r="J2393" i="11"/>
  <c r="J2394" i="11"/>
  <c r="J2395" i="11"/>
  <c r="J2396" i="11"/>
  <c r="J2397" i="11"/>
  <c r="J2398" i="11"/>
  <c r="J2399" i="11"/>
  <c r="J2400" i="11"/>
  <c r="J2401" i="11"/>
  <c r="J2402" i="11"/>
  <c r="J2403" i="11"/>
  <c r="J2404" i="11"/>
  <c r="J2405" i="11"/>
  <c r="J2406" i="11"/>
  <c r="J2407" i="11"/>
  <c r="J2408" i="11"/>
  <c r="J2409" i="11"/>
  <c r="J2410" i="11"/>
  <c r="J2411" i="11"/>
  <c r="J2412" i="11"/>
  <c r="J2413" i="11"/>
  <c r="J2414" i="11"/>
  <c r="J2415" i="11"/>
  <c r="J2416" i="11"/>
  <c r="J2417" i="11"/>
  <c r="J2418" i="11"/>
  <c r="J2419" i="11"/>
  <c r="J2420" i="11"/>
  <c r="J2421" i="11"/>
  <c r="J2422" i="11"/>
  <c r="J2423" i="11"/>
  <c r="J2424" i="11"/>
  <c r="J2425" i="11"/>
  <c r="J2426" i="11"/>
  <c r="J2427" i="11"/>
  <c r="J2428" i="11"/>
  <c r="J2429" i="11"/>
  <c r="J2430" i="11"/>
  <c r="J2431" i="11"/>
  <c r="J2432" i="11"/>
  <c r="J2433" i="11"/>
  <c r="J2434" i="11"/>
  <c r="J2435" i="11"/>
  <c r="J2436" i="11"/>
  <c r="J2437" i="11"/>
  <c r="J2438" i="11"/>
  <c r="J2439" i="11"/>
  <c r="J2440" i="11"/>
  <c r="J2441" i="11"/>
  <c r="J2442" i="11"/>
  <c r="J2443" i="11"/>
  <c r="J2444" i="11"/>
  <c r="J2445" i="11"/>
  <c r="J2446" i="11"/>
  <c r="J2447" i="11"/>
  <c r="J2448" i="11"/>
  <c r="J2449" i="11"/>
  <c r="J2450" i="11"/>
  <c r="J2451" i="11"/>
  <c r="J2452" i="11"/>
  <c r="J2453" i="11"/>
  <c r="J2454" i="11"/>
  <c r="J2455" i="11"/>
  <c r="J2456" i="11"/>
  <c r="J2457" i="11"/>
  <c r="J2458" i="11"/>
  <c r="J2459" i="11"/>
  <c r="J2460" i="11"/>
  <c r="J2461" i="11"/>
  <c r="J2462" i="11"/>
  <c r="J2463" i="11"/>
  <c r="J2464" i="11"/>
  <c r="J2465" i="11"/>
  <c r="J2466" i="11"/>
  <c r="J2467" i="11"/>
  <c r="J2468" i="11"/>
  <c r="J2469" i="11"/>
  <c r="J2470" i="11"/>
  <c r="J2471" i="11"/>
  <c r="J2472" i="11"/>
  <c r="J2473" i="11"/>
  <c r="J2474" i="11"/>
  <c r="J2475" i="11"/>
  <c r="J2476" i="11"/>
  <c r="J2477" i="11"/>
  <c r="J2478" i="11"/>
  <c r="J2479" i="11"/>
  <c r="J2480" i="11"/>
  <c r="J2481" i="11"/>
  <c r="J2482" i="11"/>
  <c r="J2483" i="11"/>
  <c r="J2484" i="11"/>
  <c r="J2485" i="11"/>
  <c r="J2486" i="11"/>
  <c r="J2487" i="11"/>
  <c r="J2488" i="11"/>
  <c r="J2489" i="11"/>
  <c r="J2490" i="11"/>
  <c r="J2491" i="11"/>
  <c r="J2492" i="11"/>
  <c r="J2493" i="11"/>
  <c r="J2494" i="11"/>
  <c r="J2495" i="11"/>
  <c r="J2496" i="11"/>
  <c r="J2497" i="11"/>
  <c r="J2498" i="11"/>
  <c r="J2499" i="11"/>
  <c r="J2500" i="11"/>
  <c r="J2501" i="11"/>
  <c r="J2502" i="11"/>
  <c r="J2503" i="11"/>
  <c r="J2504" i="11"/>
  <c r="J2505" i="11"/>
  <c r="J2506" i="11"/>
  <c r="J2507" i="11"/>
  <c r="J2508" i="11"/>
  <c r="J2509" i="11"/>
  <c r="J2510" i="11"/>
  <c r="J2511" i="11"/>
  <c r="J2512" i="11"/>
  <c r="J2513" i="11"/>
  <c r="J2514" i="11"/>
  <c r="J2515" i="11"/>
  <c r="J2516" i="11"/>
  <c r="J2517" i="11"/>
  <c r="J2518" i="11"/>
  <c r="J2519" i="11"/>
  <c r="J2520" i="11"/>
  <c r="J2521" i="11"/>
  <c r="J2522" i="11"/>
  <c r="J2523" i="11"/>
  <c r="J2524" i="11"/>
  <c r="J2525" i="11"/>
  <c r="J2526" i="11"/>
  <c r="J2527" i="11"/>
  <c r="J2528" i="11"/>
  <c r="J2529" i="11"/>
  <c r="J2530" i="11"/>
  <c r="J2531" i="11"/>
  <c r="J2532" i="11"/>
  <c r="J2533" i="11"/>
  <c r="J2534" i="11"/>
  <c r="J2535" i="11"/>
  <c r="J2536" i="11"/>
  <c r="J2537" i="11"/>
  <c r="J2538" i="11"/>
  <c r="J2539" i="11"/>
  <c r="J2540" i="11"/>
  <c r="J2541" i="11"/>
  <c r="J2542" i="11"/>
  <c r="J2543" i="11"/>
  <c r="J2544" i="11"/>
  <c r="J2545" i="11"/>
  <c r="J2546" i="11"/>
  <c r="J2547" i="11"/>
  <c r="J2548" i="11"/>
  <c r="J2549" i="11"/>
  <c r="J2550" i="11"/>
  <c r="J2551" i="11"/>
  <c r="J2552" i="11"/>
  <c r="J2553" i="11"/>
  <c r="J2554" i="11"/>
  <c r="J2555" i="11"/>
  <c r="J2556" i="11"/>
  <c r="J2557" i="11"/>
  <c r="J2558" i="11"/>
  <c r="J2559" i="11"/>
  <c r="J2560" i="11"/>
  <c r="J2561" i="11"/>
  <c r="J2562" i="11"/>
  <c r="J2563" i="11"/>
  <c r="J2564" i="11"/>
  <c r="J2565" i="11"/>
  <c r="J2566" i="11"/>
  <c r="J2567" i="11"/>
  <c r="J2568" i="11"/>
  <c r="J2569" i="11"/>
  <c r="J2570" i="11"/>
  <c r="J2571" i="11"/>
  <c r="J2572" i="11"/>
  <c r="J2573" i="11"/>
  <c r="J2574" i="11"/>
  <c r="J2575" i="11"/>
  <c r="J2576" i="11"/>
  <c r="J2577" i="11"/>
  <c r="J2578" i="11"/>
  <c r="J2579" i="11"/>
  <c r="J2580" i="11"/>
  <c r="J2581" i="11"/>
  <c r="J2582" i="11"/>
  <c r="J2583" i="11"/>
  <c r="J2584" i="11"/>
  <c r="J2585" i="11"/>
  <c r="J2586" i="11"/>
  <c r="J2587" i="11"/>
  <c r="J2588" i="11"/>
  <c r="J2589" i="11"/>
  <c r="J2590" i="11"/>
  <c r="J2591" i="11"/>
  <c r="J2592" i="11"/>
  <c r="J2593" i="11"/>
  <c r="J2594" i="11"/>
  <c r="J2595" i="11"/>
  <c r="J2596" i="11"/>
  <c r="J2597" i="11"/>
  <c r="J2598" i="11"/>
  <c r="J2599" i="11"/>
  <c r="J2600" i="11"/>
  <c r="J2601" i="11"/>
  <c r="J2602" i="11"/>
  <c r="J2603" i="11"/>
  <c r="J2604" i="11"/>
  <c r="J2605" i="11"/>
  <c r="J2606" i="11"/>
  <c r="J2607" i="11"/>
  <c r="J2608" i="11"/>
  <c r="J2609" i="11"/>
  <c r="J2610" i="11"/>
  <c r="J2611" i="11"/>
  <c r="J2612" i="11"/>
  <c r="J2613" i="11"/>
  <c r="J2614" i="11"/>
  <c r="J2615" i="11"/>
  <c r="J2616" i="11"/>
  <c r="J2617" i="11"/>
  <c r="J2618" i="11"/>
  <c r="J2619" i="11"/>
  <c r="J2620" i="11"/>
  <c r="J2621" i="11"/>
  <c r="J2622" i="11"/>
  <c r="J2623" i="11"/>
  <c r="J2624" i="11"/>
  <c r="E14" i="7"/>
  <c r="S2625" i="7"/>
  <c r="S2626" i="7"/>
  <c r="S2627" i="7"/>
  <c r="S2628" i="7"/>
  <c r="S2629" i="7"/>
  <c r="S2630" i="7"/>
  <c r="S2631" i="7"/>
  <c r="S2632" i="7"/>
  <c r="S2633" i="7"/>
  <c r="S2634" i="7"/>
  <c r="T2634" i="7"/>
  <c r="U2634" i="7"/>
  <c r="S2624" i="7"/>
  <c r="T2633" i="7"/>
  <c r="U2633" i="7"/>
  <c r="S2623" i="7"/>
  <c r="T2632" i="7"/>
  <c r="U2632" i="7"/>
  <c r="S2622" i="7"/>
  <c r="T2631" i="7"/>
  <c r="U2631" i="7"/>
  <c r="S2621" i="7"/>
  <c r="T2630" i="7"/>
  <c r="U2630" i="7"/>
  <c r="S2620" i="7"/>
  <c r="T2629" i="7"/>
  <c r="U2629" i="7"/>
  <c r="S2619" i="7"/>
  <c r="T2628" i="7"/>
  <c r="U2628" i="7"/>
  <c r="S2618" i="7"/>
  <c r="T2627" i="7"/>
  <c r="U2627" i="7"/>
  <c r="S2617" i="7"/>
  <c r="T2626" i="7"/>
  <c r="U2626" i="7"/>
  <c r="S2616" i="7"/>
  <c r="T2625" i="7"/>
  <c r="U2625" i="7"/>
  <c r="S2615" i="7"/>
  <c r="T2624" i="7"/>
  <c r="U2624" i="7"/>
  <c r="S2614" i="7"/>
  <c r="T2623" i="7"/>
  <c r="U2623" i="7"/>
  <c r="S2613" i="7"/>
  <c r="T2622" i="7"/>
  <c r="U2622" i="7"/>
  <c r="S2612" i="7"/>
  <c r="T2621" i="7"/>
  <c r="U2621" i="7"/>
  <c r="S2611" i="7"/>
  <c r="T2620" i="7"/>
  <c r="U2620" i="7"/>
  <c r="S2610" i="7"/>
  <c r="T2619" i="7"/>
  <c r="U2619" i="7"/>
  <c r="S2609" i="7"/>
  <c r="T2618" i="7"/>
  <c r="U2618" i="7"/>
  <c r="S2608" i="7"/>
  <c r="T2617" i="7"/>
  <c r="U2617" i="7"/>
  <c r="S2607" i="7"/>
  <c r="T2616" i="7"/>
  <c r="U2616" i="7"/>
  <c r="S2606" i="7"/>
  <c r="T2615" i="7"/>
  <c r="U2615" i="7"/>
  <c r="S2605" i="7"/>
  <c r="T2614" i="7"/>
  <c r="U2614" i="7"/>
  <c r="S2604" i="7"/>
  <c r="T2613" i="7"/>
  <c r="U2613" i="7"/>
  <c r="S2603" i="7"/>
  <c r="T2612" i="7"/>
  <c r="U2612" i="7"/>
  <c r="S2602" i="7"/>
  <c r="T2611" i="7"/>
  <c r="U2611" i="7"/>
  <c r="S2601" i="7"/>
  <c r="T2610" i="7"/>
  <c r="U2610" i="7"/>
  <c r="S2600" i="7"/>
  <c r="T2609" i="7"/>
  <c r="U2609" i="7"/>
  <c r="S2599" i="7"/>
  <c r="T2608" i="7"/>
  <c r="U2608" i="7"/>
  <c r="S2598" i="7"/>
  <c r="T2607" i="7"/>
  <c r="U2607" i="7"/>
  <c r="S2597" i="7"/>
  <c r="T2606" i="7"/>
  <c r="U2606" i="7"/>
  <c r="S2596" i="7"/>
  <c r="T2605" i="7"/>
  <c r="U2605" i="7"/>
  <c r="S2595" i="7"/>
  <c r="T2604" i="7"/>
  <c r="U2604" i="7"/>
  <c r="S2594" i="7"/>
  <c r="T2603" i="7"/>
  <c r="U2603" i="7"/>
  <c r="S2593" i="7"/>
  <c r="T2602" i="7"/>
  <c r="U2602" i="7"/>
  <c r="S2592" i="7"/>
  <c r="T2601" i="7"/>
  <c r="U2601" i="7"/>
  <c r="S2591" i="7"/>
  <c r="T2600" i="7"/>
  <c r="U2600" i="7"/>
  <c r="S2590" i="7"/>
  <c r="T2599" i="7"/>
  <c r="U2599" i="7"/>
  <c r="S2589" i="7"/>
  <c r="T2598" i="7"/>
  <c r="U2598" i="7"/>
  <c r="S2588" i="7"/>
  <c r="T2597" i="7"/>
  <c r="U2597" i="7"/>
  <c r="S2587" i="7"/>
  <c r="T2596" i="7"/>
  <c r="U2596" i="7"/>
  <c r="S2586" i="7"/>
  <c r="T2595" i="7"/>
  <c r="U2595" i="7"/>
  <c r="S2585" i="7"/>
  <c r="T2594" i="7"/>
  <c r="U2594" i="7"/>
  <c r="S2584" i="7"/>
  <c r="T2593" i="7"/>
  <c r="U2593" i="7"/>
  <c r="S2583" i="7"/>
  <c r="T2592" i="7"/>
  <c r="U2592" i="7"/>
  <c r="S2582" i="7"/>
  <c r="T2591" i="7"/>
  <c r="U2591" i="7"/>
  <c r="S2581" i="7"/>
  <c r="T2590" i="7"/>
  <c r="U2590" i="7"/>
  <c r="S2580" i="7"/>
  <c r="T2589" i="7"/>
  <c r="U2589" i="7"/>
  <c r="S2579" i="7"/>
  <c r="T2588" i="7"/>
  <c r="U2588" i="7"/>
  <c r="S2578" i="7"/>
  <c r="T2587" i="7"/>
  <c r="U2587" i="7"/>
  <c r="S2577" i="7"/>
  <c r="T2586" i="7"/>
  <c r="U2586" i="7"/>
  <c r="S2576" i="7"/>
  <c r="T2585" i="7"/>
  <c r="U2585" i="7"/>
  <c r="S2575" i="7"/>
  <c r="T2584" i="7"/>
  <c r="U2584" i="7"/>
  <c r="S2574" i="7"/>
  <c r="T2583" i="7"/>
  <c r="U2583" i="7"/>
  <c r="S2573" i="7"/>
  <c r="T2582" i="7"/>
  <c r="U2582" i="7"/>
  <c r="S2572" i="7"/>
  <c r="T2581" i="7"/>
  <c r="U2581" i="7"/>
  <c r="S2571" i="7"/>
  <c r="T2580" i="7"/>
  <c r="U2580" i="7"/>
  <c r="S2570" i="7"/>
  <c r="T2579" i="7"/>
  <c r="U2579" i="7"/>
  <c r="S2569" i="7"/>
  <c r="T2578" i="7"/>
  <c r="U2578" i="7"/>
  <c r="S2568" i="7"/>
  <c r="T2577" i="7"/>
  <c r="U2577" i="7"/>
  <c r="S2567" i="7"/>
  <c r="T2576" i="7"/>
  <c r="U2576" i="7"/>
  <c r="S2566" i="7"/>
  <c r="T2575" i="7"/>
  <c r="U2575" i="7"/>
  <c r="S2565" i="7"/>
  <c r="T2574" i="7"/>
  <c r="U2574" i="7"/>
  <c r="S2564" i="7"/>
  <c r="T2573" i="7"/>
  <c r="U2573" i="7"/>
  <c r="S2563" i="7"/>
  <c r="T2572" i="7"/>
  <c r="U2572" i="7"/>
  <c r="S2562" i="7"/>
  <c r="T2571" i="7"/>
  <c r="U2571" i="7"/>
  <c r="S2561" i="7"/>
  <c r="T2570" i="7"/>
  <c r="U2570" i="7"/>
  <c r="S2560" i="7"/>
  <c r="T2569" i="7"/>
  <c r="U2569" i="7"/>
  <c r="S2559" i="7"/>
  <c r="T2568" i="7"/>
  <c r="U2568" i="7"/>
  <c r="S2558" i="7"/>
  <c r="T2567" i="7"/>
  <c r="U2567" i="7"/>
  <c r="S2557" i="7"/>
  <c r="T2566" i="7"/>
  <c r="U2566" i="7"/>
  <c r="S2556" i="7"/>
  <c r="T2565" i="7"/>
  <c r="U2565" i="7"/>
  <c r="S2555" i="7"/>
  <c r="T2564" i="7"/>
  <c r="U2564" i="7"/>
  <c r="S2554" i="7"/>
  <c r="T2563" i="7"/>
  <c r="U2563" i="7"/>
  <c r="S2553" i="7"/>
  <c r="T2562" i="7"/>
  <c r="U2562" i="7"/>
  <c r="S2552" i="7"/>
  <c r="T2561" i="7"/>
  <c r="U2561" i="7"/>
  <c r="S2551" i="7"/>
  <c r="T2560" i="7"/>
  <c r="U2560" i="7"/>
  <c r="S2550" i="7"/>
  <c r="T2559" i="7"/>
  <c r="U2559" i="7"/>
  <c r="S2549" i="7"/>
  <c r="T2558" i="7"/>
  <c r="U2558" i="7"/>
  <c r="S2548" i="7"/>
  <c r="T2557" i="7"/>
  <c r="U2557" i="7"/>
  <c r="S2547" i="7"/>
  <c r="T2556" i="7"/>
  <c r="U2556" i="7"/>
  <c r="S2546" i="7"/>
  <c r="T2555" i="7"/>
  <c r="U2555" i="7"/>
  <c r="S2545" i="7"/>
  <c r="T2554" i="7"/>
  <c r="U2554" i="7"/>
  <c r="S2544" i="7"/>
  <c r="T2553" i="7"/>
  <c r="U2553" i="7"/>
  <c r="S2543" i="7"/>
  <c r="T2552" i="7"/>
  <c r="U2552" i="7"/>
  <c r="S2542" i="7"/>
  <c r="T2551" i="7"/>
  <c r="U2551" i="7"/>
  <c r="S2541" i="7"/>
  <c r="T2550" i="7"/>
  <c r="U2550" i="7"/>
  <c r="S2540" i="7"/>
  <c r="T2549" i="7"/>
  <c r="U2549" i="7"/>
  <c r="S2539" i="7"/>
  <c r="T2548" i="7"/>
  <c r="U2548" i="7"/>
  <c r="S2538" i="7"/>
  <c r="T2547" i="7"/>
  <c r="U2547" i="7"/>
  <c r="S2537" i="7"/>
  <c r="T2546" i="7"/>
  <c r="U2546" i="7"/>
  <c r="S2536" i="7"/>
  <c r="T2545" i="7"/>
  <c r="U2545" i="7"/>
  <c r="S2535" i="7"/>
  <c r="T2544" i="7"/>
  <c r="U2544" i="7"/>
  <c r="S2534" i="7"/>
  <c r="T2543" i="7"/>
  <c r="U2543" i="7"/>
  <c r="S2533" i="7"/>
  <c r="T2542" i="7"/>
  <c r="U2542" i="7"/>
  <c r="S2532" i="7"/>
  <c r="T2541" i="7"/>
  <c r="U2541" i="7"/>
  <c r="S2531" i="7"/>
  <c r="T2540" i="7"/>
  <c r="U2540" i="7"/>
  <c r="S2530" i="7"/>
  <c r="T2539" i="7"/>
  <c r="U2539" i="7"/>
  <c r="S2529" i="7"/>
  <c r="T2538" i="7"/>
  <c r="U2538" i="7"/>
  <c r="S2528" i="7"/>
  <c r="T2537" i="7"/>
  <c r="U2537" i="7"/>
  <c r="S2527" i="7"/>
  <c r="T2536" i="7"/>
  <c r="U2536" i="7"/>
  <c r="S2526" i="7"/>
  <c r="T2535" i="7"/>
  <c r="U2535" i="7"/>
  <c r="S2525" i="7"/>
  <c r="T2534" i="7"/>
  <c r="U2534" i="7"/>
  <c r="S2524" i="7"/>
  <c r="T2533" i="7"/>
  <c r="U2533" i="7"/>
  <c r="S2523" i="7"/>
  <c r="T2532" i="7"/>
  <c r="U2532" i="7"/>
  <c r="S2522" i="7"/>
  <c r="T2531" i="7"/>
  <c r="U2531" i="7"/>
  <c r="S2521" i="7"/>
  <c r="T2530" i="7"/>
  <c r="U2530" i="7"/>
  <c r="S2520" i="7"/>
  <c r="T2529" i="7"/>
  <c r="U2529" i="7"/>
  <c r="S2519" i="7"/>
  <c r="T2528" i="7"/>
  <c r="U2528" i="7"/>
  <c r="S2518" i="7"/>
  <c r="T2527" i="7"/>
  <c r="U2527" i="7"/>
  <c r="S2517" i="7"/>
  <c r="T2526" i="7"/>
  <c r="U2526" i="7"/>
  <c r="S2516" i="7"/>
  <c r="T2525" i="7"/>
  <c r="U2525" i="7"/>
  <c r="S2515" i="7"/>
  <c r="T2524" i="7"/>
  <c r="U2524" i="7"/>
  <c r="S2514" i="7"/>
  <c r="T2523" i="7"/>
  <c r="U2523" i="7"/>
  <c r="S2513" i="7"/>
  <c r="T2522" i="7"/>
  <c r="U2522" i="7"/>
  <c r="S2512" i="7"/>
  <c r="T2521" i="7"/>
  <c r="U2521" i="7"/>
  <c r="S2511" i="7"/>
  <c r="T2520" i="7"/>
  <c r="U2520" i="7"/>
  <c r="S2510" i="7"/>
  <c r="T2519" i="7"/>
  <c r="U2519" i="7"/>
  <c r="S2509" i="7"/>
  <c r="T2518" i="7"/>
  <c r="U2518" i="7"/>
  <c r="S2508" i="7"/>
  <c r="T2517" i="7"/>
  <c r="U2517" i="7"/>
  <c r="S2507" i="7"/>
  <c r="T2516" i="7"/>
  <c r="U2516" i="7"/>
  <c r="S2506" i="7"/>
  <c r="T2515" i="7"/>
  <c r="U2515" i="7"/>
  <c r="S2505" i="7"/>
  <c r="T2514" i="7"/>
  <c r="U2514" i="7"/>
  <c r="S2504" i="7"/>
  <c r="T2513" i="7"/>
  <c r="U2513" i="7"/>
  <c r="S2503" i="7"/>
  <c r="T2512" i="7"/>
  <c r="U2512" i="7"/>
  <c r="S2502" i="7"/>
  <c r="T2511" i="7"/>
  <c r="U2511" i="7"/>
  <c r="S2501" i="7"/>
  <c r="T2510" i="7"/>
  <c r="U2510" i="7"/>
  <c r="S2500" i="7"/>
  <c r="T2509" i="7"/>
  <c r="U2509" i="7"/>
  <c r="S2499" i="7"/>
  <c r="T2508" i="7"/>
  <c r="U2508" i="7"/>
  <c r="S2498" i="7"/>
  <c r="T2507" i="7"/>
  <c r="U2507" i="7"/>
  <c r="S2497" i="7"/>
  <c r="T2506" i="7"/>
  <c r="U2506" i="7"/>
  <c r="S2496" i="7"/>
  <c r="T2505" i="7"/>
  <c r="U2505" i="7"/>
  <c r="S2495" i="7"/>
  <c r="T2504" i="7"/>
  <c r="U2504" i="7"/>
  <c r="S2494" i="7"/>
  <c r="T2503" i="7"/>
  <c r="U2503" i="7"/>
  <c r="S2493" i="7"/>
  <c r="T2502" i="7"/>
  <c r="U2502" i="7"/>
  <c r="S2492" i="7"/>
  <c r="T2501" i="7"/>
  <c r="U2501" i="7"/>
  <c r="S2491" i="7"/>
  <c r="T2500" i="7"/>
  <c r="U2500" i="7"/>
  <c r="S2490" i="7"/>
  <c r="T2499" i="7"/>
  <c r="U2499" i="7"/>
  <c r="S2489" i="7"/>
  <c r="T2498" i="7"/>
  <c r="U2498" i="7"/>
  <c r="S2488" i="7"/>
  <c r="T2497" i="7"/>
  <c r="U2497" i="7"/>
  <c r="S2487" i="7"/>
  <c r="T2496" i="7"/>
  <c r="U2496" i="7"/>
  <c r="S2486" i="7"/>
  <c r="T2495" i="7"/>
  <c r="U2495" i="7"/>
  <c r="S2485" i="7"/>
  <c r="T2494" i="7"/>
  <c r="U2494" i="7"/>
  <c r="S2484" i="7"/>
  <c r="T2493" i="7"/>
  <c r="U2493" i="7"/>
  <c r="S2483" i="7"/>
  <c r="T2492" i="7"/>
  <c r="U2492" i="7"/>
  <c r="S2482" i="7"/>
  <c r="T2491" i="7"/>
  <c r="U2491" i="7"/>
  <c r="S2481" i="7"/>
  <c r="T2490" i="7"/>
  <c r="U2490" i="7"/>
  <c r="S2480" i="7"/>
  <c r="T2489" i="7"/>
  <c r="U2489" i="7"/>
  <c r="S2479" i="7"/>
  <c r="T2488" i="7"/>
  <c r="U2488" i="7"/>
  <c r="S2478" i="7"/>
  <c r="T2487" i="7"/>
  <c r="U2487" i="7"/>
  <c r="S2477" i="7"/>
  <c r="T2486" i="7"/>
  <c r="U2486" i="7"/>
  <c r="S2476" i="7"/>
  <c r="T2485" i="7"/>
  <c r="U2485" i="7"/>
  <c r="S2475" i="7"/>
  <c r="T2484" i="7"/>
  <c r="U2484" i="7"/>
  <c r="S2474" i="7"/>
  <c r="T2483" i="7"/>
  <c r="U2483" i="7"/>
  <c r="S2473" i="7"/>
  <c r="T2482" i="7"/>
  <c r="U2482" i="7"/>
  <c r="S2472" i="7"/>
  <c r="T2481" i="7"/>
  <c r="U2481" i="7"/>
  <c r="S2471" i="7"/>
  <c r="T2480" i="7"/>
  <c r="U2480" i="7"/>
  <c r="S2470" i="7"/>
  <c r="T2479" i="7"/>
  <c r="U2479" i="7"/>
  <c r="S2469" i="7"/>
  <c r="T2478" i="7"/>
  <c r="U2478" i="7"/>
  <c r="S2468" i="7"/>
  <c r="T2477" i="7"/>
  <c r="U2477" i="7"/>
  <c r="S2467" i="7"/>
  <c r="T2476" i="7"/>
  <c r="U2476" i="7"/>
  <c r="S2466" i="7"/>
  <c r="T2475" i="7"/>
  <c r="U2475" i="7"/>
  <c r="S2465" i="7"/>
  <c r="T2474" i="7"/>
  <c r="U2474" i="7"/>
  <c r="S2464" i="7"/>
  <c r="T2473" i="7"/>
  <c r="U2473" i="7"/>
  <c r="S2463" i="7"/>
  <c r="T2472" i="7"/>
  <c r="U2472" i="7"/>
  <c r="S2462" i="7"/>
  <c r="T2471" i="7"/>
  <c r="U2471" i="7"/>
  <c r="S2461" i="7"/>
  <c r="T2470" i="7"/>
  <c r="U2470" i="7"/>
  <c r="S2460" i="7"/>
  <c r="T2469" i="7"/>
  <c r="U2469" i="7"/>
  <c r="S2459" i="7"/>
  <c r="T2468" i="7"/>
  <c r="U2468" i="7"/>
  <c r="S2458" i="7"/>
  <c r="T2467" i="7"/>
  <c r="U2467" i="7"/>
  <c r="S2457" i="7"/>
  <c r="T2466" i="7"/>
  <c r="U2466" i="7"/>
  <c r="S2456" i="7"/>
  <c r="T2465" i="7"/>
  <c r="U2465" i="7"/>
  <c r="S2455" i="7"/>
  <c r="T2464" i="7"/>
  <c r="U2464" i="7"/>
  <c r="S2454" i="7"/>
  <c r="T2463" i="7"/>
  <c r="U2463" i="7"/>
  <c r="S2453" i="7"/>
  <c r="T2462" i="7"/>
  <c r="U2462" i="7"/>
  <c r="S2452" i="7"/>
  <c r="T2461" i="7"/>
  <c r="U2461" i="7"/>
  <c r="S2451" i="7"/>
  <c r="T2460" i="7"/>
  <c r="U2460" i="7"/>
  <c r="S2450" i="7"/>
  <c r="T2459" i="7"/>
  <c r="U2459" i="7"/>
  <c r="S2449" i="7"/>
  <c r="T2458" i="7"/>
  <c r="U2458" i="7"/>
  <c r="S2448" i="7"/>
  <c r="T2457" i="7"/>
  <c r="U2457" i="7"/>
  <c r="S2447" i="7"/>
  <c r="T2456" i="7"/>
  <c r="U2456" i="7"/>
  <c r="S2446" i="7"/>
  <c r="T2455" i="7"/>
  <c r="U2455" i="7"/>
  <c r="S2445" i="7"/>
  <c r="T2454" i="7"/>
  <c r="U2454" i="7"/>
  <c r="S2444" i="7"/>
  <c r="T2453" i="7"/>
  <c r="U2453" i="7"/>
  <c r="S2443" i="7"/>
  <c r="T2452" i="7"/>
  <c r="U2452" i="7"/>
  <c r="S2442" i="7"/>
  <c r="T2451" i="7"/>
  <c r="U2451" i="7"/>
  <c r="S2441" i="7"/>
  <c r="T2450" i="7"/>
  <c r="U2450" i="7"/>
  <c r="S2440" i="7"/>
  <c r="T2449" i="7"/>
  <c r="U2449" i="7"/>
  <c r="S2439" i="7"/>
  <c r="T2448" i="7"/>
  <c r="U2448" i="7"/>
  <c r="S2438" i="7"/>
  <c r="T2447" i="7"/>
  <c r="U2447" i="7"/>
  <c r="S2437" i="7"/>
  <c r="T2446" i="7"/>
  <c r="U2446" i="7"/>
  <c r="S2436" i="7"/>
  <c r="T2445" i="7"/>
  <c r="U2445" i="7"/>
  <c r="S2435" i="7"/>
  <c r="T2444" i="7"/>
  <c r="U2444" i="7"/>
  <c r="S2434" i="7"/>
  <c r="T2443" i="7"/>
  <c r="U2443" i="7"/>
  <c r="S2433" i="7"/>
  <c r="T2442" i="7"/>
  <c r="U2442" i="7"/>
  <c r="S2432" i="7"/>
  <c r="T2441" i="7"/>
  <c r="U2441" i="7"/>
  <c r="S2431" i="7"/>
  <c r="T2440" i="7"/>
  <c r="U2440" i="7"/>
  <c r="S2430" i="7"/>
  <c r="T2439" i="7"/>
  <c r="U2439" i="7"/>
  <c r="S2429" i="7"/>
  <c r="T2438" i="7"/>
  <c r="U2438" i="7"/>
  <c r="S2428" i="7"/>
  <c r="T2437" i="7"/>
  <c r="U2437" i="7"/>
  <c r="S2427" i="7"/>
  <c r="T2436" i="7"/>
  <c r="U2436" i="7"/>
  <c r="S2426" i="7"/>
  <c r="T2435" i="7"/>
  <c r="U2435" i="7"/>
  <c r="S2425" i="7"/>
  <c r="T2434" i="7"/>
  <c r="U2434" i="7"/>
  <c r="S2424" i="7"/>
  <c r="T2433" i="7"/>
  <c r="U2433" i="7"/>
  <c r="S2423" i="7"/>
  <c r="T2432" i="7"/>
  <c r="U2432" i="7"/>
  <c r="S2422" i="7"/>
  <c r="T2431" i="7"/>
  <c r="U2431" i="7"/>
  <c r="S2421" i="7"/>
  <c r="T2430" i="7"/>
  <c r="U2430" i="7"/>
  <c r="S2420" i="7"/>
  <c r="T2429" i="7"/>
  <c r="U2429" i="7"/>
  <c r="S2419" i="7"/>
  <c r="T2428" i="7"/>
  <c r="U2428" i="7"/>
  <c r="S2418" i="7"/>
  <c r="T2427" i="7"/>
  <c r="U2427" i="7"/>
  <c r="S2417" i="7"/>
  <c r="T2426" i="7"/>
  <c r="U2426" i="7"/>
  <c r="S2416" i="7"/>
  <c r="T2425" i="7"/>
  <c r="U2425" i="7"/>
  <c r="S2415" i="7"/>
  <c r="T2424" i="7"/>
  <c r="U2424" i="7"/>
  <c r="S2414" i="7"/>
  <c r="T2423" i="7"/>
  <c r="U2423" i="7"/>
  <c r="S2413" i="7"/>
  <c r="T2422" i="7"/>
  <c r="U2422" i="7"/>
  <c r="S2412" i="7"/>
  <c r="T2421" i="7"/>
  <c r="U2421" i="7"/>
  <c r="S2411" i="7"/>
  <c r="T2420" i="7"/>
  <c r="U2420" i="7"/>
  <c r="S2410" i="7"/>
  <c r="T2419" i="7"/>
  <c r="U2419" i="7"/>
  <c r="S2409" i="7"/>
  <c r="T2418" i="7"/>
  <c r="U2418" i="7"/>
  <c r="S2408" i="7"/>
  <c r="T2417" i="7"/>
  <c r="U2417" i="7"/>
  <c r="S2407" i="7"/>
  <c r="T2416" i="7"/>
  <c r="U2416" i="7"/>
  <c r="S2406" i="7"/>
  <c r="T2415" i="7"/>
  <c r="U2415" i="7"/>
  <c r="S2405" i="7"/>
  <c r="T2414" i="7"/>
  <c r="U2414" i="7"/>
  <c r="S2404" i="7"/>
  <c r="T2413" i="7"/>
  <c r="U2413" i="7"/>
  <c r="S2403" i="7"/>
  <c r="T2412" i="7"/>
  <c r="U2412" i="7"/>
  <c r="S2402" i="7"/>
  <c r="T2411" i="7"/>
  <c r="U2411" i="7"/>
  <c r="S2401" i="7"/>
  <c r="T2410" i="7"/>
  <c r="U2410" i="7"/>
  <c r="S2400" i="7"/>
  <c r="T2409" i="7"/>
  <c r="U2409" i="7"/>
  <c r="S2399" i="7"/>
  <c r="T2408" i="7"/>
  <c r="U2408" i="7"/>
  <c r="S2398" i="7"/>
  <c r="T2407" i="7"/>
  <c r="U2407" i="7"/>
  <c r="S2397" i="7"/>
  <c r="T2406" i="7"/>
  <c r="U2406" i="7"/>
  <c r="S2396" i="7"/>
  <c r="T2405" i="7"/>
  <c r="U2405" i="7"/>
  <c r="S2395" i="7"/>
  <c r="T2404" i="7"/>
  <c r="U2404" i="7"/>
  <c r="S2394" i="7"/>
  <c r="T2403" i="7"/>
  <c r="U2403" i="7"/>
  <c r="S2393" i="7"/>
  <c r="T2402" i="7"/>
  <c r="U2402" i="7"/>
  <c r="S2392" i="7"/>
  <c r="T2401" i="7"/>
  <c r="U2401" i="7"/>
  <c r="S2391" i="7"/>
  <c r="T2400" i="7"/>
  <c r="U2400" i="7"/>
  <c r="S2390" i="7"/>
  <c r="T2399" i="7"/>
  <c r="U2399" i="7"/>
  <c r="S2389" i="7"/>
  <c r="T2398" i="7"/>
  <c r="U2398" i="7"/>
  <c r="S2388" i="7"/>
  <c r="T2397" i="7"/>
  <c r="U2397" i="7"/>
  <c r="S2387" i="7"/>
  <c r="T2396" i="7"/>
  <c r="U2396" i="7"/>
  <c r="S2386" i="7"/>
  <c r="T2395" i="7"/>
  <c r="U2395" i="7"/>
  <c r="S2385" i="7"/>
  <c r="T2394" i="7"/>
  <c r="U2394" i="7"/>
  <c r="S2384" i="7"/>
  <c r="T2393" i="7"/>
  <c r="U2393" i="7"/>
  <c r="S2383" i="7"/>
  <c r="T2392" i="7"/>
  <c r="U2392" i="7"/>
  <c r="S2382" i="7"/>
  <c r="T2391" i="7"/>
  <c r="U2391" i="7"/>
  <c r="S2381" i="7"/>
  <c r="T2390" i="7"/>
  <c r="U2390" i="7"/>
  <c r="S2380" i="7"/>
  <c r="T2389" i="7"/>
  <c r="U2389" i="7"/>
  <c r="S2379" i="7"/>
  <c r="T2388" i="7"/>
  <c r="U2388" i="7"/>
  <c r="S2378" i="7"/>
  <c r="T2387" i="7"/>
  <c r="U2387" i="7"/>
  <c r="S2377" i="7"/>
  <c r="T2386" i="7"/>
  <c r="U2386" i="7"/>
  <c r="S2376" i="7"/>
  <c r="T2385" i="7"/>
  <c r="U2385" i="7"/>
  <c r="S2375" i="7"/>
  <c r="T2384" i="7"/>
  <c r="U2384" i="7"/>
  <c r="S2374" i="7"/>
  <c r="T2383" i="7"/>
  <c r="U2383" i="7"/>
  <c r="S2373" i="7"/>
  <c r="T2382" i="7"/>
  <c r="U2382" i="7"/>
  <c r="S2372" i="7"/>
  <c r="T2381" i="7"/>
  <c r="U2381" i="7"/>
  <c r="S2371" i="7"/>
  <c r="T2380" i="7"/>
  <c r="U2380" i="7"/>
  <c r="S2370" i="7"/>
  <c r="T2379" i="7"/>
  <c r="U2379" i="7"/>
  <c r="S2369" i="7"/>
  <c r="T2378" i="7"/>
  <c r="U2378" i="7"/>
  <c r="S2368" i="7"/>
  <c r="T2377" i="7"/>
  <c r="U2377" i="7"/>
  <c r="S2367" i="7"/>
  <c r="T2376" i="7"/>
  <c r="U2376" i="7"/>
  <c r="S2366" i="7"/>
  <c r="T2375" i="7"/>
  <c r="U2375" i="7"/>
  <c r="S2365" i="7"/>
  <c r="T2374" i="7"/>
  <c r="U2374" i="7"/>
  <c r="S2364" i="7"/>
  <c r="T2373" i="7"/>
  <c r="U2373" i="7"/>
  <c r="S2363" i="7"/>
  <c r="T2372" i="7"/>
  <c r="U2372" i="7"/>
  <c r="S2362" i="7"/>
  <c r="T2371" i="7"/>
  <c r="U2371" i="7"/>
  <c r="S2361" i="7"/>
  <c r="T2370" i="7"/>
  <c r="U2370" i="7"/>
  <c r="S2360" i="7"/>
  <c r="T2369" i="7"/>
  <c r="U2369" i="7"/>
  <c r="S2359" i="7"/>
  <c r="T2368" i="7"/>
  <c r="U2368" i="7"/>
  <c r="S2358" i="7"/>
  <c r="T2367" i="7"/>
  <c r="U2367" i="7"/>
  <c r="S2357" i="7"/>
  <c r="T2366" i="7"/>
  <c r="U2366" i="7"/>
  <c r="S2356" i="7"/>
  <c r="T2365" i="7"/>
  <c r="U2365" i="7"/>
  <c r="S2355" i="7"/>
  <c r="T2364" i="7"/>
  <c r="U2364" i="7"/>
  <c r="S2354" i="7"/>
  <c r="T2363" i="7"/>
  <c r="U2363" i="7"/>
  <c r="S2353" i="7"/>
  <c r="T2362" i="7"/>
  <c r="U2362" i="7"/>
  <c r="S2352" i="7"/>
  <c r="T2361" i="7"/>
  <c r="U2361" i="7"/>
  <c r="S2351" i="7"/>
  <c r="T2360" i="7"/>
  <c r="U2360" i="7"/>
  <c r="S2350" i="7"/>
  <c r="T2359" i="7"/>
  <c r="U2359" i="7"/>
  <c r="S2349" i="7"/>
  <c r="T2358" i="7"/>
  <c r="U2358" i="7"/>
  <c r="S2348" i="7"/>
  <c r="T2357" i="7"/>
  <c r="U2357" i="7"/>
  <c r="S2347" i="7"/>
  <c r="T2356" i="7"/>
  <c r="U2356" i="7"/>
  <c r="S2346" i="7"/>
  <c r="T2355" i="7"/>
  <c r="U2355" i="7"/>
  <c r="S2345" i="7"/>
  <c r="T2354" i="7"/>
  <c r="U2354" i="7"/>
  <c r="S2344" i="7"/>
  <c r="T2353" i="7"/>
  <c r="U2353" i="7"/>
  <c r="S2343" i="7"/>
  <c r="T2352" i="7"/>
  <c r="U2352" i="7"/>
  <c r="S2342" i="7"/>
  <c r="T2351" i="7"/>
  <c r="U2351" i="7"/>
  <c r="S2341" i="7"/>
  <c r="T2350" i="7"/>
  <c r="U2350" i="7"/>
  <c r="S2340" i="7"/>
  <c r="T2349" i="7"/>
  <c r="U2349" i="7"/>
  <c r="S2339" i="7"/>
  <c r="T2348" i="7"/>
  <c r="U2348" i="7"/>
  <c r="S2338" i="7"/>
  <c r="T2347" i="7"/>
  <c r="U2347" i="7"/>
  <c r="S2337" i="7"/>
  <c r="T2346" i="7"/>
  <c r="U2346" i="7"/>
  <c r="S2336" i="7"/>
  <c r="T2345" i="7"/>
  <c r="U2345" i="7"/>
  <c r="S2335" i="7"/>
  <c r="T2344" i="7"/>
  <c r="U2344" i="7"/>
  <c r="S2334" i="7"/>
  <c r="T2343" i="7"/>
  <c r="U2343" i="7"/>
  <c r="S2333" i="7"/>
  <c r="T2342" i="7"/>
  <c r="U2342" i="7"/>
  <c r="S2332" i="7"/>
  <c r="T2341" i="7"/>
  <c r="U2341" i="7"/>
  <c r="S2331" i="7"/>
  <c r="T2340" i="7"/>
  <c r="U2340" i="7"/>
  <c r="S2330" i="7"/>
  <c r="T2339" i="7"/>
  <c r="U2339" i="7"/>
  <c r="S2329" i="7"/>
  <c r="T2338" i="7"/>
  <c r="U2338" i="7"/>
  <c r="S2328" i="7"/>
  <c r="T2337" i="7"/>
  <c r="U2337" i="7"/>
  <c r="S2327" i="7"/>
  <c r="T2336" i="7"/>
  <c r="U2336" i="7"/>
  <c r="S2326" i="7"/>
  <c r="T2335" i="7"/>
  <c r="U2335" i="7"/>
  <c r="S2325" i="7"/>
  <c r="T2334" i="7"/>
  <c r="U2334" i="7"/>
  <c r="S2324" i="7"/>
  <c r="T2333" i="7"/>
  <c r="U2333" i="7"/>
  <c r="S2323" i="7"/>
  <c r="T2332" i="7"/>
  <c r="U2332" i="7"/>
  <c r="S2322" i="7"/>
  <c r="T2331" i="7"/>
  <c r="U2331" i="7"/>
  <c r="S2321" i="7"/>
  <c r="T2330" i="7"/>
  <c r="U2330" i="7"/>
  <c r="S2320" i="7"/>
  <c r="T2329" i="7"/>
  <c r="U2329" i="7"/>
  <c r="S2319" i="7"/>
  <c r="T2328" i="7"/>
  <c r="U2328" i="7"/>
  <c r="S2318" i="7"/>
  <c r="T2327" i="7"/>
  <c r="U2327" i="7"/>
  <c r="S2317" i="7"/>
  <c r="T2326" i="7"/>
  <c r="U2326" i="7"/>
  <c r="S2316" i="7"/>
  <c r="T2325" i="7"/>
  <c r="U2325" i="7"/>
  <c r="S2315" i="7"/>
  <c r="T2324" i="7"/>
  <c r="U2324" i="7"/>
  <c r="S2314" i="7"/>
  <c r="T2323" i="7"/>
  <c r="U2323" i="7"/>
  <c r="S2313" i="7"/>
  <c r="T2322" i="7"/>
  <c r="U2322" i="7"/>
  <c r="S2312" i="7"/>
  <c r="T2321" i="7"/>
  <c r="U2321" i="7"/>
  <c r="S2311" i="7"/>
  <c r="T2320" i="7"/>
  <c r="U2320" i="7"/>
  <c r="S2310" i="7"/>
  <c r="T2319" i="7"/>
  <c r="U2319" i="7"/>
  <c r="S2309" i="7"/>
  <c r="T2318" i="7"/>
  <c r="U2318" i="7"/>
  <c r="S2308" i="7"/>
  <c r="T2317" i="7"/>
  <c r="U2317" i="7"/>
  <c r="S2307" i="7"/>
  <c r="T2316" i="7"/>
  <c r="U2316" i="7"/>
  <c r="S2306" i="7"/>
  <c r="T2315" i="7"/>
  <c r="U2315" i="7"/>
  <c r="S2305" i="7"/>
  <c r="T2314" i="7"/>
  <c r="U2314" i="7"/>
  <c r="S2304" i="7"/>
  <c r="T2313" i="7"/>
  <c r="U2313" i="7"/>
  <c r="S2303" i="7"/>
  <c r="T2312" i="7"/>
  <c r="U2312" i="7"/>
  <c r="S2302" i="7"/>
  <c r="T2311" i="7"/>
  <c r="U2311" i="7"/>
  <c r="S2301" i="7"/>
  <c r="T2310" i="7"/>
  <c r="U2310" i="7"/>
  <c r="S2300" i="7"/>
  <c r="T2309" i="7"/>
  <c r="U2309" i="7"/>
  <c r="S2299" i="7"/>
  <c r="T2308" i="7"/>
  <c r="U2308" i="7"/>
  <c r="S2298" i="7"/>
  <c r="T2307" i="7"/>
  <c r="U2307" i="7"/>
  <c r="S2297" i="7"/>
  <c r="T2306" i="7"/>
  <c r="U2306" i="7"/>
  <c r="S2296" i="7"/>
  <c r="T2305" i="7"/>
  <c r="U2305" i="7"/>
  <c r="S2295" i="7"/>
  <c r="T2304" i="7"/>
  <c r="U2304" i="7"/>
  <c r="S2294" i="7"/>
  <c r="T2303" i="7"/>
  <c r="U2303" i="7"/>
  <c r="S2293" i="7"/>
  <c r="T2302" i="7"/>
  <c r="U2302" i="7"/>
  <c r="S2292" i="7"/>
  <c r="T2301" i="7"/>
  <c r="U2301" i="7"/>
  <c r="S2291" i="7"/>
  <c r="T2300" i="7"/>
  <c r="U2300" i="7"/>
  <c r="S2290" i="7"/>
  <c r="T2299" i="7"/>
  <c r="U2299" i="7"/>
  <c r="S2289" i="7"/>
  <c r="T2298" i="7"/>
  <c r="U2298" i="7"/>
  <c r="S2288" i="7"/>
  <c r="T2297" i="7"/>
  <c r="U2297" i="7"/>
  <c r="S2287" i="7"/>
  <c r="T2296" i="7"/>
  <c r="U2296" i="7"/>
  <c r="S2286" i="7"/>
  <c r="T2295" i="7"/>
  <c r="U2295" i="7"/>
  <c r="S2285" i="7"/>
  <c r="T2294" i="7"/>
  <c r="U2294" i="7"/>
  <c r="S2284" i="7"/>
  <c r="T2293" i="7"/>
  <c r="U2293" i="7"/>
  <c r="S2283" i="7"/>
  <c r="T2292" i="7"/>
  <c r="U2292" i="7"/>
  <c r="S2282" i="7"/>
  <c r="T2291" i="7"/>
  <c r="U2291" i="7"/>
  <c r="S2281" i="7"/>
  <c r="T2290" i="7"/>
  <c r="U2290" i="7"/>
  <c r="S2280" i="7"/>
  <c r="T2289" i="7"/>
  <c r="U2289" i="7"/>
  <c r="S2279" i="7"/>
  <c r="T2288" i="7"/>
  <c r="U2288" i="7"/>
  <c r="S2278" i="7"/>
  <c r="T2287" i="7"/>
  <c r="U2287" i="7"/>
  <c r="S2277" i="7"/>
  <c r="T2286" i="7"/>
  <c r="U2286" i="7"/>
  <c r="S2276" i="7"/>
  <c r="T2285" i="7"/>
  <c r="U2285" i="7"/>
  <c r="S2275" i="7"/>
  <c r="T2284" i="7"/>
  <c r="U2284" i="7"/>
  <c r="S2274" i="7"/>
  <c r="T2283" i="7"/>
  <c r="U2283" i="7"/>
  <c r="S2273" i="7"/>
  <c r="T2282" i="7"/>
  <c r="U2282" i="7"/>
  <c r="S2272" i="7"/>
  <c r="T2281" i="7"/>
  <c r="U2281" i="7"/>
  <c r="S2271" i="7"/>
  <c r="T2280" i="7"/>
  <c r="U2280" i="7"/>
  <c r="S2270" i="7"/>
  <c r="T2279" i="7"/>
  <c r="U2279" i="7"/>
  <c r="S2269" i="7"/>
  <c r="T2278" i="7"/>
  <c r="U2278" i="7"/>
  <c r="S2268" i="7"/>
  <c r="T2277" i="7"/>
  <c r="U2277" i="7"/>
  <c r="S2267" i="7"/>
  <c r="T2276" i="7"/>
  <c r="U2276" i="7"/>
  <c r="S2266" i="7"/>
  <c r="T2275" i="7"/>
  <c r="U2275" i="7"/>
  <c r="S2265" i="7"/>
  <c r="T2274" i="7"/>
  <c r="U2274" i="7"/>
  <c r="S2264" i="7"/>
  <c r="T2273" i="7"/>
  <c r="U2273" i="7"/>
  <c r="S2263" i="7"/>
  <c r="T2272" i="7"/>
  <c r="U2272" i="7"/>
  <c r="S2262" i="7"/>
  <c r="T2271" i="7"/>
  <c r="U2271" i="7"/>
  <c r="S2261" i="7"/>
  <c r="T2270" i="7"/>
  <c r="U2270" i="7"/>
  <c r="S2260" i="7"/>
  <c r="T2269" i="7"/>
  <c r="U2269" i="7"/>
  <c r="S2259" i="7"/>
  <c r="T2268" i="7"/>
  <c r="U2268" i="7"/>
  <c r="S2258" i="7"/>
  <c r="T2267" i="7"/>
  <c r="U2267" i="7"/>
  <c r="S2257" i="7"/>
  <c r="T2266" i="7"/>
  <c r="U2266" i="7"/>
  <c r="S2256" i="7"/>
  <c r="T2265" i="7"/>
  <c r="U2265" i="7"/>
  <c r="S2255" i="7"/>
  <c r="T2264" i="7"/>
  <c r="U2264" i="7"/>
  <c r="S2254" i="7"/>
  <c r="T2263" i="7"/>
  <c r="U2263" i="7"/>
  <c r="S2253" i="7"/>
  <c r="T2262" i="7"/>
  <c r="U2262" i="7"/>
  <c r="S2252" i="7"/>
  <c r="T2261" i="7"/>
  <c r="U2261" i="7"/>
  <c r="S2251" i="7"/>
  <c r="T2260" i="7"/>
  <c r="U2260" i="7"/>
  <c r="S2250" i="7"/>
  <c r="T2259" i="7"/>
  <c r="U2259" i="7"/>
  <c r="S2249" i="7"/>
  <c r="T2258" i="7"/>
  <c r="U2258" i="7"/>
  <c r="S2248" i="7"/>
  <c r="T2257" i="7"/>
  <c r="U2257" i="7"/>
  <c r="S2247" i="7"/>
  <c r="T2256" i="7"/>
  <c r="U2256" i="7"/>
  <c r="S2246" i="7"/>
  <c r="T2255" i="7"/>
  <c r="U2255" i="7"/>
  <c r="S2245" i="7"/>
  <c r="T2254" i="7"/>
  <c r="U2254" i="7"/>
  <c r="S2244" i="7"/>
  <c r="T2253" i="7"/>
  <c r="U2253" i="7"/>
  <c r="S2243" i="7"/>
  <c r="T2252" i="7"/>
  <c r="U2252" i="7"/>
  <c r="S2242" i="7"/>
  <c r="T2251" i="7"/>
  <c r="U2251" i="7"/>
  <c r="S2241" i="7"/>
  <c r="T2250" i="7"/>
  <c r="U2250" i="7"/>
  <c r="S2240" i="7"/>
  <c r="T2249" i="7"/>
  <c r="U2249" i="7"/>
  <c r="S2239" i="7"/>
  <c r="T2248" i="7"/>
  <c r="U2248" i="7"/>
  <c r="S2238" i="7"/>
  <c r="T2247" i="7"/>
  <c r="U2247" i="7"/>
  <c r="S2237" i="7"/>
  <c r="T2246" i="7"/>
  <c r="U2246" i="7"/>
  <c r="S2236" i="7"/>
  <c r="T2245" i="7"/>
  <c r="U2245" i="7"/>
  <c r="S2235" i="7"/>
  <c r="T2244" i="7"/>
  <c r="U2244" i="7"/>
  <c r="S2234" i="7"/>
  <c r="T2243" i="7"/>
  <c r="U2243" i="7"/>
  <c r="S2233" i="7"/>
  <c r="T2242" i="7"/>
  <c r="U2242" i="7"/>
  <c r="S2232" i="7"/>
  <c r="T2241" i="7"/>
  <c r="U2241" i="7"/>
  <c r="S2231" i="7"/>
  <c r="T2240" i="7"/>
  <c r="U2240" i="7"/>
  <c r="S2230" i="7"/>
  <c r="T2239" i="7"/>
  <c r="U2239" i="7"/>
  <c r="S2229" i="7"/>
  <c r="T2238" i="7"/>
  <c r="U2238" i="7"/>
  <c r="S2228" i="7"/>
  <c r="T2237" i="7"/>
  <c r="U2237" i="7"/>
  <c r="S2227" i="7"/>
  <c r="T2236" i="7"/>
  <c r="U2236" i="7"/>
  <c r="S2226" i="7"/>
  <c r="T2235" i="7"/>
  <c r="U2235" i="7"/>
  <c r="S2225" i="7"/>
  <c r="T2234" i="7"/>
  <c r="U2234" i="7"/>
  <c r="S2224" i="7"/>
  <c r="T2233" i="7"/>
  <c r="U2233" i="7"/>
  <c r="S2223" i="7"/>
  <c r="T2232" i="7"/>
  <c r="U2232" i="7"/>
  <c r="S2222" i="7"/>
  <c r="T2231" i="7"/>
  <c r="U2231" i="7"/>
  <c r="S2221" i="7"/>
  <c r="T2230" i="7"/>
  <c r="U2230" i="7"/>
  <c r="S2220" i="7"/>
  <c r="T2229" i="7"/>
  <c r="U2229" i="7"/>
  <c r="S2219" i="7"/>
  <c r="T2228" i="7"/>
  <c r="U2228" i="7"/>
  <c r="S2218" i="7"/>
  <c r="T2227" i="7"/>
  <c r="U2227" i="7"/>
  <c r="S2217" i="7"/>
  <c r="T2226" i="7"/>
  <c r="U2226" i="7"/>
  <c r="S2216" i="7"/>
  <c r="T2225" i="7"/>
  <c r="U2225" i="7"/>
  <c r="S2215" i="7"/>
  <c r="T2224" i="7"/>
  <c r="U2224" i="7"/>
  <c r="S2214" i="7"/>
  <c r="T2223" i="7"/>
  <c r="U2223" i="7"/>
  <c r="S2213" i="7"/>
  <c r="T2222" i="7"/>
  <c r="U2222" i="7"/>
  <c r="S2212" i="7"/>
  <c r="T2221" i="7"/>
  <c r="U2221" i="7"/>
  <c r="S2211" i="7"/>
  <c r="T2220" i="7"/>
  <c r="U2220" i="7"/>
  <c r="S2210" i="7"/>
  <c r="T2219" i="7"/>
  <c r="U2219" i="7"/>
  <c r="S2209" i="7"/>
  <c r="T2218" i="7"/>
  <c r="U2218" i="7"/>
  <c r="S2208" i="7"/>
  <c r="T2217" i="7"/>
  <c r="U2217" i="7"/>
  <c r="S2207" i="7"/>
  <c r="T2216" i="7"/>
  <c r="U2216" i="7"/>
  <c r="S2206" i="7"/>
  <c r="T2215" i="7"/>
  <c r="U2215" i="7"/>
  <c r="S2205" i="7"/>
  <c r="T2214" i="7"/>
  <c r="U2214" i="7"/>
  <c r="S2204" i="7"/>
  <c r="T2213" i="7"/>
  <c r="U2213" i="7"/>
  <c r="S2203" i="7"/>
  <c r="T2212" i="7"/>
  <c r="U2212" i="7"/>
  <c r="S2202" i="7"/>
  <c r="T2211" i="7"/>
  <c r="U2211" i="7"/>
  <c r="S2201" i="7"/>
  <c r="T2210" i="7"/>
  <c r="U2210" i="7"/>
  <c r="S2200" i="7"/>
  <c r="T2209" i="7"/>
  <c r="U2209" i="7"/>
  <c r="S2199" i="7"/>
  <c r="T2208" i="7"/>
  <c r="U2208" i="7"/>
  <c r="S2198" i="7"/>
  <c r="T2207" i="7"/>
  <c r="U2207" i="7"/>
  <c r="S2197" i="7"/>
  <c r="T2206" i="7"/>
  <c r="U2206" i="7"/>
  <c r="S2196" i="7"/>
  <c r="T2205" i="7"/>
  <c r="U2205" i="7"/>
  <c r="S2195" i="7"/>
  <c r="T2204" i="7"/>
  <c r="U2204" i="7"/>
  <c r="S2194" i="7"/>
  <c r="T2203" i="7"/>
  <c r="U2203" i="7"/>
  <c r="S2193" i="7"/>
  <c r="T2202" i="7"/>
  <c r="U2202" i="7"/>
  <c r="S2192" i="7"/>
  <c r="T2201" i="7"/>
  <c r="U2201" i="7"/>
  <c r="S2191" i="7"/>
  <c r="T2200" i="7"/>
  <c r="U2200" i="7"/>
  <c r="S2190" i="7"/>
  <c r="T2199" i="7"/>
  <c r="U2199" i="7"/>
  <c r="S2189" i="7"/>
  <c r="T2198" i="7"/>
  <c r="U2198" i="7"/>
  <c r="S2188" i="7"/>
  <c r="T2197" i="7"/>
  <c r="U2197" i="7"/>
  <c r="S2187" i="7"/>
  <c r="T2196" i="7"/>
  <c r="U2196" i="7"/>
  <c r="S2186" i="7"/>
  <c r="T2195" i="7"/>
  <c r="U2195" i="7"/>
  <c r="S2185" i="7"/>
  <c r="T2194" i="7"/>
  <c r="U2194" i="7"/>
  <c r="S2184" i="7"/>
  <c r="T2193" i="7"/>
  <c r="U2193" i="7"/>
  <c r="S2183" i="7"/>
  <c r="T2192" i="7"/>
  <c r="U2192" i="7"/>
  <c r="S2182" i="7"/>
  <c r="T2191" i="7"/>
  <c r="U2191" i="7"/>
  <c r="S2181" i="7"/>
  <c r="T2190" i="7"/>
  <c r="U2190" i="7"/>
  <c r="S2180" i="7"/>
  <c r="T2189" i="7"/>
  <c r="U2189" i="7"/>
  <c r="S2179" i="7"/>
  <c r="T2188" i="7"/>
  <c r="U2188" i="7"/>
  <c r="S2178" i="7"/>
  <c r="T2187" i="7"/>
  <c r="U2187" i="7"/>
  <c r="S2177" i="7"/>
  <c r="T2186" i="7"/>
  <c r="U2186" i="7"/>
  <c r="S2176" i="7"/>
  <c r="T2185" i="7"/>
  <c r="U2185" i="7"/>
  <c r="S2175" i="7"/>
  <c r="T2184" i="7"/>
  <c r="U2184" i="7"/>
  <c r="S2174" i="7"/>
  <c r="T2183" i="7"/>
  <c r="U2183" i="7"/>
  <c r="S2173" i="7"/>
  <c r="T2182" i="7"/>
  <c r="U2182" i="7"/>
  <c r="S2172" i="7"/>
  <c r="T2181" i="7"/>
  <c r="U2181" i="7"/>
  <c r="S2171" i="7"/>
  <c r="T2180" i="7"/>
  <c r="U2180" i="7"/>
  <c r="S2170" i="7"/>
  <c r="T2179" i="7"/>
  <c r="U2179" i="7"/>
  <c r="S2169" i="7"/>
  <c r="T2178" i="7"/>
  <c r="U2178" i="7"/>
  <c r="S2168" i="7"/>
  <c r="T2177" i="7"/>
  <c r="U2177" i="7"/>
  <c r="S2167" i="7"/>
  <c r="T2176" i="7"/>
  <c r="U2176" i="7"/>
  <c r="S2166" i="7"/>
  <c r="T2175" i="7"/>
  <c r="U2175" i="7"/>
  <c r="S2165" i="7"/>
  <c r="T2174" i="7"/>
  <c r="U2174" i="7"/>
  <c r="S2164" i="7"/>
  <c r="T2173" i="7"/>
  <c r="U2173" i="7"/>
  <c r="S2163" i="7"/>
  <c r="T2172" i="7"/>
  <c r="U2172" i="7"/>
  <c r="S2162" i="7"/>
  <c r="T2171" i="7"/>
  <c r="U2171" i="7"/>
  <c r="S2161" i="7"/>
  <c r="T2170" i="7"/>
  <c r="U2170" i="7"/>
  <c r="S2160" i="7"/>
  <c r="T2169" i="7"/>
  <c r="U2169" i="7"/>
  <c r="S2159" i="7"/>
  <c r="T2168" i="7"/>
  <c r="U2168" i="7"/>
  <c r="S2158" i="7"/>
  <c r="T2167" i="7"/>
  <c r="U2167" i="7"/>
  <c r="S2157" i="7"/>
  <c r="T2166" i="7"/>
  <c r="U2166" i="7"/>
  <c r="S2156" i="7"/>
  <c r="T2165" i="7"/>
  <c r="U2165" i="7"/>
  <c r="S2155" i="7"/>
  <c r="T2164" i="7"/>
  <c r="U2164" i="7"/>
  <c r="S2154" i="7"/>
  <c r="T2163" i="7"/>
  <c r="U2163" i="7"/>
  <c r="S2153" i="7"/>
  <c r="T2162" i="7"/>
  <c r="U2162" i="7"/>
  <c r="S2152" i="7"/>
  <c r="T2161" i="7"/>
  <c r="U2161" i="7"/>
  <c r="S2151" i="7"/>
  <c r="T2160" i="7"/>
  <c r="U2160" i="7"/>
  <c r="S2150" i="7"/>
  <c r="T2159" i="7"/>
  <c r="U2159" i="7"/>
  <c r="S2149" i="7"/>
  <c r="T2158" i="7"/>
  <c r="U2158" i="7"/>
  <c r="S2148" i="7"/>
  <c r="T2157" i="7"/>
  <c r="U2157" i="7"/>
  <c r="S2147" i="7"/>
  <c r="T2156" i="7"/>
  <c r="U2156" i="7"/>
  <c r="S2146" i="7"/>
  <c r="T2155" i="7"/>
  <c r="U2155" i="7"/>
  <c r="S2145" i="7"/>
  <c r="T2154" i="7"/>
  <c r="U2154" i="7"/>
  <c r="S2144" i="7"/>
  <c r="T2153" i="7"/>
  <c r="U2153" i="7"/>
  <c r="S2143" i="7"/>
  <c r="T2152" i="7"/>
  <c r="U2152" i="7"/>
  <c r="S2142" i="7"/>
  <c r="T2151" i="7"/>
  <c r="U2151" i="7"/>
  <c r="S2141" i="7"/>
  <c r="T2150" i="7"/>
  <c r="U2150" i="7"/>
  <c r="S2140" i="7"/>
  <c r="T2149" i="7"/>
  <c r="U2149" i="7"/>
  <c r="S2139" i="7"/>
  <c r="T2148" i="7"/>
  <c r="U2148" i="7"/>
  <c r="S2138" i="7"/>
  <c r="T2147" i="7"/>
  <c r="U2147" i="7"/>
  <c r="S2137" i="7"/>
  <c r="T2146" i="7"/>
  <c r="U2146" i="7"/>
  <c r="S2136" i="7"/>
  <c r="T2145" i="7"/>
  <c r="U2145" i="7"/>
  <c r="S2135" i="7"/>
  <c r="T2144" i="7"/>
  <c r="U2144" i="7"/>
  <c r="S2134" i="7"/>
  <c r="T2143" i="7"/>
  <c r="U2143" i="7"/>
  <c r="S2133" i="7"/>
  <c r="T2142" i="7"/>
  <c r="U2142" i="7"/>
  <c r="S2132" i="7"/>
  <c r="T2141" i="7"/>
  <c r="U2141" i="7"/>
  <c r="S2131" i="7"/>
  <c r="T2140" i="7"/>
  <c r="U2140" i="7"/>
  <c r="S2130" i="7"/>
  <c r="T2139" i="7"/>
  <c r="U2139" i="7"/>
  <c r="S2129" i="7"/>
  <c r="T2138" i="7"/>
  <c r="U2138" i="7"/>
  <c r="S2128" i="7"/>
  <c r="T2137" i="7"/>
  <c r="U2137" i="7"/>
  <c r="S2127" i="7"/>
  <c r="T2136" i="7"/>
  <c r="U2136" i="7"/>
  <c r="S2126" i="7"/>
  <c r="T2135" i="7"/>
  <c r="U2135" i="7"/>
  <c r="S2125" i="7"/>
  <c r="T2134" i="7"/>
  <c r="U2134" i="7"/>
  <c r="S2124" i="7"/>
  <c r="T2133" i="7"/>
  <c r="U2133" i="7"/>
  <c r="S2123" i="7"/>
  <c r="T2132" i="7"/>
  <c r="U2132" i="7"/>
  <c r="S2122" i="7"/>
  <c r="T2131" i="7"/>
  <c r="U2131" i="7"/>
  <c r="S2121" i="7"/>
  <c r="T2130" i="7"/>
  <c r="U2130" i="7"/>
  <c r="S2120" i="7"/>
  <c r="T2129" i="7"/>
  <c r="U2129" i="7"/>
  <c r="S2119" i="7"/>
  <c r="T2128" i="7"/>
  <c r="U2128" i="7"/>
  <c r="S2118" i="7"/>
  <c r="T2127" i="7"/>
  <c r="U2127" i="7"/>
  <c r="S2117" i="7"/>
  <c r="T2126" i="7"/>
  <c r="U2126" i="7"/>
  <c r="S2116" i="7"/>
  <c r="T2125" i="7"/>
  <c r="U2125" i="7"/>
  <c r="S2115" i="7"/>
  <c r="T2124" i="7"/>
  <c r="U2124" i="7"/>
  <c r="S2114" i="7"/>
  <c r="T2123" i="7"/>
  <c r="U2123" i="7"/>
  <c r="S2113" i="7"/>
  <c r="T2122" i="7"/>
  <c r="U2122" i="7"/>
  <c r="S2112" i="7"/>
  <c r="T2121" i="7"/>
  <c r="U2121" i="7"/>
  <c r="S2111" i="7"/>
  <c r="T2120" i="7"/>
  <c r="U2120" i="7"/>
  <c r="S2110" i="7"/>
  <c r="T2119" i="7"/>
  <c r="U2119" i="7"/>
  <c r="S2109" i="7"/>
  <c r="T2118" i="7"/>
  <c r="U2118" i="7"/>
  <c r="S2108" i="7"/>
  <c r="T2117" i="7"/>
  <c r="U2117" i="7"/>
  <c r="S2107" i="7"/>
  <c r="T2116" i="7"/>
  <c r="U2116" i="7"/>
  <c r="S2106" i="7"/>
  <c r="T2115" i="7"/>
  <c r="U2115" i="7"/>
  <c r="S2105" i="7"/>
  <c r="T2114" i="7"/>
  <c r="U2114" i="7"/>
  <c r="S2104" i="7"/>
  <c r="T2113" i="7"/>
  <c r="U2113" i="7"/>
  <c r="S2103" i="7"/>
  <c r="T2112" i="7"/>
  <c r="U2112" i="7"/>
  <c r="S2102" i="7"/>
  <c r="T2111" i="7"/>
  <c r="U2111" i="7"/>
  <c r="S2101" i="7"/>
  <c r="T2110" i="7"/>
  <c r="U2110" i="7"/>
  <c r="S2100" i="7"/>
  <c r="T2109" i="7"/>
  <c r="U2109" i="7"/>
  <c r="S2099" i="7"/>
  <c r="T2108" i="7"/>
  <c r="U2108" i="7"/>
  <c r="S2098" i="7"/>
  <c r="T2107" i="7"/>
  <c r="U2107" i="7"/>
  <c r="S2097" i="7"/>
  <c r="T2106" i="7"/>
  <c r="U2106" i="7"/>
  <c r="S2096" i="7"/>
  <c r="T2105" i="7"/>
  <c r="U2105" i="7"/>
  <c r="S2095" i="7"/>
  <c r="T2104" i="7"/>
  <c r="U2104" i="7"/>
  <c r="S2094" i="7"/>
  <c r="T2103" i="7"/>
  <c r="U2103" i="7"/>
  <c r="S2093" i="7"/>
  <c r="T2102" i="7"/>
  <c r="U2102" i="7"/>
  <c r="S2092" i="7"/>
  <c r="T2101" i="7"/>
  <c r="U2101" i="7"/>
  <c r="S2091" i="7"/>
  <c r="T2100" i="7"/>
  <c r="U2100" i="7"/>
  <c r="S2090" i="7"/>
  <c r="T2099" i="7"/>
  <c r="U2099" i="7"/>
  <c r="S2089" i="7"/>
  <c r="T2098" i="7"/>
  <c r="U2098" i="7"/>
  <c r="S2088" i="7"/>
  <c r="T2097" i="7"/>
  <c r="U2097" i="7"/>
  <c r="S2087" i="7"/>
  <c r="T2096" i="7"/>
  <c r="U2096" i="7"/>
  <c r="S2086" i="7"/>
  <c r="T2095" i="7"/>
  <c r="U2095" i="7"/>
  <c r="S2085" i="7"/>
  <c r="T2094" i="7"/>
  <c r="U2094" i="7"/>
  <c r="S2084" i="7"/>
  <c r="T2093" i="7"/>
  <c r="U2093" i="7"/>
  <c r="S2083" i="7"/>
  <c r="T2092" i="7"/>
  <c r="U2092" i="7"/>
  <c r="S2082" i="7"/>
  <c r="T2091" i="7"/>
  <c r="U2091" i="7"/>
  <c r="S2081" i="7"/>
  <c r="T2090" i="7"/>
  <c r="U2090" i="7"/>
  <c r="S2080" i="7"/>
  <c r="T2089" i="7"/>
  <c r="U2089" i="7"/>
  <c r="S2079" i="7"/>
  <c r="T2088" i="7"/>
  <c r="U2088" i="7"/>
  <c r="S2078" i="7"/>
  <c r="T2087" i="7"/>
  <c r="U2087" i="7"/>
  <c r="S2077" i="7"/>
  <c r="T2086" i="7"/>
  <c r="U2086" i="7"/>
  <c r="S2076" i="7"/>
  <c r="T2085" i="7"/>
  <c r="U2085" i="7"/>
  <c r="S2075" i="7"/>
  <c r="T2084" i="7"/>
  <c r="U2084" i="7"/>
  <c r="S2074" i="7"/>
  <c r="T2083" i="7"/>
  <c r="U2083" i="7"/>
  <c r="S2073" i="7"/>
  <c r="T2082" i="7"/>
  <c r="U2082" i="7"/>
  <c r="S2072" i="7"/>
  <c r="T2081" i="7"/>
  <c r="U2081" i="7"/>
  <c r="S2071" i="7"/>
  <c r="T2080" i="7"/>
  <c r="U2080" i="7"/>
  <c r="S2070" i="7"/>
  <c r="T2079" i="7"/>
  <c r="U2079" i="7"/>
  <c r="S2069" i="7"/>
  <c r="T2078" i="7"/>
  <c r="U2078" i="7"/>
  <c r="S2068" i="7"/>
  <c r="T2077" i="7"/>
  <c r="U2077" i="7"/>
  <c r="S2067" i="7"/>
  <c r="T2076" i="7"/>
  <c r="U2076" i="7"/>
  <c r="S2066" i="7"/>
  <c r="T2075" i="7"/>
  <c r="U2075" i="7"/>
  <c r="S2065" i="7"/>
  <c r="T2074" i="7"/>
  <c r="U2074" i="7"/>
  <c r="S2064" i="7"/>
  <c r="T2073" i="7"/>
  <c r="U2073" i="7"/>
  <c r="S2063" i="7"/>
  <c r="T2072" i="7"/>
  <c r="U2072" i="7"/>
  <c r="S2062" i="7"/>
  <c r="T2071" i="7"/>
  <c r="U2071" i="7"/>
  <c r="S2061" i="7"/>
  <c r="T2070" i="7"/>
  <c r="U2070" i="7"/>
  <c r="S2060" i="7"/>
  <c r="T2069" i="7"/>
  <c r="U2069" i="7"/>
  <c r="S2059" i="7"/>
  <c r="T2068" i="7"/>
  <c r="U2068" i="7"/>
  <c r="S2058" i="7"/>
  <c r="T2067" i="7"/>
  <c r="U2067" i="7"/>
  <c r="S2057" i="7"/>
  <c r="T2066" i="7"/>
  <c r="U2066" i="7"/>
  <c r="S2056" i="7"/>
  <c r="T2065" i="7"/>
  <c r="U2065" i="7"/>
  <c r="S2055" i="7"/>
  <c r="T2064" i="7"/>
  <c r="U2064" i="7"/>
  <c r="S2054" i="7"/>
  <c r="T2063" i="7"/>
  <c r="U2063" i="7"/>
  <c r="S2053" i="7"/>
  <c r="T2062" i="7"/>
  <c r="U2062" i="7"/>
  <c r="S2052" i="7"/>
  <c r="T2061" i="7"/>
  <c r="U2061" i="7"/>
  <c r="S2051" i="7"/>
  <c r="T2060" i="7"/>
  <c r="U2060" i="7"/>
  <c r="S2050" i="7"/>
  <c r="T2059" i="7"/>
  <c r="U2059" i="7"/>
  <c r="S2049" i="7"/>
  <c r="T2058" i="7"/>
  <c r="U2058" i="7"/>
  <c r="S2048" i="7"/>
  <c r="T2057" i="7"/>
  <c r="U2057" i="7"/>
  <c r="S2047" i="7"/>
  <c r="T2056" i="7"/>
  <c r="U2056" i="7"/>
  <c r="S2046" i="7"/>
  <c r="T2055" i="7"/>
  <c r="U2055" i="7"/>
  <c r="S2045" i="7"/>
  <c r="T2054" i="7"/>
  <c r="U2054" i="7"/>
  <c r="S2044" i="7"/>
  <c r="T2053" i="7"/>
  <c r="U2053" i="7"/>
  <c r="S2043" i="7"/>
  <c r="T2052" i="7"/>
  <c r="U2052" i="7"/>
  <c r="S2042" i="7"/>
  <c r="T2051" i="7"/>
  <c r="U2051" i="7"/>
  <c r="S2041" i="7"/>
  <c r="T2050" i="7"/>
  <c r="U2050" i="7"/>
  <c r="S2040" i="7"/>
  <c r="T2049" i="7"/>
  <c r="U2049" i="7"/>
  <c r="S2039" i="7"/>
  <c r="T2048" i="7"/>
  <c r="U2048" i="7"/>
  <c r="S2038" i="7"/>
  <c r="T2047" i="7"/>
  <c r="U2047" i="7"/>
  <c r="S2037" i="7"/>
  <c r="T2046" i="7"/>
  <c r="U2046" i="7"/>
  <c r="S2036" i="7"/>
  <c r="T2045" i="7"/>
  <c r="U2045" i="7"/>
  <c r="S2035" i="7"/>
  <c r="T2044" i="7"/>
  <c r="U2044" i="7"/>
  <c r="S2034" i="7"/>
  <c r="T2043" i="7"/>
  <c r="U2043" i="7"/>
  <c r="S2033" i="7"/>
  <c r="T2042" i="7"/>
  <c r="U2042" i="7"/>
  <c r="S2032" i="7"/>
  <c r="T2041" i="7"/>
  <c r="U2041" i="7"/>
  <c r="S2031" i="7"/>
  <c r="T2040" i="7"/>
  <c r="U2040" i="7"/>
  <c r="S2030" i="7"/>
  <c r="T2039" i="7"/>
  <c r="U2039" i="7"/>
  <c r="S2029" i="7"/>
  <c r="T2038" i="7"/>
  <c r="U2038" i="7"/>
  <c r="S2028" i="7"/>
  <c r="T2037" i="7"/>
  <c r="U2037" i="7"/>
  <c r="S2027" i="7"/>
  <c r="T2036" i="7"/>
  <c r="U2036" i="7"/>
  <c r="S2026" i="7"/>
  <c r="T2035" i="7"/>
  <c r="U2035" i="7"/>
  <c r="S2025" i="7"/>
  <c r="T2034" i="7"/>
  <c r="U2034" i="7"/>
  <c r="S2024" i="7"/>
  <c r="T2033" i="7"/>
  <c r="U2033" i="7"/>
  <c r="S2023" i="7"/>
  <c r="T2032" i="7"/>
  <c r="U2032" i="7"/>
  <c r="S2022" i="7"/>
  <c r="T2031" i="7"/>
  <c r="U2031" i="7"/>
  <c r="S2021" i="7"/>
  <c r="T2030" i="7"/>
  <c r="U2030" i="7"/>
  <c r="S2020" i="7"/>
  <c r="T2029" i="7"/>
  <c r="U2029" i="7"/>
  <c r="S2019" i="7"/>
  <c r="T2028" i="7"/>
  <c r="U2028" i="7"/>
  <c r="S2018" i="7"/>
  <c r="T2027" i="7"/>
  <c r="U2027" i="7"/>
  <c r="S2017" i="7"/>
  <c r="T2026" i="7"/>
  <c r="U2026" i="7"/>
  <c r="S2016" i="7"/>
  <c r="T2025" i="7"/>
  <c r="U2025" i="7"/>
  <c r="S2015" i="7"/>
  <c r="T2024" i="7"/>
  <c r="U2024" i="7"/>
  <c r="S2014" i="7"/>
  <c r="T2023" i="7"/>
  <c r="U2023" i="7"/>
  <c r="S2013" i="7"/>
  <c r="T2022" i="7"/>
  <c r="U2022" i="7"/>
  <c r="S2012" i="7"/>
  <c r="T2021" i="7"/>
  <c r="U2021" i="7"/>
  <c r="S2011" i="7"/>
  <c r="T2020" i="7"/>
  <c r="U2020" i="7"/>
  <c r="S2010" i="7"/>
  <c r="T2019" i="7"/>
  <c r="U2019" i="7"/>
  <c r="S2009" i="7"/>
  <c r="T2018" i="7"/>
  <c r="U2018" i="7"/>
  <c r="S2008" i="7"/>
  <c r="T2017" i="7"/>
  <c r="U2017" i="7"/>
  <c r="S2007" i="7"/>
  <c r="T2016" i="7"/>
  <c r="U2016" i="7"/>
  <c r="S2006" i="7"/>
  <c r="T2015" i="7"/>
  <c r="U2015" i="7"/>
  <c r="S2005" i="7"/>
  <c r="T2014" i="7"/>
  <c r="U2014" i="7"/>
  <c r="S2004" i="7"/>
  <c r="T2013" i="7"/>
  <c r="U2013" i="7"/>
  <c r="S2003" i="7"/>
  <c r="T2012" i="7"/>
  <c r="U2012" i="7"/>
  <c r="S2002" i="7"/>
  <c r="T2011" i="7"/>
  <c r="U2011" i="7"/>
  <c r="S2001" i="7"/>
  <c r="T2010" i="7"/>
  <c r="U2010" i="7"/>
  <c r="S2000" i="7"/>
  <c r="T2009" i="7"/>
  <c r="U2009" i="7"/>
  <c r="S1999" i="7"/>
  <c r="T2008" i="7"/>
  <c r="U2008" i="7"/>
  <c r="S1998" i="7"/>
  <c r="T2007" i="7"/>
  <c r="U2007" i="7"/>
  <c r="S1997" i="7"/>
  <c r="T2006" i="7"/>
  <c r="U2006" i="7"/>
  <c r="S1996" i="7"/>
  <c r="T2005" i="7"/>
  <c r="U2005" i="7"/>
  <c r="S1995" i="7"/>
  <c r="T2004" i="7"/>
  <c r="U2004" i="7"/>
  <c r="S1994" i="7"/>
  <c r="T2003" i="7"/>
  <c r="U2003" i="7"/>
  <c r="S1993" i="7"/>
  <c r="T2002" i="7"/>
  <c r="U2002" i="7"/>
  <c r="S1992" i="7"/>
  <c r="T2001" i="7"/>
  <c r="U2001" i="7"/>
  <c r="S1991" i="7"/>
  <c r="T2000" i="7"/>
  <c r="U2000" i="7"/>
  <c r="S1990" i="7"/>
  <c r="T1999" i="7"/>
  <c r="U1999" i="7"/>
  <c r="S1989" i="7"/>
  <c r="T1998" i="7"/>
  <c r="U1998" i="7"/>
  <c r="S1988" i="7"/>
  <c r="T1997" i="7"/>
  <c r="U1997" i="7"/>
  <c r="S1987" i="7"/>
  <c r="T1996" i="7"/>
  <c r="U1996" i="7"/>
  <c r="S1986" i="7"/>
  <c r="T1995" i="7"/>
  <c r="U1995" i="7"/>
  <c r="S1985" i="7"/>
  <c r="T1994" i="7"/>
  <c r="U1994" i="7"/>
  <c r="S1984" i="7"/>
  <c r="T1993" i="7"/>
  <c r="U1993" i="7"/>
  <c r="S1983" i="7"/>
  <c r="T1992" i="7"/>
  <c r="U1992" i="7"/>
  <c r="S1982" i="7"/>
  <c r="T1991" i="7"/>
  <c r="U1991" i="7"/>
  <c r="S1981" i="7"/>
  <c r="T1990" i="7"/>
  <c r="U1990" i="7"/>
  <c r="S1980" i="7"/>
  <c r="T1989" i="7"/>
  <c r="U1989" i="7"/>
  <c r="S1979" i="7"/>
  <c r="T1988" i="7"/>
  <c r="U1988" i="7"/>
  <c r="S1978" i="7"/>
  <c r="T1987" i="7"/>
  <c r="U1987" i="7"/>
  <c r="S1977" i="7"/>
  <c r="T1986" i="7"/>
  <c r="U1986" i="7"/>
  <c r="S1976" i="7"/>
  <c r="T1985" i="7"/>
  <c r="U1985" i="7"/>
  <c r="S1975" i="7"/>
  <c r="T1984" i="7"/>
  <c r="U1984" i="7"/>
  <c r="S1974" i="7"/>
  <c r="T1983" i="7"/>
  <c r="U1983" i="7"/>
  <c r="S1973" i="7"/>
  <c r="T1982" i="7"/>
  <c r="U1982" i="7"/>
  <c r="S1972" i="7"/>
  <c r="T1981" i="7"/>
  <c r="U1981" i="7"/>
  <c r="S1971" i="7"/>
  <c r="T1980" i="7"/>
  <c r="U1980" i="7"/>
  <c r="S1970" i="7"/>
  <c r="T1979" i="7"/>
  <c r="U1979" i="7"/>
  <c r="S1969" i="7"/>
  <c r="T1978" i="7"/>
  <c r="U1978" i="7"/>
  <c r="S1968" i="7"/>
  <c r="T1977" i="7"/>
  <c r="U1977" i="7"/>
  <c r="S1967" i="7"/>
  <c r="T1976" i="7"/>
  <c r="U1976" i="7"/>
  <c r="S1966" i="7"/>
  <c r="T1975" i="7"/>
  <c r="U1975" i="7"/>
  <c r="S1965" i="7"/>
  <c r="T1974" i="7"/>
  <c r="U1974" i="7"/>
  <c r="S1964" i="7"/>
  <c r="T1973" i="7"/>
  <c r="U1973" i="7"/>
  <c r="S1963" i="7"/>
  <c r="T1972" i="7"/>
  <c r="U1972" i="7"/>
  <c r="S1962" i="7"/>
  <c r="T1971" i="7"/>
  <c r="U1971" i="7"/>
  <c r="S1961" i="7"/>
  <c r="T1970" i="7"/>
  <c r="U1970" i="7"/>
  <c r="S1960" i="7"/>
  <c r="T1969" i="7"/>
  <c r="U1969" i="7"/>
  <c r="S1959" i="7"/>
  <c r="T1968" i="7"/>
  <c r="U1968" i="7"/>
  <c r="S1958" i="7"/>
  <c r="T1967" i="7"/>
  <c r="U1967" i="7"/>
  <c r="S1957" i="7"/>
  <c r="T1966" i="7"/>
  <c r="U1966" i="7"/>
  <c r="S1956" i="7"/>
  <c r="T1965" i="7"/>
  <c r="U1965" i="7"/>
  <c r="S1955" i="7"/>
  <c r="T1964" i="7"/>
  <c r="U1964" i="7"/>
  <c r="S1954" i="7"/>
  <c r="T1963" i="7"/>
  <c r="U1963" i="7"/>
  <c r="S1953" i="7"/>
  <c r="T1962" i="7"/>
  <c r="U1962" i="7"/>
  <c r="S1952" i="7"/>
  <c r="T1961" i="7"/>
  <c r="U1961" i="7"/>
  <c r="S1951" i="7"/>
  <c r="T1960" i="7"/>
  <c r="U1960" i="7"/>
  <c r="S1950" i="7"/>
  <c r="T1959" i="7"/>
  <c r="U1959" i="7"/>
  <c r="S1949" i="7"/>
  <c r="T1958" i="7"/>
  <c r="U1958" i="7"/>
  <c r="S1948" i="7"/>
  <c r="T1957" i="7"/>
  <c r="U1957" i="7"/>
  <c r="S1947" i="7"/>
  <c r="T1956" i="7"/>
  <c r="U1956" i="7"/>
  <c r="S1946" i="7"/>
  <c r="T1955" i="7"/>
  <c r="U1955" i="7"/>
  <c r="S1945" i="7"/>
  <c r="T1954" i="7"/>
  <c r="U1954" i="7"/>
  <c r="S1944" i="7"/>
  <c r="T1953" i="7"/>
  <c r="U1953" i="7"/>
  <c r="S1943" i="7"/>
  <c r="T1952" i="7"/>
  <c r="U1952" i="7"/>
  <c r="S1942" i="7"/>
  <c r="T1951" i="7"/>
  <c r="U1951" i="7"/>
  <c r="S1941" i="7"/>
  <c r="T1950" i="7"/>
  <c r="U1950" i="7"/>
  <c r="S1940" i="7"/>
  <c r="T1949" i="7"/>
  <c r="U1949" i="7"/>
  <c r="S1939" i="7"/>
  <c r="T1948" i="7"/>
  <c r="U1948" i="7"/>
  <c r="S1938" i="7"/>
  <c r="T1947" i="7"/>
  <c r="U1947" i="7"/>
  <c r="S1937" i="7"/>
  <c r="T1946" i="7"/>
  <c r="U1946" i="7"/>
  <c r="S1936" i="7"/>
  <c r="T1945" i="7"/>
  <c r="U1945" i="7"/>
  <c r="S1935" i="7"/>
  <c r="T1944" i="7"/>
  <c r="U1944" i="7"/>
  <c r="S1934" i="7"/>
  <c r="T1943" i="7"/>
  <c r="U1943" i="7"/>
  <c r="S1933" i="7"/>
  <c r="T1942" i="7"/>
  <c r="U1942" i="7"/>
  <c r="S1932" i="7"/>
  <c r="T1941" i="7"/>
  <c r="U1941" i="7"/>
  <c r="S1931" i="7"/>
  <c r="T1940" i="7"/>
  <c r="U1940" i="7"/>
  <c r="S1930" i="7"/>
  <c r="T1939" i="7"/>
  <c r="U1939" i="7"/>
  <c r="S1929" i="7"/>
  <c r="T1938" i="7"/>
  <c r="U1938" i="7"/>
  <c r="S1928" i="7"/>
  <c r="T1937" i="7"/>
  <c r="U1937" i="7"/>
  <c r="S1927" i="7"/>
  <c r="T1936" i="7"/>
  <c r="U1936" i="7"/>
  <c r="S1926" i="7"/>
  <c r="T1935" i="7"/>
  <c r="U1935" i="7"/>
  <c r="S1925" i="7"/>
  <c r="T1934" i="7"/>
  <c r="U1934" i="7"/>
  <c r="S1924" i="7"/>
  <c r="T1933" i="7"/>
  <c r="U1933" i="7"/>
  <c r="S1923" i="7"/>
  <c r="T1932" i="7"/>
  <c r="U1932" i="7"/>
  <c r="S1922" i="7"/>
  <c r="T1931" i="7"/>
  <c r="U1931" i="7"/>
  <c r="S1921" i="7"/>
  <c r="T1930" i="7"/>
  <c r="U1930" i="7"/>
  <c r="S1920" i="7"/>
  <c r="T1929" i="7"/>
  <c r="U1929" i="7"/>
  <c r="S1919" i="7"/>
  <c r="T1928" i="7"/>
  <c r="U1928" i="7"/>
  <c r="S1918" i="7"/>
  <c r="T1927" i="7"/>
  <c r="U1927" i="7"/>
  <c r="S1917" i="7"/>
  <c r="T1926" i="7"/>
  <c r="U1926" i="7"/>
  <c r="S1916" i="7"/>
  <c r="T1925" i="7"/>
  <c r="U1925" i="7"/>
  <c r="S1915" i="7"/>
  <c r="T1924" i="7"/>
  <c r="U1924" i="7"/>
  <c r="S1914" i="7"/>
  <c r="T1923" i="7"/>
  <c r="U1923" i="7"/>
  <c r="S1913" i="7"/>
  <c r="T1922" i="7"/>
  <c r="U1922" i="7"/>
  <c r="S1912" i="7"/>
  <c r="T1921" i="7"/>
  <c r="U1921" i="7"/>
  <c r="S1911" i="7"/>
  <c r="T1920" i="7"/>
  <c r="U1920" i="7"/>
  <c r="S1910" i="7"/>
  <c r="T1919" i="7"/>
  <c r="U1919" i="7"/>
  <c r="S1909" i="7"/>
  <c r="T1918" i="7"/>
  <c r="U1918" i="7"/>
  <c r="S1908" i="7"/>
  <c r="T1917" i="7"/>
  <c r="U1917" i="7"/>
  <c r="S1907" i="7"/>
  <c r="T1916" i="7"/>
  <c r="U1916" i="7"/>
  <c r="S1906" i="7"/>
  <c r="T1915" i="7"/>
  <c r="U1915" i="7"/>
  <c r="S1905" i="7"/>
  <c r="T1914" i="7"/>
  <c r="U1914" i="7"/>
  <c r="S1904" i="7"/>
  <c r="T1913" i="7"/>
  <c r="U1913" i="7"/>
  <c r="S1903" i="7"/>
  <c r="T1912" i="7"/>
  <c r="U1912" i="7"/>
  <c r="S1902" i="7"/>
  <c r="T1911" i="7"/>
  <c r="U1911" i="7"/>
  <c r="S1901" i="7"/>
  <c r="T1910" i="7"/>
  <c r="U1910" i="7"/>
  <c r="S1900" i="7"/>
  <c r="T1909" i="7"/>
  <c r="U1909" i="7"/>
  <c r="S1899" i="7"/>
  <c r="T1908" i="7"/>
  <c r="U1908" i="7"/>
  <c r="S1898" i="7"/>
  <c r="T1907" i="7"/>
  <c r="U1907" i="7"/>
  <c r="S1897" i="7"/>
  <c r="T1906" i="7"/>
  <c r="U1906" i="7"/>
  <c r="S1896" i="7"/>
  <c r="T1905" i="7"/>
  <c r="U1905" i="7"/>
  <c r="S1895" i="7"/>
  <c r="T1904" i="7"/>
  <c r="U1904" i="7"/>
  <c r="S1894" i="7"/>
  <c r="T1903" i="7"/>
  <c r="U1903" i="7"/>
  <c r="S1893" i="7"/>
  <c r="T1902" i="7"/>
  <c r="U1902" i="7"/>
  <c r="S1892" i="7"/>
  <c r="T1901" i="7"/>
  <c r="U1901" i="7"/>
  <c r="S1891" i="7"/>
  <c r="T1900" i="7"/>
  <c r="U1900" i="7"/>
  <c r="S1890" i="7"/>
  <c r="T1899" i="7"/>
  <c r="U1899" i="7"/>
  <c r="S1889" i="7"/>
  <c r="T1898" i="7"/>
  <c r="U1898" i="7"/>
  <c r="S1888" i="7"/>
  <c r="T1897" i="7"/>
  <c r="U1897" i="7"/>
  <c r="S1887" i="7"/>
  <c r="T1896" i="7"/>
  <c r="U1896" i="7"/>
  <c r="S1886" i="7"/>
  <c r="T1895" i="7"/>
  <c r="U1895" i="7"/>
  <c r="S1885" i="7"/>
  <c r="T1894" i="7"/>
  <c r="U1894" i="7"/>
  <c r="S1884" i="7"/>
  <c r="T1893" i="7"/>
  <c r="U1893" i="7"/>
  <c r="S1883" i="7"/>
  <c r="T1892" i="7"/>
  <c r="U1892" i="7"/>
  <c r="S1882" i="7"/>
  <c r="T1891" i="7"/>
  <c r="U1891" i="7"/>
  <c r="S1881" i="7"/>
  <c r="T1890" i="7"/>
  <c r="U1890" i="7"/>
  <c r="S1880" i="7"/>
  <c r="T1889" i="7"/>
  <c r="U1889" i="7"/>
  <c r="S1879" i="7"/>
  <c r="T1888" i="7"/>
  <c r="U1888" i="7"/>
  <c r="S1878" i="7"/>
  <c r="T1887" i="7"/>
  <c r="U1887" i="7"/>
  <c r="S1877" i="7"/>
  <c r="T1886" i="7"/>
  <c r="U1886" i="7"/>
  <c r="S1876" i="7"/>
  <c r="T1885" i="7"/>
  <c r="U1885" i="7"/>
  <c r="S1875" i="7"/>
  <c r="T1884" i="7"/>
  <c r="U1884" i="7"/>
  <c r="S1874" i="7"/>
  <c r="T1883" i="7"/>
  <c r="U1883" i="7"/>
  <c r="S1873" i="7"/>
  <c r="T1882" i="7"/>
  <c r="U1882" i="7"/>
  <c r="S1872" i="7"/>
  <c r="T1881" i="7"/>
  <c r="U1881" i="7"/>
  <c r="S1871" i="7"/>
  <c r="T1880" i="7"/>
  <c r="U1880" i="7"/>
  <c r="S1870" i="7"/>
  <c r="T1879" i="7"/>
  <c r="U1879" i="7"/>
  <c r="S1869" i="7"/>
  <c r="T1878" i="7"/>
  <c r="U1878" i="7"/>
  <c r="S1868" i="7"/>
  <c r="T1877" i="7"/>
  <c r="U1877" i="7"/>
  <c r="S1867" i="7"/>
  <c r="T1876" i="7"/>
  <c r="U1876" i="7"/>
  <c r="S1866" i="7"/>
  <c r="T1875" i="7"/>
  <c r="U1875" i="7"/>
  <c r="S1865" i="7"/>
  <c r="T1874" i="7"/>
  <c r="U1874" i="7"/>
  <c r="S1864" i="7"/>
  <c r="T1873" i="7"/>
  <c r="U1873" i="7"/>
  <c r="S1863" i="7"/>
  <c r="T1872" i="7"/>
  <c r="U1872" i="7"/>
  <c r="S1862" i="7"/>
  <c r="T1871" i="7"/>
  <c r="U1871" i="7"/>
  <c r="S1861" i="7"/>
  <c r="T1870" i="7"/>
  <c r="U1870" i="7"/>
  <c r="S1860" i="7"/>
  <c r="T1869" i="7"/>
  <c r="U1869" i="7"/>
  <c r="S1859" i="7"/>
  <c r="T1868" i="7"/>
  <c r="U1868" i="7"/>
  <c r="S1858" i="7"/>
  <c r="T1867" i="7"/>
  <c r="U1867" i="7"/>
  <c r="S1857" i="7"/>
  <c r="T1866" i="7"/>
  <c r="U1866" i="7"/>
  <c r="S1856" i="7"/>
  <c r="T1865" i="7"/>
  <c r="U1865" i="7"/>
  <c r="S1855" i="7"/>
  <c r="T1864" i="7"/>
  <c r="U1864" i="7"/>
  <c r="S1854" i="7"/>
  <c r="T1863" i="7"/>
  <c r="U1863" i="7"/>
  <c r="S1853" i="7"/>
  <c r="T1862" i="7"/>
  <c r="U1862" i="7"/>
  <c r="S1852" i="7"/>
  <c r="T1861" i="7"/>
  <c r="U1861" i="7"/>
  <c r="S1851" i="7"/>
  <c r="T1860" i="7"/>
  <c r="U1860" i="7"/>
  <c r="S1850" i="7"/>
  <c r="T1859" i="7"/>
  <c r="U1859" i="7"/>
  <c r="S1849" i="7"/>
  <c r="T1858" i="7"/>
  <c r="U1858" i="7"/>
  <c r="S1848" i="7"/>
  <c r="T1857" i="7"/>
  <c r="U1857" i="7"/>
  <c r="S1847" i="7"/>
  <c r="T1856" i="7"/>
  <c r="U1856" i="7"/>
  <c r="S1846" i="7"/>
  <c r="T1855" i="7"/>
  <c r="U1855" i="7"/>
  <c r="S1845" i="7"/>
  <c r="T1854" i="7"/>
  <c r="U1854" i="7"/>
  <c r="S1844" i="7"/>
  <c r="T1853" i="7"/>
  <c r="U1853" i="7"/>
  <c r="S1843" i="7"/>
  <c r="T1852" i="7"/>
  <c r="U1852" i="7"/>
  <c r="S1842" i="7"/>
  <c r="T1851" i="7"/>
  <c r="U1851" i="7"/>
  <c r="S1841" i="7"/>
  <c r="T1850" i="7"/>
  <c r="U1850" i="7"/>
  <c r="S1840" i="7"/>
  <c r="T1849" i="7"/>
  <c r="U1849" i="7"/>
  <c r="S1839" i="7"/>
  <c r="T1848" i="7"/>
  <c r="U1848" i="7"/>
  <c r="S1838" i="7"/>
  <c r="T1847" i="7"/>
  <c r="U1847" i="7"/>
  <c r="S1837" i="7"/>
  <c r="T1846" i="7"/>
  <c r="U1846" i="7"/>
  <c r="S1836" i="7"/>
  <c r="T1845" i="7"/>
  <c r="U1845" i="7"/>
  <c r="S1835" i="7"/>
  <c r="T1844" i="7"/>
  <c r="U1844" i="7"/>
  <c r="S1834" i="7"/>
  <c r="T1843" i="7"/>
  <c r="U1843" i="7"/>
  <c r="S1833" i="7"/>
  <c r="T1842" i="7"/>
  <c r="U1842" i="7"/>
  <c r="S1832" i="7"/>
  <c r="T1841" i="7"/>
  <c r="U1841" i="7"/>
  <c r="S1831" i="7"/>
  <c r="T1840" i="7"/>
  <c r="U1840" i="7"/>
  <c r="S1830" i="7"/>
  <c r="T1839" i="7"/>
  <c r="U1839" i="7"/>
  <c r="S1829" i="7"/>
  <c r="T1838" i="7"/>
  <c r="U1838" i="7"/>
  <c r="S1828" i="7"/>
  <c r="T1837" i="7"/>
  <c r="U1837" i="7"/>
  <c r="S1827" i="7"/>
  <c r="T1836" i="7"/>
  <c r="U1836" i="7"/>
  <c r="S1826" i="7"/>
  <c r="T1835" i="7"/>
  <c r="U1835" i="7"/>
  <c r="S1825" i="7"/>
  <c r="T1834" i="7"/>
  <c r="U1834" i="7"/>
  <c r="S1824" i="7"/>
  <c r="T1833" i="7"/>
  <c r="U1833" i="7"/>
  <c r="S1823" i="7"/>
  <c r="T1832" i="7"/>
  <c r="U1832" i="7"/>
  <c r="S1822" i="7"/>
  <c r="T1831" i="7"/>
  <c r="U1831" i="7"/>
  <c r="S1821" i="7"/>
  <c r="T1830" i="7"/>
  <c r="U1830" i="7"/>
  <c r="S1820" i="7"/>
  <c r="T1829" i="7"/>
  <c r="U1829" i="7"/>
  <c r="S1819" i="7"/>
  <c r="T1828" i="7"/>
  <c r="U1828" i="7"/>
  <c r="S1818" i="7"/>
  <c r="T1827" i="7"/>
  <c r="U1827" i="7"/>
  <c r="S1817" i="7"/>
  <c r="T1826" i="7"/>
  <c r="U1826" i="7"/>
  <c r="S1816" i="7"/>
  <c r="T1825" i="7"/>
  <c r="U1825" i="7"/>
  <c r="S1815" i="7"/>
  <c r="T1824" i="7"/>
  <c r="U1824" i="7"/>
  <c r="S1814" i="7"/>
  <c r="T1823" i="7"/>
  <c r="U1823" i="7"/>
  <c r="S1813" i="7"/>
  <c r="T1822" i="7"/>
  <c r="U1822" i="7"/>
  <c r="S1812" i="7"/>
  <c r="T1821" i="7"/>
  <c r="U1821" i="7"/>
  <c r="S1811" i="7"/>
  <c r="T1820" i="7"/>
  <c r="U1820" i="7"/>
  <c r="S1810" i="7"/>
  <c r="T1819" i="7"/>
  <c r="U1819" i="7"/>
  <c r="S1809" i="7"/>
  <c r="T1818" i="7"/>
  <c r="U1818" i="7"/>
  <c r="S1808" i="7"/>
  <c r="T1817" i="7"/>
  <c r="U1817" i="7"/>
  <c r="S1807" i="7"/>
  <c r="T1816" i="7"/>
  <c r="U1816" i="7"/>
  <c r="S1806" i="7"/>
  <c r="T1815" i="7"/>
  <c r="U1815" i="7"/>
  <c r="S1805" i="7"/>
  <c r="T1814" i="7"/>
  <c r="U1814" i="7"/>
  <c r="S1804" i="7"/>
  <c r="T1813" i="7"/>
  <c r="U1813" i="7"/>
  <c r="S1803" i="7"/>
  <c r="T1812" i="7"/>
  <c r="U1812" i="7"/>
  <c r="S1802" i="7"/>
  <c r="T1811" i="7"/>
  <c r="U1811" i="7"/>
  <c r="S1801" i="7"/>
  <c r="T1810" i="7"/>
  <c r="U1810" i="7"/>
  <c r="S1800" i="7"/>
  <c r="T1809" i="7"/>
  <c r="U1809" i="7"/>
  <c r="S1799" i="7"/>
  <c r="T1808" i="7"/>
  <c r="U1808" i="7"/>
  <c r="S1798" i="7"/>
  <c r="T1807" i="7"/>
  <c r="U1807" i="7"/>
  <c r="S1797" i="7"/>
  <c r="T1806" i="7"/>
  <c r="U1806" i="7"/>
  <c r="S1796" i="7"/>
  <c r="T1805" i="7"/>
  <c r="U1805" i="7"/>
  <c r="S1795" i="7"/>
  <c r="T1804" i="7"/>
  <c r="U1804" i="7"/>
  <c r="S1794" i="7"/>
  <c r="T1803" i="7"/>
  <c r="U1803" i="7"/>
  <c r="S1793" i="7"/>
  <c r="T1802" i="7"/>
  <c r="U1802" i="7"/>
  <c r="S1792" i="7"/>
  <c r="T1801" i="7"/>
  <c r="U1801" i="7"/>
  <c r="S1791" i="7"/>
  <c r="T1800" i="7"/>
  <c r="U1800" i="7"/>
  <c r="S1790" i="7"/>
  <c r="T1799" i="7"/>
  <c r="U1799" i="7"/>
  <c r="S1789" i="7"/>
  <c r="T1798" i="7"/>
  <c r="U1798" i="7"/>
  <c r="S1788" i="7"/>
  <c r="T1797" i="7"/>
  <c r="U1797" i="7"/>
  <c r="S1787" i="7"/>
  <c r="T1796" i="7"/>
  <c r="U1796" i="7"/>
  <c r="S1786" i="7"/>
  <c r="T1795" i="7"/>
  <c r="U1795" i="7"/>
  <c r="S1785" i="7"/>
  <c r="T1794" i="7"/>
  <c r="U1794" i="7"/>
  <c r="S1784" i="7"/>
  <c r="T1793" i="7"/>
  <c r="U1793" i="7"/>
  <c r="S1783" i="7"/>
  <c r="T1792" i="7"/>
  <c r="U1792" i="7"/>
  <c r="S1782" i="7"/>
  <c r="T1791" i="7"/>
  <c r="U1791" i="7"/>
  <c r="S1781" i="7"/>
  <c r="T1790" i="7"/>
  <c r="U1790" i="7"/>
  <c r="S1780" i="7"/>
  <c r="T1789" i="7"/>
  <c r="U1789" i="7"/>
  <c r="S1779" i="7"/>
  <c r="T1788" i="7"/>
  <c r="U1788" i="7"/>
  <c r="S1778" i="7"/>
  <c r="T1787" i="7"/>
  <c r="U1787" i="7"/>
  <c r="S1777" i="7"/>
  <c r="T1786" i="7"/>
  <c r="U1786" i="7"/>
  <c r="S1776" i="7"/>
  <c r="T1785" i="7"/>
  <c r="U1785" i="7"/>
  <c r="S1775" i="7"/>
  <c r="T1784" i="7"/>
  <c r="U1784" i="7"/>
  <c r="S1774" i="7"/>
  <c r="T1783" i="7"/>
  <c r="U1783" i="7"/>
  <c r="S1773" i="7"/>
  <c r="T1782" i="7"/>
  <c r="U1782" i="7"/>
  <c r="S1772" i="7"/>
  <c r="T1781" i="7"/>
  <c r="U1781" i="7"/>
  <c r="S1771" i="7"/>
  <c r="T1780" i="7"/>
  <c r="U1780" i="7"/>
  <c r="S1770" i="7"/>
  <c r="T1779" i="7"/>
  <c r="U1779" i="7"/>
  <c r="S1769" i="7"/>
  <c r="T1778" i="7"/>
  <c r="U1778" i="7"/>
  <c r="S1768" i="7"/>
  <c r="T1777" i="7"/>
  <c r="U1777" i="7"/>
  <c r="S1767" i="7"/>
  <c r="T1776" i="7"/>
  <c r="U1776" i="7"/>
  <c r="S1766" i="7"/>
  <c r="T1775" i="7"/>
  <c r="U1775" i="7"/>
  <c r="S1765" i="7"/>
  <c r="T1774" i="7"/>
  <c r="U1774" i="7"/>
  <c r="S1764" i="7"/>
  <c r="T1773" i="7"/>
  <c r="U1773" i="7"/>
  <c r="S1763" i="7"/>
  <c r="T1772" i="7"/>
  <c r="U1772" i="7"/>
  <c r="S1762" i="7"/>
  <c r="T1771" i="7"/>
  <c r="U1771" i="7"/>
  <c r="S1761" i="7"/>
  <c r="T1770" i="7"/>
  <c r="U1770" i="7"/>
  <c r="S1760" i="7"/>
  <c r="T1769" i="7"/>
  <c r="U1769" i="7"/>
  <c r="S1759" i="7"/>
  <c r="T1768" i="7"/>
  <c r="U1768" i="7"/>
  <c r="S1758" i="7"/>
  <c r="T1767" i="7"/>
  <c r="U1767" i="7"/>
  <c r="S1757" i="7"/>
  <c r="T1766" i="7"/>
  <c r="U1766" i="7"/>
  <c r="S1756" i="7"/>
  <c r="T1765" i="7"/>
  <c r="U1765" i="7"/>
  <c r="S1755" i="7"/>
  <c r="T1764" i="7"/>
  <c r="U1764" i="7"/>
  <c r="S1754" i="7"/>
  <c r="T1763" i="7"/>
  <c r="U1763" i="7"/>
  <c r="S1753" i="7"/>
  <c r="T1762" i="7"/>
  <c r="U1762" i="7"/>
  <c r="S1752" i="7"/>
  <c r="T1761" i="7"/>
  <c r="U1761" i="7"/>
  <c r="S1751" i="7"/>
  <c r="T1760" i="7"/>
  <c r="U1760" i="7"/>
  <c r="S1750" i="7"/>
  <c r="T1759" i="7"/>
  <c r="U1759" i="7"/>
  <c r="S1749" i="7"/>
  <c r="T1758" i="7"/>
  <c r="U1758" i="7"/>
  <c r="S1748" i="7"/>
  <c r="T1757" i="7"/>
  <c r="U1757" i="7"/>
  <c r="S1747" i="7"/>
  <c r="T1756" i="7"/>
  <c r="U1756" i="7"/>
  <c r="S1746" i="7"/>
  <c r="T1755" i="7"/>
  <c r="U1755" i="7"/>
  <c r="S1745" i="7"/>
  <c r="T1754" i="7"/>
  <c r="U1754" i="7"/>
  <c r="S1744" i="7"/>
  <c r="T1753" i="7"/>
  <c r="U1753" i="7"/>
  <c r="S1743" i="7"/>
  <c r="T1752" i="7"/>
  <c r="U1752" i="7"/>
  <c r="S1742" i="7"/>
  <c r="T1751" i="7"/>
  <c r="U1751" i="7"/>
  <c r="S1741" i="7"/>
  <c r="T1750" i="7"/>
  <c r="U1750" i="7"/>
  <c r="S1740" i="7"/>
  <c r="T1749" i="7"/>
  <c r="U1749" i="7"/>
  <c r="S1739" i="7"/>
  <c r="T1748" i="7"/>
  <c r="U1748" i="7"/>
  <c r="S1738" i="7"/>
  <c r="T1747" i="7"/>
  <c r="U1747" i="7"/>
  <c r="S1737" i="7"/>
  <c r="T1746" i="7"/>
  <c r="U1746" i="7"/>
  <c r="S1736" i="7"/>
  <c r="T1745" i="7"/>
  <c r="U1745" i="7"/>
  <c r="S1735" i="7"/>
  <c r="T1744" i="7"/>
  <c r="U1744" i="7"/>
  <c r="S1734" i="7"/>
  <c r="T1743" i="7"/>
  <c r="U1743" i="7"/>
  <c r="S1733" i="7"/>
  <c r="T1742" i="7"/>
  <c r="U1742" i="7"/>
  <c r="S1732" i="7"/>
  <c r="T1741" i="7"/>
  <c r="U1741" i="7"/>
  <c r="S1731" i="7"/>
  <c r="T1740" i="7"/>
  <c r="U1740" i="7"/>
  <c r="S1730" i="7"/>
  <c r="T1739" i="7"/>
  <c r="U1739" i="7"/>
  <c r="S1729" i="7"/>
  <c r="T1738" i="7"/>
  <c r="U1738" i="7"/>
  <c r="S1728" i="7"/>
  <c r="T1737" i="7"/>
  <c r="U1737" i="7"/>
  <c r="S1727" i="7"/>
  <c r="T1736" i="7"/>
  <c r="U1736" i="7"/>
  <c r="S1726" i="7"/>
  <c r="T1735" i="7"/>
  <c r="U1735" i="7"/>
  <c r="S1725" i="7"/>
  <c r="T1734" i="7"/>
  <c r="U1734" i="7"/>
  <c r="S1724" i="7"/>
  <c r="T1733" i="7"/>
  <c r="U1733" i="7"/>
  <c r="S1723" i="7"/>
  <c r="T1732" i="7"/>
  <c r="U1732" i="7"/>
  <c r="S1722" i="7"/>
  <c r="T1731" i="7"/>
  <c r="U1731" i="7"/>
  <c r="S1721" i="7"/>
  <c r="T1730" i="7"/>
  <c r="U1730" i="7"/>
  <c r="S1720" i="7"/>
  <c r="T1729" i="7"/>
  <c r="U1729" i="7"/>
  <c r="S1719" i="7"/>
  <c r="T1728" i="7"/>
  <c r="U1728" i="7"/>
  <c r="S1718" i="7"/>
  <c r="T1727" i="7"/>
  <c r="U1727" i="7"/>
  <c r="S1717" i="7"/>
  <c r="T1726" i="7"/>
  <c r="U1726" i="7"/>
  <c r="S1716" i="7"/>
  <c r="T1725" i="7"/>
  <c r="U1725" i="7"/>
  <c r="S1715" i="7"/>
  <c r="T1724" i="7"/>
  <c r="U1724" i="7"/>
  <c r="S1714" i="7"/>
  <c r="T1723" i="7"/>
  <c r="U1723" i="7"/>
  <c r="S1713" i="7"/>
  <c r="T1722" i="7"/>
  <c r="U1722" i="7"/>
  <c r="S1712" i="7"/>
  <c r="T1721" i="7"/>
  <c r="U1721" i="7"/>
  <c r="S1711" i="7"/>
  <c r="T1720" i="7"/>
  <c r="U1720" i="7"/>
  <c r="S1710" i="7"/>
  <c r="T1719" i="7"/>
  <c r="U1719" i="7"/>
  <c r="S1709" i="7"/>
  <c r="T1718" i="7"/>
  <c r="U1718" i="7"/>
  <c r="S1708" i="7"/>
  <c r="T1717" i="7"/>
  <c r="U1717" i="7"/>
  <c r="S1707" i="7"/>
  <c r="T1716" i="7"/>
  <c r="U1716" i="7"/>
  <c r="S1706" i="7"/>
  <c r="T1715" i="7"/>
  <c r="U1715" i="7"/>
  <c r="S1705" i="7"/>
  <c r="T1714" i="7"/>
  <c r="U1714" i="7"/>
  <c r="S1704" i="7"/>
  <c r="T1713" i="7"/>
  <c r="U1713" i="7"/>
  <c r="S1703" i="7"/>
  <c r="T1712" i="7"/>
  <c r="U1712" i="7"/>
  <c r="S1702" i="7"/>
  <c r="T1711" i="7"/>
  <c r="U1711" i="7"/>
  <c r="S1701" i="7"/>
  <c r="T1710" i="7"/>
  <c r="U1710" i="7"/>
  <c r="S1700" i="7"/>
  <c r="T1709" i="7"/>
  <c r="U1709" i="7"/>
  <c r="S1699" i="7"/>
  <c r="T1708" i="7"/>
  <c r="U1708" i="7"/>
  <c r="S1698" i="7"/>
  <c r="T1707" i="7"/>
  <c r="U1707" i="7"/>
  <c r="S1697" i="7"/>
  <c r="T1706" i="7"/>
  <c r="U1706" i="7"/>
  <c r="S1696" i="7"/>
  <c r="T1705" i="7"/>
  <c r="U1705" i="7"/>
  <c r="S1695" i="7"/>
  <c r="T1704" i="7"/>
  <c r="U1704" i="7"/>
  <c r="S1694" i="7"/>
  <c r="T1703" i="7"/>
  <c r="U1703" i="7"/>
  <c r="S1693" i="7"/>
  <c r="T1702" i="7"/>
  <c r="U1702" i="7"/>
  <c r="S1692" i="7"/>
  <c r="T1701" i="7"/>
  <c r="U1701" i="7"/>
  <c r="S1691" i="7"/>
  <c r="T1700" i="7"/>
  <c r="U1700" i="7"/>
  <c r="S1690" i="7"/>
  <c r="T1699" i="7"/>
  <c r="U1699" i="7"/>
  <c r="S1689" i="7"/>
  <c r="T1698" i="7"/>
  <c r="U1698" i="7"/>
  <c r="S1688" i="7"/>
  <c r="T1697" i="7"/>
  <c r="U1697" i="7"/>
  <c r="S1687" i="7"/>
  <c r="T1696" i="7"/>
  <c r="U1696" i="7"/>
  <c r="S1686" i="7"/>
  <c r="T1695" i="7"/>
  <c r="U1695" i="7"/>
  <c r="S1685" i="7"/>
  <c r="T1694" i="7"/>
  <c r="U1694" i="7"/>
  <c r="S1684" i="7"/>
  <c r="T1693" i="7"/>
  <c r="U1693" i="7"/>
  <c r="S1683" i="7"/>
  <c r="T1692" i="7"/>
  <c r="U1692" i="7"/>
  <c r="S1682" i="7"/>
  <c r="T1691" i="7"/>
  <c r="U1691" i="7"/>
  <c r="S1681" i="7"/>
  <c r="T1690" i="7"/>
  <c r="U1690" i="7"/>
  <c r="S1680" i="7"/>
  <c r="T1689" i="7"/>
  <c r="U1689" i="7"/>
  <c r="S1679" i="7"/>
  <c r="T1688" i="7"/>
  <c r="U1688" i="7"/>
  <c r="S1678" i="7"/>
  <c r="T1687" i="7"/>
  <c r="U1687" i="7"/>
  <c r="S1677" i="7"/>
  <c r="T1686" i="7"/>
  <c r="U1686" i="7"/>
  <c r="S1676" i="7"/>
  <c r="T1685" i="7"/>
  <c r="U1685" i="7"/>
  <c r="S1675" i="7"/>
  <c r="T1684" i="7"/>
  <c r="U1684" i="7"/>
  <c r="S1674" i="7"/>
  <c r="T1683" i="7"/>
  <c r="U1683" i="7"/>
  <c r="S1673" i="7"/>
  <c r="T1682" i="7"/>
  <c r="U1682" i="7"/>
  <c r="S1672" i="7"/>
  <c r="T1681" i="7"/>
  <c r="U1681" i="7"/>
  <c r="S1671" i="7"/>
  <c r="T1680" i="7"/>
  <c r="U1680" i="7"/>
  <c r="S1670" i="7"/>
  <c r="T1679" i="7"/>
  <c r="U1679" i="7"/>
  <c r="S1669" i="7"/>
  <c r="T1678" i="7"/>
  <c r="U1678" i="7"/>
  <c r="S1668" i="7"/>
  <c r="T1677" i="7"/>
  <c r="U1677" i="7"/>
  <c r="S1667" i="7"/>
  <c r="T1676" i="7"/>
  <c r="U1676" i="7"/>
  <c r="S1666" i="7"/>
  <c r="T1675" i="7"/>
  <c r="U1675" i="7"/>
  <c r="S1665" i="7"/>
  <c r="T1674" i="7"/>
  <c r="U1674" i="7"/>
  <c r="S1664" i="7"/>
  <c r="T1673" i="7"/>
  <c r="U1673" i="7"/>
  <c r="S1663" i="7"/>
  <c r="T1672" i="7"/>
  <c r="U1672" i="7"/>
  <c r="S1662" i="7"/>
  <c r="T1671" i="7"/>
  <c r="U1671" i="7"/>
  <c r="S1661" i="7"/>
  <c r="T1670" i="7"/>
  <c r="U1670" i="7"/>
  <c r="S1660" i="7"/>
  <c r="T1669" i="7"/>
  <c r="U1669" i="7"/>
  <c r="S1659" i="7"/>
  <c r="T1668" i="7"/>
  <c r="U1668" i="7"/>
  <c r="S1658" i="7"/>
  <c r="T1667" i="7"/>
  <c r="U1667" i="7"/>
  <c r="S1657" i="7"/>
  <c r="T1666" i="7"/>
  <c r="U1666" i="7"/>
  <c r="S1656" i="7"/>
  <c r="T1665" i="7"/>
  <c r="U1665" i="7"/>
  <c r="S1655" i="7"/>
  <c r="T1664" i="7"/>
  <c r="U1664" i="7"/>
  <c r="S1654" i="7"/>
  <c r="T1663" i="7"/>
  <c r="U1663" i="7"/>
  <c r="S1653" i="7"/>
  <c r="T1662" i="7"/>
  <c r="U1662" i="7"/>
  <c r="S1652" i="7"/>
  <c r="T1661" i="7"/>
  <c r="U1661" i="7"/>
  <c r="S1651" i="7"/>
  <c r="T1660" i="7"/>
  <c r="U1660" i="7"/>
  <c r="S1650" i="7"/>
  <c r="T1659" i="7"/>
  <c r="U1659" i="7"/>
  <c r="S1649" i="7"/>
  <c r="T1658" i="7"/>
  <c r="U1658" i="7"/>
  <c r="S1648" i="7"/>
  <c r="T1657" i="7"/>
  <c r="U1657" i="7"/>
  <c r="S1647" i="7"/>
  <c r="T1656" i="7"/>
  <c r="U1656" i="7"/>
  <c r="S1646" i="7"/>
  <c r="T1655" i="7"/>
  <c r="U1655" i="7"/>
  <c r="S1645" i="7"/>
  <c r="T1654" i="7"/>
  <c r="U1654" i="7"/>
  <c r="S1644" i="7"/>
  <c r="T1653" i="7"/>
  <c r="U1653" i="7"/>
  <c r="S1643" i="7"/>
  <c r="T1652" i="7"/>
  <c r="U1652" i="7"/>
  <c r="S1642" i="7"/>
  <c r="T1651" i="7"/>
  <c r="U1651" i="7"/>
  <c r="S1641" i="7"/>
  <c r="T1650" i="7"/>
  <c r="U1650" i="7"/>
  <c r="S1640" i="7"/>
  <c r="T1649" i="7"/>
  <c r="U1649" i="7"/>
  <c r="S1639" i="7"/>
  <c r="T1648" i="7"/>
  <c r="U1648" i="7"/>
  <c r="S1638" i="7"/>
  <c r="T1647" i="7"/>
  <c r="U1647" i="7"/>
  <c r="S1637" i="7"/>
  <c r="T1646" i="7"/>
  <c r="U1646" i="7"/>
  <c r="S1636" i="7"/>
  <c r="T1645" i="7"/>
  <c r="U1645" i="7"/>
  <c r="S1635" i="7"/>
  <c r="T1644" i="7"/>
  <c r="U1644" i="7"/>
  <c r="S1634" i="7"/>
  <c r="T1643" i="7"/>
  <c r="U1643" i="7"/>
  <c r="S1633" i="7"/>
  <c r="T1642" i="7"/>
  <c r="U1642" i="7"/>
  <c r="S1632" i="7"/>
  <c r="T1641" i="7"/>
  <c r="U1641" i="7"/>
  <c r="S1631" i="7"/>
  <c r="T1640" i="7"/>
  <c r="U1640" i="7"/>
  <c r="S1630" i="7"/>
  <c r="T1639" i="7"/>
  <c r="U1639" i="7"/>
  <c r="S1629" i="7"/>
  <c r="T1638" i="7"/>
  <c r="U1638" i="7"/>
  <c r="S1628" i="7"/>
  <c r="T1637" i="7"/>
  <c r="U1637" i="7"/>
  <c r="S1627" i="7"/>
  <c r="T1636" i="7"/>
  <c r="U1636" i="7"/>
  <c r="S1626" i="7"/>
  <c r="T1635" i="7"/>
  <c r="U1635" i="7"/>
  <c r="S1625" i="7"/>
  <c r="T1634" i="7"/>
  <c r="U1634" i="7"/>
  <c r="S1624" i="7"/>
  <c r="T1633" i="7"/>
  <c r="U1633" i="7"/>
  <c r="S1623" i="7"/>
  <c r="T1632" i="7"/>
  <c r="U1632" i="7"/>
  <c r="S1622" i="7"/>
  <c r="T1631" i="7"/>
  <c r="U1631" i="7"/>
  <c r="S1621" i="7"/>
  <c r="T1630" i="7"/>
  <c r="U1630" i="7"/>
  <c r="S1620" i="7"/>
  <c r="T1629" i="7"/>
  <c r="U1629" i="7"/>
  <c r="S1619" i="7"/>
  <c r="T1628" i="7"/>
  <c r="U1628" i="7"/>
  <c r="S1618" i="7"/>
  <c r="T1627" i="7"/>
  <c r="U1627" i="7"/>
  <c r="S1617" i="7"/>
  <c r="T1626" i="7"/>
  <c r="U1626" i="7"/>
  <c r="S1616" i="7"/>
  <c r="T1625" i="7"/>
  <c r="U1625" i="7"/>
  <c r="S1615" i="7"/>
  <c r="T1624" i="7"/>
  <c r="U1624" i="7"/>
  <c r="S1614" i="7"/>
  <c r="T1623" i="7"/>
  <c r="U1623" i="7"/>
  <c r="S1613" i="7"/>
  <c r="T1622" i="7"/>
  <c r="U1622" i="7"/>
  <c r="S1612" i="7"/>
  <c r="T1621" i="7"/>
  <c r="U1621" i="7"/>
  <c r="S1611" i="7"/>
  <c r="T1620" i="7"/>
  <c r="U1620" i="7"/>
  <c r="S1610" i="7"/>
  <c r="T1619" i="7"/>
  <c r="U1619" i="7"/>
  <c r="S1609" i="7"/>
  <c r="T1618" i="7"/>
  <c r="U1618" i="7"/>
  <c r="S1608" i="7"/>
  <c r="T1617" i="7"/>
  <c r="U1617" i="7"/>
  <c r="S1607" i="7"/>
  <c r="T1616" i="7"/>
  <c r="U1616" i="7"/>
  <c r="S1606" i="7"/>
  <c r="T1615" i="7"/>
  <c r="U1615" i="7"/>
  <c r="S1605" i="7"/>
  <c r="T1614" i="7"/>
  <c r="U1614" i="7"/>
  <c r="S1604" i="7"/>
  <c r="T1613" i="7"/>
  <c r="U1613" i="7"/>
  <c r="S1603" i="7"/>
  <c r="T1612" i="7"/>
  <c r="U1612" i="7"/>
  <c r="S1602" i="7"/>
  <c r="T1611" i="7"/>
  <c r="U1611" i="7"/>
  <c r="S1601" i="7"/>
  <c r="T1610" i="7"/>
  <c r="U1610" i="7"/>
  <c r="S1600" i="7"/>
  <c r="T1609" i="7"/>
  <c r="U1609" i="7"/>
  <c r="S1599" i="7"/>
  <c r="T1608" i="7"/>
  <c r="U1608" i="7"/>
  <c r="S1598" i="7"/>
  <c r="T1607" i="7"/>
  <c r="U1607" i="7"/>
  <c r="S1597" i="7"/>
  <c r="T1606" i="7"/>
  <c r="U1606" i="7"/>
  <c r="S1596" i="7"/>
  <c r="T1605" i="7"/>
  <c r="U1605" i="7"/>
  <c r="S1595" i="7"/>
  <c r="T1604" i="7"/>
  <c r="U1604" i="7"/>
  <c r="S1594" i="7"/>
  <c r="T1603" i="7"/>
  <c r="U1603" i="7"/>
  <c r="S1593" i="7"/>
  <c r="T1602" i="7"/>
  <c r="U1602" i="7"/>
  <c r="S1592" i="7"/>
  <c r="T1601" i="7"/>
  <c r="U1601" i="7"/>
  <c r="S1591" i="7"/>
  <c r="T1600" i="7"/>
  <c r="U1600" i="7"/>
  <c r="S1590" i="7"/>
  <c r="T1599" i="7"/>
  <c r="U1599" i="7"/>
  <c r="S1589" i="7"/>
  <c r="T1598" i="7"/>
  <c r="U1598" i="7"/>
  <c r="S1588" i="7"/>
  <c r="T1597" i="7"/>
  <c r="U1597" i="7"/>
  <c r="S1587" i="7"/>
  <c r="T1596" i="7"/>
  <c r="U1596" i="7"/>
  <c r="S1586" i="7"/>
  <c r="T1595" i="7"/>
  <c r="U1595" i="7"/>
  <c r="S1585" i="7"/>
  <c r="T1594" i="7"/>
  <c r="U1594" i="7"/>
  <c r="S1584" i="7"/>
  <c r="T1593" i="7"/>
  <c r="U1593" i="7"/>
  <c r="S1583" i="7"/>
  <c r="T1592" i="7"/>
  <c r="U1592" i="7"/>
  <c r="S1582" i="7"/>
  <c r="T1591" i="7"/>
  <c r="U1591" i="7"/>
  <c r="S1581" i="7"/>
  <c r="T1590" i="7"/>
  <c r="U1590" i="7"/>
  <c r="S1580" i="7"/>
  <c r="T1589" i="7"/>
  <c r="U1589" i="7"/>
  <c r="S1579" i="7"/>
  <c r="T1588" i="7"/>
  <c r="U1588" i="7"/>
  <c r="S1578" i="7"/>
  <c r="T1587" i="7"/>
  <c r="U1587" i="7"/>
  <c r="S1577" i="7"/>
  <c r="T1586" i="7"/>
  <c r="U1586" i="7"/>
  <c r="S1576" i="7"/>
  <c r="T1585" i="7"/>
  <c r="U1585" i="7"/>
  <c r="S1575" i="7"/>
  <c r="T1584" i="7"/>
  <c r="U1584" i="7"/>
  <c r="S1574" i="7"/>
  <c r="T1583" i="7"/>
  <c r="U1583" i="7"/>
  <c r="S1573" i="7"/>
  <c r="T1582" i="7"/>
  <c r="U1582" i="7"/>
  <c r="S1572" i="7"/>
  <c r="T1581" i="7"/>
  <c r="U1581" i="7"/>
  <c r="S1571" i="7"/>
  <c r="T1580" i="7"/>
  <c r="U1580" i="7"/>
  <c r="S1570" i="7"/>
  <c r="T1579" i="7"/>
  <c r="U1579" i="7"/>
  <c r="S1569" i="7"/>
  <c r="T1578" i="7"/>
  <c r="U1578" i="7"/>
  <c r="S1568" i="7"/>
  <c r="T1577" i="7"/>
  <c r="U1577" i="7"/>
  <c r="S1567" i="7"/>
  <c r="T1576" i="7"/>
  <c r="U1576" i="7"/>
  <c r="S1566" i="7"/>
  <c r="T1575" i="7"/>
  <c r="U1575" i="7"/>
  <c r="S1565" i="7"/>
  <c r="T1574" i="7"/>
  <c r="U1574" i="7"/>
  <c r="S1564" i="7"/>
  <c r="T1573" i="7"/>
  <c r="U1573" i="7"/>
  <c r="S1563" i="7"/>
  <c r="T1572" i="7"/>
  <c r="U1572" i="7"/>
  <c r="S1562" i="7"/>
  <c r="T1571" i="7"/>
  <c r="U1571" i="7"/>
  <c r="S1561" i="7"/>
  <c r="T1570" i="7"/>
  <c r="U1570" i="7"/>
  <c r="S1560" i="7"/>
  <c r="T1569" i="7"/>
  <c r="U1569" i="7"/>
  <c r="S1559" i="7"/>
  <c r="T1568" i="7"/>
  <c r="U1568" i="7"/>
  <c r="S1558" i="7"/>
  <c r="T1567" i="7"/>
  <c r="U1567" i="7"/>
  <c r="S1557" i="7"/>
  <c r="T1566" i="7"/>
  <c r="U1566" i="7"/>
  <c r="S1556" i="7"/>
  <c r="T1565" i="7"/>
  <c r="U1565" i="7"/>
  <c r="S1555" i="7"/>
  <c r="T1564" i="7"/>
  <c r="U1564" i="7"/>
  <c r="S1554" i="7"/>
  <c r="T1563" i="7"/>
  <c r="U1563" i="7"/>
  <c r="S1553" i="7"/>
  <c r="T1562" i="7"/>
  <c r="U1562" i="7"/>
  <c r="S1552" i="7"/>
  <c r="T1561" i="7"/>
  <c r="U1561" i="7"/>
  <c r="S1551" i="7"/>
  <c r="T1560" i="7"/>
  <c r="U1560" i="7"/>
  <c r="S1550" i="7"/>
  <c r="T1559" i="7"/>
  <c r="U1559" i="7"/>
  <c r="S1549" i="7"/>
  <c r="T1558" i="7"/>
  <c r="U1558" i="7"/>
  <c r="S1548" i="7"/>
  <c r="T1557" i="7"/>
  <c r="U1557" i="7"/>
  <c r="S1547" i="7"/>
  <c r="T1556" i="7"/>
  <c r="U1556" i="7"/>
  <c r="S1546" i="7"/>
  <c r="T1555" i="7"/>
  <c r="U1555" i="7"/>
  <c r="S1545" i="7"/>
  <c r="T1554" i="7"/>
  <c r="U1554" i="7"/>
  <c r="S1544" i="7"/>
  <c r="T1553" i="7"/>
  <c r="U1553" i="7"/>
  <c r="S1543" i="7"/>
  <c r="T1552" i="7"/>
  <c r="U1552" i="7"/>
  <c r="S1542" i="7"/>
  <c r="T1551" i="7"/>
  <c r="U1551" i="7"/>
  <c r="S1541" i="7"/>
  <c r="T1550" i="7"/>
  <c r="U1550" i="7"/>
  <c r="S1540" i="7"/>
  <c r="T1549" i="7"/>
  <c r="U1549" i="7"/>
  <c r="S1539" i="7"/>
  <c r="T1548" i="7"/>
  <c r="U1548" i="7"/>
  <c r="S1538" i="7"/>
  <c r="T1547" i="7"/>
  <c r="U1547" i="7"/>
  <c r="S1537" i="7"/>
  <c r="T1546" i="7"/>
  <c r="U1546" i="7"/>
  <c r="S1536" i="7"/>
  <c r="T1545" i="7"/>
  <c r="U1545" i="7"/>
  <c r="S1535" i="7"/>
  <c r="T1544" i="7"/>
  <c r="U1544" i="7"/>
  <c r="S1534" i="7"/>
  <c r="T1543" i="7"/>
  <c r="U1543" i="7"/>
  <c r="S1533" i="7"/>
  <c r="T1542" i="7"/>
  <c r="U1542" i="7"/>
  <c r="S1532" i="7"/>
  <c r="T1541" i="7"/>
  <c r="U1541" i="7"/>
  <c r="S1531" i="7"/>
  <c r="T1540" i="7"/>
  <c r="U1540" i="7"/>
  <c r="S1530" i="7"/>
  <c r="T1539" i="7"/>
  <c r="U1539" i="7"/>
  <c r="S1529" i="7"/>
  <c r="T1538" i="7"/>
  <c r="U1538" i="7"/>
  <c r="S1528" i="7"/>
  <c r="T1537" i="7"/>
  <c r="U1537" i="7"/>
  <c r="S1527" i="7"/>
  <c r="T1536" i="7"/>
  <c r="U1536" i="7"/>
  <c r="S1526" i="7"/>
  <c r="T1535" i="7"/>
  <c r="U1535" i="7"/>
  <c r="S1525" i="7"/>
  <c r="T1534" i="7"/>
  <c r="U1534" i="7"/>
  <c r="S1524" i="7"/>
  <c r="T1533" i="7"/>
  <c r="U1533" i="7"/>
  <c r="S1523" i="7"/>
  <c r="T1532" i="7"/>
  <c r="U1532" i="7"/>
  <c r="S1522" i="7"/>
  <c r="T1531" i="7"/>
  <c r="U1531" i="7"/>
  <c r="S1521" i="7"/>
  <c r="T1530" i="7"/>
  <c r="U1530" i="7"/>
  <c r="S1520" i="7"/>
  <c r="T1529" i="7"/>
  <c r="U1529" i="7"/>
  <c r="S1519" i="7"/>
  <c r="T1528" i="7"/>
  <c r="U1528" i="7"/>
  <c r="S1518" i="7"/>
  <c r="T1527" i="7"/>
  <c r="U1527" i="7"/>
  <c r="S1517" i="7"/>
  <c r="T1526" i="7"/>
  <c r="U1526" i="7"/>
  <c r="S1516" i="7"/>
  <c r="T1525" i="7"/>
  <c r="U1525" i="7"/>
  <c r="S1515" i="7"/>
  <c r="T1524" i="7"/>
  <c r="U1524" i="7"/>
  <c r="S1514" i="7"/>
  <c r="T1523" i="7"/>
  <c r="U1523" i="7"/>
  <c r="S1513" i="7"/>
  <c r="T1522" i="7"/>
  <c r="U1522" i="7"/>
  <c r="S1512" i="7"/>
  <c r="T1521" i="7"/>
  <c r="U1521" i="7"/>
  <c r="S1511" i="7"/>
  <c r="T1520" i="7"/>
  <c r="U1520" i="7"/>
  <c r="S1510" i="7"/>
  <c r="T1519" i="7"/>
  <c r="U1519" i="7"/>
  <c r="S1509" i="7"/>
  <c r="T1518" i="7"/>
  <c r="U1518" i="7"/>
  <c r="S1508" i="7"/>
  <c r="T1517" i="7"/>
  <c r="U1517" i="7"/>
  <c r="S1507" i="7"/>
  <c r="T1516" i="7"/>
  <c r="U1516" i="7"/>
  <c r="S1506" i="7"/>
  <c r="T1515" i="7"/>
  <c r="U1515" i="7"/>
  <c r="S1505" i="7"/>
  <c r="T1514" i="7"/>
  <c r="U1514" i="7"/>
  <c r="S1504" i="7"/>
  <c r="T1513" i="7"/>
  <c r="U1513" i="7"/>
  <c r="S1503" i="7"/>
  <c r="T1512" i="7"/>
  <c r="U1512" i="7"/>
  <c r="S1502" i="7"/>
  <c r="T1511" i="7"/>
  <c r="U1511" i="7"/>
  <c r="S1501" i="7"/>
  <c r="T1510" i="7"/>
  <c r="U1510" i="7"/>
  <c r="S1500" i="7"/>
  <c r="T1509" i="7"/>
  <c r="U1509" i="7"/>
  <c r="S1499" i="7"/>
  <c r="T1508" i="7"/>
  <c r="U1508" i="7"/>
  <c r="S1498" i="7"/>
  <c r="T1507" i="7"/>
  <c r="U1507" i="7"/>
  <c r="S1497" i="7"/>
  <c r="T1506" i="7"/>
  <c r="U1506" i="7"/>
  <c r="S1496" i="7"/>
  <c r="T1505" i="7"/>
  <c r="U1505" i="7"/>
  <c r="S1495" i="7"/>
  <c r="T1504" i="7"/>
  <c r="U1504" i="7"/>
  <c r="S1494" i="7"/>
  <c r="T1503" i="7"/>
  <c r="U1503" i="7"/>
  <c r="S1493" i="7"/>
  <c r="T1502" i="7"/>
  <c r="U1502" i="7"/>
  <c r="S1492" i="7"/>
  <c r="T1501" i="7"/>
  <c r="U1501" i="7"/>
  <c r="S1491" i="7"/>
  <c r="T1500" i="7"/>
  <c r="U1500" i="7"/>
  <c r="S1490" i="7"/>
  <c r="T1499" i="7"/>
  <c r="U1499" i="7"/>
  <c r="S1489" i="7"/>
  <c r="T1498" i="7"/>
  <c r="U1498" i="7"/>
  <c r="S1488" i="7"/>
  <c r="T1497" i="7"/>
  <c r="U1497" i="7"/>
  <c r="S1487" i="7"/>
  <c r="T1496" i="7"/>
  <c r="U1496" i="7"/>
  <c r="S1486" i="7"/>
  <c r="T1495" i="7"/>
  <c r="U1495" i="7"/>
  <c r="S1485" i="7"/>
  <c r="T1494" i="7"/>
  <c r="U1494" i="7"/>
  <c r="S1484" i="7"/>
  <c r="T1493" i="7"/>
  <c r="U1493" i="7"/>
  <c r="S1483" i="7"/>
  <c r="T1492" i="7"/>
  <c r="U1492" i="7"/>
  <c r="S1482" i="7"/>
  <c r="T1491" i="7"/>
  <c r="U1491" i="7"/>
  <c r="S1481" i="7"/>
  <c r="T1490" i="7"/>
  <c r="U1490" i="7"/>
  <c r="S1480" i="7"/>
  <c r="T1489" i="7"/>
  <c r="U1489" i="7"/>
  <c r="S1479" i="7"/>
  <c r="T1488" i="7"/>
  <c r="U1488" i="7"/>
  <c r="S1478" i="7"/>
  <c r="T1487" i="7"/>
  <c r="U1487" i="7"/>
  <c r="S1477" i="7"/>
  <c r="T1486" i="7"/>
  <c r="U1486" i="7"/>
  <c r="S1476" i="7"/>
  <c r="T1485" i="7"/>
  <c r="U1485" i="7"/>
  <c r="S1475" i="7"/>
  <c r="T1484" i="7"/>
  <c r="U1484" i="7"/>
  <c r="S1474" i="7"/>
  <c r="T1483" i="7"/>
  <c r="U1483" i="7"/>
  <c r="S1473" i="7"/>
  <c r="T1482" i="7"/>
  <c r="U1482" i="7"/>
  <c r="S1472" i="7"/>
  <c r="T1481" i="7"/>
  <c r="U1481" i="7"/>
  <c r="S1471" i="7"/>
  <c r="T1480" i="7"/>
  <c r="U1480" i="7"/>
  <c r="S1470" i="7"/>
  <c r="T1479" i="7"/>
  <c r="U1479" i="7"/>
  <c r="S1469" i="7"/>
  <c r="T1478" i="7"/>
  <c r="U1478" i="7"/>
  <c r="S1468" i="7"/>
  <c r="T1477" i="7"/>
  <c r="U1477" i="7"/>
  <c r="S1467" i="7"/>
  <c r="T1476" i="7"/>
  <c r="U1476" i="7"/>
  <c r="S1466" i="7"/>
  <c r="T1475" i="7"/>
  <c r="U1475" i="7"/>
  <c r="S1465" i="7"/>
  <c r="T1474" i="7"/>
  <c r="U1474" i="7"/>
  <c r="S1464" i="7"/>
  <c r="T1473" i="7"/>
  <c r="U1473" i="7"/>
  <c r="S1463" i="7"/>
  <c r="T1472" i="7"/>
  <c r="U1472" i="7"/>
  <c r="S1462" i="7"/>
  <c r="T1471" i="7"/>
  <c r="U1471" i="7"/>
  <c r="S1461" i="7"/>
  <c r="T1470" i="7"/>
  <c r="U1470" i="7"/>
  <c r="S1460" i="7"/>
  <c r="T1469" i="7"/>
  <c r="U1469" i="7"/>
  <c r="S1459" i="7"/>
  <c r="T1468" i="7"/>
  <c r="U1468" i="7"/>
  <c r="S1458" i="7"/>
  <c r="T1467" i="7"/>
  <c r="U1467" i="7"/>
  <c r="S1457" i="7"/>
  <c r="T1466" i="7"/>
  <c r="U1466" i="7"/>
  <c r="S1456" i="7"/>
  <c r="T1465" i="7"/>
  <c r="U1465" i="7"/>
  <c r="S1455" i="7"/>
  <c r="T1464" i="7"/>
  <c r="U1464" i="7"/>
  <c r="S1454" i="7"/>
  <c r="T1463" i="7"/>
  <c r="U1463" i="7"/>
  <c r="S1453" i="7"/>
  <c r="T1462" i="7"/>
  <c r="U1462" i="7"/>
  <c r="S1452" i="7"/>
  <c r="T1461" i="7"/>
  <c r="U1461" i="7"/>
  <c r="S1451" i="7"/>
  <c r="T1460" i="7"/>
  <c r="U1460" i="7"/>
  <c r="S1450" i="7"/>
  <c r="T1459" i="7"/>
  <c r="U1459" i="7"/>
  <c r="S1449" i="7"/>
  <c r="T1458" i="7"/>
  <c r="U1458" i="7"/>
  <c r="S1448" i="7"/>
  <c r="T1457" i="7"/>
  <c r="U1457" i="7"/>
  <c r="S1447" i="7"/>
  <c r="T1456" i="7"/>
  <c r="U1456" i="7"/>
  <c r="S1446" i="7"/>
  <c r="T1455" i="7"/>
  <c r="U1455" i="7"/>
  <c r="S1445" i="7"/>
  <c r="T1454" i="7"/>
  <c r="U1454" i="7"/>
  <c r="S1444" i="7"/>
  <c r="T1453" i="7"/>
  <c r="U1453" i="7"/>
  <c r="S1443" i="7"/>
  <c r="T1452" i="7"/>
  <c r="U1452" i="7"/>
  <c r="S1442" i="7"/>
  <c r="T1451" i="7"/>
  <c r="U1451" i="7"/>
  <c r="S1441" i="7"/>
  <c r="T1450" i="7"/>
  <c r="U1450" i="7"/>
  <c r="S1440" i="7"/>
  <c r="T1449" i="7"/>
  <c r="U1449" i="7"/>
  <c r="S1439" i="7"/>
  <c r="T1448" i="7"/>
  <c r="U1448" i="7"/>
  <c r="S1438" i="7"/>
  <c r="T1447" i="7"/>
  <c r="U1447" i="7"/>
  <c r="S1437" i="7"/>
  <c r="T1446" i="7"/>
  <c r="U1446" i="7"/>
  <c r="S1436" i="7"/>
  <c r="T1445" i="7"/>
  <c r="U1445" i="7"/>
  <c r="S1435" i="7"/>
  <c r="T1444" i="7"/>
  <c r="U1444" i="7"/>
  <c r="S1434" i="7"/>
  <c r="T1443" i="7"/>
  <c r="U1443" i="7"/>
  <c r="S1433" i="7"/>
  <c r="T1442" i="7"/>
  <c r="U1442" i="7"/>
  <c r="S1432" i="7"/>
  <c r="T1441" i="7"/>
  <c r="U1441" i="7"/>
  <c r="S1431" i="7"/>
  <c r="T1440" i="7"/>
  <c r="U1440" i="7"/>
  <c r="S1430" i="7"/>
  <c r="T1439" i="7"/>
  <c r="U1439" i="7"/>
  <c r="S1429" i="7"/>
  <c r="T1438" i="7"/>
  <c r="U1438" i="7"/>
  <c r="S1428" i="7"/>
  <c r="T1437" i="7"/>
  <c r="U1437" i="7"/>
  <c r="S1427" i="7"/>
  <c r="T1436" i="7"/>
  <c r="U1436" i="7"/>
  <c r="S1426" i="7"/>
  <c r="T1435" i="7"/>
  <c r="U1435" i="7"/>
  <c r="S1425" i="7"/>
  <c r="T1434" i="7"/>
  <c r="U1434" i="7"/>
  <c r="S1424" i="7"/>
  <c r="T1433" i="7"/>
  <c r="U1433" i="7"/>
  <c r="S1423" i="7"/>
  <c r="T1432" i="7"/>
  <c r="U1432" i="7"/>
  <c r="S1422" i="7"/>
  <c r="T1431" i="7"/>
  <c r="U1431" i="7"/>
  <c r="S1421" i="7"/>
  <c r="T1430" i="7"/>
  <c r="U1430" i="7"/>
  <c r="S1420" i="7"/>
  <c r="T1429" i="7"/>
  <c r="U1429" i="7"/>
  <c r="S1419" i="7"/>
  <c r="T1428" i="7"/>
  <c r="U1428" i="7"/>
  <c r="S1418" i="7"/>
  <c r="T1427" i="7"/>
  <c r="U1427" i="7"/>
  <c r="S1417" i="7"/>
  <c r="T1426" i="7"/>
  <c r="U1426" i="7"/>
  <c r="S1416" i="7"/>
  <c r="T1425" i="7"/>
  <c r="U1425" i="7"/>
  <c r="S1415" i="7"/>
  <c r="T1424" i="7"/>
  <c r="U1424" i="7"/>
  <c r="S1414" i="7"/>
  <c r="T1423" i="7"/>
  <c r="U1423" i="7"/>
  <c r="S1413" i="7"/>
  <c r="T1422" i="7"/>
  <c r="U1422" i="7"/>
  <c r="S1412" i="7"/>
  <c r="T1421" i="7"/>
  <c r="U1421" i="7"/>
  <c r="S1411" i="7"/>
  <c r="T1420" i="7"/>
  <c r="U1420" i="7"/>
  <c r="S1410" i="7"/>
  <c r="T1419" i="7"/>
  <c r="U1419" i="7"/>
  <c r="S1409" i="7"/>
  <c r="T1418" i="7"/>
  <c r="U1418" i="7"/>
  <c r="S1408" i="7"/>
  <c r="T1417" i="7"/>
  <c r="U1417" i="7"/>
  <c r="S1407" i="7"/>
  <c r="T1416" i="7"/>
  <c r="U1416" i="7"/>
  <c r="S1406" i="7"/>
  <c r="T1415" i="7"/>
  <c r="U1415" i="7"/>
  <c r="S1405" i="7"/>
  <c r="T1414" i="7"/>
  <c r="U1414" i="7"/>
  <c r="S1404" i="7"/>
  <c r="T1413" i="7"/>
  <c r="U1413" i="7"/>
  <c r="S1403" i="7"/>
  <c r="T1412" i="7"/>
  <c r="U1412" i="7"/>
  <c r="S1402" i="7"/>
  <c r="T1411" i="7"/>
  <c r="U1411" i="7"/>
  <c r="S1401" i="7"/>
  <c r="T1410" i="7"/>
  <c r="U1410" i="7"/>
  <c r="S1400" i="7"/>
  <c r="T1409" i="7"/>
  <c r="U1409" i="7"/>
  <c r="S1399" i="7"/>
  <c r="T1408" i="7"/>
  <c r="U1408" i="7"/>
  <c r="S1398" i="7"/>
  <c r="T1407" i="7"/>
  <c r="U1407" i="7"/>
  <c r="S1397" i="7"/>
  <c r="T1406" i="7"/>
  <c r="U1406" i="7"/>
  <c r="S1396" i="7"/>
  <c r="T1405" i="7"/>
  <c r="U1405" i="7"/>
  <c r="S1395" i="7"/>
  <c r="T1404" i="7"/>
  <c r="U1404" i="7"/>
  <c r="S1394" i="7"/>
  <c r="T1403" i="7"/>
  <c r="U1403" i="7"/>
  <c r="S1393" i="7"/>
  <c r="T1402" i="7"/>
  <c r="U1402" i="7"/>
  <c r="S1392" i="7"/>
  <c r="T1401" i="7"/>
  <c r="U1401" i="7"/>
  <c r="S1391" i="7"/>
  <c r="T1400" i="7"/>
  <c r="U1400" i="7"/>
  <c r="S1390" i="7"/>
  <c r="T1399" i="7"/>
  <c r="U1399" i="7"/>
  <c r="S1389" i="7"/>
  <c r="T1398" i="7"/>
  <c r="U1398" i="7"/>
  <c r="S1388" i="7"/>
  <c r="T1397" i="7"/>
  <c r="U1397" i="7"/>
  <c r="S1387" i="7"/>
  <c r="T1396" i="7"/>
  <c r="U1396" i="7"/>
  <c r="S1386" i="7"/>
  <c r="T1395" i="7"/>
  <c r="U1395" i="7"/>
  <c r="S1385" i="7"/>
  <c r="T1394" i="7"/>
  <c r="U1394" i="7"/>
  <c r="S1384" i="7"/>
  <c r="T1393" i="7"/>
  <c r="U1393" i="7"/>
  <c r="S1383" i="7"/>
  <c r="T1392" i="7"/>
  <c r="U1392" i="7"/>
  <c r="S1382" i="7"/>
  <c r="T1391" i="7"/>
  <c r="U1391" i="7"/>
  <c r="S1381" i="7"/>
  <c r="T1390" i="7"/>
  <c r="U1390" i="7"/>
  <c r="S1380" i="7"/>
  <c r="T1389" i="7"/>
  <c r="U1389" i="7"/>
  <c r="S1379" i="7"/>
  <c r="T1388" i="7"/>
  <c r="U1388" i="7"/>
  <c r="S1378" i="7"/>
  <c r="T1387" i="7"/>
  <c r="U1387" i="7"/>
  <c r="S1377" i="7"/>
  <c r="T1386" i="7"/>
  <c r="U1386" i="7"/>
  <c r="S1376" i="7"/>
  <c r="T1385" i="7"/>
  <c r="U1385" i="7"/>
  <c r="S1375" i="7"/>
  <c r="T1384" i="7"/>
  <c r="U1384" i="7"/>
  <c r="S1374" i="7"/>
  <c r="T1383" i="7"/>
  <c r="U1383" i="7"/>
  <c r="S1373" i="7"/>
  <c r="T1382" i="7"/>
  <c r="U1382" i="7"/>
  <c r="S1372" i="7"/>
  <c r="T1381" i="7"/>
  <c r="U1381" i="7"/>
  <c r="S1371" i="7"/>
  <c r="T1380" i="7"/>
  <c r="U1380" i="7"/>
  <c r="S1370" i="7"/>
  <c r="T1379" i="7"/>
  <c r="U1379" i="7"/>
  <c r="S1369" i="7"/>
  <c r="T1378" i="7"/>
  <c r="U1378" i="7"/>
  <c r="S1368" i="7"/>
  <c r="T1377" i="7"/>
  <c r="U1377" i="7"/>
  <c r="S1367" i="7"/>
  <c r="T1376" i="7"/>
  <c r="U1376" i="7"/>
  <c r="S1366" i="7"/>
  <c r="T1375" i="7"/>
  <c r="U1375" i="7"/>
  <c r="S1365" i="7"/>
  <c r="T1374" i="7"/>
  <c r="U1374" i="7"/>
  <c r="S1364" i="7"/>
  <c r="T1373" i="7"/>
  <c r="U1373" i="7"/>
  <c r="S1363" i="7"/>
  <c r="T1372" i="7"/>
  <c r="U1372" i="7"/>
  <c r="S1362" i="7"/>
  <c r="T1371" i="7"/>
  <c r="U1371" i="7"/>
  <c r="S1361" i="7"/>
  <c r="T1370" i="7"/>
  <c r="U1370" i="7"/>
  <c r="S1360" i="7"/>
  <c r="T1369" i="7"/>
  <c r="U1369" i="7"/>
  <c r="S1359" i="7"/>
  <c r="T1368" i="7"/>
  <c r="U1368" i="7"/>
  <c r="S1358" i="7"/>
  <c r="T1367" i="7"/>
  <c r="U1367" i="7"/>
  <c r="S1357" i="7"/>
  <c r="T1366" i="7"/>
  <c r="U1366" i="7"/>
  <c r="S1356" i="7"/>
  <c r="T1365" i="7"/>
  <c r="U1365" i="7"/>
  <c r="S1355" i="7"/>
  <c r="T1364" i="7"/>
  <c r="U1364" i="7"/>
  <c r="S1354" i="7"/>
  <c r="T1363" i="7"/>
  <c r="U1363" i="7"/>
  <c r="S1353" i="7"/>
  <c r="T1362" i="7"/>
  <c r="U1362" i="7"/>
  <c r="S1352" i="7"/>
  <c r="T1361" i="7"/>
  <c r="U1361" i="7"/>
  <c r="S1351" i="7"/>
  <c r="T1360" i="7"/>
  <c r="U1360" i="7"/>
  <c r="S1350" i="7"/>
  <c r="T1359" i="7"/>
  <c r="U1359" i="7"/>
  <c r="S1349" i="7"/>
  <c r="T1358" i="7"/>
  <c r="U1358" i="7"/>
  <c r="S1348" i="7"/>
  <c r="T1357" i="7"/>
  <c r="U1357" i="7"/>
  <c r="S1347" i="7"/>
  <c r="T1356" i="7"/>
  <c r="U1356" i="7"/>
  <c r="S1346" i="7"/>
  <c r="T1355" i="7"/>
  <c r="U1355" i="7"/>
  <c r="S1345" i="7"/>
  <c r="T1354" i="7"/>
  <c r="U1354" i="7"/>
  <c r="S1344" i="7"/>
  <c r="T1353" i="7"/>
  <c r="U1353" i="7"/>
  <c r="S1343" i="7"/>
  <c r="T1352" i="7"/>
  <c r="U1352" i="7"/>
  <c r="S1342" i="7"/>
  <c r="T1351" i="7"/>
  <c r="U1351" i="7"/>
  <c r="S1341" i="7"/>
  <c r="T1350" i="7"/>
  <c r="U1350" i="7"/>
  <c r="S1340" i="7"/>
  <c r="T1349" i="7"/>
  <c r="U1349" i="7"/>
  <c r="S1339" i="7"/>
  <c r="T1348" i="7"/>
  <c r="U1348" i="7"/>
  <c r="S1338" i="7"/>
  <c r="T1347" i="7"/>
  <c r="U1347" i="7"/>
  <c r="S1337" i="7"/>
  <c r="T1346" i="7"/>
  <c r="U1346" i="7"/>
  <c r="S1336" i="7"/>
  <c r="T1345" i="7"/>
  <c r="U1345" i="7"/>
  <c r="S1335" i="7"/>
  <c r="T1344" i="7"/>
  <c r="U1344" i="7"/>
  <c r="S1334" i="7"/>
  <c r="T1343" i="7"/>
  <c r="U1343" i="7"/>
  <c r="S1333" i="7"/>
  <c r="T1342" i="7"/>
  <c r="U1342" i="7"/>
  <c r="S1332" i="7"/>
  <c r="T1341" i="7"/>
  <c r="U1341" i="7"/>
  <c r="S1331" i="7"/>
  <c r="T1340" i="7"/>
  <c r="U1340" i="7"/>
  <c r="S1330" i="7"/>
  <c r="T1339" i="7"/>
  <c r="U1339" i="7"/>
  <c r="S1329" i="7"/>
  <c r="T1338" i="7"/>
  <c r="U1338" i="7"/>
  <c r="S1328" i="7"/>
  <c r="T1337" i="7"/>
  <c r="U1337" i="7"/>
  <c r="S1327" i="7"/>
  <c r="T1336" i="7"/>
  <c r="U1336" i="7"/>
  <c r="S1326" i="7"/>
  <c r="T1335" i="7"/>
  <c r="U1335" i="7"/>
  <c r="S1325" i="7"/>
  <c r="T1334" i="7"/>
  <c r="U1334" i="7"/>
  <c r="S1324" i="7"/>
  <c r="T1333" i="7"/>
  <c r="U1333" i="7"/>
  <c r="S1323" i="7"/>
  <c r="T1332" i="7"/>
  <c r="U1332" i="7"/>
  <c r="S1322" i="7"/>
  <c r="T1331" i="7"/>
  <c r="U1331" i="7"/>
  <c r="S1321" i="7"/>
  <c r="T1330" i="7"/>
  <c r="U1330" i="7"/>
  <c r="S1320" i="7"/>
  <c r="T1329" i="7"/>
  <c r="U1329" i="7"/>
  <c r="S1319" i="7"/>
  <c r="T1328" i="7"/>
  <c r="U1328" i="7"/>
  <c r="S1318" i="7"/>
  <c r="T1327" i="7"/>
  <c r="U1327" i="7"/>
  <c r="S1317" i="7"/>
  <c r="T1326" i="7"/>
  <c r="U1326" i="7"/>
  <c r="S1316" i="7"/>
  <c r="T1325" i="7"/>
  <c r="U1325" i="7"/>
  <c r="S1315" i="7"/>
  <c r="T1324" i="7"/>
  <c r="U1324" i="7"/>
  <c r="S1314" i="7"/>
  <c r="T1323" i="7"/>
  <c r="U1323" i="7"/>
  <c r="S1313" i="7"/>
  <c r="T1322" i="7"/>
  <c r="U1322" i="7"/>
  <c r="S1312" i="7"/>
  <c r="T1321" i="7"/>
  <c r="U1321" i="7"/>
  <c r="S1311" i="7"/>
  <c r="T1320" i="7"/>
  <c r="U1320" i="7"/>
  <c r="S1310" i="7"/>
  <c r="T1319" i="7"/>
  <c r="U1319" i="7"/>
  <c r="S1309" i="7"/>
  <c r="T1318" i="7"/>
  <c r="U1318" i="7"/>
  <c r="S1308" i="7"/>
  <c r="T1317" i="7"/>
  <c r="U1317" i="7"/>
  <c r="S1307" i="7"/>
  <c r="T1316" i="7"/>
  <c r="U1316" i="7"/>
  <c r="S1306" i="7"/>
  <c r="T1315" i="7"/>
  <c r="U1315" i="7"/>
  <c r="S1305" i="7"/>
  <c r="T1314" i="7"/>
  <c r="U1314" i="7"/>
  <c r="S1304" i="7"/>
  <c r="T1313" i="7"/>
  <c r="U1313" i="7"/>
  <c r="S1303" i="7"/>
  <c r="T1312" i="7"/>
  <c r="U1312" i="7"/>
  <c r="S1302" i="7"/>
  <c r="T1311" i="7"/>
  <c r="U1311" i="7"/>
  <c r="S1301" i="7"/>
  <c r="T1310" i="7"/>
  <c r="U1310" i="7"/>
  <c r="S1300" i="7"/>
  <c r="T1309" i="7"/>
  <c r="U1309" i="7"/>
  <c r="S1299" i="7"/>
  <c r="T1308" i="7"/>
  <c r="U1308" i="7"/>
  <c r="S1298" i="7"/>
  <c r="T1307" i="7"/>
  <c r="U1307" i="7"/>
  <c r="S1297" i="7"/>
  <c r="T1306" i="7"/>
  <c r="U1306" i="7"/>
  <c r="S1296" i="7"/>
  <c r="T1305" i="7"/>
  <c r="U1305" i="7"/>
  <c r="S1295" i="7"/>
  <c r="T1304" i="7"/>
  <c r="U1304" i="7"/>
  <c r="S1294" i="7"/>
  <c r="T1303" i="7"/>
  <c r="U1303" i="7"/>
  <c r="S1293" i="7"/>
  <c r="T1302" i="7"/>
  <c r="U1302" i="7"/>
  <c r="S1292" i="7"/>
  <c r="T1301" i="7"/>
  <c r="U1301" i="7"/>
  <c r="S1291" i="7"/>
  <c r="T1300" i="7"/>
  <c r="U1300" i="7"/>
  <c r="S1290" i="7"/>
  <c r="T1299" i="7"/>
  <c r="U1299" i="7"/>
  <c r="S1289" i="7"/>
  <c r="T1298" i="7"/>
  <c r="U1298" i="7"/>
  <c r="S1288" i="7"/>
  <c r="T1297" i="7"/>
  <c r="U1297" i="7"/>
  <c r="S1287" i="7"/>
  <c r="T1296" i="7"/>
  <c r="U1296" i="7"/>
  <c r="S1286" i="7"/>
  <c r="T1295" i="7"/>
  <c r="U1295" i="7"/>
  <c r="S1285" i="7"/>
  <c r="T1294" i="7"/>
  <c r="U1294" i="7"/>
  <c r="S1284" i="7"/>
  <c r="T1293" i="7"/>
  <c r="U1293" i="7"/>
  <c r="S1283" i="7"/>
  <c r="T1292" i="7"/>
  <c r="U1292" i="7"/>
  <c r="S1282" i="7"/>
  <c r="T1291" i="7"/>
  <c r="U1291" i="7"/>
  <c r="S1281" i="7"/>
  <c r="T1290" i="7"/>
  <c r="U1290" i="7"/>
  <c r="S1280" i="7"/>
  <c r="T1289" i="7"/>
  <c r="U1289" i="7"/>
  <c r="S1279" i="7"/>
  <c r="T1288" i="7"/>
  <c r="U1288" i="7"/>
  <c r="S1278" i="7"/>
  <c r="T1287" i="7"/>
  <c r="U1287" i="7"/>
  <c r="S1277" i="7"/>
  <c r="T1286" i="7"/>
  <c r="U1286" i="7"/>
  <c r="S1276" i="7"/>
  <c r="T1285" i="7"/>
  <c r="U1285" i="7"/>
  <c r="S1275" i="7"/>
  <c r="T1284" i="7"/>
  <c r="U1284" i="7"/>
  <c r="S1274" i="7"/>
  <c r="T1283" i="7"/>
  <c r="U1283" i="7"/>
  <c r="S1273" i="7"/>
  <c r="T1282" i="7"/>
  <c r="U1282" i="7"/>
  <c r="S1272" i="7"/>
  <c r="T1281" i="7"/>
  <c r="U1281" i="7"/>
  <c r="S1271" i="7"/>
  <c r="T1280" i="7"/>
  <c r="U1280" i="7"/>
  <c r="S1270" i="7"/>
  <c r="T1279" i="7"/>
  <c r="U1279" i="7"/>
  <c r="S1269" i="7"/>
  <c r="T1278" i="7"/>
  <c r="U1278" i="7"/>
  <c r="S1268" i="7"/>
  <c r="T1277" i="7"/>
  <c r="U1277" i="7"/>
  <c r="S1267" i="7"/>
  <c r="T1276" i="7"/>
  <c r="U1276" i="7"/>
  <c r="S1266" i="7"/>
  <c r="T1275" i="7"/>
  <c r="U1275" i="7"/>
  <c r="S1265" i="7"/>
  <c r="T1274" i="7"/>
  <c r="U1274" i="7"/>
  <c r="S1264" i="7"/>
  <c r="T1273" i="7"/>
  <c r="U1273" i="7"/>
  <c r="S1263" i="7"/>
  <c r="T1272" i="7"/>
  <c r="U1272" i="7"/>
  <c r="S1262" i="7"/>
  <c r="T1271" i="7"/>
  <c r="U1271" i="7"/>
  <c r="S1261" i="7"/>
  <c r="T1270" i="7"/>
  <c r="U1270" i="7"/>
  <c r="S1260" i="7"/>
  <c r="T1269" i="7"/>
  <c r="U1269" i="7"/>
  <c r="S1259" i="7"/>
  <c r="T1268" i="7"/>
  <c r="U1268" i="7"/>
  <c r="S1258" i="7"/>
  <c r="T1267" i="7"/>
  <c r="U1267" i="7"/>
  <c r="S1257" i="7"/>
  <c r="T1266" i="7"/>
  <c r="U1266" i="7"/>
  <c r="S1256" i="7"/>
  <c r="T1265" i="7"/>
  <c r="U1265" i="7"/>
  <c r="S1255" i="7"/>
  <c r="T1264" i="7"/>
  <c r="U1264" i="7"/>
  <c r="S1254" i="7"/>
  <c r="T1263" i="7"/>
  <c r="U1263" i="7"/>
  <c r="S1253" i="7"/>
  <c r="T1262" i="7"/>
  <c r="U1262" i="7"/>
  <c r="S1252" i="7"/>
  <c r="T1261" i="7"/>
  <c r="U1261" i="7"/>
  <c r="S1251" i="7"/>
  <c r="T1260" i="7"/>
  <c r="U1260" i="7"/>
  <c r="S1250" i="7"/>
  <c r="T1259" i="7"/>
  <c r="U1259" i="7"/>
  <c r="S1249" i="7"/>
  <c r="T1258" i="7"/>
  <c r="U1258" i="7"/>
  <c r="S1248" i="7"/>
  <c r="T1257" i="7"/>
  <c r="U1257" i="7"/>
  <c r="S1247" i="7"/>
  <c r="T1256" i="7"/>
  <c r="U1256" i="7"/>
  <c r="S1246" i="7"/>
  <c r="T1255" i="7"/>
  <c r="U1255" i="7"/>
  <c r="S1245" i="7"/>
  <c r="T1254" i="7"/>
  <c r="U1254" i="7"/>
  <c r="S1244" i="7"/>
  <c r="T1253" i="7"/>
  <c r="U1253" i="7"/>
  <c r="S1243" i="7"/>
  <c r="T1252" i="7"/>
  <c r="U1252" i="7"/>
  <c r="S1242" i="7"/>
  <c r="T1251" i="7"/>
  <c r="U1251" i="7"/>
  <c r="S1241" i="7"/>
  <c r="T1250" i="7"/>
  <c r="U1250" i="7"/>
  <c r="S1240" i="7"/>
  <c r="T1249" i="7"/>
  <c r="U1249" i="7"/>
  <c r="S1239" i="7"/>
  <c r="T1248" i="7"/>
  <c r="U1248" i="7"/>
  <c r="S1238" i="7"/>
  <c r="T1247" i="7"/>
  <c r="U1247" i="7"/>
  <c r="S1237" i="7"/>
  <c r="T1246" i="7"/>
  <c r="U1246" i="7"/>
  <c r="S1236" i="7"/>
  <c r="T1245" i="7"/>
  <c r="U1245" i="7"/>
  <c r="S1235" i="7"/>
  <c r="T1244" i="7"/>
  <c r="U1244" i="7"/>
  <c r="S1234" i="7"/>
  <c r="T1243" i="7"/>
  <c r="U1243" i="7"/>
  <c r="S1233" i="7"/>
  <c r="T1242" i="7"/>
  <c r="U1242" i="7"/>
  <c r="S1232" i="7"/>
  <c r="T1241" i="7"/>
  <c r="U1241" i="7"/>
  <c r="S1231" i="7"/>
  <c r="T1240" i="7"/>
  <c r="U1240" i="7"/>
  <c r="S1230" i="7"/>
  <c r="T1239" i="7"/>
  <c r="U1239" i="7"/>
  <c r="S1229" i="7"/>
  <c r="T1238" i="7"/>
  <c r="U1238" i="7"/>
  <c r="S1228" i="7"/>
  <c r="T1237" i="7"/>
  <c r="U1237" i="7"/>
  <c r="S1227" i="7"/>
  <c r="T1236" i="7"/>
  <c r="U1236" i="7"/>
  <c r="S1226" i="7"/>
  <c r="T1235" i="7"/>
  <c r="U1235" i="7"/>
  <c r="S1225" i="7"/>
  <c r="T1234" i="7"/>
  <c r="U1234" i="7"/>
  <c r="S1224" i="7"/>
  <c r="T1233" i="7"/>
  <c r="U1233" i="7"/>
  <c r="S1223" i="7"/>
  <c r="T1232" i="7"/>
  <c r="U1232" i="7"/>
  <c r="S1222" i="7"/>
  <c r="T1231" i="7"/>
  <c r="U1231" i="7"/>
  <c r="S1221" i="7"/>
  <c r="T1230" i="7"/>
  <c r="U1230" i="7"/>
  <c r="S1220" i="7"/>
  <c r="T1229" i="7"/>
  <c r="U1229" i="7"/>
  <c r="S1219" i="7"/>
  <c r="T1228" i="7"/>
  <c r="U1228" i="7"/>
  <c r="S1218" i="7"/>
  <c r="T1227" i="7"/>
  <c r="U1227" i="7"/>
  <c r="S1217" i="7"/>
  <c r="T1226" i="7"/>
  <c r="U1226" i="7"/>
  <c r="S1216" i="7"/>
  <c r="T1225" i="7"/>
  <c r="U1225" i="7"/>
  <c r="S1215" i="7"/>
  <c r="T1224" i="7"/>
  <c r="U1224" i="7"/>
  <c r="S1214" i="7"/>
  <c r="T1223" i="7"/>
  <c r="U1223" i="7"/>
  <c r="S1213" i="7"/>
  <c r="T1222" i="7"/>
  <c r="U1222" i="7"/>
  <c r="S1212" i="7"/>
  <c r="T1221" i="7"/>
  <c r="U1221" i="7"/>
  <c r="S1211" i="7"/>
  <c r="T1220" i="7"/>
  <c r="U1220" i="7"/>
  <c r="S1210" i="7"/>
  <c r="T1219" i="7"/>
  <c r="U1219" i="7"/>
  <c r="S1209" i="7"/>
  <c r="T1218" i="7"/>
  <c r="U1218" i="7"/>
  <c r="S1208" i="7"/>
  <c r="T1217" i="7"/>
  <c r="U1217" i="7"/>
  <c r="S1207" i="7"/>
  <c r="T1216" i="7"/>
  <c r="U1216" i="7"/>
  <c r="S1206" i="7"/>
  <c r="T1215" i="7"/>
  <c r="U1215" i="7"/>
  <c r="S1205" i="7"/>
  <c r="T1214" i="7"/>
  <c r="U1214" i="7"/>
  <c r="S1204" i="7"/>
  <c r="T1213" i="7"/>
  <c r="U1213" i="7"/>
  <c r="S1203" i="7"/>
  <c r="T1212" i="7"/>
  <c r="U1212" i="7"/>
  <c r="S1202" i="7"/>
  <c r="T1211" i="7"/>
  <c r="U1211" i="7"/>
  <c r="S1201" i="7"/>
  <c r="T1210" i="7"/>
  <c r="U1210" i="7"/>
  <c r="S1200" i="7"/>
  <c r="T1209" i="7"/>
  <c r="U1209" i="7"/>
  <c r="S1199" i="7"/>
  <c r="T1208" i="7"/>
  <c r="U1208" i="7"/>
  <c r="S1198" i="7"/>
  <c r="T1207" i="7"/>
  <c r="U1207" i="7"/>
  <c r="S1197" i="7"/>
  <c r="T1206" i="7"/>
  <c r="U1206" i="7"/>
  <c r="S1196" i="7"/>
  <c r="T1205" i="7"/>
  <c r="U1205" i="7"/>
  <c r="S1195" i="7"/>
  <c r="T1204" i="7"/>
  <c r="U1204" i="7"/>
  <c r="S1194" i="7"/>
  <c r="T1203" i="7"/>
  <c r="U1203" i="7"/>
  <c r="S1193" i="7"/>
  <c r="T1202" i="7"/>
  <c r="U1202" i="7"/>
  <c r="S1192" i="7"/>
  <c r="T1201" i="7"/>
  <c r="U1201" i="7"/>
  <c r="S1191" i="7"/>
  <c r="T1200" i="7"/>
  <c r="U1200" i="7"/>
  <c r="S1190" i="7"/>
  <c r="T1199" i="7"/>
  <c r="U1199" i="7"/>
  <c r="S1189" i="7"/>
  <c r="T1198" i="7"/>
  <c r="U1198" i="7"/>
  <c r="S1188" i="7"/>
  <c r="T1197" i="7"/>
  <c r="U1197" i="7"/>
  <c r="S1187" i="7"/>
  <c r="T1196" i="7"/>
  <c r="U1196" i="7"/>
  <c r="S1186" i="7"/>
  <c r="T1195" i="7"/>
  <c r="U1195" i="7"/>
  <c r="S1185" i="7"/>
  <c r="T1194" i="7"/>
  <c r="U1194" i="7"/>
  <c r="S1184" i="7"/>
  <c r="T1193" i="7"/>
  <c r="U1193" i="7"/>
  <c r="S1183" i="7"/>
  <c r="T1192" i="7"/>
  <c r="U1192" i="7"/>
  <c r="S1182" i="7"/>
  <c r="T1191" i="7"/>
  <c r="U1191" i="7"/>
  <c r="S1181" i="7"/>
  <c r="T1190" i="7"/>
  <c r="U1190" i="7"/>
  <c r="S1180" i="7"/>
  <c r="T1189" i="7"/>
  <c r="U1189" i="7"/>
  <c r="S1179" i="7"/>
  <c r="T1188" i="7"/>
  <c r="U1188" i="7"/>
  <c r="S1178" i="7"/>
  <c r="T1187" i="7"/>
  <c r="U1187" i="7"/>
  <c r="S1177" i="7"/>
  <c r="T1186" i="7"/>
  <c r="U1186" i="7"/>
  <c r="S1176" i="7"/>
  <c r="T1185" i="7"/>
  <c r="U1185" i="7"/>
  <c r="S1175" i="7"/>
  <c r="T1184" i="7"/>
  <c r="U1184" i="7"/>
  <c r="S1174" i="7"/>
  <c r="T1183" i="7"/>
  <c r="U1183" i="7"/>
  <c r="S1173" i="7"/>
  <c r="T1182" i="7"/>
  <c r="U1182" i="7"/>
  <c r="S1172" i="7"/>
  <c r="T1181" i="7"/>
  <c r="U1181" i="7"/>
  <c r="S1171" i="7"/>
  <c r="T1180" i="7"/>
  <c r="U1180" i="7"/>
  <c r="S1170" i="7"/>
  <c r="T1179" i="7"/>
  <c r="U1179" i="7"/>
  <c r="S1169" i="7"/>
  <c r="T1178" i="7"/>
  <c r="U1178" i="7"/>
  <c r="S1168" i="7"/>
  <c r="T1177" i="7"/>
  <c r="U1177" i="7"/>
  <c r="S1167" i="7"/>
  <c r="T1176" i="7"/>
  <c r="U1176" i="7"/>
  <c r="S1166" i="7"/>
  <c r="T1175" i="7"/>
  <c r="U1175" i="7"/>
  <c r="S1165" i="7"/>
  <c r="T1174" i="7"/>
  <c r="U1174" i="7"/>
  <c r="S1164" i="7"/>
  <c r="T1173" i="7"/>
  <c r="U1173" i="7"/>
  <c r="S1163" i="7"/>
  <c r="T1172" i="7"/>
  <c r="U1172" i="7"/>
  <c r="S1162" i="7"/>
  <c r="T1171" i="7"/>
  <c r="U1171" i="7"/>
  <c r="S1161" i="7"/>
  <c r="T1170" i="7"/>
  <c r="U1170" i="7"/>
  <c r="S1160" i="7"/>
  <c r="T1169" i="7"/>
  <c r="U1169" i="7"/>
  <c r="S1159" i="7"/>
  <c r="T1168" i="7"/>
  <c r="U1168" i="7"/>
  <c r="S1158" i="7"/>
  <c r="T1167" i="7"/>
  <c r="U1167" i="7"/>
  <c r="S1157" i="7"/>
  <c r="T1166" i="7"/>
  <c r="U1166" i="7"/>
  <c r="S1156" i="7"/>
  <c r="T1165" i="7"/>
  <c r="U1165" i="7"/>
  <c r="S1155" i="7"/>
  <c r="T1164" i="7"/>
  <c r="U1164" i="7"/>
  <c r="S1154" i="7"/>
  <c r="T1163" i="7"/>
  <c r="U1163" i="7"/>
  <c r="S1153" i="7"/>
  <c r="T1162" i="7"/>
  <c r="U1162" i="7"/>
  <c r="S1152" i="7"/>
  <c r="T1161" i="7"/>
  <c r="U1161" i="7"/>
  <c r="S1151" i="7"/>
  <c r="T1160" i="7"/>
  <c r="U1160" i="7"/>
  <c r="S1150" i="7"/>
  <c r="T1159" i="7"/>
  <c r="U1159" i="7"/>
  <c r="S1149" i="7"/>
  <c r="T1158" i="7"/>
  <c r="U1158" i="7"/>
  <c r="S1148" i="7"/>
  <c r="T1157" i="7"/>
  <c r="U1157" i="7"/>
  <c r="S1147" i="7"/>
  <c r="T1156" i="7"/>
  <c r="U1156" i="7"/>
  <c r="S1146" i="7"/>
  <c r="T1155" i="7"/>
  <c r="U1155" i="7"/>
  <c r="S1145" i="7"/>
  <c r="T1154" i="7"/>
  <c r="U1154" i="7"/>
  <c r="S1144" i="7"/>
  <c r="T1153" i="7"/>
  <c r="U1153" i="7"/>
  <c r="S1143" i="7"/>
  <c r="T1152" i="7"/>
  <c r="U1152" i="7"/>
  <c r="S1142" i="7"/>
  <c r="T1151" i="7"/>
  <c r="U1151" i="7"/>
  <c r="S1141" i="7"/>
  <c r="T1150" i="7"/>
  <c r="U1150" i="7"/>
  <c r="S1140" i="7"/>
  <c r="T1149" i="7"/>
  <c r="U1149" i="7"/>
  <c r="S1139" i="7"/>
  <c r="T1148" i="7"/>
  <c r="U1148" i="7"/>
  <c r="S1138" i="7"/>
  <c r="T1147" i="7"/>
  <c r="U1147" i="7"/>
  <c r="S1137" i="7"/>
  <c r="T1146" i="7"/>
  <c r="U1146" i="7"/>
  <c r="S1136" i="7"/>
  <c r="T1145" i="7"/>
  <c r="U1145" i="7"/>
  <c r="S1135" i="7"/>
  <c r="T1144" i="7"/>
  <c r="U1144" i="7"/>
  <c r="S1134" i="7"/>
  <c r="T1143" i="7"/>
  <c r="U1143" i="7"/>
  <c r="S1133" i="7"/>
  <c r="T1142" i="7"/>
  <c r="U1142" i="7"/>
  <c r="S1132" i="7"/>
  <c r="T1141" i="7"/>
  <c r="U1141" i="7"/>
  <c r="S1131" i="7"/>
  <c r="T1140" i="7"/>
  <c r="U1140" i="7"/>
  <c r="S1130" i="7"/>
  <c r="T1139" i="7"/>
  <c r="U1139" i="7"/>
  <c r="S1129" i="7"/>
  <c r="T1138" i="7"/>
  <c r="U1138" i="7"/>
  <c r="S1128" i="7"/>
  <c r="T1137" i="7"/>
  <c r="U1137" i="7"/>
  <c r="S1127" i="7"/>
  <c r="T1136" i="7"/>
  <c r="U1136" i="7"/>
  <c r="S1126" i="7"/>
  <c r="T1135" i="7"/>
  <c r="U1135" i="7"/>
  <c r="S1125" i="7"/>
  <c r="T1134" i="7"/>
  <c r="U1134" i="7"/>
  <c r="S1124" i="7"/>
  <c r="T1133" i="7"/>
  <c r="U1133" i="7"/>
  <c r="S1123" i="7"/>
  <c r="T1132" i="7"/>
  <c r="U1132" i="7"/>
  <c r="S1122" i="7"/>
  <c r="T1131" i="7"/>
  <c r="U1131" i="7"/>
  <c r="S1121" i="7"/>
  <c r="T1130" i="7"/>
  <c r="U1130" i="7"/>
  <c r="S1120" i="7"/>
  <c r="T1129" i="7"/>
  <c r="U1129" i="7"/>
  <c r="S1119" i="7"/>
  <c r="T1128" i="7"/>
  <c r="U1128" i="7"/>
  <c r="S1118" i="7"/>
  <c r="T1127" i="7"/>
  <c r="U1127" i="7"/>
  <c r="S1117" i="7"/>
  <c r="T1126" i="7"/>
  <c r="U1126" i="7"/>
  <c r="S1116" i="7"/>
  <c r="T1125" i="7"/>
  <c r="U1125" i="7"/>
  <c r="S1115" i="7"/>
  <c r="T1124" i="7"/>
  <c r="U1124" i="7"/>
  <c r="S1114" i="7"/>
  <c r="T1123" i="7"/>
  <c r="U1123" i="7"/>
  <c r="S1113" i="7"/>
  <c r="T1122" i="7"/>
  <c r="U1122" i="7"/>
  <c r="S1112" i="7"/>
  <c r="T1121" i="7"/>
  <c r="U1121" i="7"/>
  <c r="S1111" i="7"/>
  <c r="T1120" i="7"/>
  <c r="U1120" i="7"/>
  <c r="S1110" i="7"/>
  <c r="T1119" i="7"/>
  <c r="U1119" i="7"/>
  <c r="S1109" i="7"/>
  <c r="T1118" i="7"/>
  <c r="U1118" i="7"/>
  <c r="S1108" i="7"/>
  <c r="T1117" i="7"/>
  <c r="U1117" i="7"/>
  <c r="S1107" i="7"/>
  <c r="T1116" i="7"/>
  <c r="U1116" i="7"/>
  <c r="S1106" i="7"/>
  <c r="T1115" i="7"/>
  <c r="U1115" i="7"/>
  <c r="S1105" i="7"/>
  <c r="T1114" i="7"/>
  <c r="U1114" i="7"/>
  <c r="S1104" i="7"/>
  <c r="T1113" i="7"/>
  <c r="U1113" i="7"/>
  <c r="S1103" i="7"/>
  <c r="T1112" i="7"/>
  <c r="U1112" i="7"/>
  <c r="S1102" i="7"/>
  <c r="T1111" i="7"/>
  <c r="U1111" i="7"/>
  <c r="S1101" i="7"/>
  <c r="T1110" i="7"/>
  <c r="U1110" i="7"/>
  <c r="S1100" i="7"/>
  <c r="T1109" i="7"/>
  <c r="U1109" i="7"/>
  <c r="S1099" i="7"/>
  <c r="T1108" i="7"/>
  <c r="U1108" i="7"/>
  <c r="S1098" i="7"/>
  <c r="T1107" i="7"/>
  <c r="U1107" i="7"/>
  <c r="S1097" i="7"/>
  <c r="T1106" i="7"/>
  <c r="U1106" i="7"/>
  <c r="S1096" i="7"/>
  <c r="T1105" i="7"/>
  <c r="U1105" i="7"/>
  <c r="S1095" i="7"/>
  <c r="T1104" i="7"/>
  <c r="U1104" i="7"/>
  <c r="S1094" i="7"/>
  <c r="T1103" i="7"/>
  <c r="U1103" i="7"/>
  <c r="S1093" i="7"/>
  <c r="T1102" i="7"/>
  <c r="U1102" i="7"/>
  <c r="S1092" i="7"/>
  <c r="T1101" i="7"/>
  <c r="U1101" i="7"/>
  <c r="S1091" i="7"/>
  <c r="T1100" i="7"/>
  <c r="U1100" i="7"/>
  <c r="S1090" i="7"/>
  <c r="T1099" i="7"/>
  <c r="U1099" i="7"/>
  <c r="S1089" i="7"/>
  <c r="T1098" i="7"/>
  <c r="U1098" i="7"/>
  <c r="S1088" i="7"/>
  <c r="T1097" i="7"/>
  <c r="U1097" i="7"/>
  <c r="S1087" i="7"/>
  <c r="T1096" i="7"/>
  <c r="U1096" i="7"/>
  <c r="S1086" i="7"/>
  <c r="T1095" i="7"/>
  <c r="U1095" i="7"/>
  <c r="S1085" i="7"/>
  <c r="T1094" i="7"/>
  <c r="U1094" i="7"/>
  <c r="S1084" i="7"/>
  <c r="T1093" i="7"/>
  <c r="U1093" i="7"/>
  <c r="S1083" i="7"/>
  <c r="T1092" i="7"/>
  <c r="U1092" i="7"/>
  <c r="S1082" i="7"/>
  <c r="T1091" i="7"/>
  <c r="U1091" i="7"/>
  <c r="S1081" i="7"/>
  <c r="T1090" i="7"/>
  <c r="U1090" i="7"/>
  <c r="S1080" i="7"/>
  <c r="T1089" i="7"/>
  <c r="U1089" i="7"/>
  <c r="S1079" i="7"/>
  <c r="T1088" i="7"/>
  <c r="U1088" i="7"/>
  <c r="S1078" i="7"/>
  <c r="T1087" i="7"/>
  <c r="U1087" i="7"/>
  <c r="S1077" i="7"/>
  <c r="T1086" i="7"/>
  <c r="U1086" i="7"/>
  <c r="S1076" i="7"/>
  <c r="T1085" i="7"/>
  <c r="U1085" i="7"/>
  <c r="S1075" i="7"/>
  <c r="T1084" i="7"/>
  <c r="U1084" i="7"/>
  <c r="S1074" i="7"/>
  <c r="T1083" i="7"/>
  <c r="U1083" i="7"/>
  <c r="S1073" i="7"/>
  <c r="T1082" i="7"/>
  <c r="U1082" i="7"/>
  <c r="S1072" i="7"/>
  <c r="T1081" i="7"/>
  <c r="U1081" i="7"/>
  <c r="S1071" i="7"/>
  <c r="T1080" i="7"/>
  <c r="U1080" i="7"/>
  <c r="S1070" i="7"/>
  <c r="T1079" i="7"/>
  <c r="U1079" i="7"/>
  <c r="S1069" i="7"/>
  <c r="T1078" i="7"/>
  <c r="U1078" i="7"/>
  <c r="S1068" i="7"/>
  <c r="T1077" i="7"/>
  <c r="U1077" i="7"/>
  <c r="S1067" i="7"/>
  <c r="T1076" i="7"/>
  <c r="U1076" i="7"/>
  <c r="S1066" i="7"/>
  <c r="T1075" i="7"/>
  <c r="U1075" i="7"/>
  <c r="S1065" i="7"/>
  <c r="T1074" i="7"/>
  <c r="U1074" i="7"/>
  <c r="S1064" i="7"/>
  <c r="T1073" i="7"/>
  <c r="U1073" i="7"/>
  <c r="S1063" i="7"/>
  <c r="T1072" i="7"/>
  <c r="U1072" i="7"/>
  <c r="S1062" i="7"/>
  <c r="T1071" i="7"/>
  <c r="U1071" i="7"/>
  <c r="S1061" i="7"/>
  <c r="T1070" i="7"/>
  <c r="U1070" i="7"/>
  <c r="S1060" i="7"/>
  <c r="T1069" i="7"/>
  <c r="U1069" i="7"/>
  <c r="S1059" i="7"/>
  <c r="T1068" i="7"/>
  <c r="U1068" i="7"/>
  <c r="S1058" i="7"/>
  <c r="T1067" i="7"/>
  <c r="U1067" i="7"/>
  <c r="S1057" i="7"/>
  <c r="T1066" i="7"/>
  <c r="U1066" i="7"/>
  <c r="S1056" i="7"/>
  <c r="T1065" i="7"/>
  <c r="U1065" i="7"/>
  <c r="S1055" i="7"/>
  <c r="T1064" i="7"/>
  <c r="U1064" i="7"/>
  <c r="S1054" i="7"/>
  <c r="T1063" i="7"/>
  <c r="U1063" i="7"/>
  <c r="S1053" i="7"/>
  <c r="T1062" i="7"/>
  <c r="U1062" i="7"/>
  <c r="S1052" i="7"/>
  <c r="T1061" i="7"/>
  <c r="U1061" i="7"/>
  <c r="S1051" i="7"/>
  <c r="T1060" i="7"/>
  <c r="U1060" i="7"/>
  <c r="S1050" i="7"/>
  <c r="T1059" i="7"/>
  <c r="U1059" i="7"/>
  <c r="S1049" i="7"/>
  <c r="T1058" i="7"/>
  <c r="U1058" i="7"/>
  <c r="S1048" i="7"/>
  <c r="T1057" i="7"/>
  <c r="U1057" i="7"/>
  <c r="S1047" i="7"/>
  <c r="T1056" i="7"/>
  <c r="U1056" i="7"/>
  <c r="S1046" i="7"/>
  <c r="T1055" i="7"/>
  <c r="U1055" i="7"/>
  <c r="S1045" i="7"/>
  <c r="T1054" i="7"/>
  <c r="U1054" i="7"/>
  <c r="S1044" i="7"/>
  <c r="T1053" i="7"/>
  <c r="U1053" i="7"/>
  <c r="S1043" i="7"/>
  <c r="T1052" i="7"/>
  <c r="U1052" i="7"/>
  <c r="S1042" i="7"/>
  <c r="T1051" i="7"/>
  <c r="U1051" i="7"/>
  <c r="S1041" i="7"/>
  <c r="T1050" i="7"/>
  <c r="U1050" i="7"/>
  <c r="S1040" i="7"/>
  <c r="T1049" i="7"/>
  <c r="U1049" i="7"/>
  <c r="S1039" i="7"/>
  <c r="T1048" i="7"/>
  <c r="U1048" i="7"/>
  <c r="S1038" i="7"/>
  <c r="T1047" i="7"/>
  <c r="U1047" i="7"/>
  <c r="S1037" i="7"/>
  <c r="T1046" i="7"/>
  <c r="U1046" i="7"/>
  <c r="S1036" i="7"/>
  <c r="T1045" i="7"/>
  <c r="U1045" i="7"/>
  <c r="S1035" i="7"/>
  <c r="T1044" i="7"/>
  <c r="U1044" i="7"/>
  <c r="S1034" i="7"/>
  <c r="T1043" i="7"/>
  <c r="U1043" i="7"/>
  <c r="S1033" i="7"/>
  <c r="T1042" i="7"/>
  <c r="U1042" i="7"/>
  <c r="S1032" i="7"/>
  <c r="T1041" i="7"/>
  <c r="U1041" i="7"/>
  <c r="S1031" i="7"/>
  <c r="T1040" i="7"/>
  <c r="U1040" i="7"/>
  <c r="S1030" i="7"/>
  <c r="T1039" i="7"/>
  <c r="U1039" i="7"/>
  <c r="S1029" i="7"/>
  <c r="T1038" i="7"/>
  <c r="U1038" i="7"/>
  <c r="S1028" i="7"/>
  <c r="T1037" i="7"/>
  <c r="U1037" i="7"/>
  <c r="S1027" i="7"/>
  <c r="T1036" i="7"/>
  <c r="U1036" i="7"/>
  <c r="S1026" i="7"/>
  <c r="T1035" i="7"/>
  <c r="U1035" i="7"/>
  <c r="S1025" i="7"/>
  <c r="T1034" i="7"/>
  <c r="U1034" i="7"/>
  <c r="S1024" i="7"/>
  <c r="T1033" i="7"/>
  <c r="U1033" i="7"/>
  <c r="S1023" i="7"/>
  <c r="T1032" i="7"/>
  <c r="U1032" i="7"/>
  <c r="S1022" i="7"/>
  <c r="T1031" i="7"/>
  <c r="U1031" i="7"/>
  <c r="S1021" i="7"/>
  <c r="T1030" i="7"/>
  <c r="U1030" i="7"/>
  <c r="S1020" i="7"/>
  <c r="T1029" i="7"/>
  <c r="U1029" i="7"/>
  <c r="S1019" i="7"/>
  <c r="T1028" i="7"/>
  <c r="U1028" i="7"/>
  <c r="S1018" i="7"/>
  <c r="T1027" i="7"/>
  <c r="U1027" i="7"/>
  <c r="S1017" i="7"/>
  <c r="T1026" i="7"/>
  <c r="U1026" i="7"/>
  <c r="S1016" i="7"/>
  <c r="T1025" i="7"/>
  <c r="U1025" i="7"/>
  <c r="S1015" i="7"/>
  <c r="T1024" i="7"/>
  <c r="U1024" i="7"/>
  <c r="S1014" i="7"/>
  <c r="T1023" i="7"/>
  <c r="U1023" i="7"/>
  <c r="S1013" i="7"/>
  <c r="T1022" i="7"/>
  <c r="U1022" i="7"/>
  <c r="S1012" i="7"/>
  <c r="T1021" i="7"/>
  <c r="U1021" i="7"/>
  <c r="S1011" i="7"/>
  <c r="T1020" i="7"/>
  <c r="U1020" i="7"/>
  <c r="S1010" i="7"/>
  <c r="T1019" i="7"/>
  <c r="U1019" i="7"/>
  <c r="S1009" i="7"/>
  <c r="T1018" i="7"/>
  <c r="U1018" i="7"/>
  <c r="S1008" i="7"/>
  <c r="T1017" i="7"/>
  <c r="U1017" i="7"/>
  <c r="S1007" i="7"/>
  <c r="T1016" i="7"/>
  <c r="U1016" i="7"/>
  <c r="S1006" i="7"/>
  <c r="T1015" i="7"/>
  <c r="U1015" i="7"/>
  <c r="S1005" i="7"/>
  <c r="T1014" i="7"/>
  <c r="U1014" i="7"/>
  <c r="S1004" i="7"/>
  <c r="T1013" i="7"/>
  <c r="U1013" i="7"/>
  <c r="S1003" i="7"/>
  <c r="T1012" i="7"/>
  <c r="U1012" i="7"/>
  <c r="S1002" i="7"/>
  <c r="T1011" i="7"/>
  <c r="U1011" i="7"/>
  <c r="S1001" i="7"/>
  <c r="T1010" i="7"/>
  <c r="U1010" i="7"/>
  <c r="S1000" i="7"/>
  <c r="T1009" i="7"/>
  <c r="U1009" i="7"/>
  <c r="S999" i="7"/>
  <c r="T1008" i="7"/>
  <c r="U1008" i="7"/>
  <c r="S998" i="7"/>
  <c r="T1007" i="7"/>
  <c r="U1007" i="7"/>
  <c r="S997" i="7"/>
  <c r="T1006" i="7"/>
  <c r="U1006" i="7"/>
  <c r="S996" i="7"/>
  <c r="T1005" i="7"/>
  <c r="U1005" i="7"/>
  <c r="S995" i="7"/>
  <c r="T1004" i="7"/>
  <c r="U1004" i="7"/>
  <c r="S994" i="7"/>
  <c r="T1003" i="7"/>
  <c r="U1003" i="7"/>
  <c r="S993" i="7"/>
  <c r="T1002" i="7"/>
  <c r="U1002" i="7"/>
  <c r="S992" i="7"/>
  <c r="T1001" i="7"/>
  <c r="U1001" i="7"/>
  <c r="S991" i="7"/>
  <c r="T1000" i="7"/>
  <c r="U1000" i="7"/>
  <c r="S990" i="7"/>
  <c r="T999" i="7"/>
  <c r="U999" i="7"/>
  <c r="S989" i="7"/>
  <c r="T998" i="7"/>
  <c r="U998" i="7"/>
  <c r="S988" i="7"/>
  <c r="T997" i="7"/>
  <c r="U997" i="7"/>
  <c r="S987" i="7"/>
  <c r="T996" i="7"/>
  <c r="U996" i="7"/>
  <c r="S986" i="7"/>
  <c r="T995" i="7"/>
  <c r="U995" i="7"/>
  <c r="S985" i="7"/>
  <c r="T994" i="7"/>
  <c r="U994" i="7"/>
  <c r="S984" i="7"/>
  <c r="T993" i="7"/>
  <c r="U993" i="7"/>
  <c r="S983" i="7"/>
  <c r="T992" i="7"/>
  <c r="U992" i="7"/>
  <c r="S982" i="7"/>
  <c r="T991" i="7"/>
  <c r="U991" i="7"/>
  <c r="S981" i="7"/>
  <c r="T990" i="7"/>
  <c r="U990" i="7"/>
  <c r="S980" i="7"/>
  <c r="T989" i="7"/>
  <c r="U989" i="7"/>
  <c r="S979" i="7"/>
  <c r="T988" i="7"/>
  <c r="U988" i="7"/>
  <c r="S978" i="7"/>
  <c r="T987" i="7"/>
  <c r="U987" i="7"/>
  <c r="S977" i="7"/>
  <c r="T986" i="7"/>
  <c r="U986" i="7"/>
  <c r="S976" i="7"/>
  <c r="T985" i="7"/>
  <c r="U985" i="7"/>
  <c r="S975" i="7"/>
  <c r="T984" i="7"/>
  <c r="U984" i="7"/>
  <c r="S974" i="7"/>
  <c r="T983" i="7"/>
  <c r="U983" i="7"/>
  <c r="S973" i="7"/>
  <c r="T982" i="7"/>
  <c r="U982" i="7"/>
  <c r="S972" i="7"/>
  <c r="T981" i="7"/>
  <c r="U981" i="7"/>
  <c r="S971" i="7"/>
  <c r="T980" i="7"/>
  <c r="U980" i="7"/>
  <c r="S970" i="7"/>
  <c r="T979" i="7"/>
  <c r="U979" i="7"/>
  <c r="S969" i="7"/>
  <c r="T978" i="7"/>
  <c r="U978" i="7"/>
  <c r="S968" i="7"/>
  <c r="T977" i="7"/>
  <c r="U977" i="7"/>
  <c r="S967" i="7"/>
  <c r="T976" i="7"/>
  <c r="U976" i="7"/>
  <c r="S966" i="7"/>
  <c r="T975" i="7"/>
  <c r="U975" i="7"/>
  <c r="S965" i="7"/>
  <c r="T974" i="7"/>
  <c r="U974" i="7"/>
  <c r="S964" i="7"/>
  <c r="T973" i="7"/>
  <c r="U973" i="7"/>
  <c r="S963" i="7"/>
  <c r="T972" i="7"/>
  <c r="U972" i="7"/>
  <c r="S962" i="7"/>
  <c r="T971" i="7"/>
  <c r="U971" i="7"/>
  <c r="S961" i="7"/>
  <c r="T970" i="7"/>
  <c r="U970" i="7"/>
  <c r="S960" i="7"/>
  <c r="T969" i="7"/>
  <c r="U969" i="7"/>
  <c r="S959" i="7"/>
  <c r="T968" i="7"/>
  <c r="U968" i="7"/>
  <c r="S958" i="7"/>
  <c r="T967" i="7"/>
  <c r="U967" i="7"/>
  <c r="S957" i="7"/>
  <c r="T966" i="7"/>
  <c r="U966" i="7"/>
  <c r="S956" i="7"/>
  <c r="T965" i="7"/>
  <c r="U965" i="7"/>
  <c r="S955" i="7"/>
  <c r="T964" i="7"/>
  <c r="U964" i="7"/>
  <c r="S954" i="7"/>
  <c r="T963" i="7"/>
  <c r="U963" i="7"/>
  <c r="S953" i="7"/>
  <c r="T962" i="7"/>
  <c r="U962" i="7"/>
  <c r="S952" i="7"/>
  <c r="T961" i="7"/>
  <c r="U961" i="7"/>
  <c r="S951" i="7"/>
  <c r="T960" i="7"/>
  <c r="U960" i="7"/>
  <c r="S950" i="7"/>
  <c r="T959" i="7"/>
  <c r="U959" i="7"/>
  <c r="S949" i="7"/>
  <c r="T958" i="7"/>
  <c r="U958" i="7"/>
  <c r="S948" i="7"/>
  <c r="T957" i="7"/>
  <c r="U957" i="7"/>
  <c r="S947" i="7"/>
  <c r="T956" i="7"/>
  <c r="U956" i="7"/>
  <c r="S946" i="7"/>
  <c r="T955" i="7"/>
  <c r="U955" i="7"/>
  <c r="S945" i="7"/>
  <c r="T954" i="7"/>
  <c r="U954" i="7"/>
  <c r="S944" i="7"/>
  <c r="T953" i="7"/>
  <c r="U953" i="7"/>
  <c r="S943" i="7"/>
  <c r="T952" i="7"/>
  <c r="U952" i="7"/>
  <c r="S942" i="7"/>
  <c r="T951" i="7"/>
  <c r="U951" i="7"/>
  <c r="S941" i="7"/>
  <c r="T950" i="7"/>
  <c r="U950" i="7"/>
  <c r="S940" i="7"/>
  <c r="T949" i="7"/>
  <c r="U949" i="7"/>
  <c r="S939" i="7"/>
  <c r="T948" i="7"/>
  <c r="U948" i="7"/>
  <c r="S938" i="7"/>
  <c r="T947" i="7"/>
  <c r="U947" i="7"/>
  <c r="S937" i="7"/>
  <c r="T946" i="7"/>
  <c r="U946" i="7"/>
  <c r="S936" i="7"/>
  <c r="T945" i="7"/>
  <c r="U945" i="7"/>
  <c r="S935" i="7"/>
  <c r="T944" i="7"/>
  <c r="U944" i="7"/>
  <c r="S934" i="7"/>
  <c r="T943" i="7"/>
  <c r="U943" i="7"/>
  <c r="S933" i="7"/>
  <c r="T942" i="7"/>
  <c r="U942" i="7"/>
  <c r="S932" i="7"/>
  <c r="T941" i="7"/>
  <c r="U941" i="7"/>
  <c r="S931" i="7"/>
  <c r="T940" i="7"/>
  <c r="U940" i="7"/>
  <c r="S930" i="7"/>
  <c r="T939" i="7"/>
  <c r="U939" i="7"/>
  <c r="S929" i="7"/>
  <c r="T938" i="7"/>
  <c r="U938" i="7"/>
  <c r="S928" i="7"/>
  <c r="T937" i="7"/>
  <c r="U937" i="7"/>
  <c r="S927" i="7"/>
  <c r="T936" i="7"/>
  <c r="U936" i="7"/>
  <c r="S926" i="7"/>
  <c r="T935" i="7"/>
  <c r="U935" i="7"/>
  <c r="S925" i="7"/>
  <c r="T934" i="7"/>
  <c r="U934" i="7"/>
  <c r="S924" i="7"/>
  <c r="T933" i="7"/>
  <c r="U933" i="7"/>
  <c r="S923" i="7"/>
  <c r="T932" i="7"/>
  <c r="U932" i="7"/>
  <c r="S922" i="7"/>
  <c r="T931" i="7"/>
  <c r="U931" i="7"/>
  <c r="S921" i="7"/>
  <c r="T930" i="7"/>
  <c r="U930" i="7"/>
  <c r="S920" i="7"/>
  <c r="T929" i="7"/>
  <c r="U929" i="7"/>
  <c r="S919" i="7"/>
  <c r="T928" i="7"/>
  <c r="U928" i="7"/>
  <c r="S918" i="7"/>
  <c r="T927" i="7"/>
  <c r="U927" i="7"/>
  <c r="S917" i="7"/>
  <c r="T926" i="7"/>
  <c r="U926" i="7"/>
  <c r="S916" i="7"/>
  <c r="T925" i="7"/>
  <c r="U925" i="7"/>
  <c r="S915" i="7"/>
  <c r="T924" i="7"/>
  <c r="U924" i="7"/>
  <c r="S914" i="7"/>
  <c r="T923" i="7"/>
  <c r="U923" i="7"/>
  <c r="S913" i="7"/>
  <c r="T922" i="7"/>
  <c r="U922" i="7"/>
  <c r="S912" i="7"/>
  <c r="T921" i="7"/>
  <c r="U921" i="7"/>
  <c r="S911" i="7"/>
  <c r="T920" i="7"/>
  <c r="U920" i="7"/>
  <c r="S910" i="7"/>
  <c r="T919" i="7"/>
  <c r="U919" i="7"/>
  <c r="S909" i="7"/>
  <c r="T918" i="7"/>
  <c r="U918" i="7"/>
  <c r="S908" i="7"/>
  <c r="T917" i="7"/>
  <c r="U917" i="7"/>
  <c r="S907" i="7"/>
  <c r="T916" i="7"/>
  <c r="U916" i="7"/>
  <c r="S906" i="7"/>
  <c r="T915" i="7"/>
  <c r="U915" i="7"/>
  <c r="S905" i="7"/>
  <c r="T914" i="7"/>
  <c r="U914" i="7"/>
  <c r="S904" i="7"/>
  <c r="T913" i="7"/>
  <c r="U913" i="7"/>
  <c r="S903" i="7"/>
  <c r="T912" i="7"/>
  <c r="U912" i="7"/>
  <c r="S902" i="7"/>
  <c r="T911" i="7"/>
  <c r="U911" i="7"/>
  <c r="S901" i="7"/>
  <c r="T910" i="7"/>
  <c r="U910" i="7"/>
  <c r="S900" i="7"/>
  <c r="T909" i="7"/>
  <c r="U909" i="7"/>
  <c r="S899" i="7"/>
  <c r="T908" i="7"/>
  <c r="U908" i="7"/>
  <c r="S898" i="7"/>
  <c r="T907" i="7"/>
  <c r="U907" i="7"/>
  <c r="S897" i="7"/>
  <c r="T906" i="7"/>
  <c r="U906" i="7"/>
  <c r="S896" i="7"/>
  <c r="T905" i="7"/>
  <c r="U905" i="7"/>
  <c r="S895" i="7"/>
  <c r="T904" i="7"/>
  <c r="U904" i="7"/>
  <c r="S894" i="7"/>
  <c r="T903" i="7"/>
  <c r="U903" i="7"/>
  <c r="S893" i="7"/>
  <c r="T902" i="7"/>
  <c r="U902" i="7"/>
  <c r="S892" i="7"/>
  <c r="T901" i="7"/>
  <c r="U901" i="7"/>
  <c r="S891" i="7"/>
  <c r="T900" i="7"/>
  <c r="U900" i="7"/>
  <c r="S890" i="7"/>
  <c r="T899" i="7"/>
  <c r="U899" i="7"/>
  <c r="S889" i="7"/>
  <c r="T898" i="7"/>
  <c r="U898" i="7"/>
  <c r="S888" i="7"/>
  <c r="T897" i="7"/>
  <c r="U897" i="7"/>
  <c r="S887" i="7"/>
  <c r="T896" i="7"/>
  <c r="U896" i="7"/>
  <c r="S886" i="7"/>
  <c r="T895" i="7"/>
  <c r="U895" i="7"/>
  <c r="S885" i="7"/>
  <c r="T894" i="7"/>
  <c r="U894" i="7"/>
  <c r="S884" i="7"/>
  <c r="T893" i="7"/>
  <c r="U893" i="7"/>
  <c r="S883" i="7"/>
  <c r="T892" i="7"/>
  <c r="U892" i="7"/>
  <c r="S882" i="7"/>
  <c r="T891" i="7"/>
  <c r="U891" i="7"/>
  <c r="S881" i="7"/>
  <c r="T890" i="7"/>
  <c r="U890" i="7"/>
  <c r="S880" i="7"/>
  <c r="T889" i="7"/>
  <c r="U889" i="7"/>
  <c r="S879" i="7"/>
  <c r="T888" i="7"/>
  <c r="U888" i="7"/>
  <c r="S878" i="7"/>
  <c r="T887" i="7"/>
  <c r="U887" i="7"/>
  <c r="S877" i="7"/>
  <c r="T886" i="7"/>
  <c r="U886" i="7"/>
  <c r="S876" i="7"/>
  <c r="T885" i="7"/>
  <c r="U885" i="7"/>
  <c r="S875" i="7"/>
  <c r="T884" i="7"/>
  <c r="U884" i="7"/>
  <c r="S874" i="7"/>
  <c r="T883" i="7"/>
  <c r="U883" i="7"/>
  <c r="S873" i="7"/>
  <c r="T882" i="7"/>
  <c r="U882" i="7"/>
  <c r="S872" i="7"/>
  <c r="T881" i="7"/>
  <c r="U881" i="7"/>
  <c r="S871" i="7"/>
  <c r="T880" i="7"/>
  <c r="U880" i="7"/>
  <c r="S870" i="7"/>
  <c r="T879" i="7"/>
  <c r="U879" i="7"/>
  <c r="S869" i="7"/>
  <c r="T878" i="7"/>
  <c r="U878" i="7"/>
  <c r="S868" i="7"/>
  <c r="T877" i="7"/>
  <c r="U877" i="7"/>
  <c r="S867" i="7"/>
  <c r="T876" i="7"/>
  <c r="U876" i="7"/>
  <c r="S866" i="7"/>
  <c r="T875" i="7"/>
  <c r="U875" i="7"/>
  <c r="S865" i="7"/>
  <c r="T874" i="7"/>
  <c r="U874" i="7"/>
  <c r="S864" i="7"/>
  <c r="T873" i="7"/>
  <c r="U873" i="7"/>
  <c r="S863" i="7"/>
  <c r="T872" i="7"/>
  <c r="U872" i="7"/>
  <c r="S862" i="7"/>
  <c r="T871" i="7"/>
  <c r="U871" i="7"/>
  <c r="S861" i="7"/>
  <c r="T870" i="7"/>
  <c r="U870" i="7"/>
  <c r="S860" i="7"/>
  <c r="T869" i="7"/>
  <c r="U869" i="7"/>
  <c r="S859" i="7"/>
  <c r="T868" i="7"/>
  <c r="U868" i="7"/>
  <c r="S858" i="7"/>
  <c r="T867" i="7"/>
  <c r="U867" i="7"/>
  <c r="S857" i="7"/>
  <c r="T866" i="7"/>
  <c r="U866" i="7"/>
  <c r="S856" i="7"/>
  <c r="T865" i="7"/>
  <c r="U865" i="7"/>
  <c r="S855" i="7"/>
  <c r="T864" i="7"/>
  <c r="U864" i="7"/>
  <c r="S854" i="7"/>
  <c r="T863" i="7"/>
  <c r="U863" i="7"/>
  <c r="S853" i="7"/>
  <c r="T862" i="7"/>
  <c r="U862" i="7"/>
  <c r="S852" i="7"/>
  <c r="T861" i="7"/>
  <c r="U861" i="7"/>
  <c r="S851" i="7"/>
  <c r="T860" i="7"/>
  <c r="U860" i="7"/>
  <c r="S850" i="7"/>
  <c r="T859" i="7"/>
  <c r="U859" i="7"/>
  <c r="S849" i="7"/>
  <c r="T858" i="7"/>
  <c r="U858" i="7"/>
  <c r="S848" i="7"/>
  <c r="T857" i="7"/>
  <c r="U857" i="7"/>
  <c r="S847" i="7"/>
  <c r="T856" i="7"/>
  <c r="U856" i="7"/>
  <c r="S846" i="7"/>
  <c r="T855" i="7"/>
  <c r="U855" i="7"/>
  <c r="S845" i="7"/>
  <c r="T854" i="7"/>
  <c r="U854" i="7"/>
  <c r="S844" i="7"/>
  <c r="T853" i="7"/>
  <c r="U853" i="7"/>
  <c r="S843" i="7"/>
  <c r="T852" i="7"/>
  <c r="U852" i="7"/>
  <c r="S842" i="7"/>
  <c r="T851" i="7"/>
  <c r="U851" i="7"/>
  <c r="S841" i="7"/>
  <c r="T850" i="7"/>
  <c r="U850" i="7"/>
  <c r="S840" i="7"/>
  <c r="T849" i="7"/>
  <c r="U849" i="7"/>
  <c r="S839" i="7"/>
  <c r="T848" i="7"/>
  <c r="U848" i="7"/>
  <c r="S838" i="7"/>
  <c r="T847" i="7"/>
  <c r="U847" i="7"/>
  <c r="S837" i="7"/>
  <c r="T846" i="7"/>
  <c r="U846" i="7"/>
  <c r="S836" i="7"/>
  <c r="T845" i="7"/>
  <c r="U845" i="7"/>
  <c r="S835" i="7"/>
  <c r="T844" i="7"/>
  <c r="U844" i="7"/>
  <c r="S834" i="7"/>
  <c r="T843" i="7"/>
  <c r="U843" i="7"/>
  <c r="S833" i="7"/>
  <c r="T842" i="7"/>
  <c r="U842" i="7"/>
  <c r="S832" i="7"/>
  <c r="T841" i="7"/>
  <c r="U841" i="7"/>
  <c r="S831" i="7"/>
  <c r="T840" i="7"/>
  <c r="U840" i="7"/>
  <c r="S830" i="7"/>
  <c r="T839" i="7"/>
  <c r="U839" i="7"/>
  <c r="S829" i="7"/>
  <c r="T838" i="7"/>
  <c r="U838" i="7"/>
  <c r="S828" i="7"/>
  <c r="T837" i="7"/>
  <c r="U837" i="7"/>
  <c r="S827" i="7"/>
  <c r="T836" i="7"/>
  <c r="U836" i="7"/>
  <c r="S826" i="7"/>
  <c r="T835" i="7"/>
  <c r="U835" i="7"/>
  <c r="S825" i="7"/>
  <c r="T834" i="7"/>
  <c r="U834" i="7"/>
  <c r="S824" i="7"/>
  <c r="T833" i="7"/>
  <c r="U833" i="7"/>
  <c r="S823" i="7"/>
  <c r="T832" i="7"/>
  <c r="U832" i="7"/>
  <c r="S822" i="7"/>
  <c r="T831" i="7"/>
  <c r="U831" i="7"/>
  <c r="S821" i="7"/>
  <c r="T830" i="7"/>
  <c r="U830" i="7"/>
  <c r="S820" i="7"/>
  <c r="T829" i="7"/>
  <c r="U829" i="7"/>
  <c r="S819" i="7"/>
  <c r="T828" i="7"/>
  <c r="U828" i="7"/>
  <c r="S818" i="7"/>
  <c r="T827" i="7"/>
  <c r="U827" i="7"/>
  <c r="S817" i="7"/>
  <c r="T826" i="7"/>
  <c r="U826" i="7"/>
  <c r="S816" i="7"/>
  <c r="T825" i="7"/>
  <c r="U825" i="7"/>
  <c r="S815" i="7"/>
  <c r="T824" i="7"/>
  <c r="U824" i="7"/>
  <c r="S814" i="7"/>
  <c r="T823" i="7"/>
  <c r="U823" i="7"/>
  <c r="S813" i="7"/>
  <c r="T822" i="7"/>
  <c r="U822" i="7"/>
  <c r="S812" i="7"/>
  <c r="T821" i="7"/>
  <c r="U821" i="7"/>
  <c r="S811" i="7"/>
  <c r="T820" i="7"/>
  <c r="U820" i="7"/>
  <c r="S810" i="7"/>
  <c r="T819" i="7"/>
  <c r="U819" i="7"/>
  <c r="S809" i="7"/>
  <c r="T818" i="7"/>
  <c r="U818" i="7"/>
  <c r="S808" i="7"/>
  <c r="T817" i="7"/>
  <c r="U817" i="7"/>
  <c r="S807" i="7"/>
  <c r="T816" i="7"/>
  <c r="U816" i="7"/>
  <c r="S806" i="7"/>
  <c r="T815" i="7"/>
  <c r="U815" i="7"/>
  <c r="S805" i="7"/>
  <c r="T814" i="7"/>
  <c r="U814" i="7"/>
  <c r="S804" i="7"/>
  <c r="T813" i="7"/>
  <c r="U813" i="7"/>
  <c r="S803" i="7"/>
  <c r="T812" i="7"/>
  <c r="U812" i="7"/>
  <c r="S802" i="7"/>
  <c r="T811" i="7"/>
  <c r="U811" i="7"/>
  <c r="S801" i="7"/>
  <c r="T810" i="7"/>
  <c r="U810" i="7"/>
  <c r="S800" i="7"/>
  <c r="T809" i="7"/>
  <c r="U809" i="7"/>
  <c r="S799" i="7"/>
  <c r="T808" i="7"/>
  <c r="U808" i="7"/>
  <c r="S798" i="7"/>
  <c r="T807" i="7"/>
  <c r="U807" i="7"/>
  <c r="S797" i="7"/>
  <c r="T806" i="7"/>
  <c r="U806" i="7"/>
  <c r="S796" i="7"/>
  <c r="T805" i="7"/>
  <c r="U805" i="7"/>
  <c r="S795" i="7"/>
  <c r="T804" i="7"/>
  <c r="U804" i="7"/>
  <c r="S794" i="7"/>
  <c r="T803" i="7"/>
  <c r="U803" i="7"/>
  <c r="S793" i="7"/>
  <c r="T802" i="7"/>
  <c r="U802" i="7"/>
  <c r="S792" i="7"/>
  <c r="T801" i="7"/>
  <c r="U801" i="7"/>
  <c r="S791" i="7"/>
  <c r="T800" i="7"/>
  <c r="U800" i="7"/>
  <c r="S790" i="7"/>
  <c r="T799" i="7"/>
  <c r="U799" i="7"/>
  <c r="S789" i="7"/>
  <c r="T798" i="7"/>
  <c r="U798" i="7"/>
  <c r="S788" i="7"/>
  <c r="T797" i="7"/>
  <c r="U797" i="7"/>
  <c r="S787" i="7"/>
  <c r="T796" i="7"/>
  <c r="U796" i="7"/>
  <c r="S786" i="7"/>
  <c r="T795" i="7"/>
  <c r="U795" i="7"/>
  <c r="S785" i="7"/>
  <c r="T794" i="7"/>
  <c r="U794" i="7"/>
  <c r="S784" i="7"/>
  <c r="T793" i="7"/>
  <c r="U793" i="7"/>
  <c r="S783" i="7"/>
  <c r="T792" i="7"/>
  <c r="U792" i="7"/>
  <c r="S782" i="7"/>
  <c r="T791" i="7"/>
  <c r="U791" i="7"/>
  <c r="S781" i="7"/>
  <c r="T790" i="7"/>
  <c r="U790" i="7"/>
  <c r="S780" i="7"/>
  <c r="T789" i="7"/>
  <c r="U789" i="7"/>
  <c r="S779" i="7"/>
  <c r="T788" i="7"/>
  <c r="U788" i="7"/>
  <c r="S778" i="7"/>
  <c r="T787" i="7"/>
  <c r="U787" i="7"/>
  <c r="S777" i="7"/>
  <c r="T786" i="7"/>
  <c r="U786" i="7"/>
  <c r="S776" i="7"/>
  <c r="T785" i="7"/>
  <c r="U785" i="7"/>
  <c r="S775" i="7"/>
  <c r="T784" i="7"/>
  <c r="U784" i="7"/>
  <c r="S774" i="7"/>
  <c r="T783" i="7"/>
  <c r="U783" i="7"/>
  <c r="S773" i="7"/>
  <c r="T782" i="7"/>
  <c r="U782" i="7"/>
  <c r="S772" i="7"/>
  <c r="T781" i="7"/>
  <c r="U781" i="7"/>
  <c r="S771" i="7"/>
  <c r="T780" i="7"/>
  <c r="U780" i="7"/>
  <c r="S770" i="7"/>
  <c r="T779" i="7"/>
  <c r="U779" i="7"/>
  <c r="S769" i="7"/>
  <c r="T778" i="7"/>
  <c r="U778" i="7"/>
  <c r="S768" i="7"/>
  <c r="T777" i="7"/>
  <c r="U777" i="7"/>
  <c r="S767" i="7"/>
  <c r="T776" i="7"/>
  <c r="U776" i="7"/>
  <c r="S766" i="7"/>
  <c r="T775" i="7"/>
  <c r="U775" i="7"/>
  <c r="S765" i="7"/>
  <c r="T774" i="7"/>
  <c r="U774" i="7"/>
  <c r="S764" i="7"/>
  <c r="T773" i="7"/>
  <c r="U773" i="7"/>
  <c r="S763" i="7"/>
  <c r="T772" i="7"/>
  <c r="U772" i="7"/>
  <c r="S762" i="7"/>
  <c r="T771" i="7"/>
  <c r="U771" i="7"/>
  <c r="S761" i="7"/>
  <c r="T770" i="7"/>
  <c r="U770" i="7"/>
  <c r="S760" i="7"/>
  <c r="T769" i="7"/>
  <c r="U769" i="7"/>
  <c r="S759" i="7"/>
  <c r="T768" i="7"/>
  <c r="U768" i="7"/>
  <c r="S758" i="7"/>
  <c r="T767" i="7"/>
  <c r="U767" i="7"/>
  <c r="S757" i="7"/>
  <c r="T766" i="7"/>
  <c r="U766" i="7"/>
  <c r="S756" i="7"/>
  <c r="T765" i="7"/>
  <c r="U765" i="7"/>
  <c r="S755" i="7"/>
  <c r="T764" i="7"/>
  <c r="U764" i="7"/>
  <c r="S754" i="7"/>
  <c r="T763" i="7"/>
  <c r="U763" i="7"/>
  <c r="S753" i="7"/>
  <c r="T762" i="7"/>
  <c r="U762" i="7"/>
  <c r="S752" i="7"/>
  <c r="T761" i="7"/>
  <c r="U761" i="7"/>
  <c r="S751" i="7"/>
  <c r="T760" i="7"/>
  <c r="U760" i="7"/>
  <c r="S750" i="7"/>
  <c r="T759" i="7"/>
  <c r="U759" i="7"/>
  <c r="S749" i="7"/>
  <c r="T758" i="7"/>
  <c r="U758" i="7"/>
  <c r="S748" i="7"/>
  <c r="T757" i="7"/>
  <c r="U757" i="7"/>
  <c r="S747" i="7"/>
  <c r="T756" i="7"/>
  <c r="U756" i="7"/>
  <c r="S746" i="7"/>
  <c r="T755" i="7"/>
  <c r="U755" i="7"/>
  <c r="S745" i="7"/>
  <c r="T754" i="7"/>
  <c r="U754" i="7"/>
  <c r="S744" i="7"/>
  <c r="T753" i="7"/>
  <c r="U753" i="7"/>
  <c r="S743" i="7"/>
  <c r="T752" i="7"/>
  <c r="U752" i="7"/>
  <c r="S742" i="7"/>
  <c r="T751" i="7"/>
  <c r="U751" i="7"/>
  <c r="S741" i="7"/>
  <c r="T750" i="7"/>
  <c r="U750" i="7"/>
  <c r="S740" i="7"/>
  <c r="T749" i="7"/>
  <c r="U749" i="7"/>
  <c r="S739" i="7"/>
  <c r="T748" i="7"/>
  <c r="U748" i="7"/>
  <c r="S738" i="7"/>
  <c r="T747" i="7"/>
  <c r="U747" i="7"/>
  <c r="S737" i="7"/>
  <c r="T746" i="7"/>
  <c r="U746" i="7"/>
  <c r="S736" i="7"/>
  <c r="T745" i="7"/>
  <c r="U745" i="7"/>
  <c r="S735" i="7"/>
  <c r="T744" i="7"/>
  <c r="U744" i="7"/>
  <c r="S734" i="7"/>
  <c r="T743" i="7"/>
  <c r="U743" i="7"/>
  <c r="S733" i="7"/>
  <c r="T742" i="7"/>
  <c r="U742" i="7"/>
  <c r="S732" i="7"/>
  <c r="T741" i="7"/>
  <c r="U741" i="7"/>
  <c r="S731" i="7"/>
  <c r="T740" i="7"/>
  <c r="U740" i="7"/>
  <c r="S730" i="7"/>
  <c r="T739" i="7"/>
  <c r="U739" i="7"/>
  <c r="S729" i="7"/>
  <c r="T738" i="7"/>
  <c r="U738" i="7"/>
  <c r="S728" i="7"/>
  <c r="T737" i="7"/>
  <c r="U737" i="7"/>
  <c r="S727" i="7"/>
  <c r="T736" i="7"/>
  <c r="U736" i="7"/>
  <c r="S726" i="7"/>
  <c r="T735" i="7"/>
  <c r="U735" i="7"/>
  <c r="S725" i="7"/>
  <c r="T734" i="7"/>
  <c r="U734" i="7"/>
  <c r="S724" i="7"/>
  <c r="T733" i="7"/>
  <c r="U733" i="7"/>
  <c r="S723" i="7"/>
  <c r="T732" i="7"/>
  <c r="U732" i="7"/>
  <c r="S722" i="7"/>
  <c r="T731" i="7"/>
  <c r="U731" i="7"/>
  <c r="S721" i="7"/>
  <c r="T730" i="7"/>
  <c r="U730" i="7"/>
  <c r="S720" i="7"/>
  <c r="T729" i="7"/>
  <c r="U729" i="7"/>
  <c r="S719" i="7"/>
  <c r="T728" i="7"/>
  <c r="U728" i="7"/>
  <c r="S718" i="7"/>
  <c r="T727" i="7"/>
  <c r="U727" i="7"/>
  <c r="S717" i="7"/>
  <c r="T726" i="7"/>
  <c r="U726" i="7"/>
  <c r="S716" i="7"/>
  <c r="T725" i="7"/>
  <c r="U725" i="7"/>
  <c r="S715" i="7"/>
  <c r="T724" i="7"/>
  <c r="U724" i="7"/>
  <c r="S714" i="7"/>
  <c r="T723" i="7"/>
  <c r="U723" i="7"/>
  <c r="S713" i="7"/>
  <c r="T722" i="7"/>
  <c r="U722" i="7"/>
  <c r="S712" i="7"/>
  <c r="T721" i="7"/>
  <c r="U721" i="7"/>
  <c r="S711" i="7"/>
  <c r="T720" i="7"/>
  <c r="U720" i="7"/>
  <c r="S710" i="7"/>
  <c r="T719" i="7"/>
  <c r="U719" i="7"/>
  <c r="S709" i="7"/>
  <c r="T718" i="7"/>
  <c r="U718" i="7"/>
  <c r="S708" i="7"/>
  <c r="T717" i="7"/>
  <c r="U717" i="7"/>
  <c r="S707" i="7"/>
  <c r="T716" i="7"/>
  <c r="U716" i="7"/>
  <c r="S706" i="7"/>
  <c r="T715" i="7"/>
  <c r="U715" i="7"/>
  <c r="S705" i="7"/>
  <c r="T714" i="7"/>
  <c r="U714" i="7"/>
  <c r="S704" i="7"/>
  <c r="T713" i="7"/>
  <c r="U713" i="7"/>
  <c r="S703" i="7"/>
  <c r="T712" i="7"/>
  <c r="U712" i="7"/>
  <c r="S702" i="7"/>
  <c r="T711" i="7"/>
  <c r="U711" i="7"/>
  <c r="S701" i="7"/>
  <c r="T710" i="7"/>
  <c r="U710" i="7"/>
  <c r="S700" i="7"/>
  <c r="T709" i="7"/>
  <c r="U709" i="7"/>
  <c r="S699" i="7"/>
  <c r="T708" i="7"/>
  <c r="U708" i="7"/>
  <c r="S698" i="7"/>
  <c r="T707" i="7"/>
  <c r="U707" i="7"/>
  <c r="S697" i="7"/>
  <c r="T706" i="7"/>
  <c r="U706" i="7"/>
  <c r="S696" i="7"/>
  <c r="T705" i="7"/>
  <c r="U705" i="7"/>
  <c r="S695" i="7"/>
  <c r="T704" i="7"/>
  <c r="U704" i="7"/>
  <c r="S694" i="7"/>
  <c r="T703" i="7"/>
  <c r="U703" i="7"/>
  <c r="S693" i="7"/>
  <c r="T702" i="7"/>
  <c r="U702" i="7"/>
  <c r="S692" i="7"/>
  <c r="T701" i="7"/>
  <c r="U701" i="7"/>
  <c r="S691" i="7"/>
  <c r="T700" i="7"/>
  <c r="U700" i="7"/>
  <c r="S690" i="7"/>
  <c r="T699" i="7"/>
  <c r="U699" i="7"/>
  <c r="S689" i="7"/>
  <c r="T698" i="7"/>
  <c r="U698" i="7"/>
  <c r="S688" i="7"/>
  <c r="T697" i="7"/>
  <c r="U697" i="7"/>
  <c r="S687" i="7"/>
  <c r="T696" i="7"/>
  <c r="U696" i="7"/>
  <c r="S686" i="7"/>
  <c r="T695" i="7"/>
  <c r="U695" i="7"/>
  <c r="S685" i="7"/>
  <c r="T694" i="7"/>
  <c r="U694" i="7"/>
  <c r="S684" i="7"/>
  <c r="T693" i="7"/>
  <c r="U693" i="7"/>
  <c r="S683" i="7"/>
  <c r="T692" i="7"/>
  <c r="U692" i="7"/>
  <c r="S682" i="7"/>
  <c r="T691" i="7"/>
  <c r="U691" i="7"/>
  <c r="S681" i="7"/>
  <c r="T690" i="7"/>
  <c r="U690" i="7"/>
  <c r="S680" i="7"/>
  <c r="T689" i="7"/>
  <c r="U689" i="7"/>
  <c r="S679" i="7"/>
  <c r="T688" i="7"/>
  <c r="U688" i="7"/>
  <c r="S678" i="7"/>
  <c r="T687" i="7"/>
  <c r="U687" i="7"/>
  <c r="S677" i="7"/>
  <c r="T686" i="7"/>
  <c r="U686" i="7"/>
  <c r="S676" i="7"/>
  <c r="T685" i="7"/>
  <c r="U685" i="7"/>
  <c r="S675" i="7"/>
  <c r="T684" i="7"/>
  <c r="U684" i="7"/>
  <c r="S674" i="7"/>
  <c r="T683" i="7"/>
  <c r="U683" i="7"/>
  <c r="S673" i="7"/>
  <c r="T682" i="7"/>
  <c r="U682" i="7"/>
  <c r="S672" i="7"/>
  <c r="T681" i="7"/>
  <c r="U681" i="7"/>
  <c r="S671" i="7"/>
  <c r="T680" i="7"/>
  <c r="U680" i="7"/>
  <c r="S670" i="7"/>
  <c r="T679" i="7"/>
  <c r="U679" i="7"/>
  <c r="S669" i="7"/>
  <c r="T678" i="7"/>
  <c r="U678" i="7"/>
  <c r="S668" i="7"/>
  <c r="T677" i="7"/>
  <c r="U677" i="7"/>
  <c r="S667" i="7"/>
  <c r="T676" i="7"/>
  <c r="U676" i="7"/>
  <c r="S666" i="7"/>
  <c r="T675" i="7"/>
  <c r="U675" i="7"/>
  <c r="S665" i="7"/>
  <c r="T674" i="7"/>
  <c r="U674" i="7"/>
  <c r="S664" i="7"/>
  <c r="T673" i="7"/>
  <c r="U673" i="7"/>
  <c r="S663" i="7"/>
  <c r="T672" i="7"/>
  <c r="U672" i="7"/>
  <c r="S662" i="7"/>
  <c r="T671" i="7"/>
  <c r="U671" i="7"/>
  <c r="S661" i="7"/>
  <c r="T670" i="7"/>
  <c r="U670" i="7"/>
  <c r="S660" i="7"/>
  <c r="T669" i="7"/>
  <c r="U669" i="7"/>
  <c r="S659" i="7"/>
  <c r="T668" i="7"/>
  <c r="U668" i="7"/>
  <c r="S658" i="7"/>
  <c r="T667" i="7"/>
  <c r="U667" i="7"/>
  <c r="S657" i="7"/>
  <c r="T666" i="7"/>
  <c r="U666" i="7"/>
  <c r="S656" i="7"/>
  <c r="T665" i="7"/>
  <c r="U665" i="7"/>
  <c r="S655" i="7"/>
  <c r="T664" i="7"/>
  <c r="U664" i="7"/>
  <c r="S654" i="7"/>
  <c r="T663" i="7"/>
  <c r="U663" i="7"/>
  <c r="S653" i="7"/>
  <c r="T662" i="7"/>
  <c r="U662" i="7"/>
  <c r="S652" i="7"/>
  <c r="T661" i="7"/>
  <c r="U661" i="7"/>
  <c r="S651" i="7"/>
  <c r="T660" i="7"/>
  <c r="U660" i="7"/>
  <c r="S650" i="7"/>
  <c r="T659" i="7"/>
  <c r="U659" i="7"/>
  <c r="S649" i="7"/>
  <c r="T658" i="7"/>
  <c r="U658" i="7"/>
  <c r="S648" i="7"/>
  <c r="T657" i="7"/>
  <c r="U657" i="7"/>
  <c r="S647" i="7"/>
  <c r="T656" i="7"/>
  <c r="U656" i="7"/>
  <c r="S646" i="7"/>
  <c r="T655" i="7"/>
  <c r="U655" i="7"/>
  <c r="S645" i="7"/>
  <c r="T654" i="7"/>
  <c r="U654" i="7"/>
  <c r="S644" i="7"/>
  <c r="T653" i="7"/>
  <c r="U653" i="7"/>
  <c r="S643" i="7"/>
  <c r="T652" i="7"/>
  <c r="U652" i="7"/>
  <c r="S642" i="7"/>
  <c r="T651" i="7"/>
  <c r="U651" i="7"/>
  <c r="S641" i="7"/>
  <c r="T650" i="7"/>
  <c r="U650" i="7"/>
  <c r="S640" i="7"/>
  <c r="T649" i="7"/>
  <c r="U649" i="7"/>
  <c r="S639" i="7"/>
  <c r="T648" i="7"/>
  <c r="U648" i="7"/>
  <c r="S638" i="7"/>
  <c r="T647" i="7"/>
  <c r="U647" i="7"/>
  <c r="S637" i="7"/>
  <c r="T646" i="7"/>
  <c r="U646" i="7"/>
  <c r="S636" i="7"/>
  <c r="T645" i="7"/>
  <c r="U645" i="7"/>
  <c r="S635" i="7"/>
  <c r="T644" i="7"/>
  <c r="U644" i="7"/>
  <c r="S634" i="7"/>
  <c r="T643" i="7"/>
  <c r="U643" i="7"/>
  <c r="S633" i="7"/>
  <c r="T642" i="7"/>
  <c r="U642" i="7"/>
  <c r="S632" i="7"/>
  <c r="T641" i="7"/>
  <c r="U641" i="7"/>
  <c r="S631" i="7"/>
  <c r="T640" i="7"/>
  <c r="U640" i="7"/>
  <c r="S630" i="7"/>
  <c r="T639" i="7"/>
  <c r="U639" i="7"/>
  <c r="S629" i="7"/>
  <c r="T638" i="7"/>
  <c r="U638" i="7"/>
  <c r="S628" i="7"/>
  <c r="T637" i="7"/>
  <c r="U637" i="7"/>
  <c r="S627" i="7"/>
  <c r="T636" i="7"/>
  <c r="U636" i="7"/>
  <c r="S626" i="7"/>
  <c r="T635" i="7"/>
  <c r="U635" i="7"/>
  <c r="S625" i="7"/>
  <c r="T634" i="7"/>
  <c r="U634" i="7"/>
  <c r="S624" i="7"/>
  <c r="T633" i="7"/>
  <c r="U633" i="7"/>
  <c r="S623" i="7"/>
  <c r="T632" i="7"/>
  <c r="U632" i="7"/>
  <c r="S622" i="7"/>
  <c r="T631" i="7"/>
  <c r="U631" i="7"/>
  <c r="S621" i="7"/>
  <c r="T630" i="7"/>
  <c r="U630" i="7"/>
  <c r="S620" i="7"/>
  <c r="T629" i="7"/>
  <c r="U629" i="7"/>
  <c r="S619" i="7"/>
  <c r="T628" i="7"/>
  <c r="U628" i="7"/>
  <c r="S618" i="7"/>
  <c r="T627" i="7"/>
  <c r="U627" i="7"/>
  <c r="S617" i="7"/>
  <c r="T626" i="7"/>
  <c r="U626" i="7"/>
  <c r="S616" i="7"/>
  <c r="T625" i="7"/>
  <c r="U625" i="7"/>
  <c r="S615" i="7"/>
  <c r="T624" i="7"/>
  <c r="U624" i="7"/>
  <c r="S614" i="7"/>
  <c r="T623" i="7"/>
  <c r="U623" i="7"/>
  <c r="S613" i="7"/>
  <c r="T622" i="7"/>
  <c r="U622" i="7"/>
  <c r="S612" i="7"/>
  <c r="T621" i="7"/>
  <c r="U621" i="7"/>
  <c r="S611" i="7"/>
  <c r="T620" i="7"/>
  <c r="U620" i="7"/>
  <c r="S610" i="7"/>
  <c r="T619" i="7"/>
  <c r="U619" i="7"/>
  <c r="S609" i="7"/>
  <c r="T618" i="7"/>
  <c r="U618" i="7"/>
  <c r="S608" i="7"/>
  <c r="T617" i="7"/>
  <c r="U617" i="7"/>
  <c r="S607" i="7"/>
  <c r="T616" i="7"/>
  <c r="U616" i="7"/>
  <c r="S606" i="7"/>
  <c r="T615" i="7"/>
  <c r="U615" i="7"/>
  <c r="S605" i="7"/>
  <c r="T614" i="7"/>
  <c r="U614" i="7"/>
  <c r="S604" i="7"/>
  <c r="T613" i="7"/>
  <c r="U613" i="7"/>
  <c r="S603" i="7"/>
  <c r="T612" i="7"/>
  <c r="U612" i="7"/>
  <c r="S602" i="7"/>
  <c r="T611" i="7"/>
  <c r="U611" i="7"/>
  <c r="S601" i="7"/>
  <c r="T610" i="7"/>
  <c r="U610" i="7"/>
  <c r="S600" i="7"/>
  <c r="T609" i="7"/>
  <c r="U609" i="7"/>
  <c r="S599" i="7"/>
  <c r="T608" i="7"/>
  <c r="U608" i="7"/>
  <c r="S598" i="7"/>
  <c r="T607" i="7"/>
  <c r="U607" i="7"/>
  <c r="S597" i="7"/>
  <c r="T606" i="7"/>
  <c r="U606" i="7"/>
  <c r="S596" i="7"/>
  <c r="T605" i="7"/>
  <c r="U605" i="7"/>
  <c r="S595" i="7"/>
  <c r="T604" i="7"/>
  <c r="U604" i="7"/>
  <c r="S594" i="7"/>
  <c r="T603" i="7"/>
  <c r="U603" i="7"/>
  <c r="S593" i="7"/>
  <c r="T602" i="7"/>
  <c r="U602" i="7"/>
  <c r="S592" i="7"/>
  <c r="T601" i="7"/>
  <c r="U601" i="7"/>
  <c r="S591" i="7"/>
  <c r="T600" i="7"/>
  <c r="U600" i="7"/>
  <c r="S590" i="7"/>
  <c r="T599" i="7"/>
  <c r="U599" i="7"/>
  <c r="S589" i="7"/>
  <c r="T598" i="7"/>
  <c r="U598" i="7"/>
  <c r="S588" i="7"/>
  <c r="T597" i="7"/>
  <c r="U597" i="7"/>
  <c r="S587" i="7"/>
  <c r="T596" i="7"/>
  <c r="U596" i="7"/>
  <c r="S586" i="7"/>
  <c r="T595" i="7"/>
  <c r="U595" i="7"/>
  <c r="S585" i="7"/>
  <c r="T594" i="7"/>
  <c r="U594" i="7"/>
  <c r="S584" i="7"/>
  <c r="T593" i="7"/>
  <c r="U593" i="7"/>
  <c r="S583" i="7"/>
  <c r="T592" i="7"/>
  <c r="U592" i="7"/>
  <c r="S582" i="7"/>
  <c r="T591" i="7"/>
  <c r="U591" i="7"/>
  <c r="S581" i="7"/>
  <c r="T590" i="7"/>
  <c r="U590" i="7"/>
  <c r="S580" i="7"/>
  <c r="T589" i="7"/>
  <c r="U589" i="7"/>
  <c r="S579" i="7"/>
  <c r="T588" i="7"/>
  <c r="U588" i="7"/>
  <c r="S578" i="7"/>
  <c r="T587" i="7"/>
  <c r="U587" i="7"/>
  <c r="S577" i="7"/>
  <c r="T586" i="7"/>
  <c r="U586" i="7"/>
  <c r="S576" i="7"/>
  <c r="T585" i="7"/>
  <c r="U585" i="7"/>
  <c r="S575" i="7"/>
  <c r="T584" i="7"/>
  <c r="U584" i="7"/>
  <c r="S574" i="7"/>
  <c r="T583" i="7"/>
  <c r="U583" i="7"/>
  <c r="S573" i="7"/>
  <c r="T582" i="7"/>
  <c r="U582" i="7"/>
  <c r="S572" i="7"/>
  <c r="T581" i="7"/>
  <c r="U581" i="7"/>
  <c r="S571" i="7"/>
  <c r="T580" i="7"/>
  <c r="U580" i="7"/>
  <c r="S570" i="7"/>
  <c r="T579" i="7"/>
  <c r="U579" i="7"/>
  <c r="S569" i="7"/>
  <c r="T578" i="7"/>
  <c r="U578" i="7"/>
  <c r="S568" i="7"/>
  <c r="T577" i="7"/>
  <c r="U577" i="7"/>
  <c r="S567" i="7"/>
  <c r="T576" i="7"/>
  <c r="U576" i="7"/>
  <c r="S566" i="7"/>
  <c r="T575" i="7"/>
  <c r="U575" i="7"/>
  <c r="S565" i="7"/>
  <c r="T574" i="7"/>
  <c r="U574" i="7"/>
  <c r="S564" i="7"/>
  <c r="T573" i="7"/>
  <c r="U573" i="7"/>
  <c r="S563" i="7"/>
  <c r="T572" i="7"/>
  <c r="U572" i="7"/>
  <c r="S562" i="7"/>
  <c r="T571" i="7"/>
  <c r="U571" i="7"/>
  <c r="S561" i="7"/>
  <c r="T570" i="7"/>
  <c r="U570" i="7"/>
  <c r="S560" i="7"/>
  <c r="T569" i="7"/>
  <c r="U569" i="7"/>
  <c r="S559" i="7"/>
  <c r="T568" i="7"/>
  <c r="U568" i="7"/>
  <c r="S558" i="7"/>
  <c r="T567" i="7"/>
  <c r="U567" i="7"/>
  <c r="S557" i="7"/>
  <c r="T566" i="7"/>
  <c r="U566" i="7"/>
  <c r="S556" i="7"/>
  <c r="T565" i="7"/>
  <c r="U565" i="7"/>
  <c r="S555" i="7"/>
  <c r="T564" i="7"/>
  <c r="U564" i="7"/>
  <c r="S554" i="7"/>
  <c r="T563" i="7"/>
  <c r="U563" i="7"/>
  <c r="S553" i="7"/>
  <c r="T562" i="7"/>
  <c r="U562" i="7"/>
  <c r="S552" i="7"/>
  <c r="T561" i="7"/>
  <c r="U561" i="7"/>
  <c r="S551" i="7"/>
  <c r="T560" i="7"/>
  <c r="U560" i="7"/>
  <c r="S550" i="7"/>
  <c r="T559" i="7"/>
  <c r="U559" i="7"/>
  <c r="S549" i="7"/>
  <c r="T558" i="7"/>
  <c r="U558" i="7"/>
  <c r="S548" i="7"/>
  <c r="T557" i="7"/>
  <c r="U557" i="7"/>
  <c r="S547" i="7"/>
  <c r="T556" i="7"/>
  <c r="U556" i="7"/>
  <c r="S546" i="7"/>
  <c r="T555" i="7"/>
  <c r="U555" i="7"/>
  <c r="S545" i="7"/>
  <c r="T554" i="7"/>
  <c r="U554" i="7"/>
  <c r="S544" i="7"/>
  <c r="T553" i="7"/>
  <c r="U553" i="7"/>
  <c r="S543" i="7"/>
  <c r="T552" i="7"/>
  <c r="U552" i="7"/>
  <c r="S542" i="7"/>
  <c r="T551" i="7"/>
  <c r="U551" i="7"/>
  <c r="S541" i="7"/>
  <c r="T550" i="7"/>
  <c r="U550" i="7"/>
  <c r="S540" i="7"/>
  <c r="T549" i="7"/>
  <c r="U549" i="7"/>
  <c r="S539" i="7"/>
  <c r="T548" i="7"/>
  <c r="U548" i="7"/>
  <c r="S538" i="7"/>
  <c r="T547" i="7"/>
  <c r="U547" i="7"/>
  <c r="S537" i="7"/>
  <c r="T546" i="7"/>
  <c r="U546" i="7"/>
  <c r="S536" i="7"/>
  <c r="T545" i="7"/>
  <c r="U545" i="7"/>
  <c r="S535" i="7"/>
  <c r="T544" i="7"/>
  <c r="U544" i="7"/>
  <c r="S534" i="7"/>
  <c r="T543" i="7"/>
  <c r="U543" i="7"/>
  <c r="S533" i="7"/>
  <c r="T542" i="7"/>
  <c r="U542" i="7"/>
  <c r="S532" i="7"/>
  <c r="T541" i="7"/>
  <c r="U541" i="7"/>
  <c r="S531" i="7"/>
  <c r="T540" i="7"/>
  <c r="U540" i="7"/>
  <c r="S530" i="7"/>
  <c r="T539" i="7"/>
  <c r="U539" i="7"/>
  <c r="S529" i="7"/>
  <c r="T538" i="7"/>
  <c r="U538" i="7"/>
  <c r="S528" i="7"/>
  <c r="T537" i="7"/>
  <c r="U537" i="7"/>
  <c r="S527" i="7"/>
  <c r="T536" i="7"/>
  <c r="U536" i="7"/>
  <c r="S526" i="7"/>
  <c r="T535" i="7"/>
  <c r="U535" i="7"/>
  <c r="S525" i="7"/>
  <c r="T534" i="7"/>
  <c r="U534" i="7"/>
  <c r="S524" i="7"/>
  <c r="T533" i="7"/>
  <c r="U533" i="7"/>
  <c r="S523" i="7"/>
  <c r="T532" i="7"/>
  <c r="U532" i="7"/>
  <c r="S522" i="7"/>
  <c r="T531" i="7"/>
  <c r="U531" i="7"/>
  <c r="S521" i="7"/>
  <c r="T530" i="7"/>
  <c r="U530" i="7"/>
  <c r="S520" i="7"/>
  <c r="T529" i="7"/>
  <c r="U529" i="7"/>
  <c r="S519" i="7"/>
  <c r="T528" i="7"/>
  <c r="U528" i="7"/>
  <c r="S518" i="7"/>
  <c r="T527" i="7"/>
  <c r="U527" i="7"/>
  <c r="S517" i="7"/>
  <c r="T526" i="7"/>
  <c r="U526" i="7"/>
  <c r="S516" i="7"/>
  <c r="T525" i="7"/>
  <c r="U525" i="7"/>
  <c r="S515" i="7"/>
  <c r="T524" i="7"/>
  <c r="U524" i="7"/>
  <c r="S514" i="7"/>
  <c r="T523" i="7"/>
  <c r="U523" i="7"/>
  <c r="S513" i="7"/>
  <c r="T522" i="7"/>
  <c r="U522" i="7"/>
  <c r="S512" i="7"/>
  <c r="T521" i="7"/>
  <c r="U521" i="7"/>
  <c r="S511" i="7"/>
  <c r="T520" i="7"/>
  <c r="U520" i="7"/>
  <c r="S510" i="7"/>
  <c r="T519" i="7"/>
  <c r="U519" i="7"/>
  <c r="S509" i="7"/>
  <c r="T518" i="7"/>
  <c r="U518" i="7"/>
  <c r="S508" i="7"/>
  <c r="T517" i="7"/>
  <c r="U517" i="7"/>
  <c r="S507" i="7"/>
  <c r="T516" i="7"/>
  <c r="U516" i="7"/>
  <c r="S506" i="7"/>
  <c r="T515" i="7"/>
  <c r="U515" i="7"/>
  <c r="S505" i="7"/>
  <c r="T514" i="7"/>
  <c r="U514" i="7"/>
  <c r="S504" i="7"/>
  <c r="T513" i="7"/>
  <c r="U513" i="7"/>
  <c r="S503" i="7"/>
  <c r="T512" i="7"/>
  <c r="U512" i="7"/>
  <c r="S502" i="7"/>
  <c r="T511" i="7"/>
  <c r="U511" i="7"/>
  <c r="S501" i="7"/>
  <c r="T510" i="7"/>
  <c r="U510" i="7"/>
  <c r="S500" i="7"/>
  <c r="T509" i="7"/>
  <c r="U509" i="7"/>
  <c r="S499" i="7"/>
  <c r="T508" i="7"/>
  <c r="U508" i="7"/>
  <c r="S498" i="7"/>
  <c r="T507" i="7"/>
  <c r="U507" i="7"/>
  <c r="S497" i="7"/>
  <c r="T506" i="7"/>
  <c r="U506" i="7"/>
  <c r="S496" i="7"/>
  <c r="T505" i="7"/>
  <c r="U505" i="7"/>
  <c r="S495" i="7"/>
  <c r="T504" i="7"/>
  <c r="U504" i="7"/>
  <c r="S494" i="7"/>
  <c r="T503" i="7"/>
  <c r="U503" i="7"/>
  <c r="S493" i="7"/>
  <c r="T502" i="7"/>
  <c r="U502" i="7"/>
  <c r="S492" i="7"/>
  <c r="T501" i="7"/>
  <c r="U501" i="7"/>
  <c r="S491" i="7"/>
  <c r="T500" i="7"/>
  <c r="U500" i="7"/>
  <c r="S490" i="7"/>
  <c r="T499" i="7"/>
  <c r="U499" i="7"/>
  <c r="S489" i="7"/>
  <c r="T498" i="7"/>
  <c r="U498" i="7"/>
  <c r="S488" i="7"/>
  <c r="T497" i="7"/>
  <c r="U497" i="7"/>
  <c r="S487" i="7"/>
  <c r="T496" i="7"/>
  <c r="U496" i="7"/>
  <c r="S486" i="7"/>
  <c r="T495" i="7"/>
  <c r="U495" i="7"/>
  <c r="S485" i="7"/>
  <c r="T494" i="7"/>
  <c r="U494" i="7"/>
  <c r="S484" i="7"/>
  <c r="T493" i="7"/>
  <c r="U493" i="7"/>
  <c r="S483" i="7"/>
  <c r="T492" i="7"/>
  <c r="U492" i="7"/>
  <c r="S482" i="7"/>
  <c r="T491" i="7"/>
  <c r="U491" i="7"/>
  <c r="S481" i="7"/>
  <c r="T490" i="7"/>
  <c r="U490" i="7"/>
  <c r="S480" i="7"/>
  <c r="T489" i="7"/>
  <c r="U489" i="7"/>
  <c r="S479" i="7"/>
  <c r="T488" i="7"/>
  <c r="U488" i="7"/>
  <c r="S478" i="7"/>
  <c r="T487" i="7"/>
  <c r="U487" i="7"/>
  <c r="S477" i="7"/>
  <c r="T486" i="7"/>
  <c r="U486" i="7"/>
  <c r="S476" i="7"/>
  <c r="T485" i="7"/>
  <c r="U485" i="7"/>
  <c r="S475" i="7"/>
  <c r="T484" i="7"/>
  <c r="U484" i="7"/>
  <c r="S474" i="7"/>
  <c r="T483" i="7"/>
  <c r="U483" i="7"/>
  <c r="S473" i="7"/>
  <c r="T482" i="7"/>
  <c r="U482" i="7"/>
  <c r="S472" i="7"/>
  <c r="T481" i="7"/>
  <c r="U481" i="7"/>
  <c r="S471" i="7"/>
  <c r="T480" i="7"/>
  <c r="U480" i="7"/>
  <c r="S470" i="7"/>
  <c r="T479" i="7"/>
  <c r="U479" i="7"/>
  <c r="S469" i="7"/>
  <c r="T478" i="7"/>
  <c r="U478" i="7"/>
  <c r="S468" i="7"/>
  <c r="T477" i="7"/>
  <c r="U477" i="7"/>
  <c r="S467" i="7"/>
  <c r="T476" i="7"/>
  <c r="U476" i="7"/>
  <c r="S466" i="7"/>
  <c r="T475" i="7"/>
  <c r="U475" i="7"/>
  <c r="S465" i="7"/>
  <c r="T474" i="7"/>
  <c r="U474" i="7"/>
  <c r="S464" i="7"/>
  <c r="T473" i="7"/>
  <c r="U473" i="7"/>
  <c r="S463" i="7"/>
  <c r="T472" i="7"/>
  <c r="U472" i="7"/>
  <c r="S462" i="7"/>
  <c r="T471" i="7"/>
  <c r="U471" i="7"/>
  <c r="S461" i="7"/>
  <c r="T470" i="7"/>
  <c r="U470" i="7"/>
  <c r="S460" i="7"/>
  <c r="T469" i="7"/>
  <c r="U469" i="7"/>
  <c r="S459" i="7"/>
  <c r="T468" i="7"/>
  <c r="U468" i="7"/>
  <c r="S458" i="7"/>
  <c r="T467" i="7"/>
  <c r="U467" i="7"/>
  <c r="S457" i="7"/>
  <c r="T466" i="7"/>
  <c r="U466" i="7"/>
  <c r="S456" i="7"/>
  <c r="T465" i="7"/>
  <c r="U465" i="7"/>
  <c r="S455" i="7"/>
  <c r="T464" i="7"/>
  <c r="U464" i="7"/>
  <c r="S454" i="7"/>
  <c r="T463" i="7"/>
  <c r="U463" i="7"/>
  <c r="S453" i="7"/>
  <c r="T462" i="7"/>
  <c r="U462" i="7"/>
  <c r="S452" i="7"/>
  <c r="T461" i="7"/>
  <c r="U461" i="7"/>
  <c r="S451" i="7"/>
  <c r="T460" i="7"/>
  <c r="U460" i="7"/>
  <c r="S450" i="7"/>
  <c r="T459" i="7"/>
  <c r="U459" i="7"/>
  <c r="S449" i="7"/>
  <c r="T458" i="7"/>
  <c r="U458" i="7"/>
  <c r="S448" i="7"/>
  <c r="T457" i="7"/>
  <c r="U457" i="7"/>
  <c r="S447" i="7"/>
  <c r="T456" i="7"/>
  <c r="U456" i="7"/>
  <c r="S446" i="7"/>
  <c r="T455" i="7"/>
  <c r="U455" i="7"/>
  <c r="S445" i="7"/>
  <c r="T454" i="7"/>
  <c r="U454" i="7"/>
  <c r="S444" i="7"/>
  <c r="T453" i="7"/>
  <c r="U453" i="7"/>
  <c r="S443" i="7"/>
  <c r="T452" i="7"/>
  <c r="U452" i="7"/>
  <c r="S442" i="7"/>
  <c r="T451" i="7"/>
  <c r="U451" i="7"/>
  <c r="S441" i="7"/>
  <c r="T450" i="7"/>
  <c r="U450" i="7"/>
  <c r="S440" i="7"/>
  <c r="T449" i="7"/>
  <c r="U449" i="7"/>
  <c r="S439" i="7"/>
  <c r="T448" i="7"/>
  <c r="U448" i="7"/>
  <c r="S438" i="7"/>
  <c r="T447" i="7"/>
  <c r="U447" i="7"/>
  <c r="S437" i="7"/>
  <c r="T446" i="7"/>
  <c r="U446" i="7"/>
  <c r="S436" i="7"/>
  <c r="T445" i="7"/>
  <c r="U445" i="7"/>
  <c r="S435" i="7"/>
  <c r="T444" i="7"/>
  <c r="U444" i="7"/>
  <c r="S434" i="7"/>
  <c r="T443" i="7"/>
  <c r="U443" i="7"/>
  <c r="S433" i="7"/>
  <c r="T442" i="7"/>
  <c r="U442" i="7"/>
  <c r="S432" i="7"/>
  <c r="T441" i="7"/>
  <c r="U441" i="7"/>
  <c r="S431" i="7"/>
  <c r="T440" i="7"/>
  <c r="U440" i="7"/>
  <c r="S430" i="7"/>
  <c r="T439" i="7"/>
  <c r="U439" i="7"/>
  <c r="S429" i="7"/>
  <c r="T438" i="7"/>
  <c r="U438" i="7"/>
  <c r="S428" i="7"/>
  <c r="T437" i="7"/>
  <c r="U437" i="7"/>
  <c r="S427" i="7"/>
  <c r="T436" i="7"/>
  <c r="U436" i="7"/>
  <c r="S426" i="7"/>
  <c r="T435" i="7"/>
  <c r="U435" i="7"/>
  <c r="S425" i="7"/>
  <c r="T434" i="7"/>
  <c r="U434" i="7"/>
  <c r="S424" i="7"/>
  <c r="T433" i="7"/>
  <c r="U433" i="7"/>
  <c r="S423" i="7"/>
  <c r="T432" i="7"/>
  <c r="U432" i="7"/>
  <c r="S422" i="7"/>
  <c r="T431" i="7"/>
  <c r="U431" i="7"/>
  <c r="S421" i="7"/>
  <c r="T430" i="7"/>
  <c r="U430" i="7"/>
  <c r="S420" i="7"/>
  <c r="T429" i="7"/>
  <c r="U429" i="7"/>
  <c r="S419" i="7"/>
  <c r="T428" i="7"/>
  <c r="U428" i="7"/>
  <c r="S418" i="7"/>
  <c r="T427" i="7"/>
  <c r="U427" i="7"/>
  <c r="S417" i="7"/>
  <c r="T426" i="7"/>
  <c r="U426" i="7"/>
  <c r="S416" i="7"/>
  <c r="T425" i="7"/>
  <c r="U425" i="7"/>
  <c r="S415" i="7"/>
  <c r="T424" i="7"/>
  <c r="U424" i="7"/>
  <c r="S414" i="7"/>
  <c r="T423" i="7"/>
  <c r="U423" i="7"/>
  <c r="S413" i="7"/>
  <c r="T422" i="7"/>
  <c r="U422" i="7"/>
  <c r="S412" i="7"/>
  <c r="T421" i="7"/>
  <c r="U421" i="7"/>
  <c r="S411" i="7"/>
  <c r="T420" i="7"/>
  <c r="U420" i="7"/>
  <c r="S410" i="7"/>
  <c r="T419" i="7"/>
  <c r="U419" i="7"/>
  <c r="S409" i="7"/>
  <c r="T418" i="7"/>
  <c r="U418" i="7"/>
  <c r="S408" i="7"/>
  <c r="T417" i="7"/>
  <c r="U417" i="7"/>
  <c r="S407" i="7"/>
  <c r="T416" i="7"/>
  <c r="U416" i="7"/>
  <c r="S406" i="7"/>
  <c r="T415" i="7"/>
  <c r="U415" i="7"/>
  <c r="S405" i="7"/>
  <c r="T414" i="7"/>
  <c r="U414" i="7"/>
  <c r="S404" i="7"/>
  <c r="T413" i="7"/>
  <c r="U413" i="7"/>
  <c r="S403" i="7"/>
  <c r="T412" i="7"/>
  <c r="U412" i="7"/>
  <c r="S402" i="7"/>
  <c r="T411" i="7"/>
  <c r="U411" i="7"/>
  <c r="S401" i="7"/>
  <c r="T410" i="7"/>
  <c r="U410" i="7"/>
  <c r="S400" i="7"/>
  <c r="T409" i="7"/>
  <c r="U409" i="7"/>
  <c r="S399" i="7"/>
  <c r="T408" i="7"/>
  <c r="U408" i="7"/>
  <c r="S398" i="7"/>
  <c r="T407" i="7"/>
  <c r="U407" i="7"/>
  <c r="S397" i="7"/>
  <c r="T406" i="7"/>
  <c r="U406" i="7"/>
  <c r="S396" i="7"/>
  <c r="T405" i="7"/>
  <c r="U405" i="7"/>
  <c r="S395" i="7"/>
  <c r="T404" i="7"/>
  <c r="U404" i="7"/>
  <c r="S394" i="7"/>
  <c r="T403" i="7"/>
  <c r="U403" i="7"/>
  <c r="S393" i="7"/>
  <c r="T402" i="7"/>
  <c r="U402" i="7"/>
  <c r="S392" i="7"/>
  <c r="T401" i="7"/>
  <c r="U401" i="7"/>
  <c r="S391" i="7"/>
  <c r="T400" i="7"/>
  <c r="U400" i="7"/>
  <c r="S390" i="7"/>
  <c r="T399" i="7"/>
  <c r="U399" i="7"/>
  <c r="S389" i="7"/>
  <c r="T398" i="7"/>
  <c r="U398" i="7"/>
  <c r="S388" i="7"/>
  <c r="T397" i="7"/>
  <c r="U397" i="7"/>
  <c r="S387" i="7"/>
  <c r="T396" i="7"/>
  <c r="U396" i="7"/>
  <c r="S386" i="7"/>
  <c r="T395" i="7"/>
  <c r="U395" i="7"/>
  <c r="S385" i="7"/>
  <c r="T394" i="7"/>
  <c r="U394" i="7"/>
  <c r="S384" i="7"/>
  <c r="T393" i="7"/>
  <c r="U393" i="7"/>
  <c r="S383" i="7"/>
  <c r="T392" i="7"/>
  <c r="U392" i="7"/>
  <c r="S382" i="7"/>
  <c r="T391" i="7"/>
  <c r="U391" i="7"/>
  <c r="S381" i="7"/>
  <c r="T390" i="7"/>
  <c r="U390" i="7"/>
  <c r="S380" i="7"/>
  <c r="T389" i="7"/>
  <c r="U389" i="7"/>
  <c r="S379" i="7"/>
  <c r="T388" i="7"/>
  <c r="U388" i="7"/>
  <c r="S378" i="7"/>
  <c r="T387" i="7"/>
  <c r="U387" i="7"/>
  <c r="S377" i="7"/>
  <c r="T386" i="7"/>
  <c r="U386" i="7"/>
  <c r="S376" i="7"/>
  <c r="T385" i="7"/>
  <c r="U385" i="7"/>
  <c r="S375" i="7"/>
  <c r="T384" i="7"/>
  <c r="U384" i="7"/>
  <c r="S374" i="7"/>
  <c r="T383" i="7"/>
  <c r="U383" i="7"/>
  <c r="S373" i="7"/>
  <c r="T382" i="7"/>
  <c r="U382" i="7"/>
  <c r="S372" i="7"/>
  <c r="T381" i="7"/>
  <c r="U381" i="7"/>
  <c r="S371" i="7"/>
  <c r="T380" i="7"/>
  <c r="U380" i="7"/>
  <c r="S370" i="7"/>
  <c r="T379" i="7"/>
  <c r="U379" i="7"/>
  <c r="S369" i="7"/>
  <c r="T378" i="7"/>
  <c r="U378" i="7"/>
  <c r="S368" i="7"/>
  <c r="T377" i="7"/>
  <c r="U377" i="7"/>
  <c r="S367" i="7"/>
  <c r="T376" i="7"/>
  <c r="U376" i="7"/>
  <c r="S366" i="7"/>
  <c r="T375" i="7"/>
  <c r="U375" i="7"/>
  <c r="S365" i="7"/>
  <c r="T374" i="7"/>
  <c r="U374" i="7"/>
  <c r="S364" i="7"/>
  <c r="T373" i="7"/>
  <c r="U373" i="7"/>
  <c r="S363" i="7"/>
  <c r="T372" i="7"/>
  <c r="U372" i="7"/>
  <c r="S362" i="7"/>
  <c r="T371" i="7"/>
  <c r="U371" i="7"/>
  <c r="S361" i="7"/>
  <c r="T370" i="7"/>
  <c r="U370" i="7"/>
  <c r="S360" i="7"/>
  <c r="T369" i="7"/>
  <c r="U369" i="7"/>
  <c r="S359" i="7"/>
  <c r="T368" i="7"/>
  <c r="U368" i="7"/>
  <c r="S358" i="7"/>
  <c r="T367" i="7"/>
  <c r="U367" i="7"/>
  <c r="S357" i="7"/>
  <c r="T366" i="7"/>
  <c r="U366" i="7"/>
  <c r="S356" i="7"/>
  <c r="T365" i="7"/>
  <c r="U365" i="7"/>
  <c r="S355" i="7"/>
  <c r="T364" i="7"/>
  <c r="U364" i="7"/>
  <c r="S354" i="7"/>
  <c r="T363" i="7"/>
  <c r="U363" i="7"/>
  <c r="S353" i="7"/>
  <c r="T362" i="7"/>
  <c r="U362" i="7"/>
  <c r="S352" i="7"/>
  <c r="T361" i="7"/>
  <c r="U361" i="7"/>
  <c r="S351" i="7"/>
  <c r="T360" i="7"/>
  <c r="U360" i="7"/>
  <c r="S350" i="7"/>
  <c r="T359" i="7"/>
  <c r="U359" i="7"/>
  <c r="S349" i="7"/>
  <c r="T358" i="7"/>
  <c r="U358" i="7"/>
  <c r="S348" i="7"/>
  <c r="T357" i="7"/>
  <c r="U357" i="7"/>
  <c r="S347" i="7"/>
  <c r="T356" i="7"/>
  <c r="U356" i="7"/>
  <c r="S346" i="7"/>
  <c r="T355" i="7"/>
  <c r="U355" i="7"/>
  <c r="S345" i="7"/>
  <c r="T354" i="7"/>
  <c r="U354" i="7"/>
  <c r="S344" i="7"/>
  <c r="T353" i="7"/>
  <c r="U353" i="7"/>
  <c r="S343" i="7"/>
  <c r="T352" i="7"/>
  <c r="U352" i="7"/>
  <c r="S342" i="7"/>
  <c r="T351" i="7"/>
  <c r="U351" i="7"/>
  <c r="S341" i="7"/>
  <c r="T350" i="7"/>
  <c r="U350" i="7"/>
  <c r="S340" i="7"/>
  <c r="T349" i="7"/>
  <c r="U349" i="7"/>
  <c r="S339" i="7"/>
  <c r="T348" i="7"/>
  <c r="U348" i="7"/>
  <c r="S338" i="7"/>
  <c r="T347" i="7"/>
  <c r="U347" i="7"/>
  <c r="S337" i="7"/>
  <c r="T346" i="7"/>
  <c r="U346" i="7"/>
  <c r="S336" i="7"/>
  <c r="T345" i="7"/>
  <c r="U345" i="7"/>
  <c r="S335" i="7"/>
  <c r="T344" i="7"/>
  <c r="U344" i="7"/>
  <c r="S334" i="7"/>
  <c r="T343" i="7"/>
  <c r="U343" i="7"/>
  <c r="S333" i="7"/>
  <c r="T342" i="7"/>
  <c r="U342" i="7"/>
  <c r="S332" i="7"/>
  <c r="T341" i="7"/>
  <c r="U341" i="7"/>
  <c r="S331" i="7"/>
  <c r="T340" i="7"/>
  <c r="U340" i="7"/>
  <c r="S330" i="7"/>
  <c r="T339" i="7"/>
  <c r="U339" i="7"/>
  <c r="S329" i="7"/>
  <c r="T338" i="7"/>
  <c r="U338" i="7"/>
  <c r="S328" i="7"/>
  <c r="T337" i="7"/>
  <c r="U337" i="7"/>
  <c r="S327" i="7"/>
  <c r="T336" i="7"/>
  <c r="U336" i="7"/>
  <c r="S326" i="7"/>
  <c r="T335" i="7"/>
  <c r="U335" i="7"/>
  <c r="S325" i="7"/>
  <c r="T334" i="7"/>
  <c r="U334" i="7"/>
  <c r="S324" i="7"/>
  <c r="T333" i="7"/>
  <c r="U333" i="7"/>
  <c r="S323" i="7"/>
  <c r="T332" i="7"/>
  <c r="U332" i="7"/>
  <c r="S322" i="7"/>
  <c r="T331" i="7"/>
  <c r="U331" i="7"/>
  <c r="S321" i="7"/>
  <c r="T330" i="7"/>
  <c r="U330" i="7"/>
  <c r="S320" i="7"/>
  <c r="T329" i="7"/>
  <c r="U329" i="7"/>
  <c r="S319" i="7"/>
  <c r="T328" i="7"/>
  <c r="U328" i="7"/>
  <c r="S318" i="7"/>
  <c r="T327" i="7"/>
  <c r="U327" i="7"/>
  <c r="S317" i="7"/>
  <c r="T326" i="7"/>
  <c r="U326" i="7"/>
  <c r="S316" i="7"/>
  <c r="T325" i="7"/>
  <c r="U325" i="7"/>
  <c r="S315" i="7"/>
  <c r="T324" i="7"/>
  <c r="U324" i="7"/>
  <c r="S314" i="7"/>
  <c r="T323" i="7"/>
  <c r="U323" i="7"/>
  <c r="S313" i="7"/>
  <c r="T322" i="7"/>
  <c r="U322" i="7"/>
  <c r="S312" i="7"/>
  <c r="T321" i="7"/>
  <c r="U321" i="7"/>
  <c r="S311" i="7"/>
  <c r="T320" i="7"/>
  <c r="U320" i="7"/>
  <c r="S310" i="7"/>
  <c r="T319" i="7"/>
  <c r="U319" i="7"/>
  <c r="S309" i="7"/>
  <c r="T318" i="7"/>
  <c r="U318" i="7"/>
  <c r="S308" i="7"/>
  <c r="T317" i="7"/>
  <c r="U317" i="7"/>
  <c r="S307" i="7"/>
  <c r="T316" i="7"/>
  <c r="U316" i="7"/>
  <c r="S306" i="7"/>
  <c r="T315" i="7"/>
  <c r="U315" i="7"/>
  <c r="S305" i="7"/>
  <c r="T314" i="7"/>
  <c r="U314" i="7"/>
  <c r="S304" i="7"/>
  <c r="T313" i="7"/>
  <c r="U313" i="7"/>
  <c r="S303" i="7"/>
  <c r="T312" i="7"/>
  <c r="U312" i="7"/>
  <c r="S302" i="7"/>
  <c r="T311" i="7"/>
  <c r="U311" i="7"/>
  <c r="S301" i="7"/>
  <c r="T310" i="7"/>
  <c r="U310" i="7"/>
  <c r="S300" i="7"/>
  <c r="T309" i="7"/>
  <c r="U309" i="7"/>
  <c r="S299" i="7"/>
  <c r="T308" i="7"/>
  <c r="U308" i="7"/>
  <c r="S298" i="7"/>
  <c r="T307" i="7"/>
  <c r="U307" i="7"/>
  <c r="S297" i="7"/>
  <c r="T306" i="7"/>
  <c r="U306" i="7"/>
  <c r="S296" i="7"/>
  <c r="T305" i="7"/>
  <c r="U305" i="7"/>
  <c r="S295" i="7"/>
  <c r="T304" i="7"/>
  <c r="U304" i="7"/>
  <c r="S294" i="7"/>
  <c r="T303" i="7"/>
  <c r="U303" i="7"/>
  <c r="S293" i="7"/>
  <c r="T302" i="7"/>
  <c r="U302" i="7"/>
  <c r="S292" i="7"/>
  <c r="T301" i="7"/>
  <c r="U301" i="7"/>
  <c r="S291" i="7"/>
  <c r="T300" i="7"/>
  <c r="U300" i="7"/>
  <c r="S290" i="7"/>
  <c r="T299" i="7"/>
  <c r="U299" i="7"/>
  <c r="S289" i="7"/>
  <c r="T298" i="7"/>
  <c r="U298" i="7"/>
  <c r="S288" i="7"/>
  <c r="T297" i="7"/>
  <c r="U297" i="7"/>
  <c r="S287" i="7"/>
  <c r="T296" i="7"/>
  <c r="U296" i="7"/>
  <c r="S286" i="7"/>
  <c r="T295" i="7"/>
  <c r="U295" i="7"/>
  <c r="S285" i="7"/>
  <c r="T294" i="7"/>
  <c r="U294" i="7"/>
  <c r="S284" i="7"/>
  <c r="T293" i="7"/>
  <c r="U293" i="7"/>
  <c r="S283" i="7"/>
  <c r="T292" i="7"/>
  <c r="U292" i="7"/>
  <c r="S282" i="7"/>
  <c r="T291" i="7"/>
  <c r="U291" i="7"/>
  <c r="S281" i="7"/>
  <c r="T290" i="7"/>
  <c r="U290" i="7"/>
  <c r="S280" i="7"/>
  <c r="T289" i="7"/>
  <c r="U289" i="7"/>
  <c r="S279" i="7"/>
  <c r="T288" i="7"/>
  <c r="U288" i="7"/>
  <c r="S278" i="7"/>
  <c r="T287" i="7"/>
  <c r="U287" i="7"/>
  <c r="S277" i="7"/>
  <c r="T286" i="7"/>
  <c r="U286" i="7"/>
  <c r="S276" i="7"/>
  <c r="T285" i="7"/>
  <c r="U285" i="7"/>
  <c r="S275" i="7"/>
  <c r="T284" i="7"/>
  <c r="U284" i="7"/>
  <c r="S274" i="7"/>
  <c r="T283" i="7"/>
  <c r="U283" i="7"/>
  <c r="S273" i="7"/>
  <c r="T282" i="7"/>
  <c r="U282" i="7"/>
  <c r="S272" i="7"/>
  <c r="T281" i="7"/>
  <c r="U281" i="7"/>
  <c r="S271" i="7"/>
  <c r="T280" i="7"/>
  <c r="U280" i="7"/>
  <c r="S270" i="7"/>
  <c r="T279" i="7"/>
  <c r="U279" i="7"/>
  <c r="S269" i="7"/>
  <c r="T278" i="7"/>
  <c r="U278" i="7"/>
  <c r="S268" i="7"/>
  <c r="T277" i="7"/>
  <c r="U277" i="7"/>
  <c r="S267" i="7"/>
  <c r="T276" i="7"/>
  <c r="U276" i="7"/>
  <c r="S266" i="7"/>
  <c r="T275" i="7"/>
  <c r="U275" i="7"/>
  <c r="S265" i="7"/>
  <c r="T274" i="7"/>
  <c r="U274" i="7"/>
  <c r="S264" i="7"/>
  <c r="T273" i="7"/>
  <c r="U273" i="7"/>
  <c r="S263" i="7"/>
  <c r="T272" i="7"/>
  <c r="U272" i="7"/>
  <c r="S262" i="7"/>
  <c r="T271" i="7"/>
  <c r="U271" i="7"/>
  <c r="S261" i="7"/>
  <c r="T270" i="7"/>
  <c r="U270" i="7"/>
  <c r="S260" i="7"/>
  <c r="T269" i="7"/>
  <c r="U269" i="7"/>
  <c r="S259" i="7"/>
  <c r="T268" i="7"/>
  <c r="U268" i="7"/>
  <c r="S258" i="7"/>
  <c r="T267" i="7"/>
  <c r="U267" i="7"/>
  <c r="S257" i="7"/>
  <c r="T266" i="7"/>
  <c r="U266" i="7"/>
  <c r="S256" i="7"/>
  <c r="T265" i="7"/>
  <c r="U265" i="7"/>
  <c r="S255" i="7"/>
  <c r="T264" i="7"/>
  <c r="U264" i="7"/>
  <c r="S254" i="7"/>
  <c r="T263" i="7"/>
  <c r="U263" i="7"/>
  <c r="S253" i="7"/>
  <c r="T262" i="7"/>
  <c r="U262" i="7"/>
  <c r="S252" i="7"/>
  <c r="T261" i="7"/>
  <c r="U261" i="7"/>
  <c r="S251" i="7"/>
  <c r="T260" i="7"/>
  <c r="U260" i="7"/>
  <c r="S250" i="7"/>
  <c r="T259" i="7"/>
  <c r="U259" i="7"/>
  <c r="S249" i="7"/>
  <c r="T258" i="7"/>
  <c r="U258" i="7"/>
  <c r="S248" i="7"/>
  <c r="T257" i="7"/>
  <c r="U257" i="7"/>
  <c r="S247" i="7"/>
  <c r="T256" i="7"/>
  <c r="U256" i="7"/>
  <c r="S246" i="7"/>
  <c r="T255" i="7"/>
  <c r="U255" i="7"/>
  <c r="S245" i="7"/>
  <c r="T254" i="7"/>
  <c r="U254" i="7"/>
  <c r="S244" i="7"/>
  <c r="T253" i="7"/>
  <c r="U253" i="7"/>
  <c r="S243" i="7"/>
  <c r="T252" i="7"/>
  <c r="U252" i="7"/>
  <c r="S242" i="7"/>
  <c r="T251" i="7"/>
  <c r="U251" i="7"/>
  <c r="S241" i="7"/>
  <c r="T250" i="7"/>
  <c r="U250" i="7"/>
  <c r="S240" i="7"/>
  <c r="T249" i="7"/>
  <c r="U249" i="7"/>
  <c r="S239" i="7"/>
  <c r="T248" i="7"/>
  <c r="U248" i="7"/>
  <c r="S238" i="7"/>
  <c r="T247" i="7"/>
  <c r="U247" i="7"/>
  <c r="S237" i="7"/>
  <c r="T246" i="7"/>
  <c r="U246" i="7"/>
  <c r="S236" i="7"/>
  <c r="T245" i="7"/>
  <c r="U245" i="7"/>
  <c r="S235" i="7"/>
  <c r="T244" i="7"/>
  <c r="U244" i="7"/>
  <c r="S234" i="7"/>
  <c r="T243" i="7"/>
  <c r="U243" i="7"/>
  <c r="S233" i="7"/>
  <c r="T242" i="7"/>
  <c r="U242" i="7"/>
  <c r="S232" i="7"/>
  <c r="T241" i="7"/>
  <c r="U241" i="7"/>
  <c r="S231" i="7"/>
  <c r="T240" i="7"/>
  <c r="U240" i="7"/>
  <c r="S230" i="7"/>
  <c r="T239" i="7"/>
  <c r="U239" i="7"/>
  <c r="S229" i="7"/>
  <c r="T238" i="7"/>
  <c r="U238" i="7"/>
  <c r="S228" i="7"/>
  <c r="T237" i="7"/>
  <c r="U237" i="7"/>
  <c r="S227" i="7"/>
  <c r="T236" i="7"/>
  <c r="U236" i="7"/>
  <c r="S226" i="7"/>
  <c r="T235" i="7"/>
  <c r="U235" i="7"/>
  <c r="S225" i="7"/>
  <c r="T234" i="7"/>
  <c r="U234" i="7"/>
  <c r="S224" i="7"/>
  <c r="T233" i="7"/>
  <c r="U233" i="7"/>
  <c r="S223" i="7"/>
  <c r="T232" i="7"/>
  <c r="U232" i="7"/>
  <c r="S222" i="7"/>
  <c r="T231" i="7"/>
  <c r="U231" i="7"/>
  <c r="S221" i="7"/>
  <c r="T230" i="7"/>
  <c r="U230" i="7"/>
  <c r="S220" i="7"/>
  <c r="T229" i="7"/>
  <c r="U229" i="7"/>
  <c r="S219" i="7"/>
  <c r="T228" i="7"/>
  <c r="U228" i="7"/>
  <c r="S218" i="7"/>
  <c r="T227" i="7"/>
  <c r="U227" i="7"/>
  <c r="S217" i="7"/>
  <c r="T226" i="7"/>
  <c r="U226" i="7"/>
  <c r="S216" i="7"/>
  <c r="T225" i="7"/>
  <c r="U225" i="7"/>
  <c r="S215" i="7"/>
  <c r="T224" i="7"/>
  <c r="U224" i="7"/>
  <c r="S214" i="7"/>
  <c r="T223" i="7"/>
  <c r="U223" i="7"/>
  <c r="S213" i="7"/>
  <c r="T222" i="7"/>
  <c r="U222" i="7"/>
  <c r="S212" i="7"/>
  <c r="T221" i="7"/>
  <c r="U221" i="7"/>
  <c r="S211" i="7"/>
  <c r="T220" i="7"/>
  <c r="U220" i="7"/>
  <c r="S210" i="7"/>
  <c r="T219" i="7"/>
  <c r="U219" i="7"/>
  <c r="S209" i="7"/>
  <c r="T218" i="7"/>
  <c r="U218" i="7"/>
  <c r="S208" i="7"/>
  <c r="T217" i="7"/>
  <c r="U217" i="7"/>
  <c r="S207" i="7"/>
  <c r="T216" i="7"/>
  <c r="U216" i="7"/>
  <c r="S206" i="7"/>
  <c r="T215" i="7"/>
  <c r="U215" i="7"/>
  <c r="S205" i="7"/>
  <c r="T214" i="7"/>
  <c r="U214" i="7"/>
  <c r="S204" i="7"/>
  <c r="T213" i="7"/>
  <c r="U213" i="7"/>
  <c r="S203" i="7"/>
  <c r="T212" i="7"/>
  <c r="U212" i="7"/>
  <c r="S202" i="7"/>
  <c r="T211" i="7"/>
  <c r="U211" i="7"/>
  <c r="S201" i="7"/>
  <c r="T210" i="7"/>
  <c r="U210" i="7"/>
  <c r="S200" i="7"/>
  <c r="T209" i="7"/>
  <c r="U209" i="7"/>
  <c r="S199" i="7"/>
  <c r="T208" i="7"/>
  <c r="U208" i="7"/>
  <c r="S198" i="7"/>
  <c r="T207" i="7"/>
  <c r="U207" i="7"/>
  <c r="S197" i="7"/>
  <c r="T206" i="7"/>
  <c r="U206" i="7"/>
  <c r="S196" i="7"/>
  <c r="T205" i="7"/>
  <c r="U205" i="7"/>
  <c r="S195" i="7"/>
  <c r="T204" i="7"/>
  <c r="U204" i="7"/>
  <c r="S194" i="7"/>
  <c r="T203" i="7"/>
  <c r="U203" i="7"/>
  <c r="S193" i="7"/>
  <c r="T202" i="7"/>
  <c r="U202" i="7"/>
  <c r="S192" i="7"/>
  <c r="T201" i="7"/>
  <c r="U201" i="7"/>
  <c r="S191" i="7"/>
  <c r="T200" i="7"/>
  <c r="U200" i="7"/>
  <c r="S190" i="7"/>
  <c r="T199" i="7"/>
  <c r="U199" i="7"/>
  <c r="S189" i="7"/>
  <c r="T198" i="7"/>
  <c r="U198" i="7"/>
  <c r="S188" i="7"/>
  <c r="T197" i="7"/>
  <c r="U197" i="7"/>
  <c r="S187" i="7"/>
  <c r="T196" i="7"/>
  <c r="U196" i="7"/>
  <c r="S186" i="7"/>
  <c r="T195" i="7"/>
  <c r="U195" i="7"/>
  <c r="S185" i="7"/>
  <c r="T194" i="7"/>
  <c r="U194" i="7"/>
  <c r="S184" i="7"/>
  <c r="T193" i="7"/>
  <c r="U193" i="7"/>
  <c r="S183" i="7"/>
  <c r="T192" i="7"/>
  <c r="U192" i="7"/>
  <c r="S182" i="7"/>
  <c r="T191" i="7"/>
  <c r="U191" i="7"/>
  <c r="S181" i="7"/>
  <c r="T190" i="7"/>
  <c r="U190" i="7"/>
  <c r="S180" i="7"/>
  <c r="T189" i="7"/>
  <c r="U189" i="7"/>
  <c r="S179" i="7"/>
  <c r="T188" i="7"/>
  <c r="U188" i="7"/>
  <c r="S178" i="7"/>
  <c r="T187" i="7"/>
  <c r="U187" i="7"/>
  <c r="S177" i="7"/>
  <c r="T186" i="7"/>
  <c r="U186" i="7"/>
  <c r="S176" i="7"/>
  <c r="T185" i="7"/>
  <c r="U185" i="7"/>
  <c r="S175" i="7"/>
  <c r="T184" i="7"/>
  <c r="U184" i="7"/>
  <c r="S174" i="7"/>
  <c r="T183" i="7"/>
  <c r="U183" i="7"/>
  <c r="S173" i="7"/>
  <c r="T182" i="7"/>
  <c r="U182" i="7"/>
  <c r="S172" i="7"/>
  <c r="T181" i="7"/>
  <c r="U181" i="7"/>
  <c r="S171" i="7"/>
  <c r="T180" i="7"/>
  <c r="U180" i="7"/>
  <c r="S170" i="7"/>
  <c r="T179" i="7"/>
  <c r="U179" i="7"/>
  <c r="S169" i="7"/>
  <c r="T178" i="7"/>
  <c r="U178" i="7"/>
  <c r="S168" i="7"/>
  <c r="T177" i="7"/>
  <c r="U177" i="7"/>
  <c r="S167" i="7"/>
  <c r="T176" i="7"/>
  <c r="U176" i="7"/>
  <c r="S166" i="7"/>
  <c r="T175" i="7"/>
  <c r="U175" i="7"/>
  <c r="S165" i="7"/>
  <c r="T174" i="7"/>
  <c r="U174" i="7"/>
  <c r="S164" i="7"/>
  <c r="T173" i="7"/>
  <c r="U173" i="7"/>
  <c r="S163" i="7"/>
  <c r="T172" i="7"/>
  <c r="U172" i="7"/>
  <c r="S162" i="7"/>
  <c r="T171" i="7"/>
  <c r="U171" i="7"/>
  <c r="S161" i="7"/>
  <c r="T170" i="7"/>
  <c r="U170" i="7"/>
  <c r="S160" i="7"/>
  <c r="T169" i="7"/>
  <c r="U169" i="7"/>
  <c r="S159" i="7"/>
  <c r="T168" i="7"/>
  <c r="U168" i="7"/>
  <c r="S158" i="7"/>
  <c r="T167" i="7"/>
  <c r="U167" i="7"/>
  <c r="S157" i="7"/>
  <c r="T166" i="7"/>
  <c r="U166" i="7"/>
  <c r="S156" i="7"/>
  <c r="T165" i="7"/>
  <c r="U165" i="7"/>
  <c r="S155" i="7"/>
  <c r="T164" i="7"/>
  <c r="U164" i="7"/>
  <c r="S154" i="7"/>
  <c r="T163" i="7"/>
  <c r="U163" i="7"/>
  <c r="S153" i="7"/>
  <c r="T162" i="7"/>
  <c r="U162" i="7"/>
  <c r="S152" i="7"/>
  <c r="T161" i="7"/>
  <c r="U161" i="7"/>
  <c r="S151" i="7"/>
  <c r="T160" i="7"/>
  <c r="U160" i="7"/>
  <c r="S150" i="7"/>
  <c r="T159" i="7"/>
  <c r="U159" i="7"/>
  <c r="S149" i="7"/>
  <c r="T158" i="7"/>
  <c r="U158" i="7"/>
  <c r="S148" i="7"/>
  <c r="T157" i="7"/>
  <c r="U157" i="7"/>
  <c r="S147" i="7"/>
  <c r="T156" i="7"/>
  <c r="U156" i="7"/>
  <c r="S146" i="7"/>
  <c r="T155" i="7"/>
  <c r="U155" i="7"/>
  <c r="S145" i="7"/>
  <c r="T154" i="7"/>
  <c r="U154" i="7"/>
  <c r="S144" i="7"/>
  <c r="T153" i="7"/>
  <c r="U153" i="7"/>
  <c r="S143" i="7"/>
  <c r="T152" i="7"/>
  <c r="U152" i="7"/>
  <c r="S142" i="7"/>
  <c r="T151" i="7"/>
  <c r="U151" i="7"/>
  <c r="S141" i="7"/>
  <c r="T150" i="7"/>
  <c r="U150" i="7"/>
  <c r="S140" i="7"/>
  <c r="T149" i="7"/>
  <c r="U149" i="7"/>
  <c r="S139" i="7"/>
  <c r="T148" i="7"/>
  <c r="U148" i="7"/>
  <c r="S138" i="7"/>
  <c r="T147" i="7"/>
  <c r="U147" i="7"/>
  <c r="S137" i="7"/>
  <c r="T146" i="7"/>
  <c r="U146" i="7"/>
  <c r="S136" i="7"/>
  <c r="T145" i="7"/>
  <c r="U145" i="7"/>
  <c r="S135" i="7"/>
  <c r="T144" i="7"/>
  <c r="U144" i="7"/>
  <c r="S134" i="7"/>
  <c r="T143" i="7"/>
  <c r="U143" i="7"/>
  <c r="S133" i="7"/>
  <c r="T142" i="7"/>
  <c r="U142" i="7"/>
  <c r="S132" i="7"/>
  <c r="T141" i="7"/>
  <c r="U141" i="7"/>
  <c r="S131" i="7"/>
  <c r="T140" i="7"/>
  <c r="U140" i="7"/>
  <c r="S130" i="7"/>
  <c r="T139" i="7"/>
  <c r="U139" i="7"/>
  <c r="S129" i="7"/>
  <c r="T138" i="7"/>
  <c r="U138" i="7"/>
  <c r="S128" i="7"/>
  <c r="T137" i="7"/>
  <c r="U137" i="7"/>
  <c r="S127" i="7"/>
  <c r="T136" i="7"/>
  <c r="U136" i="7"/>
  <c r="S126" i="7"/>
  <c r="T135" i="7"/>
  <c r="U135" i="7"/>
  <c r="S125" i="7"/>
  <c r="T134" i="7"/>
  <c r="U134" i="7"/>
  <c r="S124" i="7"/>
  <c r="T133" i="7"/>
  <c r="U133" i="7"/>
  <c r="S123" i="7"/>
  <c r="T132" i="7"/>
  <c r="U132" i="7"/>
  <c r="S122" i="7"/>
  <c r="T131" i="7"/>
  <c r="U131" i="7"/>
  <c r="S121" i="7"/>
  <c r="T130" i="7"/>
  <c r="U130" i="7"/>
  <c r="S120" i="7"/>
  <c r="T129" i="7"/>
  <c r="U129" i="7"/>
  <c r="S119" i="7"/>
  <c r="T128" i="7"/>
  <c r="U128" i="7"/>
  <c r="S118" i="7"/>
  <c r="T127" i="7"/>
  <c r="U127" i="7"/>
  <c r="S117" i="7"/>
  <c r="T126" i="7"/>
  <c r="U126" i="7"/>
  <c r="S116" i="7"/>
  <c r="T125" i="7"/>
  <c r="U125" i="7"/>
  <c r="S115" i="7"/>
  <c r="T124" i="7"/>
  <c r="U124" i="7"/>
  <c r="S114" i="7"/>
  <c r="T123" i="7"/>
  <c r="U123" i="7"/>
  <c r="S113" i="7"/>
  <c r="T122" i="7"/>
  <c r="U122" i="7"/>
  <c r="S112" i="7"/>
  <c r="T121" i="7"/>
  <c r="U121" i="7"/>
  <c r="S111" i="7"/>
  <c r="T120" i="7"/>
  <c r="U120" i="7"/>
  <c r="S110" i="7"/>
  <c r="T119" i="7"/>
  <c r="U119" i="7"/>
  <c r="S109" i="7"/>
  <c r="T118" i="7"/>
  <c r="U118" i="7"/>
  <c r="S108" i="7"/>
  <c r="T117" i="7"/>
  <c r="U117" i="7"/>
  <c r="S107" i="7"/>
  <c r="T116" i="7"/>
  <c r="U116" i="7"/>
  <c r="S106" i="7"/>
  <c r="T115" i="7"/>
  <c r="U115" i="7"/>
  <c r="S105" i="7"/>
  <c r="T114" i="7"/>
  <c r="U114" i="7"/>
  <c r="S104" i="7"/>
  <c r="T113" i="7"/>
  <c r="U113" i="7"/>
  <c r="S103" i="7"/>
  <c r="T112" i="7"/>
  <c r="U112" i="7"/>
  <c r="S102" i="7"/>
  <c r="T111" i="7"/>
  <c r="U111" i="7"/>
  <c r="S101" i="7"/>
  <c r="T110" i="7"/>
  <c r="U110" i="7"/>
  <c r="S100" i="7"/>
  <c r="T109" i="7"/>
  <c r="U109" i="7"/>
  <c r="S99" i="7"/>
  <c r="T108" i="7"/>
  <c r="U108" i="7"/>
  <c r="S98" i="7"/>
  <c r="T107" i="7"/>
  <c r="U107" i="7"/>
  <c r="S97" i="7"/>
  <c r="T106" i="7"/>
  <c r="U106" i="7"/>
  <c r="S96" i="7"/>
  <c r="T105" i="7"/>
  <c r="U105" i="7"/>
  <c r="S95" i="7"/>
  <c r="T104" i="7"/>
  <c r="U104" i="7"/>
  <c r="S94" i="7"/>
  <c r="T103" i="7"/>
  <c r="U103" i="7"/>
  <c r="S93" i="7"/>
  <c r="T102" i="7"/>
  <c r="U102" i="7"/>
  <c r="S92" i="7"/>
  <c r="T101" i="7"/>
  <c r="U101" i="7"/>
  <c r="S91" i="7"/>
  <c r="T100" i="7"/>
  <c r="U100" i="7"/>
  <c r="S90" i="7"/>
  <c r="T99" i="7"/>
  <c r="U99" i="7"/>
  <c r="S89" i="7"/>
  <c r="T98" i="7"/>
  <c r="U98" i="7"/>
  <c r="S88" i="7"/>
  <c r="T97" i="7"/>
  <c r="U97" i="7"/>
  <c r="S87" i="7"/>
  <c r="T96" i="7"/>
  <c r="U96" i="7"/>
  <c r="S86" i="7"/>
  <c r="T95" i="7"/>
  <c r="U95" i="7"/>
  <c r="S85" i="7"/>
  <c r="T94" i="7"/>
  <c r="U94" i="7"/>
  <c r="S84" i="7"/>
  <c r="T93" i="7"/>
  <c r="U93" i="7"/>
  <c r="S83" i="7"/>
  <c r="T92" i="7"/>
  <c r="U92" i="7"/>
  <c r="S82" i="7"/>
  <c r="T91" i="7"/>
  <c r="U91" i="7"/>
  <c r="S81" i="7"/>
  <c r="T90" i="7"/>
  <c r="U90" i="7"/>
  <c r="S80" i="7"/>
  <c r="T89" i="7"/>
  <c r="U89" i="7"/>
  <c r="S79" i="7"/>
  <c r="T88" i="7"/>
  <c r="U88" i="7"/>
  <c r="S78" i="7"/>
  <c r="T87" i="7"/>
  <c r="U87" i="7"/>
  <c r="S77" i="7"/>
  <c r="T86" i="7"/>
  <c r="U86" i="7"/>
  <c r="S76" i="7"/>
  <c r="T85" i="7"/>
  <c r="U85" i="7"/>
  <c r="S75" i="7"/>
  <c r="T84" i="7"/>
  <c r="U84" i="7"/>
  <c r="S74" i="7"/>
  <c r="T83" i="7"/>
  <c r="U83" i="7"/>
  <c r="S73" i="7"/>
  <c r="T82" i="7"/>
  <c r="U82" i="7"/>
  <c r="S72" i="7"/>
  <c r="T81" i="7"/>
  <c r="U81" i="7"/>
  <c r="S71" i="7"/>
  <c r="T80" i="7"/>
  <c r="U80" i="7"/>
  <c r="S70" i="7"/>
  <c r="T79" i="7"/>
  <c r="U79" i="7"/>
  <c r="S69" i="7"/>
  <c r="T78" i="7"/>
  <c r="U78" i="7"/>
  <c r="S68" i="7"/>
  <c r="T77" i="7"/>
  <c r="U77" i="7"/>
  <c r="S67" i="7"/>
  <c r="T76" i="7"/>
  <c r="U76" i="7"/>
  <c r="S66" i="7"/>
  <c r="T75" i="7"/>
  <c r="U75" i="7"/>
  <c r="S65" i="7"/>
  <c r="T74" i="7"/>
  <c r="U74" i="7"/>
  <c r="S64" i="7"/>
  <c r="T73" i="7"/>
  <c r="U73" i="7"/>
  <c r="S63" i="7"/>
  <c r="T72" i="7"/>
  <c r="U72" i="7"/>
  <c r="S62" i="7"/>
  <c r="T71" i="7"/>
  <c r="U71" i="7"/>
  <c r="S61" i="7"/>
  <c r="T70" i="7"/>
  <c r="U70" i="7"/>
  <c r="S60" i="7"/>
  <c r="T69" i="7"/>
  <c r="U69" i="7"/>
  <c r="S59" i="7"/>
  <c r="T68" i="7"/>
  <c r="U68" i="7"/>
  <c r="S58" i="7"/>
  <c r="T67" i="7"/>
  <c r="U67" i="7"/>
  <c r="S57" i="7"/>
  <c r="T66" i="7"/>
  <c r="U66" i="7"/>
  <c r="S56" i="7"/>
  <c r="T65" i="7"/>
  <c r="U65" i="7"/>
  <c r="S55" i="7"/>
  <c r="T64" i="7"/>
  <c r="U64" i="7"/>
  <c r="S54" i="7"/>
  <c r="T63" i="7"/>
  <c r="U63" i="7"/>
  <c r="S53" i="7"/>
  <c r="T62" i="7"/>
  <c r="U62" i="7"/>
  <c r="S52" i="7"/>
  <c r="T61" i="7"/>
  <c r="U61" i="7"/>
  <c r="S51" i="7"/>
  <c r="T60" i="7"/>
  <c r="U60" i="7"/>
  <c r="S50" i="7"/>
  <c r="T59" i="7"/>
  <c r="U59" i="7"/>
  <c r="S49" i="7"/>
  <c r="T58" i="7"/>
  <c r="U58" i="7"/>
  <c r="S48" i="7"/>
  <c r="T57" i="7"/>
  <c r="U57" i="7"/>
  <c r="S47" i="7"/>
  <c r="T56" i="7"/>
  <c r="U56" i="7"/>
  <c r="S46" i="7"/>
  <c r="T55" i="7"/>
  <c r="U55" i="7"/>
  <c r="S45" i="7"/>
  <c r="T54" i="7"/>
  <c r="U54" i="7"/>
  <c r="S44" i="7"/>
  <c r="T53" i="7"/>
  <c r="U53" i="7"/>
  <c r="S43" i="7"/>
  <c r="T52" i="7"/>
  <c r="U52" i="7"/>
  <c r="S42" i="7"/>
  <c r="T51" i="7"/>
  <c r="U51" i="7"/>
  <c r="S41" i="7"/>
  <c r="T50" i="7"/>
  <c r="U50" i="7"/>
  <c r="S40" i="7"/>
  <c r="T49" i="7"/>
  <c r="U49" i="7"/>
  <c r="S39" i="7"/>
  <c r="T48" i="7"/>
  <c r="U48" i="7"/>
  <c r="S38" i="7"/>
  <c r="T47" i="7"/>
  <c r="U47" i="7"/>
  <c r="S37" i="7"/>
  <c r="T46" i="7"/>
  <c r="U46" i="7"/>
  <c r="S36" i="7"/>
  <c r="T45" i="7"/>
  <c r="U45" i="7"/>
  <c r="S35" i="7"/>
  <c r="T44" i="7"/>
  <c r="U44" i="7"/>
  <c r="S34" i="7"/>
  <c r="T43" i="7"/>
  <c r="U43" i="7"/>
  <c r="S33" i="7"/>
  <c r="T42" i="7"/>
  <c r="U42" i="7"/>
  <c r="S32" i="7"/>
  <c r="T41" i="7"/>
  <c r="U41" i="7"/>
  <c r="S31" i="7"/>
  <c r="T40" i="7"/>
  <c r="U40" i="7"/>
  <c r="S30" i="7"/>
  <c r="T39" i="7"/>
  <c r="U39" i="7"/>
  <c r="S29" i="7"/>
  <c r="T38" i="7"/>
  <c r="U38" i="7"/>
  <c r="S28" i="7"/>
  <c r="T37" i="7"/>
  <c r="U37" i="7"/>
  <c r="S27" i="7"/>
  <c r="T36" i="7"/>
  <c r="U36" i="7"/>
  <c r="S26" i="7"/>
  <c r="T35" i="7"/>
  <c r="U35" i="7"/>
  <c r="S25" i="7"/>
  <c r="T34" i="7"/>
  <c r="U34" i="7"/>
  <c r="S24" i="7"/>
  <c r="T33" i="7"/>
  <c r="U33" i="7"/>
  <c r="S23" i="7"/>
  <c r="T32" i="7"/>
  <c r="U32" i="7"/>
  <c r="S22" i="7"/>
  <c r="T31" i="7"/>
  <c r="U31" i="7"/>
  <c r="S21" i="7"/>
  <c r="T30" i="7"/>
  <c r="U30" i="7"/>
  <c r="S20" i="7"/>
  <c r="T29" i="7"/>
  <c r="U29" i="7"/>
  <c r="S19" i="7"/>
  <c r="T28" i="7"/>
  <c r="U28" i="7"/>
  <c r="S18" i="7"/>
  <c r="T27" i="7"/>
  <c r="U27" i="7"/>
  <c r="S17" i="7"/>
  <c r="T26" i="7"/>
  <c r="U26" i="7"/>
  <c r="S16" i="7"/>
  <c r="T25" i="7"/>
  <c r="U25" i="7"/>
  <c r="S15" i="7"/>
  <c r="T24" i="7"/>
  <c r="U24" i="7"/>
  <c r="S14" i="7"/>
  <c r="T23" i="7"/>
  <c r="U23" i="7"/>
  <c r="S13" i="7"/>
  <c r="T22" i="7"/>
  <c r="U22" i="7"/>
  <c r="S12" i="7"/>
  <c r="T21" i="7"/>
  <c r="U21" i="7"/>
  <c r="S11" i="7"/>
  <c r="T20" i="7"/>
  <c r="U20" i="7"/>
  <c r="S10" i="7"/>
  <c r="T19" i="7"/>
  <c r="U19" i="7"/>
  <c r="S9" i="7"/>
  <c r="T18" i="7"/>
  <c r="U18" i="7"/>
  <c r="S8" i="7"/>
  <c r="T17" i="7"/>
  <c r="U17" i="7"/>
  <c r="S7" i="7"/>
  <c r="T16" i="7"/>
  <c r="U16" i="7"/>
  <c r="S6" i="7"/>
  <c r="T15" i="7"/>
  <c r="U15" i="7"/>
  <c r="S5" i="7"/>
  <c r="T14" i="7"/>
  <c r="U14" i="7"/>
  <c r="N2625" i="7"/>
  <c r="N2626" i="7"/>
  <c r="N2627" i="7"/>
  <c r="N2628" i="7"/>
  <c r="N2629" i="7"/>
  <c r="N2630" i="7"/>
  <c r="N2631" i="7"/>
  <c r="N2632" i="7"/>
  <c r="N2633" i="7"/>
  <c r="N2634" i="7"/>
  <c r="O2634" i="7"/>
  <c r="P2634" i="7"/>
  <c r="N2624" i="7"/>
  <c r="O2633" i="7"/>
  <c r="P2633" i="7"/>
  <c r="N2623" i="7"/>
  <c r="O2632" i="7"/>
  <c r="P2632" i="7"/>
  <c r="N2622" i="7"/>
  <c r="O2631" i="7"/>
  <c r="P2631" i="7"/>
  <c r="N2621" i="7"/>
  <c r="O2630" i="7"/>
  <c r="P2630" i="7"/>
  <c r="N2620" i="7"/>
  <c r="O2629" i="7"/>
  <c r="P2629" i="7"/>
  <c r="N2619" i="7"/>
  <c r="O2628" i="7"/>
  <c r="P2628" i="7"/>
  <c r="N2618" i="7"/>
  <c r="O2627" i="7"/>
  <c r="P2627" i="7"/>
  <c r="N2617" i="7"/>
  <c r="O2626" i="7"/>
  <c r="P2626" i="7"/>
  <c r="N2616" i="7"/>
  <c r="O2625" i="7"/>
  <c r="P2625" i="7"/>
  <c r="N2615" i="7"/>
  <c r="O2624" i="7"/>
  <c r="P2624" i="7"/>
  <c r="N2614" i="7"/>
  <c r="O2623" i="7"/>
  <c r="P2623" i="7"/>
  <c r="N2613" i="7"/>
  <c r="O2622" i="7"/>
  <c r="P2622" i="7"/>
  <c r="N2612" i="7"/>
  <c r="O2621" i="7"/>
  <c r="P2621" i="7"/>
  <c r="N2611" i="7"/>
  <c r="O2620" i="7"/>
  <c r="P2620" i="7"/>
  <c r="N2610" i="7"/>
  <c r="O2619" i="7"/>
  <c r="P2619" i="7"/>
  <c r="N2609" i="7"/>
  <c r="O2618" i="7"/>
  <c r="P2618" i="7"/>
  <c r="N2608" i="7"/>
  <c r="O2617" i="7"/>
  <c r="P2617" i="7"/>
  <c r="N2607" i="7"/>
  <c r="O2616" i="7"/>
  <c r="P2616" i="7"/>
  <c r="N2606" i="7"/>
  <c r="O2615" i="7"/>
  <c r="P2615" i="7"/>
  <c r="N2605" i="7"/>
  <c r="O2614" i="7"/>
  <c r="P2614" i="7"/>
  <c r="N2604" i="7"/>
  <c r="O2613" i="7"/>
  <c r="P2613" i="7"/>
  <c r="N2603" i="7"/>
  <c r="O2612" i="7"/>
  <c r="P2612" i="7"/>
  <c r="N2602" i="7"/>
  <c r="O2611" i="7"/>
  <c r="P2611" i="7"/>
  <c r="N2601" i="7"/>
  <c r="O2610" i="7"/>
  <c r="P2610" i="7"/>
  <c r="N2600" i="7"/>
  <c r="O2609" i="7"/>
  <c r="P2609" i="7"/>
  <c r="N2599" i="7"/>
  <c r="O2608" i="7"/>
  <c r="P2608" i="7"/>
  <c r="N2598" i="7"/>
  <c r="O2607" i="7"/>
  <c r="P2607" i="7"/>
  <c r="N2597" i="7"/>
  <c r="O2606" i="7"/>
  <c r="P2606" i="7"/>
  <c r="N2596" i="7"/>
  <c r="O2605" i="7"/>
  <c r="P2605" i="7"/>
  <c r="N2595" i="7"/>
  <c r="O2604" i="7"/>
  <c r="P2604" i="7"/>
  <c r="N2594" i="7"/>
  <c r="O2603" i="7"/>
  <c r="P2603" i="7"/>
  <c r="N2593" i="7"/>
  <c r="O2602" i="7"/>
  <c r="P2602" i="7"/>
  <c r="N2592" i="7"/>
  <c r="O2601" i="7"/>
  <c r="P2601" i="7"/>
  <c r="N2591" i="7"/>
  <c r="O2600" i="7"/>
  <c r="P2600" i="7"/>
  <c r="N2590" i="7"/>
  <c r="O2599" i="7"/>
  <c r="P2599" i="7"/>
  <c r="N2589" i="7"/>
  <c r="O2598" i="7"/>
  <c r="P2598" i="7"/>
  <c r="N2588" i="7"/>
  <c r="O2597" i="7"/>
  <c r="P2597" i="7"/>
  <c r="N2587" i="7"/>
  <c r="O2596" i="7"/>
  <c r="P2596" i="7"/>
  <c r="N2586" i="7"/>
  <c r="O2595" i="7"/>
  <c r="P2595" i="7"/>
  <c r="N2585" i="7"/>
  <c r="O2594" i="7"/>
  <c r="P2594" i="7"/>
  <c r="N2584" i="7"/>
  <c r="O2593" i="7"/>
  <c r="P2593" i="7"/>
  <c r="N2583" i="7"/>
  <c r="O2592" i="7"/>
  <c r="P2592" i="7"/>
  <c r="N2582" i="7"/>
  <c r="O2591" i="7"/>
  <c r="P2591" i="7"/>
  <c r="N2581" i="7"/>
  <c r="O2590" i="7"/>
  <c r="P2590" i="7"/>
  <c r="N2580" i="7"/>
  <c r="O2589" i="7"/>
  <c r="P2589" i="7"/>
  <c r="N2579" i="7"/>
  <c r="O2588" i="7"/>
  <c r="P2588" i="7"/>
  <c r="N2578" i="7"/>
  <c r="O2587" i="7"/>
  <c r="P2587" i="7"/>
  <c r="N2577" i="7"/>
  <c r="O2586" i="7"/>
  <c r="P2586" i="7"/>
  <c r="N2576" i="7"/>
  <c r="O2585" i="7"/>
  <c r="P2585" i="7"/>
  <c r="N2575" i="7"/>
  <c r="O2584" i="7"/>
  <c r="P2584" i="7"/>
  <c r="N2574" i="7"/>
  <c r="O2583" i="7"/>
  <c r="P2583" i="7"/>
  <c r="N2573" i="7"/>
  <c r="O2582" i="7"/>
  <c r="P2582" i="7"/>
  <c r="N2572" i="7"/>
  <c r="O2581" i="7"/>
  <c r="P2581" i="7"/>
  <c r="N2571" i="7"/>
  <c r="O2580" i="7"/>
  <c r="P2580" i="7"/>
  <c r="N2570" i="7"/>
  <c r="O2579" i="7"/>
  <c r="P2579" i="7"/>
  <c r="N2569" i="7"/>
  <c r="O2578" i="7"/>
  <c r="P2578" i="7"/>
  <c r="N2568" i="7"/>
  <c r="O2577" i="7"/>
  <c r="P2577" i="7"/>
  <c r="N2567" i="7"/>
  <c r="O2576" i="7"/>
  <c r="P2576" i="7"/>
  <c r="N2566" i="7"/>
  <c r="O2575" i="7"/>
  <c r="P2575" i="7"/>
  <c r="N2565" i="7"/>
  <c r="O2574" i="7"/>
  <c r="P2574" i="7"/>
  <c r="N2564" i="7"/>
  <c r="O2573" i="7"/>
  <c r="P2573" i="7"/>
  <c r="N2563" i="7"/>
  <c r="O2572" i="7"/>
  <c r="P2572" i="7"/>
  <c r="N2562" i="7"/>
  <c r="O2571" i="7"/>
  <c r="P2571" i="7"/>
  <c r="N2561" i="7"/>
  <c r="O2570" i="7"/>
  <c r="P2570" i="7"/>
  <c r="N2560" i="7"/>
  <c r="O2569" i="7"/>
  <c r="P2569" i="7"/>
  <c r="N2559" i="7"/>
  <c r="O2568" i="7"/>
  <c r="P2568" i="7"/>
  <c r="N2558" i="7"/>
  <c r="O2567" i="7"/>
  <c r="P2567" i="7"/>
  <c r="N2557" i="7"/>
  <c r="O2566" i="7"/>
  <c r="P2566" i="7"/>
  <c r="N2556" i="7"/>
  <c r="O2565" i="7"/>
  <c r="P2565" i="7"/>
  <c r="N2555" i="7"/>
  <c r="O2564" i="7"/>
  <c r="P2564" i="7"/>
  <c r="N2554" i="7"/>
  <c r="O2563" i="7"/>
  <c r="P2563" i="7"/>
  <c r="N2553" i="7"/>
  <c r="O2562" i="7"/>
  <c r="P2562" i="7"/>
  <c r="N2552" i="7"/>
  <c r="O2561" i="7"/>
  <c r="P2561" i="7"/>
  <c r="N2551" i="7"/>
  <c r="O2560" i="7"/>
  <c r="P2560" i="7"/>
  <c r="N2550" i="7"/>
  <c r="O2559" i="7"/>
  <c r="P2559" i="7"/>
  <c r="N2549" i="7"/>
  <c r="O2558" i="7"/>
  <c r="P2558" i="7"/>
  <c r="N2548" i="7"/>
  <c r="O2557" i="7"/>
  <c r="P2557" i="7"/>
  <c r="N2547" i="7"/>
  <c r="O2556" i="7"/>
  <c r="P2556" i="7"/>
  <c r="N2546" i="7"/>
  <c r="O2555" i="7"/>
  <c r="P2555" i="7"/>
  <c r="N2545" i="7"/>
  <c r="O2554" i="7"/>
  <c r="P2554" i="7"/>
  <c r="N2544" i="7"/>
  <c r="O2553" i="7"/>
  <c r="P2553" i="7"/>
  <c r="N2543" i="7"/>
  <c r="O2552" i="7"/>
  <c r="P2552" i="7"/>
  <c r="N2542" i="7"/>
  <c r="O2551" i="7"/>
  <c r="P2551" i="7"/>
  <c r="N2541" i="7"/>
  <c r="O2550" i="7"/>
  <c r="P2550" i="7"/>
  <c r="N2540" i="7"/>
  <c r="O2549" i="7"/>
  <c r="P2549" i="7"/>
  <c r="N2539" i="7"/>
  <c r="O2548" i="7"/>
  <c r="P2548" i="7"/>
  <c r="N2538" i="7"/>
  <c r="O2547" i="7"/>
  <c r="P2547" i="7"/>
  <c r="N2537" i="7"/>
  <c r="O2546" i="7"/>
  <c r="P2546" i="7"/>
  <c r="N2536" i="7"/>
  <c r="O2545" i="7"/>
  <c r="P2545" i="7"/>
  <c r="N2535" i="7"/>
  <c r="O2544" i="7"/>
  <c r="P2544" i="7"/>
  <c r="N2534" i="7"/>
  <c r="O2543" i="7"/>
  <c r="P2543" i="7"/>
  <c r="N2533" i="7"/>
  <c r="O2542" i="7"/>
  <c r="P2542" i="7"/>
  <c r="N2532" i="7"/>
  <c r="O2541" i="7"/>
  <c r="P2541" i="7"/>
  <c r="N2531" i="7"/>
  <c r="O2540" i="7"/>
  <c r="P2540" i="7"/>
  <c r="N2530" i="7"/>
  <c r="O2539" i="7"/>
  <c r="P2539" i="7"/>
  <c r="N2529" i="7"/>
  <c r="O2538" i="7"/>
  <c r="P2538" i="7"/>
  <c r="N2528" i="7"/>
  <c r="O2537" i="7"/>
  <c r="P2537" i="7"/>
  <c r="N2527" i="7"/>
  <c r="O2536" i="7"/>
  <c r="P2536" i="7"/>
  <c r="N2526" i="7"/>
  <c r="O2535" i="7"/>
  <c r="P2535" i="7"/>
  <c r="N2525" i="7"/>
  <c r="O2534" i="7"/>
  <c r="P2534" i="7"/>
  <c r="N2524" i="7"/>
  <c r="O2533" i="7"/>
  <c r="P2533" i="7"/>
  <c r="N2523" i="7"/>
  <c r="O2532" i="7"/>
  <c r="P2532" i="7"/>
  <c r="N2522" i="7"/>
  <c r="O2531" i="7"/>
  <c r="P2531" i="7"/>
  <c r="N2521" i="7"/>
  <c r="O2530" i="7"/>
  <c r="P2530" i="7"/>
  <c r="N2520" i="7"/>
  <c r="O2529" i="7"/>
  <c r="P2529" i="7"/>
  <c r="N2519" i="7"/>
  <c r="O2528" i="7"/>
  <c r="P2528" i="7"/>
  <c r="N2518" i="7"/>
  <c r="O2527" i="7"/>
  <c r="P2527" i="7"/>
  <c r="N2517" i="7"/>
  <c r="O2526" i="7"/>
  <c r="P2526" i="7"/>
  <c r="N2516" i="7"/>
  <c r="O2525" i="7"/>
  <c r="P2525" i="7"/>
  <c r="N2515" i="7"/>
  <c r="O2524" i="7"/>
  <c r="P2524" i="7"/>
  <c r="N2514" i="7"/>
  <c r="O2523" i="7"/>
  <c r="P2523" i="7"/>
  <c r="N2513" i="7"/>
  <c r="O2522" i="7"/>
  <c r="P2522" i="7"/>
  <c r="N2512" i="7"/>
  <c r="O2521" i="7"/>
  <c r="P2521" i="7"/>
  <c r="N2511" i="7"/>
  <c r="O2520" i="7"/>
  <c r="P2520" i="7"/>
  <c r="N2510" i="7"/>
  <c r="O2519" i="7"/>
  <c r="P2519" i="7"/>
  <c r="N2509" i="7"/>
  <c r="O2518" i="7"/>
  <c r="P2518" i="7"/>
  <c r="N2508" i="7"/>
  <c r="O2517" i="7"/>
  <c r="P2517" i="7"/>
  <c r="N2507" i="7"/>
  <c r="O2516" i="7"/>
  <c r="P2516" i="7"/>
  <c r="N2506" i="7"/>
  <c r="O2515" i="7"/>
  <c r="P2515" i="7"/>
  <c r="N2505" i="7"/>
  <c r="O2514" i="7"/>
  <c r="P2514" i="7"/>
  <c r="N2504" i="7"/>
  <c r="O2513" i="7"/>
  <c r="P2513" i="7"/>
  <c r="N2503" i="7"/>
  <c r="O2512" i="7"/>
  <c r="P2512" i="7"/>
  <c r="N2502" i="7"/>
  <c r="O2511" i="7"/>
  <c r="P2511" i="7"/>
  <c r="N2501" i="7"/>
  <c r="O2510" i="7"/>
  <c r="P2510" i="7"/>
  <c r="N2500" i="7"/>
  <c r="O2509" i="7"/>
  <c r="P2509" i="7"/>
  <c r="N2499" i="7"/>
  <c r="O2508" i="7"/>
  <c r="P2508" i="7"/>
  <c r="N2498" i="7"/>
  <c r="O2507" i="7"/>
  <c r="P2507" i="7"/>
  <c r="N2497" i="7"/>
  <c r="O2506" i="7"/>
  <c r="P2506" i="7"/>
  <c r="N2496" i="7"/>
  <c r="O2505" i="7"/>
  <c r="P2505" i="7"/>
  <c r="N2495" i="7"/>
  <c r="O2504" i="7"/>
  <c r="P2504" i="7"/>
  <c r="N2494" i="7"/>
  <c r="O2503" i="7"/>
  <c r="P2503" i="7"/>
  <c r="N2493" i="7"/>
  <c r="O2502" i="7"/>
  <c r="P2502" i="7"/>
  <c r="N2492" i="7"/>
  <c r="O2501" i="7"/>
  <c r="P2501" i="7"/>
  <c r="N2491" i="7"/>
  <c r="O2500" i="7"/>
  <c r="P2500" i="7"/>
  <c r="N2490" i="7"/>
  <c r="O2499" i="7"/>
  <c r="P2499" i="7"/>
  <c r="N2489" i="7"/>
  <c r="O2498" i="7"/>
  <c r="P2498" i="7"/>
  <c r="N2488" i="7"/>
  <c r="O2497" i="7"/>
  <c r="P2497" i="7"/>
  <c r="N2487" i="7"/>
  <c r="O2496" i="7"/>
  <c r="P2496" i="7"/>
  <c r="N2486" i="7"/>
  <c r="O2495" i="7"/>
  <c r="P2495" i="7"/>
  <c r="N2485" i="7"/>
  <c r="O2494" i="7"/>
  <c r="P2494" i="7"/>
  <c r="N2484" i="7"/>
  <c r="O2493" i="7"/>
  <c r="P2493" i="7"/>
  <c r="N2483" i="7"/>
  <c r="O2492" i="7"/>
  <c r="P2492" i="7"/>
  <c r="N2482" i="7"/>
  <c r="O2491" i="7"/>
  <c r="P2491" i="7"/>
  <c r="N2481" i="7"/>
  <c r="O2490" i="7"/>
  <c r="P2490" i="7"/>
  <c r="N2480" i="7"/>
  <c r="O2489" i="7"/>
  <c r="P2489" i="7"/>
  <c r="N2479" i="7"/>
  <c r="O2488" i="7"/>
  <c r="P2488" i="7"/>
  <c r="N2478" i="7"/>
  <c r="O2487" i="7"/>
  <c r="P2487" i="7"/>
  <c r="N2477" i="7"/>
  <c r="O2486" i="7"/>
  <c r="P2486" i="7"/>
  <c r="N2476" i="7"/>
  <c r="O2485" i="7"/>
  <c r="P2485" i="7"/>
  <c r="N2475" i="7"/>
  <c r="O2484" i="7"/>
  <c r="P2484" i="7"/>
  <c r="N2474" i="7"/>
  <c r="O2483" i="7"/>
  <c r="P2483" i="7"/>
  <c r="N2473" i="7"/>
  <c r="O2482" i="7"/>
  <c r="P2482" i="7"/>
  <c r="N2472" i="7"/>
  <c r="O2481" i="7"/>
  <c r="P2481" i="7"/>
  <c r="N2471" i="7"/>
  <c r="O2480" i="7"/>
  <c r="P2480" i="7"/>
  <c r="N2470" i="7"/>
  <c r="O2479" i="7"/>
  <c r="P2479" i="7"/>
  <c r="N2469" i="7"/>
  <c r="O2478" i="7"/>
  <c r="P2478" i="7"/>
  <c r="N2468" i="7"/>
  <c r="O2477" i="7"/>
  <c r="P2477" i="7"/>
  <c r="N2467" i="7"/>
  <c r="O2476" i="7"/>
  <c r="P2476" i="7"/>
  <c r="N2466" i="7"/>
  <c r="O2475" i="7"/>
  <c r="P2475" i="7"/>
  <c r="N2465" i="7"/>
  <c r="O2474" i="7"/>
  <c r="P2474" i="7"/>
  <c r="N2464" i="7"/>
  <c r="O2473" i="7"/>
  <c r="P2473" i="7"/>
  <c r="N2463" i="7"/>
  <c r="O2472" i="7"/>
  <c r="P2472" i="7"/>
  <c r="N2462" i="7"/>
  <c r="O2471" i="7"/>
  <c r="P2471" i="7"/>
  <c r="N2461" i="7"/>
  <c r="O2470" i="7"/>
  <c r="P2470" i="7"/>
  <c r="N2460" i="7"/>
  <c r="O2469" i="7"/>
  <c r="P2469" i="7"/>
  <c r="N2459" i="7"/>
  <c r="O2468" i="7"/>
  <c r="P2468" i="7"/>
  <c r="N2458" i="7"/>
  <c r="O2467" i="7"/>
  <c r="P2467" i="7"/>
  <c r="N2457" i="7"/>
  <c r="O2466" i="7"/>
  <c r="P2466" i="7"/>
  <c r="N2456" i="7"/>
  <c r="O2465" i="7"/>
  <c r="P2465" i="7"/>
  <c r="N2455" i="7"/>
  <c r="O2464" i="7"/>
  <c r="P2464" i="7"/>
  <c r="N2454" i="7"/>
  <c r="O2463" i="7"/>
  <c r="P2463" i="7"/>
  <c r="N2453" i="7"/>
  <c r="O2462" i="7"/>
  <c r="P2462" i="7"/>
  <c r="N2452" i="7"/>
  <c r="O2461" i="7"/>
  <c r="P2461" i="7"/>
  <c r="N2451" i="7"/>
  <c r="O2460" i="7"/>
  <c r="P2460" i="7"/>
  <c r="N2450" i="7"/>
  <c r="O2459" i="7"/>
  <c r="P2459" i="7"/>
  <c r="N2449" i="7"/>
  <c r="O2458" i="7"/>
  <c r="P2458" i="7"/>
  <c r="N2448" i="7"/>
  <c r="O2457" i="7"/>
  <c r="P2457" i="7"/>
  <c r="N2447" i="7"/>
  <c r="O2456" i="7"/>
  <c r="P2456" i="7"/>
  <c r="N2446" i="7"/>
  <c r="O2455" i="7"/>
  <c r="P2455" i="7"/>
  <c r="N2445" i="7"/>
  <c r="O2454" i="7"/>
  <c r="P2454" i="7"/>
  <c r="N2444" i="7"/>
  <c r="O2453" i="7"/>
  <c r="P2453" i="7"/>
  <c r="N2443" i="7"/>
  <c r="O2452" i="7"/>
  <c r="P2452" i="7"/>
  <c r="N2442" i="7"/>
  <c r="O2451" i="7"/>
  <c r="P2451" i="7"/>
  <c r="N2441" i="7"/>
  <c r="O2450" i="7"/>
  <c r="P2450" i="7"/>
  <c r="N2440" i="7"/>
  <c r="O2449" i="7"/>
  <c r="P2449" i="7"/>
  <c r="N2439" i="7"/>
  <c r="O2448" i="7"/>
  <c r="P2448" i="7"/>
  <c r="N2438" i="7"/>
  <c r="O2447" i="7"/>
  <c r="P2447" i="7"/>
  <c r="N2437" i="7"/>
  <c r="O2446" i="7"/>
  <c r="P2446" i="7"/>
  <c r="N2436" i="7"/>
  <c r="O2445" i="7"/>
  <c r="P2445" i="7"/>
  <c r="N2435" i="7"/>
  <c r="O2444" i="7"/>
  <c r="P2444" i="7"/>
  <c r="N2434" i="7"/>
  <c r="O2443" i="7"/>
  <c r="P2443" i="7"/>
  <c r="N2433" i="7"/>
  <c r="O2442" i="7"/>
  <c r="P2442" i="7"/>
  <c r="N2432" i="7"/>
  <c r="O2441" i="7"/>
  <c r="P2441" i="7"/>
  <c r="N2431" i="7"/>
  <c r="O2440" i="7"/>
  <c r="P2440" i="7"/>
  <c r="N2430" i="7"/>
  <c r="O2439" i="7"/>
  <c r="P2439" i="7"/>
  <c r="N2429" i="7"/>
  <c r="O2438" i="7"/>
  <c r="P2438" i="7"/>
  <c r="N2428" i="7"/>
  <c r="O2437" i="7"/>
  <c r="P2437" i="7"/>
  <c r="N2427" i="7"/>
  <c r="O2436" i="7"/>
  <c r="P2436" i="7"/>
  <c r="N2426" i="7"/>
  <c r="O2435" i="7"/>
  <c r="P2435" i="7"/>
  <c r="N2425" i="7"/>
  <c r="O2434" i="7"/>
  <c r="P2434" i="7"/>
  <c r="N2424" i="7"/>
  <c r="O2433" i="7"/>
  <c r="P2433" i="7"/>
  <c r="N2423" i="7"/>
  <c r="O2432" i="7"/>
  <c r="P2432" i="7"/>
  <c r="N2422" i="7"/>
  <c r="O2431" i="7"/>
  <c r="P2431" i="7"/>
  <c r="N2421" i="7"/>
  <c r="O2430" i="7"/>
  <c r="P2430" i="7"/>
  <c r="N2420" i="7"/>
  <c r="O2429" i="7"/>
  <c r="P2429" i="7"/>
  <c r="N2419" i="7"/>
  <c r="O2428" i="7"/>
  <c r="P2428" i="7"/>
  <c r="N2418" i="7"/>
  <c r="O2427" i="7"/>
  <c r="P2427" i="7"/>
  <c r="N2417" i="7"/>
  <c r="O2426" i="7"/>
  <c r="P2426" i="7"/>
  <c r="N2416" i="7"/>
  <c r="O2425" i="7"/>
  <c r="P2425" i="7"/>
  <c r="N2415" i="7"/>
  <c r="O2424" i="7"/>
  <c r="P2424" i="7"/>
  <c r="N2414" i="7"/>
  <c r="O2423" i="7"/>
  <c r="P2423" i="7"/>
  <c r="N2413" i="7"/>
  <c r="O2422" i="7"/>
  <c r="P2422" i="7"/>
  <c r="N2412" i="7"/>
  <c r="O2421" i="7"/>
  <c r="P2421" i="7"/>
  <c r="N2411" i="7"/>
  <c r="O2420" i="7"/>
  <c r="P2420" i="7"/>
  <c r="N2410" i="7"/>
  <c r="O2419" i="7"/>
  <c r="P2419" i="7"/>
  <c r="N2409" i="7"/>
  <c r="O2418" i="7"/>
  <c r="P2418" i="7"/>
  <c r="N2408" i="7"/>
  <c r="O2417" i="7"/>
  <c r="P2417" i="7"/>
  <c r="N2407" i="7"/>
  <c r="O2416" i="7"/>
  <c r="P2416" i="7"/>
  <c r="N2406" i="7"/>
  <c r="O2415" i="7"/>
  <c r="P2415" i="7"/>
  <c r="N2405" i="7"/>
  <c r="O2414" i="7"/>
  <c r="P2414" i="7"/>
  <c r="N2404" i="7"/>
  <c r="O2413" i="7"/>
  <c r="P2413" i="7"/>
  <c r="N2403" i="7"/>
  <c r="O2412" i="7"/>
  <c r="P2412" i="7"/>
  <c r="N2402" i="7"/>
  <c r="O2411" i="7"/>
  <c r="P2411" i="7"/>
  <c r="N2401" i="7"/>
  <c r="O2410" i="7"/>
  <c r="P2410" i="7"/>
  <c r="N2400" i="7"/>
  <c r="O2409" i="7"/>
  <c r="P2409" i="7"/>
  <c r="N2399" i="7"/>
  <c r="O2408" i="7"/>
  <c r="P2408" i="7"/>
  <c r="N2398" i="7"/>
  <c r="O2407" i="7"/>
  <c r="P2407" i="7"/>
  <c r="N2397" i="7"/>
  <c r="O2406" i="7"/>
  <c r="P2406" i="7"/>
  <c r="N2396" i="7"/>
  <c r="O2405" i="7"/>
  <c r="P2405" i="7"/>
  <c r="N2395" i="7"/>
  <c r="O2404" i="7"/>
  <c r="P2404" i="7"/>
  <c r="N2394" i="7"/>
  <c r="O2403" i="7"/>
  <c r="P2403" i="7"/>
  <c r="N2393" i="7"/>
  <c r="O2402" i="7"/>
  <c r="P2402" i="7"/>
  <c r="N2392" i="7"/>
  <c r="O2401" i="7"/>
  <c r="P2401" i="7"/>
  <c r="N2391" i="7"/>
  <c r="O2400" i="7"/>
  <c r="P2400" i="7"/>
  <c r="N2390" i="7"/>
  <c r="O2399" i="7"/>
  <c r="P2399" i="7"/>
  <c r="N2389" i="7"/>
  <c r="O2398" i="7"/>
  <c r="P2398" i="7"/>
  <c r="N2388" i="7"/>
  <c r="O2397" i="7"/>
  <c r="P2397" i="7"/>
  <c r="N2387" i="7"/>
  <c r="O2396" i="7"/>
  <c r="P2396" i="7"/>
  <c r="N2386" i="7"/>
  <c r="O2395" i="7"/>
  <c r="P2395" i="7"/>
  <c r="N2385" i="7"/>
  <c r="O2394" i="7"/>
  <c r="P2394" i="7"/>
  <c r="N2384" i="7"/>
  <c r="O2393" i="7"/>
  <c r="P2393" i="7"/>
  <c r="N2383" i="7"/>
  <c r="O2392" i="7"/>
  <c r="P2392" i="7"/>
  <c r="N2382" i="7"/>
  <c r="O2391" i="7"/>
  <c r="P2391" i="7"/>
  <c r="N2381" i="7"/>
  <c r="O2390" i="7"/>
  <c r="P2390" i="7"/>
  <c r="N2380" i="7"/>
  <c r="O2389" i="7"/>
  <c r="P2389" i="7"/>
  <c r="N2379" i="7"/>
  <c r="O2388" i="7"/>
  <c r="P2388" i="7"/>
  <c r="N2378" i="7"/>
  <c r="O2387" i="7"/>
  <c r="P2387" i="7"/>
  <c r="N2377" i="7"/>
  <c r="O2386" i="7"/>
  <c r="P2386" i="7"/>
  <c r="N2376" i="7"/>
  <c r="O2385" i="7"/>
  <c r="P2385" i="7"/>
  <c r="N2375" i="7"/>
  <c r="O2384" i="7"/>
  <c r="P2384" i="7"/>
  <c r="N2374" i="7"/>
  <c r="O2383" i="7"/>
  <c r="P2383" i="7"/>
  <c r="N2373" i="7"/>
  <c r="O2382" i="7"/>
  <c r="P2382" i="7"/>
  <c r="N2372" i="7"/>
  <c r="O2381" i="7"/>
  <c r="P2381" i="7"/>
  <c r="N2371" i="7"/>
  <c r="O2380" i="7"/>
  <c r="P2380" i="7"/>
  <c r="N2370" i="7"/>
  <c r="O2379" i="7"/>
  <c r="P2379" i="7"/>
  <c r="N2369" i="7"/>
  <c r="O2378" i="7"/>
  <c r="P2378" i="7"/>
  <c r="N2368" i="7"/>
  <c r="O2377" i="7"/>
  <c r="P2377" i="7"/>
  <c r="N2367" i="7"/>
  <c r="O2376" i="7"/>
  <c r="P2376" i="7"/>
  <c r="N2366" i="7"/>
  <c r="O2375" i="7"/>
  <c r="P2375" i="7"/>
  <c r="N2365" i="7"/>
  <c r="O2374" i="7"/>
  <c r="P2374" i="7"/>
  <c r="N2364" i="7"/>
  <c r="O2373" i="7"/>
  <c r="P2373" i="7"/>
  <c r="N2363" i="7"/>
  <c r="O2372" i="7"/>
  <c r="P2372" i="7"/>
  <c r="N2362" i="7"/>
  <c r="O2371" i="7"/>
  <c r="P2371" i="7"/>
  <c r="N2361" i="7"/>
  <c r="O2370" i="7"/>
  <c r="P2370" i="7"/>
  <c r="N2360" i="7"/>
  <c r="O2369" i="7"/>
  <c r="P2369" i="7"/>
  <c r="N2359" i="7"/>
  <c r="O2368" i="7"/>
  <c r="P2368" i="7"/>
  <c r="N2358" i="7"/>
  <c r="O2367" i="7"/>
  <c r="P2367" i="7"/>
  <c r="N2357" i="7"/>
  <c r="O2366" i="7"/>
  <c r="P2366" i="7"/>
  <c r="N2356" i="7"/>
  <c r="O2365" i="7"/>
  <c r="P2365" i="7"/>
  <c r="N2355" i="7"/>
  <c r="O2364" i="7"/>
  <c r="P2364" i="7"/>
  <c r="N2354" i="7"/>
  <c r="O2363" i="7"/>
  <c r="P2363" i="7"/>
  <c r="N2353" i="7"/>
  <c r="O2362" i="7"/>
  <c r="P2362" i="7"/>
  <c r="N2352" i="7"/>
  <c r="O2361" i="7"/>
  <c r="P2361" i="7"/>
  <c r="N2351" i="7"/>
  <c r="O2360" i="7"/>
  <c r="P2360" i="7"/>
  <c r="N2350" i="7"/>
  <c r="O2359" i="7"/>
  <c r="P2359" i="7"/>
  <c r="N2349" i="7"/>
  <c r="O2358" i="7"/>
  <c r="P2358" i="7"/>
  <c r="N2348" i="7"/>
  <c r="O2357" i="7"/>
  <c r="P2357" i="7"/>
  <c r="N2347" i="7"/>
  <c r="O2356" i="7"/>
  <c r="P2356" i="7"/>
  <c r="N2346" i="7"/>
  <c r="O2355" i="7"/>
  <c r="P2355" i="7"/>
  <c r="N2345" i="7"/>
  <c r="O2354" i="7"/>
  <c r="P2354" i="7"/>
  <c r="N2344" i="7"/>
  <c r="O2353" i="7"/>
  <c r="P2353" i="7"/>
  <c r="N2343" i="7"/>
  <c r="O2352" i="7"/>
  <c r="P2352" i="7"/>
  <c r="N2342" i="7"/>
  <c r="O2351" i="7"/>
  <c r="P2351" i="7"/>
  <c r="N2341" i="7"/>
  <c r="O2350" i="7"/>
  <c r="P2350" i="7"/>
  <c r="N2340" i="7"/>
  <c r="O2349" i="7"/>
  <c r="P2349" i="7"/>
  <c r="N2339" i="7"/>
  <c r="O2348" i="7"/>
  <c r="P2348" i="7"/>
  <c r="N2338" i="7"/>
  <c r="O2347" i="7"/>
  <c r="P2347" i="7"/>
  <c r="N2337" i="7"/>
  <c r="O2346" i="7"/>
  <c r="P2346" i="7"/>
  <c r="N2336" i="7"/>
  <c r="O2345" i="7"/>
  <c r="P2345" i="7"/>
  <c r="N2335" i="7"/>
  <c r="O2344" i="7"/>
  <c r="P2344" i="7"/>
  <c r="N2334" i="7"/>
  <c r="O2343" i="7"/>
  <c r="P2343" i="7"/>
  <c r="N2333" i="7"/>
  <c r="O2342" i="7"/>
  <c r="P2342" i="7"/>
  <c r="N2332" i="7"/>
  <c r="O2341" i="7"/>
  <c r="P2341" i="7"/>
  <c r="N2331" i="7"/>
  <c r="O2340" i="7"/>
  <c r="P2340" i="7"/>
  <c r="N2330" i="7"/>
  <c r="O2339" i="7"/>
  <c r="P2339" i="7"/>
  <c r="N2329" i="7"/>
  <c r="O2338" i="7"/>
  <c r="P2338" i="7"/>
  <c r="N2328" i="7"/>
  <c r="O2337" i="7"/>
  <c r="P2337" i="7"/>
  <c r="N2327" i="7"/>
  <c r="O2336" i="7"/>
  <c r="P2336" i="7"/>
  <c r="N2326" i="7"/>
  <c r="O2335" i="7"/>
  <c r="P2335" i="7"/>
  <c r="N2325" i="7"/>
  <c r="O2334" i="7"/>
  <c r="P2334" i="7"/>
  <c r="N2324" i="7"/>
  <c r="O2333" i="7"/>
  <c r="P2333" i="7"/>
  <c r="N2323" i="7"/>
  <c r="O2332" i="7"/>
  <c r="P2332" i="7"/>
  <c r="N2322" i="7"/>
  <c r="O2331" i="7"/>
  <c r="P2331" i="7"/>
  <c r="N2321" i="7"/>
  <c r="O2330" i="7"/>
  <c r="P2330" i="7"/>
  <c r="N2320" i="7"/>
  <c r="O2329" i="7"/>
  <c r="P2329" i="7"/>
  <c r="N2319" i="7"/>
  <c r="O2328" i="7"/>
  <c r="P2328" i="7"/>
  <c r="N2318" i="7"/>
  <c r="O2327" i="7"/>
  <c r="P2327" i="7"/>
  <c r="N2317" i="7"/>
  <c r="O2326" i="7"/>
  <c r="P2326" i="7"/>
  <c r="N2316" i="7"/>
  <c r="O2325" i="7"/>
  <c r="P2325" i="7"/>
  <c r="N2315" i="7"/>
  <c r="O2324" i="7"/>
  <c r="P2324" i="7"/>
  <c r="N2314" i="7"/>
  <c r="O2323" i="7"/>
  <c r="P2323" i="7"/>
  <c r="N2313" i="7"/>
  <c r="O2322" i="7"/>
  <c r="P2322" i="7"/>
  <c r="N2312" i="7"/>
  <c r="O2321" i="7"/>
  <c r="P2321" i="7"/>
  <c r="N2311" i="7"/>
  <c r="O2320" i="7"/>
  <c r="P2320" i="7"/>
  <c r="N2310" i="7"/>
  <c r="O2319" i="7"/>
  <c r="P2319" i="7"/>
  <c r="N2309" i="7"/>
  <c r="O2318" i="7"/>
  <c r="P2318" i="7"/>
  <c r="N2308" i="7"/>
  <c r="O2317" i="7"/>
  <c r="P2317" i="7"/>
  <c r="N2307" i="7"/>
  <c r="O2316" i="7"/>
  <c r="P2316" i="7"/>
  <c r="N2306" i="7"/>
  <c r="O2315" i="7"/>
  <c r="P2315" i="7"/>
  <c r="N2305" i="7"/>
  <c r="O2314" i="7"/>
  <c r="P2314" i="7"/>
  <c r="N2304" i="7"/>
  <c r="O2313" i="7"/>
  <c r="P2313" i="7"/>
  <c r="N2303" i="7"/>
  <c r="O2312" i="7"/>
  <c r="P2312" i="7"/>
  <c r="N2302" i="7"/>
  <c r="O2311" i="7"/>
  <c r="P2311" i="7"/>
  <c r="N2301" i="7"/>
  <c r="O2310" i="7"/>
  <c r="P2310" i="7"/>
  <c r="N2300" i="7"/>
  <c r="O2309" i="7"/>
  <c r="P2309" i="7"/>
  <c r="N2299" i="7"/>
  <c r="O2308" i="7"/>
  <c r="P2308" i="7"/>
  <c r="N2298" i="7"/>
  <c r="O2307" i="7"/>
  <c r="P2307" i="7"/>
  <c r="N2297" i="7"/>
  <c r="O2306" i="7"/>
  <c r="P2306" i="7"/>
  <c r="N2296" i="7"/>
  <c r="O2305" i="7"/>
  <c r="P2305" i="7"/>
  <c r="N2295" i="7"/>
  <c r="O2304" i="7"/>
  <c r="P2304" i="7"/>
  <c r="N2294" i="7"/>
  <c r="O2303" i="7"/>
  <c r="P2303" i="7"/>
  <c r="N2293" i="7"/>
  <c r="O2302" i="7"/>
  <c r="P2302" i="7"/>
  <c r="N2292" i="7"/>
  <c r="O2301" i="7"/>
  <c r="P2301" i="7"/>
  <c r="N2291" i="7"/>
  <c r="O2300" i="7"/>
  <c r="P2300" i="7"/>
  <c r="N2290" i="7"/>
  <c r="O2299" i="7"/>
  <c r="P2299" i="7"/>
  <c r="N2289" i="7"/>
  <c r="O2298" i="7"/>
  <c r="P2298" i="7"/>
  <c r="N2288" i="7"/>
  <c r="O2297" i="7"/>
  <c r="P2297" i="7"/>
  <c r="N2287" i="7"/>
  <c r="O2296" i="7"/>
  <c r="P2296" i="7"/>
  <c r="N2286" i="7"/>
  <c r="O2295" i="7"/>
  <c r="P2295" i="7"/>
  <c r="N2285" i="7"/>
  <c r="O2294" i="7"/>
  <c r="P2294" i="7"/>
  <c r="N2284" i="7"/>
  <c r="O2293" i="7"/>
  <c r="P2293" i="7"/>
  <c r="N2283" i="7"/>
  <c r="O2292" i="7"/>
  <c r="P2292" i="7"/>
  <c r="N2282" i="7"/>
  <c r="O2291" i="7"/>
  <c r="P2291" i="7"/>
  <c r="N2281" i="7"/>
  <c r="O2290" i="7"/>
  <c r="P2290" i="7"/>
  <c r="N2280" i="7"/>
  <c r="O2289" i="7"/>
  <c r="P2289" i="7"/>
  <c r="N2279" i="7"/>
  <c r="O2288" i="7"/>
  <c r="P2288" i="7"/>
  <c r="N2278" i="7"/>
  <c r="O2287" i="7"/>
  <c r="P2287" i="7"/>
  <c r="N2277" i="7"/>
  <c r="O2286" i="7"/>
  <c r="P2286" i="7"/>
  <c r="N2276" i="7"/>
  <c r="O2285" i="7"/>
  <c r="P2285" i="7"/>
  <c r="N2275" i="7"/>
  <c r="O2284" i="7"/>
  <c r="P2284" i="7"/>
  <c r="N2274" i="7"/>
  <c r="O2283" i="7"/>
  <c r="P2283" i="7"/>
  <c r="N2273" i="7"/>
  <c r="O2282" i="7"/>
  <c r="P2282" i="7"/>
  <c r="N2272" i="7"/>
  <c r="O2281" i="7"/>
  <c r="P2281" i="7"/>
  <c r="N2271" i="7"/>
  <c r="O2280" i="7"/>
  <c r="P2280" i="7"/>
  <c r="N2270" i="7"/>
  <c r="O2279" i="7"/>
  <c r="P2279" i="7"/>
  <c r="N2269" i="7"/>
  <c r="O2278" i="7"/>
  <c r="P2278" i="7"/>
  <c r="N2268" i="7"/>
  <c r="O2277" i="7"/>
  <c r="P2277" i="7"/>
  <c r="N2267" i="7"/>
  <c r="O2276" i="7"/>
  <c r="P2276" i="7"/>
  <c r="N2266" i="7"/>
  <c r="O2275" i="7"/>
  <c r="P2275" i="7"/>
  <c r="N2265" i="7"/>
  <c r="O2274" i="7"/>
  <c r="P2274" i="7"/>
  <c r="N2264" i="7"/>
  <c r="O2273" i="7"/>
  <c r="P2273" i="7"/>
  <c r="N2263" i="7"/>
  <c r="O2272" i="7"/>
  <c r="P2272" i="7"/>
  <c r="N2262" i="7"/>
  <c r="O2271" i="7"/>
  <c r="P2271" i="7"/>
  <c r="N2261" i="7"/>
  <c r="O2270" i="7"/>
  <c r="P2270" i="7"/>
  <c r="N2260" i="7"/>
  <c r="O2269" i="7"/>
  <c r="P2269" i="7"/>
  <c r="N2259" i="7"/>
  <c r="O2268" i="7"/>
  <c r="P2268" i="7"/>
  <c r="N2258" i="7"/>
  <c r="O2267" i="7"/>
  <c r="P2267" i="7"/>
  <c r="N2257" i="7"/>
  <c r="O2266" i="7"/>
  <c r="P2266" i="7"/>
  <c r="N2256" i="7"/>
  <c r="O2265" i="7"/>
  <c r="P2265" i="7"/>
  <c r="N2255" i="7"/>
  <c r="O2264" i="7"/>
  <c r="P2264" i="7"/>
  <c r="N2254" i="7"/>
  <c r="O2263" i="7"/>
  <c r="P2263" i="7"/>
  <c r="N2253" i="7"/>
  <c r="O2262" i="7"/>
  <c r="P2262" i="7"/>
  <c r="N2252" i="7"/>
  <c r="O2261" i="7"/>
  <c r="P2261" i="7"/>
  <c r="N2251" i="7"/>
  <c r="O2260" i="7"/>
  <c r="P2260" i="7"/>
  <c r="N2250" i="7"/>
  <c r="O2259" i="7"/>
  <c r="P2259" i="7"/>
  <c r="N2249" i="7"/>
  <c r="O2258" i="7"/>
  <c r="P2258" i="7"/>
  <c r="N2248" i="7"/>
  <c r="O2257" i="7"/>
  <c r="P2257" i="7"/>
  <c r="N2247" i="7"/>
  <c r="O2256" i="7"/>
  <c r="P2256" i="7"/>
  <c r="N2246" i="7"/>
  <c r="O2255" i="7"/>
  <c r="P2255" i="7"/>
  <c r="N2245" i="7"/>
  <c r="O2254" i="7"/>
  <c r="P2254" i="7"/>
  <c r="N2244" i="7"/>
  <c r="O2253" i="7"/>
  <c r="P2253" i="7"/>
  <c r="N2243" i="7"/>
  <c r="O2252" i="7"/>
  <c r="P2252" i="7"/>
  <c r="N2242" i="7"/>
  <c r="O2251" i="7"/>
  <c r="P2251" i="7"/>
  <c r="N2241" i="7"/>
  <c r="O2250" i="7"/>
  <c r="P2250" i="7"/>
  <c r="N2240" i="7"/>
  <c r="O2249" i="7"/>
  <c r="P2249" i="7"/>
  <c r="N2239" i="7"/>
  <c r="O2248" i="7"/>
  <c r="P2248" i="7"/>
  <c r="N2238" i="7"/>
  <c r="O2247" i="7"/>
  <c r="P2247" i="7"/>
  <c r="N2237" i="7"/>
  <c r="O2246" i="7"/>
  <c r="P2246" i="7"/>
  <c r="N2236" i="7"/>
  <c r="O2245" i="7"/>
  <c r="P2245" i="7"/>
  <c r="N2235" i="7"/>
  <c r="O2244" i="7"/>
  <c r="P2244" i="7"/>
  <c r="N2234" i="7"/>
  <c r="O2243" i="7"/>
  <c r="P2243" i="7"/>
  <c r="N2233" i="7"/>
  <c r="O2242" i="7"/>
  <c r="P2242" i="7"/>
  <c r="N2232" i="7"/>
  <c r="O2241" i="7"/>
  <c r="P2241" i="7"/>
  <c r="N2231" i="7"/>
  <c r="O2240" i="7"/>
  <c r="P2240" i="7"/>
  <c r="N2230" i="7"/>
  <c r="O2239" i="7"/>
  <c r="P2239" i="7"/>
  <c r="N2229" i="7"/>
  <c r="O2238" i="7"/>
  <c r="P2238" i="7"/>
  <c r="N2228" i="7"/>
  <c r="O2237" i="7"/>
  <c r="P2237" i="7"/>
  <c r="N2227" i="7"/>
  <c r="O2236" i="7"/>
  <c r="P2236" i="7"/>
  <c r="N2226" i="7"/>
  <c r="O2235" i="7"/>
  <c r="P2235" i="7"/>
  <c r="N2225" i="7"/>
  <c r="O2234" i="7"/>
  <c r="P2234" i="7"/>
  <c r="N2224" i="7"/>
  <c r="O2233" i="7"/>
  <c r="P2233" i="7"/>
  <c r="N2223" i="7"/>
  <c r="O2232" i="7"/>
  <c r="P2232" i="7"/>
  <c r="N2222" i="7"/>
  <c r="O2231" i="7"/>
  <c r="P2231" i="7"/>
  <c r="N2221" i="7"/>
  <c r="O2230" i="7"/>
  <c r="P2230" i="7"/>
  <c r="N2220" i="7"/>
  <c r="O2229" i="7"/>
  <c r="P2229" i="7"/>
  <c r="N2219" i="7"/>
  <c r="O2228" i="7"/>
  <c r="P2228" i="7"/>
  <c r="N2218" i="7"/>
  <c r="O2227" i="7"/>
  <c r="P2227" i="7"/>
  <c r="N2217" i="7"/>
  <c r="O2226" i="7"/>
  <c r="P2226" i="7"/>
  <c r="N2216" i="7"/>
  <c r="O2225" i="7"/>
  <c r="P2225" i="7"/>
  <c r="N2215" i="7"/>
  <c r="O2224" i="7"/>
  <c r="P2224" i="7"/>
  <c r="N2214" i="7"/>
  <c r="O2223" i="7"/>
  <c r="P2223" i="7"/>
  <c r="N2213" i="7"/>
  <c r="O2222" i="7"/>
  <c r="P2222" i="7"/>
  <c r="N2212" i="7"/>
  <c r="O2221" i="7"/>
  <c r="P2221" i="7"/>
  <c r="N2211" i="7"/>
  <c r="O2220" i="7"/>
  <c r="P2220" i="7"/>
  <c r="N2210" i="7"/>
  <c r="O2219" i="7"/>
  <c r="P2219" i="7"/>
  <c r="N2209" i="7"/>
  <c r="O2218" i="7"/>
  <c r="P2218" i="7"/>
  <c r="N2208" i="7"/>
  <c r="O2217" i="7"/>
  <c r="P2217" i="7"/>
  <c r="N2207" i="7"/>
  <c r="O2216" i="7"/>
  <c r="P2216" i="7"/>
  <c r="N2206" i="7"/>
  <c r="O2215" i="7"/>
  <c r="P2215" i="7"/>
  <c r="N2205" i="7"/>
  <c r="O2214" i="7"/>
  <c r="P2214" i="7"/>
  <c r="N2204" i="7"/>
  <c r="O2213" i="7"/>
  <c r="P2213" i="7"/>
  <c r="N2203" i="7"/>
  <c r="O2212" i="7"/>
  <c r="P2212" i="7"/>
  <c r="N2202" i="7"/>
  <c r="O2211" i="7"/>
  <c r="P2211" i="7"/>
  <c r="N2201" i="7"/>
  <c r="O2210" i="7"/>
  <c r="P2210" i="7"/>
  <c r="N2200" i="7"/>
  <c r="O2209" i="7"/>
  <c r="P2209" i="7"/>
  <c r="N2199" i="7"/>
  <c r="O2208" i="7"/>
  <c r="P2208" i="7"/>
  <c r="N2198" i="7"/>
  <c r="O2207" i="7"/>
  <c r="P2207" i="7"/>
  <c r="N2197" i="7"/>
  <c r="O2206" i="7"/>
  <c r="P2206" i="7"/>
  <c r="N2196" i="7"/>
  <c r="O2205" i="7"/>
  <c r="P2205" i="7"/>
  <c r="N2195" i="7"/>
  <c r="O2204" i="7"/>
  <c r="P2204" i="7"/>
  <c r="N2194" i="7"/>
  <c r="O2203" i="7"/>
  <c r="P2203" i="7"/>
  <c r="N2193" i="7"/>
  <c r="O2202" i="7"/>
  <c r="P2202" i="7"/>
  <c r="N2192" i="7"/>
  <c r="O2201" i="7"/>
  <c r="P2201" i="7"/>
  <c r="N2191" i="7"/>
  <c r="O2200" i="7"/>
  <c r="P2200" i="7"/>
  <c r="N2190" i="7"/>
  <c r="O2199" i="7"/>
  <c r="P2199" i="7"/>
  <c r="N2189" i="7"/>
  <c r="O2198" i="7"/>
  <c r="P2198" i="7"/>
  <c r="N2188" i="7"/>
  <c r="O2197" i="7"/>
  <c r="P2197" i="7"/>
  <c r="N2187" i="7"/>
  <c r="O2196" i="7"/>
  <c r="P2196" i="7"/>
  <c r="N2186" i="7"/>
  <c r="O2195" i="7"/>
  <c r="P2195" i="7"/>
  <c r="N2185" i="7"/>
  <c r="O2194" i="7"/>
  <c r="P2194" i="7"/>
  <c r="N2184" i="7"/>
  <c r="O2193" i="7"/>
  <c r="P2193" i="7"/>
  <c r="N2183" i="7"/>
  <c r="O2192" i="7"/>
  <c r="P2192" i="7"/>
  <c r="N2182" i="7"/>
  <c r="O2191" i="7"/>
  <c r="P2191" i="7"/>
  <c r="N2181" i="7"/>
  <c r="O2190" i="7"/>
  <c r="P2190" i="7"/>
  <c r="N2180" i="7"/>
  <c r="O2189" i="7"/>
  <c r="P2189" i="7"/>
  <c r="N2179" i="7"/>
  <c r="O2188" i="7"/>
  <c r="P2188" i="7"/>
  <c r="N2178" i="7"/>
  <c r="O2187" i="7"/>
  <c r="P2187" i="7"/>
  <c r="N2177" i="7"/>
  <c r="O2186" i="7"/>
  <c r="P2186" i="7"/>
  <c r="N2176" i="7"/>
  <c r="O2185" i="7"/>
  <c r="P2185" i="7"/>
  <c r="N2175" i="7"/>
  <c r="O2184" i="7"/>
  <c r="P2184" i="7"/>
  <c r="N2174" i="7"/>
  <c r="O2183" i="7"/>
  <c r="P2183" i="7"/>
  <c r="N2173" i="7"/>
  <c r="O2182" i="7"/>
  <c r="P2182" i="7"/>
  <c r="N2172" i="7"/>
  <c r="O2181" i="7"/>
  <c r="P2181" i="7"/>
  <c r="N2171" i="7"/>
  <c r="O2180" i="7"/>
  <c r="P2180" i="7"/>
  <c r="N2170" i="7"/>
  <c r="O2179" i="7"/>
  <c r="P2179" i="7"/>
  <c r="N2169" i="7"/>
  <c r="O2178" i="7"/>
  <c r="P2178" i="7"/>
  <c r="N2168" i="7"/>
  <c r="O2177" i="7"/>
  <c r="P2177" i="7"/>
  <c r="N2167" i="7"/>
  <c r="O2176" i="7"/>
  <c r="P2176" i="7"/>
  <c r="N2166" i="7"/>
  <c r="O2175" i="7"/>
  <c r="P2175" i="7"/>
  <c r="N2165" i="7"/>
  <c r="O2174" i="7"/>
  <c r="P2174" i="7"/>
  <c r="N2164" i="7"/>
  <c r="O2173" i="7"/>
  <c r="P2173" i="7"/>
  <c r="N2163" i="7"/>
  <c r="O2172" i="7"/>
  <c r="P2172" i="7"/>
  <c r="N2162" i="7"/>
  <c r="O2171" i="7"/>
  <c r="P2171" i="7"/>
  <c r="N2161" i="7"/>
  <c r="O2170" i="7"/>
  <c r="P2170" i="7"/>
  <c r="N2160" i="7"/>
  <c r="O2169" i="7"/>
  <c r="P2169" i="7"/>
  <c r="N2159" i="7"/>
  <c r="O2168" i="7"/>
  <c r="P2168" i="7"/>
  <c r="N2158" i="7"/>
  <c r="O2167" i="7"/>
  <c r="P2167" i="7"/>
  <c r="N2157" i="7"/>
  <c r="O2166" i="7"/>
  <c r="P2166" i="7"/>
  <c r="N2156" i="7"/>
  <c r="O2165" i="7"/>
  <c r="P2165" i="7"/>
  <c r="N2155" i="7"/>
  <c r="O2164" i="7"/>
  <c r="P2164" i="7"/>
  <c r="N2154" i="7"/>
  <c r="O2163" i="7"/>
  <c r="P2163" i="7"/>
  <c r="N2153" i="7"/>
  <c r="O2162" i="7"/>
  <c r="P2162" i="7"/>
  <c r="N2152" i="7"/>
  <c r="O2161" i="7"/>
  <c r="P2161" i="7"/>
  <c r="N2151" i="7"/>
  <c r="O2160" i="7"/>
  <c r="P2160" i="7"/>
  <c r="N2150" i="7"/>
  <c r="O2159" i="7"/>
  <c r="P2159" i="7"/>
  <c r="N2149" i="7"/>
  <c r="O2158" i="7"/>
  <c r="P2158" i="7"/>
  <c r="N2148" i="7"/>
  <c r="O2157" i="7"/>
  <c r="P2157" i="7"/>
  <c r="N2147" i="7"/>
  <c r="O2156" i="7"/>
  <c r="P2156" i="7"/>
  <c r="N2146" i="7"/>
  <c r="O2155" i="7"/>
  <c r="P2155" i="7"/>
  <c r="N2145" i="7"/>
  <c r="O2154" i="7"/>
  <c r="P2154" i="7"/>
  <c r="N2144" i="7"/>
  <c r="O2153" i="7"/>
  <c r="P2153" i="7"/>
  <c r="N2143" i="7"/>
  <c r="O2152" i="7"/>
  <c r="P2152" i="7"/>
  <c r="N2142" i="7"/>
  <c r="O2151" i="7"/>
  <c r="P2151" i="7"/>
  <c r="N2141" i="7"/>
  <c r="O2150" i="7"/>
  <c r="P2150" i="7"/>
  <c r="N2140" i="7"/>
  <c r="O2149" i="7"/>
  <c r="P2149" i="7"/>
  <c r="N2139" i="7"/>
  <c r="O2148" i="7"/>
  <c r="P2148" i="7"/>
  <c r="N2138" i="7"/>
  <c r="O2147" i="7"/>
  <c r="P2147" i="7"/>
  <c r="N2137" i="7"/>
  <c r="O2146" i="7"/>
  <c r="P2146" i="7"/>
  <c r="N2136" i="7"/>
  <c r="O2145" i="7"/>
  <c r="P2145" i="7"/>
  <c r="N2135" i="7"/>
  <c r="O2144" i="7"/>
  <c r="P2144" i="7"/>
  <c r="N2134" i="7"/>
  <c r="O2143" i="7"/>
  <c r="P2143" i="7"/>
  <c r="N2133" i="7"/>
  <c r="O2142" i="7"/>
  <c r="P2142" i="7"/>
  <c r="N2132" i="7"/>
  <c r="O2141" i="7"/>
  <c r="P2141" i="7"/>
  <c r="N2131" i="7"/>
  <c r="O2140" i="7"/>
  <c r="P2140" i="7"/>
  <c r="N2130" i="7"/>
  <c r="O2139" i="7"/>
  <c r="P2139" i="7"/>
  <c r="N2129" i="7"/>
  <c r="O2138" i="7"/>
  <c r="P2138" i="7"/>
  <c r="N2128" i="7"/>
  <c r="O2137" i="7"/>
  <c r="P2137" i="7"/>
  <c r="N2127" i="7"/>
  <c r="O2136" i="7"/>
  <c r="P2136" i="7"/>
  <c r="N2126" i="7"/>
  <c r="O2135" i="7"/>
  <c r="P2135" i="7"/>
  <c r="N2125" i="7"/>
  <c r="O2134" i="7"/>
  <c r="P2134" i="7"/>
  <c r="N2124" i="7"/>
  <c r="O2133" i="7"/>
  <c r="P2133" i="7"/>
  <c r="N2123" i="7"/>
  <c r="O2132" i="7"/>
  <c r="P2132" i="7"/>
  <c r="N2122" i="7"/>
  <c r="O2131" i="7"/>
  <c r="P2131" i="7"/>
  <c r="N2121" i="7"/>
  <c r="O2130" i="7"/>
  <c r="P2130" i="7"/>
  <c r="N2120" i="7"/>
  <c r="O2129" i="7"/>
  <c r="P2129" i="7"/>
  <c r="N2119" i="7"/>
  <c r="O2128" i="7"/>
  <c r="P2128" i="7"/>
  <c r="N2118" i="7"/>
  <c r="O2127" i="7"/>
  <c r="P2127" i="7"/>
  <c r="N2117" i="7"/>
  <c r="O2126" i="7"/>
  <c r="P2126" i="7"/>
  <c r="N2116" i="7"/>
  <c r="O2125" i="7"/>
  <c r="P2125" i="7"/>
  <c r="N2115" i="7"/>
  <c r="O2124" i="7"/>
  <c r="P2124" i="7"/>
  <c r="N2114" i="7"/>
  <c r="O2123" i="7"/>
  <c r="P2123" i="7"/>
  <c r="N2113" i="7"/>
  <c r="O2122" i="7"/>
  <c r="P2122" i="7"/>
  <c r="N2112" i="7"/>
  <c r="O2121" i="7"/>
  <c r="P2121" i="7"/>
  <c r="N2111" i="7"/>
  <c r="O2120" i="7"/>
  <c r="P2120" i="7"/>
  <c r="N2110" i="7"/>
  <c r="O2119" i="7"/>
  <c r="P2119" i="7"/>
  <c r="N2109" i="7"/>
  <c r="O2118" i="7"/>
  <c r="P2118" i="7"/>
  <c r="N2108" i="7"/>
  <c r="O2117" i="7"/>
  <c r="P2117" i="7"/>
  <c r="N2107" i="7"/>
  <c r="O2116" i="7"/>
  <c r="P2116" i="7"/>
  <c r="N2106" i="7"/>
  <c r="O2115" i="7"/>
  <c r="P2115" i="7"/>
  <c r="N2105" i="7"/>
  <c r="O2114" i="7"/>
  <c r="P2114" i="7"/>
  <c r="N2104" i="7"/>
  <c r="O2113" i="7"/>
  <c r="P2113" i="7"/>
  <c r="N2103" i="7"/>
  <c r="O2112" i="7"/>
  <c r="P2112" i="7"/>
  <c r="N2102" i="7"/>
  <c r="O2111" i="7"/>
  <c r="P2111" i="7"/>
  <c r="N2101" i="7"/>
  <c r="O2110" i="7"/>
  <c r="P2110" i="7"/>
  <c r="N2100" i="7"/>
  <c r="O2109" i="7"/>
  <c r="P2109" i="7"/>
  <c r="N2099" i="7"/>
  <c r="O2108" i="7"/>
  <c r="P2108" i="7"/>
  <c r="N2098" i="7"/>
  <c r="O2107" i="7"/>
  <c r="P2107" i="7"/>
  <c r="N2097" i="7"/>
  <c r="O2106" i="7"/>
  <c r="P2106" i="7"/>
  <c r="N2096" i="7"/>
  <c r="O2105" i="7"/>
  <c r="P2105" i="7"/>
  <c r="N2095" i="7"/>
  <c r="O2104" i="7"/>
  <c r="P2104" i="7"/>
  <c r="N2094" i="7"/>
  <c r="O2103" i="7"/>
  <c r="P2103" i="7"/>
  <c r="N2093" i="7"/>
  <c r="O2102" i="7"/>
  <c r="P2102" i="7"/>
  <c r="N2092" i="7"/>
  <c r="O2101" i="7"/>
  <c r="P2101" i="7"/>
  <c r="N2091" i="7"/>
  <c r="O2100" i="7"/>
  <c r="P2100" i="7"/>
  <c r="N2090" i="7"/>
  <c r="O2099" i="7"/>
  <c r="P2099" i="7"/>
  <c r="N2089" i="7"/>
  <c r="O2098" i="7"/>
  <c r="P2098" i="7"/>
  <c r="N2088" i="7"/>
  <c r="O2097" i="7"/>
  <c r="P2097" i="7"/>
  <c r="N2087" i="7"/>
  <c r="O2096" i="7"/>
  <c r="P2096" i="7"/>
  <c r="N2086" i="7"/>
  <c r="O2095" i="7"/>
  <c r="P2095" i="7"/>
  <c r="N2085" i="7"/>
  <c r="O2094" i="7"/>
  <c r="P2094" i="7"/>
  <c r="N2084" i="7"/>
  <c r="O2093" i="7"/>
  <c r="P2093" i="7"/>
  <c r="N2083" i="7"/>
  <c r="O2092" i="7"/>
  <c r="P2092" i="7"/>
  <c r="N2082" i="7"/>
  <c r="O2091" i="7"/>
  <c r="P2091" i="7"/>
  <c r="N2081" i="7"/>
  <c r="O2090" i="7"/>
  <c r="P2090" i="7"/>
  <c r="N2080" i="7"/>
  <c r="O2089" i="7"/>
  <c r="P2089" i="7"/>
  <c r="N2079" i="7"/>
  <c r="O2088" i="7"/>
  <c r="P2088" i="7"/>
  <c r="N2078" i="7"/>
  <c r="O2087" i="7"/>
  <c r="P2087" i="7"/>
  <c r="N2077" i="7"/>
  <c r="O2086" i="7"/>
  <c r="P2086" i="7"/>
  <c r="N2076" i="7"/>
  <c r="O2085" i="7"/>
  <c r="P2085" i="7"/>
  <c r="N2075" i="7"/>
  <c r="O2084" i="7"/>
  <c r="P2084" i="7"/>
  <c r="N2074" i="7"/>
  <c r="O2083" i="7"/>
  <c r="P2083" i="7"/>
  <c r="N2073" i="7"/>
  <c r="O2082" i="7"/>
  <c r="P2082" i="7"/>
  <c r="N2072" i="7"/>
  <c r="O2081" i="7"/>
  <c r="P2081" i="7"/>
  <c r="N2071" i="7"/>
  <c r="O2080" i="7"/>
  <c r="P2080" i="7"/>
  <c r="N2070" i="7"/>
  <c r="O2079" i="7"/>
  <c r="P2079" i="7"/>
  <c r="N2069" i="7"/>
  <c r="O2078" i="7"/>
  <c r="P2078" i="7"/>
  <c r="N2068" i="7"/>
  <c r="O2077" i="7"/>
  <c r="P2077" i="7"/>
  <c r="N2067" i="7"/>
  <c r="O2076" i="7"/>
  <c r="P2076" i="7"/>
  <c r="N2066" i="7"/>
  <c r="O2075" i="7"/>
  <c r="P2075" i="7"/>
  <c r="N2065" i="7"/>
  <c r="O2074" i="7"/>
  <c r="P2074" i="7"/>
  <c r="N2064" i="7"/>
  <c r="O2073" i="7"/>
  <c r="P2073" i="7"/>
  <c r="N2063" i="7"/>
  <c r="O2072" i="7"/>
  <c r="P2072" i="7"/>
  <c r="N2062" i="7"/>
  <c r="O2071" i="7"/>
  <c r="P2071" i="7"/>
  <c r="N2061" i="7"/>
  <c r="O2070" i="7"/>
  <c r="P2070" i="7"/>
  <c r="N2060" i="7"/>
  <c r="O2069" i="7"/>
  <c r="P2069" i="7"/>
  <c r="N2059" i="7"/>
  <c r="O2068" i="7"/>
  <c r="P2068" i="7"/>
  <c r="N2058" i="7"/>
  <c r="O2067" i="7"/>
  <c r="P2067" i="7"/>
  <c r="N2057" i="7"/>
  <c r="O2066" i="7"/>
  <c r="P2066" i="7"/>
  <c r="N2056" i="7"/>
  <c r="O2065" i="7"/>
  <c r="P2065" i="7"/>
  <c r="N2055" i="7"/>
  <c r="O2064" i="7"/>
  <c r="P2064" i="7"/>
  <c r="N2054" i="7"/>
  <c r="O2063" i="7"/>
  <c r="P2063" i="7"/>
  <c r="N2053" i="7"/>
  <c r="O2062" i="7"/>
  <c r="P2062" i="7"/>
  <c r="N2052" i="7"/>
  <c r="O2061" i="7"/>
  <c r="P2061" i="7"/>
  <c r="N2051" i="7"/>
  <c r="O2060" i="7"/>
  <c r="P2060" i="7"/>
  <c r="N2050" i="7"/>
  <c r="O2059" i="7"/>
  <c r="P2059" i="7"/>
  <c r="N2049" i="7"/>
  <c r="O2058" i="7"/>
  <c r="P2058" i="7"/>
  <c r="N2048" i="7"/>
  <c r="O2057" i="7"/>
  <c r="P2057" i="7"/>
  <c r="N2047" i="7"/>
  <c r="O2056" i="7"/>
  <c r="P2056" i="7"/>
  <c r="N2046" i="7"/>
  <c r="O2055" i="7"/>
  <c r="P2055" i="7"/>
  <c r="N2045" i="7"/>
  <c r="O2054" i="7"/>
  <c r="P2054" i="7"/>
  <c r="N2044" i="7"/>
  <c r="O2053" i="7"/>
  <c r="P2053" i="7"/>
  <c r="N2043" i="7"/>
  <c r="O2052" i="7"/>
  <c r="P2052" i="7"/>
  <c r="N2042" i="7"/>
  <c r="O2051" i="7"/>
  <c r="P2051" i="7"/>
  <c r="N2041" i="7"/>
  <c r="O2050" i="7"/>
  <c r="P2050" i="7"/>
  <c r="N2040" i="7"/>
  <c r="O2049" i="7"/>
  <c r="P2049" i="7"/>
  <c r="N2039" i="7"/>
  <c r="O2048" i="7"/>
  <c r="P2048" i="7"/>
  <c r="N2038" i="7"/>
  <c r="O2047" i="7"/>
  <c r="P2047" i="7"/>
  <c r="N2037" i="7"/>
  <c r="O2046" i="7"/>
  <c r="P2046" i="7"/>
  <c r="N2036" i="7"/>
  <c r="O2045" i="7"/>
  <c r="P2045" i="7"/>
  <c r="N2035" i="7"/>
  <c r="O2044" i="7"/>
  <c r="P2044" i="7"/>
  <c r="N2034" i="7"/>
  <c r="O2043" i="7"/>
  <c r="P2043" i="7"/>
  <c r="N2033" i="7"/>
  <c r="O2042" i="7"/>
  <c r="P2042" i="7"/>
  <c r="N2032" i="7"/>
  <c r="O2041" i="7"/>
  <c r="P2041" i="7"/>
  <c r="N2031" i="7"/>
  <c r="O2040" i="7"/>
  <c r="P2040" i="7"/>
  <c r="N2030" i="7"/>
  <c r="O2039" i="7"/>
  <c r="P2039" i="7"/>
  <c r="N2029" i="7"/>
  <c r="O2038" i="7"/>
  <c r="P2038" i="7"/>
  <c r="N2028" i="7"/>
  <c r="O2037" i="7"/>
  <c r="P2037" i="7"/>
  <c r="N2027" i="7"/>
  <c r="O2036" i="7"/>
  <c r="P2036" i="7"/>
  <c r="N2026" i="7"/>
  <c r="O2035" i="7"/>
  <c r="P2035" i="7"/>
  <c r="N2025" i="7"/>
  <c r="O2034" i="7"/>
  <c r="P2034" i="7"/>
  <c r="N2024" i="7"/>
  <c r="O2033" i="7"/>
  <c r="P2033" i="7"/>
  <c r="N2023" i="7"/>
  <c r="O2032" i="7"/>
  <c r="P2032" i="7"/>
  <c r="N2022" i="7"/>
  <c r="O2031" i="7"/>
  <c r="P2031" i="7"/>
  <c r="N2021" i="7"/>
  <c r="O2030" i="7"/>
  <c r="P2030" i="7"/>
  <c r="N2020" i="7"/>
  <c r="O2029" i="7"/>
  <c r="P2029" i="7"/>
  <c r="N2019" i="7"/>
  <c r="O2028" i="7"/>
  <c r="P2028" i="7"/>
  <c r="N2018" i="7"/>
  <c r="O2027" i="7"/>
  <c r="P2027" i="7"/>
  <c r="N2017" i="7"/>
  <c r="O2026" i="7"/>
  <c r="P2026" i="7"/>
  <c r="N2016" i="7"/>
  <c r="O2025" i="7"/>
  <c r="P2025" i="7"/>
  <c r="N2015" i="7"/>
  <c r="O2024" i="7"/>
  <c r="P2024" i="7"/>
  <c r="N2014" i="7"/>
  <c r="O2023" i="7"/>
  <c r="P2023" i="7"/>
  <c r="N2013" i="7"/>
  <c r="O2022" i="7"/>
  <c r="P2022" i="7"/>
  <c r="N2012" i="7"/>
  <c r="O2021" i="7"/>
  <c r="P2021" i="7"/>
  <c r="N2011" i="7"/>
  <c r="O2020" i="7"/>
  <c r="P2020" i="7"/>
  <c r="N2010" i="7"/>
  <c r="O2019" i="7"/>
  <c r="P2019" i="7"/>
  <c r="N2009" i="7"/>
  <c r="O2018" i="7"/>
  <c r="P2018" i="7"/>
  <c r="N2008" i="7"/>
  <c r="O2017" i="7"/>
  <c r="P2017" i="7"/>
  <c r="N2007" i="7"/>
  <c r="O2016" i="7"/>
  <c r="P2016" i="7"/>
  <c r="N2006" i="7"/>
  <c r="O2015" i="7"/>
  <c r="P2015" i="7"/>
  <c r="N2005" i="7"/>
  <c r="O2014" i="7"/>
  <c r="P2014" i="7"/>
  <c r="N2004" i="7"/>
  <c r="O2013" i="7"/>
  <c r="P2013" i="7"/>
  <c r="N2003" i="7"/>
  <c r="O2012" i="7"/>
  <c r="P2012" i="7"/>
  <c r="N2002" i="7"/>
  <c r="O2011" i="7"/>
  <c r="P2011" i="7"/>
  <c r="N2001" i="7"/>
  <c r="O2010" i="7"/>
  <c r="P2010" i="7"/>
  <c r="N2000" i="7"/>
  <c r="O2009" i="7"/>
  <c r="P2009" i="7"/>
  <c r="N1999" i="7"/>
  <c r="O2008" i="7"/>
  <c r="P2008" i="7"/>
  <c r="N1998" i="7"/>
  <c r="O2007" i="7"/>
  <c r="P2007" i="7"/>
  <c r="N1997" i="7"/>
  <c r="O2006" i="7"/>
  <c r="P2006" i="7"/>
  <c r="N1996" i="7"/>
  <c r="O2005" i="7"/>
  <c r="P2005" i="7"/>
  <c r="N1995" i="7"/>
  <c r="O2004" i="7"/>
  <c r="P2004" i="7"/>
  <c r="N1994" i="7"/>
  <c r="O2003" i="7"/>
  <c r="P2003" i="7"/>
  <c r="N1993" i="7"/>
  <c r="O2002" i="7"/>
  <c r="P2002" i="7"/>
  <c r="N1992" i="7"/>
  <c r="O2001" i="7"/>
  <c r="P2001" i="7"/>
  <c r="N1991" i="7"/>
  <c r="O2000" i="7"/>
  <c r="P2000" i="7"/>
  <c r="N1990" i="7"/>
  <c r="O1999" i="7"/>
  <c r="P1999" i="7"/>
  <c r="N1989" i="7"/>
  <c r="O1998" i="7"/>
  <c r="P1998" i="7"/>
  <c r="N1988" i="7"/>
  <c r="O1997" i="7"/>
  <c r="P1997" i="7"/>
  <c r="N1987" i="7"/>
  <c r="O1996" i="7"/>
  <c r="P1996" i="7"/>
  <c r="N1986" i="7"/>
  <c r="O1995" i="7"/>
  <c r="P1995" i="7"/>
  <c r="N1985" i="7"/>
  <c r="O1994" i="7"/>
  <c r="P1994" i="7"/>
  <c r="N1984" i="7"/>
  <c r="O1993" i="7"/>
  <c r="P1993" i="7"/>
  <c r="N1983" i="7"/>
  <c r="O1992" i="7"/>
  <c r="P1992" i="7"/>
  <c r="N1982" i="7"/>
  <c r="O1991" i="7"/>
  <c r="P1991" i="7"/>
  <c r="N1981" i="7"/>
  <c r="O1990" i="7"/>
  <c r="P1990" i="7"/>
  <c r="N1980" i="7"/>
  <c r="O1989" i="7"/>
  <c r="P1989" i="7"/>
  <c r="N1979" i="7"/>
  <c r="O1988" i="7"/>
  <c r="P1988" i="7"/>
  <c r="N1978" i="7"/>
  <c r="O1987" i="7"/>
  <c r="P1987" i="7"/>
  <c r="N1977" i="7"/>
  <c r="O1986" i="7"/>
  <c r="P1986" i="7"/>
  <c r="N1976" i="7"/>
  <c r="O1985" i="7"/>
  <c r="P1985" i="7"/>
  <c r="N1975" i="7"/>
  <c r="O1984" i="7"/>
  <c r="P1984" i="7"/>
  <c r="N1974" i="7"/>
  <c r="O1983" i="7"/>
  <c r="P1983" i="7"/>
  <c r="N1973" i="7"/>
  <c r="O1982" i="7"/>
  <c r="P1982" i="7"/>
  <c r="N1972" i="7"/>
  <c r="O1981" i="7"/>
  <c r="P1981" i="7"/>
  <c r="N1971" i="7"/>
  <c r="O1980" i="7"/>
  <c r="P1980" i="7"/>
  <c r="N1970" i="7"/>
  <c r="O1979" i="7"/>
  <c r="P1979" i="7"/>
  <c r="N1969" i="7"/>
  <c r="O1978" i="7"/>
  <c r="P1978" i="7"/>
  <c r="N1968" i="7"/>
  <c r="O1977" i="7"/>
  <c r="P1977" i="7"/>
  <c r="N1967" i="7"/>
  <c r="O1976" i="7"/>
  <c r="P1976" i="7"/>
  <c r="N1966" i="7"/>
  <c r="O1975" i="7"/>
  <c r="P1975" i="7"/>
  <c r="N1965" i="7"/>
  <c r="O1974" i="7"/>
  <c r="P1974" i="7"/>
  <c r="N1964" i="7"/>
  <c r="O1973" i="7"/>
  <c r="P1973" i="7"/>
  <c r="N1963" i="7"/>
  <c r="O1972" i="7"/>
  <c r="P1972" i="7"/>
  <c r="N1962" i="7"/>
  <c r="O1971" i="7"/>
  <c r="P1971" i="7"/>
  <c r="N1961" i="7"/>
  <c r="O1970" i="7"/>
  <c r="P1970" i="7"/>
  <c r="N1960" i="7"/>
  <c r="O1969" i="7"/>
  <c r="P1969" i="7"/>
  <c r="N1959" i="7"/>
  <c r="O1968" i="7"/>
  <c r="P1968" i="7"/>
  <c r="N1958" i="7"/>
  <c r="O1967" i="7"/>
  <c r="P1967" i="7"/>
  <c r="N1957" i="7"/>
  <c r="O1966" i="7"/>
  <c r="P1966" i="7"/>
  <c r="N1956" i="7"/>
  <c r="O1965" i="7"/>
  <c r="P1965" i="7"/>
  <c r="N1955" i="7"/>
  <c r="O1964" i="7"/>
  <c r="P1964" i="7"/>
  <c r="N1954" i="7"/>
  <c r="O1963" i="7"/>
  <c r="P1963" i="7"/>
  <c r="N1953" i="7"/>
  <c r="O1962" i="7"/>
  <c r="P1962" i="7"/>
  <c r="N1952" i="7"/>
  <c r="O1961" i="7"/>
  <c r="P1961" i="7"/>
  <c r="N1951" i="7"/>
  <c r="O1960" i="7"/>
  <c r="P1960" i="7"/>
  <c r="N1950" i="7"/>
  <c r="O1959" i="7"/>
  <c r="P1959" i="7"/>
  <c r="N1949" i="7"/>
  <c r="O1958" i="7"/>
  <c r="P1958" i="7"/>
  <c r="N1948" i="7"/>
  <c r="O1957" i="7"/>
  <c r="P1957" i="7"/>
  <c r="N1947" i="7"/>
  <c r="O1956" i="7"/>
  <c r="P1956" i="7"/>
  <c r="N1946" i="7"/>
  <c r="O1955" i="7"/>
  <c r="P1955" i="7"/>
  <c r="N1945" i="7"/>
  <c r="O1954" i="7"/>
  <c r="P1954" i="7"/>
  <c r="N1944" i="7"/>
  <c r="O1953" i="7"/>
  <c r="P1953" i="7"/>
  <c r="N1943" i="7"/>
  <c r="O1952" i="7"/>
  <c r="P1952" i="7"/>
  <c r="N1942" i="7"/>
  <c r="O1951" i="7"/>
  <c r="P1951" i="7"/>
  <c r="N1941" i="7"/>
  <c r="O1950" i="7"/>
  <c r="P1950" i="7"/>
  <c r="N1940" i="7"/>
  <c r="O1949" i="7"/>
  <c r="P1949" i="7"/>
  <c r="N1939" i="7"/>
  <c r="O1948" i="7"/>
  <c r="P1948" i="7"/>
  <c r="N1938" i="7"/>
  <c r="O1947" i="7"/>
  <c r="P1947" i="7"/>
  <c r="N1937" i="7"/>
  <c r="O1946" i="7"/>
  <c r="P1946" i="7"/>
  <c r="N1936" i="7"/>
  <c r="O1945" i="7"/>
  <c r="P1945" i="7"/>
  <c r="N1935" i="7"/>
  <c r="O1944" i="7"/>
  <c r="P1944" i="7"/>
  <c r="N1934" i="7"/>
  <c r="O1943" i="7"/>
  <c r="P1943" i="7"/>
  <c r="N1933" i="7"/>
  <c r="O1942" i="7"/>
  <c r="P1942" i="7"/>
  <c r="N1932" i="7"/>
  <c r="O1941" i="7"/>
  <c r="P1941" i="7"/>
  <c r="N1931" i="7"/>
  <c r="O1940" i="7"/>
  <c r="P1940" i="7"/>
  <c r="N1930" i="7"/>
  <c r="O1939" i="7"/>
  <c r="P1939" i="7"/>
  <c r="N1929" i="7"/>
  <c r="O1938" i="7"/>
  <c r="P1938" i="7"/>
  <c r="N1928" i="7"/>
  <c r="O1937" i="7"/>
  <c r="P1937" i="7"/>
  <c r="N1927" i="7"/>
  <c r="O1936" i="7"/>
  <c r="P1936" i="7"/>
  <c r="N1926" i="7"/>
  <c r="O1935" i="7"/>
  <c r="P1935" i="7"/>
  <c r="N1925" i="7"/>
  <c r="O1934" i="7"/>
  <c r="P1934" i="7"/>
  <c r="N1924" i="7"/>
  <c r="O1933" i="7"/>
  <c r="P1933" i="7"/>
  <c r="N1923" i="7"/>
  <c r="O1932" i="7"/>
  <c r="P1932" i="7"/>
  <c r="N1922" i="7"/>
  <c r="O1931" i="7"/>
  <c r="P1931" i="7"/>
  <c r="N1921" i="7"/>
  <c r="O1930" i="7"/>
  <c r="P1930" i="7"/>
  <c r="N1920" i="7"/>
  <c r="O1929" i="7"/>
  <c r="P1929" i="7"/>
  <c r="N1919" i="7"/>
  <c r="O1928" i="7"/>
  <c r="P1928" i="7"/>
  <c r="N1918" i="7"/>
  <c r="O1927" i="7"/>
  <c r="P1927" i="7"/>
  <c r="N1917" i="7"/>
  <c r="O1926" i="7"/>
  <c r="P1926" i="7"/>
  <c r="N1916" i="7"/>
  <c r="O1925" i="7"/>
  <c r="P1925" i="7"/>
  <c r="N1915" i="7"/>
  <c r="O1924" i="7"/>
  <c r="P1924" i="7"/>
  <c r="N1914" i="7"/>
  <c r="O1923" i="7"/>
  <c r="P1923" i="7"/>
  <c r="N1913" i="7"/>
  <c r="O1922" i="7"/>
  <c r="P1922" i="7"/>
  <c r="N1912" i="7"/>
  <c r="O1921" i="7"/>
  <c r="P1921" i="7"/>
  <c r="N1911" i="7"/>
  <c r="O1920" i="7"/>
  <c r="P1920" i="7"/>
  <c r="N1910" i="7"/>
  <c r="O1919" i="7"/>
  <c r="P1919" i="7"/>
  <c r="N1909" i="7"/>
  <c r="O1918" i="7"/>
  <c r="P1918" i="7"/>
  <c r="N1908" i="7"/>
  <c r="O1917" i="7"/>
  <c r="P1917" i="7"/>
  <c r="N1907" i="7"/>
  <c r="O1916" i="7"/>
  <c r="P1916" i="7"/>
  <c r="N1906" i="7"/>
  <c r="O1915" i="7"/>
  <c r="P1915" i="7"/>
  <c r="N1905" i="7"/>
  <c r="O1914" i="7"/>
  <c r="P1914" i="7"/>
  <c r="N1904" i="7"/>
  <c r="O1913" i="7"/>
  <c r="P1913" i="7"/>
  <c r="N1903" i="7"/>
  <c r="O1912" i="7"/>
  <c r="P1912" i="7"/>
  <c r="N1902" i="7"/>
  <c r="O1911" i="7"/>
  <c r="P1911" i="7"/>
  <c r="N1901" i="7"/>
  <c r="O1910" i="7"/>
  <c r="P1910" i="7"/>
  <c r="N1900" i="7"/>
  <c r="O1909" i="7"/>
  <c r="P1909" i="7"/>
  <c r="N1899" i="7"/>
  <c r="O1908" i="7"/>
  <c r="P1908" i="7"/>
  <c r="N1898" i="7"/>
  <c r="O1907" i="7"/>
  <c r="P1907" i="7"/>
  <c r="N1897" i="7"/>
  <c r="O1906" i="7"/>
  <c r="P1906" i="7"/>
  <c r="N1896" i="7"/>
  <c r="O1905" i="7"/>
  <c r="P1905" i="7"/>
  <c r="N1895" i="7"/>
  <c r="O1904" i="7"/>
  <c r="P1904" i="7"/>
  <c r="N1894" i="7"/>
  <c r="O1903" i="7"/>
  <c r="P1903" i="7"/>
  <c r="N1893" i="7"/>
  <c r="O1902" i="7"/>
  <c r="P1902" i="7"/>
  <c r="N1892" i="7"/>
  <c r="O1901" i="7"/>
  <c r="P1901" i="7"/>
  <c r="N1891" i="7"/>
  <c r="O1900" i="7"/>
  <c r="P1900" i="7"/>
  <c r="N1890" i="7"/>
  <c r="O1899" i="7"/>
  <c r="P1899" i="7"/>
  <c r="N1889" i="7"/>
  <c r="O1898" i="7"/>
  <c r="P1898" i="7"/>
  <c r="N1888" i="7"/>
  <c r="O1897" i="7"/>
  <c r="P1897" i="7"/>
  <c r="N1887" i="7"/>
  <c r="O1896" i="7"/>
  <c r="P1896" i="7"/>
  <c r="N1886" i="7"/>
  <c r="O1895" i="7"/>
  <c r="P1895" i="7"/>
  <c r="N1885" i="7"/>
  <c r="O1894" i="7"/>
  <c r="P1894" i="7"/>
  <c r="N1884" i="7"/>
  <c r="O1893" i="7"/>
  <c r="P1893" i="7"/>
  <c r="N1883" i="7"/>
  <c r="O1892" i="7"/>
  <c r="P1892" i="7"/>
  <c r="N1882" i="7"/>
  <c r="O1891" i="7"/>
  <c r="P1891" i="7"/>
  <c r="N1881" i="7"/>
  <c r="O1890" i="7"/>
  <c r="P1890" i="7"/>
  <c r="N1880" i="7"/>
  <c r="O1889" i="7"/>
  <c r="P1889" i="7"/>
  <c r="N1879" i="7"/>
  <c r="O1888" i="7"/>
  <c r="P1888" i="7"/>
  <c r="N1878" i="7"/>
  <c r="O1887" i="7"/>
  <c r="P1887" i="7"/>
  <c r="N1877" i="7"/>
  <c r="O1886" i="7"/>
  <c r="P1886" i="7"/>
  <c r="N1876" i="7"/>
  <c r="O1885" i="7"/>
  <c r="P1885" i="7"/>
  <c r="N1875" i="7"/>
  <c r="O1884" i="7"/>
  <c r="P1884" i="7"/>
  <c r="N1874" i="7"/>
  <c r="O1883" i="7"/>
  <c r="P1883" i="7"/>
  <c r="N1873" i="7"/>
  <c r="O1882" i="7"/>
  <c r="P1882" i="7"/>
  <c r="N1872" i="7"/>
  <c r="O1881" i="7"/>
  <c r="P1881" i="7"/>
  <c r="N1871" i="7"/>
  <c r="O1880" i="7"/>
  <c r="P1880" i="7"/>
  <c r="N1870" i="7"/>
  <c r="O1879" i="7"/>
  <c r="P1879" i="7"/>
  <c r="N1869" i="7"/>
  <c r="O1878" i="7"/>
  <c r="P1878" i="7"/>
  <c r="N1868" i="7"/>
  <c r="O1877" i="7"/>
  <c r="P1877" i="7"/>
  <c r="N1867" i="7"/>
  <c r="O1876" i="7"/>
  <c r="P1876" i="7"/>
  <c r="N1866" i="7"/>
  <c r="O1875" i="7"/>
  <c r="P1875" i="7"/>
  <c r="N1865" i="7"/>
  <c r="O1874" i="7"/>
  <c r="P1874" i="7"/>
  <c r="N1864" i="7"/>
  <c r="O1873" i="7"/>
  <c r="P1873" i="7"/>
  <c r="N1863" i="7"/>
  <c r="O1872" i="7"/>
  <c r="P1872" i="7"/>
  <c r="N1862" i="7"/>
  <c r="O1871" i="7"/>
  <c r="P1871" i="7"/>
  <c r="N1861" i="7"/>
  <c r="O1870" i="7"/>
  <c r="P1870" i="7"/>
  <c r="N1860" i="7"/>
  <c r="O1869" i="7"/>
  <c r="P1869" i="7"/>
  <c r="N1859" i="7"/>
  <c r="O1868" i="7"/>
  <c r="P1868" i="7"/>
  <c r="N1858" i="7"/>
  <c r="O1867" i="7"/>
  <c r="P1867" i="7"/>
  <c r="N1857" i="7"/>
  <c r="O1866" i="7"/>
  <c r="P1866" i="7"/>
  <c r="N1856" i="7"/>
  <c r="O1865" i="7"/>
  <c r="P1865" i="7"/>
  <c r="N1855" i="7"/>
  <c r="O1864" i="7"/>
  <c r="P1864" i="7"/>
  <c r="N1854" i="7"/>
  <c r="O1863" i="7"/>
  <c r="P1863" i="7"/>
  <c r="N1853" i="7"/>
  <c r="O1862" i="7"/>
  <c r="P1862" i="7"/>
  <c r="N1852" i="7"/>
  <c r="O1861" i="7"/>
  <c r="P1861" i="7"/>
  <c r="N1851" i="7"/>
  <c r="O1860" i="7"/>
  <c r="P1860" i="7"/>
  <c r="N1850" i="7"/>
  <c r="O1859" i="7"/>
  <c r="P1859" i="7"/>
  <c r="N1849" i="7"/>
  <c r="O1858" i="7"/>
  <c r="P1858" i="7"/>
  <c r="N1848" i="7"/>
  <c r="O1857" i="7"/>
  <c r="P1857" i="7"/>
  <c r="N1847" i="7"/>
  <c r="O1856" i="7"/>
  <c r="P1856" i="7"/>
  <c r="N1846" i="7"/>
  <c r="O1855" i="7"/>
  <c r="P1855" i="7"/>
  <c r="N1845" i="7"/>
  <c r="O1854" i="7"/>
  <c r="P1854" i="7"/>
  <c r="N1844" i="7"/>
  <c r="O1853" i="7"/>
  <c r="P1853" i="7"/>
  <c r="N1843" i="7"/>
  <c r="O1852" i="7"/>
  <c r="P1852" i="7"/>
  <c r="N1842" i="7"/>
  <c r="O1851" i="7"/>
  <c r="P1851" i="7"/>
  <c r="N1841" i="7"/>
  <c r="O1850" i="7"/>
  <c r="P1850" i="7"/>
  <c r="N1840" i="7"/>
  <c r="O1849" i="7"/>
  <c r="P1849" i="7"/>
  <c r="N1839" i="7"/>
  <c r="O1848" i="7"/>
  <c r="P1848" i="7"/>
  <c r="N1838" i="7"/>
  <c r="O1847" i="7"/>
  <c r="P1847" i="7"/>
  <c r="N1837" i="7"/>
  <c r="O1846" i="7"/>
  <c r="P1846" i="7"/>
  <c r="N1836" i="7"/>
  <c r="O1845" i="7"/>
  <c r="P1845" i="7"/>
  <c r="N1835" i="7"/>
  <c r="O1844" i="7"/>
  <c r="P1844" i="7"/>
  <c r="N1834" i="7"/>
  <c r="O1843" i="7"/>
  <c r="P1843" i="7"/>
  <c r="N1833" i="7"/>
  <c r="O1842" i="7"/>
  <c r="P1842" i="7"/>
  <c r="N1832" i="7"/>
  <c r="O1841" i="7"/>
  <c r="P1841" i="7"/>
  <c r="N1831" i="7"/>
  <c r="O1840" i="7"/>
  <c r="P1840" i="7"/>
  <c r="N1830" i="7"/>
  <c r="O1839" i="7"/>
  <c r="P1839" i="7"/>
  <c r="N1829" i="7"/>
  <c r="O1838" i="7"/>
  <c r="P1838" i="7"/>
  <c r="N1828" i="7"/>
  <c r="O1837" i="7"/>
  <c r="P1837" i="7"/>
  <c r="N1827" i="7"/>
  <c r="O1836" i="7"/>
  <c r="P1836" i="7"/>
  <c r="N1826" i="7"/>
  <c r="O1835" i="7"/>
  <c r="P1835" i="7"/>
  <c r="N1825" i="7"/>
  <c r="O1834" i="7"/>
  <c r="P1834" i="7"/>
  <c r="N1824" i="7"/>
  <c r="O1833" i="7"/>
  <c r="P1833" i="7"/>
  <c r="N1823" i="7"/>
  <c r="O1832" i="7"/>
  <c r="P1832" i="7"/>
  <c r="N1822" i="7"/>
  <c r="O1831" i="7"/>
  <c r="P1831" i="7"/>
  <c r="N1821" i="7"/>
  <c r="O1830" i="7"/>
  <c r="P1830" i="7"/>
  <c r="N1820" i="7"/>
  <c r="O1829" i="7"/>
  <c r="P1829" i="7"/>
  <c r="N1819" i="7"/>
  <c r="O1828" i="7"/>
  <c r="P1828" i="7"/>
  <c r="N1818" i="7"/>
  <c r="O1827" i="7"/>
  <c r="P1827" i="7"/>
  <c r="N1817" i="7"/>
  <c r="O1826" i="7"/>
  <c r="P1826" i="7"/>
  <c r="N1816" i="7"/>
  <c r="O1825" i="7"/>
  <c r="P1825" i="7"/>
  <c r="N1815" i="7"/>
  <c r="O1824" i="7"/>
  <c r="P1824" i="7"/>
  <c r="N1814" i="7"/>
  <c r="O1823" i="7"/>
  <c r="P1823" i="7"/>
  <c r="N1813" i="7"/>
  <c r="O1822" i="7"/>
  <c r="P1822" i="7"/>
  <c r="N1812" i="7"/>
  <c r="O1821" i="7"/>
  <c r="P1821" i="7"/>
  <c r="N1811" i="7"/>
  <c r="O1820" i="7"/>
  <c r="P1820" i="7"/>
  <c r="N1810" i="7"/>
  <c r="O1819" i="7"/>
  <c r="P1819" i="7"/>
  <c r="N1809" i="7"/>
  <c r="O1818" i="7"/>
  <c r="P1818" i="7"/>
  <c r="N1808" i="7"/>
  <c r="O1817" i="7"/>
  <c r="P1817" i="7"/>
  <c r="N1807" i="7"/>
  <c r="O1816" i="7"/>
  <c r="P1816" i="7"/>
  <c r="N1806" i="7"/>
  <c r="O1815" i="7"/>
  <c r="P1815" i="7"/>
  <c r="N1805" i="7"/>
  <c r="O1814" i="7"/>
  <c r="P1814" i="7"/>
  <c r="N1804" i="7"/>
  <c r="O1813" i="7"/>
  <c r="P1813" i="7"/>
  <c r="N1803" i="7"/>
  <c r="O1812" i="7"/>
  <c r="P1812" i="7"/>
  <c r="N1802" i="7"/>
  <c r="O1811" i="7"/>
  <c r="P1811" i="7"/>
  <c r="N1801" i="7"/>
  <c r="O1810" i="7"/>
  <c r="P1810" i="7"/>
  <c r="N1800" i="7"/>
  <c r="O1809" i="7"/>
  <c r="P1809" i="7"/>
  <c r="N1799" i="7"/>
  <c r="O1808" i="7"/>
  <c r="P1808" i="7"/>
  <c r="N1798" i="7"/>
  <c r="O1807" i="7"/>
  <c r="P1807" i="7"/>
  <c r="N1797" i="7"/>
  <c r="O1806" i="7"/>
  <c r="P1806" i="7"/>
  <c r="N1796" i="7"/>
  <c r="O1805" i="7"/>
  <c r="P1805" i="7"/>
  <c r="N1795" i="7"/>
  <c r="O1804" i="7"/>
  <c r="P1804" i="7"/>
  <c r="N1794" i="7"/>
  <c r="O1803" i="7"/>
  <c r="P1803" i="7"/>
  <c r="N1793" i="7"/>
  <c r="O1802" i="7"/>
  <c r="P1802" i="7"/>
  <c r="N1792" i="7"/>
  <c r="O1801" i="7"/>
  <c r="P1801" i="7"/>
  <c r="N1791" i="7"/>
  <c r="O1800" i="7"/>
  <c r="P1800" i="7"/>
  <c r="N1790" i="7"/>
  <c r="O1799" i="7"/>
  <c r="P1799" i="7"/>
  <c r="N1789" i="7"/>
  <c r="O1798" i="7"/>
  <c r="P1798" i="7"/>
  <c r="N1788" i="7"/>
  <c r="O1797" i="7"/>
  <c r="P1797" i="7"/>
  <c r="N1787" i="7"/>
  <c r="O1796" i="7"/>
  <c r="P1796" i="7"/>
  <c r="N1786" i="7"/>
  <c r="O1795" i="7"/>
  <c r="P1795" i="7"/>
  <c r="N1785" i="7"/>
  <c r="O1794" i="7"/>
  <c r="P1794" i="7"/>
  <c r="N1784" i="7"/>
  <c r="O1793" i="7"/>
  <c r="P1793" i="7"/>
  <c r="N1783" i="7"/>
  <c r="O1792" i="7"/>
  <c r="P1792" i="7"/>
  <c r="N1782" i="7"/>
  <c r="O1791" i="7"/>
  <c r="P1791" i="7"/>
  <c r="N1781" i="7"/>
  <c r="O1790" i="7"/>
  <c r="P1790" i="7"/>
  <c r="N1780" i="7"/>
  <c r="O1789" i="7"/>
  <c r="P1789" i="7"/>
  <c r="N1779" i="7"/>
  <c r="O1788" i="7"/>
  <c r="P1788" i="7"/>
  <c r="N1778" i="7"/>
  <c r="O1787" i="7"/>
  <c r="P1787" i="7"/>
  <c r="N1777" i="7"/>
  <c r="O1786" i="7"/>
  <c r="P1786" i="7"/>
  <c r="N1776" i="7"/>
  <c r="O1785" i="7"/>
  <c r="P1785" i="7"/>
  <c r="N1775" i="7"/>
  <c r="O1784" i="7"/>
  <c r="P1784" i="7"/>
  <c r="N1774" i="7"/>
  <c r="O1783" i="7"/>
  <c r="P1783" i="7"/>
  <c r="N1773" i="7"/>
  <c r="O1782" i="7"/>
  <c r="P1782" i="7"/>
  <c r="N1772" i="7"/>
  <c r="O1781" i="7"/>
  <c r="P1781" i="7"/>
  <c r="N1771" i="7"/>
  <c r="O1780" i="7"/>
  <c r="P1780" i="7"/>
  <c r="N1770" i="7"/>
  <c r="O1779" i="7"/>
  <c r="P1779" i="7"/>
  <c r="N1769" i="7"/>
  <c r="O1778" i="7"/>
  <c r="P1778" i="7"/>
  <c r="N1768" i="7"/>
  <c r="O1777" i="7"/>
  <c r="P1777" i="7"/>
  <c r="N1767" i="7"/>
  <c r="O1776" i="7"/>
  <c r="P1776" i="7"/>
  <c r="N1766" i="7"/>
  <c r="O1775" i="7"/>
  <c r="P1775" i="7"/>
  <c r="N1765" i="7"/>
  <c r="O1774" i="7"/>
  <c r="P1774" i="7"/>
  <c r="N1764" i="7"/>
  <c r="O1773" i="7"/>
  <c r="P1773" i="7"/>
  <c r="N1763" i="7"/>
  <c r="O1772" i="7"/>
  <c r="P1772" i="7"/>
  <c r="N1762" i="7"/>
  <c r="O1771" i="7"/>
  <c r="P1771" i="7"/>
  <c r="N1761" i="7"/>
  <c r="O1770" i="7"/>
  <c r="P1770" i="7"/>
  <c r="N1760" i="7"/>
  <c r="O1769" i="7"/>
  <c r="P1769" i="7"/>
  <c r="N1759" i="7"/>
  <c r="O1768" i="7"/>
  <c r="P1768" i="7"/>
  <c r="N1758" i="7"/>
  <c r="O1767" i="7"/>
  <c r="P1767" i="7"/>
  <c r="N1757" i="7"/>
  <c r="O1766" i="7"/>
  <c r="P1766" i="7"/>
  <c r="N1756" i="7"/>
  <c r="O1765" i="7"/>
  <c r="P1765" i="7"/>
  <c r="N1755" i="7"/>
  <c r="O1764" i="7"/>
  <c r="P1764" i="7"/>
  <c r="N1754" i="7"/>
  <c r="O1763" i="7"/>
  <c r="P1763" i="7"/>
  <c r="N1753" i="7"/>
  <c r="O1762" i="7"/>
  <c r="P1762" i="7"/>
  <c r="N1752" i="7"/>
  <c r="O1761" i="7"/>
  <c r="P1761" i="7"/>
  <c r="N1751" i="7"/>
  <c r="O1760" i="7"/>
  <c r="P1760" i="7"/>
  <c r="N1750" i="7"/>
  <c r="O1759" i="7"/>
  <c r="P1759" i="7"/>
  <c r="N1749" i="7"/>
  <c r="O1758" i="7"/>
  <c r="P1758" i="7"/>
  <c r="N1748" i="7"/>
  <c r="O1757" i="7"/>
  <c r="P1757" i="7"/>
  <c r="N1747" i="7"/>
  <c r="O1756" i="7"/>
  <c r="P1756" i="7"/>
  <c r="N1746" i="7"/>
  <c r="O1755" i="7"/>
  <c r="P1755" i="7"/>
  <c r="N1745" i="7"/>
  <c r="O1754" i="7"/>
  <c r="P1754" i="7"/>
  <c r="N1744" i="7"/>
  <c r="O1753" i="7"/>
  <c r="P1753" i="7"/>
  <c r="N1743" i="7"/>
  <c r="O1752" i="7"/>
  <c r="P1752" i="7"/>
  <c r="N1742" i="7"/>
  <c r="O1751" i="7"/>
  <c r="P1751" i="7"/>
  <c r="N1741" i="7"/>
  <c r="O1750" i="7"/>
  <c r="P1750" i="7"/>
  <c r="N1740" i="7"/>
  <c r="O1749" i="7"/>
  <c r="P1749" i="7"/>
  <c r="N1739" i="7"/>
  <c r="O1748" i="7"/>
  <c r="P1748" i="7"/>
  <c r="N1738" i="7"/>
  <c r="O1747" i="7"/>
  <c r="P1747" i="7"/>
  <c r="N1737" i="7"/>
  <c r="O1746" i="7"/>
  <c r="P1746" i="7"/>
  <c r="N1736" i="7"/>
  <c r="O1745" i="7"/>
  <c r="P1745" i="7"/>
  <c r="N1735" i="7"/>
  <c r="O1744" i="7"/>
  <c r="P1744" i="7"/>
  <c r="N1734" i="7"/>
  <c r="O1743" i="7"/>
  <c r="P1743" i="7"/>
  <c r="N1733" i="7"/>
  <c r="O1742" i="7"/>
  <c r="P1742" i="7"/>
  <c r="N1732" i="7"/>
  <c r="O1741" i="7"/>
  <c r="P1741" i="7"/>
  <c r="N1731" i="7"/>
  <c r="O1740" i="7"/>
  <c r="P1740" i="7"/>
  <c r="N1730" i="7"/>
  <c r="O1739" i="7"/>
  <c r="P1739" i="7"/>
  <c r="N1729" i="7"/>
  <c r="O1738" i="7"/>
  <c r="P1738" i="7"/>
  <c r="N1728" i="7"/>
  <c r="O1737" i="7"/>
  <c r="P1737" i="7"/>
  <c r="N1727" i="7"/>
  <c r="O1736" i="7"/>
  <c r="P1736" i="7"/>
  <c r="N1726" i="7"/>
  <c r="O1735" i="7"/>
  <c r="P1735" i="7"/>
  <c r="N1725" i="7"/>
  <c r="O1734" i="7"/>
  <c r="P1734" i="7"/>
  <c r="N1724" i="7"/>
  <c r="O1733" i="7"/>
  <c r="P1733" i="7"/>
  <c r="N1723" i="7"/>
  <c r="O1732" i="7"/>
  <c r="P1732" i="7"/>
  <c r="N1722" i="7"/>
  <c r="O1731" i="7"/>
  <c r="P1731" i="7"/>
  <c r="N1721" i="7"/>
  <c r="O1730" i="7"/>
  <c r="P1730" i="7"/>
  <c r="N1720" i="7"/>
  <c r="O1729" i="7"/>
  <c r="P1729" i="7"/>
  <c r="N1719" i="7"/>
  <c r="O1728" i="7"/>
  <c r="P1728" i="7"/>
  <c r="N1718" i="7"/>
  <c r="O1727" i="7"/>
  <c r="P1727" i="7"/>
  <c r="N1717" i="7"/>
  <c r="O1726" i="7"/>
  <c r="P1726" i="7"/>
  <c r="N1716" i="7"/>
  <c r="O1725" i="7"/>
  <c r="P1725" i="7"/>
  <c r="N1715" i="7"/>
  <c r="O1724" i="7"/>
  <c r="P1724" i="7"/>
  <c r="N1714" i="7"/>
  <c r="O1723" i="7"/>
  <c r="P1723" i="7"/>
  <c r="N1713" i="7"/>
  <c r="O1722" i="7"/>
  <c r="P1722" i="7"/>
  <c r="N1712" i="7"/>
  <c r="O1721" i="7"/>
  <c r="P1721" i="7"/>
  <c r="N1711" i="7"/>
  <c r="O1720" i="7"/>
  <c r="P1720" i="7"/>
  <c r="N1710" i="7"/>
  <c r="O1719" i="7"/>
  <c r="P1719" i="7"/>
  <c r="N1709" i="7"/>
  <c r="O1718" i="7"/>
  <c r="P1718" i="7"/>
  <c r="N1708" i="7"/>
  <c r="O1717" i="7"/>
  <c r="P1717" i="7"/>
  <c r="N1707" i="7"/>
  <c r="O1716" i="7"/>
  <c r="P1716" i="7"/>
  <c r="N1706" i="7"/>
  <c r="O1715" i="7"/>
  <c r="P1715" i="7"/>
  <c r="N1705" i="7"/>
  <c r="O1714" i="7"/>
  <c r="P1714" i="7"/>
  <c r="N1704" i="7"/>
  <c r="O1713" i="7"/>
  <c r="P1713" i="7"/>
  <c r="N1703" i="7"/>
  <c r="O1712" i="7"/>
  <c r="P1712" i="7"/>
  <c r="N1702" i="7"/>
  <c r="O1711" i="7"/>
  <c r="P1711" i="7"/>
  <c r="N1701" i="7"/>
  <c r="O1710" i="7"/>
  <c r="P1710" i="7"/>
  <c r="N1700" i="7"/>
  <c r="O1709" i="7"/>
  <c r="P1709" i="7"/>
  <c r="N1699" i="7"/>
  <c r="O1708" i="7"/>
  <c r="P1708" i="7"/>
  <c r="N1698" i="7"/>
  <c r="O1707" i="7"/>
  <c r="P1707" i="7"/>
  <c r="N1697" i="7"/>
  <c r="O1706" i="7"/>
  <c r="P1706" i="7"/>
  <c r="N1696" i="7"/>
  <c r="O1705" i="7"/>
  <c r="P1705" i="7"/>
  <c r="N1695" i="7"/>
  <c r="O1704" i="7"/>
  <c r="P1704" i="7"/>
  <c r="N1694" i="7"/>
  <c r="O1703" i="7"/>
  <c r="P1703" i="7"/>
  <c r="N1693" i="7"/>
  <c r="O1702" i="7"/>
  <c r="P1702" i="7"/>
  <c r="N1692" i="7"/>
  <c r="O1701" i="7"/>
  <c r="P1701" i="7"/>
  <c r="N1691" i="7"/>
  <c r="O1700" i="7"/>
  <c r="P1700" i="7"/>
  <c r="N1690" i="7"/>
  <c r="O1699" i="7"/>
  <c r="P1699" i="7"/>
  <c r="N1689" i="7"/>
  <c r="O1698" i="7"/>
  <c r="P1698" i="7"/>
  <c r="N1688" i="7"/>
  <c r="O1697" i="7"/>
  <c r="P1697" i="7"/>
  <c r="N1687" i="7"/>
  <c r="O1696" i="7"/>
  <c r="P1696" i="7"/>
  <c r="N1686" i="7"/>
  <c r="O1695" i="7"/>
  <c r="P1695" i="7"/>
  <c r="N1685" i="7"/>
  <c r="O1694" i="7"/>
  <c r="P1694" i="7"/>
  <c r="N1684" i="7"/>
  <c r="O1693" i="7"/>
  <c r="P1693" i="7"/>
  <c r="N1683" i="7"/>
  <c r="O1692" i="7"/>
  <c r="P1692" i="7"/>
  <c r="N1682" i="7"/>
  <c r="O1691" i="7"/>
  <c r="P1691" i="7"/>
  <c r="N1681" i="7"/>
  <c r="O1690" i="7"/>
  <c r="P1690" i="7"/>
  <c r="N1680" i="7"/>
  <c r="O1689" i="7"/>
  <c r="P1689" i="7"/>
  <c r="N1679" i="7"/>
  <c r="O1688" i="7"/>
  <c r="P1688" i="7"/>
  <c r="N1678" i="7"/>
  <c r="O1687" i="7"/>
  <c r="P1687" i="7"/>
  <c r="N1677" i="7"/>
  <c r="O1686" i="7"/>
  <c r="P1686" i="7"/>
  <c r="N1676" i="7"/>
  <c r="O1685" i="7"/>
  <c r="P1685" i="7"/>
  <c r="N1675" i="7"/>
  <c r="O1684" i="7"/>
  <c r="P1684" i="7"/>
  <c r="N1674" i="7"/>
  <c r="O1683" i="7"/>
  <c r="P1683" i="7"/>
  <c r="N1673" i="7"/>
  <c r="O1682" i="7"/>
  <c r="P1682" i="7"/>
  <c r="N1672" i="7"/>
  <c r="O1681" i="7"/>
  <c r="P1681" i="7"/>
  <c r="N1671" i="7"/>
  <c r="O1680" i="7"/>
  <c r="P1680" i="7"/>
  <c r="N1670" i="7"/>
  <c r="O1679" i="7"/>
  <c r="P1679" i="7"/>
  <c r="N1669" i="7"/>
  <c r="O1678" i="7"/>
  <c r="P1678" i="7"/>
  <c r="N1668" i="7"/>
  <c r="O1677" i="7"/>
  <c r="P1677" i="7"/>
  <c r="N1667" i="7"/>
  <c r="O1676" i="7"/>
  <c r="P1676" i="7"/>
  <c r="N1666" i="7"/>
  <c r="O1675" i="7"/>
  <c r="P1675" i="7"/>
  <c r="N1665" i="7"/>
  <c r="O1674" i="7"/>
  <c r="P1674" i="7"/>
  <c r="N1664" i="7"/>
  <c r="O1673" i="7"/>
  <c r="P1673" i="7"/>
  <c r="N1663" i="7"/>
  <c r="O1672" i="7"/>
  <c r="P1672" i="7"/>
  <c r="N1662" i="7"/>
  <c r="O1671" i="7"/>
  <c r="P1671" i="7"/>
  <c r="N1661" i="7"/>
  <c r="O1670" i="7"/>
  <c r="P1670" i="7"/>
  <c r="N1660" i="7"/>
  <c r="O1669" i="7"/>
  <c r="P1669" i="7"/>
  <c r="N1659" i="7"/>
  <c r="O1668" i="7"/>
  <c r="P1668" i="7"/>
  <c r="N1658" i="7"/>
  <c r="O1667" i="7"/>
  <c r="P1667" i="7"/>
  <c r="N1657" i="7"/>
  <c r="O1666" i="7"/>
  <c r="P1666" i="7"/>
  <c r="N1656" i="7"/>
  <c r="O1665" i="7"/>
  <c r="P1665" i="7"/>
  <c r="N1655" i="7"/>
  <c r="O1664" i="7"/>
  <c r="P1664" i="7"/>
  <c r="N1654" i="7"/>
  <c r="O1663" i="7"/>
  <c r="P1663" i="7"/>
  <c r="N1653" i="7"/>
  <c r="O1662" i="7"/>
  <c r="P1662" i="7"/>
  <c r="N1652" i="7"/>
  <c r="O1661" i="7"/>
  <c r="P1661" i="7"/>
  <c r="N1651" i="7"/>
  <c r="O1660" i="7"/>
  <c r="P1660" i="7"/>
  <c r="N1650" i="7"/>
  <c r="O1659" i="7"/>
  <c r="P1659" i="7"/>
  <c r="N1649" i="7"/>
  <c r="O1658" i="7"/>
  <c r="P1658" i="7"/>
  <c r="N1648" i="7"/>
  <c r="O1657" i="7"/>
  <c r="P1657" i="7"/>
  <c r="N1647" i="7"/>
  <c r="O1656" i="7"/>
  <c r="P1656" i="7"/>
  <c r="N1646" i="7"/>
  <c r="O1655" i="7"/>
  <c r="P1655" i="7"/>
  <c r="N1645" i="7"/>
  <c r="O1654" i="7"/>
  <c r="P1654" i="7"/>
  <c r="N1644" i="7"/>
  <c r="O1653" i="7"/>
  <c r="P1653" i="7"/>
  <c r="N1643" i="7"/>
  <c r="O1652" i="7"/>
  <c r="P1652" i="7"/>
  <c r="N1642" i="7"/>
  <c r="O1651" i="7"/>
  <c r="P1651" i="7"/>
  <c r="N1641" i="7"/>
  <c r="O1650" i="7"/>
  <c r="P1650" i="7"/>
  <c r="N1640" i="7"/>
  <c r="O1649" i="7"/>
  <c r="P1649" i="7"/>
  <c r="N1639" i="7"/>
  <c r="O1648" i="7"/>
  <c r="P1648" i="7"/>
  <c r="N1638" i="7"/>
  <c r="O1647" i="7"/>
  <c r="P1647" i="7"/>
  <c r="N1637" i="7"/>
  <c r="O1646" i="7"/>
  <c r="P1646" i="7"/>
  <c r="N1636" i="7"/>
  <c r="O1645" i="7"/>
  <c r="P1645" i="7"/>
  <c r="N1635" i="7"/>
  <c r="O1644" i="7"/>
  <c r="P1644" i="7"/>
  <c r="N1634" i="7"/>
  <c r="O1643" i="7"/>
  <c r="P1643" i="7"/>
  <c r="N1633" i="7"/>
  <c r="O1642" i="7"/>
  <c r="P1642" i="7"/>
  <c r="N1632" i="7"/>
  <c r="O1641" i="7"/>
  <c r="P1641" i="7"/>
  <c r="N1631" i="7"/>
  <c r="O1640" i="7"/>
  <c r="P1640" i="7"/>
  <c r="N1630" i="7"/>
  <c r="O1639" i="7"/>
  <c r="P1639" i="7"/>
  <c r="N1629" i="7"/>
  <c r="O1638" i="7"/>
  <c r="P1638" i="7"/>
  <c r="N1628" i="7"/>
  <c r="O1637" i="7"/>
  <c r="P1637" i="7"/>
  <c r="N1627" i="7"/>
  <c r="O1636" i="7"/>
  <c r="P1636" i="7"/>
  <c r="N1626" i="7"/>
  <c r="O1635" i="7"/>
  <c r="P1635" i="7"/>
  <c r="N1625" i="7"/>
  <c r="O1634" i="7"/>
  <c r="P1634" i="7"/>
  <c r="N1624" i="7"/>
  <c r="O1633" i="7"/>
  <c r="P1633" i="7"/>
  <c r="N1623" i="7"/>
  <c r="O1632" i="7"/>
  <c r="P1632" i="7"/>
  <c r="N1622" i="7"/>
  <c r="O1631" i="7"/>
  <c r="P1631" i="7"/>
  <c r="N1621" i="7"/>
  <c r="O1630" i="7"/>
  <c r="P1630" i="7"/>
  <c r="N1620" i="7"/>
  <c r="O1629" i="7"/>
  <c r="P1629" i="7"/>
  <c r="N1619" i="7"/>
  <c r="O1628" i="7"/>
  <c r="P1628" i="7"/>
  <c r="N1618" i="7"/>
  <c r="O1627" i="7"/>
  <c r="P1627" i="7"/>
  <c r="N1617" i="7"/>
  <c r="O1626" i="7"/>
  <c r="P1626" i="7"/>
  <c r="N1616" i="7"/>
  <c r="O1625" i="7"/>
  <c r="P1625" i="7"/>
  <c r="N1615" i="7"/>
  <c r="O1624" i="7"/>
  <c r="P1624" i="7"/>
  <c r="N1614" i="7"/>
  <c r="O1623" i="7"/>
  <c r="P1623" i="7"/>
  <c r="N1613" i="7"/>
  <c r="O1622" i="7"/>
  <c r="P1622" i="7"/>
  <c r="N1612" i="7"/>
  <c r="O1621" i="7"/>
  <c r="P1621" i="7"/>
  <c r="N1611" i="7"/>
  <c r="O1620" i="7"/>
  <c r="P1620" i="7"/>
  <c r="N1610" i="7"/>
  <c r="O1619" i="7"/>
  <c r="P1619" i="7"/>
  <c r="N1609" i="7"/>
  <c r="O1618" i="7"/>
  <c r="P1618" i="7"/>
  <c r="N1608" i="7"/>
  <c r="O1617" i="7"/>
  <c r="P1617" i="7"/>
  <c r="N1607" i="7"/>
  <c r="O1616" i="7"/>
  <c r="P1616" i="7"/>
  <c r="N1606" i="7"/>
  <c r="O1615" i="7"/>
  <c r="P1615" i="7"/>
  <c r="N1605" i="7"/>
  <c r="O1614" i="7"/>
  <c r="P1614" i="7"/>
  <c r="N1604" i="7"/>
  <c r="O1613" i="7"/>
  <c r="P1613" i="7"/>
  <c r="N1603" i="7"/>
  <c r="O1612" i="7"/>
  <c r="P1612" i="7"/>
  <c r="N1602" i="7"/>
  <c r="O1611" i="7"/>
  <c r="P1611" i="7"/>
  <c r="N1601" i="7"/>
  <c r="O1610" i="7"/>
  <c r="P1610" i="7"/>
  <c r="N1600" i="7"/>
  <c r="O1609" i="7"/>
  <c r="P1609" i="7"/>
  <c r="N1599" i="7"/>
  <c r="O1608" i="7"/>
  <c r="P1608" i="7"/>
  <c r="N1598" i="7"/>
  <c r="O1607" i="7"/>
  <c r="P1607" i="7"/>
  <c r="N1597" i="7"/>
  <c r="O1606" i="7"/>
  <c r="P1606" i="7"/>
  <c r="N1596" i="7"/>
  <c r="O1605" i="7"/>
  <c r="P1605" i="7"/>
  <c r="N1595" i="7"/>
  <c r="O1604" i="7"/>
  <c r="P1604" i="7"/>
  <c r="N1594" i="7"/>
  <c r="O1603" i="7"/>
  <c r="P1603" i="7"/>
  <c r="N1593" i="7"/>
  <c r="O1602" i="7"/>
  <c r="P1602" i="7"/>
  <c r="N1592" i="7"/>
  <c r="O1601" i="7"/>
  <c r="P1601" i="7"/>
  <c r="N1591" i="7"/>
  <c r="O1600" i="7"/>
  <c r="P1600" i="7"/>
  <c r="N1590" i="7"/>
  <c r="O1599" i="7"/>
  <c r="P1599" i="7"/>
  <c r="N1589" i="7"/>
  <c r="O1598" i="7"/>
  <c r="P1598" i="7"/>
  <c r="N1588" i="7"/>
  <c r="O1597" i="7"/>
  <c r="P1597" i="7"/>
  <c r="N1587" i="7"/>
  <c r="O1596" i="7"/>
  <c r="P1596" i="7"/>
  <c r="N1586" i="7"/>
  <c r="O1595" i="7"/>
  <c r="P1595" i="7"/>
  <c r="N1585" i="7"/>
  <c r="O1594" i="7"/>
  <c r="P1594" i="7"/>
  <c r="N1584" i="7"/>
  <c r="O1593" i="7"/>
  <c r="P1593" i="7"/>
  <c r="N1583" i="7"/>
  <c r="O1592" i="7"/>
  <c r="P1592" i="7"/>
  <c r="N1582" i="7"/>
  <c r="O1591" i="7"/>
  <c r="P1591" i="7"/>
  <c r="N1581" i="7"/>
  <c r="O1590" i="7"/>
  <c r="P1590" i="7"/>
  <c r="N1580" i="7"/>
  <c r="O1589" i="7"/>
  <c r="P1589" i="7"/>
  <c r="N1579" i="7"/>
  <c r="O1588" i="7"/>
  <c r="P1588" i="7"/>
  <c r="N1578" i="7"/>
  <c r="O1587" i="7"/>
  <c r="P1587" i="7"/>
  <c r="N1577" i="7"/>
  <c r="O1586" i="7"/>
  <c r="P1586" i="7"/>
  <c r="N1576" i="7"/>
  <c r="O1585" i="7"/>
  <c r="P1585" i="7"/>
  <c r="N1575" i="7"/>
  <c r="O1584" i="7"/>
  <c r="P1584" i="7"/>
  <c r="N1574" i="7"/>
  <c r="O1583" i="7"/>
  <c r="P1583" i="7"/>
  <c r="N1573" i="7"/>
  <c r="O1582" i="7"/>
  <c r="P1582" i="7"/>
  <c r="N1572" i="7"/>
  <c r="O1581" i="7"/>
  <c r="P1581" i="7"/>
  <c r="N1571" i="7"/>
  <c r="O1580" i="7"/>
  <c r="P1580" i="7"/>
  <c r="N1570" i="7"/>
  <c r="O1579" i="7"/>
  <c r="P1579" i="7"/>
  <c r="N1569" i="7"/>
  <c r="O1578" i="7"/>
  <c r="P1578" i="7"/>
  <c r="N1568" i="7"/>
  <c r="O1577" i="7"/>
  <c r="P1577" i="7"/>
  <c r="N1567" i="7"/>
  <c r="O1576" i="7"/>
  <c r="P1576" i="7"/>
  <c r="N1566" i="7"/>
  <c r="O1575" i="7"/>
  <c r="P1575" i="7"/>
  <c r="N1565" i="7"/>
  <c r="O1574" i="7"/>
  <c r="P1574" i="7"/>
  <c r="N1564" i="7"/>
  <c r="O1573" i="7"/>
  <c r="P1573" i="7"/>
  <c r="N1563" i="7"/>
  <c r="O1572" i="7"/>
  <c r="P1572" i="7"/>
  <c r="N1562" i="7"/>
  <c r="O1571" i="7"/>
  <c r="P1571" i="7"/>
  <c r="N1561" i="7"/>
  <c r="O1570" i="7"/>
  <c r="P1570" i="7"/>
  <c r="N1560" i="7"/>
  <c r="O1569" i="7"/>
  <c r="P1569" i="7"/>
  <c r="N1559" i="7"/>
  <c r="O1568" i="7"/>
  <c r="P1568" i="7"/>
  <c r="N1558" i="7"/>
  <c r="O1567" i="7"/>
  <c r="P1567" i="7"/>
  <c r="N1557" i="7"/>
  <c r="O1566" i="7"/>
  <c r="P1566" i="7"/>
  <c r="N1556" i="7"/>
  <c r="O1565" i="7"/>
  <c r="P1565" i="7"/>
  <c r="N1555" i="7"/>
  <c r="O1564" i="7"/>
  <c r="P1564" i="7"/>
  <c r="N1554" i="7"/>
  <c r="O1563" i="7"/>
  <c r="P1563" i="7"/>
  <c r="N1553" i="7"/>
  <c r="O1562" i="7"/>
  <c r="P1562" i="7"/>
  <c r="N1552" i="7"/>
  <c r="O1561" i="7"/>
  <c r="P1561" i="7"/>
  <c r="N1551" i="7"/>
  <c r="O1560" i="7"/>
  <c r="P1560" i="7"/>
  <c r="N1550" i="7"/>
  <c r="O1559" i="7"/>
  <c r="P1559" i="7"/>
  <c r="N1549" i="7"/>
  <c r="O1558" i="7"/>
  <c r="P1558" i="7"/>
  <c r="N1548" i="7"/>
  <c r="O1557" i="7"/>
  <c r="P1557" i="7"/>
  <c r="N1547" i="7"/>
  <c r="O1556" i="7"/>
  <c r="P1556" i="7"/>
  <c r="N1546" i="7"/>
  <c r="O1555" i="7"/>
  <c r="P1555" i="7"/>
  <c r="N1545" i="7"/>
  <c r="O1554" i="7"/>
  <c r="P1554" i="7"/>
  <c r="N1544" i="7"/>
  <c r="O1553" i="7"/>
  <c r="P1553" i="7"/>
  <c r="N1543" i="7"/>
  <c r="O1552" i="7"/>
  <c r="P1552" i="7"/>
  <c r="N1542" i="7"/>
  <c r="O1551" i="7"/>
  <c r="P1551" i="7"/>
  <c r="N1541" i="7"/>
  <c r="O1550" i="7"/>
  <c r="P1550" i="7"/>
  <c r="N1540" i="7"/>
  <c r="O1549" i="7"/>
  <c r="P1549" i="7"/>
  <c r="N1539" i="7"/>
  <c r="O1548" i="7"/>
  <c r="P1548" i="7"/>
  <c r="N1538" i="7"/>
  <c r="O1547" i="7"/>
  <c r="P1547" i="7"/>
  <c r="N1537" i="7"/>
  <c r="O1546" i="7"/>
  <c r="P1546" i="7"/>
  <c r="N1536" i="7"/>
  <c r="O1545" i="7"/>
  <c r="P1545" i="7"/>
  <c r="N1535" i="7"/>
  <c r="O1544" i="7"/>
  <c r="P1544" i="7"/>
  <c r="N1534" i="7"/>
  <c r="O1543" i="7"/>
  <c r="P1543" i="7"/>
  <c r="N1533" i="7"/>
  <c r="O1542" i="7"/>
  <c r="P1542" i="7"/>
  <c r="N1532" i="7"/>
  <c r="O1541" i="7"/>
  <c r="P1541" i="7"/>
  <c r="N1531" i="7"/>
  <c r="O1540" i="7"/>
  <c r="P1540" i="7"/>
  <c r="N1530" i="7"/>
  <c r="O1539" i="7"/>
  <c r="P1539" i="7"/>
  <c r="N1529" i="7"/>
  <c r="O1538" i="7"/>
  <c r="P1538" i="7"/>
  <c r="N1528" i="7"/>
  <c r="O1537" i="7"/>
  <c r="P1537" i="7"/>
  <c r="N1527" i="7"/>
  <c r="O1536" i="7"/>
  <c r="P1536" i="7"/>
  <c r="N1526" i="7"/>
  <c r="O1535" i="7"/>
  <c r="P1535" i="7"/>
  <c r="N1525" i="7"/>
  <c r="O1534" i="7"/>
  <c r="P1534" i="7"/>
  <c r="N1524" i="7"/>
  <c r="O1533" i="7"/>
  <c r="P1533" i="7"/>
  <c r="N1523" i="7"/>
  <c r="O1532" i="7"/>
  <c r="P1532" i="7"/>
  <c r="N1522" i="7"/>
  <c r="O1531" i="7"/>
  <c r="P1531" i="7"/>
  <c r="N1521" i="7"/>
  <c r="O1530" i="7"/>
  <c r="P1530" i="7"/>
  <c r="N1520" i="7"/>
  <c r="O1529" i="7"/>
  <c r="P1529" i="7"/>
  <c r="N1519" i="7"/>
  <c r="O1528" i="7"/>
  <c r="P1528" i="7"/>
  <c r="N1518" i="7"/>
  <c r="O1527" i="7"/>
  <c r="P1527" i="7"/>
  <c r="N1517" i="7"/>
  <c r="O1526" i="7"/>
  <c r="P1526" i="7"/>
  <c r="N1516" i="7"/>
  <c r="O1525" i="7"/>
  <c r="P1525" i="7"/>
  <c r="N1515" i="7"/>
  <c r="O1524" i="7"/>
  <c r="P1524" i="7"/>
  <c r="N1514" i="7"/>
  <c r="O1523" i="7"/>
  <c r="P1523" i="7"/>
  <c r="N1513" i="7"/>
  <c r="O1522" i="7"/>
  <c r="P1522" i="7"/>
  <c r="N1512" i="7"/>
  <c r="O1521" i="7"/>
  <c r="P1521" i="7"/>
  <c r="N1511" i="7"/>
  <c r="O1520" i="7"/>
  <c r="P1520" i="7"/>
  <c r="N1510" i="7"/>
  <c r="O1519" i="7"/>
  <c r="P1519" i="7"/>
  <c r="N1509" i="7"/>
  <c r="O1518" i="7"/>
  <c r="P1518" i="7"/>
  <c r="N1508" i="7"/>
  <c r="O1517" i="7"/>
  <c r="P1517" i="7"/>
  <c r="N1507" i="7"/>
  <c r="O1516" i="7"/>
  <c r="P1516" i="7"/>
  <c r="N1506" i="7"/>
  <c r="O1515" i="7"/>
  <c r="P1515" i="7"/>
  <c r="N1505" i="7"/>
  <c r="O1514" i="7"/>
  <c r="P1514" i="7"/>
  <c r="N1504" i="7"/>
  <c r="O1513" i="7"/>
  <c r="P1513" i="7"/>
  <c r="N1503" i="7"/>
  <c r="O1512" i="7"/>
  <c r="P1512" i="7"/>
  <c r="N1502" i="7"/>
  <c r="O1511" i="7"/>
  <c r="P1511" i="7"/>
  <c r="N1501" i="7"/>
  <c r="O1510" i="7"/>
  <c r="P1510" i="7"/>
  <c r="N1500" i="7"/>
  <c r="O1509" i="7"/>
  <c r="P1509" i="7"/>
  <c r="N1499" i="7"/>
  <c r="O1508" i="7"/>
  <c r="P1508" i="7"/>
  <c r="N1498" i="7"/>
  <c r="O1507" i="7"/>
  <c r="P1507" i="7"/>
  <c r="N1497" i="7"/>
  <c r="O1506" i="7"/>
  <c r="P1506" i="7"/>
  <c r="N1496" i="7"/>
  <c r="O1505" i="7"/>
  <c r="P1505" i="7"/>
  <c r="N1495" i="7"/>
  <c r="O1504" i="7"/>
  <c r="P1504" i="7"/>
  <c r="N1494" i="7"/>
  <c r="O1503" i="7"/>
  <c r="P1503" i="7"/>
  <c r="N1493" i="7"/>
  <c r="O1502" i="7"/>
  <c r="P1502" i="7"/>
  <c r="N1492" i="7"/>
  <c r="O1501" i="7"/>
  <c r="P1501" i="7"/>
  <c r="N1491" i="7"/>
  <c r="O1500" i="7"/>
  <c r="P1500" i="7"/>
  <c r="N1490" i="7"/>
  <c r="O1499" i="7"/>
  <c r="P1499" i="7"/>
  <c r="N1489" i="7"/>
  <c r="O1498" i="7"/>
  <c r="P1498" i="7"/>
  <c r="N1488" i="7"/>
  <c r="O1497" i="7"/>
  <c r="P1497" i="7"/>
  <c r="N1487" i="7"/>
  <c r="O1496" i="7"/>
  <c r="P1496" i="7"/>
  <c r="N1486" i="7"/>
  <c r="O1495" i="7"/>
  <c r="P1495" i="7"/>
  <c r="N1485" i="7"/>
  <c r="O1494" i="7"/>
  <c r="P1494" i="7"/>
  <c r="N1484" i="7"/>
  <c r="O1493" i="7"/>
  <c r="P1493" i="7"/>
  <c r="N1483" i="7"/>
  <c r="O1492" i="7"/>
  <c r="P1492" i="7"/>
  <c r="N1482" i="7"/>
  <c r="O1491" i="7"/>
  <c r="P1491" i="7"/>
  <c r="N1481" i="7"/>
  <c r="O1490" i="7"/>
  <c r="P1490" i="7"/>
  <c r="N1480" i="7"/>
  <c r="O1489" i="7"/>
  <c r="P1489" i="7"/>
  <c r="N1479" i="7"/>
  <c r="O1488" i="7"/>
  <c r="P1488" i="7"/>
  <c r="N1478" i="7"/>
  <c r="O1487" i="7"/>
  <c r="P1487" i="7"/>
  <c r="N1477" i="7"/>
  <c r="O1486" i="7"/>
  <c r="P1486" i="7"/>
  <c r="N1476" i="7"/>
  <c r="O1485" i="7"/>
  <c r="P1485" i="7"/>
  <c r="N1475" i="7"/>
  <c r="O1484" i="7"/>
  <c r="P1484" i="7"/>
  <c r="N1474" i="7"/>
  <c r="O1483" i="7"/>
  <c r="P1483" i="7"/>
  <c r="N1473" i="7"/>
  <c r="O1482" i="7"/>
  <c r="P1482" i="7"/>
  <c r="N1472" i="7"/>
  <c r="O1481" i="7"/>
  <c r="P1481" i="7"/>
  <c r="N1471" i="7"/>
  <c r="O1480" i="7"/>
  <c r="P1480" i="7"/>
  <c r="N1470" i="7"/>
  <c r="O1479" i="7"/>
  <c r="P1479" i="7"/>
  <c r="N1469" i="7"/>
  <c r="O1478" i="7"/>
  <c r="P1478" i="7"/>
  <c r="N1468" i="7"/>
  <c r="O1477" i="7"/>
  <c r="P1477" i="7"/>
  <c r="N1467" i="7"/>
  <c r="O1476" i="7"/>
  <c r="P1476" i="7"/>
  <c r="N1466" i="7"/>
  <c r="O1475" i="7"/>
  <c r="P1475" i="7"/>
  <c r="N1465" i="7"/>
  <c r="O1474" i="7"/>
  <c r="P1474" i="7"/>
  <c r="N1464" i="7"/>
  <c r="O1473" i="7"/>
  <c r="P1473" i="7"/>
  <c r="N1463" i="7"/>
  <c r="O1472" i="7"/>
  <c r="P1472" i="7"/>
  <c r="N1462" i="7"/>
  <c r="O1471" i="7"/>
  <c r="P1471" i="7"/>
  <c r="N1461" i="7"/>
  <c r="O1470" i="7"/>
  <c r="P1470" i="7"/>
  <c r="N1460" i="7"/>
  <c r="O1469" i="7"/>
  <c r="P1469" i="7"/>
  <c r="N1459" i="7"/>
  <c r="O1468" i="7"/>
  <c r="P1468" i="7"/>
  <c r="N1458" i="7"/>
  <c r="O1467" i="7"/>
  <c r="P1467" i="7"/>
  <c r="N1457" i="7"/>
  <c r="O1466" i="7"/>
  <c r="P1466" i="7"/>
  <c r="N1456" i="7"/>
  <c r="O1465" i="7"/>
  <c r="P1465" i="7"/>
  <c r="N1455" i="7"/>
  <c r="O1464" i="7"/>
  <c r="P1464" i="7"/>
  <c r="N1454" i="7"/>
  <c r="O1463" i="7"/>
  <c r="P1463" i="7"/>
  <c r="N1453" i="7"/>
  <c r="O1462" i="7"/>
  <c r="P1462" i="7"/>
  <c r="N1452" i="7"/>
  <c r="O1461" i="7"/>
  <c r="P1461" i="7"/>
  <c r="N1451" i="7"/>
  <c r="O1460" i="7"/>
  <c r="P1460" i="7"/>
  <c r="N1450" i="7"/>
  <c r="O1459" i="7"/>
  <c r="P1459" i="7"/>
  <c r="N1449" i="7"/>
  <c r="O1458" i="7"/>
  <c r="P1458" i="7"/>
  <c r="N1448" i="7"/>
  <c r="O1457" i="7"/>
  <c r="P1457" i="7"/>
  <c r="N1447" i="7"/>
  <c r="O1456" i="7"/>
  <c r="P1456" i="7"/>
  <c r="N1446" i="7"/>
  <c r="O1455" i="7"/>
  <c r="P1455" i="7"/>
  <c r="N1445" i="7"/>
  <c r="O1454" i="7"/>
  <c r="P1454" i="7"/>
  <c r="N1444" i="7"/>
  <c r="O1453" i="7"/>
  <c r="P1453" i="7"/>
  <c r="N1443" i="7"/>
  <c r="O1452" i="7"/>
  <c r="P1452" i="7"/>
  <c r="N1442" i="7"/>
  <c r="O1451" i="7"/>
  <c r="P1451" i="7"/>
  <c r="N1441" i="7"/>
  <c r="O1450" i="7"/>
  <c r="P1450" i="7"/>
  <c r="N1440" i="7"/>
  <c r="O1449" i="7"/>
  <c r="P1449" i="7"/>
  <c r="N1439" i="7"/>
  <c r="O1448" i="7"/>
  <c r="P1448" i="7"/>
  <c r="N1438" i="7"/>
  <c r="O1447" i="7"/>
  <c r="P1447" i="7"/>
  <c r="N1437" i="7"/>
  <c r="O1446" i="7"/>
  <c r="P1446" i="7"/>
  <c r="N1436" i="7"/>
  <c r="O1445" i="7"/>
  <c r="P1445" i="7"/>
  <c r="N1435" i="7"/>
  <c r="O1444" i="7"/>
  <c r="P1444" i="7"/>
  <c r="N1434" i="7"/>
  <c r="O1443" i="7"/>
  <c r="P1443" i="7"/>
  <c r="N1433" i="7"/>
  <c r="O1442" i="7"/>
  <c r="P1442" i="7"/>
  <c r="N1432" i="7"/>
  <c r="O1441" i="7"/>
  <c r="P1441" i="7"/>
  <c r="N1431" i="7"/>
  <c r="O1440" i="7"/>
  <c r="P1440" i="7"/>
  <c r="N1430" i="7"/>
  <c r="O1439" i="7"/>
  <c r="P1439" i="7"/>
  <c r="N1429" i="7"/>
  <c r="O1438" i="7"/>
  <c r="P1438" i="7"/>
  <c r="N1428" i="7"/>
  <c r="O1437" i="7"/>
  <c r="P1437" i="7"/>
  <c r="N1427" i="7"/>
  <c r="O1436" i="7"/>
  <c r="P1436" i="7"/>
  <c r="N1426" i="7"/>
  <c r="O1435" i="7"/>
  <c r="P1435" i="7"/>
  <c r="N1425" i="7"/>
  <c r="O1434" i="7"/>
  <c r="P1434" i="7"/>
  <c r="N1424" i="7"/>
  <c r="O1433" i="7"/>
  <c r="P1433" i="7"/>
  <c r="N1423" i="7"/>
  <c r="O1432" i="7"/>
  <c r="P1432" i="7"/>
  <c r="N1422" i="7"/>
  <c r="O1431" i="7"/>
  <c r="P1431" i="7"/>
  <c r="N1421" i="7"/>
  <c r="O1430" i="7"/>
  <c r="P1430" i="7"/>
  <c r="N1420" i="7"/>
  <c r="O1429" i="7"/>
  <c r="P1429" i="7"/>
  <c r="N1419" i="7"/>
  <c r="O1428" i="7"/>
  <c r="P1428" i="7"/>
  <c r="N1418" i="7"/>
  <c r="O1427" i="7"/>
  <c r="P1427" i="7"/>
  <c r="N1417" i="7"/>
  <c r="O1426" i="7"/>
  <c r="P1426" i="7"/>
  <c r="N1416" i="7"/>
  <c r="O1425" i="7"/>
  <c r="P1425" i="7"/>
  <c r="N1415" i="7"/>
  <c r="O1424" i="7"/>
  <c r="P1424" i="7"/>
  <c r="N1414" i="7"/>
  <c r="O1423" i="7"/>
  <c r="P1423" i="7"/>
  <c r="N1413" i="7"/>
  <c r="O1422" i="7"/>
  <c r="P1422" i="7"/>
  <c r="N1412" i="7"/>
  <c r="O1421" i="7"/>
  <c r="P1421" i="7"/>
  <c r="N1411" i="7"/>
  <c r="O1420" i="7"/>
  <c r="P1420" i="7"/>
  <c r="N1410" i="7"/>
  <c r="O1419" i="7"/>
  <c r="P1419" i="7"/>
  <c r="N1409" i="7"/>
  <c r="O1418" i="7"/>
  <c r="P1418" i="7"/>
  <c r="N1408" i="7"/>
  <c r="O1417" i="7"/>
  <c r="P1417" i="7"/>
  <c r="N1407" i="7"/>
  <c r="O1416" i="7"/>
  <c r="P1416" i="7"/>
  <c r="N1406" i="7"/>
  <c r="O1415" i="7"/>
  <c r="P1415" i="7"/>
  <c r="N1405" i="7"/>
  <c r="O1414" i="7"/>
  <c r="P1414" i="7"/>
  <c r="N1404" i="7"/>
  <c r="O1413" i="7"/>
  <c r="P1413" i="7"/>
  <c r="N1403" i="7"/>
  <c r="O1412" i="7"/>
  <c r="P1412" i="7"/>
  <c r="N1402" i="7"/>
  <c r="O1411" i="7"/>
  <c r="P1411" i="7"/>
  <c r="N1401" i="7"/>
  <c r="O1410" i="7"/>
  <c r="P1410" i="7"/>
  <c r="N1400" i="7"/>
  <c r="O1409" i="7"/>
  <c r="P1409" i="7"/>
  <c r="N1399" i="7"/>
  <c r="O1408" i="7"/>
  <c r="P1408" i="7"/>
  <c r="N1398" i="7"/>
  <c r="O1407" i="7"/>
  <c r="P1407" i="7"/>
  <c r="N1397" i="7"/>
  <c r="O1406" i="7"/>
  <c r="P1406" i="7"/>
  <c r="N1396" i="7"/>
  <c r="O1405" i="7"/>
  <c r="P1405" i="7"/>
  <c r="N1395" i="7"/>
  <c r="O1404" i="7"/>
  <c r="P1404" i="7"/>
  <c r="N1394" i="7"/>
  <c r="O1403" i="7"/>
  <c r="P1403" i="7"/>
  <c r="N1393" i="7"/>
  <c r="O1402" i="7"/>
  <c r="P1402" i="7"/>
  <c r="N1392" i="7"/>
  <c r="O1401" i="7"/>
  <c r="P1401" i="7"/>
  <c r="N1391" i="7"/>
  <c r="O1400" i="7"/>
  <c r="P1400" i="7"/>
  <c r="N1390" i="7"/>
  <c r="O1399" i="7"/>
  <c r="P1399" i="7"/>
  <c r="N1389" i="7"/>
  <c r="O1398" i="7"/>
  <c r="P1398" i="7"/>
  <c r="N1388" i="7"/>
  <c r="O1397" i="7"/>
  <c r="P1397" i="7"/>
  <c r="N1387" i="7"/>
  <c r="O1396" i="7"/>
  <c r="P1396" i="7"/>
  <c r="N1386" i="7"/>
  <c r="O1395" i="7"/>
  <c r="P1395" i="7"/>
  <c r="N1385" i="7"/>
  <c r="O1394" i="7"/>
  <c r="P1394" i="7"/>
  <c r="N1384" i="7"/>
  <c r="O1393" i="7"/>
  <c r="P1393" i="7"/>
  <c r="N1383" i="7"/>
  <c r="O1392" i="7"/>
  <c r="P1392" i="7"/>
  <c r="N1382" i="7"/>
  <c r="O1391" i="7"/>
  <c r="P1391" i="7"/>
  <c r="N1381" i="7"/>
  <c r="O1390" i="7"/>
  <c r="P1390" i="7"/>
  <c r="N1380" i="7"/>
  <c r="O1389" i="7"/>
  <c r="P1389" i="7"/>
  <c r="N1379" i="7"/>
  <c r="O1388" i="7"/>
  <c r="P1388" i="7"/>
  <c r="N1378" i="7"/>
  <c r="O1387" i="7"/>
  <c r="P1387" i="7"/>
  <c r="N1377" i="7"/>
  <c r="O1386" i="7"/>
  <c r="P1386" i="7"/>
  <c r="N1376" i="7"/>
  <c r="O1385" i="7"/>
  <c r="P1385" i="7"/>
  <c r="N1375" i="7"/>
  <c r="O1384" i="7"/>
  <c r="P1384" i="7"/>
  <c r="N1374" i="7"/>
  <c r="O1383" i="7"/>
  <c r="P1383" i="7"/>
  <c r="N1373" i="7"/>
  <c r="O1382" i="7"/>
  <c r="P1382" i="7"/>
  <c r="N1372" i="7"/>
  <c r="O1381" i="7"/>
  <c r="P1381" i="7"/>
  <c r="N1371" i="7"/>
  <c r="O1380" i="7"/>
  <c r="P1380" i="7"/>
  <c r="N1370" i="7"/>
  <c r="O1379" i="7"/>
  <c r="P1379" i="7"/>
  <c r="N1369" i="7"/>
  <c r="O1378" i="7"/>
  <c r="P1378" i="7"/>
  <c r="N1368" i="7"/>
  <c r="O1377" i="7"/>
  <c r="P1377" i="7"/>
  <c r="N1367" i="7"/>
  <c r="O1376" i="7"/>
  <c r="P1376" i="7"/>
  <c r="N1366" i="7"/>
  <c r="O1375" i="7"/>
  <c r="P1375" i="7"/>
  <c r="N1365" i="7"/>
  <c r="O1374" i="7"/>
  <c r="P1374" i="7"/>
  <c r="N1364" i="7"/>
  <c r="O1373" i="7"/>
  <c r="P1373" i="7"/>
  <c r="N1363" i="7"/>
  <c r="O1372" i="7"/>
  <c r="P1372" i="7"/>
  <c r="N1362" i="7"/>
  <c r="O1371" i="7"/>
  <c r="P1371" i="7"/>
  <c r="N1361" i="7"/>
  <c r="O1370" i="7"/>
  <c r="P1370" i="7"/>
  <c r="N1360" i="7"/>
  <c r="O1369" i="7"/>
  <c r="P1369" i="7"/>
  <c r="N1359" i="7"/>
  <c r="O1368" i="7"/>
  <c r="P1368" i="7"/>
  <c r="N1358" i="7"/>
  <c r="O1367" i="7"/>
  <c r="P1367" i="7"/>
  <c r="N1357" i="7"/>
  <c r="O1366" i="7"/>
  <c r="P1366" i="7"/>
  <c r="N1356" i="7"/>
  <c r="O1365" i="7"/>
  <c r="P1365" i="7"/>
  <c r="N1355" i="7"/>
  <c r="O1364" i="7"/>
  <c r="P1364" i="7"/>
  <c r="N1354" i="7"/>
  <c r="O1363" i="7"/>
  <c r="P1363" i="7"/>
  <c r="N1353" i="7"/>
  <c r="O1362" i="7"/>
  <c r="P1362" i="7"/>
  <c r="N1352" i="7"/>
  <c r="O1361" i="7"/>
  <c r="P1361" i="7"/>
  <c r="N1351" i="7"/>
  <c r="O1360" i="7"/>
  <c r="P1360" i="7"/>
  <c r="N1350" i="7"/>
  <c r="O1359" i="7"/>
  <c r="P1359" i="7"/>
  <c r="N1349" i="7"/>
  <c r="O1358" i="7"/>
  <c r="P1358" i="7"/>
  <c r="N1348" i="7"/>
  <c r="O1357" i="7"/>
  <c r="P1357" i="7"/>
  <c r="N1347" i="7"/>
  <c r="O1356" i="7"/>
  <c r="P1356" i="7"/>
  <c r="N1346" i="7"/>
  <c r="O1355" i="7"/>
  <c r="P1355" i="7"/>
  <c r="N1345" i="7"/>
  <c r="O1354" i="7"/>
  <c r="P1354" i="7"/>
  <c r="N1344" i="7"/>
  <c r="O1353" i="7"/>
  <c r="P1353" i="7"/>
  <c r="N1343" i="7"/>
  <c r="O1352" i="7"/>
  <c r="P1352" i="7"/>
  <c r="N1342" i="7"/>
  <c r="O1351" i="7"/>
  <c r="P1351" i="7"/>
  <c r="N1341" i="7"/>
  <c r="O1350" i="7"/>
  <c r="P1350" i="7"/>
  <c r="N1340" i="7"/>
  <c r="O1349" i="7"/>
  <c r="P1349" i="7"/>
  <c r="N1339" i="7"/>
  <c r="O1348" i="7"/>
  <c r="P1348" i="7"/>
  <c r="N1338" i="7"/>
  <c r="O1347" i="7"/>
  <c r="P1347" i="7"/>
  <c r="N1337" i="7"/>
  <c r="O1346" i="7"/>
  <c r="P1346" i="7"/>
  <c r="N1336" i="7"/>
  <c r="O1345" i="7"/>
  <c r="P1345" i="7"/>
  <c r="N1335" i="7"/>
  <c r="O1344" i="7"/>
  <c r="P1344" i="7"/>
  <c r="N1334" i="7"/>
  <c r="O1343" i="7"/>
  <c r="P1343" i="7"/>
  <c r="N1333" i="7"/>
  <c r="O1342" i="7"/>
  <c r="P1342" i="7"/>
  <c r="N1332" i="7"/>
  <c r="O1341" i="7"/>
  <c r="P1341" i="7"/>
  <c r="N1331" i="7"/>
  <c r="O1340" i="7"/>
  <c r="P1340" i="7"/>
  <c r="N1330" i="7"/>
  <c r="O1339" i="7"/>
  <c r="P1339" i="7"/>
  <c r="N1329" i="7"/>
  <c r="O1338" i="7"/>
  <c r="P1338" i="7"/>
  <c r="N1328" i="7"/>
  <c r="O1337" i="7"/>
  <c r="P1337" i="7"/>
  <c r="N1327" i="7"/>
  <c r="O1336" i="7"/>
  <c r="P1336" i="7"/>
  <c r="N1326" i="7"/>
  <c r="O1335" i="7"/>
  <c r="P1335" i="7"/>
  <c r="N1325" i="7"/>
  <c r="O1334" i="7"/>
  <c r="P1334" i="7"/>
  <c r="N1324" i="7"/>
  <c r="O1333" i="7"/>
  <c r="P1333" i="7"/>
  <c r="N1323" i="7"/>
  <c r="O1332" i="7"/>
  <c r="P1332" i="7"/>
  <c r="N1322" i="7"/>
  <c r="O1331" i="7"/>
  <c r="P1331" i="7"/>
  <c r="N1321" i="7"/>
  <c r="O1330" i="7"/>
  <c r="P1330" i="7"/>
  <c r="N1320" i="7"/>
  <c r="O1329" i="7"/>
  <c r="P1329" i="7"/>
  <c r="N1319" i="7"/>
  <c r="O1328" i="7"/>
  <c r="P1328" i="7"/>
  <c r="N1318" i="7"/>
  <c r="O1327" i="7"/>
  <c r="P1327" i="7"/>
  <c r="N1317" i="7"/>
  <c r="O1326" i="7"/>
  <c r="P1326" i="7"/>
  <c r="N1316" i="7"/>
  <c r="O1325" i="7"/>
  <c r="P1325" i="7"/>
  <c r="N1315" i="7"/>
  <c r="O1324" i="7"/>
  <c r="P1324" i="7"/>
  <c r="N1314" i="7"/>
  <c r="O1323" i="7"/>
  <c r="P1323" i="7"/>
  <c r="N1313" i="7"/>
  <c r="O1322" i="7"/>
  <c r="P1322" i="7"/>
  <c r="N1312" i="7"/>
  <c r="O1321" i="7"/>
  <c r="P1321" i="7"/>
  <c r="N1311" i="7"/>
  <c r="O1320" i="7"/>
  <c r="P1320" i="7"/>
  <c r="N1310" i="7"/>
  <c r="O1319" i="7"/>
  <c r="P1319" i="7"/>
  <c r="N1309" i="7"/>
  <c r="O1318" i="7"/>
  <c r="P1318" i="7"/>
  <c r="N1308" i="7"/>
  <c r="O1317" i="7"/>
  <c r="P1317" i="7"/>
  <c r="N1307" i="7"/>
  <c r="O1316" i="7"/>
  <c r="P1316" i="7"/>
  <c r="N1306" i="7"/>
  <c r="O1315" i="7"/>
  <c r="P1315" i="7"/>
  <c r="N1305" i="7"/>
  <c r="O1314" i="7"/>
  <c r="P1314" i="7"/>
  <c r="N1304" i="7"/>
  <c r="O1313" i="7"/>
  <c r="P1313" i="7"/>
  <c r="N1303" i="7"/>
  <c r="O1312" i="7"/>
  <c r="P1312" i="7"/>
  <c r="N1302" i="7"/>
  <c r="O1311" i="7"/>
  <c r="P1311" i="7"/>
  <c r="N1301" i="7"/>
  <c r="O1310" i="7"/>
  <c r="P1310" i="7"/>
  <c r="N1300" i="7"/>
  <c r="O1309" i="7"/>
  <c r="P1309" i="7"/>
  <c r="N1299" i="7"/>
  <c r="O1308" i="7"/>
  <c r="P1308" i="7"/>
  <c r="N1298" i="7"/>
  <c r="O1307" i="7"/>
  <c r="P1307" i="7"/>
  <c r="N1297" i="7"/>
  <c r="O1306" i="7"/>
  <c r="P1306" i="7"/>
  <c r="N1296" i="7"/>
  <c r="O1305" i="7"/>
  <c r="P1305" i="7"/>
  <c r="N1295" i="7"/>
  <c r="O1304" i="7"/>
  <c r="P1304" i="7"/>
  <c r="N1294" i="7"/>
  <c r="O1303" i="7"/>
  <c r="P1303" i="7"/>
  <c r="N1293" i="7"/>
  <c r="O1302" i="7"/>
  <c r="P1302" i="7"/>
  <c r="N1292" i="7"/>
  <c r="O1301" i="7"/>
  <c r="P1301" i="7"/>
  <c r="N1291" i="7"/>
  <c r="O1300" i="7"/>
  <c r="P1300" i="7"/>
  <c r="N1290" i="7"/>
  <c r="O1299" i="7"/>
  <c r="P1299" i="7"/>
  <c r="N1289" i="7"/>
  <c r="O1298" i="7"/>
  <c r="P1298" i="7"/>
  <c r="N1288" i="7"/>
  <c r="O1297" i="7"/>
  <c r="P1297" i="7"/>
  <c r="N1287" i="7"/>
  <c r="O1296" i="7"/>
  <c r="P1296" i="7"/>
  <c r="N1286" i="7"/>
  <c r="O1295" i="7"/>
  <c r="P1295" i="7"/>
  <c r="N1285" i="7"/>
  <c r="O1294" i="7"/>
  <c r="P1294" i="7"/>
  <c r="N1284" i="7"/>
  <c r="O1293" i="7"/>
  <c r="P1293" i="7"/>
  <c r="N1283" i="7"/>
  <c r="O1292" i="7"/>
  <c r="P1292" i="7"/>
  <c r="N1282" i="7"/>
  <c r="O1291" i="7"/>
  <c r="P1291" i="7"/>
  <c r="N1281" i="7"/>
  <c r="O1290" i="7"/>
  <c r="P1290" i="7"/>
  <c r="N1280" i="7"/>
  <c r="O1289" i="7"/>
  <c r="P1289" i="7"/>
  <c r="N1279" i="7"/>
  <c r="O1288" i="7"/>
  <c r="P1288" i="7"/>
  <c r="N1278" i="7"/>
  <c r="O1287" i="7"/>
  <c r="P1287" i="7"/>
  <c r="N1277" i="7"/>
  <c r="O1286" i="7"/>
  <c r="P1286" i="7"/>
  <c r="N1276" i="7"/>
  <c r="O1285" i="7"/>
  <c r="P1285" i="7"/>
  <c r="N1275" i="7"/>
  <c r="O1284" i="7"/>
  <c r="P1284" i="7"/>
  <c r="N1274" i="7"/>
  <c r="O1283" i="7"/>
  <c r="P1283" i="7"/>
  <c r="N1273" i="7"/>
  <c r="O1282" i="7"/>
  <c r="P1282" i="7"/>
  <c r="N1272" i="7"/>
  <c r="O1281" i="7"/>
  <c r="P1281" i="7"/>
  <c r="N1271" i="7"/>
  <c r="O1280" i="7"/>
  <c r="P1280" i="7"/>
  <c r="N1270" i="7"/>
  <c r="O1279" i="7"/>
  <c r="P1279" i="7"/>
  <c r="N1269" i="7"/>
  <c r="O1278" i="7"/>
  <c r="P1278" i="7"/>
  <c r="N1268" i="7"/>
  <c r="O1277" i="7"/>
  <c r="P1277" i="7"/>
  <c r="N1267" i="7"/>
  <c r="O1276" i="7"/>
  <c r="P1276" i="7"/>
  <c r="N1266" i="7"/>
  <c r="O1275" i="7"/>
  <c r="P1275" i="7"/>
  <c r="N1265" i="7"/>
  <c r="O1274" i="7"/>
  <c r="P1274" i="7"/>
  <c r="N1264" i="7"/>
  <c r="O1273" i="7"/>
  <c r="P1273" i="7"/>
  <c r="N1263" i="7"/>
  <c r="O1272" i="7"/>
  <c r="P1272" i="7"/>
  <c r="N1262" i="7"/>
  <c r="O1271" i="7"/>
  <c r="P1271" i="7"/>
  <c r="N1261" i="7"/>
  <c r="O1270" i="7"/>
  <c r="P1270" i="7"/>
  <c r="N1260" i="7"/>
  <c r="O1269" i="7"/>
  <c r="P1269" i="7"/>
  <c r="N1259" i="7"/>
  <c r="O1268" i="7"/>
  <c r="P1268" i="7"/>
  <c r="N1258" i="7"/>
  <c r="O1267" i="7"/>
  <c r="P1267" i="7"/>
  <c r="N1257" i="7"/>
  <c r="O1266" i="7"/>
  <c r="P1266" i="7"/>
  <c r="N1256" i="7"/>
  <c r="O1265" i="7"/>
  <c r="P1265" i="7"/>
  <c r="N1255" i="7"/>
  <c r="O1264" i="7"/>
  <c r="P1264" i="7"/>
  <c r="N1254" i="7"/>
  <c r="O1263" i="7"/>
  <c r="P1263" i="7"/>
  <c r="N1253" i="7"/>
  <c r="O1262" i="7"/>
  <c r="P1262" i="7"/>
  <c r="N1252" i="7"/>
  <c r="O1261" i="7"/>
  <c r="P1261" i="7"/>
  <c r="N1251" i="7"/>
  <c r="O1260" i="7"/>
  <c r="P1260" i="7"/>
  <c r="N1250" i="7"/>
  <c r="O1259" i="7"/>
  <c r="P1259" i="7"/>
  <c r="N1249" i="7"/>
  <c r="O1258" i="7"/>
  <c r="P1258" i="7"/>
  <c r="N1248" i="7"/>
  <c r="O1257" i="7"/>
  <c r="P1257" i="7"/>
  <c r="N1247" i="7"/>
  <c r="O1256" i="7"/>
  <c r="P1256" i="7"/>
  <c r="N1246" i="7"/>
  <c r="O1255" i="7"/>
  <c r="P1255" i="7"/>
  <c r="N1245" i="7"/>
  <c r="O1254" i="7"/>
  <c r="P1254" i="7"/>
  <c r="N1244" i="7"/>
  <c r="O1253" i="7"/>
  <c r="P1253" i="7"/>
  <c r="N1243" i="7"/>
  <c r="O1252" i="7"/>
  <c r="P1252" i="7"/>
  <c r="N1242" i="7"/>
  <c r="O1251" i="7"/>
  <c r="P1251" i="7"/>
  <c r="N1241" i="7"/>
  <c r="O1250" i="7"/>
  <c r="P1250" i="7"/>
  <c r="N1240" i="7"/>
  <c r="O1249" i="7"/>
  <c r="P1249" i="7"/>
  <c r="N1239" i="7"/>
  <c r="O1248" i="7"/>
  <c r="P1248" i="7"/>
  <c r="N1238" i="7"/>
  <c r="O1247" i="7"/>
  <c r="P1247" i="7"/>
  <c r="N1237" i="7"/>
  <c r="O1246" i="7"/>
  <c r="P1246" i="7"/>
  <c r="N1236" i="7"/>
  <c r="O1245" i="7"/>
  <c r="P1245" i="7"/>
  <c r="N1235" i="7"/>
  <c r="O1244" i="7"/>
  <c r="P1244" i="7"/>
  <c r="N1234" i="7"/>
  <c r="O1243" i="7"/>
  <c r="P1243" i="7"/>
  <c r="N1233" i="7"/>
  <c r="O1242" i="7"/>
  <c r="P1242" i="7"/>
  <c r="N1232" i="7"/>
  <c r="O1241" i="7"/>
  <c r="P1241" i="7"/>
  <c r="N1231" i="7"/>
  <c r="O1240" i="7"/>
  <c r="P1240" i="7"/>
  <c r="N1230" i="7"/>
  <c r="O1239" i="7"/>
  <c r="P1239" i="7"/>
  <c r="N1229" i="7"/>
  <c r="O1238" i="7"/>
  <c r="P1238" i="7"/>
  <c r="N1228" i="7"/>
  <c r="O1237" i="7"/>
  <c r="P1237" i="7"/>
  <c r="N1227" i="7"/>
  <c r="O1236" i="7"/>
  <c r="P1236" i="7"/>
  <c r="N1226" i="7"/>
  <c r="O1235" i="7"/>
  <c r="P1235" i="7"/>
  <c r="N1225" i="7"/>
  <c r="O1234" i="7"/>
  <c r="P1234" i="7"/>
  <c r="N1224" i="7"/>
  <c r="O1233" i="7"/>
  <c r="P1233" i="7"/>
  <c r="N1223" i="7"/>
  <c r="O1232" i="7"/>
  <c r="P1232" i="7"/>
  <c r="N1222" i="7"/>
  <c r="O1231" i="7"/>
  <c r="P1231" i="7"/>
  <c r="N1221" i="7"/>
  <c r="O1230" i="7"/>
  <c r="P1230" i="7"/>
  <c r="N1220" i="7"/>
  <c r="O1229" i="7"/>
  <c r="P1229" i="7"/>
  <c r="N1219" i="7"/>
  <c r="O1228" i="7"/>
  <c r="P1228" i="7"/>
  <c r="N1218" i="7"/>
  <c r="O1227" i="7"/>
  <c r="P1227" i="7"/>
  <c r="N1217" i="7"/>
  <c r="O1226" i="7"/>
  <c r="P1226" i="7"/>
  <c r="N1216" i="7"/>
  <c r="O1225" i="7"/>
  <c r="P1225" i="7"/>
  <c r="N1215" i="7"/>
  <c r="O1224" i="7"/>
  <c r="P1224" i="7"/>
  <c r="N1214" i="7"/>
  <c r="O1223" i="7"/>
  <c r="P1223" i="7"/>
  <c r="N1213" i="7"/>
  <c r="O1222" i="7"/>
  <c r="P1222" i="7"/>
  <c r="N1212" i="7"/>
  <c r="O1221" i="7"/>
  <c r="P1221" i="7"/>
  <c r="N1211" i="7"/>
  <c r="O1220" i="7"/>
  <c r="P1220" i="7"/>
  <c r="N1210" i="7"/>
  <c r="O1219" i="7"/>
  <c r="P1219" i="7"/>
  <c r="N1209" i="7"/>
  <c r="O1218" i="7"/>
  <c r="P1218" i="7"/>
  <c r="N1208" i="7"/>
  <c r="O1217" i="7"/>
  <c r="P1217" i="7"/>
  <c r="N1207" i="7"/>
  <c r="O1216" i="7"/>
  <c r="P1216" i="7"/>
  <c r="N1206" i="7"/>
  <c r="O1215" i="7"/>
  <c r="P1215" i="7"/>
  <c r="N1205" i="7"/>
  <c r="O1214" i="7"/>
  <c r="P1214" i="7"/>
  <c r="N1204" i="7"/>
  <c r="O1213" i="7"/>
  <c r="P1213" i="7"/>
  <c r="N1203" i="7"/>
  <c r="O1212" i="7"/>
  <c r="P1212" i="7"/>
  <c r="N1202" i="7"/>
  <c r="O1211" i="7"/>
  <c r="P1211" i="7"/>
  <c r="N1201" i="7"/>
  <c r="O1210" i="7"/>
  <c r="P1210" i="7"/>
  <c r="N1200" i="7"/>
  <c r="O1209" i="7"/>
  <c r="P1209" i="7"/>
  <c r="N1199" i="7"/>
  <c r="O1208" i="7"/>
  <c r="P1208" i="7"/>
  <c r="N1198" i="7"/>
  <c r="O1207" i="7"/>
  <c r="P1207" i="7"/>
  <c r="N1197" i="7"/>
  <c r="O1206" i="7"/>
  <c r="P1206" i="7"/>
  <c r="N1196" i="7"/>
  <c r="O1205" i="7"/>
  <c r="P1205" i="7"/>
  <c r="N1195" i="7"/>
  <c r="O1204" i="7"/>
  <c r="P1204" i="7"/>
  <c r="N1194" i="7"/>
  <c r="O1203" i="7"/>
  <c r="P1203" i="7"/>
  <c r="N1193" i="7"/>
  <c r="O1202" i="7"/>
  <c r="P1202" i="7"/>
  <c r="N1192" i="7"/>
  <c r="O1201" i="7"/>
  <c r="P1201" i="7"/>
  <c r="N1191" i="7"/>
  <c r="O1200" i="7"/>
  <c r="P1200" i="7"/>
  <c r="N1190" i="7"/>
  <c r="O1199" i="7"/>
  <c r="P1199" i="7"/>
  <c r="N1189" i="7"/>
  <c r="O1198" i="7"/>
  <c r="P1198" i="7"/>
  <c r="N1188" i="7"/>
  <c r="O1197" i="7"/>
  <c r="P1197" i="7"/>
  <c r="N1187" i="7"/>
  <c r="O1196" i="7"/>
  <c r="P1196" i="7"/>
  <c r="N1186" i="7"/>
  <c r="O1195" i="7"/>
  <c r="P1195" i="7"/>
  <c r="N1185" i="7"/>
  <c r="O1194" i="7"/>
  <c r="P1194" i="7"/>
  <c r="N1184" i="7"/>
  <c r="O1193" i="7"/>
  <c r="P1193" i="7"/>
  <c r="N1183" i="7"/>
  <c r="O1192" i="7"/>
  <c r="P1192" i="7"/>
  <c r="N1182" i="7"/>
  <c r="O1191" i="7"/>
  <c r="P1191" i="7"/>
  <c r="N1181" i="7"/>
  <c r="O1190" i="7"/>
  <c r="P1190" i="7"/>
  <c r="N1180" i="7"/>
  <c r="O1189" i="7"/>
  <c r="P1189" i="7"/>
  <c r="N1179" i="7"/>
  <c r="O1188" i="7"/>
  <c r="P1188" i="7"/>
  <c r="N1178" i="7"/>
  <c r="O1187" i="7"/>
  <c r="P1187" i="7"/>
  <c r="N1177" i="7"/>
  <c r="O1186" i="7"/>
  <c r="P1186" i="7"/>
  <c r="N1176" i="7"/>
  <c r="O1185" i="7"/>
  <c r="P1185" i="7"/>
  <c r="N1175" i="7"/>
  <c r="O1184" i="7"/>
  <c r="P1184" i="7"/>
  <c r="N1174" i="7"/>
  <c r="O1183" i="7"/>
  <c r="P1183" i="7"/>
  <c r="N1173" i="7"/>
  <c r="O1182" i="7"/>
  <c r="P1182" i="7"/>
  <c r="N1172" i="7"/>
  <c r="O1181" i="7"/>
  <c r="P1181" i="7"/>
  <c r="N1171" i="7"/>
  <c r="O1180" i="7"/>
  <c r="P1180" i="7"/>
  <c r="N1170" i="7"/>
  <c r="O1179" i="7"/>
  <c r="P1179" i="7"/>
  <c r="N1169" i="7"/>
  <c r="O1178" i="7"/>
  <c r="P1178" i="7"/>
  <c r="N1168" i="7"/>
  <c r="O1177" i="7"/>
  <c r="P1177" i="7"/>
  <c r="N1167" i="7"/>
  <c r="O1176" i="7"/>
  <c r="P1176" i="7"/>
  <c r="N1166" i="7"/>
  <c r="O1175" i="7"/>
  <c r="P1175" i="7"/>
  <c r="N1165" i="7"/>
  <c r="O1174" i="7"/>
  <c r="P1174" i="7"/>
  <c r="N1164" i="7"/>
  <c r="O1173" i="7"/>
  <c r="P1173" i="7"/>
  <c r="N1163" i="7"/>
  <c r="O1172" i="7"/>
  <c r="P1172" i="7"/>
  <c r="N1162" i="7"/>
  <c r="O1171" i="7"/>
  <c r="P1171" i="7"/>
  <c r="N1161" i="7"/>
  <c r="O1170" i="7"/>
  <c r="P1170" i="7"/>
  <c r="N1160" i="7"/>
  <c r="O1169" i="7"/>
  <c r="P1169" i="7"/>
  <c r="N1159" i="7"/>
  <c r="O1168" i="7"/>
  <c r="P1168" i="7"/>
  <c r="N1158" i="7"/>
  <c r="O1167" i="7"/>
  <c r="P1167" i="7"/>
  <c r="N1157" i="7"/>
  <c r="O1166" i="7"/>
  <c r="P1166" i="7"/>
  <c r="N1156" i="7"/>
  <c r="O1165" i="7"/>
  <c r="P1165" i="7"/>
  <c r="N1155" i="7"/>
  <c r="O1164" i="7"/>
  <c r="P1164" i="7"/>
  <c r="N1154" i="7"/>
  <c r="O1163" i="7"/>
  <c r="P1163" i="7"/>
  <c r="N1153" i="7"/>
  <c r="O1162" i="7"/>
  <c r="P1162" i="7"/>
  <c r="N1152" i="7"/>
  <c r="O1161" i="7"/>
  <c r="P1161" i="7"/>
  <c r="N1151" i="7"/>
  <c r="O1160" i="7"/>
  <c r="P1160" i="7"/>
  <c r="N1150" i="7"/>
  <c r="O1159" i="7"/>
  <c r="P1159" i="7"/>
  <c r="N1149" i="7"/>
  <c r="O1158" i="7"/>
  <c r="P1158" i="7"/>
  <c r="N1148" i="7"/>
  <c r="O1157" i="7"/>
  <c r="P1157" i="7"/>
  <c r="N1147" i="7"/>
  <c r="O1156" i="7"/>
  <c r="P1156" i="7"/>
  <c r="N1146" i="7"/>
  <c r="O1155" i="7"/>
  <c r="P1155" i="7"/>
  <c r="N1145" i="7"/>
  <c r="O1154" i="7"/>
  <c r="P1154" i="7"/>
  <c r="N1144" i="7"/>
  <c r="O1153" i="7"/>
  <c r="P1153" i="7"/>
  <c r="N1143" i="7"/>
  <c r="O1152" i="7"/>
  <c r="P1152" i="7"/>
  <c r="N1142" i="7"/>
  <c r="O1151" i="7"/>
  <c r="P1151" i="7"/>
  <c r="N1141" i="7"/>
  <c r="O1150" i="7"/>
  <c r="P1150" i="7"/>
  <c r="N1140" i="7"/>
  <c r="O1149" i="7"/>
  <c r="P1149" i="7"/>
  <c r="N1139" i="7"/>
  <c r="O1148" i="7"/>
  <c r="P1148" i="7"/>
  <c r="N1138" i="7"/>
  <c r="O1147" i="7"/>
  <c r="P1147" i="7"/>
  <c r="N1137" i="7"/>
  <c r="O1146" i="7"/>
  <c r="P1146" i="7"/>
  <c r="N1136" i="7"/>
  <c r="O1145" i="7"/>
  <c r="P1145" i="7"/>
  <c r="N1135" i="7"/>
  <c r="O1144" i="7"/>
  <c r="P1144" i="7"/>
  <c r="N1134" i="7"/>
  <c r="O1143" i="7"/>
  <c r="P1143" i="7"/>
  <c r="N1133" i="7"/>
  <c r="O1142" i="7"/>
  <c r="P1142" i="7"/>
  <c r="N1132" i="7"/>
  <c r="O1141" i="7"/>
  <c r="P1141" i="7"/>
  <c r="N1131" i="7"/>
  <c r="O1140" i="7"/>
  <c r="P1140" i="7"/>
  <c r="N1130" i="7"/>
  <c r="O1139" i="7"/>
  <c r="P1139" i="7"/>
  <c r="N1129" i="7"/>
  <c r="O1138" i="7"/>
  <c r="P1138" i="7"/>
  <c r="N1128" i="7"/>
  <c r="O1137" i="7"/>
  <c r="P1137" i="7"/>
  <c r="N1127" i="7"/>
  <c r="O1136" i="7"/>
  <c r="P1136" i="7"/>
  <c r="N1126" i="7"/>
  <c r="O1135" i="7"/>
  <c r="P1135" i="7"/>
  <c r="N1125" i="7"/>
  <c r="O1134" i="7"/>
  <c r="P1134" i="7"/>
  <c r="N1124" i="7"/>
  <c r="O1133" i="7"/>
  <c r="P1133" i="7"/>
  <c r="N1123" i="7"/>
  <c r="O1132" i="7"/>
  <c r="P1132" i="7"/>
  <c r="N1122" i="7"/>
  <c r="O1131" i="7"/>
  <c r="P1131" i="7"/>
  <c r="N1121" i="7"/>
  <c r="O1130" i="7"/>
  <c r="P1130" i="7"/>
  <c r="N1120" i="7"/>
  <c r="O1129" i="7"/>
  <c r="P1129" i="7"/>
  <c r="N1119" i="7"/>
  <c r="O1128" i="7"/>
  <c r="P1128" i="7"/>
  <c r="N1118" i="7"/>
  <c r="O1127" i="7"/>
  <c r="P1127" i="7"/>
  <c r="N1117" i="7"/>
  <c r="O1126" i="7"/>
  <c r="P1126" i="7"/>
  <c r="N1116" i="7"/>
  <c r="O1125" i="7"/>
  <c r="P1125" i="7"/>
  <c r="N1115" i="7"/>
  <c r="O1124" i="7"/>
  <c r="P1124" i="7"/>
  <c r="N1114" i="7"/>
  <c r="O1123" i="7"/>
  <c r="P1123" i="7"/>
  <c r="N1113" i="7"/>
  <c r="O1122" i="7"/>
  <c r="P1122" i="7"/>
  <c r="N1112" i="7"/>
  <c r="O1121" i="7"/>
  <c r="P1121" i="7"/>
  <c r="N1111" i="7"/>
  <c r="O1120" i="7"/>
  <c r="P1120" i="7"/>
  <c r="N1110" i="7"/>
  <c r="O1119" i="7"/>
  <c r="P1119" i="7"/>
  <c r="N1109" i="7"/>
  <c r="O1118" i="7"/>
  <c r="P1118" i="7"/>
  <c r="N1108" i="7"/>
  <c r="O1117" i="7"/>
  <c r="P1117" i="7"/>
  <c r="N1107" i="7"/>
  <c r="O1116" i="7"/>
  <c r="P1116" i="7"/>
  <c r="N1106" i="7"/>
  <c r="O1115" i="7"/>
  <c r="P1115" i="7"/>
  <c r="N1105" i="7"/>
  <c r="O1114" i="7"/>
  <c r="P1114" i="7"/>
  <c r="N1104" i="7"/>
  <c r="O1113" i="7"/>
  <c r="P1113" i="7"/>
  <c r="N1103" i="7"/>
  <c r="O1112" i="7"/>
  <c r="P1112" i="7"/>
  <c r="N1102" i="7"/>
  <c r="O1111" i="7"/>
  <c r="P1111" i="7"/>
  <c r="N1101" i="7"/>
  <c r="O1110" i="7"/>
  <c r="P1110" i="7"/>
  <c r="N1100" i="7"/>
  <c r="O1109" i="7"/>
  <c r="P1109" i="7"/>
  <c r="N1099" i="7"/>
  <c r="O1108" i="7"/>
  <c r="P1108" i="7"/>
  <c r="N1098" i="7"/>
  <c r="O1107" i="7"/>
  <c r="P1107" i="7"/>
  <c r="N1097" i="7"/>
  <c r="O1106" i="7"/>
  <c r="P1106" i="7"/>
  <c r="N1096" i="7"/>
  <c r="O1105" i="7"/>
  <c r="P1105" i="7"/>
  <c r="N1095" i="7"/>
  <c r="O1104" i="7"/>
  <c r="P1104" i="7"/>
  <c r="N1094" i="7"/>
  <c r="O1103" i="7"/>
  <c r="P1103" i="7"/>
  <c r="N1093" i="7"/>
  <c r="O1102" i="7"/>
  <c r="P1102" i="7"/>
  <c r="N1092" i="7"/>
  <c r="O1101" i="7"/>
  <c r="P1101" i="7"/>
  <c r="N1091" i="7"/>
  <c r="O1100" i="7"/>
  <c r="P1100" i="7"/>
  <c r="N1090" i="7"/>
  <c r="O1099" i="7"/>
  <c r="P1099" i="7"/>
  <c r="N1089" i="7"/>
  <c r="O1098" i="7"/>
  <c r="P1098" i="7"/>
  <c r="N1088" i="7"/>
  <c r="O1097" i="7"/>
  <c r="P1097" i="7"/>
  <c r="N1087" i="7"/>
  <c r="O1096" i="7"/>
  <c r="P1096" i="7"/>
  <c r="N1086" i="7"/>
  <c r="O1095" i="7"/>
  <c r="P1095" i="7"/>
  <c r="N1085" i="7"/>
  <c r="O1094" i="7"/>
  <c r="P1094" i="7"/>
  <c r="N1084" i="7"/>
  <c r="O1093" i="7"/>
  <c r="P1093" i="7"/>
  <c r="N1083" i="7"/>
  <c r="O1092" i="7"/>
  <c r="P1092" i="7"/>
  <c r="N1082" i="7"/>
  <c r="O1091" i="7"/>
  <c r="P1091" i="7"/>
  <c r="N1081" i="7"/>
  <c r="O1090" i="7"/>
  <c r="P1090" i="7"/>
  <c r="N1080" i="7"/>
  <c r="O1089" i="7"/>
  <c r="P1089" i="7"/>
  <c r="N1079" i="7"/>
  <c r="O1088" i="7"/>
  <c r="P1088" i="7"/>
  <c r="N1078" i="7"/>
  <c r="O1087" i="7"/>
  <c r="P1087" i="7"/>
  <c r="N1077" i="7"/>
  <c r="O1086" i="7"/>
  <c r="P1086" i="7"/>
  <c r="N1076" i="7"/>
  <c r="O1085" i="7"/>
  <c r="P1085" i="7"/>
  <c r="N1075" i="7"/>
  <c r="O1084" i="7"/>
  <c r="P1084" i="7"/>
  <c r="N1074" i="7"/>
  <c r="O1083" i="7"/>
  <c r="P1083" i="7"/>
  <c r="N1073" i="7"/>
  <c r="O1082" i="7"/>
  <c r="P1082" i="7"/>
  <c r="N1072" i="7"/>
  <c r="O1081" i="7"/>
  <c r="P1081" i="7"/>
  <c r="N1071" i="7"/>
  <c r="O1080" i="7"/>
  <c r="P1080" i="7"/>
  <c r="N1070" i="7"/>
  <c r="O1079" i="7"/>
  <c r="P1079" i="7"/>
  <c r="N1069" i="7"/>
  <c r="O1078" i="7"/>
  <c r="P1078" i="7"/>
  <c r="N1068" i="7"/>
  <c r="O1077" i="7"/>
  <c r="P1077" i="7"/>
  <c r="N1067" i="7"/>
  <c r="O1076" i="7"/>
  <c r="P1076" i="7"/>
  <c r="N1066" i="7"/>
  <c r="O1075" i="7"/>
  <c r="P1075" i="7"/>
  <c r="N1065" i="7"/>
  <c r="O1074" i="7"/>
  <c r="P1074" i="7"/>
  <c r="N1064" i="7"/>
  <c r="O1073" i="7"/>
  <c r="P1073" i="7"/>
  <c r="N1063" i="7"/>
  <c r="O1072" i="7"/>
  <c r="P1072" i="7"/>
  <c r="N1062" i="7"/>
  <c r="O1071" i="7"/>
  <c r="P1071" i="7"/>
  <c r="N1061" i="7"/>
  <c r="O1070" i="7"/>
  <c r="P1070" i="7"/>
  <c r="N1060" i="7"/>
  <c r="O1069" i="7"/>
  <c r="P1069" i="7"/>
  <c r="N1059" i="7"/>
  <c r="O1068" i="7"/>
  <c r="P1068" i="7"/>
  <c r="N1058" i="7"/>
  <c r="O1067" i="7"/>
  <c r="P1067" i="7"/>
  <c r="N1057" i="7"/>
  <c r="O1066" i="7"/>
  <c r="P1066" i="7"/>
  <c r="N1056" i="7"/>
  <c r="O1065" i="7"/>
  <c r="P1065" i="7"/>
  <c r="N1055" i="7"/>
  <c r="O1064" i="7"/>
  <c r="P1064" i="7"/>
  <c r="N1054" i="7"/>
  <c r="O1063" i="7"/>
  <c r="P1063" i="7"/>
  <c r="N1053" i="7"/>
  <c r="O1062" i="7"/>
  <c r="P1062" i="7"/>
  <c r="N1052" i="7"/>
  <c r="O1061" i="7"/>
  <c r="P1061" i="7"/>
  <c r="N1051" i="7"/>
  <c r="O1060" i="7"/>
  <c r="P1060" i="7"/>
  <c r="N1050" i="7"/>
  <c r="O1059" i="7"/>
  <c r="P1059" i="7"/>
  <c r="N1049" i="7"/>
  <c r="O1058" i="7"/>
  <c r="P1058" i="7"/>
  <c r="N1048" i="7"/>
  <c r="O1057" i="7"/>
  <c r="P1057" i="7"/>
  <c r="N1047" i="7"/>
  <c r="O1056" i="7"/>
  <c r="P1056" i="7"/>
  <c r="N1046" i="7"/>
  <c r="O1055" i="7"/>
  <c r="P1055" i="7"/>
  <c r="N1045" i="7"/>
  <c r="O1054" i="7"/>
  <c r="P1054" i="7"/>
  <c r="N1044" i="7"/>
  <c r="O1053" i="7"/>
  <c r="P1053" i="7"/>
  <c r="N1043" i="7"/>
  <c r="O1052" i="7"/>
  <c r="P1052" i="7"/>
  <c r="N1042" i="7"/>
  <c r="O1051" i="7"/>
  <c r="P1051" i="7"/>
  <c r="N1041" i="7"/>
  <c r="O1050" i="7"/>
  <c r="P1050" i="7"/>
  <c r="N1040" i="7"/>
  <c r="O1049" i="7"/>
  <c r="P1049" i="7"/>
  <c r="N1039" i="7"/>
  <c r="O1048" i="7"/>
  <c r="P1048" i="7"/>
  <c r="N1038" i="7"/>
  <c r="O1047" i="7"/>
  <c r="P1047" i="7"/>
  <c r="N1037" i="7"/>
  <c r="O1046" i="7"/>
  <c r="P1046" i="7"/>
  <c r="N1036" i="7"/>
  <c r="O1045" i="7"/>
  <c r="P1045" i="7"/>
  <c r="N1035" i="7"/>
  <c r="O1044" i="7"/>
  <c r="P1044" i="7"/>
  <c r="N1034" i="7"/>
  <c r="O1043" i="7"/>
  <c r="P1043" i="7"/>
  <c r="N1033" i="7"/>
  <c r="O1042" i="7"/>
  <c r="P1042" i="7"/>
  <c r="N1032" i="7"/>
  <c r="O1041" i="7"/>
  <c r="P1041" i="7"/>
  <c r="N1031" i="7"/>
  <c r="O1040" i="7"/>
  <c r="P1040" i="7"/>
  <c r="N1030" i="7"/>
  <c r="O1039" i="7"/>
  <c r="P1039" i="7"/>
  <c r="N1029" i="7"/>
  <c r="O1038" i="7"/>
  <c r="P1038" i="7"/>
  <c r="N1028" i="7"/>
  <c r="O1037" i="7"/>
  <c r="P1037" i="7"/>
  <c r="N1027" i="7"/>
  <c r="O1036" i="7"/>
  <c r="P1036" i="7"/>
  <c r="N1026" i="7"/>
  <c r="O1035" i="7"/>
  <c r="P1035" i="7"/>
  <c r="N1025" i="7"/>
  <c r="O1034" i="7"/>
  <c r="P1034" i="7"/>
  <c r="N1024" i="7"/>
  <c r="O1033" i="7"/>
  <c r="P1033" i="7"/>
  <c r="N1023" i="7"/>
  <c r="O1032" i="7"/>
  <c r="P1032" i="7"/>
  <c r="N1022" i="7"/>
  <c r="O1031" i="7"/>
  <c r="P1031" i="7"/>
  <c r="N1021" i="7"/>
  <c r="O1030" i="7"/>
  <c r="P1030" i="7"/>
  <c r="N1020" i="7"/>
  <c r="O1029" i="7"/>
  <c r="P1029" i="7"/>
  <c r="N1019" i="7"/>
  <c r="O1028" i="7"/>
  <c r="P1028" i="7"/>
  <c r="N1018" i="7"/>
  <c r="O1027" i="7"/>
  <c r="P1027" i="7"/>
  <c r="N1017" i="7"/>
  <c r="O1026" i="7"/>
  <c r="P1026" i="7"/>
  <c r="N1016" i="7"/>
  <c r="O1025" i="7"/>
  <c r="P1025" i="7"/>
  <c r="N1015" i="7"/>
  <c r="O1024" i="7"/>
  <c r="P1024" i="7"/>
  <c r="N1014" i="7"/>
  <c r="O1023" i="7"/>
  <c r="P1023" i="7"/>
  <c r="N1013" i="7"/>
  <c r="O1022" i="7"/>
  <c r="P1022" i="7"/>
  <c r="N1012" i="7"/>
  <c r="O1021" i="7"/>
  <c r="P1021" i="7"/>
  <c r="N1011" i="7"/>
  <c r="O1020" i="7"/>
  <c r="P1020" i="7"/>
  <c r="N1010" i="7"/>
  <c r="O1019" i="7"/>
  <c r="P1019" i="7"/>
  <c r="N1009" i="7"/>
  <c r="O1018" i="7"/>
  <c r="P1018" i="7"/>
  <c r="N1008" i="7"/>
  <c r="O1017" i="7"/>
  <c r="P1017" i="7"/>
  <c r="N1007" i="7"/>
  <c r="O1016" i="7"/>
  <c r="P1016" i="7"/>
  <c r="N1006" i="7"/>
  <c r="O1015" i="7"/>
  <c r="P1015" i="7"/>
  <c r="N1005" i="7"/>
  <c r="O1014" i="7"/>
  <c r="P1014" i="7"/>
  <c r="N1004" i="7"/>
  <c r="O1013" i="7"/>
  <c r="P1013" i="7"/>
  <c r="N1003" i="7"/>
  <c r="O1012" i="7"/>
  <c r="P1012" i="7"/>
  <c r="N1002" i="7"/>
  <c r="O1011" i="7"/>
  <c r="P1011" i="7"/>
  <c r="N1001" i="7"/>
  <c r="O1010" i="7"/>
  <c r="P1010" i="7"/>
  <c r="N1000" i="7"/>
  <c r="O1009" i="7"/>
  <c r="P1009" i="7"/>
  <c r="N999" i="7"/>
  <c r="O1008" i="7"/>
  <c r="P1008" i="7"/>
  <c r="N998" i="7"/>
  <c r="O1007" i="7"/>
  <c r="P1007" i="7"/>
  <c r="N997" i="7"/>
  <c r="O1006" i="7"/>
  <c r="P1006" i="7"/>
  <c r="N996" i="7"/>
  <c r="O1005" i="7"/>
  <c r="P1005" i="7"/>
  <c r="N995" i="7"/>
  <c r="O1004" i="7"/>
  <c r="P1004" i="7"/>
  <c r="N994" i="7"/>
  <c r="O1003" i="7"/>
  <c r="P1003" i="7"/>
  <c r="N993" i="7"/>
  <c r="O1002" i="7"/>
  <c r="P1002" i="7"/>
  <c r="N992" i="7"/>
  <c r="O1001" i="7"/>
  <c r="P1001" i="7"/>
  <c r="N991" i="7"/>
  <c r="O1000" i="7"/>
  <c r="P1000" i="7"/>
  <c r="N990" i="7"/>
  <c r="O999" i="7"/>
  <c r="P999" i="7"/>
  <c r="N989" i="7"/>
  <c r="O998" i="7"/>
  <c r="P998" i="7"/>
  <c r="N988" i="7"/>
  <c r="O997" i="7"/>
  <c r="P997" i="7"/>
  <c r="N987" i="7"/>
  <c r="O996" i="7"/>
  <c r="P996" i="7"/>
  <c r="N986" i="7"/>
  <c r="O995" i="7"/>
  <c r="P995" i="7"/>
  <c r="N985" i="7"/>
  <c r="O994" i="7"/>
  <c r="P994" i="7"/>
  <c r="N984" i="7"/>
  <c r="O993" i="7"/>
  <c r="P993" i="7"/>
  <c r="N983" i="7"/>
  <c r="O992" i="7"/>
  <c r="P992" i="7"/>
  <c r="N982" i="7"/>
  <c r="O991" i="7"/>
  <c r="P991" i="7"/>
  <c r="N981" i="7"/>
  <c r="O990" i="7"/>
  <c r="P990" i="7"/>
  <c r="N980" i="7"/>
  <c r="O989" i="7"/>
  <c r="P989" i="7"/>
  <c r="N979" i="7"/>
  <c r="O988" i="7"/>
  <c r="P988" i="7"/>
  <c r="N978" i="7"/>
  <c r="O987" i="7"/>
  <c r="P987" i="7"/>
  <c r="N977" i="7"/>
  <c r="O986" i="7"/>
  <c r="P986" i="7"/>
  <c r="N976" i="7"/>
  <c r="O985" i="7"/>
  <c r="P985" i="7"/>
  <c r="N975" i="7"/>
  <c r="O984" i="7"/>
  <c r="P984" i="7"/>
  <c r="N974" i="7"/>
  <c r="O983" i="7"/>
  <c r="P983" i="7"/>
  <c r="N973" i="7"/>
  <c r="O982" i="7"/>
  <c r="P982" i="7"/>
  <c r="N972" i="7"/>
  <c r="O981" i="7"/>
  <c r="P981" i="7"/>
  <c r="N971" i="7"/>
  <c r="O980" i="7"/>
  <c r="P980" i="7"/>
  <c r="N970" i="7"/>
  <c r="O979" i="7"/>
  <c r="P979" i="7"/>
  <c r="N969" i="7"/>
  <c r="O978" i="7"/>
  <c r="P978" i="7"/>
  <c r="N968" i="7"/>
  <c r="O977" i="7"/>
  <c r="P977" i="7"/>
  <c r="N967" i="7"/>
  <c r="O976" i="7"/>
  <c r="P976" i="7"/>
  <c r="N966" i="7"/>
  <c r="O975" i="7"/>
  <c r="P975" i="7"/>
  <c r="N965" i="7"/>
  <c r="O974" i="7"/>
  <c r="P974" i="7"/>
  <c r="N964" i="7"/>
  <c r="O973" i="7"/>
  <c r="P973" i="7"/>
  <c r="N963" i="7"/>
  <c r="O972" i="7"/>
  <c r="P972" i="7"/>
  <c r="N962" i="7"/>
  <c r="O971" i="7"/>
  <c r="P971" i="7"/>
  <c r="N961" i="7"/>
  <c r="O970" i="7"/>
  <c r="P970" i="7"/>
  <c r="N960" i="7"/>
  <c r="O969" i="7"/>
  <c r="P969" i="7"/>
  <c r="N959" i="7"/>
  <c r="O968" i="7"/>
  <c r="P968" i="7"/>
  <c r="N958" i="7"/>
  <c r="O967" i="7"/>
  <c r="P967" i="7"/>
  <c r="N957" i="7"/>
  <c r="O966" i="7"/>
  <c r="P966" i="7"/>
  <c r="N956" i="7"/>
  <c r="O965" i="7"/>
  <c r="P965" i="7"/>
  <c r="N955" i="7"/>
  <c r="O964" i="7"/>
  <c r="P964" i="7"/>
  <c r="N954" i="7"/>
  <c r="O963" i="7"/>
  <c r="P963" i="7"/>
  <c r="N953" i="7"/>
  <c r="O962" i="7"/>
  <c r="P962" i="7"/>
  <c r="N952" i="7"/>
  <c r="O961" i="7"/>
  <c r="P961" i="7"/>
  <c r="N951" i="7"/>
  <c r="O960" i="7"/>
  <c r="P960" i="7"/>
  <c r="N950" i="7"/>
  <c r="O959" i="7"/>
  <c r="P959" i="7"/>
  <c r="N949" i="7"/>
  <c r="O958" i="7"/>
  <c r="P958" i="7"/>
  <c r="N948" i="7"/>
  <c r="O957" i="7"/>
  <c r="P957" i="7"/>
  <c r="N947" i="7"/>
  <c r="O956" i="7"/>
  <c r="P956" i="7"/>
  <c r="N946" i="7"/>
  <c r="O955" i="7"/>
  <c r="P955" i="7"/>
  <c r="N945" i="7"/>
  <c r="O954" i="7"/>
  <c r="P954" i="7"/>
  <c r="N944" i="7"/>
  <c r="O953" i="7"/>
  <c r="P953" i="7"/>
  <c r="N943" i="7"/>
  <c r="O952" i="7"/>
  <c r="P952" i="7"/>
  <c r="N942" i="7"/>
  <c r="O951" i="7"/>
  <c r="P951" i="7"/>
  <c r="N941" i="7"/>
  <c r="O950" i="7"/>
  <c r="P950" i="7"/>
  <c r="N940" i="7"/>
  <c r="O949" i="7"/>
  <c r="P949" i="7"/>
  <c r="N939" i="7"/>
  <c r="O948" i="7"/>
  <c r="P948" i="7"/>
  <c r="N938" i="7"/>
  <c r="O947" i="7"/>
  <c r="P947" i="7"/>
  <c r="N937" i="7"/>
  <c r="O946" i="7"/>
  <c r="P946" i="7"/>
  <c r="N936" i="7"/>
  <c r="O945" i="7"/>
  <c r="P945" i="7"/>
  <c r="N935" i="7"/>
  <c r="O944" i="7"/>
  <c r="P944" i="7"/>
  <c r="N934" i="7"/>
  <c r="O943" i="7"/>
  <c r="P943" i="7"/>
  <c r="N933" i="7"/>
  <c r="O942" i="7"/>
  <c r="P942" i="7"/>
  <c r="N932" i="7"/>
  <c r="O941" i="7"/>
  <c r="P941" i="7"/>
  <c r="N931" i="7"/>
  <c r="O940" i="7"/>
  <c r="P940" i="7"/>
  <c r="N930" i="7"/>
  <c r="O939" i="7"/>
  <c r="P939" i="7"/>
  <c r="N929" i="7"/>
  <c r="O938" i="7"/>
  <c r="P938" i="7"/>
  <c r="N928" i="7"/>
  <c r="O937" i="7"/>
  <c r="P937" i="7"/>
  <c r="N927" i="7"/>
  <c r="O936" i="7"/>
  <c r="P936" i="7"/>
  <c r="N926" i="7"/>
  <c r="O935" i="7"/>
  <c r="P935" i="7"/>
  <c r="N925" i="7"/>
  <c r="O934" i="7"/>
  <c r="P934" i="7"/>
  <c r="N924" i="7"/>
  <c r="O933" i="7"/>
  <c r="P933" i="7"/>
  <c r="N923" i="7"/>
  <c r="O932" i="7"/>
  <c r="P932" i="7"/>
  <c r="N922" i="7"/>
  <c r="O931" i="7"/>
  <c r="P931" i="7"/>
  <c r="N921" i="7"/>
  <c r="O930" i="7"/>
  <c r="P930" i="7"/>
  <c r="N920" i="7"/>
  <c r="O929" i="7"/>
  <c r="P929" i="7"/>
  <c r="N919" i="7"/>
  <c r="O928" i="7"/>
  <c r="P928" i="7"/>
  <c r="N918" i="7"/>
  <c r="O927" i="7"/>
  <c r="P927" i="7"/>
  <c r="N917" i="7"/>
  <c r="O926" i="7"/>
  <c r="P926" i="7"/>
  <c r="N916" i="7"/>
  <c r="O925" i="7"/>
  <c r="P925" i="7"/>
  <c r="N915" i="7"/>
  <c r="O924" i="7"/>
  <c r="P924" i="7"/>
  <c r="N914" i="7"/>
  <c r="O923" i="7"/>
  <c r="P923" i="7"/>
  <c r="N913" i="7"/>
  <c r="O922" i="7"/>
  <c r="P922" i="7"/>
  <c r="N912" i="7"/>
  <c r="O921" i="7"/>
  <c r="P921" i="7"/>
  <c r="N911" i="7"/>
  <c r="O920" i="7"/>
  <c r="P920" i="7"/>
  <c r="N910" i="7"/>
  <c r="O919" i="7"/>
  <c r="P919" i="7"/>
  <c r="N909" i="7"/>
  <c r="O918" i="7"/>
  <c r="P918" i="7"/>
  <c r="N908" i="7"/>
  <c r="O917" i="7"/>
  <c r="P917" i="7"/>
  <c r="N907" i="7"/>
  <c r="O916" i="7"/>
  <c r="P916" i="7"/>
  <c r="N906" i="7"/>
  <c r="O915" i="7"/>
  <c r="P915" i="7"/>
  <c r="N905" i="7"/>
  <c r="O914" i="7"/>
  <c r="P914" i="7"/>
  <c r="N904" i="7"/>
  <c r="O913" i="7"/>
  <c r="P913" i="7"/>
  <c r="N903" i="7"/>
  <c r="O912" i="7"/>
  <c r="P912" i="7"/>
  <c r="N902" i="7"/>
  <c r="O911" i="7"/>
  <c r="P911" i="7"/>
  <c r="N901" i="7"/>
  <c r="O910" i="7"/>
  <c r="P910" i="7"/>
  <c r="N900" i="7"/>
  <c r="O909" i="7"/>
  <c r="P909" i="7"/>
  <c r="N899" i="7"/>
  <c r="O908" i="7"/>
  <c r="P908" i="7"/>
  <c r="N898" i="7"/>
  <c r="O907" i="7"/>
  <c r="P907" i="7"/>
  <c r="N897" i="7"/>
  <c r="O906" i="7"/>
  <c r="P906" i="7"/>
  <c r="N896" i="7"/>
  <c r="O905" i="7"/>
  <c r="P905" i="7"/>
  <c r="N895" i="7"/>
  <c r="O904" i="7"/>
  <c r="P904" i="7"/>
  <c r="N894" i="7"/>
  <c r="O903" i="7"/>
  <c r="P903" i="7"/>
  <c r="N893" i="7"/>
  <c r="O902" i="7"/>
  <c r="P902" i="7"/>
  <c r="N892" i="7"/>
  <c r="O901" i="7"/>
  <c r="P901" i="7"/>
  <c r="N891" i="7"/>
  <c r="O900" i="7"/>
  <c r="P900" i="7"/>
  <c r="N890" i="7"/>
  <c r="O899" i="7"/>
  <c r="P899" i="7"/>
  <c r="N889" i="7"/>
  <c r="O898" i="7"/>
  <c r="P898" i="7"/>
  <c r="N888" i="7"/>
  <c r="O897" i="7"/>
  <c r="P897" i="7"/>
  <c r="N887" i="7"/>
  <c r="O896" i="7"/>
  <c r="P896" i="7"/>
  <c r="N886" i="7"/>
  <c r="O895" i="7"/>
  <c r="P895" i="7"/>
  <c r="N885" i="7"/>
  <c r="O894" i="7"/>
  <c r="P894" i="7"/>
  <c r="N884" i="7"/>
  <c r="O893" i="7"/>
  <c r="P893" i="7"/>
  <c r="N883" i="7"/>
  <c r="O892" i="7"/>
  <c r="P892" i="7"/>
  <c r="N882" i="7"/>
  <c r="O891" i="7"/>
  <c r="P891" i="7"/>
  <c r="N881" i="7"/>
  <c r="O890" i="7"/>
  <c r="P890" i="7"/>
  <c r="N880" i="7"/>
  <c r="O889" i="7"/>
  <c r="P889" i="7"/>
  <c r="N879" i="7"/>
  <c r="O888" i="7"/>
  <c r="P888" i="7"/>
  <c r="N878" i="7"/>
  <c r="O887" i="7"/>
  <c r="P887" i="7"/>
  <c r="N877" i="7"/>
  <c r="O886" i="7"/>
  <c r="P886" i="7"/>
  <c r="N876" i="7"/>
  <c r="O885" i="7"/>
  <c r="P885" i="7"/>
  <c r="N875" i="7"/>
  <c r="O884" i="7"/>
  <c r="P884" i="7"/>
  <c r="N874" i="7"/>
  <c r="O883" i="7"/>
  <c r="P883" i="7"/>
  <c r="N873" i="7"/>
  <c r="O882" i="7"/>
  <c r="P882" i="7"/>
  <c r="N872" i="7"/>
  <c r="O881" i="7"/>
  <c r="P881" i="7"/>
  <c r="N871" i="7"/>
  <c r="O880" i="7"/>
  <c r="P880" i="7"/>
  <c r="N870" i="7"/>
  <c r="O879" i="7"/>
  <c r="P879" i="7"/>
  <c r="N869" i="7"/>
  <c r="O878" i="7"/>
  <c r="P878" i="7"/>
  <c r="N868" i="7"/>
  <c r="O877" i="7"/>
  <c r="P877" i="7"/>
  <c r="N867" i="7"/>
  <c r="O876" i="7"/>
  <c r="P876" i="7"/>
  <c r="N866" i="7"/>
  <c r="O875" i="7"/>
  <c r="P875" i="7"/>
  <c r="N865" i="7"/>
  <c r="O874" i="7"/>
  <c r="P874" i="7"/>
  <c r="N864" i="7"/>
  <c r="O873" i="7"/>
  <c r="P873" i="7"/>
  <c r="N863" i="7"/>
  <c r="O872" i="7"/>
  <c r="P872" i="7"/>
  <c r="N862" i="7"/>
  <c r="O871" i="7"/>
  <c r="P871" i="7"/>
  <c r="N861" i="7"/>
  <c r="O870" i="7"/>
  <c r="P870" i="7"/>
  <c r="N860" i="7"/>
  <c r="O869" i="7"/>
  <c r="P869" i="7"/>
  <c r="N859" i="7"/>
  <c r="O868" i="7"/>
  <c r="P868" i="7"/>
  <c r="N858" i="7"/>
  <c r="O867" i="7"/>
  <c r="P867" i="7"/>
  <c r="N857" i="7"/>
  <c r="O866" i="7"/>
  <c r="P866" i="7"/>
  <c r="N856" i="7"/>
  <c r="O865" i="7"/>
  <c r="P865" i="7"/>
  <c r="N855" i="7"/>
  <c r="O864" i="7"/>
  <c r="P864" i="7"/>
  <c r="N854" i="7"/>
  <c r="O863" i="7"/>
  <c r="P863" i="7"/>
  <c r="N853" i="7"/>
  <c r="O862" i="7"/>
  <c r="P862" i="7"/>
  <c r="N852" i="7"/>
  <c r="O861" i="7"/>
  <c r="P861" i="7"/>
  <c r="N851" i="7"/>
  <c r="O860" i="7"/>
  <c r="P860" i="7"/>
  <c r="N850" i="7"/>
  <c r="O859" i="7"/>
  <c r="P859" i="7"/>
  <c r="N849" i="7"/>
  <c r="O858" i="7"/>
  <c r="P858" i="7"/>
  <c r="N848" i="7"/>
  <c r="O857" i="7"/>
  <c r="P857" i="7"/>
  <c r="N847" i="7"/>
  <c r="O856" i="7"/>
  <c r="P856" i="7"/>
  <c r="N846" i="7"/>
  <c r="O855" i="7"/>
  <c r="P855" i="7"/>
  <c r="N845" i="7"/>
  <c r="O854" i="7"/>
  <c r="P854" i="7"/>
  <c r="N844" i="7"/>
  <c r="O853" i="7"/>
  <c r="P853" i="7"/>
  <c r="N843" i="7"/>
  <c r="O852" i="7"/>
  <c r="P852" i="7"/>
  <c r="N842" i="7"/>
  <c r="O851" i="7"/>
  <c r="P851" i="7"/>
  <c r="N841" i="7"/>
  <c r="O850" i="7"/>
  <c r="P850" i="7"/>
  <c r="N840" i="7"/>
  <c r="O849" i="7"/>
  <c r="P849" i="7"/>
  <c r="N839" i="7"/>
  <c r="O848" i="7"/>
  <c r="P848" i="7"/>
  <c r="N838" i="7"/>
  <c r="O847" i="7"/>
  <c r="P847" i="7"/>
  <c r="N837" i="7"/>
  <c r="O846" i="7"/>
  <c r="P846" i="7"/>
  <c r="N836" i="7"/>
  <c r="O845" i="7"/>
  <c r="P845" i="7"/>
  <c r="N835" i="7"/>
  <c r="O844" i="7"/>
  <c r="P844" i="7"/>
  <c r="N834" i="7"/>
  <c r="O843" i="7"/>
  <c r="P843" i="7"/>
  <c r="N833" i="7"/>
  <c r="O842" i="7"/>
  <c r="P842" i="7"/>
  <c r="N832" i="7"/>
  <c r="O841" i="7"/>
  <c r="P841" i="7"/>
  <c r="N831" i="7"/>
  <c r="O840" i="7"/>
  <c r="P840" i="7"/>
  <c r="N830" i="7"/>
  <c r="O839" i="7"/>
  <c r="P839" i="7"/>
  <c r="N829" i="7"/>
  <c r="O838" i="7"/>
  <c r="P838" i="7"/>
  <c r="N828" i="7"/>
  <c r="O837" i="7"/>
  <c r="P837" i="7"/>
  <c r="N827" i="7"/>
  <c r="O836" i="7"/>
  <c r="P836" i="7"/>
  <c r="N826" i="7"/>
  <c r="O835" i="7"/>
  <c r="P835" i="7"/>
  <c r="N825" i="7"/>
  <c r="O834" i="7"/>
  <c r="P834" i="7"/>
  <c r="N824" i="7"/>
  <c r="O833" i="7"/>
  <c r="P833" i="7"/>
  <c r="N823" i="7"/>
  <c r="O832" i="7"/>
  <c r="P832" i="7"/>
  <c r="N822" i="7"/>
  <c r="O831" i="7"/>
  <c r="P831" i="7"/>
  <c r="N821" i="7"/>
  <c r="O830" i="7"/>
  <c r="P830" i="7"/>
  <c r="N820" i="7"/>
  <c r="O829" i="7"/>
  <c r="P829" i="7"/>
  <c r="N819" i="7"/>
  <c r="O828" i="7"/>
  <c r="P828" i="7"/>
  <c r="N818" i="7"/>
  <c r="O827" i="7"/>
  <c r="P827" i="7"/>
  <c r="N817" i="7"/>
  <c r="O826" i="7"/>
  <c r="P826" i="7"/>
  <c r="N816" i="7"/>
  <c r="O825" i="7"/>
  <c r="P825" i="7"/>
  <c r="N815" i="7"/>
  <c r="O824" i="7"/>
  <c r="P824" i="7"/>
  <c r="N814" i="7"/>
  <c r="O823" i="7"/>
  <c r="P823" i="7"/>
  <c r="N813" i="7"/>
  <c r="O822" i="7"/>
  <c r="P822" i="7"/>
  <c r="N812" i="7"/>
  <c r="O821" i="7"/>
  <c r="P821" i="7"/>
  <c r="N811" i="7"/>
  <c r="O820" i="7"/>
  <c r="P820" i="7"/>
  <c r="N810" i="7"/>
  <c r="O819" i="7"/>
  <c r="P819" i="7"/>
  <c r="N809" i="7"/>
  <c r="O818" i="7"/>
  <c r="P818" i="7"/>
  <c r="N808" i="7"/>
  <c r="O817" i="7"/>
  <c r="P817" i="7"/>
  <c r="N807" i="7"/>
  <c r="O816" i="7"/>
  <c r="P816" i="7"/>
  <c r="N806" i="7"/>
  <c r="O815" i="7"/>
  <c r="P815" i="7"/>
  <c r="N805" i="7"/>
  <c r="O814" i="7"/>
  <c r="P814" i="7"/>
  <c r="N804" i="7"/>
  <c r="O813" i="7"/>
  <c r="P813" i="7"/>
  <c r="N803" i="7"/>
  <c r="O812" i="7"/>
  <c r="P812" i="7"/>
  <c r="N802" i="7"/>
  <c r="O811" i="7"/>
  <c r="P811" i="7"/>
  <c r="N801" i="7"/>
  <c r="O810" i="7"/>
  <c r="P810" i="7"/>
  <c r="N800" i="7"/>
  <c r="O809" i="7"/>
  <c r="P809" i="7"/>
  <c r="N799" i="7"/>
  <c r="O808" i="7"/>
  <c r="P808" i="7"/>
  <c r="N798" i="7"/>
  <c r="O807" i="7"/>
  <c r="P807" i="7"/>
  <c r="N797" i="7"/>
  <c r="O806" i="7"/>
  <c r="P806" i="7"/>
  <c r="N796" i="7"/>
  <c r="O805" i="7"/>
  <c r="P805" i="7"/>
  <c r="N795" i="7"/>
  <c r="O804" i="7"/>
  <c r="P804" i="7"/>
  <c r="N794" i="7"/>
  <c r="O803" i="7"/>
  <c r="P803" i="7"/>
  <c r="N793" i="7"/>
  <c r="O802" i="7"/>
  <c r="P802" i="7"/>
  <c r="N792" i="7"/>
  <c r="O801" i="7"/>
  <c r="P801" i="7"/>
  <c r="N791" i="7"/>
  <c r="O800" i="7"/>
  <c r="P800" i="7"/>
  <c r="N790" i="7"/>
  <c r="O799" i="7"/>
  <c r="P799" i="7"/>
  <c r="N789" i="7"/>
  <c r="O798" i="7"/>
  <c r="P798" i="7"/>
  <c r="N788" i="7"/>
  <c r="O797" i="7"/>
  <c r="P797" i="7"/>
  <c r="N787" i="7"/>
  <c r="O796" i="7"/>
  <c r="P796" i="7"/>
  <c r="N786" i="7"/>
  <c r="O795" i="7"/>
  <c r="P795" i="7"/>
  <c r="N785" i="7"/>
  <c r="O794" i="7"/>
  <c r="P794" i="7"/>
  <c r="N784" i="7"/>
  <c r="O793" i="7"/>
  <c r="P793" i="7"/>
  <c r="N783" i="7"/>
  <c r="O792" i="7"/>
  <c r="P792" i="7"/>
  <c r="N782" i="7"/>
  <c r="O791" i="7"/>
  <c r="P791" i="7"/>
  <c r="N781" i="7"/>
  <c r="O790" i="7"/>
  <c r="P790" i="7"/>
  <c r="N780" i="7"/>
  <c r="O789" i="7"/>
  <c r="P789" i="7"/>
  <c r="N779" i="7"/>
  <c r="O788" i="7"/>
  <c r="P788" i="7"/>
  <c r="N778" i="7"/>
  <c r="O787" i="7"/>
  <c r="P787" i="7"/>
  <c r="N777" i="7"/>
  <c r="O786" i="7"/>
  <c r="P786" i="7"/>
  <c r="N776" i="7"/>
  <c r="O785" i="7"/>
  <c r="P785" i="7"/>
  <c r="N775" i="7"/>
  <c r="O784" i="7"/>
  <c r="P784" i="7"/>
  <c r="N774" i="7"/>
  <c r="O783" i="7"/>
  <c r="P783" i="7"/>
  <c r="N773" i="7"/>
  <c r="O782" i="7"/>
  <c r="P782" i="7"/>
  <c r="N772" i="7"/>
  <c r="O781" i="7"/>
  <c r="P781" i="7"/>
  <c r="N771" i="7"/>
  <c r="O780" i="7"/>
  <c r="P780" i="7"/>
  <c r="N770" i="7"/>
  <c r="O779" i="7"/>
  <c r="P779" i="7"/>
  <c r="N769" i="7"/>
  <c r="O778" i="7"/>
  <c r="P778" i="7"/>
  <c r="N768" i="7"/>
  <c r="O777" i="7"/>
  <c r="P777" i="7"/>
  <c r="N767" i="7"/>
  <c r="O776" i="7"/>
  <c r="P776" i="7"/>
  <c r="N766" i="7"/>
  <c r="O775" i="7"/>
  <c r="P775" i="7"/>
  <c r="N765" i="7"/>
  <c r="O774" i="7"/>
  <c r="P774" i="7"/>
  <c r="N764" i="7"/>
  <c r="O773" i="7"/>
  <c r="P773" i="7"/>
  <c r="N763" i="7"/>
  <c r="O772" i="7"/>
  <c r="P772" i="7"/>
  <c r="N762" i="7"/>
  <c r="O771" i="7"/>
  <c r="P771" i="7"/>
  <c r="N761" i="7"/>
  <c r="O770" i="7"/>
  <c r="P770" i="7"/>
  <c r="N760" i="7"/>
  <c r="O769" i="7"/>
  <c r="P769" i="7"/>
  <c r="N759" i="7"/>
  <c r="O768" i="7"/>
  <c r="P768" i="7"/>
  <c r="N758" i="7"/>
  <c r="O767" i="7"/>
  <c r="P767" i="7"/>
  <c r="N757" i="7"/>
  <c r="O766" i="7"/>
  <c r="P766" i="7"/>
  <c r="N756" i="7"/>
  <c r="O765" i="7"/>
  <c r="P765" i="7"/>
  <c r="N755" i="7"/>
  <c r="O764" i="7"/>
  <c r="P764" i="7"/>
  <c r="N754" i="7"/>
  <c r="O763" i="7"/>
  <c r="P763" i="7"/>
  <c r="N753" i="7"/>
  <c r="O762" i="7"/>
  <c r="P762" i="7"/>
  <c r="N752" i="7"/>
  <c r="O761" i="7"/>
  <c r="P761" i="7"/>
  <c r="N751" i="7"/>
  <c r="O760" i="7"/>
  <c r="P760" i="7"/>
  <c r="N750" i="7"/>
  <c r="O759" i="7"/>
  <c r="P759" i="7"/>
  <c r="N749" i="7"/>
  <c r="O758" i="7"/>
  <c r="P758" i="7"/>
  <c r="N748" i="7"/>
  <c r="O757" i="7"/>
  <c r="P757" i="7"/>
  <c r="N747" i="7"/>
  <c r="O756" i="7"/>
  <c r="P756" i="7"/>
  <c r="N746" i="7"/>
  <c r="O755" i="7"/>
  <c r="P755" i="7"/>
  <c r="N745" i="7"/>
  <c r="O754" i="7"/>
  <c r="P754" i="7"/>
  <c r="N744" i="7"/>
  <c r="O753" i="7"/>
  <c r="P753" i="7"/>
  <c r="N743" i="7"/>
  <c r="O752" i="7"/>
  <c r="P752" i="7"/>
  <c r="N742" i="7"/>
  <c r="O751" i="7"/>
  <c r="P751" i="7"/>
  <c r="N741" i="7"/>
  <c r="O750" i="7"/>
  <c r="P750" i="7"/>
  <c r="N740" i="7"/>
  <c r="O749" i="7"/>
  <c r="P749" i="7"/>
  <c r="N739" i="7"/>
  <c r="O748" i="7"/>
  <c r="P748" i="7"/>
  <c r="N738" i="7"/>
  <c r="O747" i="7"/>
  <c r="P747" i="7"/>
  <c r="N737" i="7"/>
  <c r="O746" i="7"/>
  <c r="P746" i="7"/>
  <c r="N736" i="7"/>
  <c r="O745" i="7"/>
  <c r="P745" i="7"/>
  <c r="N735" i="7"/>
  <c r="O744" i="7"/>
  <c r="P744" i="7"/>
  <c r="N734" i="7"/>
  <c r="O743" i="7"/>
  <c r="P743" i="7"/>
  <c r="N733" i="7"/>
  <c r="O742" i="7"/>
  <c r="P742" i="7"/>
  <c r="N732" i="7"/>
  <c r="O741" i="7"/>
  <c r="P741" i="7"/>
  <c r="N731" i="7"/>
  <c r="O740" i="7"/>
  <c r="P740" i="7"/>
  <c r="N730" i="7"/>
  <c r="O739" i="7"/>
  <c r="P739" i="7"/>
  <c r="N729" i="7"/>
  <c r="O738" i="7"/>
  <c r="P738" i="7"/>
  <c r="N728" i="7"/>
  <c r="O737" i="7"/>
  <c r="P737" i="7"/>
  <c r="N727" i="7"/>
  <c r="O736" i="7"/>
  <c r="P736" i="7"/>
  <c r="N726" i="7"/>
  <c r="O735" i="7"/>
  <c r="P735" i="7"/>
  <c r="N725" i="7"/>
  <c r="O734" i="7"/>
  <c r="P734" i="7"/>
  <c r="N724" i="7"/>
  <c r="O733" i="7"/>
  <c r="P733" i="7"/>
  <c r="N723" i="7"/>
  <c r="O732" i="7"/>
  <c r="P732" i="7"/>
  <c r="N722" i="7"/>
  <c r="O731" i="7"/>
  <c r="P731" i="7"/>
  <c r="N721" i="7"/>
  <c r="O730" i="7"/>
  <c r="P730" i="7"/>
  <c r="N720" i="7"/>
  <c r="O729" i="7"/>
  <c r="P729" i="7"/>
  <c r="N719" i="7"/>
  <c r="O728" i="7"/>
  <c r="P728" i="7"/>
  <c r="N718" i="7"/>
  <c r="O727" i="7"/>
  <c r="P727" i="7"/>
  <c r="N717" i="7"/>
  <c r="O726" i="7"/>
  <c r="P726" i="7"/>
  <c r="N716" i="7"/>
  <c r="O725" i="7"/>
  <c r="P725" i="7"/>
  <c r="N715" i="7"/>
  <c r="O724" i="7"/>
  <c r="P724" i="7"/>
  <c r="N714" i="7"/>
  <c r="O723" i="7"/>
  <c r="P723" i="7"/>
  <c r="N713" i="7"/>
  <c r="O722" i="7"/>
  <c r="P722" i="7"/>
  <c r="N712" i="7"/>
  <c r="O721" i="7"/>
  <c r="P721" i="7"/>
  <c r="N711" i="7"/>
  <c r="O720" i="7"/>
  <c r="P720" i="7"/>
  <c r="N710" i="7"/>
  <c r="O719" i="7"/>
  <c r="P719" i="7"/>
  <c r="N709" i="7"/>
  <c r="O718" i="7"/>
  <c r="P718" i="7"/>
  <c r="N708" i="7"/>
  <c r="O717" i="7"/>
  <c r="P717" i="7"/>
  <c r="N707" i="7"/>
  <c r="O716" i="7"/>
  <c r="P716" i="7"/>
  <c r="N706" i="7"/>
  <c r="O715" i="7"/>
  <c r="P715" i="7"/>
  <c r="N705" i="7"/>
  <c r="O714" i="7"/>
  <c r="P714" i="7"/>
  <c r="N704" i="7"/>
  <c r="O713" i="7"/>
  <c r="P713" i="7"/>
  <c r="N703" i="7"/>
  <c r="O712" i="7"/>
  <c r="P712" i="7"/>
  <c r="N702" i="7"/>
  <c r="O711" i="7"/>
  <c r="P711" i="7"/>
  <c r="N701" i="7"/>
  <c r="O710" i="7"/>
  <c r="P710" i="7"/>
  <c r="N700" i="7"/>
  <c r="O709" i="7"/>
  <c r="P709" i="7"/>
  <c r="N699" i="7"/>
  <c r="O708" i="7"/>
  <c r="P708" i="7"/>
  <c r="N698" i="7"/>
  <c r="O707" i="7"/>
  <c r="P707" i="7"/>
  <c r="N697" i="7"/>
  <c r="O706" i="7"/>
  <c r="P706" i="7"/>
  <c r="N696" i="7"/>
  <c r="O705" i="7"/>
  <c r="P705" i="7"/>
  <c r="N695" i="7"/>
  <c r="O704" i="7"/>
  <c r="P704" i="7"/>
  <c r="N694" i="7"/>
  <c r="O703" i="7"/>
  <c r="P703" i="7"/>
  <c r="N693" i="7"/>
  <c r="O702" i="7"/>
  <c r="P702" i="7"/>
  <c r="N692" i="7"/>
  <c r="O701" i="7"/>
  <c r="P701" i="7"/>
  <c r="N691" i="7"/>
  <c r="O700" i="7"/>
  <c r="P700" i="7"/>
  <c r="N690" i="7"/>
  <c r="O699" i="7"/>
  <c r="P699" i="7"/>
  <c r="N689" i="7"/>
  <c r="O698" i="7"/>
  <c r="P698" i="7"/>
  <c r="N688" i="7"/>
  <c r="O697" i="7"/>
  <c r="P697" i="7"/>
  <c r="N687" i="7"/>
  <c r="O696" i="7"/>
  <c r="P696" i="7"/>
  <c r="N686" i="7"/>
  <c r="O695" i="7"/>
  <c r="P695" i="7"/>
  <c r="N685" i="7"/>
  <c r="O694" i="7"/>
  <c r="P694" i="7"/>
  <c r="N684" i="7"/>
  <c r="O693" i="7"/>
  <c r="P693" i="7"/>
  <c r="N683" i="7"/>
  <c r="O692" i="7"/>
  <c r="P692" i="7"/>
  <c r="N682" i="7"/>
  <c r="O691" i="7"/>
  <c r="P691" i="7"/>
  <c r="N681" i="7"/>
  <c r="O690" i="7"/>
  <c r="P690" i="7"/>
  <c r="N680" i="7"/>
  <c r="O689" i="7"/>
  <c r="P689" i="7"/>
  <c r="N679" i="7"/>
  <c r="O688" i="7"/>
  <c r="P688" i="7"/>
  <c r="N678" i="7"/>
  <c r="O687" i="7"/>
  <c r="P687" i="7"/>
  <c r="N677" i="7"/>
  <c r="O686" i="7"/>
  <c r="P686" i="7"/>
  <c r="N676" i="7"/>
  <c r="O685" i="7"/>
  <c r="P685" i="7"/>
  <c r="N675" i="7"/>
  <c r="O684" i="7"/>
  <c r="P684" i="7"/>
  <c r="N674" i="7"/>
  <c r="O683" i="7"/>
  <c r="P683" i="7"/>
  <c r="N673" i="7"/>
  <c r="O682" i="7"/>
  <c r="P682" i="7"/>
  <c r="N672" i="7"/>
  <c r="O681" i="7"/>
  <c r="P681" i="7"/>
  <c r="N671" i="7"/>
  <c r="O680" i="7"/>
  <c r="P680" i="7"/>
  <c r="N670" i="7"/>
  <c r="O679" i="7"/>
  <c r="P679" i="7"/>
  <c r="N669" i="7"/>
  <c r="O678" i="7"/>
  <c r="P678" i="7"/>
  <c r="N668" i="7"/>
  <c r="O677" i="7"/>
  <c r="P677" i="7"/>
  <c r="N667" i="7"/>
  <c r="O676" i="7"/>
  <c r="P676" i="7"/>
  <c r="N666" i="7"/>
  <c r="O675" i="7"/>
  <c r="P675" i="7"/>
  <c r="N665" i="7"/>
  <c r="O674" i="7"/>
  <c r="P674" i="7"/>
  <c r="N664" i="7"/>
  <c r="O673" i="7"/>
  <c r="P673" i="7"/>
  <c r="N663" i="7"/>
  <c r="O672" i="7"/>
  <c r="P672" i="7"/>
  <c r="N662" i="7"/>
  <c r="O671" i="7"/>
  <c r="P671" i="7"/>
  <c r="N661" i="7"/>
  <c r="O670" i="7"/>
  <c r="P670" i="7"/>
  <c r="N660" i="7"/>
  <c r="O669" i="7"/>
  <c r="P669" i="7"/>
  <c r="N659" i="7"/>
  <c r="O668" i="7"/>
  <c r="P668" i="7"/>
  <c r="N658" i="7"/>
  <c r="O667" i="7"/>
  <c r="P667" i="7"/>
  <c r="N657" i="7"/>
  <c r="O666" i="7"/>
  <c r="P666" i="7"/>
  <c r="N656" i="7"/>
  <c r="O665" i="7"/>
  <c r="P665" i="7"/>
  <c r="N655" i="7"/>
  <c r="O664" i="7"/>
  <c r="P664" i="7"/>
  <c r="N654" i="7"/>
  <c r="O663" i="7"/>
  <c r="P663" i="7"/>
  <c r="N653" i="7"/>
  <c r="O662" i="7"/>
  <c r="P662" i="7"/>
  <c r="N652" i="7"/>
  <c r="O661" i="7"/>
  <c r="P661" i="7"/>
  <c r="N651" i="7"/>
  <c r="O660" i="7"/>
  <c r="P660" i="7"/>
  <c r="N650" i="7"/>
  <c r="O659" i="7"/>
  <c r="P659" i="7"/>
  <c r="N649" i="7"/>
  <c r="O658" i="7"/>
  <c r="P658" i="7"/>
  <c r="N648" i="7"/>
  <c r="O657" i="7"/>
  <c r="P657" i="7"/>
  <c r="N647" i="7"/>
  <c r="O656" i="7"/>
  <c r="P656" i="7"/>
  <c r="N646" i="7"/>
  <c r="O655" i="7"/>
  <c r="P655" i="7"/>
  <c r="N645" i="7"/>
  <c r="O654" i="7"/>
  <c r="P654" i="7"/>
  <c r="N644" i="7"/>
  <c r="O653" i="7"/>
  <c r="P653" i="7"/>
  <c r="N643" i="7"/>
  <c r="O652" i="7"/>
  <c r="P652" i="7"/>
  <c r="N642" i="7"/>
  <c r="O651" i="7"/>
  <c r="P651" i="7"/>
  <c r="N641" i="7"/>
  <c r="O650" i="7"/>
  <c r="P650" i="7"/>
  <c r="N640" i="7"/>
  <c r="O649" i="7"/>
  <c r="P649" i="7"/>
  <c r="N639" i="7"/>
  <c r="O648" i="7"/>
  <c r="P648" i="7"/>
  <c r="N638" i="7"/>
  <c r="O647" i="7"/>
  <c r="P647" i="7"/>
  <c r="N637" i="7"/>
  <c r="O646" i="7"/>
  <c r="P646" i="7"/>
  <c r="N636" i="7"/>
  <c r="O645" i="7"/>
  <c r="P645" i="7"/>
  <c r="N635" i="7"/>
  <c r="O644" i="7"/>
  <c r="P644" i="7"/>
  <c r="N634" i="7"/>
  <c r="O643" i="7"/>
  <c r="P643" i="7"/>
  <c r="N633" i="7"/>
  <c r="O642" i="7"/>
  <c r="P642" i="7"/>
  <c r="N632" i="7"/>
  <c r="O641" i="7"/>
  <c r="P641" i="7"/>
  <c r="N631" i="7"/>
  <c r="O640" i="7"/>
  <c r="P640" i="7"/>
  <c r="N630" i="7"/>
  <c r="O639" i="7"/>
  <c r="P639" i="7"/>
  <c r="N629" i="7"/>
  <c r="O638" i="7"/>
  <c r="P638" i="7"/>
  <c r="N628" i="7"/>
  <c r="O637" i="7"/>
  <c r="P637" i="7"/>
  <c r="N627" i="7"/>
  <c r="O636" i="7"/>
  <c r="P636" i="7"/>
  <c r="N626" i="7"/>
  <c r="O635" i="7"/>
  <c r="P635" i="7"/>
  <c r="N625" i="7"/>
  <c r="O634" i="7"/>
  <c r="P634" i="7"/>
  <c r="N624" i="7"/>
  <c r="O633" i="7"/>
  <c r="P633" i="7"/>
  <c r="N623" i="7"/>
  <c r="O632" i="7"/>
  <c r="P632" i="7"/>
  <c r="N622" i="7"/>
  <c r="O631" i="7"/>
  <c r="P631" i="7"/>
  <c r="N621" i="7"/>
  <c r="O630" i="7"/>
  <c r="P630" i="7"/>
  <c r="N620" i="7"/>
  <c r="O629" i="7"/>
  <c r="P629" i="7"/>
  <c r="N619" i="7"/>
  <c r="O628" i="7"/>
  <c r="P628" i="7"/>
  <c r="N618" i="7"/>
  <c r="O627" i="7"/>
  <c r="P627" i="7"/>
  <c r="N617" i="7"/>
  <c r="O626" i="7"/>
  <c r="P626" i="7"/>
  <c r="N616" i="7"/>
  <c r="O625" i="7"/>
  <c r="P625" i="7"/>
  <c r="N615" i="7"/>
  <c r="O624" i="7"/>
  <c r="P624" i="7"/>
  <c r="N614" i="7"/>
  <c r="O623" i="7"/>
  <c r="P623" i="7"/>
  <c r="N613" i="7"/>
  <c r="O622" i="7"/>
  <c r="P622" i="7"/>
  <c r="N612" i="7"/>
  <c r="O621" i="7"/>
  <c r="P621" i="7"/>
  <c r="N611" i="7"/>
  <c r="O620" i="7"/>
  <c r="P620" i="7"/>
  <c r="N610" i="7"/>
  <c r="O619" i="7"/>
  <c r="P619" i="7"/>
  <c r="N609" i="7"/>
  <c r="O618" i="7"/>
  <c r="P618" i="7"/>
  <c r="N608" i="7"/>
  <c r="O617" i="7"/>
  <c r="P617" i="7"/>
  <c r="N607" i="7"/>
  <c r="O616" i="7"/>
  <c r="P616" i="7"/>
  <c r="N606" i="7"/>
  <c r="O615" i="7"/>
  <c r="P615" i="7"/>
  <c r="N605" i="7"/>
  <c r="O614" i="7"/>
  <c r="P614" i="7"/>
  <c r="N604" i="7"/>
  <c r="O613" i="7"/>
  <c r="P613" i="7"/>
  <c r="N603" i="7"/>
  <c r="O612" i="7"/>
  <c r="P612" i="7"/>
  <c r="N602" i="7"/>
  <c r="O611" i="7"/>
  <c r="P611" i="7"/>
  <c r="N601" i="7"/>
  <c r="O610" i="7"/>
  <c r="P610" i="7"/>
  <c r="N600" i="7"/>
  <c r="O609" i="7"/>
  <c r="P609" i="7"/>
  <c r="N599" i="7"/>
  <c r="O608" i="7"/>
  <c r="P608" i="7"/>
  <c r="N598" i="7"/>
  <c r="O607" i="7"/>
  <c r="P607" i="7"/>
  <c r="N597" i="7"/>
  <c r="O606" i="7"/>
  <c r="P606" i="7"/>
  <c r="N596" i="7"/>
  <c r="O605" i="7"/>
  <c r="P605" i="7"/>
  <c r="N595" i="7"/>
  <c r="O604" i="7"/>
  <c r="P604" i="7"/>
  <c r="N594" i="7"/>
  <c r="O603" i="7"/>
  <c r="P603" i="7"/>
  <c r="N593" i="7"/>
  <c r="O602" i="7"/>
  <c r="P602" i="7"/>
  <c r="N592" i="7"/>
  <c r="O601" i="7"/>
  <c r="P601" i="7"/>
  <c r="N591" i="7"/>
  <c r="O600" i="7"/>
  <c r="P600" i="7"/>
  <c r="N590" i="7"/>
  <c r="O599" i="7"/>
  <c r="P599" i="7"/>
  <c r="N589" i="7"/>
  <c r="O598" i="7"/>
  <c r="P598" i="7"/>
  <c r="N588" i="7"/>
  <c r="O597" i="7"/>
  <c r="P597" i="7"/>
  <c r="N587" i="7"/>
  <c r="O596" i="7"/>
  <c r="P596" i="7"/>
  <c r="N586" i="7"/>
  <c r="O595" i="7"/>
  <c r="P595" i="7"/>
  <c r="N585" i="7"/>
  <c r="O594" i="7"/>
  <c r="P594" i="7"/>
  <c r="N584" i="7"/>
  <c r="O593" i="7"/>
  <c r="P593" i="7"/>
  <c r="N583" i="7"/>
  <c r="O592" i="7"/>
  <c r="P592" i="7"/>
  <c r="N582" i="7"/>
  <c r="O591" i="7"/>
  <c r="P591" i="7"/>
  <c r="N581" i="7"/>
  <c r="O590" i="7"/>
  <c r="P590" i="7"/>
  <c r="N580" i="7"/>
  <c r="O589" i="7"/>
  <c r="P589" i="7"/>
  <c r="N579" i="7"/>
  <c r="O588" i="7"/>
  <c r="P588" i="7"/>
  <c r="N578" i="7"/>
  <c r="O587" i="7"/>
  <c r="P587" i="7"/>
  <c r="N577" i="7"/>
  <c r="O586" i="7"/>
  <c r="P586" i="7"/>
  <c r="N576" i="7"/>
  <c r="O585" i="7"/>
  <c r="P585" i="7"/>
  <c r="N575" i="7"/>
  <c r="O584" i="7"/>
  <c r="P584" i="7"/>
  <c r="N574" i="7"/>
  <c r="O583" i="7"/>
  <c r="P583" i="7"/>
  <c r="N573" i="7"/>
  <c r="O582" i="7"/>
  <c r="P582" i="7"/>
  <c r="N572" i="7"/>
  <c r="O581" i="7"/>
  <c r="P581" i="7"/>
  <c r="N571" i="7"/>
  <c r="O580" i="7"/>
  <c r="P580" i="7"/>
  <c r="N570" i="7"/>
  <c r="O579" i="7"/>
  <c r="P579" i="7"/>
  <c r="N569" i="7"/>
  <c r="O578" i="7"/>
  <c r="P578" i="7"/>
  <c r="N568" i="7"/>
  <c r="O577" i="7"/>
  <c r="P577" i="7"/>
  <c r="N567" i="7"/>
  <c r="O576" i="7"/>
  <c r="P576" i="7"/>
  <c r="N566" i="7"/>
  <c r="O575" i="7"/>
  <c r="P575" i="7"/>
  <c r="N565" i="7"/>
  <c r="O574" i="7"/>
  <c r="P574" i="7"/>
  <c r="N564" i="7"/>
  <c r="O573" i="7"/>
  <c r="P573" i="7"/>
  <c r="N563" i="7"/>
  <c r="O572" i="7"/>
  <c r="P572" i="7"/>
  <c r="N562" i="7"/>
  <c r="O571" i="7"/>
  <c r="P571" i="7"/>
  <c r="N561" i="7"/>
  <c r="O570" i="7"/>
  <c r="P570" i="7"/>
  <c r="N560" i="7"/>
  <c r="O569" i="7"/>
  <c r="P569" i="7"/>
  <c r="N559" i="7"/>
  <c r="O568" i="7"/>
  <c r="P568" i="7"/>
  <c r="N558" i="7"/>
  <c r="O567" i="7"/>
  <c r="P567" i="7"/>
  <c r="N557" i="7"/>
  <c r="O566" i="7"/>
  <c r="P566" i="7"/>
  <c r="N556" i="7"/>
  <c r="O565" i="7"/>
  <c r="P565" i="7"/>
  <c r="N555" i="7"/>
  <c r="O564" i="7"/>
  <c r="P564" i="7"/>
  <c r="N554" i="7"/>
  <c r="O563" i="7"/>
  <c r="P563" i="7"/>
  <c r="N553" i="7"/>
  <c r="O562" i="7"/>
  <c r="P562" i="7"/>
  <c r="N552" i="7"/>
  <c r="O561" i="7"/>
  <c r="P561" i="7"/>
  <c r="N551" i="7"/>
  <c r="O560" i="7"/>
  <c r="P560" i="7"/>
  <c r="N550" i="7"/>
  <c r="O559" i="7"/>
  <c r="P559" i="7"/>
  <c r="N549" i="7"/>
  <c r="O558" i="7"/>
  <c r="P558" i="7"/>
  <c r="N548" i="7"/>
  <c r="O557" i="7"/>
  <c r="P557" i="7"/>
  <c r="N547" i="7"/>
  <c r="O556" i="7"/>
  <c r="P556" i="7"/>
  <c r="N546" i="7"/>
  <c r="O555" i="7"/>
  <c r="P555" i="7"/>
  <c r="N545" i="7"/>
  <c r="O554" i="7"/>
  <c r="P554" i="7"/>
  <c r="N544" i="7"/>
  <c r="O553" i="7"/>
  <c r="P553" i="7"/>
  <c r="N543" i="7"/>
  <c r="O552" i="7"/>
  <c r="P552" i="7"/>
  <c r="N542" i="7"/>
  <c r="O551" i="7"/>
  <c r="P551" i="7"/>
  <c r="N541" i="7"/>
  <c r="O550" i="7"/>
  <c r="P550" i="7"/>
  <c r="N540" i="7"/>
  <c r="O549" i="7"/>
  <c r="P549" i="7"/>
  <c r="N539" i="7"/>
  <c r="O548" i="7"/>
  <c r="P548" i="7"/>
  <c r="N538" i="7"/>
  <c r="O547" i="7"/>
  <c r="P547" i="7"/>
  <c r="N537" i="7"/>
  <c r="O546" i="7"/>
  <c r="P546" i="7"/>
  <c r="N536" i="7"/>
  <c r="O545" i="7"/>
  <c r="P545" i="7"/>
  <c r="N535" i="7"/>
  <c r="O544" i="7"/>
  <c r="P544" i="7"/>
  <c r="N534" i="7"/>
  <c r="O543" i="7"/>
  <c r="P543" i="7"/>
  <c r="N533" i="7"/>
  <c r="O542" i="7"/>
  <c r="P542" i="7"/>
  <c r="N532" i="7"/>
  <c r="O541" i="7"/>
  <c r="P541" i="7"/>
  <c r="N531" i="7"/>
  <c r="O540" i="7"/>
  <c r="P540" i="7"/>
  <c r="N530" i="7"/>
  <c r="O539" i="7"/>
  <c r="P539" i="7"/>
  <c r="N529" i="7"/>
  <c r="O538" i="7"/>
  <c r="P538" i="7"/>
  <c r="N528" i="7"/>
  <c r="O537" i="7"/>
  <c r="P537" i="7"/>
  <c r="N527" i="7"/>
  <c r="O536" i="7"/>
  <c r="P536" i="7"/>
  <c r="N526" i="7"/>
  <c r="O535" i="7"/>
  <c r="P535" i="7"/>
  <c r="N525" i="7"/>
  <c r="O534" i="7"/>
  <c r="P534" i="7"/>
  <c r="N524" i="7"/>
  <c r="O533" i="7"/>
  <c r="P533" i="7"/>
  <c r="N523" i="7"/>
  <c r="O532" i="7"/>
  <c r="P532" i="7"/>
  <c r="N522" i="7"/>
  <c r="O531" i="7"/>
  <c r="P531" i="7"/>
  <c r="N521" i="7"/>
  <c r="O530" i="7"/>
  <c r="P530" i="7"/>
  <c r="N520" i="7"/>
  <c r="O529" i="7"/>
  <c r="P529" i="7"/>
  <c r="N519" i="7"/>
  <c r="O528" i="7"/>
  <c r="P528" i="7"/>
  <c r="N518" i="7"/>
  <c r="O527" i="7"/>
  <c r="P527" i="7"/>
  <c r="N517" i="7"/>
  <c r="O526" i="7"/>
  <c r="P526" i="7"/>
  <c r="N516" i="7"/>
  <c r="O525" i="7"/>
  <c r="P525" i="7"/>
  <c r="N515" i="7"/>
  <c r="O524" i="7"/>
  <c r="P524" i="7"/>
  <c r="N514" i="7"/>
  <c r="O523" i="7"/>
  <c r="P523" i="7"/>
  <c r="N513" i="7"/>
  <c r="O522" i="7"/>
  <c r="P522" i="7"/>
  <c r="N512" i="7"/>
  <c r="O521" i="7"/>
  <c r="P521" i="7"/>
  <c r="N511" i="7"/>
  <c r="O520" i="7"/>
  <c r="P520" i="7"/>
  <c r="N510" i="7"/>
  <c r="O519" i="7"/>
  <c r="P519" i="7"/>
  <c r="N509" i="7"/>
  <c r="O518" i="7"/>
  <c r="P518" i="7"/>
  <c r="N508" i="7"/>
  <c r="O517" i="7"/>
  <c r="P517" i="7"/>
  <c r="N507" i="7"/>
  <c r="O516" i="7"/>
  <c r="P516" i="7"/>
  <c r="N506" i="7"/>
  <c r="O515" i="7"/>
  <c r="P515" i="7"/>
  <c r="N505" i="7"/>
  <c r="O514" i="7"/>
  <c r="P514" i="7"/>
  <c r="N504" i="7"/>
  <c r="O513" i="7"/>
  <c r="P513" i="7"/>
  <c r="N503" i="7"/>
  <c r="O512" i="7"/>
  <c r="P512" i="7"/>
  <c r="N502" i="7"/>
  <c r="O511" i="7"/>
  <c r="P511" i="7"/>
  <c r="N501" i="7"/>
  <c r="O510" i="7"/>
  <c r="P510" i="7"/>
  <c r="N500" i="7"/>
  <c r="O509" i="7"/>
  <c r="P509" i="7"/>
  <c r="N499" i="7"/>
  <c r="O508" i="7"/>
  <c r="P508" i="7"/>
  <c r="N498" i="7"/>
  <c r="O507" i="7"/>
  <c r="P507" i="7"/>
  <c r="N497" i="7"/>
  <c r="O506" i="7"/>
  <c r="P506" i="7"/>
  <c r="N496" i="7"/>
  <c r="O505" i="7"/>
  <c r="P505" i="7"/>
  <c r="N495" i="7"/>
  <c r="O504" i="7"/>
  <c r="P504" i="7"/>
  <c r="N494" i="7"/>
  <c r="O503" i="7"/>
  <c r="P503" i="7"/>
  <c r="N493" i="7"/>
  <c r="O502" i="7"/>
  <c r="P502" i="7"/>
  <c r="N492" i="7"/>
  <c r="O501" i="7"/>
  <c r="P501" i="7"/>
  <c r="N491" i="7"/>
  <c r="O500" i="7"/>
  <c r="P500" i="7"/>
  <c r="N490" i="7"/>
  <c r="O499" i="7"/>
  <c r="P499" i="7"/>
  <c r="N489" i="7"/>
  <c r="O498" i="7"/>
  <c r="P498" i="7"/>
  <c r="N488" i="7"/>
  <c r="O497" i="7"/>
  <c r="P497" i="7"/>
  <c r="N487" i="7"/>
  <c r="O496" i="7"/>
  <c r="P496" i="7"/>
  <c r="N486" i="7"/>
  <c r="O495" i="7"/>
  <c r="P495" i="7"/>
  <c r="N485" i="7"/>
  <c r="O494" i="7"/>
  <c r="P494" i="7"/>
  <c r="N484" i="7"/>
  <c r="O493" i="7"/>
  <c r="P493" i="7"/>
  <c r="N483" i="7"/>
  <c r="O492" i="7"/>
  <c r="P492" i="7"/>
  <c r="N482" i="7"/>
  <c r="O491" i="7"/>
  <c r="P491" i="7"/>
  <c r="N481" i="7"/>
  <c r="O490" i="7"/>
  <c r="P490" i="7"/>
  <c r="N480" i="7"/>
  <c r="O489" i="7"/>
  <c r="P489" i="7"/>
  <c r="N479" i="7"/>
  <c r="O488" i="7"/>
  <c r="P488" i="7"/>
  <c r="N478" i="7"/>
  <c r="O487" i="7"/>
  <c r="P487" i="7"/>
  <c r="N477" i="7"/>
  <c r="O486" i="7"/>
  <c r="P486" i="7"/>
  <c r="N476" i="7"/>
  <c r="O485" i="7"/>
  <c r="P485" i="7"/>
  <c r="N475" i="7"/>
  <c r="O484" i="7"/>
  <c r="P484" i="7"/>
  <c r="N474" i="7"/>
  <c r="O483" i="7"/>
  <c r="P483" i="7"/>
  <c r="N473" i="7"/>
  <c r="O482" i="7"/>
  <c r="P482" i="7"/>
  <c r="N472" i="7"/>
  <c r="O481" i="7"/>
  <c r="P481" i="7"/>
  <c r="N471" i="7"/>
  <c r="O480" i="7"/>
  <c r="P480" i="7"/>
  <c r="N470" i="7"/>
  <c r="O479" i="7"/>
  <c r="P479" i="7"/>
  <c r="N469" i="7"/>
  <c r="O478" i="7"/>
  <c r="P478" i="7"/>
  <c r="N468" i="7"/>
  <c r="O477" i="7"/>
  <c r="P477" i="7"/>
  <c r="N467" i="7"/>
  <c r="O476" i="7"/>
  <c r="P476" i="7"/>
  <c r="N466" i="7"/>
  <c r="O475" i="7"/>
  <c r="P475" i="7"/>
  <c r="N465" i="7"/>
  <c r="O474" i="7"/>
  <c r="P474" i="7"/>
  <c r="N464" i="7"/>
  <c r="O473" i="7"/>
  <c r="P473" i="7"/>
  <c r="N463" i="7"/>
  <c r="O472" i="7"/>
  <c r="P472" i="7"/>
  <c r="N462" i="7"/>
  <c r="O471" i="7"/>
  <c r="P471" i="7"/>
  <c r="N461" i="7"/>
  <c r="O470" i="7"/>
  <c r="P470" i="7"/>
  <c r="N460" i="7"/>
  <c r="O469" i="7"/>
  <c r="P469" i="7"/>
  <c r="N459" i="7"/>
  <c r="O468" i="7"/>
  <c r="P468" i="7"/>
  <c r="N458" i="7"/>
  <c r="O467" i="7"/>
  <c r="P467" i="7"/>
  <c r="N457" i="7"/>
  <c r="O466" i="7"/>
  <c r="P466" i="7"/>
  <c r="N456" i="7"/>
  <c r="O465" i="7"/>
  <c r="P465" i="7"/>
  <c r="N455" i="7"/>
  <c r="O464" i="7"/>
  <c r="P464" i="7"/>
  <c r="N454" i="7"/>
  <c r="O463" i="7"/>
  <c r="P463" i="7"/>
  <c r="N453" i="7"/>
  <c r="O462" i="7"/>
  <c r="P462" i="7"/>
  <c r="N452" i="7"/>
  <c r="O461" i="7"/>
  <c r="P461" i="7"/>
  <c r="N451" i="7"/>
  <c r="O460" i="7"/>
  <c r="P460" i="7"/>
  <c r="N450" i="7"/>
  <c r="O459" i="7"/>
  <c r="P459" i="7"/>
  <c r="N449" i="7"/>
  <c r="O458" i="7"/>
  <c r="P458" i="7"/>
  <c r="N448" i="7"/>
  <c r="O457" i="7"/>
  <c r="P457" i="7"/>
  <c r="N447" i="7"/>
  <c r="O456" i="7"/>
  <c r="P456" i="7"/>
  <c r="N446" i="7"/>
  <c r="O455" i="7"/>
  <c r="P455" i="7"/>
  <c r="N445" i="7"/>
  <c r="O454" i="7"/>
  <c r="P454" i="7"/>
  <c r="N444" i="7"/>
  <c r="O453" i="7"/>
  <c r="P453" i="7"/>
  <c r="N443" i="7"/>
  <c r="O452" i="7"/>
  <c r="P452" i="7"/>
  <c r="N442" i="7"/>
  <c r="O451" i="7"/>
  <c r="P451" i="7"/>
  <c r="N441" i="7"/>
  <c r="O450" i="7"/>
  <c r="P450" i="7"/>
  <c r="N440" i="7"/>
  <c r="O449" i="7"/>
  <c r="P449" i="7"/>
  <c r="N439" i="7"/>
  <c r="O448" i="7"/>
  <c r="P448" i="7"/>
  <c r="N438" i="7"/>
  <c r="O447" i="7"/>
  <c r="P447" i="7"/>
  <c r="N437" i="7"/>
  <c r="O446" i="7"/>
  <c r="P446" i="7"/>
  <c r="N436" i="7"/>
  <c r="O445" i="7"/>
  <c r="P445" i="7"/>
  <c r="N435" i="7"/>
  <c r="O444" i="7"/>
  <c r="P444" i="7"/>
  <c r="N434" i="7"/>
  <c r="O443" i="7"/>
  <c r="P443" i="7"/>
  <c r="N433" i="7"/>
  <c r="O442" i="7"/>
  <c r="P442" i="7"/>
  <c r="N432" i="7"/>
  <c r="O441" i="7"/>
  <c r="P441" i="7"/>
  <c r="N431" i="7"/>
  <c r="O440" i="7"/>
  <c r="P440" i="7"/>
  <c r="N430" i="7"/>
  <c r="O439" i="7"/>
  <c r="P439" i="7"/>
  <c r="N429" i="7"/>
  <c r="O438" i="7"/>
  <c r="P438" i="7"/>
  <c r="N428" i="7"/>
  <c r="O437" i="7"/>
  <c r="P437" i="7"/>
  <c r="N427" i="7"/>
  <c r="O436" i="7"/>
  <c r="P436" i="7"/>
  <c r="N426" i="7"/>
  <c r="O435" i="7"/>
  <c r="P435" i="7"/>
  <c r="N425" i="7"/>
  <c r="O434" i="7"/>
  <c r="P434" i="7"/>
  <c r="N424" i="7"/>
  <c r="O433" i="7"/>
  <c r="P433" i="7"/>
  <c r="N423" i="7"/>
  <c r="O432" i="7"/>
  <c r="P432" i="7"/>
  <c r="N422" i="7"/>
  <c r="O431" i="7"/>
  <c r="P431" i="7"/>
  <c r="N421" i="7"/>
  <c r="O430" i="7"/>
  <c r="P430" i="7"/>
  <c r="N420" i="7"/>
  <c r="O429" i="7"/>
  <c r="P429" i="7"/>
  <c r="N419" i="7"/>
  <c r="O428" i="7"/>
  <c r="P428" i="7"/>
  <c r="N418" i="7"/>
  <c r="O427" i="7"/>
  <c r="P427" i="7"/>
  <c r="N417" i="7"/>
  <c r="O426" i="7"/>
  <c r="P426" i="7"/>
  <c r="N416" i="7"/>
  <c r="O425" i="7"/>
  <c r="P425" i="7"/>
  <c r="N415" i="7"/>
  <c r="O424" i="7"/>
  <c r="P424" i="7"/>
  <c r="N414" i="7"/>
  <c r="O423" i="7"/>
  <c r="P423" i="7"/>
  <c r="N413" i="7"/>
  <c r="O422" i="7"/>
  <c r="P422" i="7"/>
  <c r="N412" i="7"/>
  <c r="O421" i="7"/>
  <c r="P421" i="7"/>
  <c r="N411" i="7"/>
  <c r="O420" i="7"/>
  <c r="P420" i="7"/>
  <c r="N410" i="7"/>
  <c r="O419" i="7"/>
  <c r="P419" i="7"/>
  <c r="N409" i="7"/>
  <c r="O418" i="7"/>
  <c r="P418" i="7"/>
  <c r="N408" i="7"/>
  <c r="O417" i="7"/>
  <c r="P417" i="7"/>
  <c r="N407" i="7"/>
  <c r="O416" i="7"/>
  <c r="P416" i="7"/>
  <c r="N406" i="7"/>
  <c r="O415" i="7"/>
  <c r="P415" i="7"/>
  <c r="N405" i="7"/>
  <c r="O414" i="7"/>
  <c r="P414" i="7"/>
  <c r="N404" i="7"/>
  <c r="O413" i="7"/>
  <c r="P413" i="7"/>
  <c r="N403" i="7"/>
  <c r="O412" i="7"/>
  <c r="P412" i="7"/>
  <c r="N402" i="7"/>
  <c r="O411" i="7"/>
  <c r="P411" i="7"/>
  <c r="N401" i="7"/>
  <c r="O410" i="7"/>
  <c r="P410" i="7"/>
  <c r="N400" i="7"/>
  <c r="O409" i="7"/>
  <c r="P409" i="7"/>
  <c r="N399" i="7"/>
  <c r="O408" i="7"/>
  <c r="P408" i="7"/>
  <c r="N398" i="7"/>
  <c r="O407" i="7"/>
  <c r="P407" i="7"/>
  <c r="N397" i="7"/>
  <c r="O406" i="7"/>
  <c r="P406" i="7"/>
  <c r="N396" i="7"/>
  <c r="O405" i="7"/>
  <c r="P405" i="7"/>
  <c r="N395" i="7"/>
  <c r="O404" i="7"/>
  <c r="P404" i="7"/>
  <c r="N394" i="7"/>
  <c r="O403" i="7"/>
  <c r="P403" i="7"/>
  <c r="N393" i="7"/>
  <c r="O402" i="7"/>
  <c r="P402" i="7"/>
  <c r="N392" i="7"/>
  <c r="O401" i="7"/>
  <c r="P401" i="7"/>
  <c r="N391" i="7"/>
  <c r="O400" i="7"/>
  <c r="P400" i="7"/>
  <c r="N390" i="7"/>
  <c r="O399" i="7"/>
  <c r="P399" i="7"/>
  <c r="N389" i="7"/>
  <c r="O398" i="7"/>
  <c r="P398" i="7"/>
  <c r="N388" i="7"/>
  <c r="O397" i="7"/>
  <c r="P397" i="7"/>
  <c r="N387" i="7"/>
  <c r="O396" i="7"/>
  <c r="P396" i="7"/>
  <c r="N386" i="7"/>
  <c r="O395" i="7"/>
  <c r="P395" i="7"/>
  <c r="N385" i="7"/>
  <c r="O394" i="7"/>
  <c r="P394" i="7"/>
  <c r="N384" i="7"/>
  <c r="O393" i="7"/>
  <c r="P393" i="7"/>
  <c r="N383" i="7"/>
  <c r="O392" i="7"/>
  <c r="P392" i="7"/>
  <c r="N382" i="7"/>
  <c r="O391" i="7"/>
  <c r="P391" i="7"/>
  <c r="N381" i="7"/>
  <c r="O390" i="7"/>
  <c r="P390" i="7"/>
  <c r="N380" i="7"/>
  <c r="O389" i="7"/>
  <c r="P389" i="7"/>
  <c r="N379" i="7"/>
  <c r="O388" i="7"/>
  <c r="P388" i="7"/>
  <c r="N378" i="7"/>
  <c r="O387" i="7"/>
  <c r="P387" i="7"/>
  <c r="N377" i="7"/>
  <c r="O386" i="7"/>
  <c r="P386" i="7"/>
  <c r="N376" i="7"/>
  <c r="O385" i="7"/>
  <c r="P385" i="7"/>
  <c r="N375" i="7"/>
  <c r="O384" i="7"/>
  <c r="P384" i="7"/>
  <c r="N374" i="7"/>
  <c r="O383" i="7"/>
  <c r="P383" i="7"/>
  <c r="N373" i="7"/>
  <c r="O382" i="7"/>
  <c r="P382" i="7"/>
  <c r="N372" i="7"/>
  <c r="O381" i="7"/>
  <c r="P381" i="7"/>
  <c r="N371" i="7"/>
  <c r="O380" i="7"/>
  <c r="P380" i="7"/>
  <c r="N370" i="7"/>
  <c r="O379" i="7"/>
  <c r="P379" i="7"/>
  <c r="N369" i="7"/>
  <c r="O378" i="7"/>
  <c r="P378" i="7"/>
  <c r="N368" i="7"/>
  <c r="O377" i="7"/>
  <c r="P377" i="7"/>
  <c r="N367" i="7"/>
  <c r="O376" i="7"/>
  <c r="P376" i="7"/>
  <c r="N366" i="7"/>
  <c r="O375" i="7"/>
  <c r="P375" i="7"/>
  <c r="N365" i="7"/>
  <c r="O374" i="7"/>
  <c r="P374" i="7"/>
  <c r="N364" i="7"/>
  <c r="O373" i="7"/>
  <c r="P373" i="7"/>
  <c r="N363" i="7"/>
  <c r="O372" i="7"/>
  <c r="P372" i="7"/>
  <c r="N362" i="7"/>
  <c r="O371" i="7"/>
  <c r="P371" i="7"/>
  <c r="N361" i="7"/>
  <c r="O370" i="7"/>
  <c r="P370" i="7"/>
  <c r="N360" i="7"/>
  <c r="O369" i="7"/>
  <c r="P369" i="7"/>
  <c r="N359" i="7"/>
  <c r="O368" i="7"/>
  <c r="P368" i="7"/>
  <c r="N358" i="7"/>
  <c r="O367" i="7"/>
  <c r="P367" i="7"/>
  <c r="N357" i="7"/>
  <c r="O366" i="7"/>
  <c r="P366" i="7"/>
  <c r="N356" i="7"/>
  <c r="O365" i="7"/>
  <c r="P365" i="7"/>
  <c r="N355" i="7"/>
  <c r="O364" i="7"/>
  <c r="P364" i="7"/>
  <c r="N354" i="7"/>
  <c r="O363" i="7"/>
  <c r="P363" i="7"/>
  <c r="N353" i="7"/>
  <c r="O362" i="7"/>
  <c r="P362" i="7"/>
  <c r="N352" i="7"/>
  <c r="O361" i="7"/>
  <c r="P361" i="7"/>
  <c r="N351" i="7"/>
  <c r="O360" i="7"/>
  <c r="P360" i="7"/>
  <c r="N350" i="7"/>
  <c r="O359" i="7"/>
  <c r="P359" i="7"/>
  <c r="N349" i="7"/>
  <c r="O358" i="7"/>
  <c r="P358" i="7"/>
  <c r="N348" i="7"/>
  <c r="O357" i="7"/>
  <c r="P357" i="7"/>
  <c r="N347" i="7"/>
  <c r="O356" i="7"/>
  <c r="P356" i="7"/>
  <c r="N346" i="7"/>
  <c r="O355" i="7"/>
  <c r="P355" i="7"/>
  <c r="N345" i="7"/>
  <c r="O354" i="7"/>
  <c r="P354" i="7"/>
  <c r="N344" i="7"/>
  <c r="O353" i="7"/>
  <c r="P353" i="7"/>
  <c r="N343" i="7"/>
  <c r="O352" i="7"/>
  <c r="P352" i="7"/>
  <c r="N342" i="7"/>
  <c r="O351" i="7"/>
  <c r="P351" i="7"/>
  <c r="N341" i="7"/>
  <c r="O350" i="7"/>
  <c r="P350" i="7"/>
  <c r="N340" i="7"/>
  <c r="O349" i="7"/>
  <c r="P349" i="7"/>
  <c r="N339" i="7"/>
  <c r="O348" i="7"/>
  <c r="P348" i="7"/>
  <c r="N338" i="7"/>
  <c r="O347" i="7"/>
  <c r="P347" i="7"/>
  <c r="N337" i="7"/>
  <c r="O346" i="7"/>
  <c r="P346" i="7"/>
  <c r="N336" i="7"/>
  <c r="O345" i="7"/>
  <c r="P345" i="7"/>
  <c r="N335" i="7"/>
  <c r="O344" i="7"/>
  <c r="P344" i="7"/>
  <c r="N334" i="7"/>
  <c r="O343" i="7"/>
  <c r="P343" i="7"/>
  <c r="N333" i="7"/>
  <c r="O342" i="7"/>
  <c r="P342" i="7"/>
  <c r="N332" i="7"/>
  <c r="O341" i="7"/>
  <c r="P341" i="7"/>
  <c r="N331" i="7"/>
  <c r="O340" i="7"/>
  <c r="P340" i="7"/>
  <c r="N330" i="7"/>
  <c r="O339" i="7"/>
  <c r="P339" i="7"/>
  <c r="N329" i="7"/>
  <c r="O338" i="7"/>
  <c r="P338" i="7"/>
  <c r="N328" i="7"/>
  <c r="O337" i="7"/>
  <c r="P337" i="7"/>
  <c r="N327" i="7"/>
  <c r="O336" i="7"/>
  <c r="P336" i="7"/>
  <c r="N326" i="7"/>
  <c r="O335" i="7"/>
  <c r="P335" i="7"/>
  <c r="N325" i="7"/>
  <c r="O334" i="7"/>
  <c r="P334" i="7"/>
  <c r="N324" i="7"/>
  <c r="O333" i="7"/>
  <c r="P333" i="7"/>
  <c r="N323" i="7"/>
  <c r="O332" i="7"/>
  <c r="P332" i="7"/>
  <c r="N322" i="7"/>
  <c r="O331" i="7"/>
  <c r="P331" i="7"/>
  <c r="N321" i="7"/>
  <c r="O330" i="7"/>
  <c r="P330" i="7"/>
  <c r="N320" i="7"/>
  <c r="O329" i="7"/>
  <c r="P329" i="7"/>
  <c r="N319" i="7"/>
  <c r="O328" i="7"/>
  <c r="P328" i="7"/>
  <c r="N318" i="7"/>
  <c r="O327" i="7"/>
  <c r="P327" i="7"/>
  <c r="N317" i="7"/>
  <c r="O326" i="7"/>
  <c r="P326" i="7"/>
  <c r="N316" i="7"/>
  <c r="O325" i="7"/>
  <c r="P325" i="7"/>
  <c r="N315" i="7"/>
  <c r="O324" i="7"/>
  <c r="P324" i="7"/>
  <c r="N314" i="7"/>
  <c r="O323" i="7"/>
  <c r="P323" i="7"/>
  <c r="N313" i="7"/>
  <c r="O322" i="7"/>
  <c r="P322" i="7"/>
  <c r="N312" i="7"/>
  <c r="O321" i="7"/>
  <c r="P321" i="7"/>
  <c r="N311" i="7"/>
  <c r="O320" i="7"/>
  <c r="P320" i="7"/>
  <c r="N310" i="7"/>
  <c r="O319" i="7"/>
  <c r="P319" i="7"/>
  <c r="N309" i="7"/>
  <c r="O318" i="7"/>
  <c r="P318" i="7"/>
  <c r="N308" i="7"/>
  <c r="O317" i="7"/>
  <c r="P317" i="7"/>
  <c r="N307" i="7"/>
  <c r="O316" i="7"/>
  <c r="P316" i="7"/>
  <c r="N306" i="7"/>
  <c r="O315" i="7"/>
  <c r="P315" i="7"/>
  <c r="N305" i="7"/>
  <c r="O314" i="7"/>
  <c r="P314" i="7"/>
  <c r="N304" i="7"/>
  <c r="O313" i="7"/>
  <c r="P313" i="7"/>
  <c r="N303" i="7"/>
  <c r="O312" i="7"/>
  <c r="P312" i="7"/>
  <c r="N302" i="7"/>
  <c r="O311" i="7"/>
  <c r="P311" i="7"/>
  <c r="N301" i="7"/>
  <c r="O310" i="7"/>
  <c r="P310" i="7"/>
  <c r="N300" i="7"/>
  <c r="O309" i="7"/>
  <c r="P309" i="7"/>
  <c r="N299" i="7"/>
  <c r="O308" i="7"/>
  <c r="P308" i="7"/>
  <c r="N298" i="7"/>
  <c r="O307" i="7"/>
  <c r="P307" i="7"/>
  <c r="N297" i="7"/>
  <c r="O306" i="7"/>
  <c r="P306" i="7"/>
  <c r="N296" i="7"/>
  <c r="O305" i="7"/>
  <c r="P305" i="7"/>
  <c r="N295" i="7"/>
  <c r="O304" i="7"/>
  <c r="P304" i="7"/>
  <c r="N294" i="7"/>
  <c r="O303" i="7"/>
  <c r="P303" i="7"/>
  <c r="N293" i="7"/>
  <c r="O302" i="7"/>
  <c r="P302" i="7"/>
  <c r="N292" i="7"/>
  <c r="O301" i="7"/>
  <c r="P301" i="7"/>
  <c r="N291" i="7"/>
  <c r="O300" i="7"/>
  <c r="P300" i="7"/>
  <c r="N290" i="7"/>
  <c r="O299" i="7"/>
  <c r="P299" i="7"/>
  <c r="N289" i="7"/>
  <c r="O298" i="7"/>
  <c r="P298" i="7"/>
  <c r="N288" i="7"/>
  <c r="O297" i="7"/>
  <c r="P297" i="7"/>
  <c r="N287" i="7"/>
  <c r="O296" i="7"/>
  <c r="P296" i="7"/>
  <c r="N286" i="7"/>
  <c r="O295" i="7"/>
  <c r="P295" i="7"/>
  <c r="N285" i="7"/>
  <c r="O294" i="7"/>
  <c r="P294" i="7"/>
  <c r="N284" i="7"/>
  <c r="O293" i="7"/>
  <c r="P293" i="7"/>
  <c r="N283" i="7"/>
  <c r="O292" i="7"/>
  <c r="P292" i="7"/>
  <c r="N282" i="7"/>
  <c r="O291" i="7"/>
  <c r="P291" i="7"/>
  <c r="N281" i="7"/>
  <c r="O290" i="7"/>
  <c r="P290" i="7"/>
  <c r="N280" i="7"/>
  <c r="O289" i="7"/>
  <c r="P289" i="7"/>
  <c r="N279" i="7"/>
  <c r="O288" i="7"/>
  <c r="P288" i="7"/>
  <c r="N278" i="7"/>
  <c r="O287" i="7"/>
  <c r="P287" i="7"/>
  <c r="N277" i="7"/>
  <c r="O286" i="7"/>
  <c r="P286" i="7"/>
  <c r="N276" i="7"/>
  <c r="O285" i="7"/>
  <c r="P285" i="7"/>
  <c r="N275" i="7"/>
  <c r="O284" i="7"/>
  <c r="P284" i="7"/>
  <c r="N274" i="7"/>
  <c r="O283" i="7"/>
  <c r="P283" i="7"/>
  <c r="N273" i="7"/>
  <c r="O282" i="7"/>
  <c r="P282" i="7"/>
  <c r="N272" i="7"/>
  <c r="O281" i="7"/>
  <c r="P281" i="7"/>
  <c r="N271" i="7"/>
  <c r="O280" i="7"/>
  <c r="P280" i="7"/>
  <c r="N270" i="7"/>
  <c r="O279" i="7"/>
  <c r="P279" i="7"/>
  <c r="N269" i="7"/>
  <c r="O278" i="7"/>
  <c r="P278" i="7"/>
  <c r="N268" i="7"/>
  <c r="O277" i="7"/>
  <c r="P277" i="7"/>
  <c r="N267" i="7"/>
  <c r="O276" i="7"/>
  <c r="P276" i="7"/>
  <c r="N266" i="7"/>
  <c r="O275" i="7"/>
  <c r="P275" i="7"/>
  <c r="N265" i="7"/>
  <c r="O274" i="7"/>
  <c r="P274" i="7"/>
  <c r="N264" i="7"/>
  <c r="O273" i="7"/>
  <c r="P273" i="7"/>
  <c r="N263" i="7"/>
  <c r="O272" i="7"/>
  <c r="P272" i="7"/>
  <c r="N262" i="7"/>
  <c r="O271" i="7"/>
  <c r="P271" i="7"/>
  <c r="N261" i="7"/>
  <c r="O270" i="7"/>
  <c r="P270" i="7"/>
  <c r="N260" i="7"/>
  <c r="O269" i="7"/>
  <c r="P269" i="7"/>
  <c r="N259" i="7"/>
  <c r="O268" i="7"/>
  <c r="P268" i="7"/>
  <c r="N258" i="7"/>
  <c r="O267" i="7"/>
  <c r="P267" i="7"/>
  <c r="N257" i="7"/>
  <c r="O266" i="7"/>
  <c r="P266" i="7"/>
  <c r="N256" i="7"/>
  <c r="O265" i="7"/>
  <c r="P265" i="7"/>
  <c r="N255" i="7"/>
  <c r="O264" i="7"/>
  <c r="P264" i="7"/>
  <c r="N254" i="7"/>
  <c r="O263" i="7"/>
  <c r="P263" i="7"/>
  <c r="N253" i="7"/>
  <c r="O262" i="7"/>
  <c r="P262" i="7"/>
  <c r="N252" i="7"/>
  <c r="O261" i="7"/>
  <c r="P261" i="7"/>
  <c r="N251" i="7"/>
  <c r="O260" i="7"/>
  <c r="P260" i="7"/>
  <c r="N250" i="7"/>
  <c r="O259" i="7"/>
  <c r="P259" i="7"/>
  <c r="N249" i="7"/>
  <c r="O258" i="7"/>
  <c r="P258" i="7"/>
  <c r="N248" i="7"/>
  <c r="O257" i="7"/>
  <c r="P257" i="7"/>
  <c r="N247" i="7"/>
  <c r="O256" i="7"/>
  <c r="P256" i="7"/>
  <c r="N246" i="7"/>
  <c r="O255" i="7"/>
  <c r="P255" i="7"/>
  <c r="N245" i="7"/>
  <c r="O254" i="7"/>
  <c r="P254" i="7"/>
  <c r="N244" i="7"/>
  <c r="O253" i="7"/>
  <c r="P253" i="7"/>
  <c r="N243" i="7"/>
  <c r="O252" i="7"/>
  <c r="P252" i="7"/>
  <c r="N242" i="7"/>
  <c r="O251" i="7"/>
  <c r="P251" i="7"/>
  <c r="N241" i="7"/>
  <c r="O250" i="7"/>
  <c r="P250" i="7"/>
  <c r="N240" i="7"/>
  <c r="O249" i="7"/>
  <c r="P249" i="7"/>
  <c r="N239" i="7"/>
  <c r="O248" i="7"/>
  <c r="P248" i="7"/>
  <c r="N238" i="7"/>
  <c r="O247" i="7"/>
  <c r="P247" i="7"/>
  <c r="N237" i="7"/>
  <c r="O246" i="7"/>
  <c r="P246" i="7"/>
  <c r="N236" i="7"/>
  <c r="O245" i="7"/>
  <c r="P245" i="7"/>
  <c r="N235" i="7"/>
  <c r="O244" i="7"/>
  <c r="P244" i="7"/>
  <c r="N234" i="7"/>
  <c r="O243" i="7"/>
  <c r="P243" i="7"/>
  <c r="N233" i="7"/>
  <c r="O242" i="7"/>
  <c r="P242" i="7"/>
  <c r="N232" i="7"/>
  <c r="O241" i="7"/>
  <c r="P241" i="7"/>
  <c r="N231" i="7"/>
  <c r="O240" i="7"/>
  <c r="P240" i="7"/>
  <c r="N230" i="7"/>
  <c r="O239" i="7"/>
  <c r="P239" i="7"/>
  <c r="N229" i="7"/>
  <c r="O238" i="7"/>
  <c r="P238" i="7"/>
  <c r="N228" i="7"/>
  <c r="O237" i="7"/>
  <c r="P237" i="7"/>
  <c r="N227" i="7"/>
  <c r="O236" i="7"/>
  <c r="P236" i="7"/>
  <c r="N226" i="7"/>
  <c r="O235" i="7"/>
  <c r="P235" i="7"/>
  <c r="N225" i="7"/>
  <c r="O234" i="7"/>
  <c r="P234" i="7"/>
  <c r="N224" i="7"/>
  <c r="O233" i="7"/>
  <c r="P233" i="7"/>
  <c r="N223" i="7"/>
  <c r="O232" i="7"/>
  <c r="P232" i="7"/>
  <c r="N222" i="7"/>
  <c r="O231" i="7"/>
  <c r="P231" i="7"/>
  <c r="N221" i="7"/>
  <c r="O230" i="7"/>
  <c r="P230" i="7"/>
  <c r="N220" i="7"/>
  <c r="O229" i="7"/>
  <c r="P229" i="7"/>
  <c r="N219" i="7"/>
  <c r="O228" i="7"/>
  <c r="P228" i="7"/>
  <c r="N218" i="7"/>
  <c r="O227" i="7"/>
  <c r="P227" i="7"/>
  <c r="N217" i="7"/>
  <c r="O226" i="7"/>
  <c r="P226" i="7"/>
  <c r="N216" i="7"/>
  <c r="O225" i="7"/>
  <c r="P225" i="7"/>
  <c r="N215" i="7"/>
  <c r="O224" i="7"/>
  <c r="P224" i="7"/>
  <c r="N214" i="7"/>
  <c r="O223" i="7"/>
  <c r="P223" i="7"/>
  <c r="N213" i="7"/>
  <c r="O222" i="7"/>
  <c r="P222" i="7"/>
  <c r="N212" i="7"/>
  <c r="O221" i="7"/>
  <c r="P221" i="7"/>
  <c r="N211" i="7"/>
  <c r="O220" i="7"/>
  <c r="P220" i="7"/>
  <c r="N210" i="7"/>
  <c r="O219" i="7"/>
  <c r="P219" i="7"/>
  <c r="N209" i="7"/>
  <c r="O218" i="7"/>
  <c r="P218" i="7"/>
  <c r="N208" i="7"/>
  <c r="O217" i="7"/>
  <c r="P217" i="7"/>
  <c r="N207" i="7"/>
  <c r="O216" i="7"/>
  <c r="P216" i="7"/>
  <c r="N206" i="7"/>
  <c r="O215" i="7"/>
  <c r="P215" i="7"/>
  <c r="N205" i="7"/>
  <c r="O214" i="7"/>
  <c r="P214" i="7"/>
  <c r="N204" i="7"/>
  <c r="O213" i="7"/>
  <c r="P213" i="7"/>
  <c r="N203" i="7"/>
  <c r="O212" i="7"/>
  <c r="P212" i="7"/>
  <c r="N202" i="7"/>
  <c r="O211" i="7"/>
  <c r="P211" i="7"/>
  <c r="N201" i="7"/>
  <c r="O210" i="7"/>
  <c r="P210" i="7"/>
  <c r="N200" i="7"/>
  <c r="O209" i="7"/>
  <c r="P209" i="7"/>
  <c r="N199" i="7"/>
  <c r="O208" i="7"/>
  <c r="P208" i="7"/>
  <c r="N198" i="7"/>
  <c r="O207" i="7"/>
  <c r="P207" i="7"/>
  <c r="N197" i="7"/>
  <c r="O206" i="7"/>
  <c r="P206" i="7"/>
  <c r="N196" i="7"/>
  <c r="O205" i="7"/>
  <c r="P205" i="7"/>
  <c r="N195" i="7"/>
  <c r="O204" i="7"/>
  <c r="P204" i="7"/>
  <c r="N194" i="7"/>
  <c r="O203" i="7"/>
  <c r="P203" i="7"/>
  <c r="N193" i="7"/>
  <c r="O202" i="7"/>
  <c r="P202" i="7"/>
  <c r="N192" i="7"/>
  <c r="O201" i="7"/>
  <c r="P201" i="7"/>
  <c r="N191" i="7"/>
  <c r="O200" i="7"/>
  <c r="P200" i="7"/>
  <c r="N190" i="7"/>
  <c r="O199" i="7"/>
  <c r="P199" i="7"/>
  <c r="N189" i="7"/>
  <c r="O198" i="7"/>
  <c r="P198" i="7"/>
  <c r="N188" i="7"/>
  <c r="O197" i="7"/>
  <c r="P197" i="7"/>
  <c r="N187" i="7"/>
  <c r="O196" i="7"/>
  <c r="P196" i="7"/>
  <c r="N186" i="7"/>
  <c r="O195" i="7"/>
  <c r="P195" i="7"/>
  <c r="N185" i="7"/>
  <c r="O194" i="7"/>
  <c r="P194" i="7"/>
  <c r="N184" i="7"/>
  <c r="O193" i="7"/>
  <c r="P193" i="7"/>
  <c r="N183" i="7"/>
  <c r="O192" i="7"/>
  <c r="P192" i="7"/>
  <c r="N182" i="7"/>
  <c r="O191" i="7"/>
  <c r="P191" i="7"/>
  <c r="N181" i="7"/>
  <c r="O190" i="7"/>
  <c r="P190" i="7"/>
  <c r="N180" i="7"/>
  <c r="O189" i="7"/>
  <c r="P189" i="7"/>
  <c r="N179" i="7"/>
  <c r="O188" i="7"/>
  <c r="P188" i="7"/>
  <c r="N178" i="7"/>
  <c r="O187" i="7"/>
  <c r="P187" i="7"/>
  <c r="N177" i="7"/>
  <c r="O186" i="7"/>
  <c r="P186" i="7"/>
  <c r="N176" i="7"/>
  <c r="O185" i="7"/>
  <c r="P185" i="7"/>
  <c r="N175" i="7"/>
  <c r="O184" i="7"/>
  <c r="P184" i="7"/>
  <c r="N174" i="7"/>
  <c r="O183" i="7"/>
  <c r="P183" i="7"/>
  <c r="N173" i="7"/>
  <c r="O182" i="7"/>
  <c r="P182" i="7"/>
  <c r="N172" i="7"/>
  <c r="O181" i="7"/>
  <c r="P181" i="7"/>
  <c r="N171" i="7"/>
  <c r="O180" i="7"/>
  <c r="P180" i="7"/>
  <c r="N170" i="7"/>
  <c r="O179" i="7"/>
  <c r="P179" i="7"/>
  <c r="N169" i="7"/>
  <c r="O178" i="7"/>
  <c r="P178" i="7"/>
  <c r="N168" i="7"/>
  <c r="O177" i="7"/>
  <c r="P177" i="7"/>
  <c r="N167" i="7"/>
  <c r="O176" i="7"/>
  <c r="P176" i="7"/>
  <c r="N166" i="7"/>
  <c r="O175" i="7"/>
  <c r="P175" i="7"/>
  <c r="N165" i="7"/>
  <c r="O174" i="7"/>
  <c r="P174" i="7"/>
  <c r="N164" i="7"/>
  <c r="O173" i="7"/>
  <c r="P173" i="7"/>
  <c r="N163" i="7"/>
  <c r="O172" i="7"/>
  <c r="P172" i="7"/>
  <c r="N162" i="7"/>
  <c r="O171" i="7"/>
  <c r="P171" i="7"/>
  <c r="N161" i="7"/>
  <c r="O170" i="7"/>
  <c r="P170" i="7"/>
  <c r="N160" i="7"/>
  <c r="O169" i="7"/>
  <c r="P169" i="7"/>
  <c r="N159" i="7"/>
  <c r="O168" i="7"/>
  <c r="P168" i="7"/>
  <c r="N158" i="7"/>
  <c r="O167" i="7"/>
  <c r="P167" i="7"/>
  <c r="N157" i="7"/>
  <c r="O166" i="7"/>
  <c r="P166" i="7"/>
  <c r="N156" i="7"/>
  <c r="O165" i="7"/>
  <c r="P165" i="7"/>
  <c r="N155" i="7"/>
  <c r="O164" i="7"/>
  <c r="P164" i="7"/>
  <c r="N154" i="7"/>
  <c r="O163" i="7"/>
  <c r="P163" i="7"/>
  <c r="N153" i="7"/>
  <c r="O162" i="7"/>
  <c r="P162" i="7"/>
  <c r="N152" i="7"/>
  <c r="O161" i="7"/>
  <c r="P161" i="7"/>
  <c r="N151" i="7"/>
  <c r="O160" i="7"/>
  <c r="P160" i="7"/>
  <c r="N150" i="7"/>
  <c r="O159" i="7"/>
  <c r="P159" i="7"/>
  <c r="N149" i="7"/>
  <c r="O158" i="7"/>
  <c r="P158" i="7"/>
  <c r="N148" i="7"/>
  <c r="O157" i="7"/>
  <c r="P157" i="7"/>
  <c r="N147" i="7"/>
  <c r="O156" i="7"/>
  <c r="P156" i="7"/>
  <c r="N146" i="7"/>
  <c r="O155" i="7"/>
  <c r="P155" i="7"/>
  <c r="N145" i="7"/>
  <c r="O154" i="7"/>
  <c r="P154" i="7"/>
  <c r="N144" i="7"/>
  <c r="O153" i="7"/>
  <c r="P153" i="7"/>
  <c r="N143" i="7"/>
  <c r="O152" i="7"/>
  <c r="P152" i="7"/>
  <c r="N142" i="7"/>
  <c r="O151" i="7"/>
  <c r="P151" i="7"/>
  <c r="N141" i="7"/>
  <c r="O150" i="7"/>
  <c r="P150" i="7"/>
  <c r="N140" i="7"/>
  <c r="O149" i="7"/>
  <c r="P149" i="7"/>
  <c r="N139" i="7"/>
  <c r="O148" i="7"/>
  <c r="P148" i="7"/>
  <c r="N138" i="7"/>
  <c r="O147" i="7"/>
  <c r="P147" i="7"/>
  <c r="N137" i="7"/>
  <c r="O146" i="7"/>
  <c r="P146" i="7"/>
  <c r="N136" i="7"/>
  <c r="O145" i="7"/>
  <c r="P145" i="7"/>
  <c r="N135" i="7"/>
  <c r="O144" i="7"/>
  <c r="P144" i="7"/>
  <c r="N134" i="7"/>
  <c r="O143" i="7"/>
  <c r="P143" i="7"/>
  <c r="N133" i="7"/>
  <c r="O142" i="7"/>
  <c r="P142" i="7"/>
  <c r="N132" i="7"/>
  <c r="O141" i="7"/>
  <c r="P141" i="7"/>
  <c r="N131" i="7"/>
  <c r="O140" i="7"/>
  <c r="P140" i="7"/>
  <c r="N130" i="7"/>
  <c r="O139" i="7"/>
  <c r="P139" i="7"/>
  <c r="N129" i="7"/>
  <c r="O138" i="7"/>
  <c r="P138" i="7"/>
  <c r="N128" i="7"/>
  <c r="O137" i="7"/>
  <c r="P137" i="7"/>
  <c r="N127" i="7"/>
  <c r="O136" i="7"/>
  <c r="P136" i="7"/>
  <c r="N126" i="7"/>
  <c r="O135" i="7"/>
  <c r="P135" i="7"/>
  <c r="N125" i="7"/>
  <c r="O134" i="7"/>
  <c r="P134" i="7"/>
  <c r="N124" i="7"/>
  <c r="O133" i="7"/>
  <c r="P133" i="7"/>
  <c r="N123" i="7"/>
  <c r="O132" i="7"/>
  <c r="P132" i="7"/>
  <c r="N122" i="7"/>
  <c r="O131" i="7"/>
  <c r="P131" i="7"/>
  <c r="N121" i="7"/>
  <c r="O130" i="7"/>
  <c r="P130" i="7"/>
  <c r="N120" i="7"/>
  <c r="O129" i="7"/>
  <c r="P129" i="7"/>
  <c r="N119" i="7"/>
  <c r="O128" i="7"/>
  <c r="P128" i="7"/>
  <c r="N118" i="7"/>
  <c r="O127" i="7"/>
  <c r="P127" i="7"/>
  <c r="N117" i="7"/>
  <c r="O126" i="7"/>
  <c r="P126" i="7"/>
  <c r="N116" i="7"/>
  <c r="O125" i="7"/>
  <c r="P125" i="7"/>
  <c r="N115" i="7"/>
  <c r="O124" i="7"/>
  <c r="P124" i="7"/>
  <c r="N114" i="7"/>
  <c r="O123" i="7"/>
  <c r="P123" i="7"/>
  <c r="N113" i="7"/>
  <c r="O122" i="7"/>
  <c r="P122" i="7"/>
  <c r="N112" i="7"/>
  <c r="O121" i="7"/>
  <c r="P121" i="7"/>
  <c r="N111" i="7"/>
  <c r="O120" i="7"/>
  <c r="P120" i="7"/>
  <c r="N110" i="7"/>
  <c r="O119" i="7"/>
  <c r="P119" i="7"/>
  <c r="N109" i="7"/>
  <c r="O118" i="7"/>
  <c r="P118" i="7"/>
  <c r="N108" i="7"/>
  <c r="O117" i="7"/>
  <c r="P117" i="7"/>
  <c r="N107" i="7"/>
  <c r="O116" i="7"/>
  <c r="P116" i="7"/>
  <c r="N106" i="7"/>
  <c r="O115" i="7"/>
  <c r="P115" i="7"/>
  <c r="N105" i="7"/>
  <c r="O114" i="7"/>
  <c r="P114" i="7"/>
  <c r="N104" i="7"/>
  <c r="O113" i="7"/>
  <c r="P113" i="7"/>
  <c r="N103" i="7"/>
  <c r="O112" i="7"/>
  <c r="P112" i="7"/>
  <c r="N102" i="7"/>
  <c r="O111" i="7"/>
  <c r="P111" i="7"/>
  <c r="N101" i="7"/>
  <c r="O110" i="7"/>
  <c r="P110" i="7"/>
  <c r="N100" i="7"/>
  <c r="O109" i="7"/>
  <c r="P109" i="7"/>
  <c r="N99" i="7"/>
  <c r="O108" i="7"/>
  <c r="P108" i="7"/>
  <c r="N98" i="7"/>
  <c r="O107" i="7"/>
  <c r="P107" i="7"/>
  <c r="N97" i="7"/>
  <c r="O106" i="7"/>
  <c r="P106" i="7"/>
  <c r="N96" i="7"/>
  <c r="O105" i="7"/>
  <c r="P105" i="7"/>
  <c r="N95" i="7"/>
  <c r="O104" i="7"/>
  <c r="P104" i="7"/>
  <c r="N94" i="7"/>
  <c r="O103" i="7"/>
  <c r="P103" i="7"/>
  <c r="N93" i="7"/>
  <c r="O102" i="7"/>
  <c r="P102" i="7"/>
  <c r="N92" i="7"/>
  <c r="O101" i="7"/>
  <c r="P101" i="7"/>
  <c r="N91" i="7"/>
  <c r="O100" i="7"/>
  <c r="P100" i="7"/>
  <c r="N90" i="7"/>
  <c r="O99" i="7"/>
  <c r="P99" i="7"/>
  <c r="N89" i="7"/>
  <c r="O98" i="7"/>
  <c r="P98" i="7"/>
  <c r="N88" i="7"/>
  <c r="O97" i="7"/>
  <c r="P97" i="7"/>
  <c r="N87" i="7"/>
  <c r="O96" i="7"/>
  <c r="P96" i="7"/>
  <c r="N86" i="7"/>
  <c r="O95" i="7"/>
  <c r="P95" i="7"/>
  <c r="N85" i="7"/>
  <c r="O94" i="7"/>
  <c r="P94" i="7"/>
  <c r="N84" i="7"/>
  <c r="O93" i="7"/>
  <c r="P93" i="7"/>
  <c r="N83" i="7"/>
  <c r="O92" i="7"/>
  <c r="P92" i="7"/>
  <c r="N82" i="7"/>
  <c r="O91" i="7"/>
  <c r="P91" i="7"/>
  <c r="N81" i="7"/>
  <c r="O90" i="7"/>
  <c r="P90" i="7"/>
  <c r="N80" i="7"/>
  <c r="O89" i="7"/>
  <c r="P89" i="7"/>
  <c r="N79" i="7"/>
  <c r="O88" i="7"/>
  <c r="P88" i="7"/>
  <c r="N78" i="7"/>
  <c r="O87" i="7"/>
  <c r="P87" i="7"/>
  <c r="N77" i="7"/>
  <c r="O86" i="7"/>
  <c r="P86" i="7"/>
  <c r="N76" i="7"/>
  <c r="O85" i="7"/>
  <c r="P85" i="7"/>
  <c r="N75" i="7"/>
  <c r="O84" i="7"/>
  <c r="P84" i="7"/>
  <c r="N74" i="7"/>
  <c r="O83" i="7"/>
  <c r="P83" i="7"/>
  <c r="N73" i="7"/>
  <c r="O82" i="7"/>
  <c r="P82" i="7"/>
  <c r="N72" i="7"/>
  <c r="O81" i="7"/>
  <c r="P81" i="7"/>
  <c r="N71" i="7"/>
  <c r="O80" i="7"/>
  <c r="P80" i="7"/>
  <c r="N70" i="7"/>
  <c r="O79" i="7"/>
  <c r="P79" i="7"/>
  <c r="N69" i="7"/>
  <c r="O78" i="7"/>
  <c r="P78" i="7"/>
  <c r="N68" i="7"/>
  <c r="O77" i="7"/>
  <c r="P77" i="7"/>
  <c r="N67" i="7"/>
  <c r="O76" i="7"/>
  <c r="P76" i="7"/>
  <c r="N66" i="7"/>
  <c r="O75" i="7"/>
  <c r="P75" i="7"/>
  <c r="N65" i="7"/>
  <c r="O74" i="7"/>
  <c r="P74" i="7"/>
  <c r="N64" i="7"/>
  <c r="O73" i="7"/>
  <c r="P73" i="7"/>
  <c r="N63" i="7"/>
  <c r="O72" i="7"/>
  <c r="P72" i="7"/>
  <c r="N62" i="7"/>
  <c r="O71" i="7"/>
  <c r="P71" i="7"/>
  <c r="N61" i="7"/>
  <c r="O70" i="7"/>
  <c r="P70" i="7"/>
  <c r="N60" i="7"/>
  <c r="O69" i="7"/>
  <c r="P69" i="7"/>
  <c r="N59" i="7"/>
  <c r="O68" i="7"/>
  <c r="P68" i="7"/>
  <c r="N58" i="7"/>
  <c r="O67" i="7"/>
  <c r="P67" i="7"/>
  <c r="N57" i="7"/>
  <c r="O66" i="7"/>
  <c r="P66" i="7"/>
  <c r="N56" i="7"/>
  <c r="O65" i="7"/>
  <c r="P65" i="7"/>
  <c r="N55" i="7"/>
  <c r="O64" i="7"/>
  <c r="P64" i="7"/>
  <c r="N54" i="7"/>
  <c r="O63" i="7"/>
  <c r="P63" i="7"/>
  <c r="N53" i="7"/>
  <c r="O62" i="7"/>
  <c r="P62" i="7"/>
  <c r="N52" i="7"/>
  <c r="O61" i="7"/>
  <c r="P61" i="7"/>
  <c r="N51" i="7"/>
  <c r="O60" i="7"/>
  <c r="P60" i="7"/>
  <c r="N50" i="7"/>
  <c r="O59" i="7"/>
  <c r="P59" i="7"/>
  <c r="N49" i="7"/>
  <c r="O58" i="7"/>
  <c r="P58" i="7"/>
  <c r="N48" i="7"/>
  <c r="O57" i="7"/>
  <c r="P57" i="7"/>
  <c r="N47" i="7"/>
  <c r="O56" i="7"/>
  <c r="P56" i="7"/>
  <c r="N46" i="7"/>
  <c r="O55" i="7"/>
  <c r="P55" i="7"/>
  <c r="N45" i="7"/>
  <c r="O54" i="7"/>
  <c r="P54" i="7"/>
  <c r="N44" i="7"/>
  <c r="O53" i="7"/>
  <c r="P53" i="7"/>
  <c r="N43" i="7"/>
  <c r="O52" i="7"/>
  <c r="P52" i="7"/>
  <c r="N42" i="7"/>
  <c r="O51" i="7"/>
  <c r="P51" i="7"/>
  <c r="N41" i="7"/>
  <c r="O50" i="7"/>
  <c r="P50" i="7"/>
  <c r="N40" i="7"/>
  <c r="O49" i="7"/>
  <c r="P49" i="7"/>
  <c r="N39" i="7"/>
  <c r="O48" i="7"/>
  <c r="P48" i="7"/>
  <c r="N38" i="7"/>
  <c r="O47" i="7"/>
  <c r="P47" i="7"/>
  <c r="N37" i="7"/>
  <c r="O46" i="7"/>
  <c r="P46" i="7"/>
  <c r="N36" i="7"/>
  <c r="O45" i="7"/>
  <c r="P45" i="7"/>
  <c r="N35" i="7"/>
  <c r="O44" i="7"/>
  <c r="P44" i="7"/>
  <c r="N34" i="7"/>
  <c r="O43" i="7"/>
  <c r="P43" i="7"/>
  <c r="N33" i="7"/>
  <c r="O42" i="7"/>
  <c r="P42" i="7"/>
  <c r="N32" i="7"/>
  <c r="O41" i="7"/>
  <c r="P41" i="7"/>
  <c r="N31" i="7"/>
  <c r="O40" i="7"/>
  <c r="P40" i="7"/>
  <c r="N30" i="7"/>
  <c r="O39" i="7"/>
  <c r="P39" i="7"/>
  <c r="N29" i="7"/>
  <c r="O38" i="7"/>
  <c r="P38" i="7"/>
  <c r="N28" i="7"/>
  <c r="O37" i="7"/>
  <c r="P37" i="7"/>
  <c r="N27" i="7"/>
  <c r="O36" i="7"/>
  <c r="P36" i="7"/>
  <c r="N26" i="7"/>
  <c r="O35" i="7"/>
  <c r="P35" i="7"/>
  <c r="N25" i="7"/>
  <c r="O34" i="7"/>
  <c r="P34" i="7"/>
  <c r="N24" i="7"/>
  <c r="O33" i="7"/>
  <c r="P33" i="7"/>
  <c r="N23" i="7"/>
  <c r="O32" i="7"/>
  <c r="P32" i="7"/>
  <c r="N22" i="7"/>
  <c r="O31" i="7"/>
  <c r="P31" i="7"/>
  <c r="N21" i="7"/>
  <c r="O30" i="7"/>
  <c r="P30" i="7"/>
  <c r="N20" i="7"/>
  <c r="O29" i="7"/>
  <c r="P29" i="7"/>
  <c r="N19" i="7"/>
  <c r="O28" i="7"/>
  <c r="P28" i="7"/>
  <c r="N18" i="7"/>
  <c r="O27" i="7"/>
  <c r="P27" i="7"/>
  <c r="N17" i="7"/>
  <c r="O26" i="7"/>
  <c r="P26" i="7"/>
  <c r="N16" i="7"/>
  <c r="O25" i="7"/>
  <c r="P25" i="7"/>
  <c r="N15" i="7"/>
  <c r="O24" i="7"/>
  <c r="P24" i="7"/>
  <c r="N14" i="7"/>
  <c r="O23" i="7"/>
  <c r="P23" i="7"/>
  <c r="N13" i="7"/>
  <c r="O22" i="7"/>
  <c r="P22" i="7"/>
  <c r="N12" i="7"/>
  <c r="O21" i="7"/>
  <c r="P21" i="7"/>
  <c r="N11" i="7"/>
  <c r="O20" i="7"/>
  <c r="P20" i="7"/>
  <c r="N10" i="7"/>
  <c r="O19" i="7"/>
  <c r="P19" i="7"/>
  <c r="N9" i="7"/>
  <c r="O18" i="7"/>
  <c r="P18" i="7"/>
  <c r="N8" i="7"/>
  <c r="O17" i="7"/>
  <c r="P17" i="7"/>
  <c r="N7" i="7"/>
  <c r="O16" i="7"/>
  <c r="P16" i="7"/>
  <c r="N6" i="7"/>
  <c r="O15" i="7"/>
  <c r="P15" i="7"/>
  <c r="N5" i="7"/>
  <c r="O14" i="7"/>
  <c r="P14" i="7"/>
  <c r="I2625" i="7"/>
  <c r="I2626" i="7"/>
  <c r="I2627" i="7"/>
  <c r="I2628" i="7"/>
  <c r="I2629" i="7"/>
  <c r="I2630" i="7"/>
  <c r="I2631" i="7"/>
  <c r="I2632" i="7"/>
  <c r="I2633" i="7"/>
  <c r="I2634" i="7"/>
  <c r="J2634" i="7"/>
  <c r="K2634" i="7"/>
  <c r="I2624" i="7"/>
  <c r="J2633" i="7"/>
  <c r="K2633" i="7"/>
  <c r="I2623" i="7"/>
  <c r="J2632" i="7"/>
  <c r="K2632" i="7"/>
  <c r="I2622" i="7"/>
  <c r="J2631" i="7"/>
  <c r="K2631" i="7"/>
  <c r="I2621" i="7"/>
  <c r="J2630" i="7"/>
  <c r="K2630" i="7"/>
  <c r="I2620" i="7"/>
  <c r="J2629" i="7"/>
  <c r="K2629" i="7"/>
  <c r="I2619" i="7"/>
  <c r="J2628" i="7"/>
  <c r="K2628" i="7"/>
  <c r="I2618" i="7"/>
  <c r="J2627" i="7"/>
  <c r="K2627" i="7"/>
  <c r="I2617" i="7"/>
  <c r="J2626" i="7"/>
  <c r="K2626" i="7"/>
  <c r="I2616" i="7"/>
  <c r="J2625" i="7"/>
  <c r="K2625" i="7"/>
  <c r="I2615" i="7"/>
  <c r="J2624" i="7"/>
  <c r="K2624" i="7"/>
  <c r="I2614" i="7"/>
  <c r="J2623" i="7"/>
  <c r="K2623" i="7"/>
  <c r="I2613" i="7"/>
  <c r="J2622" i="7"/>
  <c r="K2622" i="7"/>
  <c r="I2612" i="7"/>
  <c r="J2621" i="7"/>
  <c r="K2621" i="7"/>
  <c r="I2611" i="7"/>
  <c r="J2620" i="7"/>
  <c r="K2620" i="7"/>
  <c r="I2610" i="7"/>
  <c r="J2619" i="7"/>
  <c r="K2619" i="7"/>
  <c r="I2609" i="7"/>
  <c r="J2618" i="7"/>
  <c r="K2618" i="7"/>
  <c r="I2608" i="7"/>
  <c r="J2617" i="7"/>
  <c r="K2617" i="7"/>
  <c r="I2607" i="7"/>
  <c r="J2616" i="7"/>
  <c r="K2616" i="7"/>
  <c r="I2606" i="7"/>
  <c r="J2615" i="7"/>
  <c r="K2615" i="7"/>
  <c r="I2605" i="7"/>
  <c r="J2614" i="7"/>
  <c r="K2614" i="7"/>
  <c r="I2604" i="7"/>
  <c r="J2613" i="7"/>
  <c r="K2613" i="7"/>
  <c r="I2603" i="7"/>
  <c r="J2612" i="7"/>
  <c r="K2612" i="7"/>
  <c r="I2602" i="7"/>
  <c r="J2611" i="7"/>
  <c r="K2611" i="7"/>
  <c r="I2601" i="7"/>
  <c r="J2610" i="7"/>
  <c r="K2610" i="7"/>
  <c r="I2600" i="7"/>
  <c r="J2609" i="7"/>
  <c r="K2609" i="7"/>
  <c r="I2599" i="7"/>
  <c r="J2608" i="7"/>
  <c r="K2608" i="7"/>
  <c r="I2598" i="7"/>
  <c r="J2607" i="7"/>
  <c r="K2607" i="7"/>
  <c r="I2597" i="7"/>
  <c r="J2606" i="7"/>
  <c r="K2606" i="7"/>
  <c r="I2596" i="7"/>
  <c r="J2605" i="7"/>
  <c r="K2605" i="7"/>
  <c r="I2595" i="7"/>
  <c r="J2604" i="7"/>
  <c r="K2604" i="7"/>
  <c r="I2594" i="7"/>
  <c r="J2603" i="7"/>
  <c r="K2603" i="7"/>
  <c r="I2593" i="7"/>
  <c r="J2602" i="7"/>
  <c r="K2602" i="7"/>
  <c r="I2592" i="7"/>
  <c r="J2601" i="7"/>
  <c r="K2601" i="7"/>
  <c r="I2591" i="7"/>
  <c r="J2600" i="7"/>
  <c r="K2600" i="7"/>
  <c r="I2590" i="7"/>
  <c r="J2599" i="7"/>
  <c r="K2599" i="7"/>
  <c r="I2589" i="7"/>
  <c r="J2598" i="7"/>
  <c r="K2598" i="7"/>
  <c r="I2588" i="7"/>
  <c r="J2597" i="7"/>
  <c r="K2597" i="7"/>
  <c r="I2587" i="7"/>
  <c r="J2596" i="7"/>
  <c r="K2596" i="7"/>
  <c r="I2586" i="7"/>
  <c r="J2595" i="7"/>
  <c r="K2595" i="7"/>
  <c r="I2585" i="7"/>
  <c r="J2594" i="7"/>
  <c r="K2594" i="7"/>
  <c r="I2584" i="7"/>
  <c r="J2593" i="7"/>
  <c r="K2593" i="7"/>
  <c r="I2583" i="7"/>
  <c r="J2592" i="7"/>
  <c r="K2592" i="7"/>
  <c r="I2582" i="7"/>
  <c r="J2591" i="7"/>
  <c r="K2591" i="7"/>
  <c r="I2581" i="7"/>
  <c r="J2590" i="7"/>
  <c r="K2590" i="7"/>
  <c r="I2580" i="7"/>
  <c r="J2589" i="7"/>
  <c r="K2589" i="7"/>
  <c r="I2579" i="7"/>
  <c r="J2588" i="7"/>
  <c r="K2588" i="7"/>
  <c r="I2578" i="7"/>
  <c r="J2587" i="7"/>
  <c r="K2587" i="7"/>
  <c r="I2577" i="7"/>
  <c r="J2586" i="7"/>
  <c r="K2586" i="7"/>
  <c r="I2576" i="7"/>
  <c r="J2585" i="7"/>
  <c r="K2585" i="7"/>
  <c r="I2575" i="7"/>
  <c r="J2584" i="7"/>
  <c r="K2584" i="7"/>
  <c r="I2574" i="7"/>
  <c r="J2583" i="7"/>
  <c r="K2583" i="7"/>
  <c r="I2573" i="7"/>
  <c r="J2582" i="7"/>
  <c r="K2582" i="7"/>
  <c r="I2572" i="7"/>
  <c r="J2581" i="7"/>
  <c r="K2581" i="7"/>
  <c r="I2571" i="7"/>
  <c r="J2580" i="7"/>
  <c r="K2580" i="7"/>
  <c r="I2570" i="7"/>
  <c r="J2579" i="7"/>
  <c r="K2579" i="7"/>
  <c r="I2569" i="7"/>
  <c r="J2578" i="7"/>
  <c r="K2578" i="7"/>
  <c r="I2568" i="7"/>
  <c r="J2577" i="7"/>
  <c r="K2577" i="7"/>
  <c r="I2567" i="7"/>
  <c r="J2576" i="7"/>
  <c r="K2576" i="7"/>
  <c r="I2566" i="7"/>
  <c r="J2575" i="7"/>
  <c r="K2575" i="7"/>
  <c r="I2565" i="7"/>
  <c r="J2574" i="7"/>
  <c r="K2574" i="7"/>
  <c r="I2564" i="7"/>
  <c r="J2573" i="7"/>
  <c r="K2573" i="7"/>
  <c r="I2563" i="7"/>
  <c r="J2572" i="7"/>
  <c r="K2572" i="7"/>
  <c r="I2562" i="7"/>
  <c r="J2571" i="7"/>
  <c r="K2571" i="7"/>
  <c r="I2561" i="7"/>
  <c r="J2570" i="7"/>
  <c r="K2570" i="7"/>
  <c r="I2560" i="7"/>
  <c r="J2569" i="7"/>
  <c r="K2569" i="7"/>
  <c r="I2559" i="7"/>
  <c r="J2568" i="7"/>
  <c r="K2568" i="7"/>
  <c r="I2558" i="7"/>
  <c r="J2567" i="7"/>
  <c r="K2567" i="7"/>
  <c r="I2557" i="7"/>
  <c r="J2566" i="7"/>
  <c r="K2566" i="7"/>
  <c r="I2556" i="7"/>
  <c r="J2565" i="7"/>
  <c r="K2565" i="7"/>
  <c r="I2555" i="7"/>
  <c r="J2564" i="7"/>
  <c r="K2564" i="7"/>
  <c r="I2554" i="7"/>
  <c r="J2563" i="7"/>
  <c r="K2563" i="7"/>
  <c r="I2553" i="7"/>
  <c r="J2562" i="7"/>
  <c r="K2562" i="7"/>
  <c r="I2552" i="7"/>
  <c r="J2561" i="7"/>
  <c r="K2561" i="7"/>
  <c r="I2551" i="7"/>
  <c r="J2560" i="7"/>
  <c r="K2560" i="7"/>
  <c r="I2550" i="7"/>
  <c r="J2559" i="7"/>
  <c r="K2559" i="7"/>
  <c r="I2549" i="7"/>
  <c r="J2558" i="7"/>
  <c r="K2558" i="7"/>
  <c r="I2548" i="7"/>
  <c r="J2557" i="7"/>
  <c r="K2557" i="7"/>
  <c r="I2547" i="7"/>
  <c r="J2556" i="7"/>
  <c r="K2556" i="7"/>
  <c r="I2546" i="7"/>
  <c r="J2555" i="7"/>
  <c r="K2555" i="7"/>
  <c r="I2545" i="7"/>
  <c r="J2554" i="7"/>
  <c r="K2554" i="7"/>
  <c r="I2544" i="7"/>
  <c r="J2553" i="7"/>
  <c r="K2553" i="7"/>
  <c r="I2543" i="7"/>
  <c r="J2552" i="7"/>
  <c r="K2552" i="7"/>
  <c r="I2542" i="7"/>
  <c r="J2551" i="7"/>
  <c r="K2551" i="7"/>
  <c r="I2541" i="7"/>
  <c r="J2550" i="7"/>
  <c r="K2550" i="7"/>
  <c r="I2540" i="7"/>
  <c r="J2549" i="7"/>
  <c r="K2549" i="7"/>
  <c r="I2539" i="7"/>
  <c r="J2548" i="7"/>
  <c r="K2548" i="7"/>
  <c r="I2538" i="7"/>
  <c r="J2547" i="7"/>
  <c r="K2547" i="7"/>
  <c r="I2537" i="7"/>
  <c r="J2546" i="7"/>
  <c r="K2546" i="7"/>
  <c r="I2536" i="7"/>
  <c r="J2545" i="7"/>
  <c r="K2545" i="7"/>
  <c r="I2535" i="7"/>
  <c r="J2544" i="7"/>
  <c r="K2544" i="7"/>
  <c r="I2534" i="7"/>
  <c r="J2543" i="7"/>
  <c r="K2543" i="7"/>
  <c r="I2533" i="7"/>
  <c r="J2542" i="7"/>
  <c r="K2542" i="7"/>
  <c r="I2532" i="7"/>
  <c r="J2541" i="7"/>
  <c r="K2541" i="7"/>
  <c r="I2531" i="7"/>
  <c r="J2540" i="7"/>
  <c r="K2540" i="7"/>
  <c r="I2530" i="7"/>
  <c r="J2539" i="7"/>
  <c r="K2539" i="7"/>
  <c r="I2529" i="7"/>
  <c r="J2538" i="7"/>
  <c r="K2538" i="7"/>
  <c r="I2528" i="7"/>
  <c r="J2537" i="7"/>
  <c r="K2537" i="7"/>
  <c r="I2527" i="7"/>
  <c r="J2536" i="7"/>
  <c r="K2536" i="7"/>
  <c r="I2526" i="7"/>
  <c r="J2535" i="7"/>
  <c r="K2535" i="7"/>
  <c r="I2525" i="7"/>
  <c r="J2534" i="7"/>
  <c r="K2534" i="7"/>
  <c r="I2524" i="7"/>
  <c r="J2533" i="7"/>
  <c r="K2533" i="7"/>
  <c r="I2523" i="7"/>
  <c r="J2532" i="7"/>
  <c r="K2532" i="7"/>
  <c r="I2522" i="7"/>
  <c r="J2531" i="7"/>
  <c r="K2531" i="7"/>
  <c r="I2521" i="7"/>
  <c r="J2530" i="7"/>
  <c r="K2530" i="7"/>
  <c r="I2520" i="7"/>
  <c r="J2529" i="7"/>
  <c r="K2529" i="7"/>
  <c r="I2519" i="7"/>
  <c r="J2528" i="7"/>
  <c r="K2528" i="7"/>
  <c r="I2518" i="7"/>
  <c r="J2527" i="7"/>
  <c r="K2527" i="7"/>
  <c r="I2517" i="7"/>
  <c r="J2526" i="7"/>
  <c r="K2526" i="7"/>
  <c r="I2516" i="7"/>
  <c r="J2525" i="7"/>
  <c r="K2525" i="7"/>
  <c r="I2515" i="7"/>
  <c r="J2524" i="7"/>
  <c r="K2524" i="7"/>
  <c r="I2514" i="7"/>
  <c r="J2523" i="7"/>
  <c r="K2523" i="7"/>
  <c r="I2513" i="7"/>
  <c r="J2522" i="7"/>
  <c r="K2522" i="7"/>
  <c r="I2512" i="7"/>
  <c r="J2521" i="7"/>
  <c r="K2521" i="7"/>
  <c r="I2511" i="7"/>
  <c r="J2520" i="7"/>
  <c r="K2520" i="7"/>
  <c r="I2510" i="7"/>
  <c r="J2519" i="7"/>
  <c r="K2519" i="7"/>
  <c r="I2509" i="7"/>
  <c r="J2518" i="7"/>
  <c r="K2518" i="7"/>
  <c r="I2508" i="7"/>
  <c r="J2517" i="7"/>
  <c r="K2517" i="7"/>
  <c r="I2507" i="7"/>
  <c r="J2516" i="7"/>
  <c r="K2516" i="7"/>
  <c r="I2506" i="7"/>
  <c r="J2515" i="7"/>
  <c r="K2515" i="7"/>
  <c r="I2505" i="7"/>
  <c r="J2514" i="7"/>
  <c r="K2514" i="7"/>
  <c r="I2504" i="7"/>
  <c r="J2513" i="7"/>
  <c r="K2513" i="7"/>
  <c r="I2503" i="7"/>
  <c r="J2512" i="7"/>
  <c r="K2512" i="7"/>
  <c r="I2502" i="7"/>
  <c r="J2511" i="7"/>
  <c r="K2511" i="7"/>
  <c r="I2501" i="7"/>
  <c r="J2510" i="7"/>
  <c r="K2510" i="7"/>
  <c r="I2500" i="7"/>
  <c r="J2509" i="7"/>
  <c r="K2509" i="7"/>
  <c r="I2499" i="7"/>
  <c r="J2508" i="7"/>
  <c r="K2508" i="7"/>
  <c r="I2498" i="7"/>
  <c r="J2507" i="7"/>
  <c r="K2507" i="7"/>
  <c r="I2497" i="7"/>
  <c r="J2506" i="7"/>
  <c r="K2506" i="7"/>
  <c r="I2496" i="7"/>
  <c r="J2505" i="7"/>
  <c r="K2505" i="7"/>
  <c r="I2495" i="7"/>
  <c r="J2504" i="7"/>
  <c r="K2504" i="7"/>
  <c r="I2494" i="7"/>
  <c r="J2503" i="7"/>
  <c r="K2503" i="7"/>
  <c r="I2493" i="7"/>
  <c r="J2502" i="7"/>
  <c r="K2502" i="7"/>
  <c r="I2492" i="7"/>
  <c r="J2501" i="7"/>
  <c r="K2501" i="7"/>
  <c r="I2491" i="7"/>
  <c r="J2500" i="7"/>
  <c r="K2500" i="7"/>
  <c r="I2490" i="7"/>
  <c r="J2499" i="7"/>
  <c r="K2499" i="7"/>
  <c r="I2489" i="7"/>
  <c r="J2498" i="7"/>
  <c r="K2498" i="7"/>
  <c r="I2488" i="7"/>
  <c r="J2497" i="7"/>
  <c r="K2497" i="7"/>
  <c r="I2487" i="7"/>
  <c r="J2496" i="7"/>
  <c r="K2496" i="7"/>
  <c r="I2486" i="7"/>
  <c r="J2495" i="7"/>
  <c r="K2495" i="7"/>
  <c r="I2485" i="7"/>
  <c r="J2494" i="7"/>
  <c r="K2494" i="7"/>
  <c r="I2484" i="7"/>
  <c r="J2493" i="7"/>
  <c r="K2493" i="7"/>
  <c r="I2483" i="7"/>
  <c r="J2492" i="7"/>
  <c r="K2492" i="7"/>
  <c r="I2482" i="7"/>
  <c r="J2491" i="7"/>
  <c r="K2491" i="7"/>
  <c r="I2481" i="7"/>
  <c r="J2490" i="7"/>
  <c r="K2490" i="7"/>
  <c r="I2480" i="7"/>
  <c r="J2489" i="7"/>
  <c r="K2489" i="7"/>
  <c r="I2479" i="7"/>
  <c r="J2488" i="7"/>
  <c r="K2488" i="7"/>
  <c r="I2478" i="7"/>
  <c r="J2487" i="7"/>
  <c r="K2487" i="7"/>
  <c r="I2477" i="7"/>
  <c r="J2486" i="7"/>
  <c r="K2486" i="7"/>
  <c r="I2476" i="7"/>
  <c r="J2485" i="7"/>
  <c r="K2485" i="7"/>
  <c r="I2475" i="7"/>
  <c r="J2484" i="7"/>
  <c r="K2484" i="7"/>
  <c r="I2474" i="7"/>
  <c r="J2483" i="7"/>
  <c r="K2483" i="7"/>
  <c r="I2473" i="7"/>
  <c r="J2482" i="7"/>
  <c r="K2482" i="7"/>
  <c r="I2472" i="7"/>
  <c r="J2481" i="7"/>
  <c r="K2481" i="7"/>
  <c r="I2471" i="7"/>
  <c r="J2480" i="7"/>
  <c r="K2480" i="7"/>
  <c r="I2470" i="7"/>
  <c r="J2479" i="7"/>
  <c r="K2479" i="7"/>
  <c r="I2469" i="7"/>
  <c r="J2478" i="7"/>
  <c r="K2478" i="7"/>
  <c r="I2468" i="7"/>
  <c r="J2477" i="7"/>
  <c r="K2477" i="7"/>
  <c r="I2467" i="7"/>
  <c r="J2476" i="7"/>
  <c r="K2476" i="7"/>
  <c r="I2466" i="7"/>
  <c r="J2475" i="7"/>
  <c r="K2475" i="7"/>
  <c r="I2465" i="7"/>
  <c r="J2474" i="7"/>
  <c r="K2474" i="7"/>
  <c r="I2464" i="7"/>
  <c r="J2473" i="7"/>
  <c r="K2473" i="7"/>
  <c r="I2463" i="7"/>
  <c r="J2472" i="7"/>
  <c r="K2472" i="7"/>
  <c r="I2462" i="7"/>
  <c r="J2471" i="7"/>
  <c r="K2471" i="7"/>
  <c r="I2461" i="7"/>
  <c r="J2470" i="7"/>
  <c r="K2470" i="7"/>
  <c r="I2460" i="7"/>
  <c r="J2469" i="7"/>
  <c r="K2469" i="7"/>
  <c r="I2459" i="7"/>
  <c r="J2468" i="7"/>
  <c r="K2468" i="7"/>
  <c r="I2458" i="7"/>
  <c r="J2467" i="7"/>
  <c r="K2467" i="7"/>
  <c r="I2457" i="7"/>
  <c r="J2466" i="7"/>
  <c r="K2466" i="7"/>
  <c r="I2456" i="7"/>
  <c r="J2465" i="7"/>
  <c r="K2465" i="7"/>
  <c r="I2455" i="7"/>
  <c r="J2464" i="7"/>
  <c r="K2464" i="7"/>
  <c r="I2454" i="7"/>
  <c r="J2463" i="7"/>
  <c r="K2463" i="7"/>
  <c r="I2453" i="7"/>
  <c r="J2462" i="7"/>
  <c r="K2462" i="7"/>
  <c r="I2452" i="7"/>
  <c r="J2461" i="7"/>
  <c r="K2461" i="7"/>
  <c r="I2451" i="7"/>
  <c r="J2460" i="7"/>
  <c r="K2460" i="7"/>
  <c r="I2450" i="7"/>
  <c r="J2459" i="7"/>
  <c r="K2459" i="7"/>
  <c r="I2449" i="7"/>
  <c r="J2458" i="7"/>
  <c r="K2458" i="7"/>
  <c r="I2448" i="7"/>
  <c r="J2457" i="7"/>
  <c r="K2457" i="7"/>
  <c r="I2447" i="7"/>
  <c r="J2456" i="7"/>
  <c r="K2456" i="7"/>
  <c r="I2446" i="7"/>
  <c r="J2455" i="7"/>
  <c r="K2455" i="7"/>
  <c r="I2445" i="7"/>
  <c r="J2454" i="7"/>
  <c r="K2454" i="7"/>
  <c r="I2444" i="7"/>
  <c r="J2453" i="7"/>
  <c r="K2453" i="7"/>
  <c r="I2443" i="7"/>
  <c r="J2452" i="7"/>
  <c r="K2452" i="7"/>
  <c r="I2442" i="7"/>
  <c r="J2451" i="7"/>
  <c r="K2451" i="7"/>
  <c r="I2441" i="7"/>
  <c r="J2450" i="7"/>
  <c r="K2450" i="7"/>
  <c r="I2440" i="7"/>
  <c r="J2449" i="7"/>
  <c r="K2449" i="7"/>
  <c r="I2439" i="7"/>
  <c r="J2448" i="7"/>
  <c r="K2448" i="7"/>
  <c r="I2438" i="7"/>
  <c r="J2447" i="7"/>
  <c r="K2447" i="7"/>
  <c r="I2437" i="7"/>
  <c r="J2446" i="7"/>
  <c r="K2446" i="7"/>
  <c r="I2436" i="7"/>
  <c r="J2445" i="7"/>
  <c r="K2445" i="7"/>
  <c r="I2435" i="7"/>
  <c r="J2444" i="7"/>
  <c r="K2444" i="7"/>
  <c r="I2434" i="7"/>
  <c r="J2443" i="7"/>
  <c r="K2443" i="7"/>
  <c r="I2433" i="7"/>
  <c r="J2442" i="7"/>
  <c r="K2442" i="7"/>
  <c r="I2432" i="7"/>
  <c r="J2441" i="7"/>
  <c r="K2441" i="7"/>
  <c r="I2431" i="7"/>
  <c r="J2440" i="7"/>
  <c r="K2440" i="7"/>
  <c r="I2430" i="7"/>
  <c r="J2439" i="7"/>
  <c r="K2439" i="7"/>
  <c r="I2429" i="7"/>
  <c r="J2438" i="7"/>
  <c r="K2438" i="7"/>
  <c r="I2428" i="7"/>
  <c r="J2437" i="7"/>
  <c r="K2437" i="7"/>
  <c r="I2427" i="7"/>
  <c r="J2436" i="7"/>
  <c r="K2436" i="7"/>
  <c r="I2426" i="7"/>
  <c r="J2435" i="7"/>
  <c r="K2435" i="7"/>
  <c r="I2425" i="7"/>
  <c r="J2434" i="7"/>
  <c r="K2434" i="7"/>
  <c r="I2424" i="7"/>
  <c r="J2433" i="7"/>
  <c r="K2433" i="7"/>
  <c r="I2423" i="7"/>
  <c r="J2432" i="7"/>
  <c r="K2432" i="7"/>
  <c r="I2422" i="7"/>
  <c r="J2431" i="7"/>
  <c r="K2431" i="7"/>
  <c r="I2421" i="7"/>
  <c r="J2430" i="7"/>
  <c r="K2430" i="7"/>
  <c r="I2420" i="7"/>
  <c r="J2429" i="7"/>
  <c r="K2429" i="7"/>
  <c r="I2419" i="7"/>
  <c r="J2428" i="7"/>
  <c r="K2428" i="7"/>
  <c r="I2418" i="7"/>
  <c r="J2427" i="7"/>
  <c r="K2427" i="7"/>
  <c r="I2417" i="7"/>
  <c r="J2426" i="7"/>
  <c r="K2426" i="7"/>
  <c r="I2416" i="7"/>
  <c r="J2425" i="7"/>
  <c r="K2425" i="7"/>
  <c r="I2415" i="7"/>
  <c r="J2424" i="7"/>
  <c r="K2424" i="7"/>
  <c r="I2414" i="7"/>
  <c r="J2423" i="7"/>
  <c r="K2423" i="7"/>
  <c r="I2413" i="7"/>
  <c r="J2422" i="7"/>
  <c r="K2422" i="7"/>
  <c r="I2412" i="7"/>
  <c r="J2421" i="7"/>
  <c r="K2421" i="7"/>
  <c r="I2411" i="7"/>
  <c r="J2420" i="7"/>
  <c r="K2420" i="7"/>
  <c r="I2410" i="7"/>
  <c r="J2419" i="7"/>
  <c r="K2419" i="7"/>
  <c r="I2409" i="7"/>
  <c r="J2418" i="7"/>
  <c r="K2418" i="7"/>
  <c r="I2408" i="7"/>
  <c r="J2417" i="7"/>
  <c r="K2417" i="7"/>
  <c r="I2407" i="7"/>
  <c r="J2416" i="7"/>
  <c r="K2416" i="7"/>
  <c r="I2406" i="7"/>
  <c r="J2415" i="7"/>
  <c r="K2415" i="7"/>
  <c r="I2405" i="7"/>
  <c r="J2414" i="7"/>
  <c r="K2414" i="7"/>
  <c r="I2404" i="7"/>
  <c r="J2413" i="7"/>
  <c r="K2413" i="7"/>
  <c r="I2403" i="7"/>
  <c r="J2412" i="7"/>
  <c r="K2412" i="7"/>
  <c r="I2402" i="7"/>
  <c r="J2411" i="7"/>
  <c r="K2411" i="7"/>
  <c r="I2401" i="7"/>
  <c r="J2410" i="7"/>
  <c r="K2410" i="7"/>
  <c r="I2400" i="7"/>
  <c r="J2409" i="7"/>
  <c r="K2409" i="7"/>
  <c r="I2399" i="7"/>
  <c r="J2408" i="7"/>
  <c r="K2408" i="7"/>
  <c r="I2398" i="7"/>
  <c r="J2407" i="7"/>
  <c r="K2407" i="7"/>
  <c r="I2397" i="7"/>
  <c r="J2406" i="7"/>
  <c r="K2406" i="7"/>
  <c r="I2396" i="7"/>
  <c r="J2405" i="7"/>
  <c r="K2405" i="7"/>
  <c r="I2395" i="7"/>
  <c r="J2404" i="7"/>
  <c r="K2404" i="7"/>
  <c r="I2394" i="7"/>
  <c r="J2403" i="7"/>
  <c r="K2403" i="7"/>
  <c r="I2393" i="7"/>
  <c r="J2402" i="7"/>
  <c r="K2402" i="7"/>
  <c r="I2392" i="7"/>
  <c r="J2401" i="7"/>
  <c r="K2401" i="7"/>
  <c r="I2391" i="7"/>
  <c r="J2400" i="7"/>
  <c r="K2400" i="7"/>
  <c r="I2390" i="7"/>
  <c r="J2399" i="7"/>
  <c r="K2399" i="7"/>
  <c r="I2389" i="7"/>
  <c r="J2398" i="7"/>
  <c r="K2398" i="7"/>
  <c r="I2388" i="7"/>
  <c r="J2397" i="7"/>
  <c r="K2397" i="7"/>
  <c r="I2387" i="7"/>
  <c r="J2396" i="7"/>
  <c r="K2396" i="7"/>
  <c r="I2386" i="7"/>
  <c r="J2395" i="7"/>
  <c r="K2395" i="7"/>
  <c r="I2385" i="7"/>
  <c r="J2394" i="7"/>
  <c r="K2394" i="7"/>
  <c r="I2384" i="7"/>
  <c r="J2393" i="7"/>
  <c r="K2393" i="7"/>
  <c r="I2383" i="7"/>
  <c r="J2392" i="7"/>
  <c r="K2392" i="7"/>
  <c r="I2382" i="7"/>
  <c r="J2391" i="7"/>
  <c r="K2391" i="7"/>
  <c r="I2381" i="7"/>
  <c r="J2390" i="7"/>
  <c r="K2390" i="7"/>
  <c r="I2380" i="7"/>
  <c r="J2389" i="7"/>
  <c r="K2389" i="7"/>
  <c r="I2379" i="7"/>
  <c r="J2388" i="7"/>
  <c r="K2388" i="7"/>
  <c r="I2378" i="7"/>
  <c r="J2387" i="7"/>
  <c r="K2387" i="7"/>
  <c r="I2377" i="7"/>
  <c r="J2386" i="7"/>
  <c r="K2386" i="7"/>
  <c r="I2376" i="7"/>
  <c r="J2385" i="7"/>
  <c r="K2385" i="7"/>
  <c r="I2375" i="7"/>
  <c r="J2384" i="7"/>
  <c r="K2384" i="7"/>
  <c r="I2374" i="7"/>
  <c r="J2383" i="7"/>
  <c r="K2383" i="7"/>
  <c r="I2373" i="7"/>
  <c r="J2382" i="7"/>
  <c r="K2382" i="7"/>
  <c r="I2372" i="7"/>
  <c r="J2381" i="7"/>
  <c r="K2381" i="7"/>
  <c r="I2371" i="7"/>
  <c r="J2380" i="7"/>
  <c r="K2380" i="7"/>
  <c r="I2370" i="7"/>
  <c r="J2379" i="7"/>
  <c r="K2379" i="7"/>
  <c r="I2369" i="7"/>
  <c r="J2378" i="7"/>
  <c r="K2378" i="7"/>
  <c r="I2368" i="7"/>
  <c r="J2377" i="7"/>
  <c r="K2377" i="7"/>
  <c r="I2367" i="7"/>
  <c r="J2376" i="7"/>
  <c r="K2376" i="7"/>
  <c r="I2366" i="7"/>
  <c r="J2375" i="7"/>
  <c r="K2375" i="7"/>
  <c r="I2365" i="7"/>
  <c r="J2374" i="7"/>
  <c r="K2374" i="7"/>
  <c r="I2364" i="7"/>
  <c r="J2373" i="7"/>
  <c r="K2373" i="7"/>
  <c r="I2363" i="7"/>
  <c r="J2372" i="7"/>
  <c r="K2372" i="7"/>
  <c r="I2362" i="7"/>
  <c r="J2371" i="7"/>
  <c r="K2371" i="7"/>
  <c r="I2361" i="7"/>
  <c r="J2370" i="7"/>
  <c r="K2370" i="7"/>
  <c r="I2360" i="7"/>
  <c r="J2369" i="7"/>
  <c r="K2369" i="7"/>
  <c r="I2359" i="7"/>
  <c r="J2368" i="7"/>
  <c r="K2368" i="7"/>
  <c r="I2358" i="7"/>
  <c r="J2367" i="7"/>
  <c r="K2367" i="7"/>
  <c r="I2357" i="7"/>
  <c r="J2366" i="7"/>
  <c r="K2366" i="7"/>
  <c r="I2356" i="7"/>
  <c r="J2365" i="7"/>
  <c r="K2365" i="7"/>
  <c r="I2355" i="7"/>
  <c r="J2364" i="7"/>
  <c r="K2364" i="7"/>
  <c r="I2354" i="7"/>
  <c r="J2363" i="7"/>
  <c r="K2363" i="7"/>
  <c r="I2353" i="7"/>
  <c r="J2362" i="7"/>
  <c r="K2362" i="7"/>
  <c r="I2352" i="7"/>
  <c r="J2361" i="7"/>
  <c r="K2361" i="7"/>
  <c r="I2351" i="7"/>
  <c r="J2360" i="7"/>
  <c r="K2360" i="7"/>
  <c r="I2350" i="7"/>
  <c r="J2359" i="7"/>
  <c r="K2359" i="7"/>
  <c r="I2349" i="7"/>
  <c r="J2358" i="7"/>
  <c r="K2358" i="7"/>
  <c r="I2348" i="7"/>
  <c r="J2357" i="7"/>
  <c r="K2357" i="7"/>
  <c r="I2347" i="7"/>
  <c r="J2356" i="7"/>
  <c r="K2356" i="7"/>
  <c r="I2346" i="7"/>
  <c r="J2355" i="7"/>
  <c r="K2355" i="7"/>
  <c r="I2345" i="7"/>
  <c r="J2354" i="7"/>
  <c r="K2354" i="7"/>
  <c r="I2344" i="7"/>
  <c r="J2353" i="7"/>
  <c r="K2353" i="7"/>
  <c r="I2343" i="7"/>
  <c r="J2352" i="7"/>
  <c r="K2352" i="7"/>
  <c r="I2342" i="7"/>
  <c r="J2351" i="7"/>
  <c r="K2351" i="7"/>
  <c r="I2341" i="7"/>
  <c r="J2350" i="7"/>
  <c r="K2350" i="7"/>
  <c r="I2340" i="7"/>
  <c r="J2349" i="7"/>
  <c r="K2349" i="7"/>
  <c r="I2339" i="7"/>
  <c r="J2348" i="7"/>
  <c r="K2348" i="7"/>
  <c r="I2338" i="7"/>
  <c r="J2347" i="7"/>
  <c r="K2347" i="7"/>
  <c r="I2337" i="7"/>
  <c r="J2346" i="7"/>
  <c r="K2346" i="7"/>
  <c r="I2336" i="7"/>
  <c r="J2345" i="7"/>
  <c r="K2345" i="7"/>
  <c r="I2335" i="7"/>
  <c r="J2344" i="7"/>
  <c r="K2344" i="7"/>
  <c r="I2334" i="7"/>
  <c r="J2343" i="7"/>
  <c r="K2343" i="7"/>
  <c r="I2333" i="7"/>
  <c r="J2342" i="7"/>
  <c r="K2342" i="7"/>
  <c r="I2332" i="7"/>
  <c r="J2341" i="7"/>
  <c r="K2341" i="7"/>
  <c r="I2331" i="7"/>
  <c r="J2340" i="7"/>
  <c r="K2340" i="7"/>
  <c r="I2330" i="7"/>
  <c r="J2339" i="7"/>
  <c r="K2339" i="7"/>
  <c r="I2329" i="7"/>
  <c r="J2338" i="7"/>
  <c r="K2338" i="7"/>
  <c r="I2328" i="7"/>
  <c r="J2337" i="7"/>
  <c r="K2337" i="7"/>
  <c r="I2327" i="7"/>
  <c r="J2336" i="7"/>
  <c r="K2336" i="7"/>
  <c r="I2326" i="7"/>
  <c r="J2335" i="7"/>
  <c r="K2335" i="7"/>
  <c r="I2325" i="7"/>
  <c r="J2334" i="7"/>
  <c r="K2334" i="7"/>
  <c r="I2324" i="7"/>
  <c r="J2333" i="7"/>
  <c r="K2333" i="7"/>
  <c r="I2323" i="7"/>
  <c r="J2332" i="7"/>
  <c r="K2332" i="7"/>
  <c r="I2322" i="7"/>
  <c r="J2331" i="7"/>
  <c r="K2331" i="7"/>
  <c r="I2321" i="7"/>
  <c r="J2330" i="7"/>
  <c r="K2330" i="7"/>
  <c r="I2320" i="7"/>
  <c r="J2329" i="7"/>
  <c r="K2329" i="7"/>
  <c r="I2319" i="7"/>
  <c r="J2328" i="7"/>
  <c r="K2328" i="7"/>
  <c r="I2318" i="7"/>
  <c r="J2327" i="7"/>
  <c r="K2327" i="7"/>
  <c r="I2317" i="7"/>
  <c r="J2326" i="7"/>
  <c r="K2326" i="7"/>
  <c r="I2316" i="7"/>
  <c r="J2325" i="7"/>
  <c r="K2325" i="7"/>
  <c r="I2315" i="7"/>
  <c r="J2324" i="7"/>
  <c r="K2324" i="7"/>
  <c r="I2314" i="7"/>
  <c r="J2323" i="7"/>
  <c r="K2323" i="7"/>
  <c r="I2313" i="7"/>
  <c r="J2322" i="7"/>
  <c r="K2322" i="7"/>
  <c r="I2312" i="7"/>
  <c r="J2321" i="7"/>
  <c r="K2321" i="7"/>
  <c r="I2311" i="7"/>
  <c r="J2320" i="7"/>
  <c r="K2320" i="7"/>
  <c r="I2310" i="7"/>
  <c r="J2319" i="7"/>
  <c r="K2319" i="7"/>
  <c r="I2309" i="7"/>
  <c r="J2318" i="7"/>
  <c r="K2318" i="7"/>
  <c r="I2308" i="7"/>
  <c r="J2317" i="7"/>
  <c r="K2317" i="7"/>
  <c r="I2307" i="7"/>
  <c r="J2316" i="7"/>
  <c r="K2316" i="7"/>
  <c r="I2306" i="7"/>
  <c r="J2315" i="7"/>
  <c r="K2315" i="7"/>
  <c r="I2305" i="7"/>
  <c r="J2314" i="7"/>
  <c r="K2314" i="7"/>
  <c r="I2304" i="7"/>
  <c r="J2313" i="7"/>
  <c r="K2313" i="7"/>
  <c r="I2303" i="7"/>
  <c r="J2312" i="7"/>
  <c r="K2312" i="7"/>
  <c r="I2302" i="7"/>
  <c r="J2311" i="7"/>
  <c r="K2311" i="7"/>
  <c r="I2301" i="7"/>
  <c r="J2310" i="7"/>
  <c r="K2310" i="7"/>
  <c r="I2300" i="7"/>
  <c r="J2309" i="7"/>
  <c r="K2309" i="7"/>
  <c r="I2299" i="7"/>
  <c r="J2308" i="7"/>
  <c r="K2308" i="7"/>
  <c r="I2298" i="7"/>
  <c r="J2307" i="7"/>
  <c r="K2307" i="7"/>
  <c r="I2297" i="7"/>
  <c r="J2306" i="7"/>
  <c r="K2306" i="7"/>
  <c r="I2296" i="7"/>
  <c r="J2305" i="7"/>
  <c r="K2305" i="7"/>
  <c r="I2295" i="7"/>
  <c r="J2304" i="7"/>
  <c r="K2304" i="7"/>
  <c r="I2294" i="7"/>
  <c r="J2303" i="7"/>
  <c r="K2303" i="7"/>
  <c r="I2293" i="7"/>
  <c r="J2302" i="7"/>
  <c r="K2302" i="7"/>
  <c r="I2292" i="7"/>
  <c r="J2301" i="7"/>
  <c r="K2301" i="7"/>
  <c r="I2291" i="7"/>
  <c r="J2300" i="7"/>
  <c r="K2300" i="7"/>
  <c r="I2290" i="7"/>
  <c r="J2299" i="7"/>
  <c r="K2299" i="7"/>
  <c r="I2289" i="7"/>
  <c r="J2298" i="7"/>
  <c r="K2298" i="7"/>
  <c r="I2288" i="7"/>
  <c r="J2297" i="7"/>
  <c r="K2297" i="7"/>
  <c r="I2287" i="7"/>
  <c r="J2296" i="7"/>
  <c r="K2296" i="7"/>
  <c r="I2286" i="7"/>
  <c r="J2295" i="7"/>
  <c r="K2295" i="7"/>
  <c r="I2285" i="7"/>
  <c r="J2294" i="7"/>
  <c r="K2294" i="7"/>
  <c r="I2284" i="7"/>
  <c r="J2293" i="7"/>
  <c r="K2293" i="7"/>
  <c r="I2283" i="7"/>
  <c r="J2292" i="7"/>
  <c r="K2292" i="7"/>
  <c r="I2282" i="7"/>
  <c r="J2291" i="7"/>
  <c r="K2291" i="7"/>
  <c r="I2281" i="7"/>
  <c r="J2290" i="7"/>
  <c r="K2290" i="7"/>
  <c r="I2280" i="7"/>
  <c r="J2289" i="7"/>
  <c r="K2289" i="7"/>
  <c r="I2279" i="7"/>
  <c r="J2288" i="7"/>
  <c r="K2288" i="7"/>
  <c r="I2278" i="7"/>
  <c r="J2287" i="7"/>
  <c r="K2287" i="7"/>
  <c r="I2277" i="7"/>
  <c r="J2286" i="7"/>
  <c r="K2286" i="7"/>
  <c r="I2276" i="7"/>
  <c r="J2285" i="7"/>
  <c r="K2285" i="7"/>
  <c r="I2275" i="7"/>
  <c r="J2284" i="7"/>
  <c r="K2284" i="7"/>
  <c r="I2274" i="7"/>
  <c r="J2283" i="7"/>
  <c r="K2283" i="7"/>
  <c r="I2273" i="7"/>
  <c r="J2282" i="7"/>
  <c r="K2282" i="7"/>
  <c r="I2272" i="7"/>
  <c r="J2281" i="7"/>
  <c r="K2281" i="7"/>
  <c r="I2271" i="7"/>
  <c r="J2280" i="7"/>
  <c r="K2280" i="7"/>
  <c r="I2270" i="7"/>
  <c r="J2279" i="7"/>
  <c r="K2279" i="7"/>
  <c r="I2269" i="7"/>
  <c r="J2278" i="7"/>
  <c r="K2278" i="7"/>
  <c r="I2268" i="7"/>
  <c r="J2277" i="7"/>
  <c r="K2277" i="7"/>
  <c r="I2267" i="7"/>
  <c r="J2276" i="7"/>
  <c r="K2276" i="7"/>
  <c r="I2266" i="7"/>
  <c r="J2275" i="7"/>
  <c r="K2275" i="7"/>
  <c r="I2265" i="7"/>
  <c r="J2274" i="7"/>
  <c r="K2274" i="7"/>
  <c r="I2264" i="7"/>
  <c r="J2273" i="7"/>
  <c r="K2273" i="7"/>
  <c r="I2263" i="7"/>
  <c r="J2272" i="7"/>
  <c r="K2272" i="7"/>
  <c r="I2262" i="7"/>
  <c r="J2271" i="7"/>
  <c r="K2271" i="7"/>
  <c r="I2261" i="7"/>
  <c r="J2270" i="7"/>
  <c r="K2270" i="7"/>
  <c r="I2260" i="7"/>
  <c r="J2269" i="7"/>
  <c r="K2269" i="7"/>
  <c r="I2259" i="7"/>
  <c r="J2268" i="7"/>
  <c r="K2268" i="7"/>
  <c r="I2258" i="7"/>
  <c r="J2267" i="7"/>
  <c r="K2267" i="7"/>
  <c r="I2257" i="7"/>
  <c r="J2266" i="7"/>
  <c r="K2266" i="7"/>
  <c r="I2256" i="7"/>
  <c r="J2265" i="7"/>
  <c r="K2265" i="7"/>
  <c r="I2255" i="7"/>
  <c r="J2264" i="7"/>
  <c r="K2264" i="7"/>
  <c r="I2254" i="7"/>
  <c r="J2263" i="7"/>
  <c r="K2263" i="7"/>
  <c r="I2253" i="7"/>
  <c r="J2262" i="7"/>
  <c r="K2262" i="7"/>
  <c r="I2252" i="7"/>
  <c r="J2261" i="7"/>
  <c r="K2261" i="7"/>
  <c r="I2251" i="7"/>
  <c r="J2260" i="7"/>
  <c r="K2260" i="7"/>
  <c r="I2250" i="7"/>
  <c r="J2259" i="7"/>
  <c r="K2259" i="7"/>
  <c r="I2249" i="7"/>
  <c r="J2258" i="7"/>
  <c r="K2258" i="7"/>
  <c r="I2248" i="7"/>
  <c r="J2257" i="7"/>
  <c r="K2257" i="7"/>
  <c r="I2247" i="7"/>
  <c r="J2256" i="7"/>
  <c r="K2256" i="7"/>
  <c r="I2246" i="7"/>
  <c r="J2255" i="7"/>
  <c r="K2255" i="7"/>
  <c r="I2245" i="7"/>
  <c r="J2254" i="7"/>
  <c r="K2254" i="7"/>
  <c r="I2244" i="7"/>
  <c r="J2253" i="7"/>
  <c r="K2253" i="7"/>
  <c r="I2243" i="7"/>
  <c r="J2252" i="7"/>
  <c r="K2252" i="7"/>
  <c r="I2242" i="7"/>
  <c r="J2251" i="7"/>
  <c r="K2251" i="7"/>
  <c r="I2241" i="7"/>
  <c r="J2250" i="7"/>
  <c r="K2250" i="7"/>
  <c r="I2240" i="7"/>
  <c r="J2249" i="7"/>
  <c r="K2249" i="7"/>
  <c r="I2239" i="7"/>
  <c r="J2248" i="7"/>
  <c r="K2248" i="7"/>
  <c r="I2238" i="7"/>
  <c r="J2247" i="7"/>
  <c r="K2247" i="7"/>
  <c r="I2237" i="7"/>
  <c r="J2246" i="7"/>
  <c r="K2246" i="7"/>
  <c r="I2236" i="7"/>
  <c r="J2245" i="7"/>
  <c r="K2245" i="7"/>
  <c r="I2235" i="7"/>
  <c r="J2244" i="7"/>
  <c r="K2244" i="7"/>
  <c r="I2234" i="7"/>
  <c r="J2243" i="7"/>
  <c r="K2243" i="7"/>
  <c r="I2233" i="7"/>
  <c r="J2242" i="7"/>
  <c r="K2242" i="7"/>
  <c r="I2232" i="7"/>
  <c r="J2241" i="7"/>
  <c r="K2241" i="7"/>
  <c r="I2231" i="7"/>
  <c r="J2240" i="7"/>
  <c r="K2240" i="7"/>
  <c r="I2230" i="7"/>
  <c r="J2239" i="7"/>
  <c r="K2239" i="7"/>
  <c r="I2229" i="7"/>
  <c r="J2238" i="7"/>
  <c r="K2238" i="7"/>
  <c r="I2228" i="7"/>
  <c r="J2237" i="7"/>
  <c r="K2237" i="7"/>
  <c r="I2227" i="7"/>
  <c r="J2236" i="7"/>
  <c r="K2236" i="7"/>
  <c r="I2226" i="7"/>
  <c r="J2235" i="7"/>
  <c r="K2235" i="7"/>
  <c r="I2225" i="7"/>
  <c r="J2234" i="7"/>
  <c r="K2234" i="7"/>
  <c r="I2224" i="7"/>
  <c r="J2233" i="7"/>
  <c r="K2233" i="7"/>
  <c r="I2223" i="7"/>
  <c r="J2232" i="7"/>
  <c r="K2232" i="7"/>
  <c r="I2222" i="7"/>
  <c r="J2231" i="7"/>
  <c r="K2231" i="7"/>
  <c r="I2221" i="7"/>
  <c r="J2230" i="7"/>
  <c r="K2230" i="7"/>
  <c r="I2220" i="7"/>
  <c r="J2229" i="7"/>
  <c r="K2229" i="7"/>
  <c r="I2219" i="7"/>
  <c r="J2228" i="7"/>
  <c r="K2228" i="7"/>
  <c r="I2218" i="7"/>
  <c r="J2227" i="7"/>
  <c r="K2227" i="7"/>
  <c r="I2217" i="7"/>
  <c r="J2226" i="7"/>
  <c r="K2226" i="7"/>
  <c r="I2216" i="7"/>
  <c r="J2225" i="7"/>
  <c r="K2225" i="7"/>
  <c r="I2215" i="7"/>
  <c r="J2224" i="7"/>
  <c r="K2224" i="7"/>
  <c r="I2214" i="7"/>
  <c r="J2223" i="7"/>
  <c r="K2223" i="7"/>
  <c r="I2213" i="7"/>
  <c r="J2222" i="7"/>
  <c r="K2222" i="7"/>
  <c r="I2212" i="7"/>
  <c r="J2221" i="7"/>
  <c r="K2221" i="7"/>
  <c r="I2211" i="7"/>
  <c r="J2220" i="7"/>
  <c r="K2220" i="7"/>
  <c r="I2210" i="7"/>
  <c r="J2219" i="7"/>
  <c r="K2219" i="7"/>
  <c r="I2209" i="7"/>
  <c r="J2218" i="7"/>
  <c r="K2218" i="7"/>
  <c r="I2208" i="7"/>
  <c r="J2217" i="7"/>
  <c r="K2217" i="7"/>
  <c r="I2207" i="7"/>
  <c r="J2216" i="7"/>
  <c r="K2216" i="7"/>
  <c r="I2206" i="7"/>
  <c r="J2215" i="7"/>
  <c r="K2215" i="7"/>
  <c r="I2205" i="7"/>
  <c r="J2214" i="7"/>
  <c r="K2214" i="7"/>
  <c r="I2204" i="7"/>
  <c r="J2213" i="7"/>
  <c r="K2213" i="7"/>
  <c r="I2203" i="7"/>
  <c r="J2212" i="7"/>
  <c r="K2212" i="7"/>
  <c r="I2202" i="7"/>
  <c r="J2211" i="7"/>
  <c r="K2211" i="7"/>
  <c r="I2201" i="7"/>
  <c r="J2210" i="7"/>
  <c r="K2210" i="7"/>
  <c r="I2200" i="7"/>
  <c r="J2209" i="7"/>
  <c r="K2209" i="7"/>
  <c r="I2199" i="7"/>
  <c r="J2208" i="7"/>
  <c r="K2208" i="7"/>
  <c r="I2198" i="7"/>
  <c r="J2207" i="7"/>
  <c r="K2207" i="7"/>
  <c r="I2197" i="7"/>
  <c r="J2206" i="7"/>
  <c r="K2206" i="7"/>
  <c r="I2196" i="7"/>
  <c r="J2205" i="7"/>
  <c r="K2205" i="7"/>
  <c r="I2195" i="7"/>
  <c r="J2204" i="7"/>
  <c r="K2204" i="7"/>
  <c r="I2194" i="7"/>
  <c r="J2203" i="7"/>
  <c r="K2203" i="7"/>
  <c r="I2193" i="7"/>
  <c r="J2202" i="7"/>
  <c r="K2202" i="7"/>
  <c r="I2192" i="7"/>
  <c r="J2201" i="7"/>
  <c r="K2201" i="7"/>
  <c r="I2191" i="7"/>
  <c r="J2200" i="7"/>
  <c r="K2200" i="7"/>
  <c r="I2190" i="7"/>
  <c r="J2199" i="7"/>
  <c r="K2199" i="7"/>
  <c r="I2189" i="7"/>
  <c r="J2198" i="7"/>
  <c r="K2198" i="7"/>
  <c r="I2188" i="7"/>
  <c r="J2197" i="7"/>
  <c r="K2197" i="7"/>
  <c r="I2187" i="7"/>
  <c r="J2196" i="7"/>
  <c r="K2196" i="7"/>
  <c r="I2186" i="7"/>
  <c r="J2195" i="7"/>
  <c r="K2195" i="7"/>
  <c r="I2185" i="7"/>
  <c r="J2194" i="7"/>
  <c r="K2194" i="7"/>
  <c r="I2184" i="7"/>
  <c r="J2193" i="7"/>
  <c r="K2193" i="7"/>
  <c r="I2183" i="7"/>
  <c r="J2192" i="7"/>
  <c r="K2192" i="7"/>
  <c r="I2182" i="7"/>
  <c r="J2191" i="7"/>
  <c r="K2191" i="7"/>
  <c r="I2181" i="7"/>
  <c r="J2190" i="7"/>
  <c r="K2190" i="7"/>
  <c r="I2180" i="7"/>
  <c r="J2189" i="7"/>
  <c r="K2189" i="7"/>
  <c r="I2179" i="7"/>
  <c r="J2188" i="7"/>
  <c r="K2188" i="7"/>
  <c r="I2178" i="7"/>
  <c r="J2187" i="7"/>
  <c r="K2187" i="7"/>
  <c r="I2177" i="7"/>
  <c r="J2186" i="7"/>
  <c r="K2186" i="7"/>
  <c r="I2176" i="7"/>
  <c r="J2185" i="7"/>
  <c r="K2185" i="7"/>
  <c r="I2175" i="7"/>
  <c r="J2184" i="7"/>
  <c r="K2184" i="7"/>
  <c r="I2174" i="7"/>
  <c r="J2183" i="7"/>
  <c r="K2183" i="7"/>
  <c r="I2173" i="7"/>
  <c r="J2182" i="7"/>
  <c r="K2182" i="7"/>
  <c r="I2172" i="7"/>
  <c r="J2181" i="7"/>
  <c r="K2181" i="7"/>
  <c r="I2171" i="7"/>
  <c r="J2180" i="7"/>
  <c r="K2180" i="7"/>
  <c r="I2170" i="7"/>
  <c r="J2179" i="7"/>
  <c r="K2179" i="7"/>
  <c r="I2169" i="7"/>
  <c r="J2178" i="7"/>
  <c r="K2178" i="7"/>
  <c r="I2168" i="7"/>
  <c r="J2177" i="7"/>
  <c r="K2177" i="7"/>
  <c r="I2167" i="7"/>
  <c r="J2176" i="7"/>
  <c r="K2176" i="7"/>
  <c r="I2166" i="7"/>
  <c r="J2175" i="7"/>
  <c r="K2175" i="7"/>
  <c r="I2165" i="7"/>
  <c r="J2174" i="7"/>
  <c r="K2174" i="7"/>
  <c r="I2164" i="7"/>
  <c r="J2173" i="7"/>
  <c r="K2173" i="7"/>
  <c r="I2163" i="7"/>
  <c r="J2172" i="7"/>
  <c r="K2172" i="7"/>
  <c r="I2162" i="7"/>
  <c r="J2171" i="7"/>
  <c r="K2171" i="7"/>
  <c r="I2161" i="7"/>
  <c r="J2170" i="7"/>
  <c r="K2170" i="7"/>
  <c r="I2160" i="7"/>
  <c r="J2169" i="7"/>
  <c r="K2169" i="7"/>
  <c r="I2159" i="7"/>
  <c r="J2168" i="7"/>
  <c r="K2168" i="7"/>
  <c r="I2158" i="7"/>
  <c r="J2167" i="7"/>
  <c r="K2167" i="7"/>
  <c r="I2157" i="7"/>
  <c r="J2166" i="7"/>
  <c r="K2166" i="7"/>
  <c r="I2156" i="7"/>
  <c r="J2165" i="7"/>
  <c r="K2165" i="7"/>
  <c r="I2155" i="7"/>
  <c r="J2164" i="7"/>
  <c r="K2164" i="7"/>
  <c r="I2154" i="7"/>
  <c r="J2163" i="7"/>
  <c r="K2163" i="7"/>
  <c r="I2153" i="7"/>
  <c r="J2162" i="7"/>
  <c r="K2162" i="7"/>
  <c r="I2152" i="7"/>
  <c r="J2161" i="7"/>
  <c r="K2161" i="7"/>
  <c r="I2151" i="7"/>
  <c r="J2160" i="7"/>
  <c r="K2160" i="7"/>
  <c r="I2150" i="7"/>
  <c r="J2159" i="7"/>
  <c r="K2159" i="7"/>
  <c r="I2149" i="7"/>
  <c r="J2158" i="7"/>
  <c r="K2158" i="7"/>
  <c r="I2148" i="7"/>
  <c r="J2157" i="7"/>
  <c r="K2157" i="7"/>
  <c r="I2147" i="7"/>
  <c r="J2156" i="7"/>
  <c r="K2156" i="7"/>
  <c r="I2146" i="7"/>
  <c r="J2155" i="7"/>
  <c r="K2155" i="7"/>
  <c r="I2145" i="7"/>
  <c r="J2154" i="7"/>
  <c r="K2154" i="7"/>
  <c r="I2144" i="7"/>
  <c r="J2153" i="7"/>
  <c r="K2153" i="7"/>
  <c r="I2143" i="7"/>
  <c r="J2152" i="7"/>
  <c r="K2152" i="7"/>
  <c r="I2142" i="7"/>
  <c r="J2151" i="7"/>
  <c r="K2151" i="7"/>
  <c r="I2141" i="7"/>
  <c r="J2150" i="7"/>
  <c r="K2150" i="7"/>
  <c r="I2140" i="7"/>
  <c r="J2149" i="7"/>
  <c r="K2149" i="7"/>
  <c r="I2139" i="7"/>
  <c r="J2148" i="7"/>
  <c r="K2148" i="7"/>
  <c r="I2138" i="7"/>
  <c r="J2147" i="7"/>
  <c r="K2147" i="7"/>
  <c r="I2137" i="7"/>
  <c r="J2146" i="7"/>
  <c r="K2146" i="7"/>
  <c r="I2136" i="7"/>
  <c r="J2145" i="7"/>
  <c r="K2145" i="7"/>
  <c r="I2135" i="7"/>
  <c r="J2144" i="7"/>
  <c r="K2144" i="7"/>
  <c r="I2134" i="7"/>
  <c r="J2143" i="7"/>
  <c r="K2143" i="7"/>
  <c r="I2133" i="7"/>
  <c r="J2142" i="7"/>
  <c r="K2142" i="7"/>
  <c r="I2132" i="7"/>
  <c r="J2141" i="7"/>
  <c r="K2141" i="7"/>
  <c r="I2131" i="7"/>
  <c r="J2140" i="7"/>
  <c r="K2140" i="7"/>
  <c r="I2130" i="7"/>
  <c r="J2139" i="7"/>
  <c r="K2139" i="7"/>
  <c r="I2129" i="7"/>
  <c r="J2138" i="7"/>
  <c r="K2138" i="7"/>
  <c r="I2128" i="7"/>
  <c r="J2137" i="7"/>
  <c r="K2137" i="7"/>
  <c r="I2127" i="7"/>
  <c r="J2136" i="7"/>
  <c r="K2136" i="7"/>
  <c r="I2126" i="7"/>
  <c r="J2135" i="7"/>
  <c r="K2135" i="7"/>
  <c r="I2125" i="7"/>
  <c r="J2134" i="7"/>
  <c r="K2134" i="7"/>
  <c r="I2124" i="7"/>
  <c r="J2133" i="7"/>
  <c r="K2133" i="7"/>
  <c r="I2123" i="7"/>
  <c r="J2132" i="7"/>
  <c r="K2132" i="7"/>
  <c r="I2122" i="7"/>
  <c r="J2131" i="7"/>
  <c r="K2131" i="7"/>
  <c r="I2121" i="7"/>
  <c r="J2130" i="7"/>
  <c r="K2130" i="7"/>
  <c r="I2120" i="7"/>
  <c r="J2129" i="7"/>
  <c r="K2129" i="7"/>
  <c r="I2119" i="7"/>
  <c r="J2128" i="7"/>
  <c r="K2128" i="7"/>
  <c r="I2118" i="7"/>
  <c r="J2127" i="7"/>
  <c r="K2127" i="7"/>
  <c r="I2117" i="7"/>
  <c r="J2126" i="7"/>
  <c r="K2126" i="7"/>
  <c r="I2116" i="7"/>
  <c r="J2125" i="7"/>
  <c r="K2125" i="7"/>
  <c r="I2115" i="7"/>
  <c r="J2124" i="7"/>
  <c r="K2124" i="7"/>
  <c r="I2114" i="7"/>
  <c r="J2123" i="7"/>
  <c r="K2123" i="7"/>
  <c r="I2113" i="7"/>
  <c r="J2122" i="7"/>
  <c r="K2122" i="7"/>
  <c r="I2112" i="7"/>
  <c r="J2121" i="7"/>
  <c r="K2121" i="7"/>
  <c r="I2111" i="7"/>
  <c r="J2120" i="7"/>
  <c r="K2120" i="7"/>
  <c r="I2110" i="7"/>
  <c r="J2119" i="7"/>
  <c r="K2119" i="7"/>
  <c r="I2109" i="7"/>
  <c r="J2118" i="7"/>
  <c r="K2118" i="7"/>
  <c r="I2108" i="7"/>
  <c r="J2117" i="7"/>
  <c r="K2117" i="7"/>
  <c r="I2107" i="7"/>
  <c r="J2116" i="7"/>
  <c r="K2116" i="7"/>
  <c r="I2106" i="7"/>
  <c r="J2115" i="7"/>
  <c r="K2115" i="7"/>
  <c r="I2105" i="7"/>
  <c r="J2114" i="7"/>
  <c r="K2114" i="7"/>
  <c r="I2104" i="7"/>
  <c r="J2113" i="7"/>
  <c r="K2113" i="7"/>
  <c r="I2103" i="7"/>
  <c r="J2112" i="7"/>
  <c r="K2112" i="7"/>
  <c r="I2102" i="7"/>
  <c r="J2111" i="7"/>
  <c r="K2111" i="7"/>
  <c r="I2101" i="7"/>
  <c r="J2110" i="7"/>
  <c r="K2110" i="7"/>
  <c r="I2100" i="7"/>
  <c r="J2109" i="7"/>
  <c r="K2109" i="7"/>
  <c r="I2099" i="7"/>
  <c r="J2108" i="7"/>
  <c r="K2108" i="7"/>
  <c r="I2098" i="7"/>
  <c r="J2107" i="7"/>
  <c r="K2107" i="7"/>
  <c r="I2097" i="7"/>
  <c r="J2106" i="7"/>
  <c r="K2106" i="7"/>
  <c r="I2096" i="7"/>
  <c r="J2105" i="7"/>
  <c r="K2105" i="7"/>
  <c r="I2095" i="7"/>
  <c r="J2104" i="7"/>
  <c r="K2104" i="7"/>
  <c r="I2094" i="7"/>
  <c r="J2103" i="7"/>
  <c r="K2103" i="7"/>
  <c r="I2093" i="7"/>
  <c r="J2102" i="7"/>
  <c r="K2102" i="7"/>
  <c r="I2092" i="7"/>
  <c r="J2101" i="7"/>
  <c r="K2101" i="7"/>
  <c r="I2091" i="7"/>
  <c r="J2100" i="7"/>
  <c r="K2100" i="7"/>
  <c r="I2090" i="7"/>
  <c r="J2099" i="7"/>
  <c r="K2099" i="7"/>
  <c r="I2089" i="7"/>
  <c r="J2098" i="7"/>
  <c r="K2098" i="7"/>
  <c r="I2088" i="7"/>
  <c r="J2097" i="7"/>
  <c r="K2097" i="7"/>
  <c r="I2087" i="7"/>
  <c r="J2096" i="7"/>
  <c r="K2096" i="7"/>
  <c r="I2086" i="7"/>
  <c r="J2095" i="7"/>
  <c r="K2095" i="7"/>
  <c r="I2085" i="7"/>
  <c r="J2094" i="7"/>
  <c r="K2094" i="7"/>
  <c r="I2084" i="7"/>
  <c r="J2093" i="7"/>
  <c r="K2093" i="7"/>
  <c r="I2083" i="7"/>
  <c r="J2092" i="7"/>
  <c r="K2092" i="7"/>
  <c r="I2082" i="7"/>
  <c r="J2091" i="7"/>
  <c r="K2091" i="7"/>
  <c r="I2081" i="7"/>
  <c r="J2090" i="7"/>
  <c r="K2090" i="7"/>
  <c r="I2080" i="7"/>
  <c r="J2089" i="7"/>
  <c r="K2089" i="7"/>
  <c r="I2079" i="7"/>
  <c r="J2088" i="7"/>
  <c r="K2088" i="7"/>
  <c r="I2078" i="7"/>
  <c r="J2087" i="7"/>
  <c r="K2087" i="7"/>
  <c r="I2077" i="7"/>
  <c r="J2086" i="7"/>
  <c r="K2086" i="7"/>
  <c r="I2076" i="7"/>
  <c r="J2085" i="7"/>
  <c r="K2085" i="7"/>
  <c r="I2075" i="7"/>
  <c r="J2084" i="7"/>
  <c r="K2084" i="7"/>
  <c r="I2074" i="7"/>
  <c r="J2083" i="7"/>
  <c r="K2083" i="7"/>
  <c r="I2073" i="7"/>
  <c r="J2082" i="7"/>
  <c r="K2082" i="7"/>
  <c r="I2072" i="7"/>
  <c r="J2081" i="7"/>
  <c r="K2081" i="7"/>
  <c r="I2071" i="7"/>
  <c r="J2080" i="7"/>
  <c r="K2080" i="7"/>
  <c r="I2070" i="7"/>
  <c r="J2079" i="7"/>
  <c r="K2079" i="7"/>
  <c r="I2069" i="7"/>
  <c r="J2078" i="7"/>
  <c r="K2078" i="7"/>
  <c r="I2068" i="7"/>
  <c r="J2077" i="7"/>
  <c r="K2077" i="7"/>
  <c r="I2067" i="7"/>
  <c r="J2076" i="7"/>
  <c r="K2076" i="7"/>
  <c r="I2066" i="7"/>
  <c r="J2075" i="7"/>
  <c r="K2075" i="7"/>
  <c r="I2065" i="7"/>
  <c r="J2074" i="7"/>
  <c r="K2074" i="7"/>
  <c r="I2064" i="7"/>
  <c r="J2073" i="7"/>
  <c r="K2073" i="7"/>
  <c r="I2063" i="7"/>
  <c r="J2072" i="7"/>
  <c r="K2072" i="7"/>
  <c r="I2062" i="7"/>
  <c r="J2071" i="7"/>
  <c r="K2071" i="7"/>
  <c r="I2061" i="7"/>
  <c r="J2070" i="7"/>
  <c r="K2070" i="7"/>
  <c r="I2060" i="7"/>
  <c r="J2069" i="7"/>
  <c r="K2069" i="7"/>
  <c r="I2059" i="7"/>
  <c r="J2068" i="7"/>
  <c r="K2068" i="7"/>
  <c r="I2058" i="7"/>
  <c r="J2067" i="7"/>
  <c r="K2067" i="7"/>
  <c r="I2057" i="7"/>
  <c r="J2066" i="7"/>
  <c r="K2066" i="7"/>
  <c r="I2056" i="7"/>
  <c r="J2065" i="7"/>
  <c r="K2065" i="7"/>
  <c r="I2055" i="7"/>
  <c r="J2064" i="7"/>
  <c r="K2064" i="7"/>
  <c r="I2054" i="7"/>
  <c r="J2063" i="7"/>
  <c r="K2063" i="7"/>
  <c r="I2053" i="7"/>
  <c r="J2062" i="7"/>
  <c r="K2062" i="7"/>
  <c r="I2052" i="7"/>
  <c r="J2061" i="7"/>
  <c r="K2061" i="7"/>
  <c r="I2051" i="7"/>
  <c r="J2060" i="7"/>
  <c r="K2060" i="7"/>
  <c r="I2050" i="7"/>
  <c r="J2059" i="7"/>
  <c r="K2059" i="7"/>
  <c r="I2049" i="7"/>
  <c r="J2058" i="7"/>
  <c r="K2058" i="7"/>
  <c r="I2048" i="7"/>
  <c r="J2057" i="7"/>
  <c r="K2057" i="7"/>
  <c r="I2047" i="7"/>
  <c r="J2056" i="7"/>
  <c r="K2056" i="7"/>
  <c r="I2046" i="7"/>
  <c r="J2055" i="7"/>
  <c r="K2055" i="7"/>
  <c r="I2045" i="7"/>
  <c r="J2054" i="7"/>
  <c r="K2054" i="7"/>
  <c r="I2044" i="7"/>
  <c r="J2053" i="7"/>
  <c r="K2053" i="7"/>
  <c r="I2043" i="7"/>
  <c r="J2052" i="7"/>
  <c r="K2052" i="7"/>
  <c r="I2042" i="7"/>
  <c r="J2051" i="7"/>
  <c r="K2051" i="7"/>
  <c r="I2041" i="7"/>
  <c r="J2050" i="7"/>
  <c r="K2050" i="7"/>
  <c r="I2040" i="7"/>
  <c r="J2049" i="7"/>
  <c r="K2049" i="7"/>
  <c r="I2039" i="7"/>
  <c r="J2048" i="7"/>
  <c r="K2048" i="7"/>
  <c r="I2038" i="7"/>
  <c r="J2047" i="7"/>
  <c r="K2047" i="7"/>
  <c r="I2037" i="7"/>
  <c r="J2046" i="7"/>
  <c r="K2046" i="7"/>
  <c r="I2036" i="7"/>
  <c r="J2045" i="7"/>
  <c r="K2045" i="7"/>
  <c r="I2035" i="7"/>
  <c r="J2044" i="7"/>
  <c r="K2044" i="7"/>
  <c r="I2034" i="7"/>
  <c r="J2043" i="7"/>
  <c r="K2043" i="7"/>
  <c r="I2033" i="7"/>
  <c r="J2042" i="7"/>
  <c r="K2042" i="7"/>
  <c r="I2032" i="7"/>
  <c r="J2041" i="7"/>
  <c r="K2041" i="7"/>
  <c r="I2031" i="7"/>
  <c r="J2040" i="7"/>
  <c r="K2040" i="7"/>
  <c r="I2030" i="7"/>
  <c r="J2039" i="7"/>
  <c r="K2039" i="7"/>
  <c r="I2029" i="7"/>
  <c r="J2038" i="7"/>
  <c r="K2038" i="7"/>
  <c r="I2028" i="7"/>
  <c r="J2037" i="7"/>
  <c r="K2037" i="7"/>
  <c r="I2027" i="7"/>
  <c r="J2036" i="7"/>
  <c r="K2036" i="7"/>
  <c r="I2026" i="7"/>
  <c r="J2035" i="7"/>
  <c r="K2035" i="7"/>
  <c r="I2025" i="7"/>
  <c r="J2034" i="7"/>
  <c r="K2034" i="7"/>
  <c r="I2024" i="7"/>
  <c r="J2033" i="7"/>
  <c r="K2033" i="7"/>
  <c r="I2023" i="7"/>
  <c r="J2032" i="7"/>
  <c r="K2032" i="7"/>
  <c r="I2022" i="7"/>
  <c r="J2031" i="7"/>
  <c r="K2031" i="7"/>
  <c r="I2021" i="7"/>
  <c r="J2030" i="7"/>
  <c r="K2030" i="7"/>
  <c r="I2020" i="7"/>
  <c r="J2029" i="7"/>
  <c r="K2029" i="7"/>
  <c r="I2019" i="7"/>
  <c r="J2028" i="7"/>
  <c r="K2028" i="7"/>
  <c r="I2018" i="7"/>
  <c r="J2027" i="7"/>
  <c r="K2027" i="7"/>
  <c r="I2017" i="7"/>
  <c r="J2026" i="7"/>
  <c r="K2026" i="7"/>
  <c r="I2016" i="7"/>
  <c r="J2025" i="7"/>
  <c r="K2025" i="7"/>
  <c r="I2015" i="7"/>
  <c r="J2024" i="7"/>
  <c r="K2024" i="7"/>
  <c r="I2014" i="7"/>
  <c r="J2023" i="7"/>
  <c r="K2023" i="7"/>
  <c r="I2013" i="7"/>
  <c r="J2022" i="7"/>
  <c r="K2022" i="7"/>
  <c r="I2012" i="7"/>
  <c r="J2021" i="7"/>
  <c r="K2021" i="7"/>
  <c r="I2011" i="7"/>
  <c r="J2020" i="7"/>
  <c r="K2020" i="7"/>
  <c r="I2010" i="7"/>
  <c r="J2019" i="7"/>
  <c r="K2019" i="7"/>
  <c r="I2009" i="7"/>
  <c r="J2018" i="7"/>
  <c r="K2018" i="7"/>
  <c r="I2008" i="7"/>
  <c r="J2017" i="7"/>
  <c r="K2017" i="7"/>
  <c r="I2007" i="7"/>
  <c r="J2016" i="7"/>
  <c r="K2016" i="7"/>
  <c r="I2006" i="7"/>
  <c r="J2015" i="7"/>
  <c r="K2015" i="7"/>
  <c r="I2005" i="7"/>
  <c r="J2014" i="7"/>
  <c r="K2014" i="7"/>
  <c r="I2004" i="7"/>
  <c r="J2013" i="7"/>
  <c r="K2013" i="7"/>
  <c r="I2003" i="7"/>
  <c r="J2012" i="7"/>
  <c r="K2012" i="7"/>
  <c r="I2002" i="7"/>
  <c r="J2011" i="7"/>
  <c r="K2011" i="7"/>
  <c r="I2001" i="7"/>
  <c r="J2010" i="7"/>
  <c r="K2010" i="7"/>
  <c r="I2000" i="7"/>
  <c r="J2009" i="7"/>
  <c r="K2009" i="7"/>
  <c r="I1999" i="7"/>
  <c r="J2008" i="7"/>
  <c r="K2008" i="7"/>
  <c r="I1998" i="7"/>
  <c r="J2007" i="7"/>
  <c r="K2007" i="7"/>
  <c r="I1997" i="7"/>
  <c r="J2006" i="7"/>
  <c r="K2006" i="7"/>
  <c r="I1996" i="7"/>
  <c r="J2005" i="7"/>
  <c r="K2005" i="7"/>
  <c r="I1995" i="7"/>
  <c r="J2004" i="7"/>
  <c r="K2004" i="7"/>
  <c r="I1994" i="7"/>
  <c r="J2003" i="7"/>
  <c r="K2003" i="7"/>
  <c r="I1993" i="7"/>
  <c r="J2002" i="7"/>
  <c r="K2002" i="7"/>
  <c r="I1992" i="7"/>
  <c r="J2001" i="7"/>
  <c r="K2001" i="7"/>
  <c r="I1991" i="7"/>
  <c r="J2000" i="7"/>
  <c r="K2000" i="7"/>
  <c r="I1990" i="7"/>
  <c r="J1999" i="7"/>
  <c r="K1999" i="7"/>
  <c r="I1989" i="7"/>
  <c r="J1998" i="7"/>
  <c r="K1998" i="7"/>
  <c r="I1988" i="7"/>
  <c r="J1997" i="7"/>
  <c r="K1997" i="7"/>
  <c r="I1987" i="7"/>
  <c r="J1996" i="7"/>
  <c r="K1996" i="7"/>
  <c r="I1986" i="7"/>
  <c r="J1995" i="7"/>
  <c r="K1995" i="7"/>
  <c r="I1985" i="7"/>
  <c r="J1994" i="7"/>
  <c r="K1994" i="7"/>
  <c r="I1984" i="7"/>
  <c r="J1993" i="7"/>
  <c r="K1993" i="7"/>
  <c r="I1983" i="7"/>
  <c r="J1992" i="7"/>
  <c r="K1992" i="7"/>
  <c r="I1982" i="7"/>
  <c r="J1991" i="7"/>
  <c r="K1991" i="7"/>
  <c r="I1981" i="7"/>
  <c r="J1990" i="7"/>
  <c r="K1990" i="7"/>
  <c r="I1980" i="7"/>
  <c r="J1989" i="7"/>
  <c r="K1989" i="7"/>
  <c r="I1979" i="7"/>
  <c r="J1988" i="7"/>
  <c r="K1988" i="7"/>
  <c r="I1978" i="7"/>
  <c r="J1987" i="7"/>
  <c r="K1987" i="7"/>
  <c r="I1977" i="7"/>
  <c r="J1986" i="7"/>
  <c r="K1986" i="7"/>
  <c r="I1976" i="7"/>
  <c r="J1985" i="7"/>
  <c r="K1985" i="7"/>
  <c r="I1975" i="7"/>
  <c r="J1984" i="7"/>
  <c r="K1984" i="7"/>
  <c r="I1974" i="7"/>
  <c r="J1983" i="7"/>
  <c r="K1983" i="7"/>
  <c r="I1973" i="7"/>
  <c r="J1982" i="7"/>
  <c r="K1982" i="7"/>
  <c r="I1972" i="7"/>
  <c r="J1981" i="7"/>
  <c r="K1981" i="7"/>
  <c r="I1971" i="7"/>
  <c r="J1980" i="7"/>
  <c r="K1980" i="7"/>
  <c r="I1970" i="7"/>
  <c r="J1979" i="7"/>
  <c r="K1979" i="7"/>
  <c r="I1969" i="7"/>
  <c r="J1978" i="7"/>
  <c r="K1978" i="7"/>
  <c r="I1968" i="7"/>
  <c r="J1977" i="7"/>
  <c r="K1977" i="7"/>
  <c r="I1967" i="7"/>
  <c r="J1976" i="7"/>
  <c r="K1976" i="7"/>
  <c r="I1966" i="7"/>
  <c r="J1975" i="7"/>
  <c r="K1975" i="7"/>
  <c r="I1965" i="7"/>
  <c r="J1974" i="7"/>
  <c r="K1974" i="7"/>
  <c r="I1964" i="7"/>
  <c r="J1973" i="7"/>
  <c r="K1973" i="7"/>
  <c r="I1963" i="7"/>
  <c r="J1972" i="7"/>
  <c r="K1972" i="7"/>
  <c r="I1962" i="7"/>
  <c r="J1971" i="7"/>
  <c r="K1971" i="7"/>
  <c r="I1961" i="7"/>
  <c r="J1970" i="7"/>
  <c r="K1970" i="7"/>
  <c r="I1960" i="7"/>
  <c r="J1969" i="7"/>
  <c r="K1969" i="7"/>
  <c r="I1959" i="7"/>
  <c r="J1968" i="7"/>
  <c r="K1968" i="7"/>
  <c r="I1958" i="7"/>
  <c r="J1967" i="7"/>
  <c r="K1967" i="7"/>
  <c r="I1957" i="7"/>
  <c r="J1966" i="7"/>
  <c r="K1966" i="7"/>
  <c r="I1956" i="7"/>
  <c r="J1965" i="7"/>
  <c r="K1965" i="7"/>
  <c r="I1955" i="7"/>
  <c r="J1964" i="7"/>
  <c r="K1964" i="7"/>
  <c r="I1954" i="7"/>
  <c r="J1963" i="7"/>
  <c r="K1963" i="7"/>
  <c r="I1953" i="7"/>
  <c r="J1962" i="7"/>
  <c r="K1962" i="7"/>
  <c r="I1952" i="7"/>
  <c r="J1961" i="7"/>
  <c r="K1961" i="7"/>
  <c r="I1951" i="7"/>
  <c r="J1960" i="7"/>
  <c r="K1960" i="7"/>
  <c r="I1950" i="7"/>
  <c r="J1959" i="7"/>
  <c r="K1959" i="7"/>
  <c r="I1949" i="7"/>
  <c r="J1958" i="7"/>
  <c r="K1958" i="7"/>
  <c r="I1948" i="7"/>
  <c r="J1957" i="7"/>
  <c r="K1957" i="7"/>
  <c r="I1947" i="7"/>
  <c r="J1956" i="7"/>
  <c r="K1956" i="7"/>
  <c r="I1946" i="7"/>
  <c r="J1955" i="7"/>
  <c r="K1955" i="7"/>
  <c r="I1945" i="7"/>
  <c r="J1954" i="7"/>
  <c r="K1954" i="7"/>
  <c r="I1944" i="7"/>
  <c r="J1953" i="7"/>
  <c r="K1953" i="7"/>
  <c r="I1943" i="7"/>
  <c r="J1952" i="7"/>
  <c r="K1952" i="7"/>
  <c r="I1942" i="7"/>
  <c r="J1951" i="7"/>
  <c r="K1951" i="7"/>
  <c r="I1941" i="7"/>
  <c r="J1950" i="7"/>
  <c r="K1950" i="7"/>
  <c r="I1940" i="7"/>
  <c r="J1949" i="7"/>
  <c r="K1949" i="7"/>
  <c r="I1939" i="7"/>
  <c r="J1948" i="7"/>
  <c r="K1948" i="7"/>
  <c r="I1938" i="7"/>
  <c r="J1947" i="7"/>
  <c r="K1947" i="7"/>
  <c r="I1937" i="7"/>
  <c r="J1946" i="7"/>
  <c r="K1946" i="7"/>
  <c r="I1936" i="7"/>
  <c r="J1945" i="7"/>
  <c r="K1945" i="7"/>
  <c r="I1935" i="7"/>
  <c r="J1944" i="7"/>
  <c r="K1944" i="7"/>
  <c r="I1934" i="7"/>
  <c r="J1943" i="7"/>
  <c r="K1943" i="7"/>
  <c r="I1933" i="7"/>
  <c r="J1942" i="7"/>
  <c r="K1942" i="7"/>
  <c r="I1932" i="7"/>
  <c r="J1941" i="7"/>
  <c r="K1941" i="7"/>
  <c r="I1931" i="7"/>
  <c r="J1940" i="7"/>
  <c r="K1940" i="7"/>
  <c r="I1930" i="7"/>
  <c r="J1939" i="7"/>
  <c r="K1939" i="7"/>
  <c r="I1929" i="7"/>
  <c r="J1938" i="7"/>
  <c r="K1938" i="7"/>
  <c r="I1928" i="7"/>
  <c r="J1937" i="7"/>
  <c r="K1937" i="7"/>
  <c r="I1927" i="7"/>
  <c r="J1936" i="7"/>
  <c r="K1936" i="7"/>
  <c r="I1926" i="7"/>
  <c r="J1935" i="7"/>
  <c r="K1935" i="7"/>
  <c r="I1925" i="7"/>
  <c r="J1934" i="7"/>
  <c r="K1934" i="7"/>
  <c r="I1924" i="7"/>
  <c r="J1933" i="7"/>
  <c r="K1933" i="7"/>
  <c r="I1923" i="7"/>
  <c r="J1932" i="7"/>
  <c r="K1932" i="7"/>
  <c r="I1922" i="7"/>
  <c r="J1931" i="7"/>
  <c r="K1931" i="7"/>
  <c r="I1921" i="7"/>
  <c r="J1930" i="7"/>
  <c r="K1930" i="7"/>
  <c r="I1920" i="7"/>
  <c r="J1929" i="7"/>
  <c r="K1929" i="7"/>
  <c r="I1919" i="7"/>
  <c r="J1928" i="7"/>
  <c r="K1928" i="7"/>
  <c r="I1918" i="7"/>
  <c r="J1927" i="7"/>
  <c r="K1927" i="7"/>
  <c r="I1917" i="7"/>
  <c r="J1926" i="7"/>
  <c r="K1926" i="7"/>
  <c r="I1916" i="7"/>
  <c r="J1925" i="7"/>
  <c r="K1925" i="7"/>
  <c r="I1915" i="7"/>
  <c r="J1924" i="7"/>
  <c r="K1924" i="7"/>
  <c r="I1914" i="7"/>
  <c r="J1923" i="7"/>
  <c r="K1923" i="7"/>
  <c r="I1913" i="7"/>
  <c r="J1922" i="7"/>
  <c r="K1922" i="7"/>
  <c r="I1912" i="7"/>
  <c r="J1921" i="7"/>
  <c r="K1921" i="7"/>
  <c r="I1911" i="7"/>
  <c r="J1920" i="7"/>
  <c r="K1920" i="7"/>
  <c r="I1910" i="7"/>
  <c r="J1919" i="7"/>
  <c r="K1919" i="7"/>
  <c r="I1909" i="7"/>
  <c r="J1918" i="7"/>
  <c r="K1918" i="7"/>
  <c r="I1908" i="7"/>
  <c r="J1917" i="7"/>
  <c r="K1917" i="7"/>
  <c r="I1907" i="7"/>
  <c r="J1916" i="7"/>
  <c r="K1916" i="7"/>
  <c r="I1906" i="7"/>
  <c r="J1915" i="7"/>
  <c r="K1915" i="7"/>
  <c r="I1905" i="7"/>
  <c r="J1914" i="7"/>
  <c r="K1914" i="7"/>
  <c r="I1904" i="7"/>
  <c r="J1913" i="7"/>
  <c r="K1913" i="7"/>
  <c r="I1903" i="7"/>
  <c r="J1912" i="7"/>
  <c r="K1912" i="7"/>
  <c r="I1902" i="7"/>
  <c r="J1911" i="7"/>
  <c r="K1911" i="7"/>
  <c r="I1901" i="7"/>
  <c r="J1910" i="7"/>
  <c r="K1910" i="7"/>
  <c r="I1900" i="7"/>
  <c r="J1909" i="7"/>
  <c r="K1909" i="7"/>
  <c r="I1899" i="7"/>
  <c r="J1908" i="7"/>
  <c r="K1908" i="7"/>
  <c r="I1898" i="7"/>
  <c r="J1907" i="7"/>
  <c r="K1907" i="7"/>
  <c r="I1897" i="7"/>
  <c r="J1906" i="7"/>
  <c r="K1906" i="7"/>
  <c r="I1896" i="7"/>
  <c r="J1905" i="7"/>
  <c r="K1905" i="7"/>
  <c r="I1895" i="7"/>
  <c r="J1904" i="7"/>
  <c r="K1904" i="7"/>
  <c r="I1894" i="7"/>
  <c r="J1903" i="7"/>
  <c r="K1903" i="7"/>
  <c r="I1893" i="7"/>
  <c r="J1902" i="7"/>
  <c r="K1902" i="7"/>
  <c r="I1892" i="7"/>
  <c r="J1901" i="7"/>
  <c r="K1901" i="7"/>
  <c r="I1891" i="7"/>
  <c r="J1900" i="7"/>
  <c r="K1900" i="7"/>
  <c r="I1890" i="7"/>
  <c r="J1899" i="7"/>
  <c r="K1899" i="7"/>
  <c r="I1889" i="7"/>
  <c r="J1898" i="7"/>
  <c r="K1898" i="7"/>
  <c r="I1888" i="7"/>
  <c r="J1897" i="7"/>
  <c r="K1897" i="7"/>
  <c r="I1887" i="7"/>
  <c r="J1896" i="7"/>
  <c r="K1896" i="7"/>
  <c r="I1886" i="7"/>
  <c r="J1895" i="7"/>
  <c r="K1895" i="7"/>
  <c r="I1885" i="7"/>
  <c r="J1894" i="7"/>
  <c r="K1894" i="7"/>
  <c r="I1884" i="7"/>
  <c r="J1893" i="7"/>
  <c r="K1893" i="7"/>
  <c r="I1883" i="7"/>
  <c r="J1892" i="7"/>
  <c r="K1892" i="7"/>
  <c r="I1882" i="7"/>
  <c r="J1891" i="7"/>
  <c r="K1891" i="7"/>
  <c r="I1881" i="7"/>
  <c r="J1890" i="7"/>
  <c r="K1890" i="7"/>
  <c r="I1880" i="7"/>
  <c r="J1889" i="7"/>
  <c r="K1889" i="7"/>
  <c r="I1879" i="7"/>
  <c r="J1888" i="7"/>
  <c r="K1888" i="7"/>
  <c r="I1878" i="7"/>
  <c r="J1887" i="7"/>
  <c r="K1887" i="7"/>
  <c r="I1877" i="7"/>
  <c r="J1886" i="7"/>
  <c r="K1886" i="7"/>
  <c r="I1876" i="7"/>
  <c r="J1885" i="7"/>
  <c r="K1885" i="7"/>
  <c r="I1875" i="7"/>
  <c r="J1884" i="7"/>
  <c r="K1884" i="7"/>
  <c r="I1874" i="7"/>
  <c r="J1883" i="7"/>
  <c r="K1883" i="7"/>
  <c r="I1873" i="7"/>
  <c r="J1882" i="7"/>
  <c r="K1882" i="7"/>
  <c r="I1872" i="7"/>
  <c r="J1881" i="7"/>
  <c r="K1881" i="7"/>
  <c r="I1871" i="7"/>
  <c r="J1880" i="7"/>
  <c r="K1880" i="7"/>
  <c r="I1870" i="7"/>
  <c r="J1879" i="7"/>
  <c r="K1879" i="7"/>
  <c r="I1869" i="7"/>
  <c r="J1878" i="7"/>
  <c r="K1878" i="7"/>
  <c r="I1868" i="7"/>
  <c r="J1877" i="7"/>
  <c r="K1877" i="7"/>
  <c r="I1867" i="7"/>
  <c r="J1876" i="7"/>
  <c r="K1876" i="7"/>
  <c r="I1866" i="7"/>
  <c r="J1875" i="7"/>
  <c r="K1875" i="7"/>
  <c r="I1865" i="7"/>
  <c r="J1874" i="7"/>
  <c r="K1874" i="7"/>
  <c r="I1864" i="7"/>
  <c r="J1873" i="7"/>
  <c r="K1873" i="7"/>
  <c r="I1863" i="7"/>
  <c r="J1872" i="7"/>
  <c r="K1872" i="7"/>
  <c r="I1862" i="7"/>
  <c r="J1871" i="7"/>
  <c r="K1871" i="7"/>
  <c r="I1861" i="7"/>
  <c r="J1870" i="7"/>
  <c r="K1870" i="7"/>
  <c r="I1860" i="7"/>
  <c r="J1869" i="7"/>
  <c r="K1869" i="7"/>
  <c r="I1859" i="7"/>
  <c r="J1868" i="7"/>
  <c r="K1868" i="7"/>
  <c r="I1858" i="7"/>
  <c r="J1867" i="7"/>
  <c r="K1867" i="7"/>
  <c r="I1857" i="7"/>
  <c r="J1866" i="7"/>
  <c r="K1866" i="7"/>
  <c r="I1856" i="7"/>
  <c r="J1865" i="7"/>
  <c r="K1865" i="7"/>
  <c r="I1855" i="7"/>
  <c r="J1864" i="7"/>
  <c r="K1864" i="7"/>
  <c r="I1854" i="7"/>
  <c r="J1863" i="7"/>
  <c r="K1863" i="7"/>
  <c r="I1853" i="7"/>
  <c r="J1862" i="7"/>
  <c r="K1862" i="7"/>
  <c r="I1852" i="7"/>
  <c r="J1861" i="7"/>
  <c r="K1861" i="7"/>
  <c r="I1851" i="7"/>
  <c r="J1860" i="7"/>
  <c r="K1860" i="7"/>
  <c r="I1850" i="7"/>
  <c r="J1859" i="7"/>
  <c r="K1859" i="7"/>
  <c r="I1849" i="7"/>
  <c r="J1858" i="7"/>
  <c r="K1858" i="7"/>
  <c r="I1848" i="7"/>
  <c r="J1857" i="7"/>
  <c r="K1857" i="7"/>
  <c r="I1847" i="7"/>
  <c r="J1856" i="7"/>
  <c r="K1856" i="7"/>
  <c r="I1846" i="7"/>
  <c r="J1855" i="7"/>
  <c r="K1855" i="7"/>
  <c r="I1845" i="7"/>
  <c r="J1854" i="7"/>
  <c r="K1854" i="7"/>
  <c r="I1844" i="7"/>
  <c r="J1853" i="7"/>
  <c r="K1853" i="7"/>
  <c r="I1843" i="7"/>
  <c r="J1852" i="7"/>
  <c r="K1852" i="7"/>
  <c r="I1842" i="7"/>
  <c r="J1851" i="7"/>
  <c r="K1851" i="7"/>
  <c r="I1841" i="7"/>
  <c r="J1850" i="7"/>
  <c r="K1850" i="7"/>
  <c r="I1840" i="7"/>
  <c r="J1849" i="7"/>
  <c r="K1849" i="7"/>
  <c r="I1839" i="7"/>
  <c r="J1848" i="7"/>
  <c r="K1848" i="7"/>
  <c r="I1838" i="7"/>
  <c r="J1847" i="7"/>
  <c r="K1847" i="7"/>
  <c r="I1837" i="7"/>
  <c r="J1846" i="7"/>
  <c r="K1846" i="7"/>
  <c r="I1836" i="7"/>
  <c r="J1845" i="7"/>
  <c r="K1845" i="7"/>
  <c r="I1835" i="7"/>
  <c r="J1844" i="7"/>
  <c r="K1844" i="7"/>
  <c r="I1834" i="7"/>
  <c r="J1843" i="7"/>
  <c r="K1843" i="7"/>
  <c r="I1833" i="7"/>
  <c r="J1842" i="7"/>
  <c r="K1842" i="7"/>
  <c r="I1832" i="7"/>
  <c r="J1841" i="7"/>
  <c r="K1841" i="7"/>
  <c r="I1831" i="7"/>
  <c r="J1840" i="7"/>
  <c r="K1840" i="7"/>
  <c r="I1830" i="7"/>
  <c r="J1839" i="7"/>
  <c r="K1839" i="7"/>
  <c r="I1829" i="7"/>
  <c r="J1838" i="7"/>
  <c r="K1838" i="7"/>
  <c r="I1828" i="7"/>
  <c r="J1837" i="7"/>
  <c r="K1837" i="7"/>
  <c r="I1827" i="7"/>
  <c r="J1836" i="7"/>
  <c r="K1836" i="7"/>
  <c r="I1826" i="7"/>
  <c r="J1835" i="7"/>
  <c r="K1835" i="7"/>
  <c r="I1825" i="7"/>
  <c r="J1834" i="7"/>
  <c r="K1834" i="7"/>
  <c r="I1824" i="7"/>
  <c r="J1833" i="7"/>
  <c r="K1833" i="7"/>
  <c r="I1823" i="7"/>
  <c r="J1832" i="7"/>
  <c r="K1832" i="7"/>
  <c r="I1822" i="7"/>
  <c r="J1831" i="7"/>
  <c r="K1831" i="7"/>
  <c r="I1821" i="7"/>
  <c r="J1830" i="7"/>
  <c r="K1830" i="7"/>
  <c r="I1820" i="7"/>
  <c r="J1829" i="7"/>
  <c r="K1829" i="7"/>
  <c r="I1819" i="7"/>
  <c r="J1828" i="7"/>
  <c r="K1828" i="7"/>
  <c r="I1818" i="7"/>
  <c r="J1827" i="7"/>
  <c r="K1827" i="7"/>
  <c r="I1817" i="7"/>
  <c r="J1826" i="7"/>
  <c r="K1826" i="7"/>
  <c r="I1816" i="7"/>
  <c r="J1825" i="7"/>
  <c r="K1825" i="7"/>
  <c r="I1815" i="7"/>
  <c r="J1824" i="7"/>
  <c r="K1824" i="7"/>
  <c r="I1814" i="7"/>
  <c r="J1823" i="7"/>
  <c r="K1823" i="7"/>
  <c r="I1813" i="7"/>
  <c r="J1822" i="7"/>
  <c r="K1822" i="7"/>
  <c r="I1812" i="7"/>
  <c r="J1821" i="7"/>
  <c r="K1821" i="7"/>
  <c r="I1811" i="7"/>
  <c r="J1820" i="7"/>
  <c r="K1820" i="7"/>
  <c r="I1810" i="7"/>
  <c r="J1819" i="7"/>
  <c r="K1819" i="7"/>
  <c r="I1809" i="7"/>
  <c r="J1818" i="7"/>
  <c r="K1818" i="7"/>
  <c r="I1808" i="7"/>
  <c r="J1817" i="7"/>
  <c r="K1817" i="7"/>
  <c r="I1807" i="7"/>
  <c r="J1816" i="7"/>
  <c r="K1816" i="7"/>
  <c r="I1806" i="7"/>
  <c r="J1815" i="7"/>
  <c r="K1815" i="7"/>
  <c r="I1805" i="7"/>
  <c r="J1814" i="7"/>
  <c r="K1814" i="7"/>
  <c r="I1804" i="7"/>
  <c r="J1813" i="7"/>
  <c r="K1813" i="7"/>
  <c r="I1803" i="7"/>
  <c r="J1812" i="7"/>
  <c r="K1812" i="7"/>
  <c r="I1802" i="7"/>
  <c r="J1811" i="7"/>
  <c r="K1811" i="7"/>
  <c r="I1801" i="7"/>
  <c r="J1810" i="7"/>
  <c r="K1810" i="7"/>
  <c r="I1800" i="7"/>
  <c r="J1809" i="7"/>
  <c r="K1809" i="7"/>
  <c r="I1799" i="7"/>
  <c r="J1808" i="7"/>
  <c r="K1808" i="7"/>
  <c r="I1798" i="7"/>
  <c r="J1807" i="7"/>
  <c r="K1807" i="7"/>
  <c r="I1797" i="7"/>
  <c r="J1806" i="7"/>
  <c r="K1806" i="7"/>
  <c r="I1796" i="7"/>
  <c r="J1805" i="7"/>
  <c r="K1805" i="7"/>
  <c r="I1795" i="7"/>
  <c r="J1804" i="7"/>
  <c r="K1804" i="7"/>
  <c r="I1794" i="7"/>
  <c r="J1803" i="7"/>
  <c r="K1803" i="7"/>
  <c r="I1793" i="7"/>
  <c r="J1802" i="7"/>
  <c r="K1802" i="7"/>
  <c r="I1792" i="7"/>
  <c r="J1801" i="7"/>
  <c r="K1801" i="7"/>
  <c r="I1791" i="7"/>
  <c r="J1800" i="7"/>
  <c r="K1800" i="7"/>
  <c r="I1790" i="7"/>
  <c r="J1799" i="7"/>
  <c r="K1799" i="7"/>
  <c r="I1789" i="7"/>
  <c r="J1798" i="7"/>
  <c r="K1798" i="7"/>
  <c r="I1788" i="7"/>
  <c r="J1797" i="7"/>
  <c r="K1797" i="7"/>
  <c r="I1787" i="7"/>
  <c r="J1796" i="7"/>
  <c r="K1796" i="7"/>
  <c r="I1786" i="7"/>
  <c r="J1795" i="7"/>
  <c r="K1795" i="7"/>
  <c r="I1785" i="7"/>
  <c r="J1794" i="7"/>
  <c r="K1794" i="7"/>
  <c r="I1784" i="7"/>
  <c r="J1793" i="7"/>
  <c r="K1793" i="7"/>
  <c r="I1783" i="7"/>
  <c r="J1792" i="7"/>
  <c r="K1792" i="7"/>
  <c r="I1782" i="7"/>
  <c r="J1791" i="7"/>
  <c r="K1791" i="7"/>
  <c r="I1781" i="7"/>
  <c r="J1790" i="7"/>
  <c r="K1790" i="7"/>
  <c r="I1780" i="7"/>
  <c r="J1789" i="7"/>
  <c r="K1789" i="7"/>
  <c r="I1779" i="7"/>
  <c r="J1788" i="7"/>
  <c r="K1788" i="7"/>
  <c r="I1778" i="7"/>
  <c r="J1787" i="7"/>
  <c r="K1787" i="7"/>
  <c r="I1777" i="7"/>
  <c r="J1786" i="7"/>
  <c r="K1786" i="7"/>
  <c r="I1776" i="7"/>
  <c r="J1785" i="7"/>
  <c r="K1785" i="7"/>
  <c r="I1775" i="7"/>
  <c r="J1784" i="7"/>
  <c r="K1784" i="7"/>
  <c r="I1774" i="7"/>
  <c r="J1783" i="7"/>
  <c r="K1783" i="7"/>
  <c r="I1773" i="7"/>
  <c r="J1782" i="7"/>
  <c r="K1782" i="7"/>
  <c r="I1772" i="7"/>
  <c r="J1781" i="7"/>
  <c r="K1781" i="7"/>
  <c r="I1771" i="7"/>
  <c r="J1780" i="7"/>
  <c r="K1780" i="7"/>
  <c r="I1770" i="7"/>
  <c r="J1779" i="7"/>
  <c r="K1779" i="7"/>
  <c r="I1769" i="7"/>
  <c r="J1778" i="7"/>
  <c r="K1778" i="7"/>
  <c r="I1768" i="7"/>
  <c r="J1777" i="7"/>
  <c r="K1777" i="7"/>
  <c r="I1767" i="7"/>
  <c r="J1776" i="7"/>
  <c r="K1776" i="7"/>
  <c r="I1766" i="7"/>
  <c r="J1775" i="7"/>
  <c r="K1775" i="7"/>
  <c r="I1765" i="7"/>
  <c r="J1774" i="7"/>
  <c r="K1774" i="7"/>
  <c r="I1764" i="7"/>
  <c r="J1773" i="7"/>
  <c r="K1773" i="7"/>
  <c r="I1763" i="7"/>
  <c r="J1772" i="7"/>
  <c r="K1772" i="7"/>
  <c r="I1762" i="7"/>
  <c r="J1771" i="7"/>
  <c r="K1771" i="7"/>
  <c r="I1761" i="7"/>
  <c r="J1770" i="7"/>
  <c r="K1770" i="7"/>
  <c r="I1760" i="7"/>
  <c r="J1769" i="7"/>
  <c r="K1769" i="7"/>
  <c r="I1759" i="7"/>
  <c r="J1768" i="7"/>
  <c r="K1768" i="7"/>
  <c r="I1758" i="7"/>
  <c r="J1767" i="7"/>
  <c r="K1767" i="7"/>
  <c r="I1757" i="7"/>
  <c r="J1766" i="7"/>
  <c r="K1766" i="7"/>
  <c r="I1756" i="7"/>
  <c r="J1765" i="7"/>
  <c r="K1765" i="7"/>
  <c r="I1755" i="7"/>
  <c r="J1764" i="7"/>
  <c r="K1764" i="7"/>
  <c r="I1754" i="7"/>
  <c r="J1763" i="7"/>
  <c r="K1763" i="7"/>
  <c r="I1753" i="7"/>
  <c r="J1762" i="7"/>
  <c r="K1762" i="7"/>
  <c r="I1752" i="7"/>
  <c r="J1761" i="7"/>
  <c r="K1761" i="7"/>
  <c r="I1751" i="7"/>
  <c r="J1760" i="7"/>
  <c r="K1760" i="7"/>
  <c r="I1750" i="7"/>
  <c r="J1759" i="7"/>
  <c r="K1759" i="7"/>
  <c r="I1749" i="7"/>
  <c r="J1758" i="7"/>
  <c r="K1758" i="7"/>
  <c r="I1748" i="7"/>
  <c r="J1757" i="7"/>
  <c r="K1757" i="7"/>
  <c r="I1747" i="7"/>
  <c r="J1756" i="7"/>
  <c r="K1756" i="7"/>
  <c r="I1746" i="7"/>
  <c r="J1755" i="7"/>
  <c r="K1755" i="7"/>
  <c r="I1745" i="7"/>
  <c r="J1754" i="7"/>
  <c r="K1754" i="7"/>
  <c r="I1744" i="7"/>
  <c r="J1753" i="7"/>
  <c r="K1753" i="7"/>
  <c r="I1743" i="7"/>
  <c r="J1752" i="7"/>
  <c r="K1752" i="7"/>
  <c r="I1742" i="7"/>
  <c r="J1751" i="7"/>
  <c r="K1751" i="7"/>
  <c r="I1741" i="7"/>
  <c r="J1750" i="7"/>
  <c r="K1750" i="7"/>
  <c r="I1740" i="7"/>
  <c r="J1749" i="7"/>
  <c r="K1749" i="7"/>
  <c r="I1739" i="7"/>
  <c r="J1748" i="7"/>
  <c r="K1748" i="7"/>
  <c r="I1738" i="7"/>
  <c r="J1747" i="7"/>
  <c r="K1747" i="7"/>
  <c r="I1737" i="7"/>
  <c r="J1746" i="7"/>
  <c r="K1746" i="7"/>
  <c r="I1736" i="7"/>
  <c r="J1745" i="7"/>
  <c r="K1745" i="7"/>
  <c r="I1735" i="7"/>
  <c r="J1744" i="7"/>
  <c r="K1744" i="7"/>
  <c r="I1734" i="7"/>
  <c r="J1743" i="7"/>
  <c r="K1743" i="7"/>
  <c r="I1733" i="7"/>
  <c r="J1742" i="7"/>
  <c r="K1742" i="7"/>
  <c r="I1732" i="7"/>
  <c r="J1741" i="7"/>
  <c r="K1741" i="7"/>
  <c r="I1731" i="7"/>
  <c r="J1740" i="7"/>
  <c r="K1740" i="7"/>
  <c r="I1730" i="7"/>
  <c r="J1739" i="7"/>
  <c r="K1739" i="7"/>
  <c r="I1729" i="7"/>
  <c r="J1738" i="7"/>
  <c r="K1738" i="7"/>
  <c r="I1728" i="7"/>
  <c r="J1737" i="7"/>
  <c r="K1737" i="7"/>
  <c r="I1727" i="7"/>
  <c r="J1736" i="7"/>
  <c r="K1736" i="7"/>
  <c r="I1726" i="7"/>
  <c r="J1735" i="7"/>
  <c r="K1735" i="7"/>
  <c r="I1725" i="7"/>
  <c r="J1734" i="7"/>
  <c r="K1734" i="7"/>
  <c r="I1724" i="7"/>
  <c r="J1733" i="7"/>
  <c r="K1733" i="7"/>
  <c r="I1723" i="7"/>
  <c r="J1732" i="7"/>
  <c r="K1732" i="7"/>
  <c r="I1722" i="7"/>
  <c r="J1731" i="7"/>
  <c r="K1731" i="7"/>
  <c r="I1721" i="7"/>
  <c r="J1730" i="7"/>
  <c r="K1730" i="7"/>
  <c r="I1720" i="7"/>
  <c r="J1729" i="7"/>
  <c r="K1729" i="7"/>
  <c r="I1719" i="7"/>
  <c r="J1728" i="7"/>
  <c r="K1728" i="7"/>
  <c r="I1718" i="7"/>
  <c r="J1727" i="7"/>
  <c r="K1727" i="7"/>
  <c r="I1717" i="7"/>
  <c r="J1726" i="7"/>
  <c r="K1726" i="7"/>
  <c r="I1716" i="7"/>
  <c r="J1725" i="7"/>
  <c r="K1725" i="7"/>
  <c r="I1715" i="7"/>
  <c r="J1724" i="7"/>
  <c r="K1724" i="7"/>
  <c r="I1714" i="7"/>
  <c r="J1723" i="7"/>
  <c r="K1723" i="7"/>
  <c r="I1713" i="7"/>
  <c r="J1722" i="7"/>
  <c r="K1722" i="7"/>
  <c r="I1712" i="7"/>
  <c r="J1721" i="7"/>
  <c r="K1721" i="7"/>
  <c r="I1711" i="7"/>
  <c r="J1720" i="7"/>
  <c r="K1720" i="7"/>
  <c r="I1710" i="7"/>
  <c r="J1719" i="7"/>
  <c r="K1719" i="7"/>
  <c r="I1709" i="7"/>
  <c r="J1718" i="7"/>
  <c r="K1718" i="7"/>
  <c r="I1708" i="7"/>
  <c r="J1717" i="7"/>
  <c r="K1717" i="7"/>
  <c r="I1707" i="7"/>
  <c r="J1716" i="7"/>
  <c r="K1716" i="7"/>
  <c r="I1706" i="7"/>
  <c r="J1715" i="7"/>
  <c r="K1715" i="7"/>
  <c r="I1705" i="7"/>
  <c r="J1714" i="7"/>
  <c r="K1714" i="7"/>
  <c r="I1704" i="7"/>
  <c r="J1713" i="7"/>
  <c r="K1713" i="7"/>
  <c r="I1703" i="7"/>
  <c r="J1712" i="7"/>
  <c r="K1712" i="7"/>
  <c r="I1702" i="7"/>
  <c r="J1711" i="7"/>
  <c r="K1711" i="7"/>
  <c r="I1701" i="7"/>
  <c r="J1710" i="7"/>
  <c r="K1710" i="7"/>
  <c r="I1700" i="7"/>
  <c r="J1709" i="7"/>
  <c r="K1709" i="7"/>
  <c r="I1699" i="7"/>
  <c r="J1708" i="7"/>
  <c r="K1708" i="7"/>
  <c r="I1698" i="7"/>
  <c r="J1707" i="7"/>
  <c r="K1707" i="7"/>
  <c r="I1697" i="7"/>
  <c r="J1706" i="7"/>
  <c r="K1706" i="7"/>
  <c r="I1696" i="7"/>
  <c r="J1705" i="7"/>
  <c r="K1705" i="7"/>
  <c r="I1695" i="7"/>
  <c r="J1704" i="7"/>
  <c r="K1704" i="7"/>
  <c r="I1694" i="7"/>
  <c r="J1703" i="7"/>
  <c r="K1703" i="7"/>
  <c r="I1693" i="7"/>
  <c r="J1702" i="7"/>
  <c r="K1702" i="7"/>
  <c r="I1692" i="7"/>
  <c r="J1701" i="7"/>
  <c r="K1701" i="7"/>
  <c r="I1691" i="7"/>
  <c r="J1700" i="7"/>
  <c r="K1700" i="7"/>
  <c r="I1690" i="7"/>
  <c r="J1699" i="7"/>
  <c r="K1699" i="7"/>
  <c r="I1689" i="7"/>
  <c r="J1698" i="7"/>
  <c r="K1698" i="7"/>
  <c r="I1688" i="7"/>
  <c r="J1697" i="7"/>
  <c r="K1697" i="7"/>
  <c r="I1687" i="7"/>
  <c r="J1696" i="7"/>
  <c r="K1696" i="7"/>
  <c r="I1686" i="7"/>
  <c r="J1695" i="7"/>
  <c r="K1695" i="7"/>
  <c r="I1685" i="7"/>
  <c r="J1694" i="7"/>
  <c r="K1694" i="7"/>
  <c r="I1684" i="7"/>
  <c r="J1693" i="7"/>
  <c r="K1693" i="7"/>
  <c r="I1683" i="7"/>
  <c r="J1692" i="7"/>
  <c r="K1692" i="7"/>
  <c r="I1682" i="7"/>
  <c r="J1691" i="7"/>
  <c r="K1691" i="7"/>
  <c r="I1681" i="7"/>
  <c r="J1690" i="7"/>
  <c r="K1690" i="7"/>
  <c r="I1680" i="7"/>
  <c r="J1689" i="7"/>
  <c r="K1689" i="7"/>
  <c r="I1679" i="7"/>
  <c r="J1688" i="7"/>
  <c r="K1688" i="7"/>
  <c r="I1678" i="7"/>
  <c r="J1687" i="7"/>
  <c r="K1687" i="7"/>
  <c r="I1677" i="7"/>
  <c r="J1686" i="7"/>
  <c r="K1686" i="7"/>
  <c r="I1676" i="7"/>
  <c r="J1685" i="7"/>
  <c r="K1685" i="7"/>
  <c r="I1675" i="7"/>
  <c r="J1684" i="7"/>
  <c r="K1684" i="7"/>
  <c r="I1674" i="7"/>
  <c r="J1683" i="7"/>
  <c r="K1683" i="7"/>
  <c r="I1673" i="7"/>
  <c r="J1682" i="7"/>
  <c r="K1682" i="7"/>
  <c r="I1672" i="7"/>
  <c r="J1681" i="7"/>
  <c r="K1681" i="7"/>
  <c r="I1671" i="7"/>
  <c r="J1680" i="7"/>
  <c r="K1680" i="7"/>
  <c r="I1670" i="7"/>
  <c r="J1679" i="7"/>
  <c r="K1679" i="7"/>
  <c r="I1669" i="7"/>
  <c r="J1678" i="7"/>
  <c r="K1678" i="7"/>
  <c r="I1668" i="7"/>
  <c r="J1677" i="7"/>
  <c r="K1677" i="7"/>
  <c r="I1667" i="7"/>
  <c r="J1676" i="7"/>
  <c r="K1676" i="7"/>
  <c r="I1666" i="7"/>
  <c r="J1675" i="7"/>
  <c r="K1675" i="7"/>
  <c r="I1665" i="7"/>
  <c r="J1674" i="7"/>
  <c r="K1674" i="7"/>
  <c r="I1664" i="7"/>
  <c r="J1673" i="7"/>
  <c r="K1673" i="7"/>
  <c r="I1663" i="7"/>
  <c r="J1672" i="7"/>
  <c r="K1672" i="7"/>
  <c r="I1662" i="7"/>
  <c r="J1671" i="7"/>
  <c r="K1671" i="7"/>
  <c r="I1661" i="7"/>
  <c r="J1670" i="7"/>
  <c r="K1670" i="7"/>
  <c r="I1660" i="7"/>
  <c r="J1669" i="7"/>
  <c r="K1669" i="7"/>
  <c r="I1659" i="7"/>
  <c r="J1668" i="7"/>
  <c r="K1668" i="7"/>
  <c r="I1658" i="7"/>
  <c r="J1667" i="7"/>
  <c r="K1667" i="7"/>
  <c r="I1657" i="7"/>
  <c r="J1666" i="7"/>
  <c r="K1666" i="7"/>
  <c r="I1656" i="7"/>
  <c r="J1665" i="7"/>
  <c r="K1665" i="7"/>
  <c r="I1655" i="7"/>
  <c r="J1664" i="7"/>
  <c r="K1664" i="7"/>
  <c r="I1654" i="7"/>
  <c r="J1663" i="7"/>
  <c r="K1663" i="7"/>
  <c r="I1653" i="7"/>
  <c r="J1662" i="7"/>
  <c r="K1662" i="7"/>
  <c r="I1652" i="7"/>
  <c r="J1661" i="7"/>
  <c r="K1661" i="7"/>
  <c r="I1651" i="7"/>
  <c r="J1660" i="7"/>
  <c r="K1660" i="7"/>
  <c r="I1650" i="7"/>
  <c r="J1659" i="7"/>
  <c r="K1659" i="7"/>
  <c r="I1649" i="7"/>
  <c r="J1658" i="7"/>
  <c r="K1658" i="7"/>
  <c r="I1648" i="7"/>
  <c r="J1657" i="7"/>
  <c r="K1657" i="7"/>
  <c r="I1647" i="7"/>
  <c r="J1656" i="7"/>
  <c r="K1656" i="7"/>
  <c r="I1646" i="7"/>
  <c r="J1655" i="7"/>
  <c r="K1655" i="7"/>
  <c r="I1645" i="7"/>
  <c r="J1654" i="7"/>
  <c r="K1654" i="7"/>
  <c r="I1644" i="7"/>
  <c r="J1653" i="7"/>
  <c r="K1653" i="7"/>
  <c r="I1643" i="7"/>
  <c r="J1652" i="7"/>
  <c r="K1652" i="7"/>
  <c r="I1642" i="7"/>
  <c r="J1651" i="7"/>
  <c r="K1651" i="7"/>
  <c r="I1641" i="7"/>
  <c r="J1650" i="7"/>
  <c r="K1650" i="7"/>
  <c r="I1640" i="7"/>
  <c r="J1649" i="7"/>
  <c r="K1649" i="7"/>
  <c r="I1639" i="7"/>
  <c r="J1648" i="7"/>
  <c r="K1648" i="7"/>
  <c r="I1638" i="7"/>
  <c r="J1647" i="7"/>
  <c r="K1647" i="7"/>
  <c r="I1637" i="7"/>
  <c r="J1646" i="7"/>
  <c r="K1646" i="7"/>
  <c r="I1636" i="7"/>
  <c r="J1645" i="7"/>
  <c r="K1645" i="7"/>
  <c r="I1635" i="7"/>
  <c r="J1644" i="7"/>
  <c r="K1644" i="7"/>
  <c r="I1634" i="7"/>
  <c r="J1643" i="7"/>
  <c r="K1643" i="7"/>
  <c r="I1633" i="7"/>
  <c r="J1642" i="7"/>
  <c r="K1642" i="7"/>
  <c r="I1632" i="7"/>
  <c r="J1641" i="7"/>
  <c r="K1641" i="7"/>
  <c r="I1631" i="7"/>
  <c r="J1640" i="7"/>
  <c r="K1640" i="7"/>
  <c r="I1630" i="7"/>
  <c r="J1639" i="7"/>
  <c r="K1639" i="7"/>
  <c r="I1629" i="7"/>
  <c r="J1638" i="7"/>
  <c r="K1638" i="7"/>
  <c r="I1628" i="7"/>
  <c r="J1637" i="7"/>
  <c r="K1637" i="7"/>
  <c r="I1627" i="7"/>
  <c r="J1636" i="7"/>
  <c r="K1636" i="7"/>
  <c r="I1626" i="7"/>
  <c r="J1635" i="7"/>
  <c r="K1635" i="7"/>
  <c r="I1625" i="7"/>
  <c r="J1634" i="7"/>
  <c r="K1634" i="7"/>
  <c r="I1624" i="7"/>
  <c r="J1633" i="7"/>
  <c r="K1633" i="7"/>
  <c r="I1623" i="7"/>
  <c r="J1632" i="7"/>
  <c r="K1632" i="7"/>
  <c r="I1622" i="7"/>
  <c r="J1631" i="7"/>
  <c r="K1631" i="7"/>
  <c r="I1621" i="7"/>
  <c r="J1630" i="7"/>
  <c r="K1630" i="7"/>
  <c r="I1620" i="7"/>
  <c r="J1629" i="7"/>
  <c r="K1629" i="7"/>
  <c r="I1619" i="7"/>
  <c r="J1628" i="7"/>
  <c r="K1628" i="7"/>
  <c r="I1618" i="7"/>
  <c r="J1627" i="7"/>
  <c r="K1627" i="7"/>
  <c r="I1617" i="7"/>
  <c r="J1626" i="7"/>
  <c r="K1626" i="7"/>
  <c r="I1616" i="7"/>
  <c r="J1625" i="7"/>
  <c r="K1625" i="7"/>
  <c r="I1615" i="7"/>
  <c r="J1624" i="7"/>
  <c r="K1624" i="7"/>
  <c r="I1614" i="7"/>
  <c r="J1623" i="7"/>
  <c r="K1623" i="7"/>
  <c r="I1613" i="7"/>
  <c r="J1622" i="7"/>
  <c r="K1622" i="7"/>
  <c r="I1612" i="7"/>
  <c r="J1621" i="7"/>
  <c r="K1621" i="7"/>
  <c r="I1611" i="7"/>
  <c r="J1620" i="7"/>
  <c r="K1620" i="7"/>
  <c r="I1610" i="7"/>
  <c r="J1619" i="7"/>
  <c r="K1619" i="7"/>
  <c r="I1609" i="7"/>
  <c r="J1618" i="7"/>
  <c r="K1618" i="7"/>
  <c r="I1608" i="7"/>
  <c r="J1617" i="7"/>
  <c r="K1617" i="7"/>
  <c r="I1607" i="7"/>
  <c r="J1616" i="7"/>
  <c r="K1616" i="7"/>
  <c r="I1606" i="7"/>
  <c r="J1615" i="7"/>
  <c r="K1615" i="7"/>
  <c r="I1605" i="7"/>
  <c r="J1614" i="7"/>
  <c r="K1614" i="7"/>
  <c r="I1604" i="7"/>
  <c r="J1613" i="7"/>
  <c r="K1613" i="7"/>
  <c r="I1603" i="7"/>
  <c r="J1612" i="7"/>
  <c r="K1612" i="7"/>
  <c r="I1602" i="7"/>
  <c r="J1611" i="7"/>
  <c r="K1611" i="7"/>
  <c r="I1601" i="7"/>
  <c r="J1610" i="7"/>
  <c r="K1610" i="7"/>
  <c r="I1600" i="7"/>
  <c r="J1609" i="7"/>
  <c r="K1609" i="7"/>
  <c r="I1599" i="7"/>
  <c r="J1608" i="7"/>
  <c r="K1608" i="7"/>
  <c r="I1598" i="7"/>
  <c r="J1607" i="7"/>
  <c r="K1607" i="7"/>
  <c r="I1597" i="7"/>
  <c r="J1606" i="7"/>
  <c r="K1606" i="7"/>
  <c r="I1596" i="7"/>
  <c r="J1605" i="7"/>
  <c r="K1605" i="7"/>
  <c r="I1595" i="7"/>
  <c r="J1604" i="7"/>
  <c r="K1604" i="7"/>
  <c r="I1594" i="7"/>
  <c r="J1603" i="7"/>
  <c r="K1603" i="7"/>
  <c r="I1593" i="7"/>
  <c r="J1602" i="7"/>
  <c r="K1602" i="7"/>
  <c r="I1592" i="7"/>
  <c r="J1601" i="7"/>
  <c r="K1601" i="7"/>
  <c r="I1591" i="7"/>
  <c r="J1600" i="7"/>
  <c r="K1600" i="7"/>
  <c r="I1590" i="7"/>
  <c r="J1599" i="7"/>
  <c r="K1599" i="7"/>
  <c r="I1589" i="7"/>
  <c r="J1598" i="7"/>
  <c r="K1598" i="7"/>
  <c r="I1588" i="7"/>
  <c r="J1597" i="7"/>
  <c r="K1597" i="7"/>
  <c r="I1587" i="7"/>
  <c r="J1596" i="7"/>
  <c r="K1596" i="7"/>
  <c r="I1586" i="7"/>
  <c r="J1595" i="7"/>
  <c r="K1595" i="7"/>
  <c r="I1585" i="7"/>
  <c r="J1594" i="7"/>
  <c r="K1594" i="7"/>
  <c r="I1584" i="7"/>
  <c r="J1593" i="7"/>
  <c r="K1593" i="7"/>
  <c r="I1583" i="7"/>
  <c r="J1592" i="7"/>
  <c r="K1592" i="7"/>
  <c r="I1582" i="7"/>
  <c r="J1591" i="7"/>
  <c r="K1591" i="7"/>
  <c r="I1581" i="7"/>
  <c r="J1590" i="7"/>
  <c r="K1590" i="7"/>
  <c r="I1580" i="7"/>
  <c r="J1589" i="7"/>
  <c r="K1589" i="7"/>
  <c r="I1579" i="7"/>
  <c r="J1588" i="7"/>
  <c r="K1588" i="7"/>
  <c r="I1578" i="7"/>
  <c r="J1587" i="7"/>
  <c r="K1587" i="7"/>
  <c r="I1577" i="7"/>
  <c r="J1586" i="7"/>
  <c r="K1586" i="7"/>
  <c r="I1576" i="7"/>
  <c r="J1585" i="7"/>
  <c r="K1585" i="7"/>
  <c r="I1575" i="7"/>
  <c r="J1584" i="7"/>
  <c r="K1584" i="7"/>
  <c r="I1574" i="7"/>
  <c r="J1583" i="7"/>
  <c r="K1583" i="7"/>
  <c r="I1573" i="7"/>
  <c r="J1582" i="7"/>
  <c r="K1582" i="7"/>
  <c r="I1572" i="7"/>
  <c r="J1581" i="7"/>
  <c r="K1581" i="7"/>
  <c r="I1571" i="7"/>
  <c r="J1580" i="7"/>
  <c r="K1580" i="7"/>
  <c r="I1570" i="7"/>
  <c r="J1579" i="7"/>
  <c r="K1579" i="7"/>
  <c r="I1569" i="7"/>
  <c r="J1578" i="7"/>
  <c r="K1578" i="7"/>
  <c r="I1568" i="7"/>
  <c r="J1577" i="7"/>
  <c r="K1577" i="7"/>
  <c r="I1567" i="7"/>
  <c r="J1576" i="7"/>
  <c r="K1576" i="7"/>
  <c r="I1566" i="7"/>
  <c r="J1575" i="7"/>
  <c r="K1575" i="7"/>
  <c r="I1565" i="7"/>
  <c r="J1574" i="7"/>
  <c r="K1574" i="7"/>
  <c r="I1564" i="7"/>
  <c r="J1573" i="7"/>
  <c r="K1573" i="7"/>
  <c r="I1563" i="7"/>
  <c r="J1572" i="7"/>
  <c r="K1572" i="7"/>
  <c r="I1562" i="7"/>
  <c r="J1571" i="7"/>
  <c r="K1571" i="7"/>
  <c r="I1561" i="7"/>
  <c r="J1570" i="7"/>
  <c r="K1570" i="7"/>
  <c r="I1560" i="7"/>
  <c r="J1569" i="7"/>
  <c r="K1569" i="7"/>
  <c r="I1559" i="7"/>
  <c r="J1568" i="7"/>
  <c r="K1568" i="7"/>
  <c r="I1558" i="7"/>
  <c r="J1567" i="7"/>
  <c r="K1567" i="7"/>
  <c r="I1557" i="7"/>
  <c r="J1566" i="7"/>
  <c r="K1566" i="7"/>
  <c r="I1556" i="7"/>
  <c r="J1565" i="7"/>
  <c r="K1565" i="7"/>
  <c r="I1555" i="7"/>
  <c r="J1564" i="7"/>
  <c r="K1564" i="7"/>
  <c r="I1554" i="7"/>
  <c r="J1563" i="7"/>
  <c r="K1563" i="7"/>
  <c r="I1553" i="7"/>
  <c r="J1562" i="7"/>
  <c r="K1562" i="7"/>
  <c r="I1552" i="7"/>
  <c r="J1561" i="7"/>
  <c r="K1561" i="7"/>
  <c r="I1551" i="7"/>
  <c r="J1560" i="7"/>
  <c r="K1560" i="7"/>
  <c r="I1550" i="7"/>
  <c r="J1559" i="7"/>
  <c r="K1559" i="7"/>
  <c r="I1549" i="7"/>
  <c r="J1558" i="7"/>
  <c r="K1558" i="7"/>
  <c r="I1548" i="7"/>
  <c r="J1557" i="7"/>
  <c r="K1557" i="7"/>
  <c r="I1547" i="7"/>
  <c r="J1556" i="7"/>
  <c r="K1556" i="7"/>
  <c r="I1546" i="7"/>
  <c r="J1555" i="7"/>
  <c r="K1555" i="7"/>
  <c r="I1545" i="7"/>
  <c r="J1554" i="7"/>
  <c r="K1554" i="7"/>
  <c r="I1544" i="7"/>
  <c r="J1553" i="7"/>
  <c r="K1553" i="7"/>
  <c r="I1543" i="7"/>
  <c r="J1552" i="7"/>
  <c r="K1552" i="7"/>
  <c r="I1542" i="7"/>
  <c r="J1551" i="7"/>
  <c r="K1551" i="7"/>
  <c r="I1541" i="7"/>
  <c r="J1550" i="7"/>
  <c r="K1550" i="7"/>
  <c r="I1540" i="7"/>
  <c r="J1549" i="7"/>
  <c r="K1549" i="7"/>
  <c r="I1539" i="7"/>
  <c r="J1548" i="7"/>
  <c r="K1548" i="7"/>
  <c r="I1538" i="7"/>
  <c r="J1547" i="7"/>
  <c r="K1547" i="7"/>
  <c r="I1537" i="7"/>
  <c r="J1546" i="7"/>
  <c r="K1546" i="7"/>
  <c r="I1536" i="7"/>
  <c r="J1545" i="7"/>
  <c r="K1545" i="7"/>
  <c r="I1535" i="7"/>
  <c r="J1544" i="7"/>
  <c r="K1544" i="7"/>
  <c r="I1534" i="7"/>
  <c r="J1543" i="7"/>
  <c r="K1543" i="7"/>
  <c r="I1533" i="7"/>
  <c r="J1542" i="7"/>
  <c r="K1542" i="7"/>
  <c r="I1532" i="7"/>
  <c r="J1541" i="7"/>
  <c r="K1541" i="7"/>
  <c r="I1531" i="7"/>
  <c r="J1540" i="7"/>
  <c r="K1540" i="7"/>
  <c r="I1530" i="7"/>
  <c r="J1539" i="7"/>
  <c r="K1539" i="7"/>
  <c r="I1529" i="7"/>
  <c r="J1538" i="7"/>
  <c r="K1538" i="7"/>
  <c r="I1528" i="7"/>
  <c r="J1537" i="7"/>
  <c r="K1537" i="7"/>
  <c r="I1527" i="7"/>
  <c r="J1536" i="7"/>
  <c r="K1536" i="7"/>
  <c r="I1526" i="7"/>
  <c r="J1535" i="7"/>
  <c r="K1535" i="7"/>
  <c r="I1525" i="7"/>
  <c r="J1534" i="7"/>
  <c r="K1534" i="7"/>
  <c r="I1524" i="7"/>
  <c r="J1533" i="7"/>
  <c r="K1533" i="7"/>
  <c r="I1523" i="7"/>
  <c r="J1532" i="7"/>
  <c r="K1532" i="7"/>
  <c r="I1522" i="7"/>
  <c r="J1531" i="7"/>
  <c r="K1531" i="7"/>
  <c r="I1521" i="7"/>
  <c r="J1530" i="7"/>
  <c r="K1530" i="7"/>
  <c r="I1520" i="7"/>
  <c r="J1529" i="7"/>
  <c r="K1529" i="7"/>
  <c r="I1519" i="7"/>
  <c r="J1528" i="7"/>
  <c r="K1528" i="7"/>
  <c r="I1518" i="7"/>
  <c r="J1527" i="7"/>
  <c r="K1527" i="7"/>
  <c r="I1517" i="7"/>
  <c r="J1526" i="7"/>
  <c r="K1526" i="7"/>
  <c r="I1516" i="7"/>
  <c r="J1525" i="7"/>
  <c r="K1525" i="7"/>
  <c r="I1515" i="7"/>
  <c r="J1524" i="7"/>
  <c r="K1524" i="7"/>
  <c r="I1514" i="7"/>
  <c r="J1523" i="7"/>
  <c r="K1523" i="7"/>
  <c r="I1513" i="7"/>
  <c r="J1522" i="7"/>
  <c r="K1522" i="7"/>
  <c r="I1512" i="7"/>
  <c r="J1521" i="7"/>
  <c r="K1521" i="7"/>
  <c r="I1511" i="7"/>
  <c r="J1520" i="7"/>
  <c r="K1520" i="7"/>
  <c r="I1510" i="7"/>
  <c r="J1519" i="7"/>
  <c r="K1519" i="7"/>
  <c r="I1509" i="7"/>
  <c r="J1518" i="7"/>
  <c r="K1518" i="7"/>
  <c r="I1508" i="7"/>
  <c r="J1517" i="7"/>
  <c r="K1517" i="7"/>
  <c r="I1507" i="7"/>
  <c r="J1516" i="7"/>
  <c r="K1516" i="7"/>
  <c r="I1506" i="7"/>
  <c r="J1515" i="7"/>
  <c r="K1515" i="7"/>
  <c r="I1505" i="7"/>
  <c r="J1514" i="7"/>
  <c r="K1514" i="7"/>
  <c r="I1504" i="7"/>
  <c r="J1513" i="7"/>
  <c r="K1513" i="7"/>
  <c r="I1503" i="7"/>
  <c r="J1512" i="7"/>
  <c r="K1512" i="7"/>
  <c r="I1502" i="7"/>
  <c r="J1511" i="7"/>
  <c r="K1511" i="7"/>
  <c r="I1501" i="7"/>
  <c r="J1510" i="7"/>
  <c r="K1510" i="7"/>
  <c r="I1500" i="7"/>
  <c r="J1509" i="7"/>
  <c r="K1509" i="7"/>
  <c r="I1499" i="7"/>
  <c r="J1508" i="7"/>
  <c r="K1508" i="7"/>
  <c r="I1498" i="7"/>
  <c r="J1507" i="7"/>
  <c r="K1507" i="7"/>
  <c r="I1497" i="7"/>
  <c r="J1506" i="7"/>
  <c r="K1506" i="7"/>
  <c r="I1496" i="7"/>
  <c r="J1505" i="7"/>
  <c r="K1505" i="7"/>
  <c r="I1495" i="7"/>
  <c r="J1504" i="7"/>
  <c r="K1504" i="7"/>
  <c r="I1494" i="7"/>
  <c r="J1503" i="7"/>
  <c r="K1503" i="7"/>
  <c r="I1493" i="7"/>
  <c r="J1502" i="7"/>
  <c r="K1502" i="7"/>
  <c r="I1492" i="7"/>
  <c r="J1501" i="7"/>
  <c r="K1501" i="7"/>
  <c r="I1491" i="7"/>
  <c r="J1500" i="7"/>
  <c r="K1500" i="7"/>
  <c r="I1490" i="7"/>
  <c r="J1499" i="7"/>
  <c r="K1499" i="7"/>
  <c r="I1489" i="7"/>
  <c r="J1498" i="7"/>
  <c r="K1498" i="7"/>
  <c r="I1488" i="7"/>
  <c r="J1497" i="7"/>
  <c r="K1497" i="7"/>
  <c r="I1487" i="7"/>
  <c r="J1496" i="7"/>
  <c r="K1496" i="7"/>
  <c r="I1486" i="7"/>
  <c r="J1495" i="7"/>
  <c r="K1495" i="7"/>
  <c r="I1485" i="7"/>
  <c r="J1494" i="7"/>
  <c r="K1494" i="7"/>
  <c r="I1484" i="7"/>
  <c r="J1493" i="7"/>
  <c r="K1493" i="7"/>
  <c r="I1483" i="7"/>
  <c r="J1492" i="7"/>
  <c r="K1492" i="7"/>
  <c r="I1482" i="7"/>
  <c r="J1491" i="7"/>
  <c r="K1491" i="7"/>
  <c r="I1481" i="7"/>
  <c r="J1490" i="7"/>
  <c r="K1490" i="7"/>
  <c r="I1480" i="7"/>
  <c r="J1489" i="7"/>
  <c r="K1489" i="7"/>
  <c r="I1479" i="7"/>
  <c r="J1488" i="7"/>
  <c r="K1488" i="7"/>
  <c r="I1478" i="7"/>
  <c r="J1487" i="7"/>
  <c r="K1487" i="7"/>
  <c r="I1477" i="7"/>
  <c r="J1486" i="7"/>
  <c r="K1486" i="7"/>
  <c r="I1476" i="7"/>
  <c r="J1485" i="7"/>
  <c r="K1485" i="7"/>
  <c r="I1475" i="7"/>
  <c r="J1484" i="7"/>
  <c r="K1484" i="7"/>
  <c r="I1474" i="7"/>
  <c r="J1483" i="7"/>
  <c r="K1483" i="7"/>
  <c r="I1473" i="7"/>
  <c r="J1482" i="7"/>
  <c r="K1482" i="7"/>
  <c r="I1472" i="7"/>
  <c r="J1481" i="7"/>
  <c r="K1481" i="7"/>
  <c r="I1471" i="7"/>
  <c r="J1480" i="7"/>
  <c r="K1480" i="7"/>
  <c r="I1470" i="7"/>
  <c r="J1479" i="7"/>
  <c r="K1479" i="7"/>
  <c r="I1469" i="7"/>
  <c r="J1478" i="7"/>
  <c r="K1478" i="7"/>
  <c r="I1468" i="7"/>
  <c r="J1477" i="7"/>
  <c r="K1477" i="7"/>
  <c r="I1467" i="7"/>
  <c r="J1476" i="7"/>
  <c r="K1476" i="7"/>
  <c r="I1466" i="7"/>
  <c r="J1475" i="7"/>
  <c r="K1475" i="7"/>
  <c r="I1465" i="7"/>
  <c r="J1474" i="7"/>
  <c r="K1474" i="7"/>
  <c r="I1464" i="7"/>
  <c r="J1473" i="7"/>
  <c r="K1473" i="7"/>
  <c r="I1463" i="7"/>
  <c r="J1472" i="7"/>
  <c r="K1472" i="7"/>
  <c r="I1462" i="7"/>
  <c r="J1471" i="7"/>
  <c r="K1471" i="7"/>
  <c r="I1461" i="7"/>
  <c r="J1470" i="7"/>
  <c r="K1470" i="7"/>
  <c r="I1460" i="7"/>
  <c r="J1469" i="7"/>
  <c r="K1469" i="7"/>
  <c r="I1459" i="7"/>
  <c r="J1468" i="7"/>
  <c r="K1468" i="7"/>
  <c r="I1458" i="7"/>
  <c r="J1467" i="7"/>
  <c r="K1467" i="7"/>
  <c r="I1457" i="7"/>
  <c r="J1466" i="7"/>
  <c r="K1466" i="7"/>
  <c r="I1456" i="7"/>
  <c r="J1465" i="7"/>
  <c r="K1465" i="7"/>
  <c r="I1455" i="7"/>
  <c r="J1464" i="7"/>
  <c r="K1464" i="7"/>
  <c r="I1454" i="7"/>
  <c r="J1463" i="7"/>
  <c r="K1463" i="7"/>
  <c r="I1453" i="7"/>
  <c r="J1462" i="7"/>
  <c r="K1462" i="7"/>
  <c r="I1452" i="7"/>
  <c r="J1461" i="7"/>
  <c r="K1461" i="7"/>
  <c r="I1451" i="7"/>
  <c r="J1460" i="7"/>
  <c r="K1460" i="7"/>
  <c r="I1450" i="7"/>
  <c r="J1459" i="7"/>
  <c r="K1459" i="7"/>
  <c r="I1449" i="7"/>
  <c r="J1458" i="7"/>
  <c r="K1458" i="7"/>
  <c r="I1448" i="7"/>
  <c r="J1457" i="7"/>
  <c r="K1457" i="7"/>
  <c r="I1447" i="7"/>
  <c r="J1456" i="7"/>
  <c r="K1456" i="7"/>
  <c r="I1446" i="7"/>
  <c r="J1455" i="7"/>
  <c r="K1455" i="7"/>
  <c r="I1445" i="7"/>
  <c r="J1454" i="7"/>
  <c r="K1454" i="7"/>
  <c r="I1444" i="7"/>
  <c r="J1453" i="7"/>
  <c r="K1453" i="7"/>
  <c r="I1443" i="7"/>
  <c r="J1452" i="7"/>
  <c r="K1452" i="7"/>
  <c r="I1442" i="7"/>
  <c r="J1451" i="7"/>
  <c r="K1451" i="7"/>
  <c r="I1441" i="7"/>
  <c r="J1450" i="7"/>
  <c r="K1450" i="7"/>
  <c r="I1440" i="7"/>
  <c r="J1449" i="7"/>
  <c r="K1449" i="7"/>
  <c r="I1439" i="7"/>
  <c r="J1448" i="7"/>
  <c r="K1448" i="7"/>
  <c r="I1438" i="7"/>
  <c r="J1447" i="7"/>
  <c r="K1447" i="7"/>
  <c r="I1437" i="7"/>
  <c r="J1446" i="7"/>
  <c r="K1446" i="7"/>
  <c r="I1436" i="7"/>
  <c r="J1445" i="7"/>
  <c r="K1445" i="7"/>
  <c r="I1435" i="7"/>
  <c r="J1444" i="7"/>
  <c r="K1444" i="7"/>
  <c r="I1434" i="7"/>
  <c r="J1443" i="7"/>
  <c r="K1443" i="7"/>
  <c r="I1433" i="7"/>
  <c r="J1442" i="7"/>
  <c r="K1442" i="7"/>
  <c r="I1432" i="7"/>
  <c r="J1441" i="7"/>
  <c r="K1441" i="7"/>
  <c r="I1431" i="7"/>
  <c r="J1440" i="7"/>
  <c r="K1440" i="7"/>
  <c r="I1430" i="7"/>
  <c r="J1439" i="7"/>
  <c r="K1439" i="7"/>
  <c r="I1429" i="7"/>
  <c r="J1438" i="7"/>
  <c r="K1438" i="7"/>
  <c r="I1428" i="7"/>
  <c r="J1437" i="7"/>
  <c r="K1437" i="7"/>
  <c r="I1427" i="7"/>
  <c r="J1436" i="7"/>
  <c r="K1436" i="7"/>
  <c r="I1426" i="7"/>
  <c r="J1435" i="7"/>
  <c r="K1435" i="7"/>
  <c r="I1425" i="7"/>
  <c r="J1434" i="7"/>
  <c r="K1434" i="7"/>
  <c r="I1424" i="7"/>
  <c r="J1433" i="7"/>
  <c r="K1433" i="7"/>
  <c r="I1423" i="7"/>
  <c r="J1432" i="7"/>
  <c r="K1432" i="7"/>
  <c r="I1422" i="7"/>
  <c r="J1431" i="7"/>
  <c r="K1431" i="7"/>
  <c r="I1421" i="7"/>
  <c r="J1430" i="7"/>
  <c r="K1430" i="7"/>
  <c r="I1420" i="7"/>
  <c r="J1429" i="7"/>
  <c r="K1429" i="7"/>
  <c r="I1419" i="7"/>
  <c r="J1428" i="7"/>
  <c r="K1428" i="7"/>
  <c r="I1418" i="7"/>
  <c r="J1427" i="7"/>
  <c r="K1427" i="7"/>
  <c r="I1417" i="7"/>
  <c r="J1426" i="7"/>
  <c r="K1426" i="7"/>
  <c r="I1416" i="7"/>
  <c r="J1425" i="7"/>
  <c r="K1425" i="7"/>
  <c r="I1415" i="7"/>
  <c r="J1424" i="7"/>
  <c r="K1424" i="7"/>
  <c r="I1414" i="7"/>
  <c r="J1423" i="7"/>
  <c r="K1423" i="7"/>
  <c r="I1413" i="7"/>
  <c r="J1422" i="7"/>
  <c r="K1422" i="7"/>
  <c r="I1412" i="7"/>
  <c r="J1421" i="7"/>
  <c r="K1421" i="7"/>
  <c r="I1411" i="7"/>
  <c r="J1420" i="7"/>
  <c r="K1420" i="7"/>
  <c r="I1410" i="7"/>
  <c r="J1419" i="7"/>
  <c r="K1419" i="7"/>
  <c r="I1409" i="7"/>
  <c r="J1418" i="7"/>
  <c r="K1418" i="7"/>
  <c r="I1408" i="7"/>
  <c r="J1417" i="7"/>
  <c r="K1417" i="7"/>
  <c r="I1407" i="7"/>
  <c r="J1416" i="7"/>
  <c r="K1416" i="7"/>
  <c r="I1406" i="7"/>
  <c r="J1415" i="7"/>
  <c r="K1415" i="7"/>
  <c r="I1405" i="7"/>
  <c r="J1414" i="7"/>
  <c r="K1414" i="7"/>
  <c r="I1404" i="7"/>
  <c r="J1413" i="7"/>
  <c r="K1413" i="7"/>
  <c r="I1403" i="7"/>
  <c r="J1412" i="7"/>
  <c r="K1412" i="7"/>
  <c r="I1402" i="7"/>
  <c r="J1411" i="7"/>
  <c r="K1411" i="7"/>
  <c r="I1401" i="7"/>
  <c r="J1410" i="7"/>
  <c r="K1410" i="7"/>
  <c r="I1400" i="7"/>
  <c r="J1409" i="7"/>
  <c r="K1409" i="7"/>
  <c r="I1399" i="7"/>
  <c r="J1408" i="7"/>
  <c r="K1408" i="7"/>
  <c r="I1398" i="7"/>
  <c r="J1407" i="7"/>
  <c r="K1407" i="7"/>
  <c r="I1397" i="7"/>
  <c r="J1406" i="7"/>
  <c r="K1406" i="7"/>
  <c r="I1396" i="7"/>
  <c r="J1405" i="7"/>
  <c r="K1405" i="7"/>
  <c r="I1395" i="7"/>
  <c r="J1404" i="7"/>
  <c r="K1404" i="7"/>
  <c r="I1394" i="7"/>
  <c r="J1403" i="7"/>
  <c r="K1403" i="7"/>
  <c r="I1393" i="7"/>
  <c r="J1402" i="7"/>
  <c r="K1402" i="7"/>
  <c r="I1392" i="7"/>
  <c r="J1401" i="7"/>
  <c r="K1401" i="7"/>
  <c r="I1391" i="7"/>
  <c r="J1400" i="7"/>
  <c r="K1400" i="7"/>
  <c r="I1390" i="7"/>
  <c r="J1399" i="7"/>
  <c r="K1399" i="7"/>
  <c r="I1389" i="7"/>
  <c r="J1398" i="7"/>
  <c r="K1398" i="7"/>
  <c r="I1388" i="7"/>
  <c r="J1397" i="7"/>
  <c r="K1397" i="7"/>
  <c r="I1387" i="7"/>
  <c r="J1396" i="7"/>
  <c r="K1396" i="7"/>
  <c r="I1386" i="7"/>
  <c r="J1395" i="7"/>
  <c r="K1395" i="7"/>
  <c r="I1385" i="7"/>
  <c r="J1394" i="7"/>
  <c r="K1394" i="7"/>
  <c r="I1384" i="7"/>
  <c r="J1393" i="7"/>
  <c r="K1393" i="7"/>
  <c r="I1383" i="7"/>
  <c r="J1392" i="7"/>
  <c r="K1392" i="7"/>
  <c r="I1382" i="7"/>
  <c r="J1391" i="7"/>
  <c r="K1391" i="7"/>
  <c r="I1381" i="7"/>
  <c r="J1390" i="7"/>
  <c r="K1390" i="7"/>
  <c r="I1380" i="7"/>
  <c r="J1389" i="7"/>
  <c r="K1389" i="7"/>
  <c r="I1379" i="7"/>
  <c r="J1388" i="7"/>
  <c r="K1388" i="7"/>
  <c r="I1378" i="7"/>
  <c r="J1387" i="7"/>
  <c r="K1387" i="7"/>
  <c r="I1377" i="7"/>
  <c r="J1386" i="7"/>
  <c r="K1386" i="7"/>
  <c r="I1376" i="7"/>
  <c r="J1385" i="7"/>
  <c r="K1385" i="7"/>
  <c r="I1375" i="7"/>
  <c r="J1384" i="7"/>
  <c r="K1384" i="7"/>
  <c r="I1374" i="7"/>
  <c r="J1383" i="7"/>
  <c r="K1383" i="7"/>
  <c r="I1373" i="7"/>
  <c r="J1382" i="7"/>
  <c r="K1382" i="7"/>
  <c r="I1372" i="7"/>
  <c r="J1381" i="7"/>
  <c r="K1381" i="7"/>
  <c r="I1371" i="7"/>
  <c r="J1380" i="7"/>
  <c r="K1380" i="7"/>
  <c r="I1370" i="7"/>
  <c r="J1379" i="7"/>
  <c r="K1379" i="7"/>
  <c r="I1369" i="7"/>
  <c r="J1378" i="7"/>
  <c r="K1378" i="7"/>
  <c r="I1368" i="7"/>
  <c r="J1377" i="7"/>
  <c r="K1377" i="7"/>
  <c r="I1367" i="7"/>
  <c r="J1376" i="7"/>
  <c r="K1376" i="7"/>
  <c r="I1366" i="7"/>
  <c r="J1375" i="7"/>
  <c r="K1375" i="7"/>
  <c r="I1365" i="7"/>
  <c r="J1374" i="7"/>
  <c r="K1374" i="7"/>
  <c r="I1364" i="7"/>
  <c r="J1373" i="7"/>
  <c r="K1373" i="7"/>
  <c r="I1363" i="7"/>
  <c r="J1372" i="7"/>
  <c r="K1372" i="7"/>
  <c r="I1362" i="7"/>
  <c r="J1371" i="7"/>
  <c r="K1371" i="7"/>
  <c r="I1361" i="7"/>
  <c r="J1370" i="7"/>
  <c r="K1370" i="7"/>
  <c r="I1360" i="7"/>
  <c r="J1369" i="7"/>
  <c r="K1369" i="7"/>
  <c r="I1359" i="7"/>
  <c r="J1368" i="7"/>
  <c r="K1368" i="7"/>
  <c r="I1358" i="7"/>
  <c r="J1367" i="7"/>
  <c r="K1367" i="7"/>
  <c r="I1357" i="7"/>
  <c r="J1366" i="7"/>
  <c r="K1366" i="7"/>
  <c r="I1356" i="7"/>
  <c r="J1365" i="7"/>
  <c r="K1365" i="7"/>
  <c r="I1355" i="7"/>
  <c r="J1364" i="7"/>
  <c r="K1364" i="7"/>
  <c r="I1354" i="7"/>
  <c r="J1363" i="7"/>
  <c r="K1363" i="7"/>
  <c r="I1353" i="7"/>
  <c r="J1362" i="7"/>
  <c r="K1362" i="7"/>
  <c r="I1352" i="7"/>
  <c r="J1361" i="7"/>
  <c r="K1361" i="7"/>
  <c r="I1351" i="7"/>
  <c r="J1360" i="7"/>
  <c r="K1360" i="7"/>
  <c r="I1350" i="7"/>
  <c r="J1359" i="7"/>
  <c r="K1359" i="7"/>
  <c r="I1349" i="7"/>
  <c r="J1358" i="7"/>
  <c r="K1358" i="7"/>
  <c r="I1348" i="7"/>
  <c r="J1357" i="7"/>
  <c r="K1357" i="7"/>
  <c r="I1347" i="7"/>
  <c r="J1356" i="7"/>
  <c r="K1356" i="7"/>
  <c r="I1346" i="7"/>
  <c r="J1355" i="7"/>
  <c r="K1355" i="7"/>
  <c r="I1345" i="7"/>
  <c r="J1354" i="7"/>
  <c r="K1354" i="7"/>
  <c r="I1344" i="7"/>
  <c r="J1353" i="7"/>
  <c r="K1353" i="7"/>
  <c r="I1343" i="7"/>
  <c r="J1352" i="7"/>
  <c r="K1352" i="7"/>
  <c r="I1342" i="7"/>
  <c r="J1351" i="7"/>
  <c r="K1351" i="7"/>
  <c r="I1341" i="7"/>
  <c r="J1350" i="7"/>
  <c r="K1350" i="7"/>
  <c r="I1340" i="7"/>
  <c r="J1349" i="7"/>
  <c r="K1349" i="7"/>
  <c r="I1339" i="7"/>
  <c r="J1348" i="7"/>
  <c r="K1348" i="7"/>
  <c r="I1338" i="7"/>
  <c r="J1347" i="7"/>
  <c r="K1347" i="7"/>
  <c r="I1337" i="7"/>
  <c r="J1346" i="7"/>
  <c r="K1346" i="7"/>
  <c r="I1336" i="7"/>
  <c r="J1345" i="7"/>
  <c r="K1345" i="7"/>
  <c r="I1335" i="7"/>
  <c r="J1344" i="7"/>
  <c r="K1344" i="7"/>
  <c r="I1334" i="7"/>
  <c r="J1343" i="7"/>
  <c r="K1343" i="7"/>
  <c r="I1333" i="7"/>
  <c r="J1342" i="7"/>
  <c r="K1342" i="7"/>
  <c r="I1332" i="7"/>
  <c r="J1341" i="7"/>
  <c r="K1341" i="7"/>
  <c r="I1331" i="7"/>
  <c r="J1340" i="7"/>
  <c r="K1340" i="7"/>
  <c r="I1330" i="7"/>
  <c r="J1339" i="7"/>
  <c r="K1339" i="7"/>
  <c r="I1329" i="7"/>
  <c r="J1338" i="7"/>
  <c r="K1338" i="7"/>
  <c r="I1328" i="7"/>
  <c r="J1337" i="7"/>
  <c r="K1337" i="7"/>
  <c r="I1327" i="7"/>
  <c r="J1336" i="7"/>
  <c r="K1336" i="7"/>
  <c r="I1326" i="7"/>
  <c r="J1335" i="7"/>
  <c r="K1335" i="7"/>
  <c r="I1325" i="7"/>
  <c r="J1334" i="7"/>
  <c r="K1334" i="7"/>
  <c r="I1324" i="7"/>
  <c r="J1333" i="7"/>
  <c r="K1333" i="7"/>
  <c r="I1323" i="7"/>
  <c r="J1332" i="7"/>
  <c r="K1332" i="7"/>
  <c r="I1322" i="7"/>
  <c r="J1331" i="7"/>
  <c r="K1331" i="7"/>
  <c r="I1321" i="7"/>
  <c r="J1330" i="7"/>
  <c r="K1330" i="7"/>
  <c r="I1320" i="7"/>
  <c r="J1329" i="7"/>
  <c r="K1329" i="7"/>
  <c r="I1319" i="7"/>
  <c r="J1328" i="7"/>
  <c r="K1328" i="7"/>
  <c r="I1318" i="7"/>
  <c r="J1327" i="7"/>
  <c r="K1327" i="7"/>
  <c r="I1317" i="7"/>
  <c r="J1326" i="7"/>
  <c r="K1326" i="7"/>
  <c r="I1316" i="7"/>
  <c r="J1325" i="7"/>
  <c r="K1325" i="7"/>
  <c r="I1315" i="7"/>
  <c r="J1324" i="7"/>
  <c r="K1324" i="7"/>
  <c r="I1314" i="7"/>
  <c r="J1323" i="7"/>
  <c r="K1323" i="7"/>
  <c r="I1313" i="7"/>
  <c r="J1322" i="7"/>
  <c r="K1322" i="7"/>
  <c r="I1312" i="7"/>
  <c r="J1321" i="7"/>
  <c r="K1321" i="7"/>
  <c r="I1311" i="7"/>
  <c r="J1320" i="7"/>
  <c r="K1320" i="7"/>
  <c r="I1310" i="7"/>
  <c r="J1319" i="7"/>
  <c r="K1319" i="7"/>
  <c r="I1309" i="7"/>
  <c r="J1318" i="7"/>
  <c r="K1318" i="7"/>
  <c r="I1308" i="7"/>
  <c r="J1317" i="7"/>
  <c r="K1317" i="7"/>
  <c r="I1307" i="7"/>
  <c r="J1316" i="7"/>
  <c r="K1316" i="7"/>
  <c r="I1306" i="7"/>
  <c r="J1315" i="7"/>
  <c r="K1315" i="7"/>
  <c r="I1305" i="7"/>
  <c r="J1314" i="7"/>
  <c r="K1314" i="7"/>
  <c r="I1304" i="7"/>
  <c r="J1313" i="7"/>
  <c r="K1313" i="7"/>
  <c r="I1303" i="7"/>
  <c r="J1312" i="7"/>
  <c r="K1312" i="7"/>
  <c r="I1302" i="7"/>
  <c r="J1311" i="7"/>
  <c r="K1311" i="7"/>
  <c r="I1301" i="7"/>
  <c r="J1310" i="7"/>
  <c r="K1310" i="7"/>
  <c r="I1300" i="7"/>
  <c r="J1309" i="7"/>
  <c r="K1309" i="7"/>
  <c r="I1299" i="7"/>
  <c r="J1308" i="7"/>
  <c r="K1308" i="7"/>
  <c r="I1298" i="7"/>
  <c r="J1307" i="7"/>
  <c r="K1307" i="7"/>
  <c r="I1297" i="7"/>
  <c r="J1306" i="7"/>
  <c r="K1306" i="7"/>
  <c r="I1296" i="7"/>
  <c r="J1305" i="7"/>
  <c r="K1305" i="7"/>
  <c r="I1295" i="7"/>
  <c r="J1304" i="7"/>
  <c r="K1304" i="7"/>
  <c r="I1294" i="7"/>
  <c r="J1303" i="7"/>
  <c r="K1303" i="7"/>
  <c r="I1293" i="7"/>
  <c r="J1302" i="7"/>
  <c r="K1302" i="7"/>
  <c r="I1292" i="7"/>
  <c r="J1301" i="7"/>
  <c r="K1301" i="7"/>
  <c r="I1291" i="7"/>
  <c r="J1300" i="7"/>
  <c r="K1300" i="7"/>
  <c r="I1290" i="7"/>
  <c r="J1299" i="7"/>
  <c r="K1299" i="7"/>
  <c r="I1289" i="7"/>
  <c r="J1298" i="7"/>
  <c r="K1298" i="7"/>
  <c r="I1288" i="7"/>
  <c r="J1297" i="7"/>
  <c r="K1297" i="7"/>
  <c r="I1287" i="7"/>
  <c r="J1296" i="7"/>
  <c r="K1296" i="7"/>
  <c r="I1286" i="7"/>
  <c r="J1295" i="7"/>
  <c r="K1295" i="7"/>
  <c r="I1285" i="7"/>
  <c r="J1294" i="7"/>
  <c r="K1294" i="7"/>
  <c r="I1284" i="7"/>
  <c r="J1293" i="7"/>
  <c r="K1293" i="7"/>
  <c r="I1283" i="7"/>
  <c r="J1292" i="7"/>
  <c r="K1292" i="7"/>
  <c r="I1282" i="7"/>
  <c r="J1291" i="7"/>
  <c r="K1291" i="7"/>
  <c r="I1281" i="7"/>
  <c r="J1290" i="7"/>
  <c r="K1290" i="7"/>
  <c r="I1280" i="7"/>
  <c r="J1289" i="7"/>
  <c r="K1289" i="7"/>
  <c r="I1279" i="7"/>
  <c r="J1288" i="7"/>
  <c r="K1288" i="7"/>
  <c r="I1278" i="7"/>
  <c r="J1287" i="7"/>
  <c r="K1287" i="7"/>
  <c r="I1277" i="7"/>
  <c r="J1286" i="7"/>
  <c r="K1286" i="7"/>
  <c r="I1276" i="7"/>
  <c r="J1285" i="7"/>
  <c r="K1285" i="7"/>
  <c r="I1275" i="7"/>
  <c r="J1284" i="7"/>
  <c r="K1284" i="7"/>
  <c r="I1274" i="7"/>
  <c r="J1283" i="7"/>
  <c r="K1283" i="7"/>
  <c r="I1273" i="7"/>
  <c r="J1282" i="7"/>
  <c r="K1282" i="7"/>
  <c r="I1272" i="7"/>
  <c r="J1281" i="7"/>
  <c r="K1281" i="7"/>
  <c r="I1271" i="7"/>
  <c r="J1280" i="7"/>
  <c r="K1280" i="7"/>
  <c r="I1270" i="7"/>
  <c r="J1279" i="7"/>
  <c r="K1279" i="7"/>
  <c r="I1269" i="7"/>
  <c r="J1278" i="7"/>
  <c r="K1278" i="7"/>
  <c r="I1268" i="7"/>
  <c r="J1277" i="7"/>
  <c r="K1277" i="7"/>
  <c r="I1267" i="7"/>
  <c r="J1276" i="7"/>
  <c r="K1276" i="7"/>
  <c r="I1266" i="7"/>
  <c r="J1275" i="7"/>
  <c r="K1275" i="7"/>
  <c r="I1265" i="7"/>
  <c r="J1274" i="7"/>
  <c r="K1274" i="7"/>
  <c r="I1264" i="7"/>
  <c r="J1273" i="7"/>
  <c r="K1273" i="7"/>
  <c r="I1263" i="7"/>
  <c r="J1272" i="7"/>
  <c r="K1272" i="7"/>
  <c r="I1262" i="7"/>
  <c r="J1271" i="7"/>
  <c r="K1271" i="7"/>
  <c r="I1261" i="7"/>
  <c r="J1270" i="7"/>
  <c r="K1270" i="7"/>
  <c r="I1260" i="7"/>
  <c r="J1269" i="7"/>
  <c r="K1269" i="7"/>
  <c r="I1259" i="7"/>
  <c r="J1268" i="7"/>
  <c r="K1268" i="7"/>
  <c r="I1258" i="7"/>
  <c r="J1267" i="7"/>
  <c r="K1267" i="7"/>
  <c r="I1257" i="7"/>
  <c r="J1266" i="7"/>
  <c r="K1266" i="7"/>
  <c r="I1256" i="7"/>
  <c r="J1265" i="7"/>
  <c r="K1265" i="7"/>
  <c r="I1255" i="7"/>
  <c r="J1264" i="7"/>
  <c r="K1264" i="7"/>
  <c r="I1254" i="7"/>
  <c r="J1263" i="7"/>
  <c r="K1263" i="7"/>
  <c r="I1253" i="7"/>
  <c r="J1262" i="7"/>
  <c r="K1262" i="7"/>
  <c r="I1252" i="7"/>
  <c r="J1261" i="7"/>
  <c r="K1261" i="7"/>
  <c r="I1251" i="7"/>
  <c r="J1260" i="7"/>
  <c r="K1260" i="7"/>
  <c r="I1250" i="7"/>
  <c r="J1259" i="7"/>
  <c r="K1259" i="7"/>
  <c r="I1249" i="7"/>
  <c r="J1258" i="7"/>
  <c r="K1258" i="7"/>
  <c r="I1248" i="7"/>
  <c r="J1257" i="7"/>
  <c r="K1257" i="7"/>
  <c r="I1247" i="7"/>
  <c r="J1256" i="7"/>
  <c r="K1256" i="7"/>
  <c r="I1246" i="7"/>
  <c r="J1255" i="7"/>
  <c r="K1255" i="7"/>
  <c r="I1245" i="7"/>
  <c r="J1254" i="7"/>
  <c r="K1254" i="7"/>
  <c r="I1244" i="7"/>
  <c r="J1253" i="7"/>
  <c r="K1253" i="7"/>
  <c r="I1243" i="7"/>
  <c r="J1252" i="7"/>
  <c r="K1252" i="7"/>
  <c r="I1242" i="7"/>
  <c r="J1251" i="7"/>
  <c r="K1251" i="7"/>
  <c r="I1241" i="7"/>
  <c r="J1250" i="7"/>
  <c r="K1250" i="7"/>
  <c r="I1240" i="7"/>
  <c r="J1249" i="7"/>
  <c r="K1249" i="7"/>
  <c r="I1239" i="7"/>
  <c r="J1248" i="7"/>
  <c r="K1248" i="7"/>
  <c r="I1238" i="7"/>
  <c r="J1247" i="7"/>
  <c r="K1247" i="7"/>
  <c r="I1237" i="7"/>
  <c r="J1246" i="7"/>
  <c r="K1246" i="7"/>
  <c r="I1236" i="7"/>
  <c r="J1245" i="7"/>
  <c r="K1245" i="7"/>
  <c r="I1235" i="7"/>
  <c r="J1244" i="7"/>
  <c r="K1244" i="7"/>
  <c r="I1234" i="7"/>
  <c r="J1243" i="7"/>
  <c r="K1243" i="7"/>
  <c r="I1233" i="7"/>
  <c r="J1242" i="7"/>
  <c r="K1242" i="7"/>
  <c r="I1232" i="7"/>
  <c r="J1241" i="7"/>
  <c r="K1241" i="7"/>
  <c r="I1231" i="7"/>
  <c r="J1240" i="7"/>
  <c r="K1240" i="7"/>
  <c r="I1230" i="7"/>
  <c r="J1239" i="7"/>
  <c r="K1239" i="7"/>
  <c r="I1229" i="7"/>
  <c r="J1238" i="7"/>
  <c r="K1238" i="7"/>
  <c r="I1228" i="7"/>
  <c r="J1237" i="7"/>
  <c r="K1237" i="7"/>
  <c r="I1227" i="7"/>
  <c r="J1236" i="7"/>
  <c r="K1236" i="7"/>
  <c r="I1226" i="7"/>
  <c r="J1235" i="7"/>
  <c r="K1235" i="7"/>
  <c r="I1225" i="7"/>
  <c r="J1234" i="7"/>
  <c r="K1234" i="7"/>
  <c r="I1224" i="7"/>
  <c r="J1233" i="7"/>
  <c r="K1233" i="7"/>
  <c r="I1223" i="7"/>
  <c r="J1232" i="7"/>
  <c r="K1232" i="7"/>
  <c r="I1222" i="7"/>
  <c r="J1231" i="7"/>
  <c r="K1231" i="7"/>
  <c r="I1221" i="7"/>
  <c r="J1230" i="7"/>
  <c r="K1230" i="7"/>
  <c r="I1220" i="7"/>
  <c r="J1229" i="7"/>
  <c r="K1229" i="7"/>
  <c r="I1219" i="7"/>
  <c r="J1228" i="7"/>
  <c r="K1228" i="7"/>
  <c r="I1218" i="7"/>
  <c r="J1227" i="7"/>
  <c r="K1227" i="7"/>
  <c r="I1217" i="7"/>
  <c r="J1226" i="7"/>
  <c r="K1226" i="7"/>
  <c r="I1216" i="7"/>
  <c r="J1225" i="7"/>
  <c r="K1225" i="7"/>
  <c r="I1215" i="7"/>
  <c r="J1224" i="7"/>
  <c r="K1224" i="7"/>
  <c r="I1214" i="7"/>
  <c r="J1223" i="7"/>
  <c r="K1223" i="7"/>
  <c r="I1213" i="7"/>
  <c r="J1222" i="7"/>
  <c r="K1222" i="7"/>
  <c r="I1212" i="7"/>
  <c r="J1221" i="7"/>
  <c r="K1221" i="7"/>
  <c r="I1211" i="7"/>
  <c r="J1220" i="7"/>
  <c r="K1220" i="7"/>
  <c r="I1210" i="7"/>
  <c r="J1219" i="7"/>
  <c r="K1219" i="7"/>
  <c r="I1209" i="7"/>
  <c r="J1218" i="7"/>
  <c r="K1218" i="7"/>
  <c r="I1208" i="7"/>
  <c r="J1217" i="7"/>
  <c r="K1217" i="7"/>
  <c r="I1207" i="7"/>
  <c r="J1216" i="7"/>
  <c r="K1216" i="7"/>
  <c r="I1206" i="7"/>
  <c r="J1215" i="7"/>
  <c r="K1215" i="7"/>
  <c r="I1205" i="7"/>
  <c r="J1214" i="7"/>
  <c r="K1214" i="7"/>
  <c r="I1204" i="7"/>
  <c r="J1213" i="7"/>
  <c r="K1213" i="7"/>
  <c r="I1203" i="7"/>
  <c r="J1212" i="7"/>
  <c r="K1212" i="7"/>
  <c r="I1202" i="7"/>
  <c r="J1211" i="7"/>
  <c r="K1211" i="7"/>
  <c r="I1201" i="7"/>
  <c r="J1210" i="7"/>
  <c r="K1210" i="7"/>
  <c r="I1200" i="7"/>
  <c r="J1209" i="7"/>
  <c r="K1209" i="7"/>
  <c r="I1199" i="7"/>
  <c r="J1208" i="7"/>
  <c r="K1208" i="7"/>
  <c r="I1198" i="7"/>
  <c r="J1207" i="7"/>
  <c r="K1207" i="7"/>
  <c r="I1197" i="7"/>
  <c r="J1206" i="7"/>
  <c r="K1206" i="7"/>
  <c r="I1196" i="7"/>
  <c r="J1205" i="7"/>
  <c r="K1205" i="7"/>
  <c r="I1195" i="7"/>
  <c r="J1204" i="7"/>
  <c r="K1204" i="7"/>
  <c r="I1194" i="7"/>
  <c r="J1203" i="7"/>
  <c r="K1203" i="7"/>
  <c r="I1193" i="7"/>
  <c r="J1202" i="7"/>
  <c r="K1202" i="7"/>
  <c r="I1192" i="7"/>
  <c r="J1201" i="7"/>
  <c r="K1201" i="7"/>
  <c r="I1191" i="7"/>
  <c r="J1200" i="7"/>
  <c r="K1200" i="7"/>
  <c r="I1190" i="7"/>
  <c r="J1199" i="7"/>
  <c r="K1199" i="7"/>
  <c r="I1189" i="7"/>
  <c r="J1198" i="7"/>
  <c r="K1198" i="7"/>
  <c r="I1188" i="7"/>
  <c r="J1197" i="7"/>
  <c r="K1197" i="7"/>
  <c r="I1187" i="7"/>
  <c r="J1196" i="7"/>
  <c r="K1196" i="7"/>
  <c r="I1186" i="7"/>
  <c r="J1195" i="7"/>
  <c r="K1195" i="7"/>
  <c r="I1185" i="7"/>
  <c r="J1194" i="7"/>
  <c r="K1194" i="7"/>
  <c r="I1184" i="7"/>
  <c r="J1193" i="7"/>
  <c r="K1193" i="7"/>
  <c r="I1183" i="7"/>
  <c r="J1192" i="7"/>
  <c r="K1192" i="7"/>
  <c r="I1182" i="7"/>
  <c r="J1191" i="7"/>
  <c r="K1191" i="7"/>
  <c r="I1181" i="7"/>
  <c r="J1190" i="7"/>
  <c r="K1190" i="7"/>
  <c r="I1180" i="7"/>
  <c r="J1189" i="7"/>
  <c r="K1189" i="7"/>
  <c r="I1179" i="7"/>
  <c r="J1188" i="7"/>
  <c r="K1188" i="7"/>
  <c r="I1178" i="7"/>
  <c r="J1187" i="7"/>
  <c r="K1187" i="7"/>
  <c r="I1177" i="7"/>
  <c r="J1186" i="7"/>
  <c r="K1186" i="7"/>
  <c r="I1176" i="7"/>
  <c r="J1185" i="7"/>
  <c r="K1185" i="7"/>
  <c r="I1175" i="7"/>
  <c r="J1184" i="7"/>
  <c r="K1184" i="7"/>
  <c r="I1174" i="7"/>
  <c r="J1183" i="7"/>
  <c r="K1183" i="7"/>
  <c r="I1173" i="7"/>
  <c r="J1182" i="7"/>
  <c r="K1182" i="7"/>
  <c r="I1172" i="7"/>
  <c r="J1181" i="7"/>
  <c r="K1181" i="7"/>
  <c r="I1171" i="7"/>
  <c r="J1180" i="7"/>
  <c r="K1180" i="7"/>
  <c r="I1170" i="7"/>
  <c r="J1179" i="7"/>
  <c r="K1179" i="7"/>
  <c r="I1169" i="7"/>
  <c r="J1178" i="7"/>
  <c r="K1178" i="7"/>
  <c r="I1168" i="7"/>
  <c r="J1177" i="7"/>
  <c r="K1177" i="7"/>
  <c r="I1167" i="7"/>
  <c r="J1176" i="7"/>
  <c r="K1176" i="7"/>
  <c r="I1166" i="7"/>
  <c r="J1175" i="7"/>
  <c r="K1175" i="7"/>
  <c r="I1165" i="7"/>
  <c r="J1174" i="7"/>
  <c r="K1174" i="7"/>
  <c r="I1164" i="7"/>
  <c r="J1173" i="7"/>
  <c r="K1173" i="7"/>
  <c r="I1163" i="7"/>
  <c r="J1172" i="7"/>
  <c r="K1172" i="7"/>
  <c r="I1162" i="7"/>
  <c r="J1171" i="7"/>
  <c r="K1171" i="7"/>
  <c r="I1161" i="7"/>
  <c r="J1170" i="7"/>
  <c r="K1170" i="7"/>
  <c r="I1160" i="7"/>
  <c r="J1169" i="7"/>
  <c r="K1169" i="7"/>
  <c r="I1159" i="7"/>
  <c r="J1168" i="7"/>
  <c r="K1168" i="7"/>
  <c r="I1158" i="7"/>
  <c r="J1167" i="7"/>
  <c r="K1167" i="7"/>
  <c r="I1157" i="7"/>
  <c r="J1166" i="7"/>
  <c r="K1166" i="7"/>
  <c r="I1156" i="7"/>
  <c r="J1165" i="7"/>
  <c r="K1165" i="7"/>
  <c r="I1155" i="7"/>
  <c r="J1164" i="7"/>
  <c r="K1164" i="7"/>
  <c r="I1154" i="7"/>
  <c r="J1163" i="7"/>
  <c r="K1163" i="7"/>
  <c r="I1153" i="7"/>
  <c r="J1162" i="7"/>
  <c r="K1162" i="7"/>
  <c r="I1152" i="7"/>
  <c r="J1161" i="7"/>
  <c r="K1161" i="7"/>
  <c r="I1151" i="7"/>
  <c r="J1160" i="7"/>
  <c r="K1160" i="7"/>
  <c r="I1150" i="7"/>
  <c r="J1159" i="7"/>
  <c r="K1159" i="7"/>
  <c r="I1149" i="7"/>
  <c r="J1158" i="7"/>
  <c r="K1158" i="7"/>
  <c r="I1148" i="7"/>
  <c r="J1157" i="7"/>
  <c r="K1157" i="7"/>
  <c r="I1147" i="7"/>
  <c r="J1156" i="7"/>
  <c r="K1156" i="7"/>
  <c r="I1146" i="7"/>
  <c r="J1155" i="7"/>
  <c r="K1155" i="7"/>
  <c r="I1145" i="7"/>
  <c r="J1154" i="7"/>
  <c r="K1154" i="7"/>
  <c r="I1144" i="7"/>
  <c r="J1153" i="7"/>
  <c r="K1153" i="7"/>
  <c r="I1143" i="7"/>
  <c r="J1152" i="7"/>
  <c r="K1152" i="7"/>
  <c r="I1142" i="7"/>
  <c r="J1151" i="7"/>
  <c r="K1151" i="7"/>
  <c r="I1141" i="7"/>
  <c r="J1150" i="7"/>
  <c r="K1150" i="7"/>
  <c r="I1140" i="7"/>
  <c r="J1149" i="7"/>
  <c r="K1149" i="7"/>
  <c r="I1139" i="7"/>
  <c r="J1148" i="7"/>
  <c r="K1148" i="7"/>
  <c r="I1138" i="7"/>
  <c r="J1147" i="7"/>
  <c r="K1147" i="7"/>
  <c r="I1137" i="7"/>
  <c r="J1146" i="7"/>
  <c r="K1146" i="7"/>
  <c r="I1136" i="7"/>
  <c r="J1145" i="7"/>
  <c r="K1145" i="7"/>
  <c r="I1135" i="7"/>
  <c r="J1144" i="7"/>
  <c r="K1144" i="7"/>
  <c r="I1134" i="7"/>
  <c r="J1143" i="7"/>
  <c r="K1143" i="7"/>
  <c r="I1133" i="7"/>
  <c r="J1142" i="7"/>
  <c r="K1142" i="7"/>
  <c r="I1132" i="7"/>
  <c r="J1141" i="7"/>
  <c r="K1141" i="7"/>
  <c r="I1131" i="7"/>
  <c r="J1140" i="7"/>
  <c r="K1140" i="7"/>
  <c r="I1130" i="7"/>
  <c r="J1139" i="7"/>
  <c r="K1139" i="7"/>
  <c r="I1129" i="7"/>
  <c r="J1138" i="7"/>
  <c r="K1138" i="7"/>
  <c r="I1128" i="7"/>
  <c r="J1137" i="7"/>
  <c r="K1137" i="7"/>
  <c r="I1127" i="7"/>
  <c r="J1136" i="7"/>
  <c r="K1136" i="7"/>
  <c r="I1126" i="7"/>
  <c r="J1135" i="7"/>
  <c r="K1135" i="7"/>
  <c r="I1125" i="7"/>
  <c r="J1134" i="7"/>
  <c r="K1134" i="7"/>
  <c r="I1124" i="7"/>
  <c r="J1133" i="7"/>
  <c r="K1133" i="7"/>
  <c r="I1123" i="7"/>
  <c r="J1132" i="7"/>
  <c r="K1132" i="7"/>
  <c r="I1122" i="7"/>
  <c r="J1131" i="7"/>
  <c r="K1131" i="7"/>
  <c r="I1121" i="7"/>
  <c r="J1130" i="7"/>
  <c r="K1130" i="7"/>
  <c r="I1120" i="7"/>
  <c r="J1129" i="7"/>
  <c r="K1129" i="7"/>
  <c r="I1119" i="7"/>
  <c r="J1128" i="7"/>
  <c r="K1128" i="7"/>
  <c r="I1118" i="7"/>
  <c r="J1127" i="7"/>
  <c r="K1127" i="7"/>
  <c r="I1117" i="7"/>
  <c r="J1126" i="7"/>
  <c r="K1126" i="7"/>
  <c r="I1116" i="7"/>
  <c r="J1125" i="7"/>
  <c r="K1125" i="7"/>
  <c r="I1115" i="7"/>
  <c r="J1124" i="7"/>
  <c r="K1124" i="7"/>
  <c r="I1114" i="7"/>
  <c r="J1123" i="7"/>
  <c r="K1123" i="7"/>
  <c r="I1113" i="7"/>
  <c r="J1122" i="7"/>
  <c r="K1122" i="7"/>
  <c r="I1112" i="7"/>
  <c r="J1121" i="7"/>
  <c r="K1121" i="7"/>
  <c r="I1111" i="7"/>
  <c r="J1120" i="7"/>
  <c r="K1120" i="7"/>
  <c r="I1110" i="7"/>
  <c r="J1119" i="7"/>
  <c r="K1119" i="7"/>
  <c r="I1109" i="7"/>
  <c r="J1118" i="7"/>
  <c r="K1118" i="7"/>
  <c r="I1108" i="7"/>
  <c r="J1117" i="7"/>
  <c r="K1117" i="7"/>
  <c r="I1107" i="7"/>
  <c r="J1116" i="7"/>
  <c r="K1116" i="7"/>
  <c r="I1106" i="7"/>
  <c r="J1115" i="7"/>
  <c r="K1115" i="7"/>
  <c r="I1105" i="7"/>
  <c r="J1114" i="7"/>
  <c r="K1114" i="7"/>
  <c r="I1104" i="7"/>
  <c r="J1113" i="7"/>
  <c r="K1113" i="7"/>
  <c r="I1103" i="7"/>
  <c r="J1112" i="7"/>
  <c r="K1112" i="7"/>
  <c r="I1102" i="7"/>
  <c r="J1111" i="7"/>
  <c r="K1111" i="7"/>
  <c r="I1101" i="7"/>
  <c r="J1110" i="7"/>
  <c r="K1110" i="7"/>
  <c r="I1100" i="7"/>
  <c r="J1109" i="7"/>
  <c r="K1109" i="7"/>
  <c r="I1099" i="7"/>
  <c r="J1108" i="7"/>
  <c r="K1108" i="7"/>
  <c r="I1098" i="7"/>
  <c r="J1107" i="7"/>
  <c r="K1107" i="7"/>
  <c r="I1097" i="7"/>
  <c r="J1106" i="7"/>
  <c r="K1106" i="7"/>
  <c r="I1096" i="7"/>
  <c r="J1105" i="7"/>
  <c r="K1105" i="7"/>
  <c r="I1095" i="7"/>
  <c r="J1104" i="7"/>
  <c r="K1104" i="7"/>
  <c r="I1094" i="7"/>
  <c r="J1103" i="7"/>
  <c r="K1103" i="7"/>
  <c r="I1093" i="7"/>
  <c r="J1102" i="7"/>
  <c r="K1102" i="7"/>
  <c r="I1092" i="7"/>
  <c r="J1101" i="7"/>
  <c r="K1101" i="7"/>
  <c r="I1091" i="7"/>
  <c r="J1100" i="7"/>
  <c r="K1100" i="7"/>
  <c r="I1090" i="7"/>
  <c r="J1099" i="7"/>
  <c r="K1099" i="7"/>
  <c r="I1089" i="7"/>
  <c r="J1098" i="7"/>
  <c r="K1098" i="7"/>
  <c r="I1088" i="7"/>
  <c r="J1097" i="7"/>
  <c r="K1097" i="7"/>
  <c r="I1087" i="7"/>
  <c r="J1096" i="7"/>
  <c r="K1096" i="7"/>
  <c r="I1086" i="7"/>
  <c r="J1095" i="7"/>
  <c r="K1095" i="7"/>
  <c r="I1085" i="7"/>
  <c r="J1094" i="7"/>
  <c r="K1094" i="7"/>
  <c r="I1084" i="7"/>
  <c r="J1093" i="7"/>
  <c r="K1093" i="7"/>
  <c r="I1083" i="7"/>
  <c r="J1092" i="7"/>
  <c r="K1092" i="7"/>
  <c r="I1082" i="7"/>
  <c r="J1091" i="7"/>
  <c r="K1091" i="7"/>
  <c r="I1081" i="7"/>
  <c r="J1090" i="7"/>
  <c r="K1090" i="7"/>
  <c r="I1080" i="7"/>
  <c r="J1089" i="7"/>
  <c r="K1089" i="7"/>
  <c r="I1079" i="7"/>
  <c r="J1088" i="7"/>
  <c r="K1088" i="7"/>
  <c r="I1078" i="7"/>
  <c r="J1087" i="7"/>
  <c r="K1087" i="7"/>
  <c r="I1077" i="7"/>
  <c r="J1086" i="7"/>
  <c r="K1086" i="7"/>
  <c r="I1076" i="7"/>
  <c r="J1085" i="7"/>
  <c r="K1085" i="7"/>
  <c r="I1075" i="7"/>
  <c r="J1084" i="7"/>
  <c r="K1084" i="7"/>
  <c r="I1074" i="7"/>
  <c r="J1083" i="7"/>
  <c r="K1083" i="7"/>
  <c r="I1073" i="7"/>
  <c r="J1082" i="7"/>
  <c r="K1082" i="7"/>
  <c r="I1072" i="7"/>
  <c r="J1081" i="7"/>
  <c r="K1081" i="7"/>
  <c r="I1071" i="7"/>
  <c r="J1080" i="7"/>
  <c r="K1080" i="7"/>
  <c r="I1070" i="7"/>
  <c r="J1079" i="7"/>
  <c r="K1079" i="7"/>
  <c r="I1069" i="7"/>
  <c r="J1078" i="7"/>
  <c r="K1078" i="7"/>
  <c r="I1068" i="7"/>
  <c r="J1077" i="7"/>
  <c r="K1077" i="7"/>
  <c r="I1067" i="7"/>
  <c r="J1076" i="7"/>
  <c r="K1076" i="7"/>
  <c r="I1066" i="7"/>
  <c r="J1075" i="7"/>
  <c r="K1075" i="7"/>
  <c r="I1065" i="7"/>
  <c r="J1074" i="7"/>
  <c r="K1074" i="7"/>
  <c r="I1064" i="7"/>
  <c r="J1073" i="7"/>
  <c r="K1073" i="7"/>
  <c r="I1063" i="7"/>
  <c r="J1072" i="7"/>
  <c r="K1072" i="7"/>
  <c r="I1062" i="7"/>
  <c r="J1071" i="7"/>
  <c r="K1071" i="7"/>
  <c r="I1061" i="7"/>
  <c r="J1070" i="7"/>
  <c r="K1070" i="7"/>
  <c r="I1060" i="7"/>
  <c r="J1069" i="7"/>
  <c r="K1069" i="7"/>
  <c r="I1059" i="7"/>
  <c r="J1068" i="7"/>
  <c r="K1068" i="7"/>
  <c r="I1058" i="7"/>
  <c r="J1067" i="7"/>
  <c r="K1067" i="7"/>
  <c r="I1057" i="7"/>
  <c r="J1066" i="7"/>
  <c r="K1066" i="7"/>
  <c r="I1056" i="7"/>
  <c r="J1065" i="7"/>
  <c r="K1065" i="7"/>
  <c r="I1055" i="7"/>
  <c r="J1064" i="7"/>
  <c r="K1064" i="7"/>
  <c r="I1054" i="7"/>
  <c r="J1063" i="7"/>
  <c r="K1063" i="7"/>
  <c r="I1053" i="7"/>
  <c r="J1062" i="7"/>
  <c r="K1062" i="7"/>
  <c r="I1052" i="7"/>
  <c r="J1061" i="7"/>
  <c r="K1061" i="7"/>
  <c r="I1051" i="7"/>
  <c r="J1060" i="7"/>
  <c r="K1060" i="7"/>
  <c r="I1050" i="7"/>
  <c r="J1059" i="7"/>
  <c r="K1059" i="7"/>
  <c r="I1049" i="7"/>
  <c r="J1058" i="7"/>
  <c r="K1058" i="7"/>
  <c r="I1048" i="7"/>
  <c r="J1057" i="7"/>
  <c r="K1057" i="7"/>
  <c r="I1047" i="7"/>
  <c r="J1056" i="7"/>
  <c r="K1056" i="7"/>
  <c r="I1046" i="7"/>
  <c r="J1055" i="7"/>
  <c r="K1055" i="7"/>
  <c r="I1045" i="7"/>
  <c r="J1054" i="7"/>
  <c r="K1054" i="7"/>
  <c r="I1044" i="7"/>
  <c r="J1053" i="7"/>
  <c r="K1053" i="7"/>
  <c r="I1043" i="7"/>
  <c r="J1052" i="7"/>
  <c r="K1052" i="7"/>
  <c r="I1042" i="7"/>
  <c r="J1051" i="7"/>
  <c r="K1051" i="7"/>
  <c r="I1041" i="7"/>
  <c r="J1050" i="7"/>
  <c r="K1050" i="7"/>
  <c r="I1040" i="7"/>
  <c r="J1049" i="7"/>
  <c r="K1049" i="7"/>
  <c r="I1039" i="7"/>
  <c r="J1048" i="7"/>
  <c r="K1048" i="7"/>
  <c r="I1038" i="7"/>
  <c r="J1047" i="7"/>
  <c r="K1047" i="7"/>
  <c r="I1037" i="7"/>
  <c r="J1046" i="7"/>
  <c r="K1046" i="7"/>
  <c r="I1036" i="7"/>
  <c r="J1045" i="7"/>
  <c r="K1045" i="7"/>
  <c r="I1035" i="7"/>
  <c r="J1044" i="7"/>
  <c r="K1044" i="7"/>
  <c r="I1034" i="7"/>
  <c r="J1043" i="7"/>
  <c r="K1043" i="7"/>
  <c r="I1033" i="7"/>
  <c r="J1042" i="7"/>
  <c r="K1042" i="7"/>
  <c r="I1032" i="7"/>
  <c r="J1041" i="7"/>
  <c r="K1041" i="7"/>
  <c r="I1031" i="7"/>
  <c r="J1040" i="7"/>
  <c r="K1040" i="7"/>
  <c r="I1030" i="7"/>
  <c r="J1039" i="7"/>
  <c r="K1039" i="7"/>
  <c r="I1029" i="7"/>
  <c r="J1038" i="7"/>
  <c r="K1038" i="7"/>
  <c r="I1028" i="7"/>
  <c r="J1037" i="7"/>
  <c r="K1037" i="7"/>
  <c r="I1027" i="7"/>
  <c r="J1036" i="7"/>
  <c r="K1036" i="7"/>
  <c r="I1026" i="7"/>
  <c r="J1035" i="7"/>
  <c r="K1035" i="7"/>
  <c r="I1025" i="7"/>
  <c r="J1034" i="7"/>
  <c r="K1034" i="7"/>
  <c r="I1024" i="7"/>
  <c r="J1033" i="7"/>
  <c r="K1033" i="7"/>
  <c r="I1023" i="7"/>
  <c r="J1032" i="7"/>
  <c r="K1032" i="7"/>
  <c r="I1022" i="7"/>
  <c r="J1031" i="7"/>
  <c r="K1031" i="7"/>
  <c r="I1021" i="7"/>
  <c r="J1030" i="7"/>
  <c r="K1030" i="7"/>
  <c r="I1020" i="7"/>
  <c r="J1029" i="7"/>
  <c r="K1029" i="7"/>
  <c r="I1019" i="7"/>
  <c r="J1028" i="7"/>
  <c r="K1028" i="7"/>
  <c r="I1018" i="7"/>
  <c r="J1027" i="7"/>
  <c r="K1027" i="7"/>
  <c r="I1017" i="7"/>
  <c r="J1026" i="7"/>
  <c r="K1026" i="7"/>
  <c r="I1016" i="7"/>
  <c r="J1025" i="7"/>
  <c r="K1025" i="7"/>
  <c r="I1015" i="7"/>
  <c r="J1024" i="7"/>
  <c r="K1024" i="7"/>
  <c r="I1014" i="7"/>
  <c r="J1023" i="7"/>
  <c r="K1023" i="7"/>
  <c r="I1013" i="7"/>
  <c r="J1022" i="7"/>
  <c r="K1022" i="7"/>
  <c r="I1012" i="7"/>
  <c r="J1021" i="7"/>
  <c r="K1021" i="7"/>
  <c r="I1011" i="7"/>
  <c r="J1020" i="7"/>
  <c r="K1020" i="7"/>
  <c r="I1010" i="7"/>
  <c r="J1019" i="7"/>
  <c r="K1019" i="7"/>
  <c r="I1009" i="7"/>
  <c r="J1018" i="7"/>
  <c r="K1018" i="7"/>
  <c r="I1008" i="7"/>
  <c r="J1017" i="7"/>
  <c r="K1017" i="7"/>
  <c r="I1007" i="7"/>
  <c r="J1016" i="7"/>
  <c r="K1016" i="7"/>
  <c r="I1006" i="7"/>
  <c r="J1015" i="7"/>
  <c r="K1015" i="7"/>
  <c r="I1005" i="7"/>
  <c r="J1014" i="7"/>
  <c r="K1014" i="7"/>
  <c r="I1004" i="7"/>
  <c r="J1013" i="7"/>
  <c r="K1013" i="7"/>
  <c r="I1003" i="7"/>
  <c r="J1012" i="7"/>
  <c r="K1012" i="7"/>
  <c r="I1002" i="7"/>
  <c r="J1011" i="7"/>
  <c r="K1011" i="7"/>
  <c r="I1001" i="7"/>
  <c r="J1010" i="7"/>
  <c r="K1010" i="7"/>
  <c r="I1000" i="7"/>
  <c r="J1009" i="7"/>
  <c r="K1009" i="7"/>
  <c r="I999" i="7"/>
  <c r="J1008" i="7"/>
  <c r="K1008" i="7"/>
  <c r="I998" i="7"/>
  <c r="J1007" i="7"/>
  <c r="K1007" i="7"/>
  <c r="I997" i="7"/>
  <c r="J1006" i="7"/>
  <c r="K1006" i="7"/>
  <c r="I996" i="7"/>
  <c r="J1005" i="7"/>
  <c r="K1005" i="7"/>
  <c r="I995" i="7"/>
  <c r="J1004" i="7"/>
  <c r="K1004" i="7"/>
  <c r="I994" i="7"/>
  <c r="J1003" i="7"/>
  <c r="K1003" i="7"/>
  <c r="I993" i="7"/>
  <c r="J1002" i="7"/>
  <c r="K1002" i="7"/>
  <c r="I992" i="7"/>
  <c r="J1001" i="7"/>
  <c r="K1001" i="7"/>
  <c r="I991" i="7"/>
  <c r="J1000" i="7"/>
  <c r="K1000" i="7"/>
  <c r="I990" i="7"/>
  <c r="J999" i="7"/>
  <c r="K999" i="7"/>
  <c r="I989" i="7"/>
  <c r="J998" i="7"/>
  <c r="K998" i="7"/>
  <c r="I988" i="7"/>
  <c r="J997" i="7"/>
  <c r="K997" i="7"/>
  <c r="I987" i="7"/>
  <c r="J996" i="7"/>
  <c r="K996" i="7"/>
  <c r="I986" i="7"/>
  <c r="J995" i="7"/>
  <c r="K995" i="7"/>
  <c r="I985" i="7"/>
  <c r="J994" i="7"/>
  <c r="K994" i="7"/>
  <c r="I984" i="7"/>
  <c r="J993" i="7"/>
  <c r="K993" i="7"/>
  <c r="I983" i="7"/>
  <c r="J992" i="7"/>
  <c r="K992" i="7"/>
  <c r="I982" i="7"/>
  <c r="J991" i="7"/>
  <c r="K991" i="7"/>
  <c r="I981" i="7"/>
  <c r="J990" i="7"/>
  <c r="K990" i="7"/>
  <c r="I980" i="7"/>
  <c r="J989" i="7"/>
  <c r="K989" i="7"/>
  <c r="I979" i="7"/>
  <c r="J988" i="7"/>
  <c r="K988" i="7"/>
  <c r="I978" i="7"/>
  <c r="J987" i="7"/>
  <c r="K987" i="7"/>
  <c r="I977" i="7"/>
  <c r="J986" i="7"/>
  <c r="K986" i="7"/>
  <c r="I976" i="7"/>
  <c r="J985" i="7"/>
  <c r="K985" i="7"/>
  <c r="I975" i="7"/>
  <c r="J984" i="7"/>
  <c r="K984" i="7"/>
  <c r="I974" i="7"/>
  <c r="J983" i="7"/>
  <c r="K983" i="7"/>
  <c r="I973" i="7"/>
  <c r="J982" i="7"/>
  <c r="K982" i="7"/>
  <c r="I972" i="7"/>
  <c r="J981" i="7"/>
  <c r="K981" i="7"/>
  <c r="I971" i="7"/>
  <c r="J980" i="7"/>
  <c r="K980" i="7"/>
  <c r="I970" i="7"/>
  <c r="J979" i="7"/>
  <c r="K979" i="7"/>
  <c r="I969" i="7"/>
  <c r="J978" i="7"/>
  <c r="K978" i="7"/>
  <c r="I968" i="7"/>
  <c r="J977" i="7"/>
  <c r="K977" i="7"/>
  <c r="I967" i="7"/>
  <c r="J976" i="7"/>
  <c r="K976" i="7"/>
  <c r="I966" i="7"/>
  <c r="J975" i="7"/>
  <c r="K975" i="7"/>
  <c r="I965" i="7"/>
  <c r="J974" i="7"/>
  <c r="K974" i="7"/>
  <c r="I964" i="7"/>
  <c r="J973" i="7"/>
  <c r="K973" i="7"/>
  <c r="I963" i="7"/>
  <c r="J972" i="7"/>
  <c r="K972" i="7"/>
  <c r="I962" i="7"/>
  <c r="J971" i="7"/>
  <c r="K971" i="7"/>
  <c r="I961" i="7"/>
  <c r="J970" i="7"/>
  <c r="K970" i="7"/>
  <c r="I960" i="7"/>
  <c r="J969" i="7"/>
  <c r="K969" i="7"/>
  <c r="I959" i="7"/>
  <c r="J968" i="7"/>
  <c r="K968" i="7"/>
  <c r="I958" i="7"/>
  <c r="J967" i="7"/>
  <c r="K967" i="7"/>
  <c r="I957" i="7"/>
  <c r="J966" i="7"/>
  <c r="K966" i="7"/>
  <c r="I956" i="7"/>
  <c r="J965" i="7"/>
  <c r="K965" i="7"/>
  <c r="I955" i="7"/>
  <c r="J964" i="7"/>
  <c r="K964" i="7"/>
  <c r="I954" i="7"/>
  <c r="J963" i="7"/>
  <c r="K963" i="7"/>
  <c r="I953" i="7"/>
  <c r="J962" i="7"/>
  <c r="K962" i="7"/>
  <c r="I952" i="7"/>
  <c r="J961" i="7"/>
  <c r="K961" i="7"/>
  <c r="I951" i="7"/>
  <c r="J960" i="7"/>
  <c r="K960" i="7"/>
  <c r="I950" i="7"/>
  <c r="J959" i="7"/>
  <c r="K959" i="7"/>
  <c r="I949" i="7"/>
  <c r="J958" i="7"/>
  <c r="K958" i="7"/>
  <c r="I948" i="7"/>
  <c r="J957" i="7"/>
  <c r="K957" i="7"/>
  <c r="I947" i="7"/>
  <c r="J956" i="7"/>
  <c r="K956" i="7"/>
  <c r="I946" i="7"/>
  <c r="J955" i="7"/>
  <c r="K955" i="7"/>
  <c r="I945" i="7"/>
  <c r="J954" i="7"/>
  <c r="K954" i="7"/>
  <c r="I944" i="7"/>
  <c r="J953" i="7"/>
  <c r="K953" i="7"/>
  <c r="I943" i="7"/>
  <c r="J952" i="7"/>
  <c r="K952" i="7"/>
  <c r="I942" i="7"/>
  <c r="J951" i="7"/>
  <c r="K951" i="7"/>
  <c r="I941" i="7"/>
  <c r="J950" i="7"/>
  <c r="K950" i="7"/>
  <c r="I940" i="7"/>
  <c r="J949" i="7"/>
  <c r="K949" i="7"/>
  <c r="I939" i="7"/>
  <c r="J948" i="7"/>
  <c r="K948" i="7"/>
  <c r="I938" i="7"/>
  <c r="J947" i="7"/>
  <c r="K947" i="7"/>
  <c r="I937" i="7"/>
  <c r="J946" i="7"/>
  <c r="K946" i="7"/>
  <c r="I936" i="7"/>
  <c r="J945" i="7"/>
  <c r="K945" i="7"/>
  <c r="I935" i="7"/>
  <c r="J944" i="7"/>
  <c r="K944" i="7"/>
  <c r="I934" i="7"/>
  <c r="J943" i="7"/>
  <c r="K943" i="7"/>
  <c r="I933" i="7"/>
  <c r="J942" i="7"/>
  <c r="K942" i="7"/>
  <c r="I932" i="7"/>
  <c r="J941" i="7"/>
  <c r="K941" i="7"/>
  <c r="I931" i="7"/>
  <c r="J940" i="7"/>
  <c r="K940" i="7"/>
  <c r="I930" i="7"/>
  <c r="J939" i="7"/>
  <c r="K939" i="7"/>
  <c r="I929" i="7"/>
  <c r="J938" i="7"/>
  <c r="K938" i="7"/>
  <c r="I928" i="7"/>
  <c r="J937" i="7"/>
  <c r="K937" i="7"/>
  <c r="I927" i="7"/>
  <c r="J936" i="7"/>
  <c r="K936" i="7"/>
  <c r="I926" i="7"/>
  <c r="J935" i="7"/>
  <c r="K935" i="7"/>
  <c r="I925" i="7"/>
  <c r="J934" i="7"/>
  <c r="K934" i="7"/>
  <c r="I924" i="7"/>
  <c r="J933" i="7"/>
  <c r="K933" i="7"/>
  <c r="I923" i="7"/>
  <c r="J932" i="7"/>
  <c r="K932" i="7"/>
  <c r="I922" i="7"/>
  <c r="J931" i="7"/>
  <c r="K931" i="7"/>
  <c r="I921" i="7"/>
  <c r="J930" i="7"/>
  <c r="K930" i="7"/>
  <c r="I920" i="7"/>
  <c r="J929" i="7"/>
  <c r="K929" i="7"/>
  <c r="I919" i="7"/>
  <c r="J928" i="7"/>
  <c r="K928" i="7"/>
  <c r="I918" i="7"/>
  <c r="J927" i="7"/>
  <c r="K927" i="7"/>
  <c r="I917" i="7"/>
  <c r="J926" i="7"/>
  <c r="K926" i="7"/>
  <c r="I916" i="7"/>
  <c r="J925" i="7"/>
  <c r="K925" i="7"/>
  <c r="I915" i="7"/>
  <c r="J924" i="7"/>
  <c r="K924" i="7"/>
  <c r="I914" i="7"/>
  <c r="J923" i="7"/>
  <c r="K923" i="7"/>
  <c r="I913" i="7"/>
  <c r="J922" i="7"/>
  <c r="K922" i="7"/>
  <c r="I912" i="7"/>
  <c r="J921" i="7"/>
  <c r="K921" i="7"/>
  <c r="I911" i="7"/>
  <c r="J920" i="7"/>
  <c r="K920" i="7"/>
  <c r="I910" i="7"/>
  <c r="J919" i="7"/>
  <c r="K919" i="7"/>
  <c r="I909" i="7"/>
  <c r="J918" i="7"/>
  <c r="K918" i="7"/>
  <c r="I908" i="7"/>
  <c r="J917" i="7"/>
  <c r="K917" i="7"/>
  <c r="I907" i="7"/>
  <c r="J916" i="7"/>
  <c r="K916" i="7"/>
  <c r="I906" i="7"/>
  <c r="J915" i="7"/>
  <c r="K915" i="7"/>
  <c r="I905" i="7"/>
  <c r="J914" i="7"/>
  <c r="K914" i="7"/>
  <c r="I904" i="7"/>
  <c r="J913" i="7"/>
  <c r="K913" i="7"/>
  <c r="I903" i="7"/>
  <c r="J912" i="7"/>
  <c r="K912" i="7"/>
  <c r="I902" i="7"/>
  <c r="J911" i="7"/>
  <c r="K911" i="7"/>
  <c r="I901" i="7"/>
  <c r="J910" i="7"/>
  <c r="K910" i="7"/>
  <c r="I900" i="7"/>
  <c r="J909" i="7"/>
  <c r="K909" i="7"/>
  <c r="I899" i="7"/>
  <c r="J908" i="7"/>
  <c r="K908" i="7"/>
  <c r="I898" i="7"/>
  <c r="J907" i="7"/>
  <c r="K907" i="7"/>
  <c r="I897" i="7"/>
  <c r="J906" i="7"/>
  <c r="K906" i="7"/>
  <c r="I896" i="7"/>
  <c r="J905" i="7"/>
  <c r="K905" i="7"/>
  <c r="I895" i="7"/>
  <c r="J904" i="7"/>
  <c r="K904" i="7"/>
  <c r="I894" i="7"/>
  <c r="J903" i="7"/>
  <c r="K903" i="7"/>
  <c r="I893" i="7"/>
  <c r="J902" i="7"/>
  <c r="K902" i="7"/>
  <c r="I892" i="7"/>
  <c r="J901" i="7"/>
  <c r="K901" i="7"/>
  <c r="I891" i="7"/>
  <c r="J900" i="7"/>
  <c r="K900" i="7"/>
  <c r="I890" i="7"/>
  <c r="J899" i="7"/>
  <c r="K899" i="7"/>
  <c r="I889" i="7"/>
  <c r="J898" i="7"/>
  <c r="K898" i="7"/>
  <c r="I888" i="7"/>
  <c r="J897" i="7"/>
  <c r="K897" i="7"/>
  <c r="I887" i="7"/>
  <c r="J896" i="7"/>
  <c r="K896" i="7"/>
  <c r="I886" i="7"/>
  <c r="J895" i="7"/>
  <c r="K895" i="7"/>
  <c r="I885" i="7"/>
  <c r="J894" i="7"/>
  <c r="K894" i="7"/>
  <c r="I884" i="7"/>
  <c r="J893" i="7"/>
  <c r="K893" i="7"/>
  <c r="I883" i="7"/>
  <c r="J892" i="7"/>
  <c r="K892" i="7"/>
  <c r="I882" i="7"/>
  <c r="J891" i="7"/>
  <c r="K891" i="7"/>
  <c r="I881" i="7"/>
  <c r="J890" i="7"/>
  <c r="K890" i="7"/>
  <c r="I880" i="7"/>
  <c r="J889" i="7"/>
  <c r="K889" i="7"/>
  <c r="I879" i="7"/>
  <c r="J888" i="7"/>
  <c r="K888" i="7"/>
  <c r="I878" i="7"/>
  <c r="J887" i="7"/>
  <c r="K887" i="7"/>
  <c r="I877" i="7"/>
  <c r="J886" i="7"/>
  <c r="K886" i="7"/>
  <c r="I876" i="7"/>
  <c r="J885" i="7"/>
  <c r="K885" i="7"/>
  <c r="I875" i="7"/>
  <c r="J884" i="7"/>
  <c r="K884" i="7"/>
  <c r="I874" i="7"/>
  <c r="J883" i="7"/>
  <c r="K883" i="7"/>
  <c r="I873" i="7"/>
  <c r="J882" i="7"/>
  <c r="K882" i="7"/>
  <c r="I872" i="7"/>
  <c r="J881" i="7"/>
  <c r="K881" i="7"/>
  <c r="I871" i="7"/>
  <c r="J880" i="7"/>
  <c r="K880" i="7"/>
  <c r="I870" i="7"/>
  <c r="J879" i="7"/>
  <c r="K879" i="7"/>
  <c r="I869" i="7"/>
  <c r="J878" i="7"/>
  <c r="K878" i="7"/>
  <c r="I868" i="7"/>
  <c r="J877" i="7"/>
  <c r="K877" i="7"/>
  <c r="I867" i="7"/>
  <c r="J876" i="7"/>
  <c r="K876" i="7"/>
  <c r="I866" i="7"/>
  <c r="J875" i="7"/>
  <c r="K875" i="7"/>
  <c r="I865" i="7"/>
  <c r="J874" i="7"/>
  <c r="K874" i="7"/>
  <c r="I864" i="7"/>
  <c r="J873" i="7"/>
  <c r="K873" i="7"/>
  <c r="I863" i="7"/>
  <c r="J872" i="7"/>
  <c r="K872" i="7"/>
  <c r="I862" i="7"/>
  <c r="J871" i="7"/>
  <c r="K871" i="7"/>
  <c r="I861" i="7"/>
  <c r="J870" i="7"/>
  <c r="K870" i="7"/>
  <c r="I860" i="7"/>
  <c r="J869" i="7"/>
  <c r="K869" i="7"/>
  <c r="I859" i="7"/>
  <c r="J868" i="7"/>
  <c r="K868" i="7"/>
  <c r="I858" i="7"/>
  <c r="J867" i="7"/>
  <c r="K867" i="7"/>
  <c r="I857" i="7"/>
  <c r="J866" i="7"/>
  <c r="K866" i="7"/>
  <c r="I856" i="7"/>
  <c r="J865" i="7"/>
  <c r="K865" i="7"/>
  <c r="I855" i="7"/>
  <c r="J864" i="7"/>
  <c r="K864" i="7"/>
  <c r="I854" i="7"/>
  <c r="J863" i="7"/>
  <c r="K863" i="7"/>
  <c r="I853" i="7"/>
  <c r="J862" i="7"/>
  <c r="K862" i="7"/>
  <c r="I852" i="7"/>
  <c r="J861" i="7"/>
  <c r="K861" i="7"/>
  <c r="I851" i="7"/>
  <c r="J860" i="7"/>
  <c r="K860" i="7"/>
  <c r="I850" i="7"/>
  <c r="J859" i="7"/>
  <c r="K859" i="7"/>
  <c r="I849" i="7"/>
  <c r="J858" i="7"/>
  <c r="K858" i="7"/>
  <c r="I848" i="7"/>
  <c r="J857" i="7"/>
  <c r="K857" i="7"/>
  <c r="I847" i="7"/>
  <c r="J856" i="7"/>
  <c r="K856" i="7"/>
  <c r="I846" i="7"/>
  <c r="J855" i="7"/>
  <c r="K855" i="7"/>
  <c r="I845" i="7"/>
  <c r="J854" i="7"/>
  <c r="K854" i="7"/>
  <c r="I844" i="7"/>
  <c r="J853" i="7"/>
  <c r="K853" i="7"/>
  <c r="I843" i="7"/>
  <c r="J852" i="7"/>
  <c r="K852" i="7"/>
  <c r="I842" i="7"/>
  <c r="J851" i="7"/>
  <c r="K851" i="7"/>
  <c r="I841" i="7"/>
  <c r="J850" i="7"/>
  <c r="K850" i="7"/>
  <c r="I840" i="7"/>
  <c r="J849" i="7"/>
  <c r="K849" i="7"/>
  <c r="I839" i="7"/>
  <c r="J848" i="7"/>
  <c r="K848" i="7"/>
  <c r="I838" i="7"/>
  <c r="J847" i="7"/>
  <c r="K847" i="7"/>
  <c r="I837" i="7"/>
  <c r="J846" i="7"/>
  <c r="K846" i="7"/>
  <c r="I836" i="7"/>
  <c r="J845" i="7"/>
  <c r="K845" i="7"/>
  <c r="I835" i="7"/>
  <c r="J844" i="7"/>
  <c r="K844" i="7"/>
  <c r="I834" i="7"/>
  <c r="J843" i="7"/>
  <c r="K843" i="7"/>
  <c r="I833" i="7"/>
  <c r="J842" i="7"/>
  <c r="K842" i="7"/>
  <c r="I832" i="7"/>
  <c r="J841" i="7"/>
  <c r="K841" i="7"/>
  <c r="I831" i="7"/>
  <c r="J840" i="7"/>
  <c r="K840" i="7"/>
  <c r="I830" i="7"/>
  <c r="J839" i="7"/>
  <c r="K839" i="7"/>
  <c r="I829" i="7"/>
  <c r="J838" i="7"/>
  <c r="K838" i="7"/>
  <c r="I828" i="7"/>
  <c r="J837" i="7"/>
  <c r="K837" i="7"/>
  <c r="I827" i="7"/>
  <c r="J836" i="7"/>
  <c r="K836" i="7"/>
  <c r="I826" i="7"/>
  <c r="J835" i="7"/>
  <c r="K835" i="7"/>
  <c r="I825" i="7"/>
  <c r="J834" i="7"/>
  <c r="K834" i="7"/>
  <c r="I824" i="7"/>
  <c r="J833" i="7"/>
  <c r="K833" i="7"/>
  <c r="I823" i="7"/>
  <c r="J832" i="7"/>
  <c r="K832" i="7"/>
  <c r="I822" i="7"/>
  <c r="J831" i="7"/>
  <c r="K831" i="7"/>
  <c r="I821" i="7"/>
  <c r="J830" i="7"/>
  <c r="K830" i="7"/>
  <c r="I820" i="7"/>
  <c r="J829" i="7"/>
  <c r="K829" i="7"/>
  <c r="I819" i="7"/>
  <c r="J828" i="7"/>
  <c r="K828" i="7"/>
  <c r="I818" i="7"/>
  <c r="J827" i="7"/>
  <c r="K827" i="7"/>
  <c r="I817" i="7"/>
  <c r="J826" i="7"/>
  <c r="K826" i="7"/>
  <c r="I816" i="7"/>
  <c r="J825" i="7"/>
  <c r="K825" i="7"/>
  <c r="I815" i="7"/>
  <c r="J824" i="7"/>
  <c r="K824" i="7"/>
  <c r="I814" i="7"/>
  <c r="J823" i="7"/>
  <c r="K823" i="7"/>
  <c r="I813" i="7"/>
  <c r="J822" i="7"/>
  <c r="K822" i="7"/>
  <c r="I812" i="7"/>
  <c r="J821" i="7"/>
  <c r="K821" i="7"/>
  <c r="I811" i="7"/>
  <c r="J820" i="7"/>
  <c r="K820" i="7"/>
  <c r="I810" i="7"/>
  <c r="J819" i="7"/>
  <c r="K819" i="7"/>
  <c r="I809" i="7"/>
  <c r="J818" i="7"/>
  <c r="K818" i="7"/>
  <c r="I808" i="7"/>
  <c r="J817" i="7"/>
  <c r="K817" i="7"/>
  <c r="I807" i="7"/>
  <c r="J816" i="7"/>
  <c r="K816" i="7"/>
  <c r="I806" i="7"/>
  <c r="J815" i="7"/>
  <c r="K815" i="7"/>
  <c r="I805" i="7"/>
  <c r="J814" i="7"/>
  <c r="K814" i="7"/>
  <c r="I804" i="7"/>
  <c r="J813" i="7"/>
  <c r="K813" i="7"/>
  <c r="I803" i="7"/>
  <c r="J812" i="7"/>
  <c r="K812" i="7"/>
  <c r="I802" i="7"/>
  <c r="J811" i="7"/>
  <c r="K811" i="7"/>
  <c r="I801" i="7"/>
  <c r="J810" i="7"/>
  <c r="K810" i="7"/>
  <c r="I800" i="7"/>
  <c r="J809" i="7"/>
  <c r="K809" i="7"/>
  <c r="I799" i="7"/>
  <c r="J808" i="7"/>
  <c r="K808" i="7"/>
  <c r="I798" i="7"/>
  <c r="J807" i="7"/>
  <c r="K807" i="7"/>
  <c r="I797" i="7"/>
  <c r="J806" i="7"/>
  <c r="K806" i="7"/>
  <c r="I796" i="7"/>
  <c r="J805" i="7"/>
  <c r="K805" i="7"/>
  <c r="I795" i="7"/>
  <c r="J804" i="7"/>
  <c r="K804" i="7"/>
  <c r="I794" i="7"/>
  <c r="J803" i="7"/>
  <c r="K803" i="7"/>
  <c r="I793" i="7"/>
  <c r="J802" i="7"/>
  <c r="K802" i="7"/>
  <c r="I792" i="7"/>
  <c r="J801" i="7"/>
  <c r="K801" i="7"/>
  <c r="I791" i="7"/>
  <c r="J800" i="7"/>
  <c r="K800" i="7"/>
  <c r="I790" i="7"/>
  <c r="J799" i="7"/>
  <c r="K799" i="7"/>
  <c r="I789" i="7"/>
  <c r="J798" i="7"/>
  <c r="K798" i="7"/>
  <c r="I788" i="7"/>
  <c r="J797" i="7"/>
  <c r="K797" i="7"/>
  <c r="I787" i="7"/>
  <c r="J796" i="7"/>
  <c r="K796" i="7"/>
  <c r="I786" i="7"/>
  <c r="J795" i="7"/>
  <c r="K795" i="7"/>
  <c r="I785" i="7"/>
  <c r="J794" i="7"/>
  <c r="K794" i="7"/>
  <c r="I784" i="7"/>
  <c r="J793" i="7"/>
  <c r="K793" i="7"/>
  <c r="I783" i="7"/>
  <c r="J792" i="7"/>
  <c r="K792" i="7"/>
  <c r="I782" i="7"/>
  <c r="J791" i="7"/>
  <c r="K791" i="7"/>
  <c r="I781" i="7"/>
  <c r="J790" i="7"/>
  <c r="K790" i="7"/>
  <c r="I780" i="7"/>
  <c r="J789" i="7"/>
  <c r="K789" i="7"/>
  <c r="I779" i="7"/>
  <c r="J788" i="7"/>
  <c r="K788" i="7"/>
  <c r="I778" i="7"/>
  <c r="J787" i="7"/>
  <c r="K787" i="7"/>
  <c r="I777" i="7"/>
  <c r="J786" i="7"/>
  <c r="K786" i="7"/>
  <c r="I776" i="7"/>
  <c r="J785" i="7"/>
  <c r="K785" i="7"/>
  <c r="I775" i="7"/>
  <c r="J784" i="7"/>
  <c r="K784" i="7"/>
  <c r="I774" i="7"/>
  <c r="J783" i="7"/>
  <c r="K783" i="7"/>
  <c r="I773" i="7"/>
  <c r="J782" i="7"/>
  <c r="K782" i="7"/>
  <c r="I772" i="7"/>
  <c r="J781" i="7"/>
  <c r="K781" i="7"/>
  <c r="I771" i="7"/>
  <c r="J780" i="7"/>
  <c r="K780" i="7"/>
  <c r="I770" i="7"/>
  <c r="J779" i="7"/>
  <c r="K779" i="7"/>
  <c r="I769" i="7"/>
  <c r="J778" i="7"/>
  <c r="K778" i="7"/>
  <c r="I768" i="7"/>
  <c r="J777" i="7"/>
  <c r="K777" i="7"/>
  <c r="I767" i="7"/>
  <c r="J776" i="7"/>
  <c r="K776" i="7"/>
  <c r="I766" i="7"/>
  <c r="J775" i="7"/>
  <c r="K775" i="7"/>
  <c r="I765" i="7"/>
  <c r="J774" i="7"/>
  <c r="K774" i="7"/>
  <c r="I764" i="7"/>
  <c r="J773" i="7"/>
  <c r="K773" i="7"/>
  <c r="I763" i="7"/>
  <c r="J772" i="7"/>
  <c r="K772" i="7"/>
  <c r="I762" i="7"/>
  <c r="J771" i="7"/>
  <c r="K771" i="7"/>
  <c r="I761" i="7"/>
  <c r="J770" i="7"/>
  <c r="K770" i="7"/>
  <c r="I760" i="7"/>
  <c r="J769" i="7"/>
  <c r="K769" i="7"/>
  <c r="I759" i="7"/>
  <c r="J768" i="7"/>
  <c r="K768" i="7"/>
  <c r="I758" i="7"/>
  <c r="J767" i="7"/>
  <c r="K767" i="7"/>
  <c r="I757" i="7"/>
  <c r="J766" i="7"/>
  <c r="K766" i="7"/>
  <c r="I756" i="7"/>
  <c r="J765" i="7"/>
  <c r="K765" i="7"/>
  <c r="I755" i="7"/>
  <c r="J764" i="7"/>
  <c r="K764" i="7"/>
  <c r="I754" i="7"/>
  <c r="J763" i="7"/>
  <c r="K763" i="7"/>
  <c r="I753" i="7"/>
  <c r="J762" i="7"/>
  <c r="K762" i="7"/>
  <c r="I752" i="7"/>
  <c r="J761" i="7"/>
  <c r="K761" i="7"/>
  <c r="I751" i="7"/>
  <c r="J760" i="7"/>
  <c r="K760" i="7"/>
  <c r="I750" i="7"/>
  <c r="J759" i="7"/>
  <c r="K759" i="7"/>
  <c r="I749" i="7"/>
  <c r="J758" i="7"/>
  <c r="K758" i="7"/>
  <c r="I748" i="7"/>
  <c r="J757" i="7"/>
  <c r="K757" i="7"/>
  <c r="I747" i="7"/>
  <c r="J756" i="7"/>
  <c r="K756" i="7"/>
  <c r="I746" i="7"/>
  <c r="J755" i="7"/>
  <c r="K755" i="7"/>
  <c r="I745" i="7"/>
  <c r="J754" i="7"/>
  <c r="K754" i="7"/>
  <c r="I744" i="7"/>
  <c r="J753" i="7"/>
  <c r="K753" i="7"/>
  <c r="I743" i="7"/>
  <c r="J752" i="7"/>
  <c r="K752" i="7"/>
  <c r="I742" i="7"/>
  <c r="J751" i="7"/>
  <c r="K751" i="7"/>
  <c r="I741" i="7"/>
  <c r="J750" i="7"/>
  <c r="K750" i="7"/>
  <c r="I740" i="7"/>
  <c r="J749" i="7"/>
  <c r="K749" i="7"/>
  <c r="I739" i="7"/>
  <c r="J748" i="7"/>
  <c r="K748" i="7"/>
  <c r="I738" i="7"/>
  <c r="J747" i="7"/>
  <c r="K747" i="7"/>
  <c r="I737" i="7"/>
  <c r="J746" i="7"/>
  <c r="K746" i="7"/>
  <c r="I736" i="7"/>
  <c r="J745" i="7"/>
  <c r="K745" i="7"/>
  <c r="I735" i="7"/>
  <c r="J744" i="7"/>
  <c r="K744" i="7"/>
  <c r="I734" i="7"/>
  <c r="J743" i="7"/>
  <c r="K743" i="7"/>
  <c r="I733" i="7"/>
  <c r="J742" i="7"/>
  <c r="K742" i="7"/>
  <c r="I732" i="7"/>
  <c r="J741" i="7"/>
  <c r="K741" i="7"/>
  <c r="I731" i="7"/>
  <c r="J740" i="7"/>
  <c r="K740" i="7"/>
  <c r="I730" i="7"/>
  <c r="J739" i="7"/>
  <c r="K739" i="7"/>
  <c r="I729" i="7"/>
  <c r="J738" i="7"/>
  <c r="K738" i="7"/>
  <c r="I728" i="7"/>
  <c r="J737" i="7"/>
  <c r="K737" i="7"/>
  <c r="I727" i="7"/>
  <c r="J736" i="7"/>
  <c r="K736" i="7"/>
  <c r="I726" i="7"/>
  <c r="J735" i="7"/>
  <c r="K735" i="7"/>
  <c r="I725" i="7"/>
  <c r="J734" i="7"/>
  <c r="K734" i="7"/>
  <c r="I724" i="7"/>
  <c r="J733" i="7"/>
  <c r="K733" i="7"/>
  <c r="I723" i="7"/>
  <c r="J732" i="7"/>
  <c r="K732" i="7"/>
  <c r="I722" i="7"/>
  <c r="J731" i="7"/>
  <c r="K731" i="7"/>
  <c r="I721" i="7"/>
  <c r="J730" i="7"/>
  <c r="K730" i="7"/>
  <c r="I720" i="7"/>
  <c r="J729" i="7"/>
  <c r="K729" i="7"/>
  <c r="I719" i="7"/>
  <c r="J728" i="7"/>
  <c r="K728" i="7"/>
  <c r="I718" i="7"/>
  <c r="J727" i="7"/>
  <c r="K727" i="7"/>
  <c r="I717" i="7"/>
  <c r="J726" i="7"/>
  <c r="K726" i="7"/>
  <c r="I716" i="7"/>
  <c r="J725" i="7"/>
  <c r="K725" i="7"/>
  <c r="I715" i="7"/>
  <c r="J724" i="7"/>
  <c r="K724" i="7"/>
  <c r="I714" i="7"/>
  <c r="J723" i="7"/>
  <c r="K723" i="7"/>
  <c r="I713" i="7"/>
  <c r="J722" i="7"/>
  <c r="K722" i="7"/>
  <c r="I712" i="7"/>
  <c r="J721" i="7"/>
  <c r="K721" i="7"/>
  <c r="I711" i="7"/>
  <c r="J720" i="7"/>
  <c r="K720" i="7"/>
  <c r="I710" i="7"/>
  <c r="J719" i="7"/>
  <c r="K719" i="7"/>
  <c r="I709" i="7"/>
  <c r="J718" i="7"/>
  <c r="K718" i="7"/>
  <c r="I708" i="7"/>
  <c r="J717" i="7"/>
  <c r="K717" i="7"/>
  <c r="I707" i="7"/>
  <c r="J716" i="7"/>
  <c r="K716" i="7"/>
  <c r="I706" i="7"/>
  <c r="J715" i="7"/>
  <c r="K715" i="7"/>
  <c r="I705" i="7"/>
  <c r="J714" i="7"/>
  <c r="K714" i="7"/>
  <c r="I704" i="7"/>
  <c r="J713" i="7"/>
  <c r="K713" i="7"/>
  <c r="I703" i="7"/>
  <c r="J712" i="7"/>
  <c r="K712" i="7"/>
  <c r="I702" i="7"/>
  <c r="J711" i="7"/>
  <c r="K711" i="7"/>
  <c r="I701" i="7"/>
  <c r="J710" i="7"/>
  <c r="K710" i="7"/>
  <c r="I700" i="7"/>
  <c r="J709" i="7"/>
  <c r="K709" i="7"/>
  <c r="I699" i="7"/>
  <c r="J708" i="7"/>
  <c r="K708" i="7"/>
  <c r="I698" i="7"/>
  <c r="J707" i="7"/>
  <c r="K707" i="7"/>
  <c r="I697" i="7"/>
  <c r="J706" i="7"/>
  <c r="K706" i="7"/>
  <c r="I696" i="7"/>
  <c r="J705" i="7"/>
  <c r="K705" i="7"/>
  <c r="I695" i="7"/>
  <c r="J704" i="7"/>
  <c r="K704" i="7"/>
  <c r="I694" i="7"/>
  <c r="J703" i="7"/>
  <c r="K703" i="7"/>
  <c r="I693" i="7"/>
  <c r="J702" i="7"/>
  <c r="K702" i="7"/>
  <c r="I692" i="7"/>
  <c r="J701" i="7"/>
  <c r="K701" i="7"/>
  <c r="I691" i="7"/>
  <c r="J700" i="7"/>
  <c r="K700" i="7"/>
  <c r="I690" i="7"/>
  <c r="J699" i="7"/>
  <c r="K699" i="7"/>
  <c r="I689" i="7"/>
  <c r="J698" i="7"/>
  <c r="K698" i="7"/>
  <c r="I688" i="7"/>
  <c r="J697" i="7"/>
  <c r="K697" i="7"/>
  <c r="I687" i="7"/>
  <c r="J696" i="7"/>
  <c r="K696" i="7"/>
  <c r="I686" i="7"/>
  <c r="J695" i="7"/>
  <c r="K695" i="7"/>
  <c r="I685" i="7"/>
  <c r="J694" i="7"/>
  <c r="K694" i="7"/>
  <c r="I684" i="7"/>
  <c r="J693" i="7"/>
  <c r="K693" i="7"/>
  <c r="I683" i="7"/>
  <c r="J692" i="7"/>
  <c r="K692" i="7"/>
  <c r="I682" i="7"/>
  <c r="J691" i="7"/>
  <c r="K691" i="7"/>
  <c r="I681" i="7"/>
  <c r="J690" i="7"/>
  <c r="K690" i="7"/>
  <c r="I680" i="7"/>
  <c r="J689" i="7"/>
  <c r="K689" i="7"/>
  <c r="I679" i="7"/>
  <c r="J688" i="7"/>
  <c r="K688" i="7"/>
  <c r="I678" i="7"/>
  <c r="J687" i="7"/>
  <c r="K687" i="7"/>
  <c r="I677" i="7"/>
  <c r="J686" i="7"/>
  <c r="K686" i="7"/>
  <c r="I676" i="7"/>
  <c r="J685" i="7"/>
  <c r="K685" i="7"/>
  <c r="I675" i="7"/>
  <c r="J684" i="7"/>
  <c r="K684" i="7"/>
  <c r="I674" i="7"/>
  <c r="J683" i="7"/>
  <c r="K683" i="7"/>
  <c r="I673" i="7"/>
  <c r="J682" i="7"/>
  <c r="K682" i="7"/>
  <c r="I672" i="7"/>
  <c r="J681" i="7"/>
  <c r="K681" i="7"/>
  <c r="I671" i="7"/>
  <c r="J680" i="7"/>
  <c r="K680" i="7"/>
  <c r="I670" i="7"/>
  <c r="J679" i="7"/>
  <c r="K679" i="7"/>
  <c r="I669" i="7"/>
  <c r="J678" i="7"/>
  <c r="K678" i="7"/>
  <c r="I668" i="7"/>
  <c r="J677" i="7"/>
  <c r="K677" i="7"/>
  <c r="I667" i="7"/>
  <c r="J676" i="7"/>
  <c r="K676" i="7"/>
  <c r="I666" i="7"/>
  <c r="J675" i="7"/>
  <c r="K675" i="7"/>
  <c r="I665" i="7"/>
  <c r="J674" i="7"/>
  <c r="K674" i="7"/>
  <c r="I664" i="7"/>
  <c r="J673" i="7"/>
  <c r="K673" i="7"/>
  <c r="I663" i="7"/>
  <c r="J672" i="7"/>
  <c r="K672" i="7"/>
  <c r="I662" i="7"/>
  <c r="J671" i="7"/>
  <c r="K671" i="7"/>
  <c r="I661" i="7"/>
  <c r="J670" i="7"/>
  <c r="K670" i="7"/>
  <c r="I660" i="7"/>
  <c r="J669" i="7"/>
  <c r="K669" i="7"/>
  <c r="I659" i="7"/>
  <c r="J668" i="7"/>
  <c r="K668" i="7"/>
  <c r="I658" i="7"/>
  <c r="J667" i="7"/>
  <c r="K667" i="7"/>
  <c r="I657" i="7"/>
  <c r="J666" i="7"/>
  <c r="K666" i="7"/>
  <c r="I656" i="7"/>
  <c r="J665" i="7"/>
  <c r="K665" i="7"/>
  <c r="I655" i="7"/>
  <c r="J664" i="7"/>
  <c r="K664" i="7"/>
  <c r="I654" i="7"/>
  <c r="J663" i="7"/>
  <c r="K663" i="7"/>
  <c r="I653" i="7"/>
  <c r="J662" i="7"/>
  <c r="K662" i="7"/>
  <c r="I652" i="7"/>
  <c r="J661" i="7"/>
  <c r="K661" i="7"/>
  <c r="I651" i="7"/>
  <c r="J660" i="7"/>
  <c r="K660" i="7"/>
  <c r="I650" i="7"/>
  <c r="J659" i="7"/>
  <c r="K659" i="7"/>
  <c r="I649" i="7"/>
  <c r="J658" i="7"/>
  <c r="K658" i="7"/>
  <c r="I648" i="7"/>
  <c r="J657" i="7"/>
  <c r="K657" i="7"/>
  <c r="I647" i="7"/>
  <c r="J656" i="7"/>
  <c r="K656" i="7"/>
  <c r="I646" i="7"/>
  <c r="J655" i="7"/>
  <c r="K655" i="7"/>
  <c r="I645" i="7"/>
  <c r="J654" i="7"/>
  <c r="K654" i="7"/>
  <c r="I644" i="7"/>
  <c r="J653" i="7"/>
  <c r="K653" i="7"/>
  <c r="I643" i="7"/>
  <c r="J652" i="7"/>
  <c r="K652" i="7"/>
  <c r="I642" i="7"/>
  <c r="J651" i="7"/>
  <c r="K651" i="7"/>
  <c r="I641" i="7"/>
  <c r="J650" i="7"/>
  <c r="K650" i="7"/>
  <c r="I640" i="7"/>
  <c r="J649" i="7"/>
  <c r="K649" i="7"/>
  <c r="I639" i="7"/>
  <c r="J648" i="7"/>
  <c r="K648" i="7"/>
  <c r="I638" i="7"/>
  <c r="J647" i="7"/>
  <c r="K647" i="7"/>
  <c r="I637" i="7"/>
  <c r="J646" i="7"/>
  <c r="K646" i="7"/>
  <c r="I636" i="7"/>
  <c r="J645" i="7"/>
  <c r="K645" i="7"/>
  <c r="I635" i="7"/>
  <c r="J644" i="7"/>
  <c r="K644" i="7"/>
  <c r="I634" i="7"/>
  <c r="J643" i="7"/>
  <c r="K643" i="7"/>
  <c r="I633" i="7"/>
  <c r="J642" i="7"/>
  <c r="K642" i="7"/>
  <c r="I632" i="7"/>
  <c r="J641" i="7"/>
  <c r="K641" i="7"/>
  <c r="I631" i="7"/>
  <c r="J640" i="7"/>
  <c r="K640" i="7"/>
  <c r="I630" i="7"/>
  <c r="J639" i="7"/>
  <c r="K639" i="7"/>
  <c r="I629" i="7"/>
  <c r="J638" i="7"/>
  <c r="K638" i="7"/>
  <c r="I628" i="7"/>
  <c r="J637" i="7"/>
  <c r="K637" i="7"/>
  <c r="I627" i="7"/>
  <c r="J636" i="7"/>
  <c r="K636" i="7"/>
  <c r="I626" i="7"/>
  <c r="J635" i="7"/>
  <c r="K635" i="7"/>
  <c r="I625" i="7"/>
  <c r="J634" i="7"/>
  <c r="K634" i="7"/>
  <c r="I624" i="7"/>
  <c r="J633" i="7"/>
  <c r="K633" i="7"/>
  <c r="I623" i="7"/>
  <c r="J632" i="7"/>
  <c r="K632" i="7"/>
  <c r="I622" i="7"/>
  <c r="J631" i="7"/>
  <c r="K631" i="7"/>
  <c r="I621" i="7"/>
  <c r="J630" i="7"/>
  <c r="K630" i="7"/>
  <c r="I620" i="7"/>
  <c r="J629" i="7"/>
  <c r="K629" i="7"/>
  <c r="I619" i="7"/>
  <c r="J628" i="7"/>
  <c r="K628" i="7"/>
  <c r="I618" i="7"/>
  <c r="J627" i="7"/>
  <c r="K627" i="7"/>
  <c r="I617" i="7"/>
  <c r="J626" i="7"/>
  <c r="K626" i="7"/>
  <c r="I616" i="7"/>
  <c r="J625" i="7"/>
  <c r="K625" i="7"/>
  <c r="I615" i="7"/>
  <c r="J624" i="7"/>
  <c r="K624" i="7"/>
  <c r="I614" i="7"/>
  <c r="J623" i="7"/>
  <c r="K623" i="7"/>
  <c r="I613" i="7"/>
  <c r="J622" i="7"/>
  <c r="K622" i="7"/>
  <c r="I612" i="7"/>
  <c r="J621" i="7"/>
  <c r="K621" i="7"/>
  <c r="I611" i="7"/>
  <c r="J620" i="7"/>
  <c r="K620" i="7"/>
  <c r="I610" i="7"/>
  <c r="J619" i="7"/>
  <c r="K619" i="7"/>
  <c r="I609" i="7"/>
  <c r="J618" i="7"/>
  <c r="K618" i="7"/>
  <c r="I608" i="7"/>
  <c r="J617" i="7"/>
  <c r="K617" i="7"/>
  <c r="I607" i="7"/>
  <c r="J616" i="7"/>
  <c r="K616" i="7"/>
  <c r="I606" i="7"/>
  <c r="J615" i="7"/>
  <c r="K615" i="7"/>
  <c r="I605" i="7"/>
  <c r="J614" i="7"/>
  <c r="K614" i="7"/>
  <c r="I604" i="7"/>
  <c r="J613" i="7"/>
  <c r="K613" i="7"/>
  <c r="I603" i="7"/>
  <c r="J612" i="7"/>
  <c r="K612" i="7"/>
  <c r="I602" i="7"/>
  <c r="J611" i="7"/>
  <c r="K611" i="7"/>
  <c r="I601" i="7"/>
  <c r="J610" i="7"/>
  <c r="K610" i="7"/>
  <c r="I600" i="7"/>
  <c r="J609" i="7"/>
  <c r="K609" i="7"/>
  <c r="I599" i="7"/>
  <c r="J608" i="7"/>
  <c r="K608" i="7"/>
  <c r="I598" i="7"/>
  <c r="J607" i="7"/>
  <c r="K607" i="7"/>
  <c r="I597" i="7"/>
  <c r="J606" i="7"/>
  <c r="K606" i="7"/>
  <c r="I596" i="7"/>
  <c r="J605" i="7"/>
  <c r="K605" i="7"/>
  <c r="I595" i="7"/>
  <c r="J604" i="7"/>
  <c r="K604" i="7"/>
  <c r="I594" i="7"/>
  <c r="J603" i="7"/>
  <c r="K603" i="7"/>
  <c r="I593" i="7"/>
  <c r="J602" i="7"/>
  <c r="K602" i="7"/>
  <c r="I592" i="7"/>
  <c r="J601" i="7"/>
  <c r="K601" i="7"/>
  <c r="I591" i="7"/>
  <c r="J600" i="7"/>
  <c r="K600" i="7"/>
  <c r="I590" i="7"/>
  <c r="J599" i="7"/>
  <c r="K599" i="7"/>
  <c r="I589" i="7"/>
  <c r="J598" i="7"/>
  <c r="K598" i="7"/>
  <c r="I588" i="7"/>
  <c r="J597" i="7"/>
  <c r="K597" i="7"/>
  <c r="I587" i="7"/>
  <c r="J596" i="7"/>
  <c r="K596" i="7"/>
  <c r="I586" i="7"/>
  <c r="J595" i="7"/>
  <c r="K595" i="7"/>
  <c r="I585" i="7"/>
  <c r="J594" i="7"/>
  <c r="K594" i="7"/>
  <c r="I584" i="7"/>
  <c r="J593" i="7"/>
  <c r="K593" i="7"/>
  <c r="I583" i="7"/>
  <c r="J592" i="7"/>
  <c r="K592" i="7"/>
  <c r="I582" i="7"/>
  <c r="J591" i="7"/>
  <c r="K591" i="7"/>
  <c r="I581" i="7"/>
  <c r="J590" i="7"/>
  <c r="K590" i="7"/>
  <c r="I580" i="7"/>
  <c r="J589" i="7"/>
  <c r="K589" i="7"/>
  <c r="I579" i="7"/>
  <c r="J588" i="7"/>
  <c r="K588" i="7"/>
  <c r="I578" i="7"/>
  <c r="J587" i="7"/>
  <c r="K587" i="7"/>
  <c r="I577" i="7"/>
  <c r="J586" i="7"/>
  <c r="K586" i="7"/>
  <c r="I576" i="7"/>
  <c r="J585" i="7"/>
  <c r="K585" i="7"/>
  <c r="I575" i="7"/>
  <c r="J584" i="7"/>
  <c r="K584" i="7"/>
  <c r="I574" i="7"/>
  <c r="J583" i="7"/>
  <c r="K583" i="7"/>
  <c r="I573" i="7"/>
  <c r="J582" i="7"/>
  <c r="K582" i="7"/>
  <c r="I572" i="7"/>
  <c r="J581" i="7"/>
  <c r="K581" i="7"/>
  <c r="I571" i="7"/>
  <c r="J580" i="7"/>
  <c r="K580" i="7"/>
  <c r="I570" i="7"/>
  <c r="J579" i="7"/>
  <c r="K579" i="7"/>
  <c r="I569" i="7"/>
  <c r="J578" i="7"/>
  <c r="K578" i="7"/>
  <c r="I568" i="7"/>
  <c r="J577" i="7"/>
  <c r="K577" i="7"/>
  <c r="I567" i="7"/>
  <c r="J576" i="7"/>
  <c r="K576" i="7"/>
  <c r="I566" i="7"/>
  <c r="J575" i="7"/>
  <c r="K575" i="7"/>
  <c r="I565" i="7"/>
  <c r="J574" i="7"/>
  <c r="K574" i="7"/>
  <c r="I564" i="7"/>
  <c r="J573" i="7"/>
  <c r="K573" i="7"/>
  <c r="I563" i="7"/>
  <c r="J572" i="7"/>
  <c r="K572" i="7"/>
  <c r="I562" i="7"/>
  <c r="J571" i="7"/>
  <c r="K571" i="7"/>
  <c r="I561" i="7"/>
  <c r="J570" i="7"/>
  <c r="K570" i="7"/>
  <c r="I560" i="7"/>
  <c r="J569" i="7"/>
  <c r="K569" i="7"/>
  <c r="I559" i="7"/>
  <c r="J568" i="7"/>
  <c r="K568" i="7"/>
  <c r="I558" i="7"/>
  <c r="J567" i="7"/>
  <c r="K567" i="7"/>
  <c r="I557" i="7"/>
  <c r="J566" i="7"/>
  <c r="K566" i="7"/>
  <c r="I556" i="7"/>
  <c r="J565" i="7"/>
  <c r="K565" i="7"/>
  <c r="I555" i="7"/>
  <c r="J564" i="7"/>
  <c r="K564" i="7"/>
  <c r="I554" i="7"/>
  <c r="J563" i="7"/>
  <c r="K563" i="7"/>
  <c r="I553" i="7"/>
  <c r="J562" i="7"/>
  <c r="K562" i="7"/>
  <c r="I552" i="7"/>
  <c r="J561" i="7"/>
  <c r="K561" i="7"/>
  <c r="I551" i="7"/>
  <c r="J560" i="7"/>
  <c r="K560" i="7"/>
  <c r="I550" i="7"/>
  <c r="J559" i="7"/>
  <c r="K559" i="7"/>
  <c r="I549" i="7"/>
  <c r="J558" i="7"/>
  <c r="K558" i="7"/>
  <c r="I548" i="7"/>
  <c r="J557" i="7"/>
  <c r="K557" i="7"/>
  <c r="I547" i="7"/>
  <c r="J556" i="7"/>
  <c r="K556" i="7"/>
  <c r="I546" i="7"/>
  <c r="J555" i="7"/>
  <c r="K555" i="7"/>
  <c r="I545" i="7"/>
  <c r="J554" i="7"/>
  <c r="K554" i="7"/>
  <c r="I544" i="7"/>
  <c r="J553" i="7"/>
  <c r="K553" i="7"/>
  <c r="I543" i="7"/>
  <c r="J552" i="7"/>
  <c r="K552" i="7"/>
  <c r="I542" i="7"/>
  <c r="J551" i="7"/>
  <c r="K551" i="7"/>
  <c r="I541" i="7"/>
  <c r="J550" i="7"/>
  <c r="K550" i="7"/>
  <c r="I540" i="7"/>
  <c r="J549" i="7"/>
  <c r="K549" i="7"/>
  <c r="I539" i="7"/>
  <c r="J548" i="7"/>
  <c r="K548" i="7"/>
  <c r="I538" i="7"/>
  <c r="J547" i="7"/>
  <c r="K547" i="7"/>
  <c r="I537" i="7"/>
  <c r="J546" i="7"/>
  <c r="K546" i="7"/>
  <c r="I536" i="7"/>
  <c r="J545" i="7"/>
  <c r="K545" i="7"/>
  <c r="I535" i="7"/>
  <c r="J544" i="7"/>
  <c r="K544" i="7"/>
  <c r="I534" i="7"/>
  <c r="J543" i="7"/>
  <c r="K543" i="7"/>
  <c r="I533" i="7"/>
  <c r="J542" i="7"/>
  <c r="K542" i="7"/>
  <c r="I532" i="7"/>
  <c r="J541" i="7"/>
  <c r="K541" i="7"/>
  <c r="I531" i="7"/>
  <c r="J540" i="7"/>
  <c r="K540" i="7"/>
  <c r="I530" i="7"/>
  <c r="J539" i="7"/>
  <c r="K539" i="7"/>
  <c r="I529" i="7"/>
  <c r="J538" i="7"/>
  <c r="K538" i="7"/>
  <c r="I528" i="7"/>
  <c r="J537" i="7"/>
  <c r="K537" i="7"/>
  <c r="I527" i="7"/>
  <c r="J536" i="7"/>
  <c r="K536" i="7"/>
  <c r="I526" i="7"/>
  <c r="J535" i="7"/>
  <c r="K535" i="7"/>
  <c r="I525" i="7"/>
  <c r="J534" i="7"/>
  <c r="K534" i="7"/>
  <c r="I524" i="7"/>
  <c r="J533" i="7"/>
  <c r="K533" i="7"/>
  <c r="I523" i="7"/>
  <c r="J532" i="7"/>
  <c r="K532" i="7"/>
  <c r="I522" i="7"/>
  <c r="J531" i="7"/>
  <c r="K531" i="7"/>
  <c r="I521" i="7"/>
  <c r="J530" i="7"/>
  <c r="K530" i="7"/>
  <c r="I520" i="7"/>
  <c r="J529" i="7"/>
  <c r="K529" i="7"/>
  <c r="I519" i="7"/>
  <c r="J528" i="7"/>
  <c r="K528" i="7"/>
  <c r="I518" i="7"/>
  <c r="J527" i="7"/>
  <c r="K527" i="7"/>
  <c r="I517" i="7"/>
  <c r="J526" i="7"/>
  <c r="K526" i="7"/>
  <c r="I516" i="7"/>
  <c r="J525" i="7"/>
  <c r="K525" i="7"/>
  <c r="I515" i="7"/>
  <c r="J524" i="7"/>
  <c r="K524" i="7"/>
  <c r="I514" i="7"/>
  <c r="J523" i="7"/>
  <c r="K523" i="7"/>
  <c r="I513" i="7"/>
  <c r="J522" i="7"/>
  <c r="K522" i="7"/>
  <c r="I512" i="7"/>
  <c r="J521" i="7"/>
  <c r="K521" i="7"/>
  <c r="I511" i="7"/>
  <c r="J520" i="7"/>
  <c r="K520" i="7"/>
  <c r="I510" i="7"/>
  <c r="J519" i="7"/>
  <c r="K519" i="7"/>
  <c r="I509" i="7"/>
  <c r="J518" i="7"/>
  <c r="K518" i="7"/>
  <c r="I508" i="7"/>
  <c r="J517" i="7"/>
  <c r="K517" i="7"/>
  <c r="I507" i="7"/>
  <c r="J516" i="7"/>
  <c r="K516" i="7"/>
  <c r="I506" i="7"/>
  <c r="J515" i="7"/>
  <c r="K515" i="7"/>
  <c r="I505" i="7"/>
  <c r="J514" i="7"/>
  <c r="K514" i="7"/>
  <c r="I504" i="7"/>
  <c r="J513" i="7"/>
  <c r="K513" i="7"/>
  <c r="I503" i="7"/>
  <c r="J512" i="7"/>
  <c r="K512" i="7"/>
  <c r="I502" i="7"/>
  <c r="J511" i="7"/>
  <c r="K511" i="7"/>
  <c r="I501" i="7"/>
  <c r="J510" i="7"/>
  <c r="K510" i="7"/>
  <c r="I500" i="7"/>
  <c r="J509" i="7"/>
  <c r="K509" i="7"/>
  <c r="I499" i="7"/>
  <c r="J508" i="7"/>
  <c r="K508" i="7"/>
  <c r="I498" i="7"/>
  <c r="J507" i="7"/>
  <c r="K507" i="7"/>
  <c r="I497" i="7"/>
  <c r="J506" i="7"/>
  <c r="K506" i="7"/>
  <c r="I496" i="7"/>
  <c r="J505" i="7"/>
  <c r="K505" i="7"/>
  <c r="I495" i="7"/>
  <c r="J504" i="7"/>
  <c r="K504" i="7"/>
  <c r="I494" i="7"/>
  <c r="J503" i="7"/>
  <c r="K503" i="7"/>
  <c r="I493" i="7"/>
  <c r="J502" i="7"/>
  <c r="K502" i="7"/>
  <c r="I492" i="7"/>
  <c r="J501" i="7"/>
  <c r="K501" i="7"/>
  <c r="I491" i="7"/>
  <c r="J500" i="7"/>
  <c r="K500" i="7"/>
  <c r="I490" i="7"/>
  <c r="J499" i="7"/>
  <c r="K499" i="7"/>
  <c r="I489" i="7"/>
  <c r="J498" i="7"/>
  <c r="K498" i="7"/>
  <c r="I488" i="7"/>
  <c r="J497" i="7"/>
  <c r="K497" i="7"/>
  <c r="I487" i="7"/>
  <c r="J496" i="7"/>
  <c r="K496" i="7"/>
  <c r="I486" i="7"/>
  <c r="J495" i="7"/>
  <c r="K495" i="7"/>
  <c r="I485" i="7"/>
  <c r="J494" i="7"/>
  <c r="K494" i="7"/>
  <c r="I484" i="7"/>
  <c r="J493" i="7"/>
  <c r="K493" i="7"/>
  <c r="I483" i="7"/>
  <c r="J492" i="7"/>
  <c r="K492" i="7"/>
  <c r="I482" i="7"/>
  <c r="J491" i="7"/>
  <c r="K491" i="7"/>
  <c r="I481" i="7"/>
  <c r="J490" i="7"/>
  <c r="K490" i="7"/>
  <c r="I480" i="7"/>
  <c r="J489" i="7"/>
  <c r="K489" i="7"/>
  <c r="I479" i="7"/>
  <c r="J488" i="7"/>
  <c r="K488" i="7"/>
  <c r="I478" i="7"/>
  <c r="J487" i="7"/>
  <c r="K487" i="7"/>
  <c r="I477" i="7"/>
  <c r="J486" i="7"/>
  <c r="K486" i="7"/>
  <c r="I476" i="7"/>
  <c r="J485" i="7"/>
  <c r="K485" i="7"/>
  <c r="I475" i="7"/>
  <c r="J484" i="7"/>
  <c r="K484" i="7"/>
  <c r="I474" i="7"/>
  <c r="J483" i="7"/>
  <c r="K483" i="7"/>
  <c r="I473" i="7"/>
  <c r="J482" i="7"/>
  <c r="K482" i="7"/>
  <c r="I472" i="7"/>
  <c r="J481" i="7"/>
  <c r="K481" i="7"/>
  <c r="I471" i="7"/>
  <c r="J480" i="7"/>
  <c r="K480" i="7"/>
  <c r="I470" i="7"/>
  <c r="J479" i="7"/>
  <c r="K479" i="7"/>
  <c r="I469" i="7"/>
  <c r="J478" i="7"/>
  <c r="K478" i="7"/>
  <c r="I468" i="7"/>
  <c r="J477" i="7"/>
  <c r="K477" i="7"/>
  <c r="I467" i="7"/>
  <c r="J476" i="7"/>
  <c r="K476" i="7"/>
  <c r="I466" i="7"/>
  <c r="J475" i="7"/>
  <c r="K475" i="7"/>
  <c r="I465" i="7"/>
  <c r="J474" i="7"/>
  <c r="K474" i="7"/>
  <c r="I464" i="7"/>
  <c r="J473" i="7"/>
  <c r="K473" i="7"/>
  <c r="I463" i="7"/>
  <c r="J472" i="7"/>
  <c r="K472" i="7"/>
  <c r="I462" i="7"/>
  <c r="J471" i="7"/>
  <c r="K471" i="7"/>
  <c r="I461" i="7"/>
  <c r="J470" i="7"/>
  <c r="K470" i="7"/>
  <c r="I460" i="7"/>
  <c r="J469" i="7"/>
  <c r="K469" i="7"/>
  <c r="I459" i="7"/>
  <c r="J468" i="7"/>
  <c r="K468" i="7"/>
  <c r="I458" i="7"/>
  <c r="J467" i="7"/>
  <c r="K467" i="7"/>
  <c r="I457" i="7"/>
  <c r="J466" i="7"/>
  <c r="K466" i="7"/>
  <c r="I456" i="7"/>
  <c r="J465" i="7"/>
  <c r="K465" i="7"/>
  <c r="I455" i="7"/>
  <c r="J464" i="7"/>
  <c r="K464" i="7"/>
  <c r="I454" i="7"/>
  <c r="J463" i="7"/>
  <c r="K463" i="7"/>
  <c r="I453" i="7"/>
  <c r="J462" i="7"/>
  <c r="K462" i="7"/>
  <c r="I452" i="7"/>
  <c r="J461" i="7"/>
  <c r="K461" i="7"/>
  <c r="I451" i="7"/>
  <c r="J460" i="7"/>
  <c r="K460" i="7"/>
  <c r="I450" i="7"/>
  <c r="J459" i="7"/>
  <c r="K459" i="7"/>
  <c r="I449" i="7"/>
  <c r="J458" i="7"/>
  <c r="K458" i="7"/>
  <c r="I448" i="7"/>
  <c r="J457" i="7"/>
  <c r="K457" i="7"/>
  <c r="I447" i="7"/>
  <c r="J456" i="7"/>
  <c r="K456" i="7"/>
  <c r="I446" i="7"/>
  <c r="J455" i="7"/>
  <c r="K455" i="7"/>
  <c r="I445" i="7"/>
  <c r="J454" i="7"/>
  <c r="K454" i="7"/>
  <c r="I444" i="7"/>
  <c r="J453" i="7"/>
  <c r="K453" i="7"/>
  <c r="I443" i="7"/>
  <c r="J452" i="7"/>
  <c r="K452" i="7"/>
  <c r="I442" i="7"/>
  <c r="J451" i="7"/>
  <c r="K451" i="7"/>
  <c r="I441" i="7"/>
  <c r="J450" i="7"/>
  <c r="K450" i="7"/>
  <c r="I440" i="7"/>
  <c r="J449" i="7"/>
  <c r="K449" i="7"/>
  <c r="I439" i="7"/>
  <c r="J448" i="7"/>
  <c r="K448" i="7"/>
  <c r="I438" i="7"/>
  <c r="J447" i="7"/>
  <c r="K447" i="7"/>
  <c r="I437" i="7"/>
  <c r="J446" i="7"/>
  <c r="K446" i="7"/>
  <c r="I436" i="7"/>
  <c r="J445" i="7"/>
  <c r="K445" i="7"/>
  <c r="I435" i="7"/>
  <c r="J444" i="7"/>
  <c r="K444" i="7"/>
  <c r="I434" i="7"/>
  <c r="J443" i="7"/>
  <c r="K443" i="7"/>
  <c r="I433" i="7"/>
  <c r="J442" i="7"/>
  <c r="K442" i="7"/>
  <c r="I432" i="7"/>
  <c r="J441" i="7"/>
  <c r="K441" i="7"/>
  <c r="I431" i="7"/>
  <c r="J440" i="7"/>
  <c r="K440" i="7"/>
  <c r="I430" i="7"/>
  <c r="J439" i="7"/>
  <c r="K439" i="7"/>
  <c r="I429" i="7"/>
  <c r="J438" i="7"/>
  <c r="K438" i="7"/>
  <c r="I428" i="7"/>
  <c r="J437" i="7"/>
  <c r="K437" i="7"/>
  <c r="I427" i="7"/>
  <c r="J436" i="7"/>
  <c r="K436" i="7"/>
  <c r="I426" i="7"/>
  <c r="J435" i="7"/>
  <c r="K435" i="7"/>
  <c r="I425" i="7"/>
  <c r="J434" i="7"/>
  <c r="K434" i="7"/>
  <c r="I424" i="7"/>
  <c r="J433" i="7"/>
  <c r="K433" i="7"/>
  <c r="I423" i="7"/>
  <c r="J432" i="7"/>
  <c r="K432" i="7"/>
  <c r="I422" i="7"/>
  <c r="J431" i="7"/>
  <c r="K431" i="7"/>
  <c r="I421" i="7"/>
  <c r="J430" i="7"/>
  <c r="K430" i="7"/>
  <c r="I420" i="7"/>
  <c r="J429" i="7"/>
  <c r="K429" i="7"/>
  <c r="I419" i="7"/>
  <c r="J428" i="7"/>
  <c r="K428" i="7"/>
  <c r="I418" i="7"/>
  <c r="J427" i="7"/>
  <c r="K427" i="7"/>
  <c r="I417" i="7"/>
  <c r="J426" i="7"/>
  <c r="K426" i="7"/>
  <c r="I416" i="7"/>
  <c r="J425" i="7"/>
  <c r="K425" i="7"/>
  <c r="I415" i="7"/>
  <c r="J424" i="7"/>
  <c r="K424" i="7"/>
  <c r="I414" i="7"/>
  <c r="J423" i="7"/>
  <c r="K423" i="7"/>
  <c r="I413" i="7"/>
  <c r="J422" i="7"/>
  <c r="K422" i="7"/>
  <c r="I412" i="7"/>
  <c r="J421" i="7"/>
  <c r="K421" i="7"/>
  <c r="I411" i="7"/>
  <c r="J420" i="7"/>
  <c r="K420" i="7"/>
  <c r="I410" i="7"/>
  <c r="J419" i="7"/>
  <c r="K419" i="7"/>
  <c r="I409" i="7"/>
  <c r="J418" i="7"/>
  <c r="K418" i="7"/>
  <c r="I408" i="7"/>
  <c r="J417" i="7"/>
  <c r="K417" i="7"/>
  <c r="I407" i="7"/>
  <c r="J416" i="7"/>
  <c r="K416" i="7"/>
  <c r="I406" i="7"/>
  <c r="J415" i="7"/>
  <c r="K415" i="7"/>
  <c r="I405" i="7"/>
  <c r="J414" i="7"/>
  <c r="K414" i="7"/>
  <c r="I404" i="7"/>
  <c r="J413" i="7"/>
  <c r="K413" i="7"/>
  <c r="I403" i="7"/>
  <c r="J412" i="7"/>
  <c r="K412" i="7"/>
  <c r="I402" i="7"/>
  <c r="J411" i="7"/>
  <c r="K411" i="7"/>
  <c r="I401" i="7"/>
  <c r="J410" i="7"/>
  <c r="K410" i="7"/>
  <c r="I400" i="7"/>
  <c r="J409" i="7"/>
  <c r="K409" i="7"/>
  <c r="I399" i="7"/>
  <c r="J408" i="7"/>
  <c r="K408" i="7"/>
  <c r="I398" i="7"/>
  <c r="J407" i="7"/>
  <c r="K407" i="7"/>
  <c r="I397" i="7"/>
  <c r="J406" i="7"/>
  <c r="K406" i="7"/>
  <c r="I396" i="7"/>
  <c r="J405" i="7"/>
  <c r="K405" i="7"/>
  <c r="I395" i="7"/>
  <c r="J404" i="7"/>
  <c r="K404" i="7"/>
  <c r="I394" i="7"/>
  <c r="J403" i="7"/>
  <c r="K403" i="7"/>
  <c r="I393" i="7"/>
  <c r="J402" i="7"/>
  <c r="K402" i="7"/>
  <c r="I392" i="7"/>
  <c r="J401" i="7"/>
  <c r="K401" i="7"/>
  <c r="I391" i="7"/>
  <c r="J400" i="7"/>
  <c r="K400" i="7"/>
  <c r="I390" i="7"/>
  <c r="J399" i="7"/>
  <c r="K399" i="7"/>
  <c r="I389" i="7"/>
  <c r="J398" i="7"/>
  <c r="K398" i="7"/>
  <c r="I388" i="7"/>
  <c r="J397" i="7"/>
  <c r="K397" i="7"/>
  <c r="I387" i="7"/>
  <c r="J396" i="7"/>
  <c r="K396" i="7"/>
  <c r="I386" i="7"/>
  <c r="J395" i="7"/>
  <c r="K395" i="7"/>
  <c r="I385" i="7"/>
  <c r="J394" i="7"/>
  <c r="K394" i="7"/>
  <c r="I384" i="7"/>
  <c r="J393" i="7"/>
  <c r="K393" i="7"/>
  <c r="I383" i="7"/>
  <c r="J392" i="7"/>
  <c r="K392" i="7"/>
  <c r="I382" i="7"/>
  <c r="J391" i="7"/>
  <c r="K391" i="7"/>
  <c r="I381" i="7"/>
  <c r="J390" i="7"/>
  <c r="K390" i="7"/>
  <c r="I380" i="7"/>
  <c r="J389" i="7"/>
  <c r="K389" i="7"/>
  <c r="I379" i="7"/>
  <c r="J388" i="7"/>
  <c r="K388" i="7"/>
  <c r="I378" i="7"/>
  <c r="J387" i="7"/>
  <c r="K387" i="7"/>
  <c r="I377" i="7"/>
  <c r="J386" i="7"/>
  <c r="K386" i="7"/>
  <c r="I376" i="7"/>
  <c r="J385" i="7"/>
  <c r="K385" i="7"/>
  <c r="I375" i="7"/>
  <c r="J384" i="7"/>
  <c r="K384" i="7"/>
  <c r="I374" i="7"/>
  <c r="J383" i="7"/>
  <c r="K383" i="7"/>
  <c r="I373" i="7"/>
  <c r="J382" i="7"/>
  <c r="K382" i="7"/>
  <c r="I372" i="7"/>
  <c r="J381" i="7"/>
  <c r="K381" i="7"/>
  <c r="I371" i="7"/>
  <c r="J380" i="7"/>
  <c r="K380" i="7"/>
  <c r="I370" i="7"/>
  <c r="J379" i="7"/>
  <c r="K379" i="7"/>
  <c r="I369" i="7"/>
  <c r="J378" i="7"/>
  <c r="K378" i="7"/>
  <c r="I368" i="7"/>
  <c r="J377" i="7"/>
  <c r="K377" i="7"/>
  <c r="I367" i="7"/>
  <c r="J376" i="7"/>
  <c r="K376" i="7"/>
  <c r="I366" i="7"/>
  <c r="J375" i="7"/>
  <c r="K375" i="7"/>
  <c r="I365" i="7"/>
  <c r="J374" i="7"/>
  <c r="K374" i="7"/>
  <c r="I364" i="7"/>
  <c r="J373" i="7"/>
  <c r="K373" i="7"/>
  <c r="I363" i="7"/>
  <c r="J372" i="7"/>
  <c r="K372" i="7"/>
  <c r="I362" i="7"/>
  <c r="J371" i="7"/>
  <c r="K371" i="7"/>
  <c r="I361" i="7"/>
  <c r="J370" i="7"/>
  <c r="K370" i="7"/>
  <c r="I360" i="7"/>
  <c r="J369" i="7"/>
  <c r="K369" i="7"/>
  <c r="I359" i="7"/>
  <c r="J368" i="7"/>
  <c r="K368" i="7"/>
  <c r="I358" i="7"/>
  <c r="J367" i="7"/>
  <c r="K367" i="7"/>
  <c r="I357" i="7"/>
  <c r="J366" i="7"/>
  <c r="K366" i="7"/>
  <c r="I356" i="7"/>
  <c r="J365" i="7"/>
  <c r="K365" i="7"/>
  <c r="I355" i="7"/>
  <c r="J364" i="7"/>
  <c r="K364" i="7"/>
  <c r="I354" i="7"/>
  <c r="J363" i="7"/>
  <c r="K363" i="7"/>
  <c r="I353" i="7"/>
  <c r="J362" i="7"/>
  <c r="K362" i="7"/>
  <c r="I352" i="7"/>
  <c r="J361" i="7"/>
  <c r="K361" i="7"/>
  <c r="I351" i="7"/>
  <c r="J360" i="7"/>
  <c r="K360" i="7"/>
  <c r="I350" i="7"/>
  <c r="J359" i="7"/>
  <c r="K359" i="7"/>
  <c r="I349" i="7"/>
  <c r="J358" i="7"/>
  <c r="K358" i="7"/>
  <c r="I348" i="7"/>
  <c r="J357" i="7"/>
  <c r="K357" i="7"/>
  <c r="I347" i="7"/>
  <c r="J356" i="7"/>
  <c r="K356" i="7"/>
  <c r="I346" i="7"/>
  <c r="J355" i="7"/>
  <c r="K355" i="7"/>
  <c r="I345" i="7"/>
  <c r="J354" i="7"/>
  <c r="K354" i="7"/>
  <c r="I344" i="7"/>
  <c r="J353" i="7"/>
  <c r="K353" i="7"/>
  <c r="I343" i="7"/>
  <c r="J352" i="7"/>
  <c r="K352" i="7"/>
  <c r="I342" i="7"/>
  <c r="J351" i="7"/>
  <c r="K351" i="7"/>
  <c r="I341" i="7"/>
  <c r="J350" i="7"/>
  <c r="K350" i="7"/>
  <c r="I340" i="7"/>
  <c r="J349" i="7"/>
  <c r="K349" i="7"/>
  <c r="I339" i="7"/>
  <c r="J348" i="7"/>
  <c r="K348" i="7"/>
  <c r="I338" i="7"/>
  <c r="J347" i="7"/>
  <c r="K347" i="7"/>
  <c r="I337" i="7"/>
  <c r="J346" i="7"/>
  <c r="K346" i="7"/>
  <c r="I336" i="7"/>
  <c r="J345" i="7"/>
  <c r="K345" i="7"/>
  <c r="I335" i="7"/>
  <c r="J344" i="7"/>
  <c r="K344" i="7"/>
  <c r="I334" i="7"/>
  <c r="J343" i="7"/>
  <c r="K343" i="7"/>
  <c r="I333" i="7"/>
  <c r="J342" i="7"/>
  <c r="K342" i="7"/>
  <c r="I332" i="7"/>
  <c r="J341" i="7"/>
  <c r="K341" i="7"/>
  <c r="I331" i="7"/>
  <c r="J340" i="7"/>
  <c r="K340" i="7"/>
  <c r="I330" i="7"/>
  <c r="J339" i="7"/>
  <c r="K339" i="7"/>
  <c r="I329" i="7"/>
  <c r="J338" i="7"/>
  <c r="K338" i="7"/>
  <c r="I328" i="7"/>
  <c r="J337" i="7"/>
  <c r="K337" i="7"/>
  <c r="I327" i="7"/>
  <c r="J336" i="7"/>
  <c r="K336" i="7"/>
  <c r="I326" i="7"/>
  <c r="J335" i="7"/>
  <c r="K335" i="7"/>
  <c r="I325" i="7"/>
  <c r="J334" i="7"/>
  <c r="K334" i="7"/>
  <c r="I324" i="7"/>
  <c r="J333" i="7"/>
  <c r="K333" i="7"/>
  <c r="I323" i="7"/>
  <c r="J332" i="7"/>
  <c r="K332" i="7"/>
  <c r="I322" i="7"/>
  <c r="J331" i="7"/>
  <c r="K331" i="7"/>
  <c r="I321" i="7"/>
  <c r="J330" i="7"/>
  <c r="K330" i="7"/>
  <c r="I320" i="7"/>
  <c r="J329" i="7"/>
  <c r="K329" i="7"/>
  <c r="I319" i="7"/>
  <c r="J328" i="7"/>
  <c r="K328" i="7"/>
  <c r="I318" i="7"/>
  <c r="J327" i="7"/>
  <c r="K327" i="7"/>
  <c r="I317" i="7"/>
  <c r="J326" i="7"/>
  <c r="K326" i="7"/>
  <c r="I316" i="7"/>
  <c r="J325" i="7"/>
  <c r="K325" i="7"/>
  <c r="I315" i="7"/>
  <c r="J324" i="7"/>
  <c r="K324" i="7"/>
  <c r="I314" i="7"/>
  <c r="J323" i="7"/>
  <c r="K323" i="7"/>
  <c r="I313" i="7"/>
  <c r="J322" i="7"/>
  <c r="K322" i="7"/>
  <c r="I312" i="7"/>
  <c r="J321" i="7"/>
  <c r="K321" i="7"/>
  <c r="I311" i="7"/>
  <c r="J320" i="7"/>
  <c r="K320" i="7"/>
  <c r="I310" i="7"/>
  <c r="J319" i="7"/>
  <c r="K319" i="7"/>
  <c r="I309" i="7"/>
  <c r="J318" i="7"/>
  <c r="K318" i="7"/>
  <c r="I308" i="7"/>
  <c r="J317" i="7"/>
  <c r="K317" i="7"/>
  <c r="I307" i="7"/>
  <c r="J316" i="7"/>
  <c r="K316" i="7"/>
  <c r="I306" i="7"/>
  <c r="J315" i="7"/>
  <c r="K315" i="7"/>
  <c r="I305" i="7"/>
  <c r="J314" i="7"/>
  <c r="K314" i="7"/>
  <c r="I304" i="7"/>
  <c r="J313" i="7"/>
  <c r="K313" i="7"/>
  <c r="I303" i="7"/>
  <c r="J312" i="7"/>
  <c r="K312" i="7"/>
  <c r="I302" i="7"/>
  <c r="J311" i="7"/>
  <c r="K311" i="7"/>
  <c r="I301" i="7"/>
  <c r="J310" i="7"/>
  <c r="K310" i="7"/>
  <c r="I300" i="7"/>
  <c r="J309" i="7"/>
  <c r="K309" i="7"/>
  <c r="I299" i="7"/>
  <c r="J308" i="7"/>
  <c r="K308" i="7"/>
  <c r="I298" i="7"/>
  <c r="J307" i="7"/>
  <c r="K307" i="7"/>
  <c r="I297" i="7"/>
  <c r="J306" i="7"/>
  <c r="K306" i="7"/>
  <c r="I296" i="7"/>
  <c r="J305" i="7"/>
  <c r="K305" i="7"/>
  <c r="I295" i="7"/>
  <c r="J304" i="7"/>
  <c r="K304" i="7"/>
  <c r="I294" i="7"/>
  <c r="J303" i="7"/>
  <c r="K303" i="7"/>
  <c r="I293" i="7"/>
  <c r="J302" i="7"/>
  <c r="K302" i="7"/>
  <c r="I292" i="7"/>
  <c r="J301" i="7"/>
  <c r="K301" i="7"/>
  <c r="I291" i="7"/>
  <c r="J300" i="7"/>
  <c r="K300" i="7"/>
  <c r="I290" i="7"/>
  <c r="J299" i="7"/>
  <c r="K299" i="7"/>
  <c r="I289" i="7"/>
  <c r="J298" i="7"/>
  <c r="K298" i="7"/>
  <c r="I288" i="7"/>
  <c r="J297" i="7"/>
  <c r="K297" i="7"/>
  <c r="I287" i="7"/>
  <c r="J296" i="7"/>
  <c r="K296" i="7"/>
  <c r="I286" i="7"/>
  <c r="J295" i="7"/>
  <c r="K295" i="7"/>
  <c r="I285" i="7"/>
  <c r="J294" i="7"/>
  <c r="K294" i="7"/>
  <c r="I284" i="7"/>
  <c r="J293" i="7"/>
  <c r="K293" i="7"/>
  <c r="I283" i="7"/>
  <c r="J292" i="7"/>
  <c r="K292" i="7"/>
  <c r="I282" i="7"/>
  <c r="J291" i="7"/>
  <c r="K291" i="7"/>
  <c r="I281" i="7"/>
  <c r="J290" i="7"/>
  <c r="K290" i="7"/>
  <c r="I280" i="7"/>
  <c r="J289" i="7"/>
  <c r="K289" i="7"/>
  <c r="I279" i="7"/>
  <c r="J288" i="7"/>
  <c r="K288" i="7"/>
  <c r="I278" i="7"/>
  <c r="J287" i="7"/>
  <c r="K287" i="7"/>
  <c r="I277" i="7"/>
  <c r="J286" i="7"/>
  <c r="K286" i="7"/>
  <c r="I276" i="7"/>
  <c r="J285" i="7"/>
  <c r="K285" i="7"/>
  <c r="I275" i="7"/>
  <c r="J284" i="7"/>
  <c r="K284" i="7"/>
  <c r="I274" i="7"/>
  <c r="J283" i="7"/>
  <c r="K283" i="7"/>
  <c r="I273" i="7"/>
  <c r="J282" i="7"/>
  <c r="K282" i="7"/>
  <c r="I272" i="7"/>
  <c r="J281" i="7"/>
  <c r="K281" i="7"/>
  <c r="I271" i="7"/>
  <c r="J280" i="7"/>
  <c r="K280" i="7"/>
  <c r="I270" i="7"/>
  <c r="J279" i="7"/>
  <c r="K279" i="7"/>
  <c r="I269" i="7"/>
  <c r="J278" i="7"/>
  <c r="K278" i="7"/>
  <c r="I268" i="7"/>
  <c r="J277" i="7"/>
  <c r="K277" i="7"/>
  <c r="I267" i="7"/>
  <c r="J276" i="7"/>
  <c r="K276" i="7"/>
  <c r="I266" i="7"/>
  <c r="J275" i="7"/>
  <c r="K275" i="7"/>
  <c r="I265" i="7"/>
  <c r="J274" i="7"/>
  <c r="K274" i="7"/>
  <c r="I264" i="7"/>
  <c r="J273" i="7"/>
  <c r="K273" i="7"/>
  <c r="I263" i="7"/>
  <c r="J272" i="7"/>
  <c r="K272" i="7"/>
  <c r="I262" i="7"/>
  <c r="J271" i="7"/>
  <c r="K271" i="7"/>
  <c r="I261" i="7"/>
  <c r="J270" i="7"/>
  <c r="K270" i="7"/>
  <c r="I260" i="7"/>
  <c r="J269" i="7"/>
  <c r="K269" i="7"/>
  <c r="I259" i="7"/>
  <c r="J268" i="7"/>
  <c r="K268" i="7"/>
  <c r="I258" i="7"/>
  <c r="J267" i="7"/>
  <c r="K267" i="7"/>
  <c r="I257" i="7"/>
  <c r="J266" i="7"/>
  <c r="K266" i="7"/>
  <c r="I256" i="7"/>
  <c r="J265" i="7"/>
  <c r="K265" i="7"/>
  <c r="I255" i="7"/>
  <c r="J264" i="7"/>
  <c r="K264" i="7"/>
  <c r="I254" i="7"/>
  <c r="J263" i="7"/>
  <c r="K263" i="7"/>
  <c r="I253" i="7"/>
  <c r="J262" i="7"/>
  <c r="K262" i="7"/>
  <c r="I252" i="7"/>
  <c r="J261" i="7"/>
  <c r="K261" i="7"/>
  <c r="I251" i="7"/>
  <c r="J260" i="7"/>
  <c r="K260" i="7"/>
  <c r="I250" i="7"/>
  <c r="J259" i="7"/>
  <c r="K259" i="7"/>
  <c r="I249" i="7"/>
  <c r="J258" i="7"/>
  <c r="K258" i="7"/>
  <c r="I248" i="7"/>
  <c r="J257" i="7"/>
  <c r="K257" i="7"/>
  <c r="I247" i="7"/>
  <c r="J256" i="7"/>
  <c r="K256" i="7"/>
  <c r="I246" i="7"/>
  <c r="J255" i="7"/>
  <c r="K255" i="7"/>
  <c r="I245" i="7"/>
  <c r="J254" i="7"/>
  <c r="K254" i="7"/>
  <c r="I244" i="7"/>
  <c r="J253" i="7"/>
  <c r="K253" i="7"/>
  <c r="I243" i="7"/>
  <c r="J252" i="7"/>
  <c r="K252" i="7"/>
  <c r="I242" i="7"/>
  <c r="J251" i="7"/>
  <c r="K251" i="7"/>
  <c r="I241" i="7"/>
  <c r="J250" i="7"/>
  <c r="K250" i="7"/>
  <c r="I240" i="7"/>
  <c r="J249" i="7"/>
  <c r="K249" i="7"/>
  <c r="I239" i="7"/>
  <c r="J248" i="7"/>
  <c r="K248" i="7"/>
  <c r="I238" i="7"/>
  <c r="J247" i="7"/>
  <c r="K247" i="7"/>
  <c r="I237" i="7"/>
  <c r="J246" i="7"/>
  <c r="K246" i="7"/>
  <c r="I236" i="7"/>
  <c r="J245" i="7"/>
  <c r="K245" i="7"/>
  <c r="I235" i="7"/>
  <c r="J244" i="7"/>
  <c r="K244" i="7"/>
  <c r="I234" i="7"/>
  <c r="J243" i="7"/>
  <c r="K243" i="7"/>
  <c r="I233" i="7"/>
  <c r="J242" i="7"/>
  <c r="K242" i="7"/>
  <c r="I232" i="7"/>
  <c r="J241" i="7"/>
  <c r="K241" i="7"/>
  <c r="I231" i="7"/>
  <c r="J240" i="7"/>
  <c r="K240" i="7"/>
  <c r="I230" i="7"/>
  <c r="J239" i="7"/>
  <c r="K239" i="7"/>
  <c r="I229" i="7"/>
  <c r="J238" i="7"/>
  <c r="K238" i="7"/>
  <c r="I228" i="7"/>
  <c r="J237" i="7"/>
  <c r="K237" i="7"/>
  <c r="I227" i="7"/>
  <c r="J236" i="7"/>
  <c r="K236" i="7"/>
  <c r="I226" i="7"/>
  <c r="J235" i="7"/>
  <c r="K235" i="7"/>
  <c r="I225" i="7"/>
  <c r="J234" i="7"/>
  <c r="K234" i="7"/>
  <c r="I224" i="7"/>
  <c r="J233" i="7"/>
  <c r="K233" i="7"/>
  <c r="I223" i="7"/>
  <c r="J232" i="7"/>
  <c r="K232" i="7"/>
  <c r="I222" i="7"/>
  <c r="J231" i="7"/>
  <c r="K231" i="7"/>
  <c r="I221" i="7"/>
  <c r="J230" i="7"/>
  <c r="K230" i="7"/>
  <c r="I220" i="7"/>
  <c r="J229" i="7"/>
  <c r="K229" i="7"/>
  <c r="I219" i="7"/>
  <c r="J228" i="7"/>
  <c r="K228" i="7"/>
  <c r="I218" i="7"/>
  <c r="J227" i="7"/>
  <c r="K227" i="7"/>
  <c r="I217" i="7"/>
  <c r="J226" i="7"/>
  <c r="K226" i="7"/>
  <c r="I216" i="7"/>
  <c r="J225" i="7"/>
  <c r="K225" i="7"/>
  <c r="I215" i="7"/>
  <c r="J224" i="7"/>
  <c r="K224" i="7"/>
  <c r="I214" i="7"/>
  <c r="J223" i="7"/>
  <c r="K223" i="7"/>
  <c r="I213" i="7"/>
  <c r="J222" i="7"/>
  <c r="K222" i="7"/>
  <c r="I212" i="7"/>
  <c r="J221" i="7"/>
  <c r="K221" i="7"/>
  <c r="I211" i="7"/>
  <c r="J220" i="7"/>
  <c r="K220" i="7"/>
  <c r="I210" i="7"/>
  <c r="J219" i="7"/>
  <c r="K219" i="7"/>
  <c r="I209" i="7"/>
  <c r="J218" i="7"/>
  <c r="K218" i="7"/>
  <c r="I208" i="7"/>
  <c r="J217" i="7"/>
  <c r="K217" i="7"/>
  <c r="I207" i="7"/>
  <c r="J216" i="7"/>
  <c r="K216" i="7"/>
  <c r="I206" i="7"/>
  <c r="J215" i="7"/>
  <c r="K215" i="7"/>
  <c r="I205" i="7"/>
  <c r="J214" i="7"/>
  <c r="K214" i="7"/>
  <c r="I204" i="7"/>
  <c r="J213" i="7"/>
  <c r="K213" i="7"/>
  <c r="I203" i="7"/>
  <c r="J212" i="7"/>
  <c r="K212" i="7"/>
  <c r="I202" i="7"/>
  <c r="J211" i="7"/>
  <c r="K211" i="7"/>
  <c r="I201" i="7"/>
  <c r="J210" i="7"/>
  <c r="K210" i="7"/>
  <c r="I200" i="7"/>
  <c r="J209" i="7"/>
  <c r="K209" i="7"/>
  <c r="I199" i="7"/>
  <c r="J208" i="7"/>
  <c r="K208" i="7"/>
  <c r="I198" i="7"/>
  <c r="J207" i="7"/>
  <c r="K207" i="7"/>
  <c r="I197" i="7"/>
  <c r="J206" i="7"/>
  <c r="K206" i="7"/>
  <c r="I196" i="7"/>
  <c r="J205" i="7"/>
  <c r="K205" i="7"/>
  <c r="I195" i="7"/>
  <c r="J204" i="7"/>
  <c r="K204" i="7"/>
  <c r="I194" i="7"/>
  <c r="J203" i="7"/>
  <c r="K203" i="7"/>
  <c r="I193" i="7"/>
  <c r="J202" i="7"/>
  <c r="K202" i="7"/>
  <c r="I192" i="7"/>
  <c r="J201" i="7"/>
  <c r="K201" i="7"/>
  <c r="I191" i="7"/>
  <c r="J200" i="7"/>
  <c r="K200" i="7"/>
  <c r="I190" i="7"/>
  <c r="J199" i="7"/>
  <c r="K199" i="7"/>
  <c r="I189" i="7"/>
  <c r="J198" i="7"/>
  <c r="K198" i="7"/>
  <c r="I188" i="7"/>
  <c r="J197" i="7"/>
  <c r="K197" i="7"/>
  <c r="I187" i="7"/>
  <c r="J196" i="7"/>
  <c r="K196" i="7"/>
  <c r="I186" i="7"/>
  <c r="J195" i="7"/>
  <c r="K195" i="7"/>
  <c r="I185" i="7"/>
  <c r="J194" i="7"/>
  <c r="K194" i="7"/>
  <c r="I184" i="7"/>
  <c r="J193" i="7"/>
  <c r="K193" i="7"/>
  <c r="I183" i="7"/>
  <c r="J192" i="7"/>
  <c r="K192" i="7"/>
  <c r="I182" i="7"/>
  <c r="J191" i="7"/>
  <c r="K191" i="7"/>
  <c r="I181" i="7"/>
  <c r="J190" i="7"/>
  <c r="K190" i="7"/>
  <c r="I180" i="7"/>
  <c r="J189" i="7"/>
  <c r="K189" i="7"/>
  <c r="I179" i="7"/>
  <c r="J188" i="7"/>
  <c r="K188" i="7"/>
  <c r="I178" i="7"/>
  <c r="J187" i="7"/>
  <c r="K187" i="7"/>
  <c r="I177" i="7"/>
  <c r="J186" i="7"/>
  <c r="K186" i="7"/>
  <c r="I176" i="7"/>
  <c r="J185" i="7"/>
  <c r="K185" i="7"/>
  <c r="I175" i="7"/>
  <c r="J184" i="7"/>
  <c r="K184" i="7"/>
  <c r="I174" i="7"/>
  <c r="J183" i="7"/>
  <c r="K183" i="7"/>
  <c r="I173" i="7"/>
  <c r="J182" i="7"/>
  <c r="K182" i="7"/>
  <c r="I172" i="7"/>
  <c r="J181" i="7"/>
  <c r="K181" i="7"/>
  <c r="I171" i="7"/>
  <c r="J180" i="7"/>
  <c r="K180" i="7"/>
  <c r="I170" i="7"/>
  <c r="J179" i="7"/>
  <c r="K179" i="7"/>
  <c r="I169" i="7"/>
  <c r="J178" i="7"/>
  <c r="K178" i="7"/>
  <c r="I168" i="7"/>
  <c r="J177" i="7"/>
  <c r="K177" i="7"/>
  <c r="I167" i="7"/>
  <c r="J176" i="7"/>
  <c r="K176" i="7"/>
  <c r="I166" i="7"/>
  <c r="J175" i="7"/>
  <c r="K175" i="7"/>
  <c r="I165" i="7"/>
  <c r="J174" i="7"/>
  <c r="K174" i="7"/>
  <c r="I164" i="7"/>
  <c r="J173" i="7"/>
  <c r="K173" i="7"/>
  <c r="I163" i="7"/>
  <c r="J172" i="7"/>
  <c r="K172" i="7"/>
  <c r="I162" i="7"/>
  <c r="J171" i="7"/>
  <c r="K171" i="7"/>
  <c r="I161" i="7"/>
  <c r="J170" i="7"/>
  <c r="K170" i="7"/>
  <c r="I160" i="7"/>
  <c r="J169" i="7"/>
  <c r="K169" i="7"/>
  <c r="I159" i="7"/>
  <c r="J168" i="7"/>
  <c r="K168" i="7"/>
  <c r="I158" i="7"/>
  <c r="J167" i="7"/>
  <c r="K167" i="7"/>
  <c r="I157" i="7"/>
  <c r="J166" i="7"/>
  <c r="K166" i="7"/>
  <c r="I156" i="7"/>
  <c r="J165" i="7"/>
  <c r="K165" i="7"/>
  <c r="I155" i="7"/>
  <c r="J164" i="7"/>
  <c r="K164" i="7"/>
  <c r="I154" i="7"/>
  <c r="J163" i="7"/>
  <c r="K163" i="7"/>
  <c r="I153" i="7"/>
  <c r="J162" i="7"/>
  <c r="K162" i="7"/>
  <c r="I152" i="7"/>
  <c r="J161" i="7"/>
  <c r="K161" i="7"/>
  <c r="I151" i="7"/>
  <c r="J160" i="7"/>
  <c r="K160" i="7"/>
  <c r="I150" i="7"/>
  <c r="J159" i="7"/>
  <c r="K159" i="7"/>
  <c r="I149" i="7"/>
  <c r="J158" i="7"/>
  <c r="K158" i="7"/>
  <c r="I148" i="7"/>
  <c r="J157" i="7"/>
  <c r="K157" i="7"/>
  <c r="I147" i="7"/>
  <c r="J156" i="7"/>
  <c r="K156" i="7"/>
  <c r="I146" i="7"/>
  <c r="J155" i="7"/>
  <c r="K155" i="7"/>
  <c r="I145" i="7"/>
  <c r="J154" i="7"/>
  <c r="K154" i="7"/>
  <c r="I144" i="7"/>
  <c r="J153" i="7"/>
  <c r="K153" i="7"/>
  <c r="I143" i="7"/>
  <c r="J152" i="7"/>
  <c r="K152" i="7"/>
  <c r="I142" i="7"/>
  <c r="J151" i="7"/>
  <c r="K151" i="7"/>
  <c r="I141" i="7"/>
  <c r="J150" i="7"/>
  <c r="K150" i="7"/>
  <c r="I140" i="7"/>
  <c r="J149" i="7"/>
  <c r="K149" i="7"/>
  <c r="I139" i="7"/>
  <c r="J148" i="7"/>
  <c r="K148" i="7"/>
  <c r="I138" i="7"/>
  <c r="J147" i="7"/>
  <c r="K147" i="7"/>
  <c r="I137" i="7"/>
  <c r="J146" i="7"/>
  <c r="K146" i="7"/>
  <c r="I136" i="7"/>
  <c r="J145" i="7"/>
  <c r="K145" i="7"/>
  <c r="I135" i="7"/>
  <c r="J144" i="7"/>
  <c r="K144" i="7"/>
  <c r="I134" i="7"/>
  <c r="J143" i="7"/>
  <c r="K143" i="7"/>
  <c r="I133" i="7"/>
  <c r="J142" i="7"/>
  <c r="K142" i="7"/>
  <c r="I132" i="7"/>
  <c r="J141" i="7"/>
  <c r="K141" i="7"/>
  <c r="I131" i="7"/>
  <c r="J140" i="7"/>
  <c r="K140" i="7"/>
  <c r="I130" i="7"/>
  <c r="J139" i="7"/>
  <c r="K139" i="7"/>
  <c r="I129" i="7"/>
  <c r="J138" i="7"/>
  <c r="K138" i="7"/>
  <c r="I128" i="7"/>
  <c r="J137" i="7"/>
  <c r="K137" i="7"/>
  <c r="I127" i="7"/>
  <c r="J136" i="7"/>
  <c r="K136" i="7"/>
  <c r="I126" i="7"/>
  <c r="J135" i="7"/>
  <c r="K135" i="7"/>
  <c r="I125" i="7"/>
  <c r="J134" i="7"/>
  <c r="K134" i="7"/>
  <c r="I124" i="7"/>
  <c r="J133" i="7"/>
  <c r="K133" i="7"/>
  <c r="I123" i="7"/>
  <c r="J132" i="7"/>
  <c r="K132" i="7"/>
  <c r="I122" i="7"/>
  <c r="J131" i="7"/>
  <c r="K131" i="7"/>
  <c r="I121" i="7"/>
  <c r="J130" i="7"/>
  <c r="K130" i="7"/>
  <c r="I120" i="7"/>
  <c r="J129" i="7"/>
  <c r="K129" i="7"/>
  <c r="I119" i="7"/>
  <c r="J128" i="7"/>
  <c r="K128" i="7"/>
  <c r="I118" i="7"/>
  <c r="J127" i="7"/>
  <c r="K127" i="7"/>
  <c r="I117" i="7"/>
  <c r="J126" i="7"/>
  <c r="K126" i="7"/>
  <c r="I116" i="7"/>
  <c r="J125" i="7"/>
  <c r="K125" i="7"/>
  <c r="I115" i="7"/>
  <c r="J124" i="7"/>
  <c r="K124" i="7"/>
  <c r="I114" i="7"/>
  <c r="J123" i="7"/>
  <c r="K123" i="7"/>
  <c r="I113" i="7"/>
  <c r="J122" i="7"/>
  <c r="K122" i="7"/>
  <c r="I112" i="7"/>
  <c r="J121" i="7"/>
  <c r="K121" i="7"/>
  <c r="I111" i="7"/>
  <c r="J120" i="7"/>
  <c r="K120" i="7"/>
  <c r="I110" i="7"/>
  <c r="J119" i="7"/>
  <c r="K119" i="7"/>
  <c r="I109" i="7"/>
  <c r="J118" i="7"/>
  <c r="K118" i="7"/>
  <c r="I108" i="7"/>
  <c r="J117" i="7"/>
  <c r="K117" i="7"/>
  <c r="I107" i="7"/>
  <c r="J116" i="7"/>
  <c r="K116" i="7"/>
  <c r="I106" i="7"/>
  <c r="J115" i="7"/>
  <c r="K115" i="7"/>
  <c r="I105" i="7"/>
  <c r="J114" i="7"/>
  <c r="K114" i="7"/>
  <c r="I104" i="7"/>
  <c r="J113" i="7"/>
  <c r="K113" i="7"/>
  <c r="I103" i="7"/>
  <c r="J112" i="7"/>
  <c r="K112" i="7"/>
  <c r="I102" i="7"/>
  <c r="J111" i="7"/>
  <c r="K111" i="7"/>
  <c r="I101" i="7"/>
  <c r="J110" i="7"/>
  <c r="K110" i="7"/>
  <c r="I100" i="7"/>
  <c r="J109" i="7"/>
  <c r="K109" i="7"/>
  <c r="I99" i="7"/>
  <c r="J108" i="7"/>
  <c r="K108" i="7"/>
  <c r="I98" i="7"/>
  <c r="J107" i="7"/>
  <c r="K107" i="7"/>
  <c r="I97" i="7"/>
  <c r="J106" i="7"/>
  <c r="K106" i="7"/>
  <c r="I96" i="7"/>
  <c r="J105" i="7"/>
  <c r="K105" i="7"/>
  <c r="I95" i="7"/>
  <c r="J104" i="7"/>
  <c r="K104" i="7"/>
  <c r="I94" i="7"/>
  <c r="J103" i="7"/>
  <c r="K103" i="7"/>
  <c r="I93" i="7"/>
  <c r="J102" i="7"/>
  <c r="K102" i="7"/>
  <c r="I92" i="7"/>
  <c r="J101" i="7"/>
  <c r="K101" i="7"/>
  <c r="I91" i="7"/>
  <c r="J100" i="7"/>
  <c r="K100" i="7"/>
  <c r="I90" i="7"/>
  <c r="J99" i="7"/>
  <c r="K99" i="7"/>
  <c r="I89" i="7"/>
  <c r="J98" i="7"/>
  <c r="K98" i="7"/>
  <c r="I88" i="7"/>
  <c r="J97" i="7"/>
  <c r="K97" i="7"/>
  <c r="I87" i="7"/>
  <c r="J96" i="7"/>
  <c r="K96" i="7"/>
  <c r="I86" i="7"/>
  <c r="J95" i="7"/>
  <c r="K95" i="7"/>
  <c r="I85" i="7"/>
  <c r="J94" i="7"/>
  <c r="K94" i="7"/>
  <c r="I84" i="7"/>
  <c r="J93" i="7"/>
  <c r="K93" i="7"/>
  <c r="I83" i="7"/>
  <c r="J92" i="7"/>
  <c r="K92" i="7"/>
  <c r="I82" i="7"/>
  <c r="J91" i="7"/>
  <c r="K91" i="7"/>
  <c r="I81" i="7"/>
  <c r="J90" i="7"/>
  <c r="K90" i="7"/>
  <c r="I80" i="7"/>
  <c r="J89" i="7"/>
  <c r="K89" i="7"/>
  <c r="I79" i="7"/>
  <c r="J88" i="7"/>
  <c r="K88" i="7"/>
  <c r="I78" i="7"/>
  <c r="J87" i="7"/>
  <c r="K87" i="7"/>
  <c r="I77" i="7"/>
  <c r="J86" i="7"/>
  <c r="K86" i="7"/>
  <c r="I76" i="7"/>
  <c r="J85" i="7"/>
  <c r="K85" i="7"/>
  <c r="I75" i="7"/>
  <c r="J84" i="7"/>
  <c r="K84" i="7"/>
  <c r="I74" i="7"/>
  <c r="J83" i="7"/>
  <c r="K83" i="7"/>
  <c r="I73" i="7"/>
  <c r="J82" i="7"/>
  <c r="K82" i="7"/>
  <c r="I72" i="7"/>
  <c r="J81" i="7"/>
  <c r="K81" i="7"/>
  <c r="I71" i="7"/>
  <c r="J80" i="7"/>
  <c r="K80" i="7"/>
  <c r="I70" i="7"/>
  <c r="J79" i="7"/>
  <c r="K79" i="7"/>
  <c r="I69" i="7"/>
  <c r="J78" i="7"/>
  <c r="K78" i="7"/>
  <c r="I68" i="7"/>
  <c r="J77" i="7"/>
  <c r="K77" i="7"/>
  <c r="I67" i="7"/>
  <c r="J76" i="7"/>
  <c r="K76" i="7"/>
  <c r="I66" i="7"/>
  <c r="J75" i="7"/>
  <c r="K75" i="7"/>
  <c r="I65" i="7"/>
  <c r="J74" i="7"/>
  <c r="K74" i="7"/>
  <c r="I64" i="7"/>
  <c r="J73" i="7"/>
  <c r="K73" i="7"/>
  <c r="I63" i="7"/>
  <c r="J72" i="7"/>
  <c r="K72" i="7"/>
  <c r="I62" i="7"/>
  <c r="J71" i="7"/>
  <c r="K71" i="7"/>
  <c r="I61" i="7"/>
  <c r="J70" i="7"/>
  <c r="K70" i="7"/>
  <c r="I60" i="7"/>
  <c r="J69" i="7"/>
  <c r="K69" i="7"/>
  <c r="I59" i="7"/>
  <c r="J68" i="7"/>
  <c r="K68" i="7"/>
  <c r="I58" i="7"/>
  <c r="J67" i="7"/>
  <c r="K67" i="7"/>
  <c r="I57" i="7"/>
  <c r="J66" i="7"/>
  <c r="K66" i="7"/>
  <c r="I56" i="7"/>
  <c r="J65" i="7"/>
  <c r="K65" i="7"/>
  <c r="I55" i="7"/>
  <c r="J64" i="7"/>
  <c r="K64" i="7"/>
  <c r="I54" i="7"/>
  <c r="J63" i="7"/>
  <c r="K63" i="7"/>
  <c r="I53" i="7"/>
  <c r="J62" i="7"/>
  <c r="K62" i="7"/>
  <c r="I52" i="7"/>
  <c r="J61" i="7"/>
  <c r="K61" i="7"/>
  <c r="I51" i="7"/>
  <c r="J60" i="7"/>
  <c r="K60" i="7"/>
  <c r="I50" i="7"/>
  <c r="J59" i="7"/>
  <c r="K59" i="7"/>
  <c r="I49" i="7"/>
  <c r="J58" i="7"/>
  <c r="K58" i="7"/>
  <c r="I48" i="7"/>
  <c r="J57" i="7"/>
  <c r="K57" i="7"/>
  <c r="I47" i="7"/>
  <c r="J56" i="7"/>
  <c r="K56" i="7"/>
  <c r="I46" i="7"/>
  <c r="J55" i="7"/>
  <c r="K55" i="7"/>
  <c r="I45" i="7"/>
  <c r="J54" i="7"/>
  <c r="K54" i="7"/>
  <c r="I44" i="7"/>
  <c r="J53" i="7"/>
  <c r="K53" i="7"/>
  <c r="I43" i="7"/>
  <c r="J52" i="7"/>
  <c r="K52" i="7"/>
  <c r="I42" i="7"/>
  <c r="J51" i="7"/>
  <c r="K51" i="7"/>
  <c r="I41" i="7"/>
  <c r="J50" i="7"/>
  <c r="K50" i="7"/>
  <c r="I40" i="7"/>
  <c r="J49" i="7"/>
  <c r="K49" i="7"/>
  <c r="I39" i="7"/>
  <c r="J48" i="7"/>
  <c r="K48" i="7"/>
  <c r="I38" i="7"/>
  <c r="J47" i="7"/>
  <c r="K47" i="7"/>
  <c r="I37" i="7"/>
  <c r="J46" i="7"/>
  <c r="K46" i="7"/>
  <c r="I36" i="7"/>
  <c r="J45" i="7"/>
  <c r="K45" i="7"/>
  <c r="I35" i="7"/>
  <c r="J44" i="7"/>
  <c r="K44" i="7"/>
  <c r="I34" i="7"/>
  <c r="J43" i="7"/>
  <c r="K43" i="7"/>
  <c r="I33" i="7"/>
  <c r="J42" i="7"/>
  <c r="K42" i="7"/>
  <c r="I32" i="7"/>
  <c r="J41" i="7"/>
  <c r="K41" i="7"/>
  <c r="I31" i="7"/>
  <c r="J40" i="7"/>
  <c r="K40" i="7"/>
  <c r="I30" i="7"/>
  <c r="J39" i="7"/>
  <c r="K39" i="7"/>
  <c r="I29" i="7"/>
  <c r="J38" i="7"/>
  <c r="K38" i="7"/>
  <c r="I28" i="7"/>
  <c r="J37" i="7"/>
  <c r="K37" i="7"/>
  <c r="I27" i="7"/>
  <c r="J36" i="7"/>
  <c r="K36" i="7"/>
  <c r="I26" i="7"/>
  <c r="J35" i="7"/>
  <c r="K35" i="7"/>
  <c r="I25" i="7"/>
  <c r="J34" i="7"/>
  <c r="K34" i="7"/>
  <c r="I24" i="7"/>
  <c r="J33" i="7"/>
  <c r="K33" i="7"/>
  <c r="I23" i="7"/>
  <c r="J32" i="7"/>
  <c r="K32" i="7"/>
  <c r="I22" i="7"/>
  <c r="J31" i="7"/>
  <c r="K31" i="7"/>
  <c r="I21" i="7"/>
  <c r="J30" i="7"/>
  <c r="K30" i="7"/>
  <c r="I20" i="7"/>
  <c r="J29" i="7"/>
  <c r="K29" i="7"/>
  <c r="I19" i="7"/>
  <c r="J28" i="7"/>
  <c r="K28" i="7"/>
  <c r="I18" i="7"/>
  <c r="J27" i="7"/>
  <c r="K27" i="7"/>
  <c r="I17" i="7"/>
  <c r="J26" i="7"/>
  <c r="K26" i="7"/>
  <c r="I16" i="7"/>
  <c r="J25" i="7"/>
  <c r="K25" i="7"/>
  <c r="I15" i="7"/>
  <c r="J24" i="7"/>
  <c r="K24" i="7"/>
  <c r="I14" i="7"/>
  <c r="J23" i="7"/>
  <c r="K23" i="7"/>
  <c r="I13" i="7"/>
  <c r="J22" i="7"/>
  <c r="K22" i="7"/>
  <c r="I12" i="7"/>
  <c r="J21" i="7"/>
  <c r="K21" i="7"/>
  <c r="I11" i="7"/>
  <c r="J20" i="7"/>
  <c r="K20" i="7"/>
  <c r="I10" i="7"/>
  <c r="J19" i="7"/>
  <c r="K19" i="7"/>
  <c r="I9" i="7"/>
  <c r="J18" i="7"/>
  <c r="K18" i="7"/>
  <c r="I8" i="7"/>
  <c r="J17" i="7"/>
  <c r="K17" i="7"/>
  <c r="I7" i="7"/>
  <c r="J16" i="7"/>
  <c r="K16" i="7"/>
  <c r="I6" i="7"/>
  <c r="J15" i="7"/>
  <c r="K15" i="7"/>
  <c r="I5" i="7"/>
  <c r="J14" i="7"/>
  <c r="K14" i="7"/>
  <c r="D2625" i="7"/>
  <c r="D2626" i="7"/>
  <c r="D2627" i="7"/>
  <c r="D2628" i="7"/>
  <c r="D2629" i="7"/>
  <c r="D2630" i="7"/>
  <c r="D2631" i="7"/>
  <c r="D2632" i="7"/>
  <c r="D2633" i="7"/>
  <c r="D2634" i="7"/>
  <c r="E2634" i="7"/>
  <c r="D7" i="7"/>
  <c r="D8" i="7"/>
  <c r="D9" i="7"/>
  <c r="D10" i="7"/>
  <c r="D11" i="7"/>
  <c r="D12" i="7"/>
  <c r="D13" i="7"/>
  <c r="D14" i="7"/>
  <c r="D15" i="7"/>
  <c r="D6"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101" i="7"/>
  <c r="E101" i="7"/>
  <c r="F101" i="7"/>
  <c r="D102" i="7"/>
  <c r="E102" i="7"/>
  <c r="F102" i="7"/>
  <c r="D103" i="7"/>
  <c r="E103" i="7"/>
  <c r="F103" i="7"/>
  <c r="D104" i="7"/>
  <c r="E104" i="7"/>
  <c r="F104" i="7"/>
  <c r="D105" i="7"/>
  <c r="E105" i="7"/>
  <c r="F105" i="7"/>
  <c r="D106" i="7"/>
  <c r="E106" i="7"/>
  <c r="F106" i="7"/>
  <c r="D107" i="7"/>
  <c r="E107" i="7"/>
  <c r="F107" i="7"/>
  <c r="D108" i="7"/>
  <c r="E108" i="7"/>
  <c r="F108" i="7"/>
  <c r="D109" i="7"/>
  <c r="E109" i="7"/>
  <c r="F109" i="7"/>
  <c r="D110" i="7"/>
  <c r="E110" i="7"/>
  <c r="F110" i="7"/>
  <c r="D111" i="7"/>
  <c r="E111" i="7"/>
  <c r="F111" i="7"/>
  <c r="D112" i="7"/>
  <c r="E112" i="7"/>
  <c r="F112" i="7"/>
  <c r="D113" i="7"/>
  <c r="E113" i="7"/>
  <c r="F113" i="7"/>
  <c r="D114" i="7"/>
  <c r="E114" i="7"/>
  <c r="F114" i="7"/>
  <c r="D115" i="7"/>
  <c r="E115" i="7"/>
  <c r="F115" i="7"/>
  <c r="D116" i="7"/>
  <c r="E116" i="7"/>
  <c r="F116" i="7"/>
  <c r="D117" i="7"/>
  <c r="E117" i="7"/>
  <c r="F117" i="7"/>
  <c r="D118" i="7"/>
  <c r="E118" i="7"/>
  <c r="F118" i="7"/>
  <c r="D119" i="7"/>
  <c r="E119" i="7"/>
  <c r="F119" i="7"/>
  <c r="D120" i="7"/>
  <c r="E120" i="7"/>
  <c r="F120" i="7"/>
  <c r="D121" i="7"/>
  <c r="E121" i="7"/>
  <c r="F121" i="7"/>
  <c r="D122" i="7"/>
  <c r="E122" i="7"/>
  <c r="F122" i="7"/>
  <c r="D123" i="7"/>
  <c r="E123" i="7"/>
  <c r="F123" i="7"/>
  <c r="D124" i="7"/>
  <c r="E124" i="7"/>
  <c r="F124" i="7"/>
  <c r="D125" i="7"/>
  <c r="E125" i="7"/>
  <c r="F125" i="7"/>
  <c r="D126" i="7"/>
  <c r="E126" i="7"/>
  <c r="F126" i="7"/>
  <c r="D127" i="7"/>
  <c r="E127" i="7"/>
  <c r="F127" i="7"/>
  <c r="D128" i="7"/>
  <c r="E128" i="7"/>
  <c r="F128" i="7"/>
  <c r="D129" i="7"/>
  <c r="E129" i="7"/>
  <c r="F129" i="7"/>
  <c r="D130" i="7"/>
  <c r="E130" i="7"/>
  <c r="F130" i="7"/>
  <c r="D131" i="7"/>
  <c r="E131" i="7"/>
  <c r="F131" i="7"/>
  <c r="D132" i="7"/>
  <c r="E132" i="7"/>
  <c r="F132" i="7"/>
  <c r="D133" i="7"/>
  <c r="E133" i="7"/>
  <c r="F133" i="7"/>
  <c r="D134" i="7"/>
  <c r="E134" i="7"/>
  <c r="F134" i="7"/>
  <c r="D135" i="7"/>
  <c r="E135" i="7"/>
  <c r="F135" i="7"/>
  <c r="D136" i="7"/>
  <c r="E136" i="7"/>
  <c r="F136" i="7"/>
  <c r="D137" i="7"/>
  <c r="E137" i="7"/>
  <c r="F137" i="7"/>
  <c r="D138" i="7"/>
  <c r="E138" i="7"/>
  <c r="F138" i="7"/>
  <c r="D139" i="7"/>
  <c r="E139" i="7"/>
  <c r="F139" i="7"/>
  <c r="D140" i="7"/>
  <c r="E140" i="7"/>
  <c r="F140" i="7"/>
  <c r="D141" i="7"/>
  <c r="E141" i="7"/>
  <c r="F141" i="7"/>
  <c r="D142" i="7"/>
  <c r="E142" i="7"/>
  <c r="F142" i="7"/>
  <c r="D143" i="7"/>
  <c r="E143" i="7"/>
  <c r="F143" i="7"/>
  <c r="D144" i="7"/>
  <c r="E144" i="7"/>
  <c r="F144" i="7"/>
  <c r="D145" i="7"/>
  <c r="E145" i="7"/>
  <c r="F145" i="7"/>
  <c r="D146" i="7"/>
  <c r="E146" i="7"/>
  <c r="F146" i="7"/>
  <c r="D147" i="7"/>
  <c r="E147" i="7"/>
  <c r="F147" i="7"/>
  <c r="D148" i="7"/>
  <c r="E148" i="7"/>
  <c r="F148" i="7"/>
  <c r="D149" i="7"/>
  <c r="E149" i="7"/>
  <c r="F149" i="7"/>
  <c r="D150" i="7"/>
  <c r="E150" i="7"/>
  <c r="F150" i="7"/>
  <c r="D151" i="7"/>
  <c r="E151" i="7"/>
  <c r="F151" i="7"/>
  <c r="D152" i="7"/>
  <c r="E152" i="7"/>
  <c r="F152" i="7"/>
  <c r="D153" i="7"/>
  <c r="E153" i="7"/>
  <c r="F153" i="7"/>
  <c r="D154" i="7"/>
  <c r="E154" i="7"/>
  <c r="F154" i="7"/>
  <c r="D155" i="7"/>
  <c r="E155" i="7"/>
  <c r="F155" i="7"/>
  <c r="D156" i="7"/>
  <c r="E156" i="7"/>
  <c r="F156" i="7"/>
  <c r="D157" i="7"/>
  <c r="E157" i="7"/>
  <c r="F157" i="7"/>
  <c r="D158" i="7"/>
  <c r="E158" i="7"/>
  <c r="F158" i="7"/>
  <c r="D159" i="7"/>
  <c r="E159" i="7"/>
  <c r="F159" i="7"/>
  <c r="D160" i="7"/>
  <c r="E160" i="7"/>
  <c r="F160" i="7"/>
  <c r="D161" i="7"/>
  <c r="E161" i="7"/>
  <c r="F161" i="7"/>
  <c r="D162" i="7"/>
  <c r="E162" i="7"/>
  <c r="F162" i="7"/>
  <c r="D163" i="7"/>
  <c r="E163" i="7"/>
  <c r="F163" i="7"/>
  <c r="D164" i="7"/>
  <c r="E164" i="7"/>
  <c r="F164" i="7"/>
  <c r="D165" i="7"/>
  <c r="E165" i="7"/>
  <c r="F165" i="7"/>
  <c r="D166" i="7"/>
  <c r="E166" i="7"/>
  <c r="F166" i="7"/>
  <c r="D167" i="7"/>
  <c r="E167" i="7"/>
  <c r="F167" i="7"/>
  <c r="D168" i="7"/>
  <c r="E168" i="7"/>
  <c r="F168" i="7"/>
  <c r="D169" i="7"/>
  <c r="E169" i="7"/>
  <c r="F169" i="7"/>
  <c r="D170" i="7"/>
  <c r="E170" i="7"/>
  <c r="F170" i="7"/>
  <c r="D171" i="7"/>
  <c r="E171" i="7"/>
  <c r="F171" i="7"/>
  <c r="D172" i="7"/>
  <c r="E172" i="7"/>
  <c r="F172" i="7"/>
  <c r="D173" i="7"/>
  <c r="E173" i="7"/>
  <c r="F173" i="7"/>
  <c r="D174" i="7"/>
  <c r="E174" i="7"/>
  <c r="F174" i="7"/>
  <c r="D175" i="7"/>
  <c r="E175" i="7"/>
  <c r="F175" i="7"/>
  <c r="D176" i="7"/>
  <c r="E176" i="7"/>
  <c r="F176" i="7"/>
  <c r="D177" i="7"/>
  <c r="E177" i="7"/>
  <c r="F177" i="7"/>
  <c r="D178" i="7"/>
  <c r="E178" i="7"/>
  <c r="F178" i="7"/>
  <c r="D179" i="7"/>
  <c r="E179" i="7"/>
  <c r="F179" i="7"/>
  <c r="D180" i="7"/>
  <c r="E180" i="7"/>
  <c r="F180" i="7"/>
  <c r="D181" i="7"/>
  <c r="E181" i="7"/>
  <c r="F181" i="7"/>
  <c r="D182" i="7"/>
  <c r="E182" i="7"/>
  <c r="F182" i="7"/>
  <c r="D183" i="7"/>
  <c r="E183" i="7"/>
  <c r="F183" i="7"/>
  <c r="D184" i="7"/>
  <c r="E184" i="7"/>
  <c r="F184" i="7"/>
  <c r="D185" i="7"/>
  <c r="E185" i="7"/>
  <c r="F185" i="7"/>
  <c r="D186" i="7"/>
  <c r="E186" i="7"/>
  <c r="F186" i="7"/>
  <c r="D187" i="7"/>
  <c r="E187" i="7"/>
  <c r="F187" i="7"/>
  <c r="D188" i="7"/>
  <c r="E188" i="7"/>
  <c r="F188" i="7"/>
  <c r="D189" i="7"/>
  <c r="E189" i="7"/>
  <c r="F189" i="7"/>
  <c r="D190" i="7"/>
  <c r="E190" i="7"/>
  <c r="F190" i="7"/>
  <c r="D191" i="7"/>
  <c r="E191" i="7"/>
  <c r="F191" i="7"/>
  <c r="D192" i="7"/>
  <c r="E192" i="7"/>
  <c r="F192" i="7"/>
  <c r="D193" i="7"/>
  <c r="E193" i="7"/>
  <c r="F193" i="7"/>
  <c r="D194" i="7"/>
  <c r="E194" i="7"/>
  <c r="F194" i="7"/>
  <c r="D195" i="7"/>
  <c r="E195" i="7"/>
  <c r="F195" i="7"/>
  <c r="D196" i="7"/>
  <c r="E196" i="7"/>
  <c r="F196" i="7"/>
  <c r="D197" i="7"/>
  <c r="E197" i="7"/>
  <c r="F197" i="7"/>
  <c r="D198" i="7"/>
  <c r="E198" i="7"/>
  <c r="F198" i="7"/>
  <c r="D199" i="7"/>
  <c r="E199" i="7"/>
  <c r="F199" i="7"/>
  <c r="D200" i="7"/>
  <c r="E200" i="7"/>
  <c r="F200" i="7"/>
  <c r="D201" i="7"/>
  <c r="E201" i="7"/>
  <c r="F201" i="7"/>
  <c r="D202" i="7"/>
  <c r="E202" i="7"/>
  <c r="F202" i="7"/>
  <c r="D203" i="7"/>
  <c r="E203" i="7"/>
  <c r="F203" i="7"/>
  <c r="D204" i="7"/>
  <c r="E204" i="7"/>
  <c r="F204" i="7"/>
  <c r="D205" i="7"/>
  <c r="E205" i="7"/>
  <c r="F205" i="7"/>
  <c r="D206" i="7"/>
  <c r="E206" i="7"/>
  <c r="F206" i="7"/>
  <c r="D207" i="7"/>
  <c r="E207" i="7"/>
  <c r="F207" i="7"/>
  <c r="D208" i="7"/>
  <c r="E208" i="7"/>
  <c r="F208" i="7"/>
  <c r="D209" i="7"/>
  <c r="E209" i="7"/>
  <c r="F209" i="7"/>
  <c r="D210" i="7"/>
  <c r="E210" i="7"/>
  <c r="F210" i="7"/>
  <c r="D211" i="7"/>
  <c r="E211" i="7"/>
  <c r="F211" i="7"/>
  <c r="D212" i="7"/>
  <c r="E212" i="7"/>
  <c r="F212" i="7"/>
  <c r="D213" i="7"/>
  <c r="E213" i="7"/>
  <c r="F213" i="7"/>
  <c r="D214" i="7"/>
  <c r="E214" i="7"/>
  <c r="F214" i="7"/>
  <c r="D215" i="7"/>
  <c r="E215" i="7"/>
  <c r="F215" i="7"/>
  <c r="D216" i="7"/>
  <c r="E216" i="7"/>
  <c r="F216" i="7"/>
  <c r="D217" i="7"/>
  <c r="E217" i="7"/>
  <c r="F217" i="7"/>
  <c r="D218" i="7"/>
  <c r="E218" i="7"/>
  <c r="F218" i="7"/>
  <c r="D219" i="7"/>
  <c r="E219" i="7"/>
  <c r="F219" i="7"/>
  <c r="D220" i="7"/>
  <c r="E220" i="7"/>
  <c r="F220" i="7"/>
  <c r="D221" i="7"/>
  <c r="E221" i="7"/>
  <c r="F221" i="7"/>
  <c r="D222" i="7"/>
  <c r="E222" i="7"/>
  <c r="F222" i="7"/>
  <c r="D223" i="7"/>
  <c r="E223" i="7"/>
  <c r="F223" i="7"/>
  <c r="D224" i="7"/>
  <c r="E224" i="7"/>
  <c r="F224" i="7"/>
  <c r="D225" i="7"/>
  <c r="E225" i="7"/>
  <c r="F225" i="7"/>
  <c r="D226" i="7"/>
  <c r="E226" i="7"/>
  <c r="F226" i="7"/>
  <c r="D227" i="7"/>
  <c r="E227" i="7"/>
  <c r="F227" i="7"/>
  <c r="D228" i="7"/>
  <c r="E228" i="7"/>
  <c r="F228" i="7"/>
  <c r="D229" i="7"/>
  <c r="E229" i="7"/>
  <c r="F229" i="7"/>
  <c r="D230" i="7"/>
  <c r="E230" i="7"/>
  <c r="F230" i="7"/>
  <c r="D231" i="7"/>
  <c r="E231" i="7"/>
  <c r="F231" i="7"/>
  <c r="D232" i="7"/>
  <c r="E232" i="7"/>
  <c r="F232" i="7"/>
  <c r="D233" i="7"/>
  <c r="E233" i="7"/>
  <c r="F233" i="7"/>
  <c r="D234" i="7"/>
  <c r="E234" i="7"/>
  <c r="F234" i="7"/>
  <c r="D235" i="7"/>
  <c r="E235" i="7"/>
  <c r="F235" i="7"/>
  <c r="D236" i="7"/>
  <c r="E236" i="7"/>
  <c r="F236" i="7"/>
  <c r="D237" i="7"/>
  <c r="E237" i="7"/>
  <c r="F237" i="7"/>
  <c r="D238" i="7"/>
  <c r="E238" i="7"/>
  <c r="F238" i="7"/>
  <c r="D239" i="7"/>
  <c r="E239" i="7"/>
  <c r="F239" i="7"/>
  <c r="D240" i="7"/>
  <c r="E240" i="7"/>
  <c r="F240" i="7"/>
  <c r="D241" i="7"/>
  <c r="E241" i="7"/>
  <c r="F241" i="7"/>
  <c r="D242" i="7"/>
  <c r="E242" i="7"/>
  <c r="F242" i="7"/>
  <c r="D243" i="7"/>
  <c r="E243" i="7"/>
  <c r="F243" i="7"/>
  <c r="D244" i="7"/>
  <c r="E244" i="7"/>
  <c r="F244" i="7"/>
  <c r="D245" i="7"/>
  <c r="E245" i="7"/>
  <c r="F245" i="7"/>
  <c r="D246" i="7"/>
  <c r="E246" i="7"/>
  <c r="F246" i="7"/>
  <c r="D247" i="7"/>
  <c r="E247" i="7"/>
  <c r="F247" i="7"/>
  <c r="D248" i="7"/>
  <c r="E248" i="7"/>
  <c r="F248" i="7"/>
  <c r="D249" i="7"/>
  <c r="E249" i="7"/>
  <c r="F249" i="7"/>
  <c r="D250" i="7"/>
  <c r="E250" i="7"/>
  <c r="F250" i="7"/>
  <c r="D251" i="7"/>
  <c r="E251" i="7"/>
  <c r="F251" i="7"/>
  <c r="D252" i="7"/>
  <c r="E252" i="7"/>
  <c r="F252" i="7"/>
  <c r="D253" i="7"/>
  <c r="E253" i="7"/>
  <c r="F253" i="7"/>
  <c r="D254" i="7"/>
  <c r="E254" i="7"/>
  <c r="F254" i="7"/>
  <c r="D255" i="7"/>
  <c r="E255" i="7"/>
  <c r="F255" i="7"/>
  <c r="D256" i="7"/>
  <c r="E256" i="7"/>
  <c r="F256" i="7"/>
  <c r="D257" i="7"/>
  <c r="E257" i="7"/>
  <c r="F257" i="7"/>
  <c r="D258" i="7"/>
  <c r="E258" i="7"/>
  <c r="F258" i="7"/>
  <c r="D259" i="7"/>
  <c r="E259" i="7"/>
  <c r="F259" i="7"/>
  <c r="D260" i="7"/>
  <c r="E260" i="7"/>
  <c r="F260" i="7"/>
  <c r="D261" i="7"/>
  <c r="E261" i="7"/>
  <c r="F261" i="7"/>
  <c r="D262" i="7"/>
  <c r="E262" i="7"/>
  <c r="F262" i="7"/>
  <c r="D263" i="7"/>
  <c r="E263" i="7"/>
  <c r="F263" i="7"/>
  <c r="D264" i="7"/>
  <c r="E264" i="7"/>
  <c r="F264" i="7"/>
  <c r="D265" i="7"/>
  <c r="E265" i="7"/>
  <c r="F265" i="7"/>
  <c r="D266" i="7"/>
  <c r="E266" i="7"/>
  <c r="F266" i="7"/>
  <c r="D267" i="7"/>
  <c r="E267" i="7"/>
  <c r="F267" i="7"/>
  <c r="D268" i="7"/>
  <c r="E268" i="7"/>
  <c r="F268" i="7"/>
  <c r="D269" i="7"/>
  <c r="E269" i="7"/>
  <c r="F269" i="7"/>
  <c r="D270" i="7"/>
  <c r="E270" i="7"/>
  <c r="F270" i="7"/>
  <c r="D271" i="7"/>
  <c r="E271" i="7"/>
  <c r="F271" i="7"/>
  <c r="D272" i="7"/>
  <c r="E272" i="7"/>
  <c r="F272" i="7"/>
  <c r="D273" i="7"/>
  <c r="E273" i="7"/>
  <c r="F273" i="7"/>
  <c r="D274" i="7"/>
  <c r="E274" i="7"/>
  <c r="F274" i="7"/>
  <c r="D275" i="7"/>
  <c r="E275" i="7"/>
  <c r="F275" i="7"/>
  <c r="D276" i="7"/>
  <c r="E276" i="7"/>
  <c r="F276" i="7"/>
  <c r="D277" i="7"/>
  <c r="E277" i="7"/>
  <c r="F277" i="7"/>
  <c r="D278" i="7"/>
  <c r="E278" i="7"/>
  <c r="F278" i="7"/>
  <c r="D279" i="7"/>
  <c r="E279" i="7"/>
  <c r="F279" i="7"/>
  <c r="D280" i="7"/>
  <c r="E280" i="7"/>
  <c r="F280" i="7"/>
  <c r="D281" i="7"/>
  <c r="E281" i="7"/>
  <c r="F281" i="7"/>
  <c r="D282" i="7"/>
  <c r="E282" i="7"/>
  <c r="F282" i="7"/>
  <c r="D283" i="7"/>
  <c r="E283" i="7"/>
  <c r="F283" i="7"/>
  <c r="D284" i="7"/>
  <c r="E284" i="7"/>
  <c r="F284" i="7"/>
  <c r="D285" i="7"/>
  <c r="E285" i="7"/>
  <c r="F285" i="7"/>
  <c r="D286" i="7"/>
  <c r="E286" i="7"/>
  <c r="F286" i="7"/>
  <c r="D287" i="7"/>
  <c r="E287" i="7"/>
  <c r="F287" i="7"/>
  <c r="D288" i="7"/>
  <c r="E288" i="7"/>
  <c r="F288" i="7"/>
  <c r="D289" i="7"/>
  <c r="E289" i="7"/>
  <c r="F289" i="7"/>
  <c r="D290" i="7"/>
  <c r="E290" i="7"/>
  <c r="F290" i="7"/>
  <c r="D291" i="7"/>
  <c r="E291" i="7"/>
  <c r="F291" i="7"/>
  <c r="D292" i="7"/>
  <c r="E292" i="7"/>
  <c r="F292" i="7"/>
  <c r="D293" i="7"/>
  <c r="E293" i="7"/>
  <c r="F293" i="7"/>
  <c r="D294" i="7"/>
  <c r="E294" i="7"/>
  <c r="F294" i="7"/>
  <c r="D295" i="7"/>
  <c r="E295" i="7"/>
  <c r="F295" i="7"/>
  <c r="D296" i="7"/>
  <c r="E296" i="7"/>
  <c r="F296" i="7"/>
  <c r="D297" i="7"/>
  <c r="E297" i="7"/>
  <c r="F297" i="7"/>
  <c r="D298" i="7"/>
  <c r="E298" i="7"/>
  <c r="F298" i="7"/>
  <c r="D299" i="7"/>
  <c r="E299" i="7"/>
  <c r="F299" i="7"/>
  <c r="D300" i="7"/>
  <c r="E300" i="7"/>
  <c r="F300" i="7"/>
  <c r="D301" i="7"/>
  <c r="E301" i="7"/>
  <c r="F301" i="7"/>
  <c r="D302" i="7"/>
  <c r="E302" i="7"/>
  <c r="F302" i="7"/>
  <c r="D303" i="7"/>
  <c r="E303" i="7"/>
  <c r="F303" i="7"/>
  <c r="D304" i="7"/>
  <c r="E304" i="7"/>
  <c r="F304" i="7"/>
  <c r="D305" i="7"/>
  <c r="E305" i="7"/>
  <c r="F305" i="7"/>
  <c r="D306" i="7"/>
  <c r="E306" i="7"/>
  <c r="F306" i="7"/>
  <c r="D307" i="7"/>
  <c r="E307" i="7"/>
  <c r="F307" i="7"/>
  <c r="D308" i="7"/>
  <c r="E308" i="7"/>
  <c r="F308" i="7"/>
  <c r="D309" i="7"/>
  <c r="E309" i="7"/>
  <c r="F309" i="7"/>
  <c r="D310" i="7"/>
  <c r="E310" i="7"/>
  <c r="F310" i="7"/>
  <c r="D311" i="7"/>
  <c r="E311" i="7"/>
  <c r="F311" i="7"/>
  <c r="D312" i="7"/>
  <c r="E312" i="7"/>
  <c r="F312" i="7"/>
  <c r="D313" i="7"/>
  <c r="E313" i="7"/>
  <c r="F313" i="7"/>
  <c r="D314" i="7"/>
  <c r="E314" i="7"/>
  <c r="F314" i="7"/>
  <c r="D315" i="7"/>
  <c r="E315" i="7"/>
  <c r="F315" i="7"/>
  <c r="D316" i="7"/>
  <c r="E316" i="7"/>
  <c r="F316" i="7"/>
  <c r="D317" i="7"/>
  <c r="E317" i="7"/>
  <c r="F317" i="7"/>
  <c r="D318" i="7"/>
  <c r="E318" i="7"/>
  <c r="F318" i="7"/>
  <c r="D319" i="7"/>
  <c r="E319" i="7"/>
  <c r="F319" i="7"/>
  <c r="D320" i="7"/>
  <c r="E320" i="7"/>
  <c r="F320" i="7"/>
  <c r="D321" i="7"/>
  <c r="E321" i="7"/>
  <c r="F321" i="7"/>
  <c r="D322" i="7"/>
  <c r="E322" i="7"/>
  <c r="F322" i="7"/>
  <c r="D323" i="7"/>
  <c r="E323" i="7"/>
  <c r="F323" i="7"/>
  <c r="D324" i="7"/>
  <c r="E324" i="7"/>
  <c r="F324" i="7"/>
  <c r="D325" i="7"/>
  <c r="E325" i="7"/>
  <c r="F325" i="7"/>
  <c r="D326" i="7"/>
  <c r="E326" i="7"/>
  <c r="F326" i="7"/>
  <c r="D327" i="7"/>
  <c r="E327" i="7"/>
  <c r="F327" i="7"/>
  <c r="D328" i="7"/>
  <c r="E328" i="7"/>
  <c r="F328" i="7"/>
  <c r="D329" i="7"/>
  <c r="E329" i="7"/>
  <c r="F329" i="7"/>
  <c r="D330" i="7"/>
  <c r="E330" i="7"/>
  <c r="F330" i="7"/>
  <c r="D331" i="7"/>
  <c r="E331" i="7"/>
  <c r="F331" i="7"/>
  <c r="D332" i="7"/>
  <c r="E332" i="7"/>
  <c r="F332" i="7"/>
  <c r="D333" i="7"/>
  <c r="E333" i="7"/>
  <c r="F333" i="7"/>
  <c r="D334" i="7"/>
  <c r="E334" i="7"/>
  <c r="F334" i="7"/>
  <c r="D335" i="7"/>
  <c r="E335" i="7"/>
  <c r="F335" i="7"/>
  <c r="D336" i="7"/>
  <c r="E336" i="7"/>
  <c r="F336" i="7"/>
  <c r="D337" i="7"/>
  <c r="E337" i="7"/>
  <c r="F337" i="7"/>
  <c r="D338" i="7"/>
  <c r="E338" i="7"/>
  <c r="F338" i="7"/>
  <c r="D339" i="7"/>
  <c r="E339" i="7"/>
  <c r="F339" i="7"/>
  <c r="D340" i="7"/>
  <c r="E340" i="7"/>
  <c r="F340" i="7"/>
  <c r="D341" i="7"/>
  <c r="E341" i="7"/>
  <c r="F341" i="7"/>
  <c r="D342" i="7"/>
  <c r="E342" i="7"/>
  <c r="F342" i="7"/>
  <c r="D343" i="7"/>
  <c r="E343" i="7"/>
  <c r="F343" i="7"/>
  <c r="D344" i="7"/>
  <c r="E344" i="7"/>
  <c r="F344" i="7"/>
  <c r="D345" i="7"/>
  <c r="E345" i="7"/>
  <c r="F345" i="7"/>
  <c r="D346" i="7"/>
  <c r="E346" i="7"/>
  <c r="F346" i="7"/>
  <c r="D347" i="7"/>
  <c r="E347" i="7"/>
  <c r="F347" i="7"/>
  <c r="D348" i="7"/>
  <c r="E348" i="7"/>
  <c r="F348" i="7"/>
  <c r="D349" i="7"/>
  <c r="E349" i="7"/>
  <c r="F349" i="7"/>
  <c r="D350" i="7"/>
  <c r="E350" i="7"/>
  <c r="F350" i="7"/>
  <c r="D351" i="7"/>
  <c r="E351" i="7"/>
  <c r="F351" i="7"/>
  <c r="D352" i="7"/>
  <c r="E352" i="7"/>
  <c r="F352" i="7"/>
  <c r="D353" i="7"/>
  <c r="E353" i="7"/>
  <c r="F353" i="7"/>
  <c r="D354" i="7"/>
  <c r="E354" i="7"/>
  <c r="F354" i="7"/>
  <c r="D355" i="7"/>
  <c r="E355" i="7"/>
  <c r="F355" i="7"/>
  <c r="D356" i="7"/>
  <c r="E356" i="7"/>
  <c r="F356" i="7"/>
  <c r="D357" i="7"/>
  <c r="E357" i="7"/>
  <c r="F357" i="7"/>
  <c r="D358" i="7"/>
  <c r="E358" i="7"/>
  <c r="F358" i="7"/>
  <c r="D359" i="7"/>
  <c r="E359" i="7"/>
  <c r="F359" i="7"/>
  <c r="D360" i="7"/>
  <c r="E360" i="7"/>
  <c r="F360" i="7"/>
  <c r="D361" i="7"/>
  <c r="E361" i="7"/>
  <c r="F361" i="7"/>
  <c r="D362" i="7"/>
  <c r="E362" i="7"/>
  <c r="F362" i="7"/>
  <c r="D363" i="7"/>
  <c r="E363" i="7"/>
  <c r="F363" i="7"/>
  <c r="D364" i="7"/>
  <c r="E364" i="7"/>
  <c r="F364" i="7"/>
  <c r="D365" i="7"/>
  <c r="E365" i="7"/>
  <c r="F365" i="7"/>
  <c r="D366" i="7"/>
  <c r="E366" i="7"/>
  <c r="F366" i="7"/>
  <c r="D367" i="7"/>
  <c r="E367" i="7"/>
  <c r="F367" i="7"/>
  <c r="D368" i="7"/>
  <c r="E368" i="7"/>
  <c r="F368" i="7"/>
  <c r="D369" i="7"/>
  <c r="E369" i="7"/>
  <c r="F369" i="7"/>
  <c r="D370" i="7"/>
  <c r="E370" i="7"/>
  <c r="F370" i="7"/>
  <c r="D371" i="7"/>
  <c r="E371" i="7"/>
  <c r="F371" i="7"/>
  <c r="D372" i="7"/>
  <c r="E372" i="7"/>
  <c r="F372" i="7"/>
  <c r="D373" i="7"/>
  <c r="E373" i="7"/>
  <c r="F373" i="7"/>
  <c r="D374" i="7"/>
  <c r="E374" i="7"/>
  <c r="F374" i="7"/>
  <c r="D375" i="7"/>
  <c r="E375" i="7"/>
  <c r="F375" i="7"/>
  <c r="D376" i="7"/>
  <c r="E376" i="7"/>
  <c r="F376" i="7"/>
  <c r="D377" i="7"/>
  <c r="E377" i="7"/>
  <c r="F377" i="7"/>
  <c r="D378" i="7"/>
  <c r="E378" i="7"/>
  <c r="F378" i="7"/>
  <c r="D379" i="7"/>
  <c r="E379" i="7"/>
  <c r="F379" i="7"/>
  <c r="D380" i="7"/>
  <c r="E380" i="7"/>
  <c r="F380" i="7"/>
  <c r="D381" i="7"/>
  <c r="E381" i="7"/>
  <c r="F381" i="7"/>
  <c r="D382" i="7"/>
  <c r="E382" i="7"/>
  <c r="F382" i="7"/>
  <c r="D383" i="7"/>
  <c r="E383" i="7"/>
  <c r="F383" i="7"/>
  <c r="D384" i="7"/>
  <c r="E384" i="7"/>
  <c r="F384" i="7"/>
  <c r="D385" i="7"/>
  <c r="E385" i="7"/>
  <c r="F385" i="7"/>
  <c r="D386" i="7"/>
  <c r="E386" i="7"/>
  <c r="F386" i="7"/>
  <c r="D387" i="7"/>
  <c r="E387" i="7"/>
  <c r="F387" i="7"/>
  <c r="D388" i="7"/>
  <c r="E388" i="7"/>
  <c r="F388" i="7"/>
  <c r="D389" i="7"/>
  <c r="E389" i="7"/>
  <c r="F389" i="7"/>
  <c r="D390" i="7"/>
  <c r="E390" i="7"/>
  <c r="F390" i="7"/>
  <c r="D391" i="7"/>
  <c r="E391" i="7"/>
  <c r="F391" i="7"/>
  <c r="D392" i="7"/>
  <c r="E392" i="7"/>
  <c r="F392" i="7"/>
  <c r="D393" i="7"/>
  <c r="E393" i="7"/>
  <c r="F393" i="7"/>
  <c r="D394" i="7"/>
  <c r="E394" i="7"/>
  <c r="F394" i="7"/>
  <c r="D395" i="7"/>
  <c r="E395" i="7"/>
  <c r="F395" i="7"/>
  <c r="D396" i="7"/>
  <c r="E396" i="7"/>
  <c r="F396" i="7"/>
  <c r="D397" i="7"/>
  <c r="E397" i="7"/>
  <c r="F397" i="7"/>
  <c r="D398" i="7"/>
  <c r="E398" i="7"/>
  <c r="F398" i="7"/>
  <c r="D399" i="7"/>
  <c r="E399" i="7"/>
  <c r="F399" i="7"/>
  <c r="D400" i="7"/>
  <c r="E400" i="7"/>
  <c r="F400" i="7"/>
  <c r="D401" i="7"/>
  <c r="E401" i="7"/>
  <c r="F401" i="7"/>
  <c r="D402" i="7"/>
  <c r="E402" i="7"/>
  <c r="F402" i="7"/>
  <c r="D403" i="7"/>
  <c r="E403" i="7"/>
  <c r="F403" i="7"/>
  <c r="D404" i="7"/>
  <c r="E404" i="7"/>
  <c r="F404" i="7"/>
  <c r="D405" i="7"/>
  <c r="E405" i="7"/>
  <c r="F405" i="7"/>
  <c r="D406" i="7"/>
  <c r="E406" i="7"/>
  <c r="F406" i="7"/>
  <c r="D407" i="7"/>
  <c r="E407" i="7"/>
  <c r="F407" i="7"/>
  <c r="D408" i="7"/>
  <c r="E408" i="7"/>
  <c r="F408" i="7"/>
  <c r="D409" i="7"/>
  <c r="E409" i="7"/>
  <c r="F409" i="7"/>
  <c r="D410" i="7"/>
  <c r="E410" i="7"/>
  <c r="F410" i="7"/>
  <c r="D411" i="7"/>
  <c r="E411" i="7"/>
  <c r="F411" i="7"/>
  <c r="D412" i="7"/>
  <c r="E412" i="7"/>
  <c r="F412" i="7"/>
  <c r="D413" i="7"/>
  <c r="E413" i="7"/>
  <c r="F413" i="7"/>
  <c r="D414" i="7"/>
  <c r="E414" i="7"/>
  <c r="F414" i="7"/>
  <c r="D415" i="7"/>
  <c r="E415" i="7"/>
  <c r="F415" i="7"/>
  <c r="D416" i="7"/>
  <c r="E416" i="7"/>
  <c r="F416" i="7"/>
  <c r="D417" i="7"/>
  <c r="E417" i="7"/>
  <c r="F417" i="7"/>
  <c r="D418" i="7"/>
  <c r="E418" i="7"/>
  <c r="F418" i="7"/>
  <c r="D419" i="7"/>
  <c r="E419" i="7"/>
  <c r="F419" i="7"/>
  <c r="D420" i="7"/>
  <c r="E420" i="7"/>
  <c r="F420" i="7"/>
  <c r="D421" i="7"/>
  <c r="E421" i="7"/>
  <c r="F421" i="7"/>
  <c r="D422" i="7"/>
  <c r="E422" i="7"/>
  <c r="F422" i="7"/>
  <c r="D423" i="7"/>
  <c r="E423" i="7"/>
  <c r="F423" i="7"/>
  <c r="D424" i="7"/>
  <c r="E424" i="7"/>
  <c r="F424" i="7"/>
  <c r="D425" i="7"/>
  <c r="E425" i="7"/>
  <c r="F425" i="7"/>
  <c r="D426" i="7"/>
  <c r="E426" i="7"/>
  <c r="F426" i="7"/>
  <c r="D427" i="7"/>
  <c r="E427" i="7"/>
  <c r="F427" i="7"/>
  <c r="D428" i="7"/>
  <c r="E428" i="7"/>
  <c r="F428" i="7"/>
  <c r="D429" i="7"/>
  <c r="E429" i="7"/>
  <c r="F429" i="7"/>
  <c r="D430" i="7"/>
  <c r="E430" i="7"/>
  <c r="F430" i="7"/>
  <c r="D431" i="7"/>
  <c r="E431" i="7"/>
  <c r="F431" i="7"/>
  <c r="D432" i="7"/>
  <c r="E432" i="7"/>
  <c r="F432" i="7"/>
  <c r="D433" i="7"/>
  <c r="E433" i="7"/>
  <c r="F433" i="7"/>
  <c r="D434" i="7"/>
  <c r="E434" i="7"/>
  <c r="F434" i="7"/>
  <c r="D435" i="7"/>
  <c r="E435" i="7"/>
  <c r="F435" i="7"/>
  <c r="D436" i="7"/>
  <c r="E436" i="7"/>
  <c r="F436" i="7"/>
  <c r="D437" i="7"/>
  <c r="E437" i="7"/>
  <c r="F437" i="7"/>
  <c r="D438" i="7"/>
  <c r="E438" i="7"/>
  <c r="F438" i="7"/>
  <c r="D439" i="7"/>
  <c r="E439" i="7"/>
  <c r="F439" i="7"/>
  <c r="D440" i="7"/>
  <c r="E440" i="7"/>
  <c r="F440" i="7"/>
  <c r="D441" i="7"/>
  <c r="E441" i="7"/>
  <c r="F441" i="7"/>
  <c r="D442" i="7"/>
  <c r="E442" i="7"/>
  <c r="F442" i="7"/>
  <c r="D443" i="7"/>
  <c r="E443" i="7"/>
  <c r="F443" i="7"/>
  <c r="D444" i="7"/>
  <c r="E444" i="7"/>
  <c r="F444" i="7"/>
  <c r="D445" i="7"/>
  <c r="E445" i="7"/>
  <c r="F445" i="7"/>
  <c r="D446" i="7"/>
  <c r="E446" i="7"/>
  <c r="F446" i="7"/>
  <c r="D447" i="7"/>
  <c r="E447" i="7"/>
  <c r="F447" i="7"/>
  <c r="D448" i="7"/>
  <c r="E448" i="7"/>
  <c r="F448" i="7"/>
  <c r="D449" i="7"/>
  <c r="E449" i="7"/>
  <c r="F449" i="7"/>
  <c r="D450" i="7"/>
  <c r="E450" i="7"/>
  <c r="F450" i="7"/>
  <c r="D451" i="7"/>
  <c r="E451" i="7"/>
  <c r="F451" i="7"/>
  <c r="D452" i="7"/>
  <c r="E452" i="7"/>
  <c r="F452" i="7"/>
  <c r="D453" i="7"/>
  <c r="E453" i="7"/>
  <c r="F453" i="7"/>
  <c r="D454" i="7"/>
  <c r="E454" i="7"/>
  <c r="F454" i="7"/>
  <c r="D455" i="7"/>
  <c r="E455" i="7"/>
  <c r="F455" i="7"/>
  <c r="D456" i="7"/>
  <c r="E456" i="7"/>
  <c r="F456" i="7"/>
  <c r="D457" i="7"/>
  <c r="E457" i="7"/>
  <c r="F457" i="7"/>
  <c r="D458" i="7"/>
  <c r="E458" i="7"/>
  <c r="F458" i="7"/>
  <c r="D459" i="7"/>
  <c r="E459" i="7"/>
  <c r="F459" i="7"/>
  <c r="D460" i="7"/>
  <c r="E460" i="7"/>
  <c r="F460" i="7"/>
  <c r="D461" i="7"/>
  <c r="E461" i="7"/>
  <c r="F461" i="7"/>
  <c r="D462" i="7"/>
  <c r="E462" i="7"/>
  <c r="F462" i="7"/>
  <c r="D463" i="7"/>
  <c r="E463" i="7"/>
  <c r="F463" i="7"/>
  <c r="D464" i="7"/>
  <c r="E464" i="7"/>
  <c r="F464" i="7"/>
  <c r="D465" i="7"/>
  <c r="E465" i="7"/>
  <c r="F465" i="7"/>
  <c r="D466" i="7"/>
  <c r="E466" i="7"/>
  <c r="F466" i="7"/>
  <c r="D467" i="7"/>
  <c r="E467" i="7"/>
  <c r="F467" i="7"/>
  <c r="D468" i="7"/>
  <c r="E468" i="7"/>
  <c r="F468" i="7"/>
  <c r="D469" i="7"/>
  <c r="E469" i="7"/>
  <c r="F469" i="7"/>
  <c r="D470" i="7"/>
  <c r="E470" i="7"/>
  <c r="F470" i="7"/>
  <c r="D471" i="7"/>
  <c r="E471" i="7"/>
  <c r="F471" i="7"/>
  <c r="D472" i="7"/>
  <c r="E472" i="7"/>
  <c r="F472" i="7"/>
  <c r="D473" i="7"/>
  <c r="E473" i="7"/>
  <c r="F473" i="7"/>
  <c r="D474" i="7"/>
  <c r="E474" i="7"/>
  <c r="F474" i="7"/>
  <c r="D475" i="7"/>
  <c r="E475" i="7"/>
  <c r="F475" i="7"/>
  <c r="D476" i="7"/>
  <c r="E476" i="7"/>
  <c r="F476" i="7"/>
  <c r="D477" i="7"/>
  <c r="E477" i="7"/>
  <c r="F477" i="7"/>
  <c r="D478" i="7"/>
  <c r="E478" i="7"/>
  <c r="F478" i="7"/>
  <c r="D479" i="7"/>
  <c r="E479" i="7"/>
  <c r="F479" i="7"/>
  <c r="D480" i="7"/>
  <c r="E480" i="7"/>
  <c r="F480" i="7"/>
  <c r="D481" i="7"/>
  <c r="E481" i="7"/>
  <c r="F481" i="7"/>
  <c r="D482" i="7"/>
  <c r="E482" i="7"/>
  <c r="F482" i="7"/>
  <c r="D483" i="7"/>
  <c r="E483" i="7"/>
  <c r="F483" i="7"/>
  <c r="D484" i="7"/>
  <c r="E484" i="7"/>
  <c r="F484" i="7"/>
  <c r="D485" i="7"/>
  <c r="E485" i="7"/>
  <c r="F485" i="7"/>
  <c r="D486" i="7"/>
  <c r="E486" i="7"/>
  <c r="F486" i="7"/>
  <c r="D487" i="7"/>
  <c r="E487" i="7"/>
  <c r="F487" i="7"/>
  <c r="D488" i="7"/>
  <c r="E488" i="7"/>
  <c r="F488" i="7"/>
  <c r="D489" i="7"/>
  <c r="E489" i="7"/>
  <c r="F489" i="7"/>
  <c r="D490" i="7"/>
  <c r="E490" i="7"/>
  <c r="F490" i="7"/>
  <c r="D491" i="7"/>
  <c r="E491" i="7"/>
  <c r="F491" i="7"/>
  <c r="D492" i="7"/>
  <c r="E492" i="7"/>
  <c r="F492" i="7"/>
  <c r="D493" i="7"/>
  <c r="E493" i="7"/>
  <c r="F493" i="7"/>
  <c r="D494" i="7"/>
  <c r="E494" i="7"/>
  <c r="F494" i="7"/>
  <c r="D495" i="7"/>
  <c r="E495" i="7"/>
  <c r="F495" i="7"/>
  <c r="D496" i="7"/>
  <c r="E496" i="7"/>
  <c r="F496" i="7"/>
  <c r="D497" i="7"/>
  <c r="E497" i="7"/>
  <c r="F497" i="7"/>
  <c r="D498" i="7"/>
  <c r="E498" i="7"/>
  <c r="F498" i="7"/>
  <c r="D499" i="7"/>
  <c r="E499" i="7"/>
  <c r="F499" i="7"/>
  <c r="D500" i="7"/>
  <c r="E500" i="7"/>
  <c r="F500" i="7"/>
  <c r="D501" i="7"/>
  <c r="E501" i="7"/>
  <c r="F501" i="7"/>
  <c r="D502" i="7"/>
  <c r="E502" i="7"/>
  <c r="F502" i="7"/>
  <c r="D503" i="7"/>
  <c r="E503" i="7"/>
  <c r="F503" i="7"/>
  <c r="D504" i="7"/>
  <c r="E504" i="7"/>
  <c r="F504" i="7"/>
  <c r="D505" i="7"/>
  <c r="E505" i="7"/>
  <c r="F505" i="7"/>
  <c r="D506" i="7"/>
  <c r="E506" i="7"/>
  <c r="F506" i="7"/>
  <c r="D507" i="7"/>
  <c r="E507" i="7"/>
  <c r="F507" i="7"/>
  <c r="D508" i="7"/>
  <c r="E508" i="7"/>
  <c r="F508" i="7"/>
  <c r="D509" i="7"/>
  <c r="E509" i="7"/>
  <c r="F509" i="7"/>
  <c r="D510" i="7"/>
  <c r="E510" i="7"/>
  <c r="F510" i="7"/>
  <c r="D511" i="7"/>
  <c r="E511" i="7"/>
  <c r="F511" i="7"/>
  <c r="D512" i="7"/>
  <c r="E512" i="7"/>
  <c r="F512" i="7"/>
  <c r="D513" i="7"/>
  <c r="E513" i="7"/>
  <c r="F513" i="7"/>
  <c r="D514" i="7"/>
  <c r="E514" i="7"/>
  <c r="F514" i="7"/>
  <c r="D515" i="7"/>
  <c r="E515" i="7"/>
  <c r="F515" i="7"/>
  <c r="D516" i="7"/>
  <c r="E516" i="7"/>
  <c r="F516" i="7"/>
  <c r="D517" i="7"/>
  <c r="E517" i="7"/>
  <c r="F517" i="7"/>
  <c r="D518" i="7"/>
  <c r="E518" i="7"/>
  <c r="F518" i="7"/>
  <c r="D519" i="7"/>
  <c r="E519" i="7"/>
  <c r="F519" i="7"/>
  <c r="D520" i="7"/>
  <c r="E520" i="7"/>
  <c r="F520" i="7"/>
  <c r="D521" i="7"/>
  <c r="E521" i="7"/>
  <c r="F521" i="7"/>
  <c r="D522" i="7"/>
  <c r="E522" i="7"/>
  <c r="F522" i="7"/>
  <c r="D523" i="7"/>
  <c r="E523" i="7"/>
  <c r="F523" i="7"/>
  <c r="D524" i="7"/>
  <c r="E524" i="7"/>
  <c r="F524" i="7"/>
  <c r="D525" i="7"/>
  <c r="E525" i="7"/>
  <c r="F525" i="7"/>
  <c r="D526" i="7"/>
  <c r="E526" i="7"/>
  <c r="F526" i="7"/>
  <c r="D527" i="7"/>
  <c r="E527" i="7"/>
  <c r="F527" i="7"/>
  <c r="D528" i="7"/>
  <c r="E528" i="7"/>
  <c r="F528" i="7"/>
  <c r="D529" i="7"/>
  <c r="E529" i="7"/>
  <c r="F529" i="7"/>
  <c r="D530" i="7"/>
  <c r="E530" i="7"/>
  <c r="F530" i="7"/>
  <c r="D531" i="7"/>
  <c r="E531" i="7"/>
  <c r="F531" i="7"/>
  <c r="D532" i="7"/>
  <c r="E532" i="7"/>
  <c r="F532" i="7"/>
  <c r="D533" i="7"/>
  <c r="E533" i="7"/>
  <c r="F533" i="7"/>
  <c r="D534" i="7"/>
  <c r="E534" i="7"/>
  <c r="F534" i="7"/>
  <c r="D535" i="7"/>
  <c r="E535" i="7"/>
  <c r="F535" i="7"/>
  <c r="D536" i="7"/>
  <c r="E536" i="7"/>
  <c r="F536" i="7"/>
  <c r="D537" i="7"/>
  <c r="E537" i="7"/>
  <c r="F537" i="7"/>
  <c r="D538" i="7"/>
  <c r="E538" i="7"/>
  <c r="F538" i="7"/>
  <c r="D539" i="7"/>
  <c r="E539" i="7"/>
  <c r="F539" i="7"/>
  <c r="D540" i="7"/>
  <c r="E540" i="7"/>
  <c r="F540" i="7"/>
  <c r="D541" i="7"/>
  <c r="E541" i="7"/>
  <c r="F541" i="7"/>
  <c r="D542" i="7"/>
  <c r="E542" i="7"/>
  <c r="F542" i="7"/>
  <c r="D543" i="7"/>
  <c r="E543" i="7"/>
  <c r="F543" i="7"/>
  <c r="D544" i="7"/>
  <c r="E544" i="7"/>
  <c r="F544" i="7"/>
  <c r="D545" i="7"/>
  <c r="E545" i="7"/>
  <c r="F545" i="7"/>
  <c r="D546" i="7"/>
  <c r="E546" i="7"/>
  <c r="F546" i="7"/>
  <c r="D547" i="7"/>
  <c r="E547" i="7"/>
  <c r="F547" i="7"/>
  <c r="D548" i="7"/>
  <c r="E548" i="7"/>
  <c r="F548" i="7"/>
  <c r="D549" i="7"/>
  <c r="E549" i="7"/>
  <c r="F549" i="7"/>
  <c r="D550" i="7"/>
  <c r="E550" i="7"/>
  <c r="F550" i="7"/>
  <c r="D551" i="7"/>
  <c r="E551" i="7"/>
  <c r="F551" i="7"/>
  <c r="D552" i="7"/>
  <c r="E552" i="7"/>
  <c r="F552" i="7"/>
  <c r="D553" i="7"/>
  <c r="E553" i="7"/>
  <c r="F553" i="7"/>
  <c r="D554" i="7"/>
  <c r="E554" i="7"/>
  <c r="F554" i="7"/>
  <c r="D555" i="7"/>
  <c r="E555" i="7"/>
  <c r="F555" i="7"/>
  <c r="D556" i="7"/>
  <c r="E556" i="7"/>
  <c r="F556" i="7"/>
  <c r="D557" i="7"/>
  <c r="E557" i="7"/>
  <c r="F557" i="7"/>
  <c r="D558" i="7"/>
  <c r="E558" i="7"/>
  <c r="F558" i="7"/>
  <c r="D559" i="7"/>
  <c r="E559" i="7"/>
  <c r="F559" i="7"/>
  <c r="D560" i="7"/>
  <c r="E560" i="7"/>
  <c r="F560" i="7"/>
  <c r="D561" i="7"/>
  <c r="E561" i="7"/>
  <c r="F561" i="7"/>
  <c r="D562" i="7"/>
  <c r="E562" i="7"/>
  <c r="F562" i="7"/>
  <c r="D563" i="7"/>
  <c r="E563" i="7"/>
  <c r="F563" i="7"/>
  <c r="D564" i="7"/>
  <c r="E564" i="7"/>
  <c r="F564" i="7"/>
  <c r="D565" i="7"/>
  <c r="E565" i="7"/>
  <c r="F565" i="7"/>
  <c r="D566" i="7"/>
  <c r="E566" i="7"/>
  <c r="F566" i="7"/>
  <c r="D567" i="7"/>
  <c r="E567" i="7"/>
  <c r="F567" i="7"/>
  <c r="D568" i="7"/>
  <c r="E568" i="7"/>
  <c r="F568" i="7"/>
  <c r="D569" i="7"/>
  <c r="E569" i="7"/>
  <c r="F569" i="7"/>
  <c r="D570" i="7"/>
  <c r="E570" i="7"/>
  <c r="F570" i="7"/>
  <c r="D571" i="7"/>
  <c r="E571" i="7"/>
  <c r="F571" i="7"/>
  <c r="D572" i="7"/>
  <c r="E572" i="7"/>
  <c r="F572" i="7"/>
  <c r="D573" i="7"/>
  <c r="E573" i="7"/>
  <c r="F573" i="7"/>
  <c r="D574" i="7"/>
  <c r="E574" i="7"/>
  <c r="F574" i="7"/>
  <c r="D575" i="7"/>
  <c r="E575" i="7"/>
  <c r="F575" i="7"/>
  <c r="D576" i="7"/>
  <c r="E576" i="7"/>
  <c r="F576" i="7"/>
  <c r="D577" i="7"/>
  <c r="E577" i="7"/>
  <c r="F577" i="7"/>
  <c r="D578" i="7"/>
  <c r="E578" i="7"/>
  <c r="F578" i="7"/>
  <c r="D579" i="7"/>
  <c r="E579" i="7"/>
  <c r="F579" i="7"/>
  <c r="D580" i="7"/>
  <c r="E580" i="7"/>
  <c r="F580" i="7"/>
  <c r="D581" i="7"/>
  <c r="E581" i="7"/>
  <c r="F581" i="7"/>
  <c r="D582" i="7"/>
  <c r="E582" i="7"/>
  <c r="F582" i="7"/>
  <c r="D583" i="7"/>
  <c r="E583" i="7"/>
  <c r="F583" i="7"/>
  <c r="D584" i="7"/>
  <c r="E584" i="7"/>
  <c r="F584" i="7"/>
  <c r="D585" i="7"/>
  <c r="E585" i="7"/>
  <c r="F585" i="7"/>
  <c r="D586" i="7"/>
  <c r="E586" i="7"/>
  <c r="F586" i="7"/>
  <c r="D587" i="7"/>
  <c r="E587" i="7"/>
  <c r="F587" i="7"/>
  <c r="D588" i="7"/>
  <c r="E588" i="7"/>
  <c r="F588" i="7"/>
  <c r="D589" i="7"/>
  <c r="E589" i="7"/>
  <c r="F589" i="7"/>
  <c r="D590" i="7"/>
  <c r="E590" i="7"/>
  <c r="F590" i="7"/>
  <c r="D591" i="7"/>
  <c r="E591" i="7"/>
  <c r="F591" i="7"/>
  <c r="D592" i="7"/>
  <c r="E592" i="7"/>
  <c r="F592" i="7"/>
  <c r="D593" i="7"/>
  <c r="E593" i="7"/>
  <c r="F593" i="7"/>
  <c r="D594" i="7"/>
  <c r="E594" i="7"/>
  <c r="F594" i="7"/>
  <c r="D595" i="7"/>
  <c r="E595" i="7"/>
  <c r="F595" i="7"/>
  <c r="D596" i="7"/>
  <c r="E596" i="7"/>
  <c r="F596" i="7"/>
  <c r="D597" i="7"/>
  <c r="E597" i="7"/>
  <c r="F597" i="7"/>
  <c r="D598" i="7"/>
  <c r="E598" i="7"/>
  <c r="F598" i="7"/>
  <c r="D599" i="7"/>
  <c r="E599" i="7"/>
  <c r="F599" i="7"/>
  <c r="D600" i="7"/>
  <c r="E600" i="7"/>
  <c r="F600" i="7"/>
  <c r="D601" i="7"/>
  <c r="E601" i="7"/>
  <c r="F601" i="7"/>
  <c r="D602" i="7"/>
  <c r="E602" i="7"/>
  <c r="F602" i="7"/>
  <c r="D603" i="7"/>
  <c r="E603" i="7"/>
  <c r="F603" i="7"/>
  <c r="D604" i="7"/>
  <c r="E604" i="7"/>
  <c r="F604" i="7"/>
  <c r="D605" i="7"/>
  <c r="E605" i="7"/>
  <c r="F605" i="7"/>
  <c r="D606" i="7"/>
  <c r="E606" i="7"/>
  <c r="F606" i="7"/>
  <c r="D607" i="7"/>
  <c r="E607" i="7"/>
  <c r="F607" i="7"/>
  <c r="D608" i="7"/>
  <c r="E608" i="7"/>
  <c r="F608" i="7"/>
  <c r="D609" i="7"/>
  <c r="E609" i="7"/>
  <c r="F609" i="7"/>
  <c r="D610" i="7"/>
  <c r="E610" i="7"/>
  <c r="F610" i="7"/>
  <c r="D611" i="7"/>
  <c r="E611" i="7"/>
  <c r="F611" i="7"/>
  <c r="D612" i="7"/>
  <c r="E612" i="7"/>
  <c r="F612" i="7"/>
  <c r="D613" i="7"/>
  <c r="E613" i="7"/>
  <c r="F613" i="7"/>
  <c r="D614" i="7"/>
  <c r="E614" i="7"/>
  <c r="F614" i="7"/>
  <c r="D615" i="7"/>
  <c r="E615" i="7"/>
  <c r="F615" i="7"/>
  <c r="D616" i="7"/>
  <c r="E616" i="7"/>
  <c r="F616" i="7"/>
  <c r="D617" i="7"/>
  <c r="E617" i="7"/>
  <c r="F617" i="7"/>
  <c r="D618" i="7"/>
  <c r="E618" i="7"/>
  <c r="F618" i="7"/>
  <c r="D619" i="7"/>
  <c r="E619" i="7"/>
  <c r="F619" i="7"/>
  <c r="D620" i="7"/>
  <c r="E620" i="7"/>
  <c r="F620" i="7"/>
  <c r="D621" i="7"/>
  <c r="E621" i="7"/>
  <c r="F621" i="7"/>
  <c r="D622" i="7"/>
  <c r="E622" i="7"/>
  <c r="F622" i="7"/>
  <c r="D623" i="7"/>
  <c r="E623" i="7"/>
  <c r="F623" i="7"/>
  <c r="D624" i="7"/>
  <c r="E624" i="7"/>
  <c r="F624" i="7"/>
  <c r="D625" i="7"/>
  <c r="E625" i="7"/>
  <c r="F625" i="7"/>
  <c r="D626" i="7"/>
  <c r="E626" i="7"/>
  <c r="F626" i="7"/>
  <c r="D627" i="7"/>
  <c r="E627" i="7"/>
  <c r="F627" i="7"/>
  <c r="D628" i="7"/>
  <c r="E628" i="7"/>
  <c r="F628" i="7"/>
  <c r="D629" i="7"/>
  <c r="E629" i="7"/>
  <c r="F629" i="7"/>
  <c r="D630" i="7"/>
  <c r="E630" i="7"/>
  <c r="F630" i="7"/>
  <c r="D631" i="7"/>
  <c r="E631" i="7"/>
  <c r="F631" i="7"/>
  <c r="D632" i="7"/>
  <c r="E632" i="7"/>
  <c r="F632" i="7"/>
  <c r="D633" i="7"/>
  <c r="E633" i="7"/>
  <c r="F633" i="7"/>
  <c r="D634" i="7"/>
  <c r="E634" i="7"/>
  <c r="F634" i="7"/>
  <c r="D635" i="7"/>
  <c r="E635" i="7"/>
  <c r="F635" i="7"/>
  <c r="D636" i="7"/>
  <c r="E636" i="7"/>
  <c r="F636" i="7"/>
  <c r="D637" i="7"/>
  <c r="E637" i="7"/>
  <c r="F637" i="7"/>
  <c r="D638" i="7"/>
  <c r="E638" i="7"/>
  <c r="F638" i="7"/>
  <c r="D639" i="7"/>
  <c r="E639" i="7"/>
  <c r="F639" i="7"/>
  <c r="D640" i="7"/>
  <c r="E640" i="7"/>
  <c r="F640" i="7"/>
  <c r="D641" i="7"/>
  <c r="E641" i="7"/>
  <c r="F641" i="7"/>
  <c r="D642" i="7"/>
  <c r="E642" i="7"/>
  <c r="F642" i="7"/>
  <c r="D643" i="7"/>
  <c r="E643" i="7"/>
  <c r="F643" i="7"/>
  <c r="D644" i="7"/>
  <c r="E644" i="7"/>
  <c r="F644" i="7"/>
  <c r="D645" i="7"/>
  <c r="E645" i="7"/>
  <c r="F645" i="7"/>
  <c r="D646" i="7"/>
  <c r="E646" i="7"/>
  <c r="F646" i="7"/>
  <c r="D647" i="7"/>
  <c r="E647" i="7"/>
  <c r="F647" i="7"/>
  <c r="D648" i="7"/>
  <c r="E648" i="7"/>
  <c r="F648" i="7"/>
  <c r="D649" i="7"/>
  <c r="E649" i="7"/>
  <c r="F649" i="7"/>
  <c r="D650" i="7"/>
  <c r="E650" i="7"/>
  <c r="F650" i="7"/>
  <c r="D651" i="7"/>
  <c r="E651" i="7"/>
  <c r="F651" i="7"/>
  <c r="D652" i="7"/>
  <c r="E652" i="7"/>
  <c r="F652" i="7"/>
  <c r="D653" i="7"/>
  <c r="E653" i="7"/>
  <c r="F653" i="7"/>
  <c r="D654" i="7"/>
  <c r="E654" i="7"/>
  <c r="F654" i="7"/>
  <c r="D655" i="7"/>
  <c r="E655" i="7"/>
  <c r="F655" i="7"/>
  <c r="D656" i="7"/>
  <c r="E656" i="7"/>
  <c r="F656" i="7"/>
  <c r="D657" i="7"/>
  <c r="E657" i="7"/>
  <c r="F657" i="7"/>
  <c r="D658" i="7"/>
  <c r="E658" i="7"/>
  <c r="F658" i="7"/>
  <c r="D659" i="7"/>
  <c r="E659" i="7"/>
  <c r="F659" i="7"/>
  <c r="D660" i="7"/>
  <c r="E660" i="7"/>
  <c r="F660" i="7"/>
  <c r="D661" i="7"/>
  <c r="E661" i="7"/>
  <c r="F661" i="7"/>
  <c r="D662" i="7"/>
  <c r="E662" i="7"/>
  <c r="F662" i="7"/>
  <c r="D663" i="7"/>
  <c r="E663" i="7"/>
  <c r="F663" i="7"/>
  <c r="D664" i="7"/>
  <c r="E664" i="7"/>
  <c r="F664" i="7"/>
  <c r="D665" i="7"/>
  <c r="E665" i="7"/>
  <c r="F665" i="7"/>
  <c r="D666" i="7"/>
  <c r="E666" i="7"/>
  <c r="F666" i="7"/>
  <c r="D667" i="7"/>
  <c r="E667" i="7"/>
  <c r="F667" i="7"/>
  <c r="D668" i="7"/>
  <c r="E668" i="7"/>
  <c r="F668" i="7"/>
  <c r="D669" i="7"/>
  <c r="E669" i="7"/>
  <c r="F669" i="7"/>
  <c r="D670" i="7"/>
  <c r="E670" i="7"/>
  <c r="F670" i="7"/>
  <c r="D671" i="7"/>
  <c r="E671" i="7"/>
  <c r="F671" i="7"/>
  <c r="D672" i="7"/>
  <c r="E672" i="7"/>
  <c r="F672" i="7"/>
  <c r="D673" i="7"/>
  <c r="E673" i="7"/>
  <c r="F673" i="7"/>
  <c r="D674" i="7"/>
  <c r="E674" i="7"/>
  <c r="F674" i="7"/>
  <c r="D675" i="7"/>
  <c r="E675" i="7"/>
  <c r="F675" i="7"/>
  <c r="D676" i="7"/>
  <c r="E676" i="7"/>
  <c r="F676" i="7"/>
  <c r="D677" i="7"/>
  <c r="E677" i="7"/>
  <c r="F677" i="7"/>
  <c r="D678" i="7"/>
  <c r="E678" i="7"/>
  <c r="F678" i="7"/>
  <c r="D679" i="7"/>
  <c r="E679" i="7"/>
  <c r="F679" i="7"/>
  <c r="D680" i="7"/>
  <c r="E680" i="7"/>
  <c r="F680" i="7"/>
  <c r="D681" i="7"/>
  <c r="E681" i="7"/>
  <c r="F681" i="7"/>
  <c r="D682" i="7"/>
  <c r="E682" i="7"/>
  <c r="F682" i="7"/>
  <c r="D683" i="7"/>
  <c r="E683" i="7"/>
  <c r="F683" i="7"/>
  <c r="D684" i="7"/>
  <c r="E684" i="7"/>
  <c r="F684" i="7"/>
  <c r="D685" i="7"/>
  <c r="E685" i="7"/>
  <c r="F685" i="7"/>
  <c r="D686" i="7"/>
  <c r="E686" i="7"/>
  <c r="F686" i="7"/>
  <c r="D687" i="7"/>
  <c r="E687" i="7"/>
  <c r="F687" i="7"/>
  <c r="D688" i="7"/>
  <c r="E688" i="7"/>
  <c r="F688" i="7"/>
  <c r="D689" i="7"/>
  <c r="E689" i="7"/>
  <c r="F689" i="7"/>
  <c r="D690" i="7"/>
  <c r="E690" i="7"/>
  <c r="F690" i="7"/>
  <c r="D691" i="7"/>
  <c r="E691" i="7"/>
  <c r="F691" i="7"/>
  <c r="D692" i="7"/>
  <c r="E692" i="7"/>
  <c r="F692" i="7"/>
  <c r="D693" i="7"/>
  <c r="E693" i="7"/>
  <c r="F693" i="7"/>
  <c r="D694" i="7"/>
  <c r="E694" i="7"/>
  <c r="F694" i="7"/>
  <c r="D695" i="7"/>
  <c r="E695" i="7"/>
  <c r="F695" i="7"/>
  <c r="D696" i="7"/>
  <c r="E696" i="7"/>
  <c r="F696" i="7"/>
  <c r="D697" i="7"/>
  <c r="E697" i="7"/>
  <c r="F697" i="7"/>
  <c r="D698" i="7"/>
  <c r="E698" i="7"/>
  <c r="F698" i="7"/>
  <c r="D699" i="7"/>
  <c r="E699" i="7"/>
  <c r="F699" i="7"/>
  <c r="D700" i="7"/>
  <c r="E700" i="7"/>
  <c r="F700" i="7"/>
  <c r="D701" i="7"/>
  <c r="E701" i="7"/>
  <c r="F701" i="7"/>
  <c r="D702" i="7"/>
  <c r="E702" i="7"/>
  <c r="F702" i="7"/>
  <c r="D703" i="7"/>
  <c r="E703" i="7"/>
  <c r="F703" i="7"/>
  <c r="D704" i="7"/>
  <c r="E704" i="7"/>
  <c r="F704" i="7"/>
  <c r="D705" i="7"/>
  <c r="E705" i="7"/>
  <c r="F705" i="7"/>
  <c r="D706" i="7"/>
  <c r="E706" i="7"/>
  <c r="F706" i="7"/>
  <c r="D707" i="7"/>
  <c r="E707" i="7"/>
  <c r="F707" i="7"/>
  <c r="D708" i="7"/>
  <c r="E708" i="7"/>
  <c r="F708" i="7"/>
  <c r="D709" i="7"/>
  <c r="E709" i="7"/>
  <c r="F709" i="7"/>
  <c r="D710" i="7"/>
  <c r="E710" i="7"/>
  <c r="F710" i="7"/>
  <c r="D711" i="7"/>
  <c r="E711" i="7"/>
  <c r="F711" i="7"/>
  <c r="D712" i="7"/>
  <c r="E712" i="7"/>
  <c r="F712" i="7"/>
  <c r="D713" i="7"/>
  <c r="E713" i="7"/>
  <c r="F713" i="7"/>
  <c r="D714" i="7"/>
  <c r="E714" i="7"/>
  <c r="F714" i="7"/>
  <c r="D715" i="7"/>
  <c r="E715" i="7"/>
  <c r="F715" i="7"/>
  <c r="D716" i="7"/>
  <c r="E716" i="7"/>
  <c r="F716" i="7"/>
  <c r="D717" i="7"/>
  <c r="E717" i="7"/>
  <c r="F717" i="7"/>
  <c r="D718" i="7"/>
  <c r="E718" i="7"/>
  <c r="F718" i="7"/>
  <c r="D719" i="7"/>
  <c r="E719" i="7"/>
  <c r="F719" i="7"/>
  <c r="D720" i="7"/>
  <c r="E720" i="7"/>
  <c r="F720" i="7"/>
  <c r="D721" i="7"/>
  <c r="E721" i="7"/>
  <c r="F721" i="7"/>
  <c r="D722" i="7"/>
  <c r="E722" i="7"/>
  <c r="F722" i="7"/>
  <c r="D723" i="7"/>
  <c r="E723" i="7"/>
  <c r="F723" i="7"/>
  <c r="D724" i="7"/>
  <c r="E724" i="7"/>
  <c r="F724" i="7"/>
  <c r="D725" i="7"/>
  <c r="E725" i="7"/>
  <c r="F725" i="7"/>
  <c r="D726" i="7"/>
  <c r="E726" i="7"/>
  <c r="F726" i="7"/>
  <c r="D727" i="7"/>
  <c r="E727" i="7"/>
  <c r="F727" i="7"/>
  <c r="D728" i="7"/>
  <c r="E728" i="7"/>
  <c r="F728" i="7"/>
  <c r="D729" i="7"/>
  <c r="E729" i="7"/>
  <c r="F729" i="7"/>
  <c r="D730" i="7"/>
  <c r="E730" i="7"/>
  <c r="F730" i="7"/>
  <c r="D731" i="7"/>
  <c r="E731" i="7"/>
  <c r="F731" i="7"/>
  <c r="D732" i="7"/>
  <c r="E732" i="7"/>
  <c r="F732" i="7"/>
  <c r="D733" i="7"/>
  <c r="E733" i="7"/>
  <c r="F733" i="7"/>
  <c r="D734" i="7"/>
  <c r="E734" i="7"/>
  <c r="F734" i="7"/>
  <c r="D735" i="7"/>
  <c r="E735" i="7"/>
  <c r="F735" i="7"/>
  <c r="D736" i="7"/>
  <c r="E736" i="7"/>
  <c r="F736" i="7"/>
  <c r="D737" i="7"/>
  <c r="E737" i="7"/>
  <c r="F737" i="7"/>
  <c r="D738" i="7"/>
  <c r="E738" i="7"/>
  <c r="F738" i="7"/>
  <c r="D739" i="7"/>
  <c r="E739" i="7"/>
  <c r="F739" i="7"/>
  <c r="D740" i="7"/>
  <c r="E740" i="7"/>
  <c r="F740" i="7"/>
  <c r="D741" i="7"/>
  <c r="E741" i="7"/>
  <c r="F741" i="7"/>
  <c r="D742" i="7"/>
  <c r="E742" i="7"/>
  <c r="F742" i="7"/>
  <c r="D743" i="7"/>
  <c r="E743" i="7"/>
  <c r="F743" i="7"/>
  <c r="D744" i="7"/>
  <c r="E744" i="7"/>
  <c r="F744" i="7"/>
  <c r="D745" i="7"/>
  <c r="E745" i="7"/>
  <c r="F745" i="7"/>
  <c r="D746" i="7"/>
  <c r="E746" i="7"/>
  <c r="F746" i="7"/>
  <c r="D747" i="7"/>
  <c r="E747" i="7"/>
  <c r="F747" i="7"/>
  <c r="D748" i="7"/>
  <c r="E748" i="7"/>
  <c r="F748" i="7"/>
  <c r="D749" i="7"/>
  <c r="E749" i="7"/>
  <c r="F749" i="7"/>
  <c r="D750" i="7"/>
  <c r="E750" i="7"/>
  <c r="F750" i="7"/>
  <c r="D751" i="7"/>
  <c r="E751" i="7"/>
  <c r="F751" i="7"/>
  <c r="D752" i="7"/>
  <c r="E752" i="7"/>
  <c r="F752" i="7"/>
  <c r="D753" i="7"/>
  <c r="E753" i="7"/>
  <c r="F753" i="7"/>
  <c r="D754" i="7"/>
  <c r="E754" i="7"/>
  <c r="F754" i="7"/>
  <c r="D755" i="7"/>
  <c r="E755" i="7"/>
  <c r="F755" i="7"/>
  <c r="D756" i="7"/>
  <c r="E756" i="7"/>
  <c r="F756" i="7"/>
  <c r="D757" i="7"/>
  <c r="E757" i="7"/>
  <c r="F757" i="7"/>
  <c r="D758" i="7"/>
  <c r="E758" i="7"/>
  <c r="F758" i="7"/>
  <c r="D759" i="7"/>
  <c r="E759" i="7"/>
  <c r="F759" i="7"/>
  <c r="D760" i="7"/>
  <c r="E760" i="7"/>
  <c r="F760" i="7"/>
  <c r="D761" i="7"/>
  <c r="E761" i="7"/>
  <c r="F761" i="7"/>
  <c r="D762" i="7"/>
  <c r="E762" i="7"/>
  <c r="F762" i="7"/>
  <c r="D763" i="7"/>
  <c r="E763" i="7"/>
  <c r="F763" i="7"/>
  <c r="D764" i="7"/>
  <c r="E764" i="7"/>
  <c r="F764" i="7"/>
  <c r="D765" i="7"/>
  <c r="E765" i="7"/>
  <c r="F765" i="7"/>
  <c r="D766" i="7"/>
  <c r="E766" i="7"/>
  <c r="F766" i="7"/>
  <c r="D767" i="7"/>
  <c r="E767" i="7"/>
  <c r="F767" i="7"/>
  <c r="D768" i="7"/>
  <c r="E768" i="7"/>
  <c r="F768" i="7"/>
  <c r="D769" i="7"/>
  <c r="E769" i="7"/>
  <c r="F769" i="7"/>
  <c r="D770" i="7"/>
  <c r="E770" i="7"/>
  <c r="F770" i="7"/>
  <c r="D771" i="7"/>
  <c r="E771" i="7"/>
  <c r="F771" i="7"/>
  <c r="D772" i="7"/>
  <c r="E772" i="7"/>
  <c r="F772" i="7"/>
  <c r="D773" i="7"/>
  <c r="E773" i="7"/>
  <c r="F773" i="7"/>
  <c r="D774" i="7"/>
  <c r="E774" i="7"/>
  <c r="F774" i="7"/>
  <c r="D775" i="7"/>
  <c r="E775" i="7"/>
  <c r="F775" i="7"/>
  <c r="D776" i="7"/>
  <c r="E776" i="7"/>
  <c r="F776" i="7"/>
  <c r="D777" i="7"/>
  <c r="E777" i="7"/>
  <c r="F777" i="7"/>
  <c r="D778" i="7"/>
  <c r="E778" i="7"/>
  <c r="F778" i="7"/>
  <c r="D779" i="7"/>
  <c r="E779" i="7"/>
  <c r="F779" i="7"/>
  <c r="D780" i="7"/>
  <c r="E780" i="7"/>
  <c r="F780" i="7"/>
  <c r="D781" i="7"/>
  <c r="E781" i="7"/>
  <c r="F781" i="7"/>
  <c r="D782" i="7"/>
  <c r="E782" i="7"/>
  <c r="F782" i="7"/>
  <c r="D783" i="7"/>
  <c r="E783" i="7"/>
  <c r="F783" i="7"/>
  <c r="D784" i="7"/>
  <c r="E784" i="7"/>
  <c r="F784" i="7"/>
  <c r="D785" i="7"/>
  <c r="E785" i="7"/>
  <c r="F785" i="7"/>
  <c r="D786" i="7"/>
  <c r="E786" i="7"/>
  <c r="F786" i="7"/>
  <c r="D787" i="7"/>
  <c r="E787" i="7"/>
  <c r="F787" i="7"/>
  <c r="D788" i="7"/>
  <c r="E788" i="7"/>
  <c r="F788" i="7"/>
  <c r="D789" i="7"/>
  <c r="E789" i="7"/>
  <c r="F789" i="7"/>
  <c r="D790" i="7"/>
  <c r="E790" i="7"/>
  <c r="F790" i="7"/>
  <c r="D791" i="7"/>
  <c r="E791" i="7"/>
  <c r="F791" i="7"/>
  <c r="D792" i="7"/>
  <c r="E792" i="7"/>
  <c r="F792" i="7"/>
  <c r="D793" i="7"/>
  <c r="E793" i="7"/>
  <c r="F793" i="7"/>
  <c r="D794" i="7"/>
  <c r="E794" i="7"/>
  <c r="F794" i="7"/>
  <c r="D795" i="7"/>
  <c r="E795" i="7"/>
  <c r="F795" i="7"/>
  <c r="D796" i="7"/>
  <c r="E796" i="7"/>
  <c r="F796" i="7"/>
  <c r="D797" i="7"/>
  <c r="E797" i="7"/>
  <c r="F797" i="7"/>
  <c r="D798" i="7"/>
  <c r="E798" i="7"/>
  <c r="F798" i="7"/>
  <c r="D799" i="7"/>
  <c r="E799" i="7"/>
  <c r="F799" i="7"/>
  <c r="D800" i="7"/>
  <c r="E800" i="7"/>
  <c r="F800" i="7"/>
  <c r="D801" i="7"/>
  <c r="E801" i="7"/>
  <c r="F801" i="7"/>
  <c r="D802" i="7"/>
  <c r="E802" i="7"/>
  <c r="F802" i="7"/>
  <c r="D803" i="7"/>
  <c r="E803" i="7"/>
  <c r="F803" i="7"/>
  <c r="D804" i="7"/>
  <c r="E804" i="7"/>
  <c r="F804" i="7"/>
  <c r="D805" i="7"/>
  <c r="E805" i="7"/>
  <c r="F805" i="7"/>
  <c r="D806" i="7"/>
  <c r="E806" i="7"/>
  <c r="F806" i="7"/>
  <c r="D807" i="7"/>
  <c r="E807" i="7"/>
  <c r="F807" i="7"/>
  <c r="D808" i="7"/>
  <c r="E808" i="7"/>
  <c r="F808" i="7"/>
  <c r="D809" i="7"/>
  <c r="E809" i="7"/>
  <c r="F809" i="7"/>
  <c r="D810" i="7"/>
  <c r="E810" i="7"/>
  <c r="F810" i="7"/>
  <c r="D811" i="7"/>
  <c r="E811" i="7"/>
  <c r="F811" i="7"/>
  <c r="D812" i="7"/>
  <c r="E812" i="7"/>
  <c r="F812" i="7"/>
  <c r="D813" i="7"/>
  <c r="E813" i="7"/>
  <c r="F813" i="7"/>
  <c r="D814" i="7"/>
  <c r="E814" i="7"/>
  <c r="F814" i="7"/>
  <c r="D815" i="7"/>
  <c r="E815" i="7"/>
  <c r="F815" i="7"/>
  <c r="D816" i="7"/>
  <c r="E816" i="7"/>
  <c r="F816" i="7"/>
  <c r="D817" i="7"/>
  <c r="E817" i="7"/>
  <c r="F817" i="7"/>
  <c r="D818" i="7"/>
  <c r="E818" i="7"/>
  <c r="F818" i="7"/>
  <c r="D819" i="7"/>
  <c r="E819" i="7"/>
  <c r="F819" i="7"/>
  <c r="D820" i="7"/>
  <c r="E820" i="7"/>
  <c r="F820" i="7"/>
  <c r="D821" i="7"/>
  <c r="E821" i="7"/>
  <c r="F821" i="7"/>
  <c r="D822" i="7"/>
  <c r="E822" i="7"/>
  <c r="F822" i="7"/>
  <c r="D823" i="7"/>
  <c r="E823" i="7"/>
  <c r="F823" i="7"/>
  <c r="D824" i="7"/>
  <c r="E824" i="7"/>
  <c r="F824" i="7"/>
  <c r="D825" i="7"/>
  <c r="E825" i="7"/>
  <c r="F825" i="7"/>
  <c r="D826" i="7"/>
  <c r="E826" i="7"/>
  <c r="F826" i="7"/>
  <c r="D827" i="7"/>
  <c r="E827" i="7"/>
  <c r="F827" i="7"/>
  <c r="D828" i="7"/>
  <c r="E828" i="7"/>
  <c r="F828" i="7"/>
  <c r="D829" i="7"/>
  <c r="E829" i="7"/>
  <c r="F829" i="7"/>
  <c r="D830" i="7"/>
  <c r="E830" i="7"/>
  <c r="F830" i="7"/>
  <c r="D831" i="7"/>
  <c r="E831" i="7"/>
  <c r="F831" i="7"/>
  <c r="D832" i="7"/>
  <c r="E832" i="7"/>
  <c r="F832" i="7"/>
  <c r="D833" i="7"/>
  <c r="E833" i="7"/>
  <c r="F833" i="7"/>
  <c r="D834" i="7"/>
  <c r="E834" i="7"/>
  <c r="F834" i="7"/>
  <c r="D835" i="7"/>
  <c r="E835" i="7"/>
  <c r="F835" i="7"/>
  <c r="D836" i="7"/>
  <c r="E836" i="7"/>
  <c r="F836" i="7"/>
  <c r="D837" i="7"/>
  <c r="E837" i="7"/>
  <c r="F837" i="7"/>
  <c r="D838" i="7"/>
  <c r="E838" i="7"/>
  <c r="F838" i="7"/>
  <c r="D839" i="7"/>
  <c r="E839" i="7"/>
  <c r="F839" i="7"/>
  <c r="D840" i="7"/>
  <c r="E840" i="7"/>
  <c r="F840" i="7"/>
  <c r="D841" i="7"/>
  <c r="E841" i="7"/>
  <c r="F841" i="7"/>
  <c r="D842" i="7"/>
  <c r="E842" i="7"/>
  <c r="F842" i="7"/>
  <c r="D843" i="7"/>
  <c r="E843" i="7"/>
  <c r="F843" i="7"/>
  <c r="D844" i="7"/>
  <c r="E844" i="7"/>
  <c r="F844" i="7"/>
  <c r="D845" i="7"/>
  <c r="E845" i="7"/>
  <c r="F845" i="7"/>
  <c r="D846" i="7"/>
  <c r="E846" i="7"/>
  <c r="F846" i="7"/>
  <c r="D847" i="7"/>
  <c r="E847" i="7"/>
  <c r="F847" i="7"/>
  <c r="D848" i="7"/>
  <c r="E848" i="7"/>
  <c r="F848" i="7"/>
  <c r="D849" i="7"/>
  <c r="E849" i="7"/>
  <c r="F849" i="7"/>
  <c r="D850" i="7"/>
  <c r="E850" i="7"/>
  <c r="F850" i="7"/>
  <c r="D851" i="7"/>
  <c r="E851" i="7"/>
  <c r="F851" i="7"/>
  <c r="D852" i="7"/>
  <c r="E852" i="7"/>
  <c r="F852" i="7"/>
  <c r="D853" i="7"/>
  <c r="E853" i="7"/>
  <c r="F853" i="7"/>
  <c r="D854" i="7"/>
  <c r="E854" i="7"/>
  <c r="F854" i="7"/>
  <c r="D855" i="7"/>
  <c r="E855" i="7"/>
  <c r="F855" i="7"/>
  <c r="D856" i="7"/>
  <c r="E856" i="7"/>
  <c r="F856" i="7"/>
  <c r="D857" i="7"/>
  <c r="E857" i="7"/>
  <c r="F857" i="7"/>
  <c r="D858" i="7"/>
  <c r="E858" i="7"/>
  <c r="F858" i="7"/>
  <c r="D859" i="7"/>
  <c r="E859" i="7"/>
  <c r="F859" i="7"/>
  <c r="D860" i="7"/>
  <c r="E860" i="7"/>
  <c r="F860" i="7"/>
  <c r="D861" i="7"/>
  <c r="E861" i="7"/>
  <c r="F861" i="7"/>
  <c r="D862" i="7"/>
  <c r="E862" i="7"/>
  <c r="F862" i="7"/>
  <c r="D863" i="7"/>
  <c r="E863" i="7"/>
  <c r="F863" i="7"/>
  <c r="D864" i="7"/>
  <c r="E864" i="7"/>
  <c r="F864" i="7"/>
  <c r="D865" i="7"/>
  <c r="E865" i="7"/>
  <c r="F865" i="7"/>
  <c r="D866" i="7"/>
  <c r="E866" i="7"/>
  <c r="F866" i="7"/>
  <c r="D867" i="7"/>
  <c r="E867" i="7"/>
  <c r="F867" i="7"/>
  <c r="D868" i="7"/>
  <c r="E868" i="7"/>
  <c r="F868" i="7"/>
  <c r="D869" i="7"/>
  <c r="E869" i="7"/>
  <c r="F869" i="7"/>
  <c r="D870" i="7"/>
  <c r="E870" i="7"/>
  <c r="F870" i="7"/>
  <c r="D871" i="7"/>
  <c r="E871" i="7"/>
  <c r="F871" i="7"/>
  <c r="D872" i="7"/>
  <c r="E872" i="7"/>
  <c r="F872" i="7"/>
  <c r="D873" i="7"/>
  <c r="E873" i="7"/>
  <c r="F873" i="7"/>
  <c r="D874" i="7"/>
  <c r="E874" i="7"/>
  <c r="F874" i="7"/>
  <c r="D875" i="7"/>
  <c r="E875" i="7"/>
  <c r="F875" i="7"/>
  <c r="D876" i="7"/>
  <c r="E876" i="7"/>
  <c r="F876" i="7"/>
  <c r="D877" i="7"/>
  <c r="E877" i="7"/>
  <c r="F877" i="7"/>
  <c r="D878" i="7"/>
  <c r="E878" i="7"/>
  <c r="F878" i="7"/>
  <c r="D879" i="7"/>
  <c r="E879" i="7"/>
  <c r="F879" i="7"/>
  <c r="D880" i="7"/>
  <c r="E880" i="7"/>
  <c r="F880" i="7"/>
  <c r="D881" i="7"/>
  <c r="E881" i="7"/>
  <c r="F881" i="7"/>
  <c r="D882" i="7"/>
  <c r="E882" i="7"/>
  <c r="F882" i="7"/>
  <c r="D883" i="7"/>
  <c r="E883" i="7"/>
  <c r="F883" i="7"/>
  <c r="D884" i="7"/>
  <c r="E884" i="7"/>
  <c r="F884" i="7"/>
  <c r="D885" i="7"/>
  <c r="E885" i="7"/>
  <c r="F885" i="7"/>
  <c r="D886" i="7"/>
  <c r="E886" i="7"/>
  <c r="F886" i="7"/>
  <c r="D887" i="7"/>
  <c r="E887" i="7"/>
  <c r="F887" i="7"/>
  <c r="D888" i="7"/>
  <c r="E888" i="7"/>
  <c r="F888" i="7"/>
  <c r="D889" i="7"/>
  <c r="E889" i="7"/>
  <c r="F889" i="7"/>
  <c r="D890" i="7"/>
  <c r="E890" i="7"/>
  <c r="F890" i="7"/>
  <c r="D891" i="7"/>
  <c r="E891" i="7"/>
  <c r="F891" i="7"/>
  <c r="D892" i="7"/>
  <c r="E892" i="7"/>
  <c r="F892" i="7"/>
  <c r="D893" i="7"/>
  <c r="E893" i="7"/>
  <c r="F893" i="7"/>
  <c r="D894" i="7"/>
  <c r="E894" i="7"/>
  <c r="F894" i="7"/>
  <c r="D895" i="7"/>
  <c r="E895" i="7"/>
  <c r="F895" i="7"/>
  <c r="D896" i="7"/>
  <c r="E896" i="7"/>
  <c r="F896" i="7"/>
  <c r="D897" i="7"/>
  <c r="E897" i="7"/>
  <c r="F897" i="7"/>
  <c r="D898" i="7"/>
  <c r="E898" i="7"/>
  <c r="F898" i="7"/>
  <c r="D899" i="7"/>
  <c r="E899" i="7"/>
  <c r="F899" i="7"/>
  <c r="D900" i="7"/>
  <c r="E900" i="7"/>
  <c r="F900" i="7"/>
  <c r="D901" i="7"/>
  <c r="E901" i="7"/>
  <c r="F901" i="7"/>
  <c r="D902" i="7"/>
  <c r="E902" i="7"/>
  <c r="F902" i="7"/>
  <c r="D903" i="7"/>
  <c r="E903" i="7"/>
  <c r="F903" i="7"/>
  <c r="D904" i="7"/>
  <c r="E904" i="7"/>
  <c r="F904" i="7"/>
  <c r="D905" i="7"/>
  <c r="E905" i="7"/>
  <c r="F905" i="7"/>
  <c r="D906" i="7"/>
  <c r="E906" i="7"/>
  <c r="F906" i="7"/>
  <c r="D907" i="7"/>
  <c r="E907" i="7"/>
  <c r="F907" i="7"/>
  <c r="D908" i="7"/>
  <c r="E908" i="7"/>
  <c r="F908" i="7"/>
  <c r="D909" i="7"/>
  <c r="E909" i="7"/>
  <c r="F909" i="7"/>
  <c r="D910" i="7"/>
  <c r="E910" i="7"/>
  <c r="F910" i="7"/>
  <c r="D911" i="7"/>
  <c r="E911" i="7"/>
  <c r="F911" i="7"/>
  <c r="D912" i="7"/>
  <c r="E912" i="7"/>
  <c r="F912" i="7"/>
  <c r="D913" i="7"/>
  <c r="E913" i="7"/>
  <c r="F913" i="7"/>
  <c r="D914" i="7"/>
  <c r="E914" i="7"/>
  <c r="F914" i="7"/>
  <c r="D915" i="7"/>
  <c r="E915" i="7"/>
  <c r="F915" i="7"/>
  <c r="D916" i="7"/>
  <c r="E916" i="7"/>
  <c r="F916" i="7"/>
  <c r="D917" i="7"/>
  <c r="E917" i="7"/>
  <c r="F917" i="7"/>
  <c r="D918" i="7"/>
  <c r="E918" i="7"/>
  <c r="F918" i="7"/>
  <c r="D919" i="7"/>
  <c r="E919" i="7"/>
  <c r="F919" i="7"/>
  <c r="D920" i="7"/>
  <c r="E920" i="7"/>
  <c r="F920" i="7"/>
  <c r="D921" i="7"/>
  <c r="E921" i="7"/>
  <c r="F921" i="7"/>
  <c r="D922" i="7"/>
  <c r="E922" i="7"/>
  <c r="F922" i="7"/>
  <c r="D923" i="7"/>
  <c r="E923" i="7"/>
  <c r="F923" i="7"/>
  <c r="D924" i="7"/>
  <c r="E924" i="7"/>
  <c r="F924" i="7"/>
  <c r="D925" i="7"/>
  <c r="E925" i="7"/>
  <c r="F925" i="7"/>
  <c r="D926" i="7"/>
  <c r="E926" i="7"/>
  <c r="F926" i="7"/>
  <c r="D927" i="7"/>
  <c r="E927" i="7"/>
  <c r="F927" i="7"/>
  <c r="D928" i="7"/>
  <c r="E928" i="7"/>
  <c r="F928" i="7"/>
  <c r="D929" i="7"/>
  <c r="E929" i="7"/>
  <c r="F929" i="7"/>
  <c r="D930" i="7"/>
  <c r="E930" i="7"/>
  <c r="F930" i="7"/>
  <c r="D931" i="7"/>
  <c r="E931" i="7"/>
  <c r="F931" i="7"/>
  <c r="D932" i="7"/>
  <c r="E932" i="7"/>
  <c r="F932" i="7"/>
  <c r="D933" i="7"/>
  <c r="E933" i="7"/>
  <c r="F933" i="7"/>
  <c r="D934" i="7"/>
  <c r="E934" i="7"/>
  <c r="F934" i="7"/>
  <c r="D935" i="7"/>
  <c r="E935" i="7"/>
  <c r="F935" i="7"/>
  <c r="D936" i="7"/>
  <c r="E936" i="7"/>
  <c r="F936" i="7"/>
  <c r="D937" i="7"/>
  <c r="E937" i="7"/>
  <c r="F937" i="7"/>
  <c r="D938" i="7"/>
  <c r="E938" i="7"/>
  <c r="F938" i="7"/>
  <c r="D939" i="7"/>
  <c r="E939" i="7"/>
  <c r="F939" i="7"/>
  <c r="D940" i="7"/>
  <c r="E940" i="7"/>
  <c r="F940" i="7"/>
  <c r="D941" i="7"/>
  <c r="E941" i="7"/>
  <c r="F941" i="7"/>
  <c r="D942" i="7"/>
  <c r="E942" i="7"/>
  <c r="F942" i="7"/>
  <c r="D943" i="7"/>
  <c r="E943" i="7"/>
  <c r="F943" i="7"/>
  <c r="D944" i="7"/>
  <c r="E944" i="7"/>
  <c r="F944" i="7"/>
  <c r="D945" i="7"/>
  <c r="E945" i="7"/>
  <c r="F945" i="7"/>
  <c r="D946" i="7"/>
  <c r="E946" i="7"/>
  <c r="F946" i="7"/>
  <c r="D947" i="7"/>
  <c r="E947" i="7"/>
  <c r="F947" i="7"/>
  <c r="D948" i="7"/>
  <c r="E948" i="7"/>
  <c r="F948" i="7"/>
  <c r="D949" i="7"/>
  <c r="E949" i="7"/>
  <c r="F949" i="7"/>
  <c r="D950" i="7"/>
  <c r="E950" i="7"/>
  <c r="F950" i="7"/>
  <c r="D951" i="7"/>
  <c r="E951" i="7"/>
  <c r="F951" i="7"/>
  <c r="D952" i="7"/>
  <c r="E952" i="7"/>
  <c r="F952" i="7"/>
  <c r="D953" i="7"/>
  <c r="E953" i="7"/>
  <c r="F953" i="7"/>
  <c r="D954" i="7"/>
  <c r="E954" i="7"/>
  <c r="F954" i="7"/>
  <c r="D955" i="7"/>
  <c r="E955" i="7"/>
  <c r="F955" i="7"/>
  <c r="D956" i="7"/>
  <c r="E956" i="7"/>
  <c r="F956" i="7"/>
  <c r="D957" i="7"/>
  <c r="E957" i="7"/>
  <c r="F957" i="7"/>
  <c r="D958" i="7"/>
  <c r="E958" i="7"/>
  <c r="F958" i="7"/>
  <c r="D959" i="7"/>
  <c r="E959" i="7"/>
  <c r="F959" i="7"/>
  <c r="D960" i="7"/>
  <c r="E960" i="7"/>
  <c r="F960" i="7"/>
  <c r="D961" i="7"/>
  <c r="E961" i="7"/>
  <c r="F961" i="7"/>
  <c r="D962" i="7"/>
  <c r="E962" i="7"/>
  <c r="F962" i="7"/>
  <c r="D963" i="7"/>
  <c r="E963" i="7"/>
  <c r="F963" i="7"/>
  <c r="D964" i="7"/>
  <c r="E964" i="7"/>
  <c r="F964" i="7"/>
  <c r="D965" i="7"/>
  <c r="E965" i="7"/>
  <c r="F965" i="7"/>
  <c r="D966" i="7"/>
  <c r="E966" i="7"/>
  <c r="F966" i="7"/>
  <c r="D967" i="7"/>
  <c r="E967" i="7"/>
  <c r="F967" i="7"/>
  <c r="D968" i="7"/>
  <c r="E968" i="7"/>
  <c r="F968" i="7"/>
  <c r="D969" i="7"/>
  <c r="E969" i="7"/>
  <c r="F969" i="7"/>
  <c r="D970" i="7"/>
  <c r="E970" i="7"/>
  <c r="F970" i="7"/>
  <c r="D971" i="7"/>
  <c r="E971" i="7"/>
  <c r="F971" i="7"/>
  <c r="D972" i="7"/>
  <c r="E972" i="7"/>
  <c r="F972" i="7"/>
  <c r="D973" i="7"/>
  <c r="E973" i="7"/>
  <c r="F973" i="7"/>
  <c r="D974" i="7"/>
  <c r="E974" i="7"/>
  <c r="F974" i="7"/>
  <c r="D975" i="7"/>
  <c r="E975" i="7"/>
  <c r="F975" i="7"/>
  <c r="D976" i="7"/>
  <c r="E976" i="7"/>
  <c r="F976" i="7"/>
  <c r="D977" i="7"/>
  <c r="E977" i="7"/>
  <c r="F977" i="7"/>
  <c r="D978" i="7"/>
  <c r="E978" i="7"/>
  <c r="F978" i="7"/>
  <c r="D979" i="7"/>
  <c r="E979" i="7"/>
  <c r="F979" i="7"/>
  <c r="D980" i="7"/>
  <c r="E980" i="7"/>
  <c r="F980" i="7"/>
  <c r="D981" i="7"/>
  <c r="E981" i="7"/>
  <c r="F981" i="7"/>
  <c r="D982" i="7"/>
  <c r="E982" i="7"/>
  <c r="F982" i="7"/>
  <c r="D983" i="7"/>
  <c r="E983" i="7"/>
  <c r="F983" i="7"/>
  <c r="D984" i="7"/>
  <c r="E984" i="7"/>
  <c r="F984" i="7"/>
  <c r="D985" i="7"/>
  <c r="E985" i="7"/>
  <c r="F985" i="7"/>
  <c r="D986" i="7"/>
  <c r="E986" i="7"/>
  <c r="F986" i="7"/>
  <c r="D987" i="7"/>
  <c r="E987" i="7"/>
  <c r="F987" i="7"/>
  <c r="D988" i="7"/>
  <c r="E988" i="7"/>
  <c r="F988" i="7"/>
  <c r="D989" i="7"/>
  <c r="E989" i="7"/>
  <c r="F989" i="7"/>
  <c r="D990" i="7"/>
  <c r="E990" i="7"/>
  <c r="F990" i="7"/>
  <c r="D991" i="7"/>
  <c r="E991" i="7"/>
  <c r="F991" i="7"/>
  <c r="D992" i="7"/>
  <c r="E992" i="7"/>
  <c r="F992" i="7"/>
  <c r="D993" i="7"/>
  <c r="E993" i="7"/>
  <c r="F993" i="7"/>
  <c r="D994" i="7"/>
  <c r="E994" i="7"/>
  <c r="F994" i="7"/>
  <c r="D995" i="7"/>
  <c r="E995" i="7"/>
  <c r="F995" i="7"/>
  <c r="D996" i="7"/>
  <c r="E996" i="7"/>
  <c r="F996" i="7"/>
  <c r="D997" i="7"/>
  <c r="E997" i="7"/>
  <c r="F997" i="7"/>
  <c r="D998" i="7"/>
  <c r="E998" i="7"/>
  <c r="F998" i="7"/>
  <c r="D999" i="7"/>
  <c r="E999" i="7"/>
  <c r="F999" i="7"/>
  <c r="D1000" i="7"/>
  <c r="E1000" i="7"/>
  <c r="F1000" i="7"/>
  <c r="D1001" i="7"/>
  <c r="E1001" i="7"/>
  <c r="F1001" i="7"/>
  <c r="D1002" i="7"/>
  <c r="E1002" i="7"/>
  <c r="F1002" i="7"/>
  <c r="D1003" i="7"/>
  <c r="E1003" i="7"/>
  <c r="F1003" i="7"/>
  <c r="D1004" i="7"/>
  <c r="E1004" i="7"/>
  <c r="F1004" i="7"/>
  <c r="D1005" i="7"/>
  <c r="E1005" i="7"/>
  <c r="F1005" i="7"/>
  <c r="D1006" i="7"/>
  <c r="E1006" i="7"/>
  <c r="F1006" i="7"/>
  <c r="D1007" i="7"/>
  <c r="E1007" i="7"/>
  <c r="F1007" i="7"/>
  <c r="D1008" i="7"/>
  <c r="E1008" i="7"/>
  <c r="F1008" i="7"/>
  <c r="D1009" i="7"/>
  <c r="E1009" i="7"/>
  <c r="F1009" i="7"/>
  <c r="D1010" i="7"/>
  <c r="E1010" i="7"/>
  <c r="F1010" i="7"/>
  <c r="D1011" i="7"/>
  <c r="E1011" i="7"/>
  <c r="F1011" i="7"/>
  <c r="D1012" i="7"/>
  <c r="E1012" i="7"/>
  <c r="F1012" i="7"/>
  <c r="D1013" i="7"/>
  <c r="E1013" i="7"/>
  <c r="F1013" i="7"/>
  <c r="D1014" i="7"/>
  <c r="E1014" i="7"/>
  <c r="F1014" i="7"/>
  <c r="D1015" i="7"/>
  <c r="E1015" i="7"/>
  <c r="F1015" i="7"/>
  <c r="D1016" i="7"/>
  <c r="E1016" i="7"/>
  <c r="F1016" i="7"/>
  <c r="D1017" i="7"/>
  <c r="E1017" i="7"/>
  <c r="F1017" i="7"/>
  <c r="D1018" i="7"/>
  <c r="E1018" i="7"/>
  <c r="F1018" i="7"/>
  <c r="D1019" i="7"/>
  <c r="E1019" i="7"/>
  <c r="F1019" i="7"/>
  <c r="D1020" i="7"/>
  <c r="E1020" i="7"/>
  <c r="F1020" i="7"/>
  <c r="D1021" i="7"/>
  <c r="E1021" i="7"/>
  <c r="F1021" i="7"/>
  <c r="D1022" i="7"/>
  <c r="E1022" i="7"/>
  <c r="F1022" i="7"/>
  <c r="D1023" i="7"/>
  <c r="E1023" i="7"/>
  <c r="F1023" i="7"/>
  <c r="D1024" i="7"/>
  <c r="E1024" i="7"/>
  <c r="F1024" i="7"/>
  <c r="D1025" i="7"/>
  <c r="E1025" i="7"/>
  <c r="F1025" i="7"/>
  <c r="D1026" i="7"/>
  <c r="E1026" i="7"/>
  <c r="F1026" i="7"/>
  <c r="D1027" i="7"/>
  <c r="E1027" i="7"/>
  <c r="F1027" i="7"/>
  <c r="D1028" i="7"/>
  <c r="E1028" i="7"/>
  <c r="F1028" i="7"/>
  <c r="D1029" i="7"/>
  <c r="E1029" i="7"/>
  <c r="F1029" i="7"/>
  <c r="D1030" i="7"/>
  <c r="E1030" i="7"/>
  <c r="F1030" i="7"/>
  <c r="D1031" i="7"/>
  <c r="E1031" i="7"/>
  <c r="F1031" i="7"/>
  <c r="D1032" i="7"/>
  <c r="E1032" i="7"/>
  <c r="F1032" i="7"/>
  <c r="D1033" i="7"/>
  <c r="E1033" i="7"/>
  <c r="F1033" i="7"/>
  <c r="D1034" i="7"/>
  <c r="E1034" i="7"/>
  <c r="F1034" i="7"/>
  <c r="D1035" i="7"/>
  <c r="E1035" i="7"/>
  <c r="F1035" i="7"/>
  <c r="D1036" i="7"/>
  <c r="E1036" i="7"/>
  <c r="F1036" i="7"/>
  <c r="D1037" i="7"/>
  <c r="E1037" i="7"/>
  <c r="F1037" i="7"/>
  <c r="D1038" i="7"/>
  <c r="E1038" i="7"/>
  <c r="F1038" i="7"/>
  <c r="D1039" i="7"/>
  <c r="E1039" i="7"/>
  <c r="F1039" i="7"/>
  <c r="D1040" i="7"/>
  <c r="E1040" i="7"/>
  <c r="F1040" i="7"/>
  <c r="D1041" i="7"/>
  <c r="E1041" i="7"/>
  <c r="F1041" i="7"/>
  <c r="D1042" i="7"/>
  <c r="E1042" i="7"/>
  <c r="F1042" i="7"/>
  <c r="D1043" i="7"/>
  <c r="E1043" i="7"/>
  <c r="F1043" i="7"/>
  <c r="D1044" i="7"/>
  <c r="E1044" i="7"/>
  <c r="F1044" i="7"/>
  <c r="D1045" i="7"/>
  <c r="E1045" i="7"/>
  <c r="F1045" i="7"/>
  <c r="D1046" i="7"/>
  <c r="E1046" i="7"/>
  <c r="F1046" i="7"/>
  <c r="D1047" i="7"/>
  <c r="E1047" i="7"/>
  <c r="F1047" i="7"/>
  <c r="D1048" i="7"/>
  <c r="E1048" i="7"/>
  <c r="F1048" i="7"/>
  <c r="D1049" i="7"/>
  <c r="E1049" i="7"/>
  <c r="F1049" i="7"/>
  <c r="D1050" i="7"/>
  <c r="E1050" i="7"/>
  <c r="F1050" i="7"/>
  <c r="D1051" i="7"/>
  <c r="E1051" i="7"/>
  <c r="F1051" i="7"/>
  <c r="D1052" i="7"/>
  <c r="E1052" i="7"/>
  <c r="F1052" i="7"/>
  <c r="D1053" i="7"/>
  <c r="E1053" i="7"/>
  <c r="F1053" i="7"/>
  <c r="D1054" i="7"/>
  <c r="E1054" i="7"/>
  <c r="F1054" i="7"/>
  <c r="D1055" i="7"/>
  <c r="E1055" i="7"/>
  <c r="F1055" i="7"/>
  <c r="D1056" i="7"/>
  <c r="E1056" i="7"/>
  <c r="F1056" i="7"/>
  <c r="D1057" i="7"/>
  <c r="E1057" i="7"/>
  <c r="F1057" i="7"/>
  <c r="D1058" i="7"/>
  <c r="E1058" i="7"/>
  <c r="F1058" i="7"/>
  <c r="D1059" i="7"/>
  <c r="E1059" i="7"/>
  <c r="F1059" i="7"/>
  <c r="D1060" i="7"/>
  <c r="E1060" i="7"/>
  <c r="F1060" i="7"/>
  <c r="D1061" i="7"/>
  <c r="E1061" i="7"/>
  <c r="F1061" i="7"/>
  <c r="D1062" i="7"/>
  <c r="E1062" i="7"/>
  <c r="F1062" i="7"/>
  <c r="D1063" i="7"/>
  <c r="E1063" i="7"/>
  <c r="F1063" i="7"/>
  <c r="D1064" i="7"/>
  <c r="E1064" i="7"/>
  <c r="F1064" i="7"/>
  <c r="D1065" i="7"/>
  <c r="E1065" i="7"/>
  <c r="F1065" i="7"/>
  <c r="D1066" i="7"/>
  <c r="E1066" i="7"/>
  <c r="F1066" i="7"/>
  <c r="D1067" i="7"/>
  <c r="E1067" i="7"/>
  <c r="F1067" i="7"/>
  <c r="D1068" i="7"/>
  <c r="E1068" i="7"/>
  <c r="F1068" i="7"/>
  <c r="D1069" i="7"/>
  <c r="E1069" i="7"/>
  <c r="F1069" i="7"/>
  <c r="D1070" i="7"/>
  <c r="E1070" i="7"/>
  <c r="F1070" i="7"/>
  <c r="D1071" i="7"/>
  <c r="E1071" i="7"/>
  <c r="F1071" i="7"/>
  <c r="D1072" i="7"/>
  <c r="E1072" i="7"/>
  <c r="F1072" i="7"/>
  <c r="D1073" i="7"/>
  <c r="E1073" i="7"/>
  <c r="F1073" i="7"/>
  <c r="D1074" i="7"/>
  <c r="E1074" i="7"/>
  <c r="F1074" i="7"/>
  <c r="D1075" i="7"/>
  <c r="E1075" i="7"/>
  <c r="F1075" i="7"/>
  <c r="D1076" i="7"/>
  <c r="E1076" i="7"/>
  <c r="F1076" i="7"/>
  <c r="D1077" i="7"/>
  <c r="E1077" i="7"/>
  <c r="F1077" i="7"/>
  <c r="D1078" i="7"/>
  <c r="E1078" i="7"/>
  <c r="F1078" i="7"/>
  <c r="D1079" i="7"/>
  <c r="E1079" i="7"/>
  <c r="F1079" i="7"/>
  <c r="D1080" i="7"/>
  <c r="E1080" i="7"/>
  <c r="F1080" i="7"/>
  <c r="D1081" i="7"/>
  <c r="E1081" i="7"/>
  <c r="F1081" i="7"/>
  <c r="D1082" i="7"/>
  <c r="E1082" i="7"/>
  <c r="F1082" i="7"/>
  <c r="D1083" i="7"/>
  <c r="E1083" i="7"/>
  <c r="F1083" i="7"/>
  <c r="D1084" i="7"/>
  <c r="E1084" i="7"/>
  <c r="F1084" i="7"/>
  <c r="D1085" i="7"/>
  <c r="E1085" i="7"/>
  <c r="F1085" i="7"/>
  <c r="D1086" i="7"/>
  <c r="E1086" i="7"/>
  <c r="F1086" i="7"/>
  <c r="D1087" i="7"/>
  <c r="E1087" i="7"/>
  <c r="F1087" i="7"/>
  <c r="D1088" i="7"/>
  <c r="E1088" i="7"/>
  <c r="F1088" i="7"/>
  <c r="D1089" i="7"/>
  <c r="E1089" i="7"/>
  <c r="F1089" i="7"/>
  <c r="D1090" i="7"/>
  <c r="E1090" i="7"/>
  <c r="F1090" i="7"/>
  <c r="D1091" i="7"/>
  <c r="E1091" i="7"/>
  <c r="F1091" i="7"/>
  <c r="D1092" i="7"/>
  <c r="E1092" i="7"/>
  <c r="F1092" i="7"/>
  <c r="D1093" i="7"/>
  <c r="E1093" i="7"/>
  <c r="F1093" i="7"/>
  <c r="D1094" i="7"/>
  <c r="E1094" i="7"/>
  <c r="F1094" i="7"/>
  <c r="D1095" i="7"/>
  <c r="E1095" i="7"/>
  <c r="F1095" i="7"/>
  <c r="D1096" i="7"/>
  <c r="E1096" i="7"/>
  <c r="F1096" i="7"/>
  <c r="D1097" i="7"/>
  <c r="E1097" i="7"/>
  <c r="F1097" i="7"/>
  <c r="D1098" i="7"/>
  <c r="E1098" i="7"/>
  <c r="F1098" i="7"/>
  <c r="D1099" i="7"/>
  <c r="E1099" i="7"/>
  <c r="F1099" i="7"/>
  <c r="D1100" i="7"/>
  <c r="E1100" i="7"/>
  <c r="F1100" i="7"/>
  <c r="D1101" i="7"/>
  <c r="E1101" i="7"/>
  <c r="F1101" i="7"/>
  <c r="D1102" i="7"/>
  <c r="E1102" i="7"/>
  <c r="F1102" i="7"/>
  <c r="D1103" i="7"/>
  <c r="E1103" i="7"/>
  <c r="F1103" i="7"/>
  <c r="D1104" i="7"/>
  <c r="E1104" i="7"/>
  <c r="F1104" i="7"/>
  <c r="D1105" i="7"/>
  <c r="E1105" i="7"/>
  <c r="F1105" i="7"/>
  <c r="D1106" i="7"/>
  <c r="E1106" i="7"/>
  <c r="F1106" i="7"/>
  <c r="D1107" i="7"/>
  <c r="E1107" i="7"/>
  <c r="F1107" i="7"/>
  <c r="D1108" i="7"/>
  <c r="E1108" i="7"/>
  <c r="F1108" i="7"/>
  <c r="D1109" i="7"/>
  <c r="E1109" i="7"/>
  <c r="F1109" i="7"/>
  <c r="D1110" i="7"/>
  <c r="E1110" i="7"/>
  <c r="F1110" i="7"/>
  <c r="D1111" i="7"/>
  <c r="E1111" i="7"/>
  <c r="F1111" i="7"/>
  <c r="D1112" i="7"/>
  <c r="E1112" i="7"/>
  <c r="F1112" i="7"/>
  <c r="D1113" i="7"/>
  <c r="E1113" i="7"/>
  <c r="F1113" i="7"/>
  <c r="D1114" i="7"/>
  <c r="E1114" i="7"/>
  <c r="F1114" i="7"/>
  <c r="D1115" i="7"/>
  <c r="E1115" i="7"/>
  <c r="F1115" i="7"/>
  <c r="D1116" i="7"/>
  <c r="E1116" i="7"/>
  <c r="F1116" i="7"/>
  <c r="D1117" i="7"/>
  <c r="E1117" i="7"/>
  <c r="F1117" i="7"/>
  <c r="D1118" i="7"/>
  <c r="E1118" i="7"/>
  <c r="F1118" i="7"/>
  <c r="D1119" i="7"/>
  <c r="E1119" i="7"/>
  <c r="F1119" i="7"/>
  <c r="D1120" i="7"/>
  <c r="E1120" i="7"/>
  <c r="F1120" i="7"/>
  <c r="D1121" i="7"/>
  <c r="E1121" i="7"/>
  <c r="F1121" i="7"/>
  <c r="D1122" i="7"/>
  <c r="E1122" i="7"/>
  <c r="F1122" i="7"/>
  <c r="D1123" i="7"/>
  <c r="E1123" i="7"/>
  <c r="F1123" i="7"/>
  <c r="D1124" i="7"/>
  <c r="E1124" i="7"/>
  <c r="F1124" i="7"/>
  <c r="D1125" i="7"/>
  <c r="E1125" i="7"/>
  <c r="F1125" i="7"/>
  <c r="D1126" i="7"/>
  <c r="E1126" i="7"/>
  <c r="F1126" i="7"/>
  <c r="D1127" i="7"/>
  <c r="E1127" i="7"/>
  <c r="F1127" i="7"/>
  <c r="D1128" i="7"/>
  <c r="E1128" i="7"/>
  <c r="F1128" i="7"/>
  <c r="D1129" i="7"/>
  <c r="E1129" i="7"/>
  <c r="F1129" i="7"/>
  <c r="D1130" i="7"/>
  <c r="E1130" i="7"/>
  <c r="F1130" i="7"/>
  <c r="D1131" i="7"/>
  <c r="E1131" i="7"/>
  <c r="F1131" i="7"/>
  <c r="D1132" i="7"/>
  <c r="E1132" i="7"/>
  <c r="F1132" i="7"/>
  <c r="D1133" i="7"/>
  <c r="E1133" i="7"/>
  <c r="F1133" i="7"/>
  <c r="D1134" i="7"/>
  <c r="E1134" i="7"/>
  <c r="F1134" i="7"/>
  <c r="D1135" i="7"/>
  <c r="E1135" i="7"/>
  <c r="F1135" i="7"/>
  <c r="D1136" i="7"/>
  <c r="E1136" i="7"/>
  <c r="F1136" i="7"/>
  <c r="D1137" i="7"/>
  <c r="E1137" i="7"/>
  <c r="F1137" i="7"/>
  <c r="D1138" i="7"/>
  <c r="E1138" i="7"/>
  <c r="F1138" i="7"/>
  <c r="D1139" i="7"/>
  <c r="E1139" i="7"/>
  <c r="F1139" i="7"/>
  <c r="D1140" i="7"/>
  <c r="E1140" i="7"/>
  <c r="F1140" i="7"/>
  <c r="D1141" i="7"/>
  <c r="E1141" i="7"/>
  <c r="F1141" i="7"/>
  <c r="D1142" i="7"/>
  <c r="E1142" i="7"/>
  <c r="F1142" i="7"/>
  <c r="D1143" i="7"/>
  <c r="E1143" i="7"/>
  <c r="F1143" i="7"/>
  <c r="D1144" i="7"/>
  <c r="E1144" i="7"/>
  <c r="F1144" i="7"/>
  <c r="D1145" i="7"/>
  <c r="E1145" i="7"/>
  <c r="F1145" i="7"/>
  <c r="D1146" i="7"/>
  <c r="E1146" i="7"/>
  <c r="F1146" i="7"/>
  <c r="D1147" i="7"/>
  <c r="E1147" i="7"/>
  <c r="F1147" i="7"/>
  <c r="D1148" i="7"/>
  <c r="E1148" i="7"/>
  <c r="F1148" i="7"/>
  <c r="D1149" i="7"/>
  <c r="E1149" i="7"/>
  <c r="F1149" i="7"/>
  <c r="D1150" i="7"/>
  <c r="E1150" i="7"/>
  <c r="F1150" i="7"/>
  <c r="D1151" i="7"/>
  <c r="E1151" i="7"/>
  <c r="F1151" i="7"/>
  <c r="D1152" i="7"/>
  <c r="E1152" i="7"/>
  <c r="F1152" i="7"/>
  <c r="D1153" i="7"/>
  <c r="E1153" i="7"/>
  <c r="F1153" i="7"/>
  <c r="D1154" i="7"/>
  <c r="E1154" i="7"/>
  <c r="F1154" i="7"/>
  <c r="D1155" i="7"/>
  <c r="E1155" i="7"/>
  <c r="F1155" i="7"/>
  <c r="D1156" i="7"/>
  <c r="E1156" i="7"/>
  <c r="F1156" i="7"/>
  <c r="D1157" i="7"/>
  <c r="E1157" i="7"/>
  <c r="F1157" i="7"/>
  <c r="D1158" i="7"/>
  <c r="E1158" i="7"/>
  <c r="F1158" i="7"/>
  <c r="D1159" i="7"/>
  <c r="E1159" i="7"/>
  <c r="F1159" i="7"/>
  <c r="D1160" i="7"/>
  <c r="E1160" i="7"/>
  <c r="F1160" i="7"/>
  <c r="D1161" i="7"/>
  <c r="E1161" i="7"/>
  <c r="F1161" i="7"/>
  <c r="D1162" i="7"/>
  <c r="E1162" i="7"/>
  <c r="F1162" i="7"/>
  <c r="D1163" i="7"/>
  <c r="E1163" i="7"/>
  <c r="F1163" i="7"/>
  <c r="D1164" i="7"/>
  <c r="E1164" i="7"/>
  <c r="F1164" i="7"/>
  <c r="D1165" i="7"/>
  <c r="E1165" i="7"/>
  <c r="F1165" i="7"/>
  <c r="D1166" i="7"/>
  <c r="E1166" i="7"/>
  <c r="F1166" i="7"/>
  <c r="D1167" i="7"/>
  <c r="E1167" i="7"/>
  <c r="F1167" i="7"/>
  <c r="D1168" i="7"/>
  <c r="E1168" i="7"/>
  <c r="F1168" i="7"/>
  <c r="D1169" i="7"/>
  <c r="E1169" i="7"/>
  <c r="F1169" i="7"/>
  <c r="D1170" i="7"/>
  <c r="E1170" i="7"/>
  <c r="F1170" i="7"/>
  <c r="D1171" i="7"/>
  <c r="E1171" i="7"/>
  <c r="F1171" i="7"/>
  <c r="D1172" i="7"/>
  <c r="E1172" i="7"/>
  <c r="F1172" i="7"/>
  <c r="D1173" i="7"/>
  <c r="E1173" i="7"/>
  <c r="F1173" i="7"/>
  <c r="D1174" i="7"/>
  <c r="E1174" i="7"/>
  <c r="F1174" i="7"/>
  <c r="D1175" i="7"/>
  <c r="E1175" i="7"/>
  <c r="F1175" i="7"/>
  <c r="D1176" i="7"/>
  <c r="E1176" i="7"/>
  <c r="F1176" i="7"/>
  <c r="D1177" i="7"/>
  <c r="E1177" i="7"/>
  <c r="F1177" i="7"/>
  <c r="D1178" i="7"/>
  <c r="E1178" i="7"/>
  <c r="F1178" i="7"/>
  <c r="D1179" i="7"/>
  <c r="E1179" i="7"/>
  <c r="F1179" i="7"/>
  <c r="D1180" i="7"/>
  <c r="E1180" i="7"/>
  <c r="F1180" i="7"/>
  <c r="D1181" i="7"/>
  <c r="E1181" i="7"/>
  <c r="F1181" i="7"/>
  <c r="D1182" i="7"/>
  <c r="E1182" i="7"/>
  <c r="F1182" i="7"/>
  <c r="D1183" i="7"/>
  <c r="E1183" i="7"/>
  <c r="F1183" i="7"/>
  <c r="D1184" i="7"/>
  <c r="E1184" i="7"/>
  <c r="F1184" i="7"/>
  <c r="D1185" i="7"/>
  <c r="E1185" i="7"/>
  <c r="F1185" i="7"/>
  <c r="D1186" i="7"/>
  <c r="E1186" i="7"/>
  <c r="F1186" i="7"/>
  <c r="D1187" i="7"/>
  <c r="E1187" i="7"/>
  <c r="F1187" i="7"/>
  <c r="D1188" i="7"/>
  <c r="E1188" i="7"/>
  <c r="F1188" i="7"/>
  <c r="D1189" i="7"/>
  <c r="E1189" i="7"/>
  <c r="F1189" i="7"/>
  <c r="D1190" i="7"/>
  <c r="E1190" i="7"/>
  <c r="F1190" i="7"/>
  <c r="D1191" i="7"/>
  <c r="E1191" i="7"/>
  <c r="F1191" i="7"/>
  <c r="D1192" i="7"/>
  <c r="E1192" i="7"/>
  <c r="F1192" i="7"/>
  <c r="D1193" i="7"/>
  <c r="E1193" i="7"/>
  <c r="F1193" i="7"/>
  <c r="D1194" i="7"/>
  <c r="E1194" i="7"/>
  <c r="F1194" i="7"/>
  <c r="D1195" i="7"/>
  <c r="E1195" i="7"/>
  <c r="F1195" i="7"/>
  <c r="D1196" i="7"/>
  <c r="E1196" i="7"/>
  <c r="F1196" i="7"/>
  <c r="D1197" i="7"/>
  <c r="E1197" i="7"/>
  <c r="F1197" i="7"/>
  <c r="D1198" i="7"/>
  <c r="E1198" i="7"/>
  <c r="F1198" i="7"/>
  <c r="D1199" i="7"/>
  <c r="E1199" i="7"/>
  <c r="F1199" i="7"/>
  <c r="D1200" i="7"/>
  <c r="E1200" i="7"/>
  <c r="F1200" i="7"/>
  <c r="D1201" i="7"/>
  <c r="E1201" i="7"/>
  <c r="F1201" i="7"/>
  <c r="D1202" i="7"/>
  <c r="E1202" i="7"/>
  <c r="F1202" i="7"/>
  <c r="D1203" i="7"/>
  <c r="E1203" i="7"/>
  <c r="F1203" i="7"/>
  <c r="D1204" i="7"/>
  <c r="E1204" i="7"/>
  <c r="F1204" i="7"/>
  <c r="D1205" i="7"/>
  <c r="E1205" i="7"/>
  <c r="F1205" i="7"/>
  <c r="D1206" i="7"/>
  <c r="E1206" i="7"/>
  <c r="F1206" i="7"/>
  <c r="D1207" i="7"/>
  <c r="E1207" i="7"/>
  <c r="F1207" i="7"/>
  <c r="D1208" i="7"/>
  <c r="E1208" i="7"/>
  <c r="F1208" i="7"/>
  <c r="D1209" i="7"/>
  <c r="E1209" i="7"/>
  <c r="F1209" i="7"/>
  <c r="D1210" i="7"/>
  <c r="E1210" i="7"/>
  <c r="F1210" i="7"/>
  <c r="D1211" i="7"/>
  <c r="E1211" i="7"/>
  <c r="F1211" i="7"/>
  <c r="D1212" i="7"/>
  <c r="E1212" i="7"/>
  <c r="F1212" i="7"/>
  <c r="D1213" i="7"/>
  <c r="E1213" i="7"/>
  <c r="F1213" i="7"/>
  <c r="D1214" i="7"/>
  <c r="E1214" i="7"/>
  <c r="F1214" i="7"/>
  <c r="D1215" i="7"/>
  <c r="E1215" i="7"/>
  <c r="F1215" i="7"/>
  <c r="D1216" i="7"/>
  <c r="E1216" i="7"/>
  <c r="F1216" i="7"/>
  <c r="D1217" i="7"/>
  <c r="E1217" i="7"/>
  <c r="F1217" i="7"/>
  <c r="D1218" i="7"/>
  <c r="E1218" i="7"/>
  <c r="F1218" i="7"/>
  <c r="D1219" i="7"/>
  <c r="E1219" i="7"/>
  <c r="F1219" i="7"/>
  <c r="D1220" i="7"/>
  <c r="E1220" i="7"/>
  <c r="F1220" i="7"/>
  <c r="D1221" i="7"/>
  <c r="E1221" i="7"/>
  <c r="F1221" i="7"/>
  <c r="D1222" i="7"/>
  <c r="E1222" i="7"/>
  <c r="F1222" i="7"/>
  <c r="D1223" i="7"/>
  <c r="E1223" i="7"/>
  <c r="F1223" i="7"/>
  <c r="D1224" i="7"/>
  <c r="E1224" i="7"/>
  <c r="F1224" i="7"/>
  <c r="D1225" i="7"/>
  <c r="E1225" i="7"/>
  <c r="F1225" i="7"/>
  <c r="D1226" i="7"/>
  <c r="E1226" i="7"/>
  <c r="F1226" i="7"/>
  <c r="D1227" i="7"/>
  <c r="E1227" i="7"/>
  <c r="F1227" i="7"/>
  <c r="D1228" i="7"/>
  <c r="E1228" i="7"/>
  <c r="F1228" i="7"/>
  <c r="D1229" i="7"/>
  <c r="E1229" i="7"/>
  <c r="F1229" i="7"/>
  <c r="D1230" i="7"/>
  <c r="E1230" i="7"/>
  <c r="F1230" i="7"/>
  <c r="D1231" i="7"/>
  <c r="E1231" i="7"/>
  <c r="F1231" i="7"/>
  <c r="D1232" i="7"/>
  <c r="E1232" i="7"/>
  <c r="F1232" i="7"/>
  <c r="D1233" i="7"/>
  <c r="E1233" i="7"/>
  <c r="F1233" i="7"/>
  <c r="D1234" i="7"/>
  <c r="E1234" i="7"/>
  <c r="F1234" i="7"/>
  <c r="D1235" i="7"/>
  <c r="E1235" i="7"/>
  <c r="F1235" i="7"/>
  <c r="D1236" i="7"/>
  <c r="E1236" i="7"/>
  <c r="F1236" i="7"/>
  <c r="D1237" i="7"/>
  <c r="E1237" i="7"/>
  <c r="F1237" i="7"/>
  <c r="D1238" i="7"/>
  <c r="E1238" i="7"/>
  <c r="F1238" i="7"/>
  <c r="D1239" i="7"/>
  <c r="E1239" i="7"/>
  <c r="F1239" i="7"/>
  <c r="D1240" i="7"/>
  <c r="E1240" i="7"/>
  <c r="F1240" i="7"/>
  <c r="D1241" i="7"/>
  <c r="E1241" i="7"/>
  <c r="F1241" i="7"/>
  <c r="D1242" i="7"/>
  <c r="E1242" i="7"/>
  <c r="F1242" i="7"/>
  <c r="D1243" i="7"/>
  <c r="E1243" i="7"/>
  <c r="F1243" i="7"/>
  <c r="D1244" i="7"/>
  <c r="E1244" i="7"/>
  <c r="F1244" i="7"/>
  <c r="D1245" i="7"/>
  <c r="E1245" i="7"/>
  <c r="F1245" i="7"/>
  <c r="D1246" i="7"/>
  <c r="E1246" i="7"/>
  <c r="F1246" i="7"/>
  <c r="D1247" i="7"/>
  <c r="E1247" i="7"/>
  <c r="F1247" i="7"/>
  <c r="D1248" i="7"/>
  <c r="E1248" i="7"/>
  <c r="F1248" i="7"/>
  <c r="D1249" i="7"/>
  <c r="E1249" i="7"/>
  <c r="F1249" i="7"/>
  <c r="D1250" i="7"/>
  <c r="E1250" i="7"/>
  <c r="F1250" i="7"/>
  <c r="D1251" i="7"/>
  <c r="E1251" i="7"/>
  <c r="F1251" i="7"/>
  <c r="D1252" i="7"/>
  <c r="E1252" i="7"/>
  <c r="F1252" i="7"/>
  <c r="D1253" i="7"/>
  <c r="E1253" i="7"/>
  <c r="F1253" i="7"/>
  <c r="D1254" i="7"/>
  <c r="E1254" i="7"/>
  <c r="F1254" i="7"/>
  <c r="D1255" i="7"/>
  <c r="E1255" i="7"/>
  <c r="F1255" i="7"/>
  <c r="D1256" i="7"/>
  <c r="E1256" i="7"/>
  <c r="F1256" i="7"/>
  <c r="D1257" i="7"/>
  <c r="E1257" i="7"/>
  <c r="F1257" i="7"/>
  <c r="D1258" i="7"/>
  <c r="E1258" i="7"/>
  <c r="F1258" i="7"/>
  <c r="D1259" i="7"/>
  <c r="E1259" i="7"/>
  <c r="F1259" i="7"/>
  <c r="D1260" i="7"/>
  <c r="E1260" i="7"/>
  <c r="F1260" i="7"/>
  <c r="D1261" i="7"/>
  <c r="E1261" i="7"/>
  <c r="F1261" i="7"/>
  <c r="D1262" i="7"/>
  <c r="E1262" i="7"/>
  <c r="F1262" i="7"/>
  <c r="D1263" i="7"/>
  <c r="E1263" i="7"/>
  <c r="F1263" i="7"/>
  <c r="D1264" i="7"/>
  <c r="E1264" i="7"/>
  <c r="F1264" i="7"/>
  <c r="D1265" i="7"/>
  <c r="E1265" i="7"/>
  <c r="F1265" i="7"/>
  <c r="D1266" i="7"/>
  <c r="E1266" i="7"/>
  <c r="F1266" i="7"/>
  <c r="D1267" i="7"/>
  <c r="E1267" i="7"/>
  <c r="F1267" i="7"/>
  <c r="D1268" i="7"/>
  <c r="E1268" i="7"/>
  <c r="F1268" i="7"/>
  <c r="D1269" i="7"/>
  <c r="E1269" i="7"/>
  <c r="F1269" i="7"/>
  <c r="D1270" i="7"/>
  <c r="E1270" i="7"/>
  <c r="F1270" i="7"/>
  <c r="D1271" i="7"/>
  <c r="E1271" i="7"/>
  <c r="F1271" i="7"/>
  <c r="D1272" i="7"/>
  <c r="E1272" i="7"/>
  <c r="F1272" i="7"/>
  <c r="D1273" i="7"/>
  <c r="E1273" i="7"/>
  <c r="F1273" i="7"/>
  <c r="D1274" i="7"/>
  <c r="E1274" i="7"/>
  <c r="F1274" i="7"/>
  <c r="D1275" i="7"/>
  <c r="E1275" i="7"/>
  <c r="F1275" i="7"/>
  <c r="D1276" i="7"/>
  <c r="E1276" i="7"/>
  <c r="F1276" i="7"/>
  <c r="D1277" i="7"/>
  <c r="E1277" i="7"/>
  <c r="F1277" i="7"/>
  <c r="D1278" i="7"/>
  <c r="E1278" i="7"/>
  <c r="F1278" i="7"/>
  <c r="D1279" i="7"/>
  <c r="E1279" i="7"/>
  <c r="F1279" i="7"/>
  <c r="D1280" i="7"/>
  <c r="E1280" i="7"/>
  <c r="F1280" i="7"/>
  <c r="D1281" i="7"/>
  <c r="E1281" i="7"/>
  <c r="F1281" i="7"/>
  <c r="D1282" i="7"/>
  <c r="E1282" i="7"/>
  <c r="F1282" i="7"/>
  <c r="D1283" i="7"/>
  <c r="E1283" i="7"/>
  <c r="F1283" i="7"/>
  <c r="D1284" i="7"/>
  <c r="E1284" i="7"/>
  <c r="F1284" i="7"/>
  <c r="D1285" i="7"/>
  <c r="E1285" i="7"/>
  <c r="F1285" i="7"/>
  <c r="D1286" i="7"/>
  <c r="E1286" i="7"/>
  <c r="F1286" i="7"/>
  <c r="D1287" i="7"/>
  <c r="E1287" i="7"/>
  <c r="F1287" i="7"/>
  <c r="D1288" i="7"/>
  <c r="E1288" i="7"/>
  <c r="F1288" i="7"/>
  <c r="D1289" i="7"/>
  <c r="E1289" i="7"/>
  <c r="F1289" i="7"/>
  <c r="D1290" i="7"/>
  <c r="E1290" i="7"/>
  <c r="F1290" i="7"/>
  <c r="D1291" i="7"/>
  <c r="E1291" i="7"/>
  <c r="F1291" i="7"/>
  <c r="D1292" i="7"/>
  <c r="E1292" i="7"/>
  <c r="F1292" i="7"/>
  <c r="D1293" i="7"/>
  <c r="E1293" i="7"/>
  <c r="F1293" i="7"/>
  <c r="D1294" i="7"/>
  <c r="E1294" i="7"/>
  <c r="F1294" i="7"/>
  <c r="D1295" i="7"/>
  <c r="E1295" i="7"/>
  <c r="F1295" i="7"/>
  <c r="D1296" i="7"/>
  <c r="E1296" i="7"/>
  <c r="F1296" i="7"/>
  <c r="D1297" i="7"/>
  <c r="E1297" i="7"/>
  <c r="F1297" i="7"/>
  <c r="D1298" i="7"/>
  <c r="E1298" i="7"/>
  <c r="F1298" i="7"/>
  <c r="D1299" i="7"/>
  <c r="E1299" i="7"/>
  <c r="F1299" i="7"/>
  <c r="D1300" i="7"/>
  <c r="E1300" i="7"/>
  <c r="F1300" i="7"/>
  <c r="D1301" i="7"/>
  <c r="E1301" i="7"/>
  <c r="F1301" i="7"/>
  <c r="D1302" i="7"/>
  <c r="E1302" i="7"/>
  <c r="F1302" i="7"/>
  <c r="D1303" i="7"/>
  <c r="E1303" i="7"/>
  <c r="F1303" i="7"/>
  <c r="D1304" i="7"/>
  <c r="E1304" i="7"/>
  <c r="F1304" i="7"/>
  <c r="D1305" i="7"/>
  <c r="E1305" i="7"/>
  <c r="F1305" i="7"/>
  <c r="D1306" i="7"/>
  <c r="E1306" i="7"/>
  <c r="F1306" i="7"/>
  <c r="D1307" i="7"/>
  <c r="E1307" i="7"/>
  <c r="F1307" i="7"/>
  <c r="D1308" i="7"/>
  <c r="E1308" i="7"/>
  <c r="F1308" i="7"/>
  <c r="D1309" i="7"/>
  <c r="E1309" i="7"/>
  <c r="F1309" i="7"/>
  <c r="D1310" i="7"/>
  <c r="E1310" i="7"/>
  <c r="F1310" i="7"/>
  <c r="D1311" i="7"/>
  <c r="E1311" i="7"/>
  <c r="F1311" i="7"/>
  <c r="D1312" i="7"/>
  <c r="E1312" i="7"/>
  <c r="F1312" i="7"/>
  <c r="D1313" i="7"/>
  <c r="E1313" i="7"/>
  <c r="F1313" i="7"/>
  <c r="D1314" i="7"/>
  <c r="E1314" i="7"/>
  <c r="F1314" i="7"/>
  <c r="D1315" i="7"/>
  <c r="E1315" i="7"/>
  <c r="F1315" i="7"/>
  <c r="D1316" i="7"/>
  <c r="E1316" i="7"/>
  <c r="F1316" i="7"/>
  <c r="D1317" i="7"/>
  <c r="E1317" i="7"/>
  <c r="F1317" i="7"/>
  <c r="D1318" i="7"/>
  <c r="E1318" i="7"/>
  <c r="F1318" i="7"/>
  <c r="D1319" i="7"/>
  <c r="E1319" i="7"/>
  <c r="F1319" i="7"/>
  <c r="D1320" i="7"/>
  <c r="E1320" i="7"/>
  <c r="F1320" i="7"/>
  <c r="D1321" i="7"/>
  <c r="E1321" i="7"/>
  <c r="F1321" i="7"/>
  <c r="D1322" i="7"/>
  <c r="E1322" i="7"/>
  <c r="F1322" i="7"/>
  <c r="D1323" i="7"/>
  <c r="E1323" i="7"/>
  <c r="F1323" i="7"/>
  <c r="D1324" i="7"/>
  <c r="E1324" i="7"/>
  <c r="F1324" i="7"/>
  <c r="D1325" i="7"/>
  <c r="E1325" i="7"/>
  <c r="F1325" i="7"/>
  <c r="D1326" i="7"/>
  <c r="E1326" i="7"/>
  <c r="F1326" i="7"/>
  <c r="D1327" i="7"/>
  <c r="E1327" i="7"/>
  <c r="F1327" i="7"/>
  <c r="D1328" i="7"/>
  <c r="E1328" i="7"/>
  <c r="F1328" i="7"/>
  <c r="D1329" i="7"/>
  <c r="E1329" i="7"/>
  <c r="F1329" i="7"/>
  <c r="D1330" i="7"/>
  <c r="E1330" i="7"/>
  <c r="F1330" i="7"/>
  <c r="D1331" i="7"/>
  <c r="E1331" i="7"/>
  <c r="F1331" i="7"/>
  <c r="D1332" i="7"/>
  <c r="E1332" i="7"/>
  <c r="F1332" i="7"/>
  <c r="D1333" i="7"/>
  <c r="E1333" i="7"/>
  <c r="F1333" i="7"/>
  <c r="D1334" i="7"/>
  <c r="E1334" i="7"/>
  <c r="F1334" i="7"/>
  <c r="D1335" i="7"/>
  <c r="E1335" i="7"/>
  <c r="F1335" i="7"/>
  <c r="D1336" i="7"/>
  <c r="E1336" i="7"/>
  <c r="F1336" i="7"/>
  <c r="D1337" i="7"/>
  <c r="E1337" i="7"/>
  <c r="F1337" i="7"/>
  <c r="D1338" i="7"/>
  <c r="E1338" i="7"/>
  <c r="F1338" i="7"/>
  <c r="D1339" i="7"/>
  <c r="E1339" i="7"/>
  <c r="F1339" i="7"/>
  <c r="D1340" i="7"/>
  <c r="E1340" i="7"/>
  <c r="F1340" i="7"/>
  <c r="D1341" i="7"/>
  <c r="E1341" i="7"/>
  <c r="F1341" i="7"/>
  <c r="D1342" i="7"/>
  <c r="E1342" i="7"/>
  <c r="F1342" i="7"/>
  <c r="D1343" i="7"/>
  <c r="E1343" i="7"/>
  <c r="F1343" i="7"/>
  <c r="D1344" i="7"/>
  <c r="E1344" i="7"/>
  <c r="F1344" i="7"/>
  <c r="D1345" i="7"/>
  <c r="E1345" i="7"/>
  <c r="F1345" i="7"/>
  <c r="D1346" i="7"/>
  <c r="E1346" i="7"/>
  <c r="F1346" i="7"/>
  <c r="D1347" i="7"/>
  <c r="E1347" i="7"/>
  <c r="F1347" i="7"/>
  <c r="D1348" i="7"/>
  <c r="E1348" i="7"/>
  <c r="F1348" i="7"/>
  <c r="D1349" i="7"/>
  <c r="E1349" i="7"/>
  <c r="F1349" i="7"/>
  <c r="D1350" i="7"/>
  <c r="E1350" i="7"/>
  <c r="F1350" i="7"/>
  <c r="D1351" i="7"/>
  <c r="E1351" i="7"/>
  <c r="F1351" i="7"/>
  <c r="D1352" i="7"/>
  <c r="E1352" i="7"/>
  <c r="F1352" i="7"/>
  <c r="D1353" i="7"/>
  <c r="E1353" i="7"/>
  <c r="F1353" i="7"/>
  <c r="D1354" i="7"/>
  <c r="E1354" i="7"/>
  <c r="F1354" i="7"/>
  <c r="D1355" i="7"/>
  <c r="E1355" i="7"/>
  <c r="F1355" i="7"/>
  <c r="D1356" i="7"/>
  <c r="E1356" i="7"/>
  <c r="F1356" i="7"/>
  <c r="D1357" i="7"/>
  <c r="E1357" i="7"/>
  <c r="F1357" i="7"/>
  <c r="D1358" i="7"/>
  <c r="E1358" i="7"/>
  <c r="F1358" i="7"/>
  <c r="D1359" i="7"/>
  <c r="E1359" i="7"/>
  <c r="F1359" i="7"/>
  <c r="D1360" i="7"/>
  <c r="E1360" i="7"/>
  <c r="F1360" i="7"/>
  <c r="D1361" i="7"/>
  <c r="E1361" i="7"/>
  <c r="F1361" i="7"/>
  <c r="D1362" i="7"/>
  <c r="E1362" i="7"/>
  <c r="F1362" i="7"/>
  <c r="D1363" i="7"/>
  <c r="E1363" i="7"/>
  <c r="F1363" i="7"/>
  <c r="D1364" i="7"/>
  <c r="E1364" i="7"/>
  <c r="F1364" i="7"/>
  <c r="D1365" i="7"/>
  <c r="E1365" i="7"/>
  <c r="F1365" i="7"/>
  <c r="D1366" i="7"/>
  <c r="E1366" i="7"/>
  <c r="F1366" i="7"/>
  <c r="D1367" i="7"/>
  <c r="E1367" i="7"/>
  <c r="F1367" i="7"/>
  <c r="D1368" i="7"/>
  <c r="E1368" i="7"/>
  <c r="F1368" i="7"/>
  <c r="D1369" i="7"/>
  <c r="E1369" i="7"/>
  <c r="F1369" i="7"/>
  <c r="D1370" i="7"/>
  <c r="E1370" i="7"/>
  <c r="F1370" i="7"/>
  <c r="D1371" i="7"/>
  <c r="E1371" i="7"/>
  <c r="F1371" i="7"/>
  <c r="D1372" i="7"/>
  <c r="E1372" i="7"/>
  <c r="F1372" i="7"/>
  <c r="D1373" i="7"/>
  <c r="E1373" i="7"/>
  <c r="F1373" i="7"/>
  <c r="D1374" i="7"/>
  <c r="E1374" i="7"/>
  <c r="F1374" i="7"/>
  <c r="D1375" i="7"/>
  <c r="E1375" i="7"/>
  <c r="F1375" i="7"/>
  <c r="D1376" i="7"/>
  <c r="E1376" i="7"/>
  <c r="F1376" i="7"/>
  <c r="D1377" i="7"/>
  <c r="E1377" i="7"/>
  <c r="F1377" i="7"/>
  <c r="D1378" i="7"/>
  <c r="E1378" i="7"/>
  <c r="F1378" i="7"/>
  <c r="D1379" i="7"/>
  <c r="E1379" i="7"/>
  <c r="F1379" i="7"/>
  <c r="D1380" i="7"/>
  <c r="E1380" i="7"/>
  <c r="F1380" i="7"/>
  <c r="D1381" i="7"/>
  <c r="E1381" i="7"/>
  <c r="F1381" i="7"/>
  <c r="D1382" i="7"/>
  <c r="E1382" i="7"/>
  <c r="F1382" i="7"/>
  <c r="D1383" i="7"/>
  <c r="E1383" i="7"/>
  <c r="F1383" i="7"/>
  <c r="D1384" i="7"/>
  <c r="E1384" i="7"/>
  <c r="F1384" i="7"/>
  <c r="D1385" i="7"/>
  <c r="E1385" i="7"/>
  <c r="F1385" i="7"/>
  <c r="D1386" i="7"/>
  <c r="E1386" i="7"/>
  <c r="F1386" i="7"/>
  <c r="D1387" i="7"/>
  <c r="E1387" i="7"/>
  <c r="F1387" i="7"/>
  <c r="D1388" i="7"/>
  <c r="E1388" i="7"/>
  <c r="F1388" i="7"/>
  <c r="D1389" i="7"/>
  <c r="E1389" i="7"/>
  <c r="F1389" i="7"/>
  <c r="D1390" i="7"/>
  <c r="E1390" i="7"/>
  <c r="F1390" i="7"/>
  <c r="D1391" i="7"/>
  <c r="E1391" i="7"/>
  <c r="F1391" i="7"/>
  <c r="D1392" i="7"/>
  <c r="E1392" i="7"/>
  <c r="F1392" i="7"/>
  <c r="D1393" i="7"/>
  <c r="E1393" i="7"/>
  <c r="F1393" i="7"/>
  <c r="D1394" i="7"/>
  <c r="E1394" i="7"/>
  <c r="F1394" i="7"/>
  <c r="D1395" i="7"/>
  <c r="E1395" i="7"/>
  <c r="F1395" i="7"/>
  <c r="D1396" i="7"/>
  <c r="E1396" i="7"/>
  <c r="F1396" i="7"/>
  <c r="D1397" i="7"/>
  <c r="E1397" i="7"/>
  <c r="F1397" i="7"/>
  <c r="D1398" i="7"/>
  <c r="E1398" i="7"/>
  <c r="F1398" i="7"/>
  <c r="D1399" i="7"/>
  <c r="E1399" i="7"/>
  <c r="F1399" i="7"/>
  <c r="D1400" i="7"/>
  <c r="E1400" i="7"/>
  <c r="F1400" i="7"/>
  <c r="D1401" i="7"/>
  <c r="E1401" i="7"/>
  <c r="F1401" i="7"/>
  <c r="D1402" i="7"/>
  <c r="E1402" i="7"/>
  <c r="F1402" i="7"/>
  <c r="D1403" i="7"/>
  <c r="E1403" i="7"/>
  <c r="F1403" i="7"/>
  <c r="D1404" i="7"/>
  <c r="E1404" i="7"/>
  <c r="F1404" i="7"/>
  <c r="D1405" i="7"/>
  <c r="E1405" i="7"/>
  <c r="F1405" i="7"/>
  <c r="D1406" i="7"/>
  <c r="E1406" i="7"/>
  <c r="F1406" i="7"/>
  <c r="D1407" i="7"/>
  <c r="E1407" i="7"/>
  <c r="F1407" i="7"/>
  <c r="D1408" i="7"/>
  <c r="E1408" i="7"/>
  <c r="F1408" i="7"/>
  <c r="D1409" i="7"/>
  <c r="E1409" i="7"/>
  <c r="F1409" i="7"/>
  <c r="D1410" i="7"/>
  <c r="E1410" i="7"/>
  <c r="F1410" i="7"/>
  <c r="D1411" i="7"/>
  <c r="E1411" i="7"/>
  <c r="F1411" i="7"/>
  <c r="D1412" i="7"/>
  <c r="E1412" i="7"/>
  <c r="F1412" i="7"/>
  <c r="D1413" i="7"/>
  <c r="E1413" i="7"/>
  <c r="F1413" i="7"/>
  <c r="D1414" i="7"/>
  <c r="E1414" i="7"/>
  <c r="F1414" i="7"/>
  <c r="D1415" i="7"/>
  <c r="E1415" i="7"/>
  <c r="F1415" i="7"/>
  <c r="D1416" i="7"/>
  <c r="E1416" i="7"/>
  <c r="F1416" i="7"/>
  <c r="D1417" i="7"/>
  <c r="E1417" i="7"/>
  <c r="F1417" i="7"/>
  <c r="D1418" i="7"/>
  <c r="E1418" i="7"/>
  <c r="F1418" i="7"/>
  <c r="D1419" i="7"/>
  <c r="E1419" i="7"/>
  <c r="F1419" i="7"/>
  <c r="D1420" i="7"/>
  <c r="E1420" i="7"/>
  <c r="F1420" i="7"/>
  <c r="D1421" i="7"/>
  <c r="E1421" i="7"/>
  <c r="F1421" i="7"/>
  <c r="D1422" i="7"/>
  <c r="E1422" i="7"/>
  <c r="F1422" i="7"/>
  <c r="D1423" i="7"/>
  <c r="E1423" i="7"/>
  <c r="F1423" i="7"/>
  <c r="D1424" i="7"/>
  <c r="E1424" i="7"/>
  <c r="F1424" i="7"/>
  <c r="D1425" i="7"/>
  <c r="E1425" i="7"/>
  <c r="F1425" i="7"/>
  <c r="D1426" i="7"/>
  <c r="E1426" i="7"/>
  <c r="F1426" i="7"/>
  <c r="D1427" i="7"/>
  <c r="E1427" i="7"/>
  <c r="F1427" i="7"/>
  <c r="D1428" i="7"/>
  <c r="E1428" i="7"/>
  <c r="F1428" i="7"/>
  <c r="D1429" i="7"/>
  <c r="E1429" i="7"/>
  <c r="F1429" i="7"/>
  <c r="D1430" i="7"/>
  <c r="E1430" i="7"/>
  <c r="F1430" i="7"/>
  <c r="D1431" i="7"/>
  <c r="E1431" i="7"/>
  <c r="F1431" i="7"/>
  <c r="D1432" i="7"/>
  <c r="E1432" i="7"/>
  <c r="F1432" i="7"/>
  <c r="D1433" i="7"/>
  <c r="E1433" i="7"/>
  <c r="F1433" i="7"/>
  <c r="D1434" i="7"/>
  <c r="E1434" i="7"/>
  <c r="F1434" i="7"/>
  <c r="D1435" i="7"/>
  <c r="E1435" i="7"/>
  <c r="F1435" i="7"/>
  <c r="D1436" i="7"/>
  <c r="E1436" i="7"/>
  <c r="F1436" i="7"/>
  <c r="D1437" i="7"/>
  <c r="E1437" i="7"/>
  <c r="F1437" i="7"/>
  <c r="D1438" i="7"/>
  <c r="E1438" i="7"/>
  <c r="F1438" i="7"/>
  <c r="D1439" i="7"/>
  <c r="E1439" i="7"/>
  <c r="F1439" i="7"/>
  <c r="D1440" i="7"/>
  <c r="E1440" i="7"/>
  <c r="F1440" i="7"/>
  <c r="D1441" i="7"/>
  <c r="E1441" i="7"/>
  <c r="F1441" i="7"/>
  <c r="D1442" i="7"/>
  <c r="E1442" i="7"/>
  <c r="F1442" i="7"/>
  <c r="D1443" i="7"/>
  <c r="E1443" i="7"/>
  <c r="F1443" i="7"/>
  <c r="D1444" i="7"/>
  <c r="E1444" i="7"/>
  <c r="F1444" i="7"/>
  <c r="D1445" i="7"/>
  <c r="E1445" i="7"/>
  <c r="F1445" i="7"/>
  <c r="D1446" i="7"/>
  <c r="E1446" i="7"/>
  <c r="F1446" i="7"/>
  <c r="D1447" i="7"/>
  <c r="E1447" i="7"/>
  <c r="F1447" i="7"/>
  <c r="D1448" i="7"/>
  <c r="E1448" i="7"/>
  <c r="F1448" i="7"/>
  <c r="D1449" i="7"/>
  <c r="E1449" i="7"/>
  <c r="F1449" i="7"/>
  <c r="D1450" i="7"/>
  <c r="E1450" i="7"/>
  <c r="F1450" i="7"/>
  <c r="D1451" i="7"/>
  <c r="E1451" i="7"/>
  <c r="F1451" i="7"/>
  <c r="D1452" i="7"/>
  <c r="E1452" i="7"/>
  <c r="F1452" i="7"/>
  <c r="D1453" i="7"/>
  <c r="E1453" i="7"/>
  <c r="F1453" i="7"/>
  <c r="D1454" i="7"/>
  <c r="E1454" i="7"/>
  <c r="F1454" i="7"/>
  <c r="D1455" i="7"/>
  <c r="E1455" i="7"/>
  <c r="F1455" i="7"/>
  <c r="D1456" i="7"/>
  <c r="E1456" i="7"/>
  <c r="F1456" i="7"/>
  <c r="D1457" i="7"/>
  <c r="E1457" i="7"/>
  <c r="F1457" i="7"/>
  <c r="D1458" i="7"/>
  <c r="E1458" i="7"/>
  <c r="F1458" i="7"/>
  <c r="D1459" i="7"/>
  <c r="E1459" i="7"/>
  <c r="F1459" i="7"/>
  <c r="D1460" i="7"/>
  <c r="E1460" i="7"/>
  <c r="F1460" i="7"/>
  <c r="D1461" i="7"/>
  <c r="E1461" i="7"/>
  <c r="F1461" i="7"/>
  <c r="D1462" i="7"/>
  <c r="E1462" i="7"/>
  <c r="F1462" i="7"/>
  <c r="D1463" i="7"/>
  <c r="E1463" i="7"/>
  <c r="F1463" i="7"/>
  <c r="D1464" i="7"/>
  <c r="E1464" i="7"/>
  <c r="F1464" i="7"/>
  <c r="D1465" i="7"/>
  <c r="E1465" i="7"/>
  <c r="F1465" i="7"/>
  <c r="D1466" i="7"/>
  <c r="E1466" i="7"/>
  <c r="F1466" i="7"/>
  <c r="D1467" i="7"/>
  <c r="E1467" i="7"/>
  <c r="F1467" i="7"/>
  <c r="D1468" i="7"/>
  <c r="E1468" i="7"/>
  <c r="F1468" i="7"/>
  <c r="D1469" i="7"/>
  <c r="E1469" i="7"/>
  <c r="F1469" i="7"/>
  <c r="D1470" i="7"/>
  <c r="E1470" i="7"/>
  <c r="F1470" i="7"/>
  <c r="D1471" i="7"/>
  <c r="E1471" i="7"/>
  <c r="F1471" i="7"/>
  <c r="D1472" i="7"/>
  <c r="E1472" i="7"/>
  <c r="F1472" i="7"/>
  <c r="D1473" i="7"/>
  <c r="E1473" i="7"/>
  <c r="F1473" i="7"/>
  <c r="D1474" i="7"/>
  <c r="E1474" i="7"/>
  <c r="F1474" i="7"/>
  <c r="D1475" i="7"/>
  <c r="E1475" i="7"/>
  <c r="F1475" i="7"/>
  <c r="D1476" i="7"/>
  <c r="E1476" i="7"/>
  <c r="F1476" i="7"/>
  <c r="D1477" i="7"/>
  <c r="E1477" i="7"/>
  <c r="F1477" i="7"/>
  <c r="D1478" i="7"/>
  <c r="E1478" i="7"/>
  <c r="F1478" i="7"/>
  <c r="D1479" i="7"/>
  <c r="E1479" i="7"/>
  <c r="F1479" i="7"/>
  <c r="D1480" i="7"/>
  <c r="E1480" i="7"/>
  <c r="F1480" i="7"/>
  <c r="D1481" i="7"/>
  <c r="E1481" i="7"/>
  <c r="F1481" i="7"/>
  <c r="D1482" i="7"/>
  <c r="E1482" i="7"/>
  <c r="F1482" i="7"/>
  <c r="D1483" i="7"/>
  <c r="E1483" i="7"/>
  <c r="F1483" i="7"/>
  <c r="D1484" i="7"/>
  <c r="E1484" i="7"/>
  <c r="F1484" i="7"/>
  <c r="D1485" i="7"/>
  <c r="E1485" i="7"/>
  <c r="F1485" i="7"/>
  <c r="D1486" i="7"/>
  <c r="E1486" i="7"/>
  <c r="F1486" i="7"/>
  <c r="D1487" i="7"/>
  <c r="E1487" i="7"/>
  <c r="F1487" i="7"/>
  <c r="D1488" i="7"/>
  <c r="E1488" i="7"/>
  <c r="F1488" i="7"/>
  <c r="D1489" i="7"/>
  <c r="E1489" i="7"/>
  <c r="F1489" i="7"/>
  <c r="D1490" i="7"/>
  <c r="E1490" i="7"/>
  <c r="F1490" i="7"/>
  <c r="D1491" i="7"/>
  <c r="E1491" i="7"/>
  <c r="F1491" i="7"/>
  <c r="D1492" i="7"/>
  <c r="E1492" i="7"/>
  <c r="F1492" i="7"/>
  <c r="D1493" i="7"/>
  <c r="E1493" i="7"/>
  <c r="F1493" i="7"/>
  <c r="D1494" i="7"/>
  <c r="E1494" i="7"/>
  <c r="F1494" i="7"/>
  <c r="D1495" i="7"/>
  <c r="E1495" i="7"/>
  <c r="F1495" i="7"/>
  <c r="D1496" i="7"/>
  <c r="E1496" i="7"/>
  <c r="F1496" i="7"/>
  <c r="D1497" i="7"/>
  <c r="E1497" i="7"/>
  <c r="F1497" i="7"/>
  <c r="D1498" i="7"/>
  <c r="E1498" i="7"/>
  <c r="F1498" i="7"/>
  <c r="D1499" i="7"/>
  <c r="E1499" i="7"/>
  <c r="F1499" i="7"/>
  <c r="D1500" i="7"/>
  <c r="E1500" i="7"/>
  <c r="F1500" i="7"/>
  <c r="D1501" i="7"/>
  <c r="E1501" i="7"/>
  <c r="F1501" i="7"/>
  <c r="D1502" i="7"/>
  <c r="E1502" i="7"/>
  <c r="F1502" i="7"/>
  <c r="D1503" i="7"/>
  <c r="E1503" i="7"/>
  <c r="F1503" i="7"/>
  <c r="D1504" i="7"/>
  <c r="E1504" i="7"/>
  <c r="F1504" i="7"/>
  <c r="D1505" i="7"/>
  <c r="E1505" i="7"/>
  <c r="F1505" i="7"/>
  <c r="D1506" i="7"/>
  <c r="E1506" i="7"/>
  <c r="F1506" i="7"/>
  <c r="D1507" i="7"/>
  <c r="E1507" i="7"/>
  <c r="F1507" i="7"/>
  <c r="D1508" i="7"/>
  <c r="E1508" i="7"/>
  <c r="F1508" i="7"/>
  <c r="D1509" i="7"/>
  <c r="E1509" i="7"/>
  <c r="F1509" i="7"/>
  <c r="D1510" i="7"/>
  <c r="E1510" i="7"/>
  <c r="F1510" i="7"/>
  <c r="D1511" i="7"/>
  <c r="E1511" i="7"/>
  <c r="F1511" i="7"/>
  <c r="D1512" i="7"/>
  <c r="E1512" i="7"/>
  <c r="F1512" i="7"/>
  <c r="D1513" i="7"/>
  <c r="E1513" i="7"/>
  <c r="F1513" i="7"/>
  <c r="D1514" i="7"/>
  <c r="E1514" i="7"/>
  <c r="F1514" i="7"/>
  <c r="D1515" i="7"/>
  <c r="E1515" i="7"/>
  <c r="F1515" i="7"/>
  <c r="D1516" i="7"/>
  <c r="E1516" i="7"/>
  <c r="F1516" i="7"/>
  <c r="D1517" i="7"/>
  <c r="E1517" i="7"/>
  <c r="F1517" i="7"/>
  <c r="D1518" i="7"/>
  <c r="E1518" i="7"/>
  <c r="F1518" i="7"/>
  <c r="D1519" i="7"/>
  <c r="E1519" i="7"/>
  <c r="F1519" i="7"/>
  <c r="D1520" i="7"/>
  <c r="E1520" i="7"/>
  <c r="F1520" i="7"/>
  <c r="D1521" i="7"/>
  <c r="E1521" i="7"/>
  <c r="F1521" i="7"/>
  <c r="D1522" i="7"/>
  <c r="E1522" i="7"/>
  <c r="F1522" i="7"/>
  <c r="D1523" i="7"/>
  <c r="E1523" i="7"/>
  <c r="F1523" i="7"/>
  <c r="D1524" i="7"/>
  <c r="E1524" i="7"/>
  <c r="F1524" i="7"/>
  <c r="D1525" i="7"/>
  <c r="E1525" i="7"/>
  <c r="F1525" i="7"/>
  <c r="D1526" i="7"/>
  <c r="E1526" i="7"/>
  <c r="F1526" i="7"/>
  <c r="D1527" i="7"/>
  <c r="E1527" i="7"/>
  <c r="F1527" i="7"/>
  <c r="D1528" i="7"/>
  <c r="E1528" i="7"/>
  <c r="F1528" i="7"/>
  <c r="D1529" i="7"/>
  <c r="E1529" i="7"/>
  <c r="F1529" i="7"/>
  <c r="D1530" i="7"/>
  <c r="E1530" i="7"/>
  <c r="F1530" i="7"/>
  <c r="D1531" i="7"/>
  <c r="E1531" i="7"/>
  <c r="F1531" i="7"/>
  <c r="D1532" i="7"/>
  <c r="E1532" i="7"/>
  <c r="F1532" i="7"/>
  <c r="D1533" i="7"/>
  <c r="E1533" i="7"/>
  <c r="F1533" i="7"/>
  <c r="D1534" i="7"/>
  <c r="E1534" i="7"/>
  <c r="F1534" i="7"/>
  <c r="D1535" i="7"/>
  <c r="E1535" i="7"/>
  <c r="F1535" i="7"/>
  <c r="D1536" i="7"/>
  <c r="E1536" i="7"/>
  <c r="F1536" i="7"/>
  <c r="D1537" i="7"/>
  <c r="E1537" i="7"/>
  <c r="F1537" i="7"/>
  <c r="D1538" i="7"/>
  <c r="E1538" i="7"/>
  <c r="F1538" i="7"/>
  <c r="D1539" i="7"/>
  <c r="E1539" i="7"/>
  <c r="F1539" i="7"/>
  <c r="D1540" i="7"/>
  <c r="E1540" i="7"/>
  <c r="F1540" i="7"/>
  <c r="D1541" i="7"/>
  <c r="E1541" i="7"/>
  <c r="F1541" i="7"/>
  <c r="D1542" i="7"/>
  <c r="E1542" i="7"/>
  <c r="F1542" i="7"/>
  <c r="D1543" i="7"/>
  <c r="E1543" i="7"/>
  <c r="F1543" i="7"/>
  <c r="D1544" i="7"/>
  <c r="E1544" i="7"/>
  <c r="F1544" i="7"/>
  <c r="D1545" i="7"/>
  <c r="E1545" i="7"/>
  <c r="F1545" i="7"/>
  <c r="D1546" i="7"/>
  <c r="E1546" i="7"/>
  <c r="F1546" i="7"/>
  <c r="D1547" i="7"/>
  <c r="E1547" i="7"/>
  <c r="F1547" i="7"/>
  <c r="D1548" i="7"/>
  <c r="E1548" i="7"/>
  <c r="F1548" i="7"/>
  <c r="D1549" i="7"/>
  <c r="E1549" i="7"/>
  <c r="F1549" i="7"/>
  <c r="D1550" i="7"/>
  <c r="E1550" i="7"/>
  <c r="F1550" i="7"/>
  <c r="D1551" i="7"/>
  <c r="E1551" i="7"/>
  <c r="F1551" i="7"/>
  <c r="D1552" i="7"/>
  <c r="E1552" i="7"/>
  <c r="F1552" i="7"/>
  <c r="D1553" i="7"/>
  <c r="E1553" i="7"/>
  <c r="F1553" i="7"/>
  <c r="D1554" i="7"/>
  <c r="E1554" i="7"/>
  <c r="F1554" i="7"/>
  <c r="D1555" i="7"/>
  <c r="E1555" i="7"/>
  <c r="F1555" i="7"/>
  <c r="D1556" i="7"/>
  <c r="E1556" i="7"/>
  <c r="F1556" i="7"/>
  <c r="D1557" i="7"/>
  <c r="E1557" i="7"/>
  <c r="F1557" i="7"/>
  <c r="D1558" i="7"/>
  <c r="E1558" i="7"/>
  <c r="F1558" i="7"/>
  <c r="D1559" i="7"/>
  <c r="E1559" i="7"/>
  <c r="F1559" i="7"/>
  <c r="D1560" i="7"/>
  <c r="E1560" i="7"/>
  <c r="F1560" i="7"/>
  <c r="D1561" i="7"/>
  <c r="E1561" i="7"/>
  <c r="F1561" i="7"/>
  <c r="D1562" i="7"/>
  <c r="E1562" i="7"/>
  <c r="F1562" i="7"/>
  <c r="D1563" i="7"/>
  <c r="E1563" i="7"/>
  <c r="F1563" i="7"/>
  <c r="D1564" i="7"/>
  <c r="E1564" i="7"/>
  <c r="F1564" i="7"/>
  <c r="D1565" i="7"/>
  <c r="E1565" i="7"/>
  <c r="F1565" i="7"/>
  <c r="D1566" i="7"/>
  <c r="E1566" i="7"/>
  <c r="F1566" i="7"/>
  <c r="D1567" i="7"/>
  <c r="E1567" i="7"/>
  <c r="F1567" i="7"/>
  <c r="D1568" i="7"/>
  <c r="E1568" i="7"/>
  <c r="F1568" i="7"/>
  <c r="D1569" i="7"/>
  <c r="E1569" i="7"/>
  <c r="F1569" i="7"/>
  <c r="D1570" i="7"/>
  <c r="E1570" i="7"/>
  <c r="F1570" i="7"/>
  <c r="D1571" i="7"/>
  <c r="E1571" i="7"/>
  <c r="F1571" i="7"/>
  <c r="D1572" i="7"/>
  <c r="E1572" i="7"/>
  <c r="F1572" i="7"/>
  <c r="D1573" i="7"/>
  <c r="E1573" i="7"/>
  <c r="F1573" i="7"/>
  <c r="D1574" i="7"/>
  <c r="E1574" i="7"/>
  <c r="F1574" i="7"/>
  <c r="D1575" i="7"/>
  <c r="E1575" i="7"/>
  <c r="F1575" i="7"/>
  <c r="D1576" i="7"/>
  <c r="E1576" i="7"/>
  <c r="F1576" i="7"/>
  <c r="D1577" i="7"/>
  <c r="E1577" i="7"/>
  <c r="F1577" i="7"/>
  <c r="D1578" i="7"/>
  <c r="E1578" i="7"/>
  <c r="F1578" i="7"/>
  <c r="D1579" i="7"/>
  <c r="E1579" i="7"/>
  <c r="F1579" i="7"/>
  <c r="D1580" i="7"/>
  <c r="E1580" i="7"/>
  <c r="F1580" i="7"/>
  <c r="D1581" i="7"/>
  <c r="E1581" i="7"/>
  <c r="F1581" i="7"/>
  <c r="D1582" i="7"/>
  <c r="E1582" i="7"/>
  <c r="F1582" i="7"/>
  <c r="D1583" i="7"/>
  <c r="E1583" i="7"/>
  <c r="F1583" i="7"/>
  <c r="D1584" i="7"/>
  <c r="E1584" i="7"/>
  <c r="F1584" i="7"/>
  <c r="D1585" i="7"/>
  <c r="E1585" i="7"/>
  <c r="F1585" i="7"/>
  <c r="D1586" i="7"/>
  <c r="E1586" i="7"/>
  <c r="F1586" i="7"/>
  <c r="D1587" i="7"/>
  <c r="E1587" i="7"/>
  <c r="F1587" i="7"/>
  <c r="D1588" i="7"/>
  <c r="E1588" i="7"/>
  <c r="F1588" i="7"/>
  <c r="D1589" i="7"/>
  <c r="E1589" i="7"/>
  <c r="F1589" i="7"/>
  <c r="D1590" i="7"/>
  <c r="E1590" i="7"/>
  <c r="F1590" i="7"/>
  <c r="D1591" i="7"/>
  <c r="E1591" i="7"/>
  <c r="F1591" i="7"/>
  <c r="D1592" i="7"/>
  <c r="E1592" i="7"/>
  <c r="F1592" i="7"/>
  <c r="D1593" i="7"/>
  <c r="E1593" i="7"/>
  <c r="F1593" i="7"/>
  <c r="D1594" i="7"/>
  <c r="E1594" i="7"/>
  <c r="F1594" i="7"/>
  <c r="D1595" i="7"/>
  <c r="E1595" i="7"/>
  <c r="F1595" i="7"/>
  <c r="D1596" i="7"/>
  <c r="E1596" i="7"/>
  <c r="F1596" i="7"/>
  <c r="D1597" i="7"/>
  <c r="E1597" i="7"/>
  <c r="F1597" i="7"/>
  <c r="D1598" i="7"/>
  <c r="E1598" i="7"/>
  <c r="F1598" i="7"/>
  <c r="D1599" i="7"/>
  <c r="E1599" i="7"/>
  <c r="F1599" i="7"/>
  <c r="D1600" i="7"/>
  <c r="E1600" i="7"/>
  <c r="F1600" i="7"/>
  <c r="D1601" i="7"/>
  <c r="E1601" i="7"/>
  <c r="F1601" i="7"/>
  <c r="D1602" i="7"/>
  <c r="E1602" i="7"/>
  <c r="F1602" i="7"/>
  <c r="D1603" i="7"/>
  <c r="E1603" i="7"/>
  <c r="F1603" i="7"/>
  <c r="D1604" i="7"/>
  <c r="E1604" i="7"/>
  <c r="F1604" i="7"/>
  <c r="D1605" i="7"/>
  <c r="E1605" i="7"/>
  <c r="F1605" i="7"/>
  <c r="D1606" i="7"/>
  <c r="E1606" i="7"/>
  <c r="F1606" i="7"/>
  <c r="D1607" i="7"/>
  <c r="E1607" i="7"/>
  <c r="F1607" i="7"/>
  <c r="D1608" i="7"/>
  <c r="E1608" i="7"/>
  <c r="F1608" i="7"/>
  <c r="D1609" i="7"/>
  <c r="E1609" i="7"/>
  <c r="F1609" i="7"/>
  <c r="D1610" i="7"/>
  <c r="E1610" i="7"/>
  <c r="F1610" i="7"/>
  <c r="D1611" i="7"/>
  <c r="E1611" i="7"/>
  <c r="F1611" i="7"/>
  <c r="D1612" i="7"/>
  <c r="E1612" i="7"/>
  <c r="F1612" i="7"/>
  <c r="D1613" i="7"/>
  <c r="E1613" i="7"/>
  <c r="F1613" i="7"/>
  <c r="D1614" i="7"/>
  <c r="E1614" i="7"/>
  <c r="F1614" i="7"/>
  <c r="D1615" i="7"/>
  <c r="E1615" i="7"/>
  <c r="F1615" i="7"/>
  <c r="D1616" i="7"/>
  <c r="E1616" i="7"/>
  <c r="F1616" i="7"/>
  <c r="D1617" i="7"/>
  <c r="E1617" i="7"/>
  <c r="F1617" i="7"/>
  <c r="D1618" i="7"/>
  <c r="E1618" i="7"/>
  <c r="F1618" i="7"/>
  <c r="D1619" i="7"/>
  <c r="E1619" i="7"/>
  <c r="F1619" i="7"/>
  <c r="D1620" i="7"/>
  <c r="E1620" i="7"/>
  <c r="F1620" i="7"/>
  <c r="D1621" i="7"/>
  <c r="E1621" i="7"/>
  <c r="F1621" i="7"/>
  <c r="D1622" i="7"/>
  <c r="E1622" i="7"/>
  <c r="F1622" i="7"/>
  <c r="D1623" i="7"/>
  <c r="E1623" i="7"/>
  <c r="F1623" i="7"/>
  <c r="D1624" i="7"/>
  <c r="E1624" i="7"/>
  <c r="F1624" i="7"/>
  <c r="D1625" i="7"/>
  <c r="E1625" i="7"/>
  <c r="F1625" i="7"/>
  <c r="D1626" i="7"/>
  <c r="E1626" i="7"/>
  <c r="F1626" i="7"/>
  <c r="D1627" i="7"/>
  <c r="E1627" i="7"/>
  <c r="F1627" i="7"/>
  <c r="D1628" i="7"/>
  <c r="E1628" i="7"/>
  <c r="F1628" i="7"/>
  <c r="D1629" i="7"/>
  <c r="E1629" i="7"/>
  <c r="F1629" i="7"/>
  <c r="D1630" i="7"/>
  <c r="E1630" i="7"/>
  <c r="F1630" i="7"/>
  <c r="D1631" i="7"/>
  <c r="E1631" i="7"/>
  <c r="F1631" i="7"/>
  <c r="D1632" i="7"/>
  <c r="E1632" i="7"/>
  <c r="F1632" i="7"/>
  <c r="D1633" i="7"/>
  <c r="E1633" i="7"/>
  <c r="F1633" i="7"/>
  <c r="D1634" i="7"/>
  <c r="E1634" i="7"/>
  <c r="F1634" i="7"/>
  <c r="D1635" i="7"/>
  <c r="E1635" i="7"/>
  <c r="F1635" i="7"/>
  <c r="D1636" i="7"/>
  <c r="E1636" i="7"/>
  <c r="F1636" i="7"/>
  <c r="D1637" i="7"/>
  <c r="E1637" i="7"/>
  <c r="F1637" i="7"/>
  <c r="D1638" i="7"/>
  <c r="E1638" i="7"/>
  <c r="F1638" i="7"/>
  <c r="D1639" i="7"/>
  <c r="E1639" i="7"/>
  <c r="F1639" i="7"/>
  <c r="D1640" i="7"/>
  <c r="E1640" i="7"/>
  <c r="F1640" i="7"/>
  <c r="D1641" i="7"/>
  <c r="E1641" i="7"/>
  <c r="F1641" i="7"/>
  <c r="D1642" i="7"/>
  <c r="E1642" i="7"/>
  <c r="F1642" i="7"/>
  <c r="D1643" i="7"/>
  <c r="E1643" i="7"/>
  <c r="F1643" i="7"/>
  <c r="D1644" i="7"/>
  <c r="E1644" i="7"/>
  <c r="F1644" i="7"/>
  <c r="D1645" i="7"/>
  <c r="E1645" i="7"/>
  <c r="F1645" i="7"/>
  <c r="D1646" i="7"/>
  <c r="E1646" i="7"/>
  <c r="F1646" i="7"/>
  <c r="D1647" i="7"/>
  <c r="E1647" i="7"/>
  <c r="F1647" i="7"/>
  <c r="D1648" i="7"/>
  <c r="E1648" i="7"/>
  <c r="F1648" i="7"/>
  <c r="D1649" i="7"/>
  <c r="E1649" i="7"/>
  <c r="F1649" i="7"/>
  <c r="D1650" i="7"/>
  <c r="E1650" i="7"/>
  <c r="F1650" i="7"/>
  <c r="D1651" i="7"/>
  <c r="E1651" i="7"/>
  <c r="F1651" i="7"/>
  <c r="D1652" i="7"/>
  <c r="E1652" i="7"/>
  <c r="F1652" i="7"/>
  <c r="D1653" i="7"/>
  <c r="E1653" i="7"/>
  <c r="F1653" i="7"/>
  <c r="D1654" i="7"/>
  <c r="E1654" i="7"/>
  <c r="F1654" i="7"/>
  <c r="D1655" i="7"/>
  <c r="E1655" i="7"/>
  <c r="F1655" i="7"/>
  <c r="D1656" i="7"/>
  <c r="E1656" i="7"/>
  <c r="F1656" i="7"/>
  <c r="D1657" i="7"/>
  <c r="E1657" i="7"/>
  <c r="F1657" i="7"/>
  <c r="D1658" i="7"/>
  <c r="E1658" i="7"/>
  <c r="F1658" i="7"/>
  <c r="D1659" i="7"/>
  <c r="E1659" i="7"/>
  <c r="F1659" i="7"/>
  <c r="D1660" i="7"/>
  <c r="E1660" i="7"/>
  <c r="F1660" i="7"/>
  <c r="D1661" i="7"/>
  <c r="E1661" i="7"/>
  <c r="F1661" i="7"/>
  <c r="D1662" i="7"/>
  <c r="E1662" i="7"/>
  <c r="F1662" i="7"/>
  <c r="D1663" i="7"/>
  <c r="E1663" i="7"/>
  <c r="F1663" i="7"/>
  <c r="D1664" i="7"/>
  <c r="E1664" i="7"/>
  <c r="F1664" i="7"/>
  <c r="D1665" i="7"/>
  <c r="E1665" i="7"/>
  <c r="F1665" i="7"/>
  <c r="D1666" i="7"/>
  <c r="E1666" i="7"/>
  <c r="F1666" i="7"/>
  <c r="D1667" i="7"/>
  <c r="E1667" i="7"/>
  <c r="F1667" i="7"/>
  <c r="D1668" i="7"/>
  <c r="E1668" i="7"/>
  <c r="F1668" i="7"/>
  <c r="D1669" i="7"/>
  <c r="E1669" i="7"/>
  <c r="F1669" i="7"/>
  <c r="D1670" i="7"/>
  <c r="E1670" i="7"/>
  <c r="F1670" i="7"/>
  <c r="D1671" i="7"/>
  <c r="E1671" i="7"/>
  <c r="F1671" i="7"/>
  <c r="D1672" i="7"/>
  <c r="E1672" i="7"/>
  <c r="F1672" i="7"/>
  <c r="D1673" i="7"/>
  <c r="E1673" i="7"/>
  <c r="F1673" i="7"/>
  <c r="D1674" i="7"/>
  <c r="E1674" i="7"/>
  <c r="F1674" i="7"/>
  <c r="D1675" i="7"/>
  <c r="E1675" i="7"/>
  <c r="F1675" i="7"/>
  <c r="D1676" i="7"/>
  <c r="E1676" i="7"/>
  <c r="F1676" i="7"/>
  <c r="D1677" i="7"/>
  <c r="E1677" i="7"/>
  <c r="F1677" i="7"/>
  <c r="D1678" i="7"/>
  <c r="E1678" i="7"/>
  <c r="F1678" i="7"/>
  <c r="D1679" i="7"/>
  <c r="E1679" i="7"/>
  <c r="F1679" i="7"/>
  <c r="D1680" i="7"/>
  <c r="E1680" i="7"/>
  <c r="F1680" i="7"/>
  <c r="D1681" i="7"/>
  <c r="E1681" i="7"/>
  <c r="F1681" i="7"/>
  <c r="D1682" i="7"/>
  <c r="E1682" i="7"/>
  <c r="F1682" i="7"/>
  <c r="D1683" i="7"/>
  <c r="E1683" i="7"/>
  <c r="F1683" i="7"/>
  <c r="D1684" i="7"/>
  <c r="E1684" i="7"/>
  <c r="F1684" i="7"/>
  <c r="D1685" i="7"/>
  <c r="E1685" i="7"/>
  <c r="F1685" i="7"/>
  <c r="D1686" i="7"/>
  <c r="E1686" i="7"/>
  <c r="F1686" i="7"/>
  <c r="D1687" i="7"/>
  <c r="E1687" i="7"/>
  <c r="F1687" i="7"/>
  <c r="D1688" i="7"/>
  <c r="E1688" i="7"/>
  <c r="F1688" i="7"/>
  <c r="D1689" i="7"/>
  <c r="E1689" i="7"/>
  <c r="F1689" i="7"/>
  <c r="D1690" i="7"/>
  <c r="E1690" i="7"/>
  <c r="F1690" i="7"/>
  <c r="D1691" i="7"/>
  <c r="E1691" i="7"/>
  <c r="F1691" i="7"/>
  <c r="D1692" i="7"/>
  <c r="E1692" i="7"/>
  <c r="F1692" i="7"/>
  <c r="D1693" i="7"/>
  <c r="E1693" i="7"/>
  <c r="F1693" i="7"/>
  <c r="D1694" i="7"/>
  <c r="E1694" i="7"/>
  <c r="F1694" i="7"/>
  <c r="D1695" i="7"/>
  <c r="E1695" i="7"/>
  <c r="F1695" i="7"/>
  <c r="D1696" i="7"/>
  <c r="E1696" i="7"/>
  <c r="F1696" i="7"/>
  <c r="D1697" i="7"/>
  <c r="E1697" i="7"/>
  <c r="F1697" i="7"/>
  <c r="D1698" i="7"/>
  <c r="E1698" i="7"/>
  <c r="F1698" i="7"/>
  <c r="D1699" i="7"/>
  <c r="E1699" i="7"/>
  <c r="F1699" i="7"/>
  <c r="D1700" i="7"/>
  <c r="E1700" i="7"/>
  <c r="F1700" i="7"/>
  <c r="D1701" i="7"/>
  <c r="E1701" i="7"/>
  <c r="F1701" i="7"/>
  <c r="D1702" i="7"/>
  <c r="E1702" i="7"/>
  <c r="F1702" i="7"/>
  <c r="D1703" i="7"/>
  <c r="E1703" i="7"/>
  <c r="F1703" i="7"/>
  <c r="D1704" i="7"/>
  <c r="E1704" i="7"/>
  <c r="F1704" i="7"/>
  <c r="D1705" i="7"/>
  <c r="E1705" i="7"/>
  <c r="F1705" i="7"/>
  <c r="D1706" i="7"/>
  <c r="E1706" i="7"/>
  <c r="F1706" i="7"/>
  <c r="D1707" i="7"/>
  <c r="E1707" i="7"/>
  <c r="F1707" i="7"/>
  <c r="D1708" i="7"/>
  <c r="E1708" i="7"/>
  <c r="F1708" i="7"/>
  <c r="D1709" i="7"/>
  <c r="E1709" i="7"/>
  <c r="F1709" i="7"/>
  <c r="D1710" i="7"/>
  <c r="E1710" i="7"/>
  <c r="F1710" i="7"/>
  <c r="D1711" i="7"/>
  <c r="E1711" i="7"/>
  <c r="F1711" i="7"/>
  <c r="D1712" i="7"/>
  <c r="E1712" i="7"/>
  <c r="F1712" i="7"/>
  <c r="D1713" i="7"/>
  <c r="E1713" i="7"/>
  <c r="F1713" i="7"/>
  <c r="D1714" i="7"/>
  <c r="E1714" i="7"/>
  <c r="F1714" i="7"/>
  <c r="D1715" i="7"/>
  <c r="E1715" i="7"/>
  <c r="F1715" i="7"/>
  <c r="D1716" i="7"/>
  <c r="E1716" i="7"/>
  <c r="F1716" i="7"/>
  <c r="D1717" i="7"/>
  <c r="E1717" i="7"/>
  <c r="F1717" i="7"/>
  <c r="D1718" i="7"/>
  <c r="E1718" i="7"/>
  <c r="F1718" i="7"/>
  <c r="D1719" i="7"/>
  <c r="E1719" i="7"/>
  <c r="F1719" i="7"/>
  <c r="D1720" i="7"/>
  <c r="E1720" i="7"/>
  <c r="F1720" i="7"/>
  <c r="D1721" i="7"/>
  <c r="E1721" i="7"/>
  <c r="F1721" i="7"/>
  <c r="D1722" i="7"/>
  <c r="E1722" i="7"/>
  <c r="F1722" i="7"/>
  <c r="D1723" i="7"/>
  <c r="E1723" i="7"/>
  <c r="F1723" i="7"/>
  <c r="D1724" i="7"/>
  <c r="E1724" i="7"/>
  <c r="F1724" i="7"/>
  <c r="D1725" i="7"/>
  <c r="E1725" i="7"/>
  <c r="F1725" i="7"/>
  <c r="D1726" i="7"/>
  <c r="E1726" i="7"/>
  <c r="F1726" i="7"/>
  <c r="D1727" i="7"/>
  <c r="E1727" i="7"/>
  <c r="F1727" i="7"/>
  <c r="D1728" i="7"/>
  <c r="E1728" i="7"/>
  <c r="F1728" i="7"/>
  <c r="D1729" i="7"/>
  <c r="E1729" i="7"/>
  <c r="F1729" i="7"/>
  <c r="D1730" i="7"/>
  <c r="E1730" i="7"/>
  <c r="F1730" i="7"/>
  <c r="D1731" i="7"/>
  <c r="E1731" i="7"/>
  <c r="F1731" i="7"/>
  <c r="D1732" i="7"/>
  <c r="E1732" i="7"/>
  <c r="F1732" i="7"/>
  <c r="D1733" i="7"/>
  <c r="E1733" i="7"/>
  <c r="F1733" i="7"/>
  <c r="D1734" i="7"/>
  <c r="E1734" i="7"/>
  <c r="F1734" i="7"/>
  <c r="D1735" i="7"/>
  <c r="E1735" i="7"/>
  <c r="F1735" i="7"/>
  <c r="D1736" i="7"/>
  <c r="E1736" i="7"/>
  <c r="F1736" i="7"/>
  <c r="D1737" i="7"/>
  <c r="E1737" i="7"/>
  <c r="F1737" i="7"/>
  <c r="D1738" i="7"/>
  <c r="E1738" i="7"/>
  <c r="F1738" i="7"/>
  <c r="D1739" i="7"/>
  <c r="E1739" i="7"/>
  <c r="F1739" i="7"/>
  <c r="D1740" i="7"/>
  <c r="E1740" i="7"/>
  <c r="F1740" i="7"/>
  <c r="D1741" i="7"/>
  <c r="E1741" i="7"/>
  <c r="F1741" i="7"/>
  <c r="D1742" i="7"/>
  <c r="E1742" i="7"/>
  <c r="F1742" i="7"/>
  <c r="D1743" i="7"/>
  <c r="E1743" i="7"/>
  <c r="F1743" i="7"/>
  <c r="D1744" i="7"/>
  <c r="E1744" i="7"/>
  <c r="F1744" i="7"/>
  <c r="D1745" i="7"/>
  <c r="E1745" i="7"/>
  <c r="F1745" i="7"/>
  <c r="D1746" i="7"/>
  <c r="E1746" i="7"/>
  <c r="F1746" i="7"/>
  <c r="D1747" i="7"/>
  <c r="E1747" i="7"/>
  <c r="F1747" i="7"/>
  <c r="D1748" i="7"/>
  <c r="E1748" i="7"/>
  <c r="F1748" i="7"/>
  <c r="D1749" i="7"/>
  <c r="E1749" i="7"/>
  <c r="F1749" i="7"/>
  <c r="D1750" i="7"/>
  <c r="E1750" i="7"/>
  <c r="F1750" i="7"/>
  <c r="D1751" i="7"/>
  <c r="E1751" i="7"/>
  <c r="F1751" i="7"/>
  <c r="D1752" i="7"/>
  <c r="E1752" i="7"/>
  <c r="F1752" i="7"/>
  <c r="D1753" i="7"/>
  <c r="E1753" i="7"/>
  <c r="F1753" i="7"/>
  <c r="D1754" i="7"/>
  <c r="E1754" i="7"/>
  <c r="F1754" i="7"/>
  <c r="D1755" i="7"/>
  <c r="E1755" i="7"/>
  <c r="F1755" i="7"/>
  <c r="D1756" i="7"/>
  <c r="E1756" i="7"/>
  <c r="F1756" i="7"/>
  <c r="D1757" i="7"/>
  <c r="E1757" i="7"/>
  <c r="F1757" i="7"/>
  <c r="D1758" i="7"/>
  <c r="E1758" i="7"/>
  <c r="F1758" i="7"/>
  <c r="D1759" i="7"/>
  <c r="E1759" i="7"/>
  <c r="F1759" i="7"/>
  <c r="D1760" i="7"/>
  <c r="E1760" i="7"/>
  <c r="F1760" i="7"/>
  <c r="D1761" i="7"/>
  <c r="E1761" i="7"/>
  <c r="F1761" i="7"/>
  <c r="D1762" i="7"/>
  <c r="E1762" i="7"/>
  <c r="F1762" i="7"/>
  <c r="D1763" i="7"/>
  <c r="E1763" i="7"/>
  <c r="F1763" i="7"/>
  <c r="D1764" i="7"/>
  <c r="E1764" i="7"/>
  <c r="F1764" i="7"/>
  <c r="D1765" i="7"/>
  <c r="E1765" i="7"/>
  <c r="F1765" i="7"/>
  <c r="D1766" i="7"/>
  <c r="E1766" i="7"/>
  <c r="F1766" i="7"/>
  <c r="D1767" i="7"/>
  <c r="E1767" i="7"/>
  <c r="F1767" i="7"/>
  <c r="D1768" i="7"/>
  <c r="E1768" i="7"/>
  <c r="F1768" i="7"/>
  <c r="D1769" i="7"/>
  <c r="E1769" i="7"/>
  <c r="F1769" i="7"/>
  <c r="D1770" i="7"/>
  <c r="E1770" i="7"/>
  <c r="F1770" i="7"/>
  <c r="D1771" i="7"/>
  <c r="E1771" i="7"/>
  <c r="F1771" i="7"/>
  <c r="D1772" i="7"/>
  <c r="E1772" i="7"/>
  <c r="F1772" i="7"/>
  <c r="D1773" i="7"/>
  <c r="E1773" i="7"/>
  <c r="F1773" i="7"/>
  <c r="D1774" i="7"/>
  <c r="E1774" i="7"/>
  <c r="F1774" i="7"/>
  <c r="D1775" i="7"/>
  <c r="E1775" i="7"/>
  <c r="F1775" i="7"/>
  <c r="D1776" i="7"/>
  <c r="E1776" i="7"/>
  <c r="F1776" i="7"/>
  <c r="D1777" i="7"/>
  <c r="E1777" i="7"/>
  <c r="F1777" i="7"/>
  <c r="D1778" i="7"/>
  <c r="E1778" i="7"/>
  <c r="F1778" i="7"/>
  <c r="D1779" i="7"/>
  <c r="E1779" i="7"/>
  <c r="F1779" i="7"/>
  <c r="D1780" i="7"/>
  <c r="E1780" i="7"/>
  <c r="F1780" i="7"/>
  <c r="D1781" i="7"/>
  <c r="E1781" i="7"/>
  <c r="F1781" i="7"/>
  <c r="D1782" i="7"/>
  <c r="E1782" i="7"/>
  <c r="F1782" i="7"/>
  <c r="D1783" i="7"/>
  <c r="E1783" i="7"/>
  <c r="F1783" i="7"/>
  <c r="D1784" i="7"/>
  <c r="E1784" i="7"/>
  <c r="F1784" i="7"/>
  <c r="D1785" i="7"/>
  <c r="E1785" i="7"/>
  <c r="F1785" i="7"/>
  <c r="D1786" i="7"/>
  <c r="E1786" i="7"/>
  <c r="F1786" i="7"/>
  <c r="D1787" i="7"/>
  <c r="E1787" i="7"/>
  <c r="F1787" i="7"/>
  <c r="D1788" i="7"/>
  <c r="E1788" i="7"/>
  <c r="F1788" i="7"/>
  <c r="D1789" i="7"/>
  <c r="E1789" i="7"/>
  <c r="F1789" i="7"/>
  <c r="D1790" i="7"/>
  <c r="E1790" i="7"/>
  <c r="F1790" i="7"/>
  <c r="D1791" i="7"/>
  <c r="E1791" i="7"/>
  <c r="F1791" i="7"/>
  <c r="D1792" i="7"/>
  <c r="E1792" i="7"/>
  <c r="F1792" i="7"/>
  <c r="D1793" i="7"/>
  <c r="E1793" i="7"/>
  <c r="F1793" i="7"/>
  <c r="D1794" i="7"/>
  <c r="E1794" i="7"/>
  <c r="F1794" i="7"/>
  <c r="D1795" i="7"/>
  <c r="E1795" i="7"/>
  <c r="F1795" i="7"/>
  <c r="D1796" i="7"/>
  <c r="E1796" i="7"/>
  <c r="F1796" i="7"/>
  <c r="D1797" i="7"/>
  <c r="E1797" i="7"/>
  <c r="F1797" i="7"/>
  <c r="D1798" i="7"/>
  <c r="E1798" i="7"/>
  <c r="F1798" i="7"/>
  <c r="D1799" i="7"/>
  <c r="E1799" i="7"/>
  <c r="F1799" i="7"/>
  <c r="D1800" i="7"/>
  <c r="E1800" i="7"/>
  <c r="F1800" i="7"/>
  <c r="D1801" i="7"/>
  <c r="E1801" i="7"/>
  <c r="F1801" i="7"/>
  <c r="D1802" i="7"/>
  <c r="E1802" i="7"/>
  <c r="F1802" i="7"/>
  <c r="D1803" i="7"/>
  <c r="E1803" i="7"/>
  <c r="F1803" i="7"/>
  <c r="D1804" i="7"/>
  <c r="E1804" i="7"/>
  <c r="F1804" i="7"/>
  <c r="D1805" i="7"/>
  <c r="E1805" i="7"/>
  <c r="F1805" i="7"/>
  <c r="D1806" i="7"/>
  <c r="E1806" i="7"/>
  <c r="F1806" i="7"/>
  <c r="D1807" i="7"/>
  <c r="E1807" i="7"/>
  <c r="F1807" i="7"/>
  <c r="D1808" i="7"/>
  <c r="E1808" i="7"/>
  <c r="F1808" i="7"/>
  <c r="D1809" i="7"/>
  <c r="E1809" i="7"/>
  <c r="F1809" i="7"/>
  <c r="D1810" i="7"/>
  <c r="E1810" i="7"/>
  <c r="F1810" i="7"/>
  <c r="D1811" i="7"/>
  <c r="E1811" i="7"/>
  <c r="F1811" i="7"/>
  <c r="D1812" i="7"/>
  <c r="E1812" i="7"/>
  <c r="F1812" i="7"/>
  <c r="D1813" i="7"/>
  <c r="E1813" i="7"/>
  <c r="F1813" i="7"/>
  <c r="D1814" i="7"/>
  <c r="E1814" i="7"/>
  <c r="F1814" i="7"/>
  <c r="D1815" i="7"/>
  <c r="E1815" i="7"/>
  <c r="F1815" i="7"/>
  <c r="D1816" i="7"/>
  <c r="E1816" i="7"/>
  <c r="F1816" i="7"/>
  <c r="D1817" i="7"/>
  <c r="E1817" i="7"/>
  <c r="F1817" i="7"/>
  <c r="D1818" i="7"/>
  <c r="E1818" i="7"/>
  <c r="F1818" i="7"/>
  <c r="D1819" i="7"/>
  <c r="E1819" i="7"/>
  <c r="F1819" i="7"/>
  <c r="D1820" i="7"/>
  <c r="E1820" i="7"/>
  <c r="F1820" i="7"/>
  <c r="D1821" i="7"/>
  <c r="E1821" i="7"/>
  <c r="F1821" i="7"/>
  <c r="D1822" i="7"/>
  <c r="E1822" i="7"/>
  <c r="F1822" i="7"/>
  <c r="D1823" i="7"/>
  <c r="E1823" i="7"/>
  <c r="F1823" i="7"/>
  <c r="D1824" i="7"/>
  <c r="E1824" i="7"/>
  <c r="F1824" i="7"/>
  <c r="D1825" i="7"/>
  <c r="E1825" i="7"/>
  <c r="F1825" i="7"/>
  <c r="D1826" i="7"/>
  <c r="E1826" i="7"/>
  <c r="F1826" i="7"/>
  <c r="D1827" i="7"/>
  <c r="E1827" i="7"/>
  <c r="F1827" i="7"/>
  <c r="D1828" i="7"/>
  <c r="E1828" i="7"/>
  <c r="F1828" i="7"/>
  <c r="D1829" i="7"/>
  <c r="E1829" i="7"/>
  <c r="F1829" i="7"/>
  <c r="D1830" i="7"/>
  <c r="E1830" i="7"/>
  <c r="F1830" i="7"/>
  <c r="D1831" i="7"/>
  <c r="E1831" i="7"/>
  <c r="F1831" i="7"/>
  <c r="D1832" i="7"/>
  <c r="E1832" i="7"/>
  <c r="F1832" i="7"/>
  <c r="D1833" i="7"/>
  <c r="E1833" i="7"/>
  <c r="F1833" i="7"/>
  <c r="D1834" i="7"/>
  <c r="E1834" i="7"/>
  <c r="F1834" i="7"/>
  <c r="D1835" i="7"/>
  <c r="E1835" i="7"/>
  <c r="F1835" i="7"/>
  <c r="D1836" i="7"/>
  <c r="E1836" i="7"/>
  <c r="F1836" i="7"/>
  <c r="D1837" i="7"/>
  <c r="E1837" i="7"/>
  <c r="F1837" i="7"/>
  <c r="D1838" i="7"/>
  <c r="E1838" i="7"/>
  <c r="F1838" i="7"/>
  <c r="D1839" i="7"/>
  <c r="E1839" i="7"/>
  <c r="F1839" i="7"/>
  <c r="D1840" i="7"/>
  <c r="E1840" i="7"/>
  <c r="F1840" i="7"/>
  <c r="D1841" i="7"/>
  <c r="E1841" i="7"/>
  <c r="F1841" i="7"/>
  <c r="D1842" i="7"/>
  <c r="E1842" i="7"/>
  <c r="F1842" i="7"/>
  <c r="D1843" i="7"/>
  <c r="E1843" i="7"/>
  <c r="F1843" i="7"/>
  <c r="D1844" i="7"/>
  <c r="E1844" i="7"/>
  <c r="F1844" i="7"/>
  <c r="D1845" i="7"/>
  <c r="E1845" i="7"/>
  <c r="F1845" i="7"/>
  <c r="D1846" i="7"/>
  <c r="E1846" i="7"/>
  <c r="F1846" i="7"/>
  <c r="D1847" i="7"/>
  <c r="E1847" i="7"/>
  <c r="F1847" i="7"/>
  <c r="D1848" i="7"/>
  <c r="E1848" i="7"/>
  <c r="F1848" i="7"/>
  <c r="D1849" i="7"/>
  <c r="E1849" i="7"/>
  <c r="F1849" i="7"/>
  <c r="D1850" i="7"/>
  <c r="E1850" i="7"/>
  <c r="F1850" i="7"/>
  <c r="D1851" i="7"/>
  <c r="E1851" i="7"/>
  <c r="F1851" i="7"/>
  <c r="D1852" i="7"/>
  <c r="E1852" i="7"/>
  <c r="F1852" i="7"/>
  <c r="D1853" i="7"/>
  <c r="E1853" i="7"/>
  <c r="F1853" i="7"/>
  <c r="D1854" i="7"/>
  <c r="E1854" i="7"/>
  <c r="F1854" i="7"/>
  <c r="D1855" i="7"/>
  <c r="E1855" i="7"/>
  <c r="F1855" i="7"/>
  <c r="D1856" i="7"/>
  <c r="E1856" i="7"/>
  <c r="F1856" i="7"/>
  <c r="D1857" i="7"/>
  <c r="E1857" i="7"/>
  <c r="F1857" i="7"/>
  <c r="D1858" i="7"/>
  <c r="E1858" i="7"/>
  <c r="F1858" i="7"/>
  <c r="D1859" i="7"/>
  <c r="E1859" i="7"/>
  <c r="F1859" i="7"/>
  <c r="D1860" i="7"/>
  <c r="E1860" i="7"/>
  <c r="F1860" i="7"/>
  <c r="D1861" i="7"/>
  <c r="E1861" i="7"/>
  <c r="F1861" i="7"/>
  <c r="D1862" i="7"/>
  <c r="E1862" i="7"/>
  <c r="F1862" i="7"/>
  <c r="D1863" i="7"/>
  <c r="E1863" i="7"/>
  <c r="F1863" i="7"/>
  <c r="D1864" i="7"/>
  <c r="E1864" i="7"/>
  <c r="F1864" i="7"/>
  <c r="D1865" i="7"/>
  <c r="E1865" i="7"/>
  <c r="F1865" i="7"/>
  <c r="D1866" i="7"/>
  <c r="E1866" i="7"/>
  <c r="F1866" i="7"/>
  <c r="D1867" i="7"/>
  <c r="E1867" i="7"/>
  <c r="F1867" i="7"/>
  <c r="D1868" i="7"/>
  <c r="E1868" i="7"/>
  <c r="F1868" i="7"/>
  <c r="D1869" i="7"/>
  <c r="E1869" i="7"/>
  <c r="F1869" i="7"/>
  <c r="D1870" i="7"/>
  <c r="E1870" i="7"/>
  <c r="F1870" i="7"/>
  <c r="D1871" i="7"/>
  <c r="E1871" i="7"/>
  <c r="F1871" i="7"/>
  <c r="D1872" i="7"/>
  <c r="E1872" i="7"/>
  <c r="F1872" i="7"/>
  <c r="D1873" i="7"/>
  <c r="E1873" i="7"/>
  <c r="F1873" i="7"/>
  <c r="D1874" i="7"/>
  <c r="E1874" i="7"/>
  <c r="F1874" i="7"/>
  <c r="D1875" i="7"/>
  <c r="E1875" i="7"/>
  <c r="F1875" i="7"/>
  <c r="D1876" i="7"/>
  <c r="E1876" i="7"/>
  <c r="F1876" i="7"/>
  <c r="D1877" i="7"/>
  <c r="E1877" i="7"/>
  <c r="F1877" i="7"/>
  <c r="D1878" i="7"/>
  <c r="E1878" i="7"/>
  <c r="F1878" i="7"/>
  <c r="D1879" i="7"/>
  <c r="E1879" i="7"/>
  <c r="F1879" i="7"/>
  <c r="D1880" i="7"/>
  <c r="E1880" i="7"/>
  <c r="F1880" i="7"/>
  <c r="D1881" i="7"/>
  <c r="E1881" i="7"/>
  <c r="F1881" i="7"/>
  <c r="D1882" i="7"/>
  <c r="E1882" i="7"/>
  <c r="F1882" i="7"/>
  <c r="D1883" i="7"/>
  <c r="E1883" i="7"/>
  <c r="F1883" i="7"/>
  <c r="D1884" i="7"/>
  <c r="E1884" i="7"/>
  <c r="F1884" i="7"/>
  <c r="D1885" i="7"/>
  <c r="E1885" i="7"/>
  <c r="F1885" i="7"/>
  <c r="D1886" i="7"/>
  <c r="E1886" i="7"/>
  <c r="F1886" i="7"/>
  <c r="D1887" i="7"/>
  <c r="E1887" i="7"/>
  <c r="F1887" i="7"/>
  <c r="D1888" i="7"/>
  <c r="E1888" i="7"/>
  <c r="F1888" i="7"/>
  <c r="D1889" i="7"/>
  <c r="E1889" i="7"/>
  <c r="F1889" i="7"/>
  <c r="D1890" i="7"/>
  <c r="E1890" i="7"/>
  <c r="F1890" i="7"/>
  <c r="D1891" i="7"/>
  <c r="E1891" i="7"/>
  <c r="F1891" i="7"/>
  <c r="D1892" i="7"/>
  <c r="E1892" i="7"/>
  <c r="F1892" i="7"/>
  <c r="D1893" i="7"/>
  <c r="E1893" i="7"/>
  <c r="F1893" i="7"/>
  <c r="D1894" i="7"/>
  <c r="E1894" i="7"/>
  <c r="F1894" i="7"/>
  <c r="D1895" i="7"/>
  <c r="E1895" i="7"/>
  <c r="F1895" i="7"/>
  <c r="D1896" i="7"/>
  <c r="E1896" i="7"/>
  <c r="F1896" i="7"/>
  <c r="D1897" i="7"/>
  <c r="E1897" i="7"/>
  <c r="F1897" i="7"/>
  <c r="D1898" i="7"/>
  <c r="E1898" i="7"/>
  <c r="F1898" i="7"/>
  <c r="D1899" i="7"/>
  <c r="E1899" i="7"/>
  <c r="F1899" i="7"/>
  <c r="D1900" i="7"/>
  <c r="E1900" i="7"/>
  <c r="F1900" i="7"/>
  <c r="D1901" i="7"/>
  <c r="E1901" i="7"/>
  <c r="F1901" i="7"/>
  <c r="D1902" i="7"/>
  <c r="E1902" i="7"/>
  <c r="F1902" i="7"/>
  <c r="D1903" i="7"/>
  <c r="E1903" i="7"/>
  <c r="F1903" i="7"/>
  <c r="D1904" i="7"/>
  <c r="E1904" i="7"/>
  <c r="F1904" i="7"/>
  <c r="D1905" i="7"/>
  <c r="E1905" i="7"/>
  <c r="F1905" i="7"/>
  <c r="D1906" i="7"/>
  <c r="E1906" i="7"/>
  <c r="F1906" i="7"/>
  <c r="D1907" i="7"/>
  <c r="E1907" i="7"/>
  <c r="F1907" i="7"/>
  <c r="D1908" i="7"/>
  <c r="E1908" i="7"/>
  <c r="F1908" i="7"/>
  <c r="D1909" i="7"/>
  <c r="E1909" i="7"/>
  <c r="F1909" i="7"/>
  <c r="D1910" i="7"/>
  <c r="E1910" i="7"/>
  <c r="F1910" i="7"/>
  <c r="D1911" i="7"/>
  <c r="E1911" i="7"/>
  <c r="F1911" i="7"/>
  <c r="D1912" i="7"/>
  <c r="E1912" i="7"/>
  <c r="F1912" i="7"/>
  <c r="D1913" i="7"/>
  <c r="E1913" i="7"/>
  <c r="F1913" i="7"/>
  <c r="D1914" i="7"/>
  <c r="E1914" i="7"/>
  <c r="F1914" i="7"/>
  <c r="D1915" i="7"/>
  <c r="E1915" i="7"/>
  <c r="F1915" i="7"/>
  <c r="D1916" i="7"/>
  <c r="E1916" i="7"/>
  <c r="F1916" i="7"/>
  <c r="D1917" i="7"/>
  <c r="E1917" i="7"/>
  <c r="F1917" i="7"/>
  <c r="D1918" i="7"/>
  <c r="E1918" i="7"/>
  <c r="F1918" i="7"/>
  <c r="D1919" i="7"/>
  <c r="E1919" i="7"/>
  <c r="F1919" i="7"/>
  <c r="D1920" i="7"/>
  <c r="E1920" i="7"/>
  <c r="F1920" i="7"/>
  <c r="D1921" i="7"/>
  <c r="E1921" i="7"/>
  <c r="F1921" i="7"/>
  <c r="D1922" i="7"/>
  <c r="E1922" i="7"/>
  <c r="F1922" i="7"/>
  <c r="D1923" i="7"/>
  <c r="E1923" i="7"/>
  <c r="F1923" i="7"/>
  <c r="D1924" i="7"/>
  <c r="E1924" i="7"/>
  <c r="F1924" i="7"/>
  <c r="D1925" i="7"/>
  <c r="E1925" i="7"/>
  <c r="F1925" i="7"/>
  <c r="D1926" i="7"/>
  <c r="E1926" i="7"/>
  <c r="F1926" i="7"/>
  <c r="D1927" i="7"/>
  <c r="E1927" i="7"/>
  <c r="F1927" i="7"/>
  <c r="D1928" i="7"/>
  <c r="E1928" i="7"/>
  <c r="F1928" i="7"/>
  <c r="D1929" i="7"/>
  <c r="E1929" i="7"/>
  <c r="F1929" i="7"/>
  <c r="D1930" i="7"/>
  <c r="E1930" i="7"/>
  <c r="F1930" i="7"/>
  <c r="D1931" i="7"/>
  <c r="E1931" i="7"/>
  <c r="F1931" i="7"/>
  <c r="D1932" i="7"/>
  <c r="E1932" i="7"/>
  <c r="F1932" i="7"/>
  <c r="D1933" i="7"/>
  <c r="E1933" i="7"/>
  <c r="F1933" i="7"/>
  <c r="D1934" i="7"/>
  <c r="E1934" i="7"/>
  <c r="F1934" i="7"/>
  <c r="D1935" i="7"/>
  <c r="E1935" i="7"/>
  <c r="F1935" i="7"/>
  <c r="D1936" i="7"/>
  <c r="E1936" i="7"/>
  <c r="F1936" i="7"/>
  <c r="D1937" i="7"/>
  <c r="E1937" i="7"/>
  <c r="F1937" i="7"/>
  <c r="D1938" i="7"/>
  <c r="E1938" i="7"/>
  <c r="F1938" i="7"/>
  <c r="D1939" i="7"/>
  <c r="E1939" i="7"/>
  <c r="F1939" i="7"/>
  <c r="D1940" i="7"/>
  <c r="E1940" i="7"/>
  <c r="F1940" i="7"/>
  <c r="D1941" i="7"/>
  <c r="E1941" i="7"/>
  <c r="F1941" i="7"/>
  <c r="D1942" i="7"/>
  <c r="E1942" i="7"/>
  <c r="F1942" i="7"/>
  <c r="D1943" i="7"/>
  <c r="E1943" i="7"/>
  <c r="F1943" i="7"/>
  <c r="D1944" i="7"/>
  <c r="E1944" i="7"/>
  <c r="F1944" i="7"/>
  <c r="D1945" i="7"/>
  <c r="E1945" i="7"/>
  <c r="F1945" i="7"/>
  <c r="D1946" i="7"/>
  <c r="E1946" i="7"/>
  <c r="F1946" i="7"/>
  <c r="D1947" i="7"/>
  <c r="E1947" i="7"/>
  <c r="F1947" i="7"/>
  <c r="D1948" i="7"/>
  <c r="E1948" i="7"/>
  <c r="F1948" i="7"/>
  <c r="D1949" i="7"/>
  <c r="E1949" i="7"/>
  <c r="F1949" i="7"/>
  <c r="D1950" i="7"/>
  <c r="E1950" i="7"/>
  <c r="F1950" i="7"/>
  <c r="D1951" i="7"/>
  <c r="E1951" i="7"/>
  <c r="F1951" i="7"/>
  <c r="D1952" i="7"/>
  <c r="E1952" i="7"/>
  <c r="F1952" i="7"/>
  <c r="D1953" i="7"/>
  <c r="E1953" i="7"/>
  <c r="F1953" i="7"/>
  <c r="D1954" i="7"/>
  <c r="E1954" i="7"/>
  <c r="F1954" i="7"/>
  <c r="D1955" i="7"/>
  <c r="E1955" i="7"/>
  <c r="F1955" i="7"/>
  <c r="D1956" i="7"/>
  <c r="E1956" i="7"/>
  <c r="F1956" i="7"/>
  <c r="D1957" i="7"/>
  <c r="E1957" i="7"/>
  <c r="F1957" i="7"/>
  <c r="D1958" i="7"/>
  <c r="E1958" i="7"/>
  <c r="F1958" i="7"/>
  <c r="D1959" i="7"/>
  <c r="E1959" i="7"/>
  <c r="F1959" i="7"/>
  <c r="D1960" i="7"/>
  <c r="E1960" i="7"/>
  <c r="F1960" i="7"/>
  <c r="D1961" i="7"/>
  <c r="E1961" i="7"/>
  <c r="F1961" i="7"/>
  <c r="D1962" i="7"/>
  <c r="E1962" i="7"/>
  <c r="F1962" i="7"/>
  <c r="D1963" i="7"/>
  <c r="E1963" i="7"/>
  <c r="F1963" i="7"/>
  <c r="D1964" i="7"/>
  <c r="E1964" i="7"/>
  <c r="F1964" i="7"/>
  <c r="D1965" i="7"/>
  <c r="E1965" i="7"/>
  <c r="F1965" i="7"/>
  <c r="D1966" i="7"/>
  <c r="E1966" i="7"/>
  <c r="F1966" i="7"/>
  <c r="D1967" i="7"/>
  <c r="E1967" i="7"/>
  <c r="F1967" i="7"/>
  <c r="D1968" i="7"/>
  <c r="E1968" i="7"/>
  <c r="F1968" i="7"/>
  <c r="D1969" i="7"/>
  <c r="E1969" i="7"/>
  <c r="F1969" i="7"/>
  <c r="D1970" i="7"/>
  <c r="E1970" i="7"/>
  <c r="F1970" i="7"/>
  <c r="D1971" i="7"/>
  <c r="E1971" i="7"/>
  <c r="F1971" i="7"/>
  <c r="D1972" i="7"/>
  <c r="E1972" i="7"/>
  <c r="F1972" i="7"/>
  <c r="D1973" i="7"/>
  <c r="E1973" i="7"/>
  <c r="F1973" i="7"/>
  <c r="D1974" i="7"/>
  <c r="E1974" i="7"/>
  <c r="F1974" i="7"/>
  <c r="D1975" i="7"/>
  <c r="E1975" i="7"/>
  <c r="F1975" i="7"/>
  <c r="D1976" i="7"/>
  <c r="E1976" i="7"/>
  <c r="F1976" i="7"/>
  <c r="D1977" i="7"/>
  <c r="E1977" i="7"/>
  <c r="F1977" i="7"/>
  <c r="D1978" i="7"/>
  <c r="E1978" i="7"/>
  <c r="F1978" i="7"/>
  <c r="D1979" i="7"/>
  <c r="E1979" i="7"/>
  <c r="F1979" i="7"/>
  <c r="D1980" i="7"/>
  <c r="E1980" i="7"/>
  <c r="F1980" i="7"/>
  <c r="D1981" i="7"/>
  <c r="E1981" i="7"/>
  <c r="F1981" i="7"/>
  <c r="D1982" i="7"/>
  <c r="E1982" i="7"/>
  <c r="F1982" i="7"/>
  <c r="D1983" i="7"/>
  <c r="E1983" i="7"/>
  <c r="F1983" i="7"/>
  <c r="D1984" i="7"/>
  <c r="E1984" i="7"/>
  <c r="F1984" i="7"/>
  <c r="D1985" i="7"/>
  <c r="E1985" i="7"/>
  <c r="F1985" i="7"/>
  <c r="D1986" i="7"/>
  <c r="E1986" i="7"/>
  <c r="F1986" i="7"/>
  <c r="D1987" i="7"/>
  <c r="E1987" i="7"/>
  <c r="F1987" i="7"/>
  <c r="D1988" i="7"/>
  <c r="E1988" i="7"/>
  <c r="F1988" i="7"/>
  <c r="D1989" i="7"/>
  <c r="E1989" i="7"/>
  <c r="F1989" i="7"/>
  <c r="D1990" i="7"/>
  <c r="E1990" i="7"/>
  <c r="F1990" i="7"/>
  <c r="D1991" i="7"/>
  <c r="E1991" i="7"/>
  <c r="F1991" i="7"/>
  <c r="D1992" i="7"/>
  <c r="E1992" i="7"/>
  <c r="F1992" i="7"/>
  <c r="D1993" i="7"/>
  <c r="E1993" i="7"/>
  <c r="F1993" i="7"/>
  <c r="D1994" i="7"/>
  <c r="E1994" i="7"/>
  <c r="F1994" i="7"/>
  <c r="D1995" i="7"/>
  <c r="E1995" i="7"/>
  <c r="F1995" i="7"/>
  <c r="D1996" i="7"/>
  <c r="E1996" i="7"/>
  <c r="F1996" i="7"/>
  <c r="D1997" i="7"/>
  <c r="E1997" i="7"/>
  <c r="F1997" i="7"/>
  <c r="D1998" i="7"/>
  <c r="E1998" i="7"/>
  <c r="F1998" i="7"/>
  <c r="D1999" i="7"/>
  <c r="E1999" i="7"/>
  <c r="F1999" i="7"/>
  <c r="D2000" i="7"/>
  <c r="E2000" i="7"/>
  <c r="F2000" i="7"/>
  <c r="D2001" i="7"/>
  <c r="E2001" i="7"/>
  <c r="F2001" i="7"/>
  <c r="D2002" i="7"/>
  <c r="E2002" i="7"/>
  <c r="F2002" i="7"/>
  <c r="D2003" i="7"/>
  <c r="E2003" i="7"/>
  <c r="F2003" i="7"/>
  <c r="D2004" i="7"/>
  <c r="E2004" i="7"/>
  <c r="F2004" i="7"/>
  <c r="D2005" i="7"/>
  <c r="E2005" i="7"/>
  <c r="F2005" i="7"/>
  <c r="D2006" i="7"/>
  <c r="E2006" i="7"/>
  <c r="F2006" i="7"/>
  <c r="D2007" i="7"/>
  <c r="E2007" i="7"/>
  <c r="F2007" i="7"/>
  <c r="D2008" i="7"/>
  <c r="E2008" i="7"/>
  <c r="F2008" i="7"/>
  <c r="D2009" i="7"/>
  <c r="E2009" i="7"/>
  <c r="F2009" i="7"/>
  <c r="D2010" i="7"/>
  <c r="E2010" i="7"/>
  <c r="F2010" i="7"/>
  <c r="D2011" i="7"/>
  <c r="E2011" i="7"/>
  <c r="F2011" i="7"/>
  <c r="D2012" i="7"/>
  <c r="E2012" i="7"/>
  <c r="F2012" i="7"/>
  <c r="D2013" i="7"/>
  <c r="E2013" i="7"/>
  <c r="F2013" i="7"/>
  <c r="D2014" i="7"/>
  <c r="E2014" i="7"/>
  <c r="F2014" i="7"/>
  <c r="D2015" i="7"/>
  <c r="E2015" i="7"/>
  <c r="F2015" i="7"/>
  <c r="D2016" i="7"/>
  <c r="E2016" i="7"/>
  <c r="F2016" i="7"/>
  <c r="D2017" i="7"/>
  <c r="E2017" i="7"/>
  <c r="F2017" i="7"/>
  <c r="D2018" i="7"/>
  <c r="E2018" i="7"/>
  <c r="F2018" i="7"/>
  <c r="D2019" i="7"/>
  <c r="E2019" i="7"/>
  <c r="F2019" i="7"/>
  <c r="D2020" i="7"/>
  <c r="E2020" i="7"/>
  <c r="F2020" i="7"/>
  <c r="D2021" i="7"/>
  <c r="E2021" i="7"/>
  <c r="F2021" i="7"/>
  <c r="D2022" i="7"/>
  <c r="E2022" i="7"/>
  <c r="F2022" i="7"/>
  <c r="D2023" i="7"/>
  <c r="E2023" i="7"/>
  <c r="F2023" i="7"/>
  <c r="D2024" i="7"/>
  <c r="E2024" i="7"/>
  <c r="F2024" i="7"/>
  <c r="D2025" i="7"/>
  <c r="E2025" i="7"/>
  <c r="F2025" i="7"/>
  <c r="D2026" i="7"/>
  <c r="E2026" i="7"/>
  <c r="F2026" i="7"/>
  <c r="D2027" i="7"/>
  <c r="E2027" i="7"/>
  <c r="F2027" i="7"/>
  <c r="D2028" i="7"/>
  <c r="E2028" i="7"/>
  <c r="F2028" i="7"/>
  <c r="D2029" i="7"/>
  <c r="E2029" i="7"/>
  <c r="F2029" i="7"/>
  <c r="D2030" i="7"/>
  <c r="E2030" i="7"/>
  <c r="F2030" i="7"/>
  <c r="D2031" i="7"/>
  <c r="E2031" i="7"/>
  <c r="F2031" i="7"/>
  <c r="D2032" i="7"/>
  <c r="E2032" i="7"/>
  <c r="F2032" i="7"/>
  <c r="D2033" i="7"/>
  <c r="E2033" i="7"/>
  <c r="F2033" i="7"/>
  <c r="D2034" i="7"/>
  <c r="E2034" i="7"/>
  <c r="F2034" i="7"/>
  <c r="D2035" i="7"/>
  <c r="E2035" i="7"/>
  <c r="F2035" i="7"/>
  <c r="D2036" i="7"/>
  <c r="E2036" i="7"/>
  <c r="F2036" i="7"/>
  <c r="D2037" i="7"/>
  <c r="E2037" i="7"/>
  <c r="F2037" i="7"/>
  <c r="D2038" i="7"/>
  <c r="E2038" i="7"/>
  <c r="F2038" i="7"/>
  <c r="D2039" i="7"/>
  <c r="E2039" i="7"/>
  <c r="F2039" i="7"/>
  <c r="D2040" i="7"/>
  <c r="E2040" i="7"/>
  <c r="F2040" i="7"/>
  <c r="D2041" i="7"/>
  <c r="E2041" i="7"/>
  <c r="F2041" i="7"/>
  <c r="D2042" i="7"/>
  <c r="E2042" i="7"/>
  <c r="F2042" i="7"/>
  <c r="D2043" i="7"/>
  <c r="E2043" i="7"/>
  <c r="F2043" i="7"/>
  <c r="D2044" i="7"/>
  <c r="E2044" i="7"/>
  <c r="F2044" i="7"/>
  <c r="D2045" i="7"/>
  <c r="E2045" i="7"/>
  <c r="F2045" i="7"/>
  <c r="D2046" i="7"/>
  <c r="E2046" i="7"/>
  <c r="F2046" i="7"/>
  <c r="D2047" i="7"/>
  <c r="E2047" i="7"/>
  <c r="F2047" i="7"/>
  <c r="D2048" i="7"/>
  <c r="E2048" i="7"/>
  <c r="F2048" i="7"/>
  <c r="D2049" i="7"/>
  <c r="E2049" i="7"/>
  <c r="F2049" i="7"/>
  <c r="D2050" i="7"/>
  <c r="E2050" i="7"/>
  <c r="F2050" i="7"/>
  <c r="D2051" i="7"/>
  <c r="E2051" i="7"/>
  <c r="F2051" i="7"/>
  <c r="D2052" i="7"/>
  <c r="E2052" i="7"/>
  <c r="F2052" i="7"/>
  <c r="D2053" i="7"/>
  <c r="E2053" i="7"/>
  <c r="F2053" i="7"/>
  <c r="D2054" i="7"/>
  <c r="E2054" i="7"/>
  <c r="F2054" i="7"/>
  <c r="D2055" i="7"/>
  <c r="E2055" i="7"/>
  <c r="F2055" i="7"/>
  <c r="D2056" i="7"/>
  <c r="E2056" i="7"/>
  <c r="F2056" i="7"/>
  <c r="D2057" i="7"/>
  <c r="E2057" i="7"/>
  <c r="F2057" i="7"/>
  <c r="D2058" i="7"/>
  <c r="E2058" i="7"/>
  <c r="F2058" i="7"/>
  <c r="D2059" i="7"/>
  <c r="E2059" i="7"/>
  <c r="F2059" i="7"/>
  <c r="D2060" i="7"/>
  <c r="E2060" i="7"/>
  <c r="F2060" i="7"/>
  <c r="D2061" i="7"/>
  <c r="E2061" i="7"/>
  <c r="F2061" i="7"/>
  <c r="D2062" i="7"/>
  <c r="E2062" i="7"/>
  <c r="F2062" i="7"/>
  <c r="D2063" i="7"/>
  <c r="E2063" i="7"/>
  <c r="F2063" i="7"/>
  <c r="D2064" i="7"/>
  <c r="E2064" i="7"/>
  <c r="F2064" i="7"/>
  <c r="D2065" i="7"/>
  <c r="E2065" i="7"/>
  <c r="F2065" i="7"/>
  <c r="D2066" i="7"/>
  <c r="E2066" i="7"/>
  <c r="F2066" i="7"/>
  <c r="D2067" i="7"/>
  <c r="E2067" i="7"/>
  <c r="F2067" i="7"/>
  <c r="D2068" i="7"/>
  <c r="E2068" i="7"/>
  <c r="F2068" i="7"/>
  <c r="D2069" i="7"/>
  <c r="E2069" i="7"/>
  <c r="F2069" i="7"/>
  <c r="D2070" i="7"/>
  <c r="E2070" i="7"/>
  <c r="F2070" i="7"/>
  <c r="D2071" i="7"/>
  <c r="E2071" i="7"/>
  <c r="F2071" i="7"/>
  <c r="D2072" i="7"/>
  <c r="E2072" i="7"/>
  <c r="F2072" i="7"/>
  <c r="D2073" i="7"/>
  <c r="E2073" i="7"/>
  <c r="F2073" i="7"/>
  <c r="D2074" i="7"/>
  <c r="E2074" i="7"/>
  <c r="F2074" i="7"/>
  <c r="D2075" i="7"/>
  <c r="E2075" i="7"/>
  <c r="F2075" i="7"/>
  <c r="D2076" i="7"/>
  <c r="E2076" i="7"/>
  <c r="F2076" i="7"/>
  <c r="D2077" i="7"/>
  <c r="E2077" i="7"/>
  <c r="F2077" i="7"/>
  <c r="D2078" i="7"/>
  <c r="E2078" i="7"/>
  <c r="F2078" i="7"/>
  <c r="D2079" i="7"/>
  <c r="E2079" i="7"/>
  <c r="F2079" i="7"/>
  <c r="D2080" i="7"/>
  <c r="E2080" i="7"/>
  <c r="F2080" i="7"/>
  <c r="D2081" i="7"/>
  <c r="E2081" i="7"/>
  <c r="F2081" i="7"/>
  <c r="D2082" i="7"/>
  <c r="E2082" i="7"/>
  <c r="F2082" i="7"/>
  <c r="D2083" i="7"/>
  <c r="E2083" i="7"/>
  <c r="F2083" i="7"/>
  <c r="D2084" i="7"/>
  <c r="E2084" i="7"/>
  <c r="F2084" i="7"/>
  <c r="D2085" i="7"/>
  <c r="E2085" i="7"/>
  <c r="F2085" i="7"/>
  <c r="D2086" i="7"/>
  <c r="E2086" i="7"/>
  <c r="F2086" i="7"/>
  <c r="D2087" i="7"/>
  <c r="E2087" i="7"/>
  <c r="F2087" i="7"/>
  <c r="D2088" i="7"/>
  <c r="E2088" i="7"/>
  <c r="F2088" i="7"/>
  <c r="D2089" i="7"/>
  <c r="E2089" i="7"/>
  <c r="F2089" i="7"/>
  <c r="D2090" i="7"/>
  <c r="E2090" i="7"/>
  <c r="F2090" i="7"/>
  <c r="D2091" i="7"/>
  <c r="E2091" i="7"/>
  <c r="F2091" i="7"/>
  <c r="D2092" i="7"/>
  <c r="E2092" i="7"/>
  <c r="F2092" i="7"/>
  <c r="D2093" i="7"/>
  <c r="E2093" i="7"/>
  <c r="F2093" i="7"/>
  <c r="D2094" i="7"/>
  <c r="E2094" i="7"/>
  <c r="F2094" i="7"/>
  <c r="D2095" i="7"/>
  <c r="E2095" i="7"/>
  <c r="F2095" i="7"/>
  <c r="D2096" i="7"/>
  <c r="E2096" i="7"/>
  <c r="F2096" i="7"/>
  <c r="D2097" i="7"/>
  <c r="E2097" i="7"/>
  <c r="F2097" i="7"/>
  <c r="D2098" i="7"/>
  <c r="E2098" i="7"/>
  <c r="F2098" i="7"/>
  <c r="D2099" i="7"/>
  <c r="E2099" i="7"/>
  <c r="F2099" i="7"/>
  <c r="D2100" i="7"/>
  <c r="E2100" i="7"/>
  <c r="F2100" i="7"/>
  <c r="D2101" i="7"/>
  <c r="E2101" i="7"/>
  <c r="F2101" i="7"/>
  <c r="D2102" i="7"/>
  <c r="E2102" i="7"/>
  <c r="F2102" i="7"/>
  <c r="D2103" i="7"/>
  <c r="E2103" i="7"/>
  <c r="F2103" i="7"/>
  <c r="D2104" i="7"/>
  <c r="E2104" i="7"/>
  <c r="F2104" i="7"/>
  <c r="D2105" i="7"/>
  <c r="E2105" i="7"/>
  <c r="F2105" i="7"/>
  <c r="D2106" i="7"/>
  <c r="E2106" i="7"/>
  <c r="F2106" i="7"/>
  <c r="D2107" i="7"/>
  <c r="E2107" i="7"/>
  <c r="F2107" i="7"/>
  <c r="D2108" i="7"/>
  <c r="E2108" i="7"/>
  <c r="F2108" i="7"/>
  <c r="D2109" i="7"/>
  <c r="E2109" i="7"/>
  <c r="F2109" i="7"/>
  <c r="D2110" i="7"/>
  <c r="E2110" i="7"/>
  <c r="F2110" i="7"/>
  <c r="D2111" i="7"/>
  <c r="E2111" i="7"/>
  <c r="F2111" i="7"/>
  <c r="D2112" i="7"/>
  <c r="E2112" i="7"/>
  <c r="F2112" i="7"/>
  <c r="D2113" i="7"/>
  <c r="E2113" i="7"/>
  <c r="F2113" i="7"/>
  <c r="D2114" i="7"/>
  <c r="E2114" i="7"/>
  <c r="F2114" i="7"/>
  <c r="D2115" i="7"/>
  <c r="E2115" i="7"/>
  <c r="F2115" i="7"/>
  <c r="D2116" i="7"/>
  <c r="E2116" i="7"/>
  <c r="F2116" i="7"/>
  <c r="D2117" i="7"/>
  <c r="E2117" i="7"/>
  <c r="F2117" i="7"/>
  <c r="D2118" i="7"/>
  <c r="E2118" i="7"/>
  <c r="F2118" i="7"/>
  <c r="D2119" i="7"/>
  <c r="E2119" i="7"/>
  <c r="F2119" i="7"/>
  <c r="D2120" i="7"/>
  <c r="E2120" i="7"/>
  <c r="F2120" i="7"/>
  <c r="D2121" i="7"/>
  <c r="E2121" i="7"/>
  <c r="F2121" i="7"/>
  <c r="D2122" i="7"/>
  <c r="E2122" i="7"/>
  <c r="F2122" i="7"/>
  <c r="D2123" i="7"/>
  <c r="E2123" i="7"/>
  <c r="F2123" i="7"/>
  <c r="D2124" i="7"/>
  <c r="E2124" i="7"/>
  <c r="F2124" i="7"/>
  <c r="D2125" i="7"/>
  <c r="E2125" i="7"/>
  <c r="F2125" i="7"/>
  <c r="D2126" i="7"/>
  <c r="E2126" i="7"/>
  <c r="F2126" i="7"/>
  <c r="D2127" i="7"/>
  <c r="E2127" i="7"/>
  <c r="F2127" i="7"/>
  <c r="D2128" i="7"/>
  <c r="E2128" i="7"/>
  <c r="F2128" i="7"/>
  <c r="D2129" i="7"/>
  <c r="E2129" i="7"/>
  <c r="F2129" i="7"/>
  <c r="D2130" i="7"/>
  <c r="E2130" i="7"/>
  <c r="F2130" i="7"/>
  <c r="D2131" i="7"/>
  <c r="E2131" i="7"/>
  <c r="F2131" i="7"/>
  <c r="D2132" i="7"/>
  <c r="E2132" i="7"/>
  <c r="F2132" i="7"/>
  <c r="D2133" i="7"/>
  <c r="E2133" i="7"/>
  <c r="F2133" i="7"/>
  <c r="D2134" i="7"/>
  <c r="E2134" i="7"/>
  <c r="F2134" i="7"/>
  <c r="D2135" i="7"/>
  <c r="E2135" i="7"/>
  <c r="F2135" i="7"/>
  <c r="D2136" i="7"/>
  <c r="E2136" i="7"/>
  <c r="F2136" i="7"/>
  <c r="D2137" i="7"/>
  <c r="E2137" i="7"/>
  <c r="F2137" i="7"/>
  <c r="D2138" i="7"/>
  <c r="E2138" i="7"/>
  <c r="F2138" i="7"/>
  <c r="D2139" i="7"/>
  <c r="E2139" i="7"/>
  <c r="F2139" i="7"/>
  <c r="D2140" i="7"/>
  <c r="E2140" i="7"/>
  <c r="F2140" i="7"/>
  <c r="D2141" i="7"/>
  <c r="E2141" i="7"/>
  <c r="F2141" i="7"/>
  <c r="D2142" i="7"/>
  <c r="E2142" i="7"/>
  <c r="F2142" i="7"/>
  <c r="D2143" i="7"/>
  <c r="E2143" i="7"/>
  <c r="F2143" i="7"/>
  <c r="D2144" i="7"/>
  <c r="E2144" i="7"/>
  <c r="F2144" i="7"/>
  <c r="D2145" i="7"/>
  <c r="E2145" i="7"/>
  <c r="F2145" i="7"/>
  <c r="D2146" i="7"/>
  <c r="E2146" i="7"/>
  <c r="F2146" i="7"/>
  <c r="D2147" i="7"/>
  <c r="E2147" i="7"/>
  <c r="F2147" i="7"/>
  <c r="D2148" i="7"/>
  <c r="E2148" i="7"/>
  <c r="F2148" i="7"/>
  <c r="D2149" i="7"/>
  <c r="E2149" i="7"/>
  <c r="F2149" i="7"/>
  <c r="D2150" i="7"/>
  <c r="E2150" i="7"/>
  <c r="F2150" i="7"/>
  <c r="D2151" i="7"/>
  <c r="E2151" i="7"/>
  <c r="F2151" i="7"/>
  <c r="D2152" i="7"/>
  <c r="E2152" i="7"/>
  <c r="F2152" i="7"/>
  <c r="D2153" i="7"/>
  <c r="E2153" i="7"/>
  <c r="F2153" i="7"/>
  <c r="D2154" i="7"/>
  <c r="E2154" i="7"/>
  <c r="F2154" i="7"/>
  <c r="D2155" i="7"/>
  <c r="E2155" i="7"/>
  <c r="F2155" i="7"/>
  <c r="D2156" i="7"/>
  <c r="E2156" i="7"/>
  <c r="F2156" i="7"/>
  <c r="D2157" i="7"/>
  <c r="E2157" i="7"/>
  <c r="F2157" i="7"/>
  <c r="D2158" i="7"/>
  <c r="E2158" i="7"/>
  <c r="F2158" i="7"/>
  <c r="D2159" i="7"/>
  <c r="E2159" i="7"/>
  <c r="F2159" i="7"/>
  <c r="D2160" i="7"/>
  <c r="E2160" i="7"/>
  <c r="F2160" i="7"/>
  <c r="D2161" i="7"/>
  <c r="E2161" i="7"/>
  <c r="F2161" i="7"/>
  <c r="D2162" i="7"/>
  <c r="E2162" i="7"/>
  <c r="F2162" i="7"/>
  <c r="D2163" i="7"/>
  <c r="E2163" i="7"/>
  <c r="F2163" i="7"/>
  <c r="D2164" i="7"/>
  <c r="E2164" i="7"/>
  <c r="F2164" i="7"/>
  <c r="D2165" i="7"/>
  <c r="E2165" i="7"/>
  <c r="F2165" i="7"/>
  <c r="D2166" i="7"/>
  <c r="E2166" i="7"/>
  <c r="F2166" i="7"/>
  <c r="D2167" i="7"/>
  <c r="E2167" i="7"/>
  <c r="F2167" i="7"/>
  <c r="D2168" i="7"/>
  <c r="E2168" i="7"/>
  <c r="F2168" i="7"/>
  <c r="D2169" i="7"/>
  <c r="E2169" i="7"/>
  <c r="F2169" i="7"/>
  <c r="D2170" i="7"/>
  <c r="E2170" i="7"/>
  <c r="F2170" i="7"/>
  <c r="D2171" i="7"/>
  <c r="E2171" i="7"/>
  <c r="F2171" i="7"/>
  <c r="D2172" i="7"/>
  <c r="E2172" i="7"/>
  <c r="F2172" i="7"/>
  <c r="D2173" i="7"/>
  <c r="E2173" i="7"/>
  <c r="F2173" i="7"/>
  <c r="D2174" i="7"/>
  <c r="E2174" i="7"/>
  <c r="F2174" i="7"/>
  <c r="D2175" i="7"/>
  <c r="E2175" i="7"/>
  <c r="F2175" i="7"/>
  <c r="D2176" i="7"/>
  <c r="E2176" i="7"/>
  <c r="F2176" i="7"/>
  <c r="D2177" i="7"/>
  <c r="E2177" i="7"/>
  <c r="F2177" i="7"/>
  <c r="D2178" i="7"/>
  <c r="E2178" i="7"/>
  <c r="F2178" i="7"/>
  <c r="D2179" i="7"/>
  <c r="E2179" i="7"/>
  <c r="F2179" i="7"/>
  <c r="D2180" i="7"/>
  <c r="E2180" i="7"/>
  <c r="F2180" i="7"/>
  <c r="D2181" i="7"/>
  <c r="E2181" i="7"/>
  <c r="F2181" i="7"/>
  <c r="D2182" i="7"/>
  <c r="E2182" i="7"/>
  <c r="F2182" i="7"/>
  <c r="D2183" i="7"/>
  <c r="E2183" i="7"/>
  <c r="F2183" i="7"/>
  <c r="D2184" i="7"/>
  <c r="E2184" i="7"/>
  <c r="F2184" i="7"/>
  <c r="D2185" i="7"/>
  <c r="E2185" i="7"/>
  <c r="F2185" i="7"/>
  <c r="D2186" i="7"/>
  <c r="E2186" i="7"/>
  <c r="F2186" i="7"/>
  <c r="D2187" i="7"/>
  <c r="E2187" i="7"/>
  <c r="F2187" i="7"/>
  <c r="D2188" i="7"/>
  <c r="E2188" i="7"/>
  <c r="F2188" i="7"/>
  <c r="D2189" i="7"/>
  <c r="E2189" i="7"/>
  <c r="F2189" i="7"/>
  <c r="D2190" i="7"/>
  <c r="E2190" i="7"/>
  <c r="F2190" i="7"/>
  <c r="D2191" i="7"/>
  <c r="E2191" i="7"/>
  <c r="F2191" i="7"/>
  <c r="D2192" i="7"/>
  <c r="E2192" i="7"/>
  <c r="F2192" i="7"/>
  <c r="D2193" i="7"/>
  <c r="E2193" i="7"/>
  <c r="F2193" i="7"/>
  <c r="D2194" i="7"/>
  <c r="E2194" i="7"/>
  <c r="F2194" i="7"/>
  <c r="D2195" i="7"/>
  <c r="E2195" i="7"/>
  <c r="F2195" i="7"/>
  <c r="D2196" i="7"/>
  <c r="E2196" i="7"/>
  <c r="F2196" i="7"/>
  <c r="D2197" i="7"/>
  <c r="E2197" i="7"/>
  <c r="F2197" i="7"/>
  <c r="D2198" i="7"/>
  <c r="E2198" i="7"/>
  <c r="F2198" i="7"/>
  <c r="D2199" i="7"/>
  <c r="E2199" i="7"/>
  <c r="F2199" i="7"/>
  <c r="D2200" i="7"/>
  <c r="E2200" i="7"/>
  <c r="F2200" i="7"/>
  <c r="D2201" i="7"/>
  <c r="E2201" i="7"/>
  <c r="F2201" i="7"/>
  <c r="D2202" i="7"/>
  <c r="E2202" i="7"/>
  <c r="F2202" i="7"/>
  <c r="D2203" i="7"/>
  <c r="E2203" i="7"/>
  <c r="F2203" i="7"/>
  <c r="D2204" i="7"/>
  <c r="E2204" i="7"/>
  <c r="F2204" i="7"/>
  <c r="D2205" i="7"/>
  <c r="E2205" i="7"/>
  <c r="F2205" i="7"/>
  <c r="D2206" i="7"/>
  <c r="E2206" i="7"/>
  <c r="F2206" i="7"/>
  <c r="D2207" i="7"/>
  <c r="E2207" i="7"/>
  <c r="F2207" i="7"/>
  <c r="D2208" i="7"/>
  <c r="E2208" i="7"/>
  <c r="F2208" i="7"/>
  <c r="D2209" i="7"/>
  <c r="E2209" i="7"/>
  <c r="F2209" i="7"/>
  <c r="D2210" i="7"/>
  <c r="E2210" i="7"/>
  <c r="F2210" i="7"/>
  <c r="D2211" i="7"/>
  <c r="E2211" i="7"/>
  <c r="F2211" i="7"/>
  <c r="D2212" i="7"/>
  <c r="E2212" i="7"/>
  <c r="F2212" i="7"/>
  <c r="D2213" i="7"/>
  <c r="E2213" i="7"/>
  <c r="F2213" i="7"/>
  <c r="D2214" i="7"/>
  <c r="E2214" i="7"/>
  <c r="F2214" i="7"/>
  <c r="D2215" i="7"/>
  <c r="E2215" i="7"/>
  <c r="F2215" i="7"/>
  <c r="D2216" i="7"/>
  <c r="E2216" i="7"/>
  <c r="F2216" i="7"/>
  <c r="D2217" i="7"/>
  <c r="E2217" i="7"/>
  <c r="F2217" i="7"/>
  <c r="D2218" i="7"/>
  <c r="E2218" i="7"/>
  <c r="F2218" i="7"/>
  <c r="D2219" i="7"/>
  <c r="E2219" i="7"/>
  <c r="F2219" i="7"/>
  <c r="D2220" i="7"/>
  <c r="E2220" i="7"/>
  <c r="F2220" i="7"/>
  <c r="D2221" i="7"/>
  <c r="E2221" i="7"/>
  <c r="F2221" i="7"/>
  <c r="D2222" i="7"/>
  <c r="E2222" i="7"/>
  <c r="F2222" i="7"/>
  <c r="D2223" i="7"/>
  <c r="E2223" i="7"/>
  <c r="F2223" i="7"/>
  <c r="D2224" i="7"/>
  <c r="E2224" i="7"/>
  <c r="F2224" i="7"/>
  <c r="D2225" i="7"/>
  <c r="E2225" i="7"/>
  <c r="F2225" i="7"/>
  <c r="D2226" i="7"/>
  <c r="E2226" i="7"/>
  <c r="F2226" i="7"/>
  <c r="D2227" i="7"/>
  <c r="E2227" i="7"/>
  <c r="F2227" i="7"/>
  <c r="D2228" i="7"/>
  <c r="E2228" i="7"/>
  <c r="F2228" i="7"/>
  <c r="D2229" i="7"/>
  <c r="E2229" i="7"/>
  <c r="F2229" i="7"/>
  <c r="D2230" i="7"/>
  <c r="E2230" i="7"/>
  <c r="F2230" i="7"/>
  <c r="D2231" i="7"/>
  <c r="E2231" i="7"/>
  <c r="F2231" i="7"/>
  <c r="D2232" i="7"/>
  <c r="E2232" i="7"/>
  <c r="F2232" i="7"/>
  <c r="D2233" i="7"/>
  <c r="E2233" i="7"/>
  <c r="F2233" i="7"/>
  <c r="D2234" i="7"/>
  <c r="E2234" i="7"/>
  <c r="F2234" i="7"/>
  <c r="D2235" i="7"/>
  <c r="E2235" i="7"/>
  <c r="F2235" i="7"/>
  <c r="D2236" i="7"/>
  <c r="E2236" i="7"/>
  <c r="F2236" i="7"/>
  <c r="D2237" i="7"/>
  <c r="E2237" i="7"/>
  <c r="F2237" i="7"/>
  <c r="D2238" i="7"/>
  <c r="E2238" i="7"/>
  <c r="F2238" i="7"/>
  <c r="D2239" i="7"/>
  <c r="E2239" i="7"/>
  <c r="F2239" i="7"/>
  <c r="D2240" i="7"/>
  <c r="E2240" i="7"/>
  <c r="F2240" i="7"/>
  <c r="D2241" i="7"/>
  <c r="E2241" i="7"/>
  <c r="F2241" i="7"/>
  <c r="D2242" i="7"/>
  <c r="E2242" i="7"/>
  <c r="F2242" i="7"/>
  <c r="D2243" i="7"/>
  <c r="E2243" i="7"/>
  <c r="F2243" i="7"/>
  <c r="D2244" i="7"/>
  <c r="E2244" i="7"/>
  <c r="F2244" i="7"/>
  <c r="D2245" i="7"/>
  <c r="E2245" i="7"/>
  <c r="F2245" i="7"/>
  <c r="D2246" i="7"/>
  <c r="E2246" i="7"/>
  <c r="F2246" i="7"/>
  <c r="D2247" i="7"/>
  <c r="E2247" i="7"/>
  <c r="F2247" i="7"/>
  <c r="D2248" i="7"/>
  <c r="E2248" i="7"/>
  <c r="F2248" i="7"/>
  <c r="D2249" i="7"/>
  <c r="E2249" i="7"/>
  <c r="F2249" i="7"/>
  <c r="D2250" i="7"/>
  <c r="E2250" i="7"/>
  <c r="F2250" i="7"/>
  <c r="D2251" i="7"/>
  <c r="E2251" i="7"/>
  <c r="F2251" i="7"/>
  <c r="D2252" i="7"/>
  <c r="E2252" i="7"/>
  <c r="F2252" i="7"/>
  <c r="D2253" i="7"/>
  <c r="E2253" i="7"/>
  <c r="F2253" i="7"/>
  <c r="D2254" i="7"/>
  <c r="E2254" i="7"/>
  <c r="F2254" i="7"/>
  <c r="D2255" i="7"/>
  <c r="E2255" i="7"/>
  <c r="F2255" i="7"/>
  <c r="D2256" i="7"/>
  <c r="E2256" i="7"/>
  <c r="F2256" i="7"/>
  <c r="D2257" i="7"/>
  <c r="E2257" i="7"/>
  <c r="F2257" i="7"/>
  <c r="D2258" i="7"/>
  <c r="E2258" i="7"/>
  <c r="F2258" i="7"/>
  <c r="D2259" i="7"/>
  <c r="E2259" i="7"/>
  <c r="F2259" i="7"/>
  <c r="D2260" i="7"/>
  <c r="E2260" i="7"/>
  <c r="F2260" i="7"/>
  <c r="D2261" i="7"/>
  <c r="E2261" i="7"/>
  <c r="F2261" i="7"/>
  <c r="D2262" i="7"/>
  <c r="E2262" i="7"/>
  <c r="F2262" i="7"/>
  <c r="D2263" i="7"/>
  <c r="E2263" i="7"/>
  <c r="F2263" i="7"/>
  <c r="D2264" i="7"/>
  <c r="E2264" i="7"/>
  <c r="F2264" i="7"/>
  <c r="D2265" i="7"/>
  <c r="E2265" i="7"/>
  <c r="F2265" i="7"/>
  <c r="D2266" i="7"/>
  <c r="E2266" i="7"/>
  <c r="F2266" i="7"/>
  <c r="D2267" i="7"/>
  <c r="E2267" i="7"/>
  <c r="F2267" i="7"/>
  <c r="D2268" i="7"/>
  <c r="E2268" i="7"/>
  <c r="F2268" i="7"/>
  <c r="D2269" i="7"/>
  <c r="E2269" i="7"/>
  <c r="F2269" i="7"/>
  <c r="D2270" i="7"/>
  <c r="E2270" i="7"/>
  <c r="F2270" i="7"/>
  <c r="D2271" i="7"/>
  <c r="E2271" i="7"/>
  <c r="F2271" i="7"/>
  <c r="D2272" i="7"/>
  <c r="E2272" i="7"/>
  <c r="F2272" i="7"/>
  <c r="D2273" i="7"/>
  <c r="E2273" i="7"/>
  <c r="F2273" i="7"/>
  <c r="D2274" i="7"/>
  <c r="E2274" i="7"/>
  <c r="F2274" i="7"/>
  <c r="D2275" i="7"/>
  <c r="E2275" i="7"/>
  <c r="F2275" i="7"/>
  <c r="D2276" i="7"/>
  <c r="E2276" i="7"/>
  <c r="F2276" i="7"/>
  <c r="D2277" i="7"/>
  <c r="E2277" i="7"/>
  <c r="F2277" i="7"/>
  <c r="D2278" i="7"/>
  <c r="E2278" i="7"/>
  <c r="F2278" i="7"/>
  <c r="D2279" i="7"/>
  <c r="E2279" i="7"/>
  <c r="F2279" i="7"/>
  <c r="D2280" i="7"/>
  <c r="E2280" i="7"/>
  <c r="F2280" i="7"/>
  <c r="D2281" i="7"/>
  <c r="E2281" i="7"/>
  <c r="F2281" i="7"/>
  <c r="D2282" i="7"/>
  <c r="E2282" i="7"/>
  <c r="F2282" i="7"/>
  <c r="D2283" i="7"/>
  <c r="E2283" i="7"/>
  <c r="F2283" i="7"/>
  <c r="D2284" i="7"/>
  <c r="E2284" i="7"/>
  <c r="F2284" i="7"/>
  <c r="D2285" i="7"/>
  <c r="E2285" i="7"/>
  <c r="F2285" i="7"/>
  <c r="D2286" i="7"/>
  <c r="E2286" i="7"/>
  <c r="F2286" i="7"/>
  <c r="D2287" i="7"/>
  <c r="E2287" i="7"/>
  <c r="F2287" i="7"/>
  <c r="D2288" i="7"/>
  <c r="E2288" i="7"/>
  <c r="F2288" i="7"/>
  <c r="D2289" i="7"/>
  <c r="E2289" i="7"/>
  <c r="F2289" i="7"/>
  <c r="D2290" i="7"/>
  <c r="E2290" i="7"/>
  <c r="F2290" i="7"/>
  <c r="D2291" i="7"/>
  <c r="E2291" i="7"/>
  <c r="F2291" i="7"/>
  <c r="D2292" i="7"/>
  <c r="E2292" i="7"/>
  <c r="F2292" i="7"/>
  <c r="D2293" i="7"/>
  <c r="E2293" i="7"/>
  <c r="F2293" i="7"/>
  <c r="D2294" i="7"/>
  <c r="E2294" i="7"/>
  <c r="F2294" i="7"/>
  <c r="D2295" i="7"/>
  <c r="E2295" i="7"/>
  <c r="F2295" i="7"/>
  <c r="D2296" i="7"/>
  <c r="E2296" i="7"/>
  <c r="F2296" i="7"/>
  <c r="D2297" i="7"/>
  <c r="E2297" i="7"/>
  <c r="F2297" i="7"/>
  <c r="D2298" i="7"/>
  <c r="E2298" i="7"/>
  <c r="F2298" i="7"/>
  <c r="D2299" i="7"/>
  <c r="E2299" i="7"/>
  <c r="F2299" i="7"/>
  <c r="D2300" i="7"/>
  <c r="E2300" i="7"/>
  <c r="F2300" i="7"/>
  <c r="D2301" i="7"/>
  <c r="E2301" i="7"/>
  <c r="F2301" i="7"/>
  <c r="D2302" i="7"/>
  <c r="E2302" i="7"/>
  <c r="F2302" i="7"/>
  <c r="D2303" i="7"/>
  <c r="E2303" i="7"/>
  <c r="F2303" i="7"/>
  <c r="D2304" i="7"/>
  <c r="E2304" i="7"/>
  <c r="F2304" i="7"/>
  <c r="D2305" i="7"/>
  <c r="E2305" i="7"/>
  <c r="F2305" i="7"/>
  <c r="D2306" i="7"/>
  <c r="E2306" i="7"/>
  <c r="F2306" i="7"/>
  <c r="D2307" i="7"/>
  <c r="E2307" i="7"/>
  <c r="F2307" i="7"/>
  <c r="D2308" i="7"/>
  <c r="E2308" i="7"/>
  <c r="F2308" i="7"/>
  <c r="D2309" i="7"/>
  <c r="E2309" i="7"/>
  <c r="F2309" i="7"/>
  <c r="D2310" i="7"/>
  <c r="E2310" i="7"/>
  <c r="F2310" i="7"/>
  <c r="D2311" i="7"/>
  <c r="E2311" i="7"/>
  <c r="F2311" i="7"/>
  <c r="D2312" i="7"/>
  <c r="E2312" i="7"/>
  <c r="F2312" i="7"/>
  <c r="D2313" i="7"/>
  <c r="E2313" i="7"/>
  <c r="F2313" i="7"/>
  <c r="D2314" i="7"/>
  <c r="E2314" i="7"/>
  <c r="F2314" i="7"/>
  <c r="D2315" i="7"/>
  <c r="E2315" i="7"/>
  <c r="F2315" i="7"/>
  <c r="D2316" i="7"/>
  <c r="E2316" i="7"/>
  <c r="F2316" i="7"/>
  <c r="D2317" i="7"/>
  <c r="E2317" i="7"/>
  <c r="F2317" i="7"/>
  <c r="D2318" i="7"/>
  <c r="E2318" i="7"/>
  <c r="F2318" i="7"/>
  <c r="D2319" i="7"/>
  <c r="E2319" i="7"/>
  <c r="F2319" i="7"/>
  <c r="D2320" i="7"/>
  <c r="E2320" i="7"/>
  <c r="F2320" i="7"/>
  <c r="D2321" i="7"/>
  <c r="E2321" i="7"/>
  <c r="F2321" i="7"/>
  <c r="D2322" i="7"/>
  <c r="E2322" i="7"/>
  <c r="F2322" i="7"/>
  <c r="D2323" i="7"/>
  <c r="E2323" i="7"/>
  <c r="F2323" i="7"/>
  <c r="D2324" i="7"/>
  <c r="E2324" i="7"/>
  <c r="F2324" i="7"/>
  <c r="D2325" i="7"/>
  <c r="E2325" i="7"/>
  <c r="F2325" i="7"/>
  <c r="D2326" i="7"/>
  <c r="E2326" i="7"/>
  <c r="F2326" i="7"/>
  <c r="D2327" i="7"/>
  <c r="E2327" i="7"/>
  <c r="F2327" i="7"/>
  <c r="D2328" i="7"/>
  <c r="E2328" i="7"/>
  <c r="F2328" i="7"/>
  <c r="D2329" i="7"/>
  <c r="E2329" i="7"/>
  <c r="F2329" i="7"/>
  <c r="D2330" i="7"/>
  <c r="E2330" i="7"/>
  <c r="F2330" i="7"/>
  <c r="D2331" i="7"/>
  <c r="E2331" i="7"/>
  <c r="F2331" i="7"/>
  <c r="D2332" i="7"/>
  <c r="E2332" i="7"/>
  <c r="F2332" i="7"/>
  <c r="D2333" i="7"/>
  <c r="E2333" i="7"/>
  <c r="F2333" i="7"/>
  <c r="D2334" i="7"/>
  <c r="E2334" i="7"/>
  <c r="F2334" i="7"/>
  <c r="D2335" i="7"/>
  <c r="E2335" i="7"/>
  <c r="F2335" i="7"/>
  <c r="D2336" i="7"/>
  <c r="E2336" i="7"/>
  <c r="F2336" i="7"/>
  <c r="D2337" i="7"/>
  <c r="E2337" i="7"/>
  <c r="F2337" i="7"/>
  <c r="D2338" i="7"/>
  <c r="E2338" i="7"/>
  <c r="F2338" i="7"/>
  <c r="D2339" i="7"/>
  <c r="E2339" i="7"/>
  <c r="F2339" i="7"/>
  <c r="D2340" i="7"/>
  <c r="E2340" i="7"/>
  <c r="F2340" i="7"/>
  <c r="D2341" i="7"/>
  <c r="E2341" i="7"/>
  <c r="F2341" i="7"/>
  <c r="D2342" i="7"/>
  <c r="E2342" i="7"/>
  <c r="F2342" i="7"/>
  <c r="D2343" i="7"/>
  <c r="E2343" i="7"/>
  <c r="F2343" i="7"/>
  <c r="D2344" i="7"/>
  <c r="E2344" i="7"/>
  <c r="F2344" i="7"/>
  <c r="D2345" i="7"/>
  <c r="E2345" i="7"/>
  <c r="F2345" i="7"/>
  <c r="D2346" i="7"/>
  <c r="E2346" i="7"/>
  <c r="F2346" i="7"/>
  <c r="D2347" i="7"/>
  <c r="E2347" i="7"/>
  <c r="F2347" i="7"/>
  <c r="D2348" i="7"/>
  <c r="E2348" i="7"/>
  <c r="F2348" i="7"/>
  <c r="D2349" i="7"/>
  <c r="E2349" i="7"/>
  <c r="F2349" i="7"/>
  <c r="D2350" i="7"/>
  <c r="E2350" i="7"/>
  <c r="F2350" i="7"/>
  <c r="D2351" i="7"/>
  <c r="E2351" i="7"/>
  <c r="F2351" i="7"/>
  <c r="D2352" i="7"/>
  <c r="E2352" i="7"/>
  <c r="F2352" i="7"/>
  <c r="D2353" i="7"/>
  <c r="E2353" i="7"/>
  <c r="F2353" i="7"/>
  <c r="D2354" i="7"/>
  <c r="E2354" i="7"/>
  <c r="F2354" i="7"/>
  <c r="D2355" i="7"/>
  <c r="E2355" i="7"/>
  <c r="F2355" i="7"/>
  <c r="D2356" i="7"/>
  <c r="E2356" i="7"/>
  <c r="F2356" i="7"/>
  <c r="D2357" i="7"/>
  <c r="E2357" i="7"/>
  <c r="F2357" i="7"/>
  <c r="D2358" i="7"/>
  <c r="E2358" i="7"/>
  <c r="F2358" i="7"/>
  <c r="D2359" i="7"/>
  <c r="E2359" i="7"/>
  <c r="F2359" i="7"/>
  <c r="D2360" i="7"/>
  <c r="E2360" i="7"/>
  <c r="F2360" i="7"/>
  <c r="D2361" i="7"/>
  <c r="E2361" i="7"/>
  <c r="F2361" i="7"/>
  <c r="D2362" i="7"/>
  <c r="E2362" i="7"/>
  <c r="F2362" i="7"/>
  <c r="D2363" i="7"/>
  <c r="E2363" i="7"/>
  <c r="F2363" i="7"/>
  <c r="D2364" i="7"/>
  <c r="E2364" i="7"/>
  <c r="F2364" i="7"/>
  <c r="D2365" i="7"/>
  <c r="E2365" i="7"/>
  <c r="F2365" i="7"/>
  <c r="D2366" i="7"/>
  <c r="E2366" i="7"/>
  <c r="F2366" i="7"/>
  <c r="D2367" i="7"/>
  <c r="E2367" i="7"/>
  <c r="F2367" i="7"/>
  <c r="D2368" i="7"/>
  <c r="E2368" i="7"/>
  <c r="F2368" i="7"/>
  <c r="D2369" i="7"/>
  <c r="E2369" i="7"/>
  <c r="F2369" i="7"/>
  <c r="D2370" i="7"/>
  <c r="E2370" i="7"/>
  <c r="F2370" i="7"/>
  <c r="D2371" i="7"/>
  <c r="E2371" i="7"/>
  <c r="F2371" i="7"/>
  <c r="D2372" i="7"/>
  <c r="E2372" i="7"/>
  <c r="F2372" i="7"/>
  <c r="D2373" i="7"/>
  <c r="E2373" i="7"/>
  <c r="F2373" i="7"/>
  <c r="D2374" i="7"/>
  <c r="E2374" i="7"/>
  <c r="F2374" i="7"/>
  <c r="D2375" i="7"/>
  <c r="E2375" i="7"/>
  <c r="F2375" i="7"/>
  <c r="D2376" i="7"/>
  <c r="E2376" i="7"/>
  <c r="F2376" i="7"/>
  <c r="D2377" i="7"/>
  <c r="E2377" i="7"/>
  <c r="F2377" i="7"/>
  <c r="D2378" i="7"/>
  <c r="E2378" i="7"/>
  <c r="F2378" i="7"/>
  <c r="D2379" i="7"/>
  <c r="E2379" i="7"/>
  <c r="F2379" i="7"/>
  <c r="D2380" i="7"/>
  <c r="E2380" i="7"/>
  <c r="F2380" i="7"/>
  <c r="D2381" i="7"/>
  <c r="E2381" i="7"/>
  <c r="F2381" i="7"/>
  <c r="D2382" i="7"/>
  <c r="E2382" i="7"/>
  <c r="F2382" i="7"/>
  <c r="D2383" i="7"/>
  <c r="E2383" i="7"/>
  <c r="F2383" i="7"/>
  <c r="D2384" i="7"/>
  <c r="E2384" i="7"/>
  <c r="F2384" i="7"/>
  <c r="D2385" i="7"/>
  <c r="E2385" i="7"/>
  <c r="F2385" i="7"/>
  <c r="D2386" i="7"/>
  <c r="E2386" i="7"/>
  <c r="F2386" i="7"/>
  <c r="D2387" i="7"/>
  <c r="E2387" i="7"/>
  <c r="F2387" i="7"/>
  <c r="D2388" i="7"/>
  <c r="E2388" i="7"/>
  <c r="F2388" i="7"/>
  <c r="D2389" i="7"/>
  <c r="E2389" i="7"/>
  <c r="F2389" i="7"/>
  <c r="D2390" i="7"/>
  <c r="E2390" i="7"/>
  <c r="F2390" i="7"/>
  <c r="D2391" i="7"/>
  <c r="E2391" i="7"/>
  <c r="F2391" i="7"/>
  <c r="D2392" i="7"/>
  <c r="E2392" i="7"/>
  <c r="F2392" i="7"/>
  <c r="D2393" i="7"/>
  <c r="E2393" i="7"/>
  <c r="F2393" i="7"/>
  <c r="D2394" i="7"/>
  <c r="E2394" i="7"/>
  <c r="F2394" i="7"/>
  <c r="D2395" i="7"/>
  <c r="E2395" i="7"/>
  <c r="F2395" i="7"/>
  <c r="D2396" i="7"/>
  <c r="E2396" i="7"/>
  <c r="F2396" i="7"/>
  <c r="D2397" i="7"/>
  <c r="E2397" i="7"/>
  <c r="F2397" i="7"/>
  <c r="D2398" i="7"/>
  <c r="E2398" i="7"/>
  <c r="F2398" i="7"/>
  <c r="D2399" i="7"/>
  <c r="E2399" i="7"/>
  <c r="F2399" i="7"/>
  <c r="D2400" i="7"/>
  <c r="E2400" i="7"/>
  <c r="F2400" i="7"/>
  <c r="D2401" i="7"/>
  <c r="E2401" i="7"/>
  <c r="F2401" i="7"/>
  <c r="D2402" i="7"/>
  <c r="E2402" i="7"/>
  <c r="F2402" i="7"/>
  <c r="D2403" i="7"/>
  <c r="E2403" i="7"/>
  <c r="F2403" i="7"/>
  <c r="D2404" i="7"/>
  <c r="E2404" i="7"/>
  <c r="F2404" i="7"/>
  <c r="D2405" i="7"/>
  <c r="E2405" i="7"/>
  <c r="F2405" i="7"/>
  <c r="D2406" i="7"/>
  <c r="E2406" i="7"/>
  <c r="F2406" i="7"/>
  <c r="D2407" i="7"/>
  <c r="E2407" i="7"/>
  <c r="F2407" i="7"/>
  <c r="D2408" i="7"/>
  <c r="E2408" i="7"/>
  <c r="F2408" i="7"/>
  <c r="D2409" i="7"/>
  <c r="E2409" i="7"/>
  <c r="F2409" i="7"/>
  <c r="D2410" i="7"/>
  <c r="E2410" i="7"/>
  <c r="F2410" i="7"/>
  <c r="D2411" i="7"/>
  <c r="E2411" i="7"/>
  <c r="F2411" i="7"/>
  <c r="D2412" i="7"/>
  <c r="E2412" i="7"/>
  <c r="F2412" i="7"/>
  <c r="D2413" i="7"/>
  <c r="E2413" i="7"/>
  <c r="F2413" i="7"/>
  <c r="D2414" i="7"/>
  <c r="E2414" i="7"/>
  <c r="F2414" i="7"/>
  <c r="D2415" i="7"/>
  <c r="E2415" i="7"/>
  <c r="F2415" i="7"/>
  <c r="D2416" i="7"/>
  <c r="E2416" i="7"/>
  <c r="F2416" i="7"/>
  <c r="D2417" i="7"/>
  <c r="E2417" i="7"/>
  <c r="F2417" i="7"/>
  <c r="D2418" i="7"/>
  <c r="E2418" i="7"/>
  <c r="F2418" i="7"/>
  <c r="D2419" i="7"/>
  <c r="E2419" i="7"/>
  <c r="F2419" i="7"/>
  <c r="D2420" i="7"/>
  <c r="E2420" i="7"/>
  <c r="F2420" i="7"/>
  <c r="D2421" i="7"/>
  <c r="E2421" i="7"/>
  <c r="F2421" i="7"/>
  <c r="D2422" i="7"/>
  <c r="E2422" i="7"/>
  <c r="F2422" i="7"/>
  <c r="D2423" i="7"/>
  <c r="E2423" i="7"/>
  <c r="F2423" i="7"/>
  <c r="D2424" i="7"/>
  <c r="E2424" i="7"/>
  <c r="F2424" i="7"/>
  <c r="D2425" i="7"/>
  <c r="E2425" i="7"/>
  <c r="F2425" i="7"/>
  <c r="D2426" i="7"/>
  <c r="E2426" i="7"/>
  <c r="F2426" i="7"/>
  <c r="D2427" i="7"/>
  <c r="E2427" i="7"/>
  <c r="F2427" i="7"/>
  <c r="D2428" i="7"/>
  <c r="E2428" i="7"/>
  <c r="F2428" i="7"/>
  <c r="D2429" i="7"/>
  <c r="E2429" i="7"/>
  <c r="F2429" i="7"/>
  <c r="D2430" i="7"/>
  <c r="E2430" i="7"/>
  <c r="F2430" i="7"/>
  <c r="D2431" i="7"/>
  <c r="E2431" i="7"/>
  <c r="F2431" i="7"/>
  <c r="D2432" i="7"/>
  <c r="E2432" i="7"/>
  <c r="F2432" i="7"/>
  <c r="D2433" i="7"/>
  <c r="E2433" i="7"/>
  <c r="F2433" i="7"/>
  <c r="D2434" i="7"/>
  <c r="E2434" i="7"/>
  <c r="F2434" i="7"/>
  <c r="D2435" i="7"/>
  <c r="E2435" i="7"/>
  <c r="F2435" i="7"/>
  <c r="D2436" i="7"/>
  <c r="E2436" i="7"/>
  <c r="F2436" i="7"/>
  <c r="D2437" i="7"/>
  <c r="E2437" i="7"/>
  <c r="F2437" i="7"/>
  <c r="D2438" i="7"/>
  <c r="E2438" i="7"/>
  <c r="F2438" i="7"/>
  <c r="D2439" i="7"/>
  <c r="E2439" i="7"/>
  <c r="F2439" i="7"/>
  <c r="D2440" i="7"/>
  <c r="E2440" i="7"/>
  <c r="F2440" i="7"/>
  <c r="D2441" i="7"/>
  <c r="E2441" i="7"/>
  <c r="F2441" i="7"/>
  <c r="D2442" i="7"/>
  <c r="E2442" i="7"/>
  <c r="F2442" i="7"/>
  <c r="D2443" i="7"/>
  <c r="E2443" i="7"/>
  <c r="F2443" i="7"/>
  <c r="D2444" i="7"/>
  <c r="E2444" i="7"/>
  <c r="F2444" i="7"/>
  <c r="D2445" i="7"/>
  <c r="E2445" i="7"/>
  <c r="F2445" i="7"/>
  <c r="D2446" i="7"/>
  <c r="E2446" i="7"/>
  <c r="F2446" i="7"/>
  <c r="D2447" i="7"/>
  <c r="E2447" i="7"/>
  <c r="F2447" i="7"/>
  <c r="D2448" i="7"/>
  <c r="E2448" i="7"/>
  <c r="F2448" i="7"/>
  <c r="D2449" i="7"/>
  <c r="E2449" i="7"/>
  <c r="F2449" i="7"/>
  <c r="D2450" i="7"/>
  <c r="E2450" i="7"/>
  <c r="F2450" i="7"/>
  <c r="D2451" i="7"/>
  <c r="E2451" i="7"/>
  <c r="F2451" i="7"/>
  <c r="D2452" i="7"/>
  <c r="E2452" i="7"/>
  <c r="F2452" i="7"/>
  <c r="D2453" i="7"/>
  <c r="E2453" i="7"/>
  <c r="F2453" i="7"/>
  <c r="D2454" i="7"/>
  <c r="E2454" i="7"/>
  <c r="F2454" i="7"/>
  <c r="D2455" i="7"/>
  <c r="E2455" i="7"/>
  <c r="F2455" i="7"/>
  <c r="D2456" i="7"/>
  <c r="E2456" i="7"/>
  <c r="F2456" i="7"/>
  <c r="D2457" i="7"/>
  <c r="E2457" i="7"/>
  <c r="F2457" i="7"/>
  <c r="D2458" i="7"/>
  <c r="E2458" i="7"/>
  <c r="F2458" i="7"/>
  <c r="D2459" i="7"/>
  <c r="E2459" i="7"/>
  <c r="F2459" i="7"/>
  <c r="D2460" i="7"/>
  <c r="E2460" i="7"/>
  <c r="F2460" i="7"/>
  <c r="D2461" i="7"/>
  <c r="E2461" i="7"/>
  <c r="F2461" i="7"/>
  <c r="D2462" i="7"/>
  <c r="E2462" i="7"/>
  <c r="F2462" i="7"/>
  <c r="D2463" i="7"/>
  <c r="E2463" i="7"/>
  <c r="F2463" i="7"/>
  <c r="D2464" i="7"/>
  <c r="E2464" i="7"/>
  <c r="F2464" i="7"/>
  <c r="D2465" i="7"/>
  <c r="E2465" i="7"/>
  <c r="F2465" i="7"/>
  <c r="D2466" i="7"/>
  <c r="E2466" i="7"/>
  <c r="F2466" i="7"/>
  <c r="D2467" i="7"/>
  <c r="E2467" i="7"/>
  <c r="F2467" i="7"/>
  <c r="D2468" i="7"/>
  <c r="E2468" i="7"/>
  <c r="F2468" i="7"/>
  <c r="D2469" i="7"/>
  <c r="E2469" i="7"/>
  <c r="F2469" i="7"/>
  <c r="D2470" i="7"/>
  <c r="E2470" i="7"/>
  <c r="F2470" i="7"/>
  <c r="D2471" i="7"/>
  <c r="E2471" i="7"/>
  <c r="F2471" i="7"/>
  <c r="D2472" i="7"/>
  <c r="E2472" i="7"/>
  <c r="F2472" i="7"/>
  <c r="D2473" i="7"/>
  <c r="E2473" i="7"/>
  <c r="F2473" i="7"/>
  <c r="D2474" i="7"/>
  <c r="E2474" i="7"/>
  <c r="F2474" i="7"/>
  <c r="D2475" i="7"/>
  <c r="E2475" i="7"/>
  <c r="F2475" i="7"/>
  <c r="D2476" i="7"/>
  <c r="E2476" i="7"/>
  <c r="F2476" i="7"/>
  <c r="D2477" i="7"/>
  <c r="E2477" i="7"/>
  <c r="F2477" i="7"/>
  <c r="D2478" i="7"/>
  <c r="E2478" i="7"/>
  <c r="F2478" i="7"/>
  <c r="D2479" i="7"/>
  <c r="E2479" i="7"/>
  <c r="F2479" i="7"/>
  <c r="D2480" i="7"/>
  <c r="E2480" i="7"/>
  <c r="F2480" i="7"/>
  <c r="D2481" i="7"/>
  <c r="E2481" i="7"/>
  <c r="F2481" i="7"/>
  <c r="D2482" i="7"/>
  <c r="E2482" i="7"/>
  <c r="F2482" i="7"/>
  <c r="D2483" i="7"/>
  <c r="E2483" i="7"/>
  <c r="F2483" i="7"/>
  <c r="D2484" i="7"/>
  <c r="E2484" i="7"/>
  <c r="F2484" i="7"/>
  <c r="D2485" i="7"/>
  <c r="E2485" i="7"/>
  <c r="F2485" i="7"/>
  <c r="D2486" i="7"/>
  <c r="E2486" i="7"/>
  <c r="F2486" i="7"/>
  <c r="D2487" i="7"/>
  <c r="E2487" i="7"/>
  <c r="F2487" i="7"/>
  <c r="D2488" i="7"/>
  <c r="E2488" i="7"/>
  <c r="F2488" i="7"/>
  <c r="D2489" i="7"/>
  <c r="E2489" i="7"/>
  <c r="F2489" i="7"/>
  <c r="D2490" i="7"/>
  <c r="E2490" i="7"/>
  <c r="F2490" i="7"/>
  <c r="D2491" i="7"/>
  <c r="E2491" i="7"/>
  <c r="F2491" i="7"/>
  <c r="D2492" i="7"/>
  <c r="E2492" i="7"/>
  <c r="F2492" i="7"/>
  <c r="D2493" i="7"/>
  <c r="E2493" i="7"/>
  <c r="F2493" i="7"/>
  <c r="D2494" i="7"/>
  <c r="E2494" i="7"/>
  <c r="F2494" i="7"/>
  <c r="D2495" i="7"/>
  <c r="E2495" i="7"/>
  <c r="F2495" i="7"/>
  <c r="D2496" i="7"/>
  <c r="E2496" i="7"/>
  <c r="F2496" i="7"/>
  <c r="D2497" i="7"/>
  <c r="E2497" i="7"/>
  <c r="F2497" i="7"/>
  <c r="D2498" i="7"/>
  <c r="E2498" i="7"/>
  <c r="F2498" i="7"/>
  <c r="D2499" i="7"/>
  <c r="E2499" i="7"/>
  <c r="F2499" i="7"/>
  <c r="D2500" i="7"/>
  <c r="E2500" i="7"/>
  <c r="F2500" i="7"/>
  <c r="D2501" i="7"/>
  <c r="E2501" i="7"/>
  <c r="F2501" i="7"/>
  <c r="D2502" i="7"/>
  <c r="E2502" i="7"/>
  <c r="F2502" i="7"/>
  <c r="D2503" i="7"/>
  <c r="E2503" i="7"/>
  <c r="F2503" i="7"/>
  <c r="D2504" i="7"/>
  <c r="E2504" i="7"/>
  <c r="F2504" i="7"/>
  <c r="D2505" i="7"/>
  <c r="E2505" i="7"/>
  <c r="F2505" i="7"/>
  <c r="D2506" i="7"/>
  <c r="E2506" i="7"/>
  <c r="F2506" i="7"/>
  <c r="D2507" i="7"/>
  <c r="E2507" i="7"/>
  <c r="F2507" i="7"/>
  <c r="D2508" i="7"/>
  <c r="E2508" i="7"/>
  <c r="F2508" i="7"/>
  <c r="D2509" i="7"/>
  <c r="E2509" i="7"/>
  <c r="F2509" i="7"/>
  <c r="D2510" i="7"/>
  <c r="E2510" i="7"/>
  <c r="F2510" i="7"/>
  <c r="D2511" i="7"/>
  <c r="E2511" i="7"/>
  <c r="F2511" i="7"/>
  <c r="D2512" i="7"/>
  <c r="E2512" i="7"/>
  <c r="F2512" i="7"/>
  <c r="D2513" i="7"/>
  <c r="E2513" i="7"/>
  <c r="F2513" i="7"/>
  <c r="D2514" i="7"/>
  <c r="E2514" i="7"/>
  <c r="F2514" i="7"/>
  <c r="D2515" i="7"/>
  <c r="E2515" i="7"/>
  <c r="F2515" i="7"/>
  <c r="D2516" i="7"/>
  <c r="E2516" i="7"/>
  <c r="F2516" i="7"/>
  <c r="D2517" i="7"/>
  <c r="E2517" i="7"/>
  <c r="F2517" i="7"/>
  <c r="D2518" i="7"/>
  <c r="E2518" i="7"/>
  <c r="F2518" i="7"/>
  <c r="D2519" i="7"/>
  <c r="E2519" i="7"/>
  <c r="F2519" i="7"/>
  <c r="D2520" i="7"/>
  <c r="E2520" i="7"/>
  <c r="F2520" i="7"/>
  <c r="D2521" i="7"/>
  <c r="E2521" i="7"/>
  <c r="F2521" i="7"/>
  <c r="D2522" i="7"/>
  <c r="E2522" i="7"/>
  <c r="F2522" i="7"/>
  <c r="D2523" i="7"/>
  <c r="E2523" i="7"/>
  <c r="F2523" i="7"/>
  <c r="D2524" i="7"/>
  <c r="E2524" i="7"/>
  <c r="F2524" i="7"/>
  <c r="D2525" i="7"/>
  <c r="E2525" i="7"/>
  <c r="F2525" i="7"/>
  <c r="D2526" i="7"/>
  <c r="E2526" i="7"/>
  <c r="F2526" i="7"/>
  <c r="D2527" i="7"/>
  <c r="E2527" i="7"/>
  <c r="F2527" i="7"/>
  <c r="D2528" i="7"/>
  <c r="E2528" i="7"/>
  <c r="F2528" i="7"/>
  <c r="D2529" i="7"/>
  <c r="E2529" i="7"/>
  <c r="F2529" i="7"/>
  <c r="D2530" i="7"/>
  <c r="E2530" i="7"/>
  <c r="F2530" i="7"/>
  <c r="D2531" i="7"/>
  <c r="E2531" i="7"/>
  <c r="F2531" i="7"/>
  <c r="D2532" i="7"/>
  <c r="E2532" i="7"/>
  <c r="F2532" i="7"/>
  <c r="D2533" i="7"/>
  <c r="E2533" i="7"/>
  <c r="F2533" i="7"/>
  <c r="D2534" i="7"/>
  <c r="E2534" i="7"/>
  <c r="F2534" i="7"/>
  <c r="D2535" i="7"/>
  <c r="E2535" i="7"/>
  <c r="F2535" i="7"/>
  <c r="D2536" i="7"/>
  <c r="E2536" i="7"/>
  <c r="F2536" i="7"/>
  <c r="D2537" i="7"/>
  <c r="E2537" i="7"/>
  <c r="F2537" i="7"/>
  <c r="D2538" i="7"/>
  <c r="E2538" i="7"/>
  <c r="F2538" i="7"/>
  <c r="D2539" i="7"/>
  <c r="E2539" i="7"/>
  <c r="F2539" i="7"/>
  <c r="D2540" i="7"/>
  <c r="E2540" i="7"/>
  <c r="F2540" i="7"/>
  <c r="D2541" i="7"/>
  <c r="E2541" i="7"/>
  <c r="F2541" i="7"/>
  <c r="D2542" i="7"/>
  <c r="E2542" i="7"/>
  <c r="F2542" i="7"/>
  <c r="D2543" i="7"/>
  <c r="E2543" i="7"/>
  <c r="F2543" i="7"/>
  <c r="D2544" i="7"/>
  <c r="E2544" i="7"/>
  <c r="F2544" i="7"/>
  <c r="D2545" i="7"/>
  <c r="E2545" i="7"/>
  <c r="F2545" i="7"/>
  <c r="D2546" i="7"/>
  <c r="E2546" i="7"/>
  <c r="F2546" i="7"/>
  <c r="D2547" i="7"/>
  <c r="E2547" i="7"/>
  <c r="F2547" i="7"/>
  <c r="D2548" i="7"/>
  <c r="E2548" i="7"/>
  <c r="F2548" i="7"/>
  <c r="D2549" i="7"/>
  <c r="E2549" i="7"/>
  <c r="F2549" i="7"/>
  <c r="D2550" i="7"/>
  <c r="E2550" i="7"/>
  <c r="F2550" i="7"/>
  <c r="D2551" i="7"/>
  <c r="E2551" i="7"/>
  <c r="F2551" i="7"/>
  <c r="D2552" i="7"/>
  <c r="E2552" i="7"/>
  <c r="F2552" i="7"/>
  <c r="D2553" i="7"/>
  <c r="E2553" i="7"/>
  <c r="F2553" i="7"/>
  <c r="D2554" i="7"/>
  <c r="E2554" i="7"/>
  <c r="F2554" i="7"/>
  <c r="D2555" i="7"/>
  <c r="E2555" i="7"/>
  <c r="F2555" i="7"/>
  <c r="D2556" i="7"/>
  <c r="E2556" i="7"/>
  <c r="F2556" i="7"/>
  <c r="D2557" i="7"/>
  <c r="E2557" i="7"/>
  <c r="F2557" i="7"/>
  <c r="D2558" i="7"/>
  <c r="E2558" i="7"/>
  <c r="F2558" i="7"/>
  <c r="D2559" i="7"/>
  <c r="E2559" i="7"/>
  <c r="F2559" i="7"/>
  <c r="D2560" i="7"/>
  <c r="E2560" i="7"/>
  <c r="F2560" i="7"/>
  <c r="D2561" i="7"/>
  <c r="E2561" i="7"/>
  <c r="F2561" i="7"/>
  <c r="D2562" i="7"/>
  <c r="E2562" i="7"/>
  <c r="F2562" i="7"/>
  <c r="D2563" i="7"/>
  <c r="E2563" i="7"/>
  <c r="F2563" i="7"/>
  <c r="D2564" i="7"/>
  <c r="E2564" i="7"/>
  <c r="F2564" i="7"/>
  <c r="D2565" i="7"/>
  <c r="E2565" i="7"/>
  <c r="F2565" i="7"/>
  <c r="D2566" i="7"/>
  <c r="E2566" i="7"/>
  <c r="F2566" i="7"/>
  <c r="D2567" i="7"/>
  <c r="E2567" i="7"/>
  <c r="F2567" i="7"/>
  <c r="D2568" i="7"/>
  <c r="E2568" i="7"/>
  <c r="F2568" i="7"/>
  <c r="D2569" i="7"/>
  <c r="E2569" i="7"/>
  <c r="F2569" i="7"/>
  <c r="D2570" i="7"/>
  <c r="E2570" i="7"/>
  <c r="F2570" i="7"/>
  <c r="D2571" i="7"/>
  <c r="E2571" i="7"/>
  <c r="F2571" i="7"/>
  <c r="D2572" i="7"/>
  <c r="E2572" i="7"/>
  <c r="F2572" i="7"/>
  <c r="D2573" i="7"/>
  <c r="E2573" i="7"/>
  <c r="F2573" i="7"/>
  <c r="D2574" i="7"/>
  <c r="E2574" i="7"/>
  <c r="F2574" i="7"/>
  <c r="D2575" i="7"/>
  <c r="E2575" i="7"/>
  <c r="F2575" i="7"/>
  <c r="D2576" i="7"/>
  <c r="E2576" i="7"/>
  <c r="F2576" i="7"/>
  <c r="D2577" i="7"/>
  <c r="E2577" i="7"/>
  <c r="F2577" i="7"/>
  <c r="D2578" i="7"/>
  <c r="E2578" i="7"/>
  <c r="F2578" i="7"/>
  <c r="D2579" i="7"/>
  <c r="E2579" i="7"/>
  <c r="F2579" i="7"/>
  <c r="D2580" i="7"/>
  <c r="E2580" i="7"/>
  <c r="F2580" i="7"/>
  <c r="D2581" i="7"/>
  <c r="E2581" i="7"/>
  <c r="F2581" i="7"/>
  <c r="D2582" i="7"/>
  <c r="E2582" i="7"/>
  <c r="F2582" i="7"/>
  <c r="D2583" i="7"/>
  <c r="E2583" i="7"/>
  <c r="F2583" i="7"/>
  <c r="D2584" i="7"/>
  <c r="E2584" i="7"/>
  <c r="F2584" i="7"/>
  <c r="D2585" i="7"/>
  <c r="E2585" i="7"/>
  <c r="F2585" i="7"/>
  <c r="D2586" i="7"/>
  <c r="E2586" i="7"/>
  <c r="F2586" i="7"/>
  <c r="D2587" i="7"/>
  <c r="E2587" i="7"/>
  <c r="F2587" i="7"/>
  <c r="D2588" i="7"/>
  <c r="E2588" i="7"/>
  <c r="F2588" i="7"/>
  <c r="D2589" i="7"/>
  <c r="E2589" i="7"/>
  <c r="F2589" i="7"/>
  <c r="D2590" i="7"/>
  <c r="E2590" i="7"/>
  <c r="F2590" i="7"/>
  <c r="D2591" i="7"/>
  <c r="E2591" i="7"/>
  <c r="F2591" i="7"/>
  <c r="D2592" i="7"/>
  <c r="E2592" i="7"/>
  <c r="F2592" i="7"/>
  <c r="D2593" i="7"/>
  <c r="E2593" i="7"/>
  <c r="F2593" i="7"/>
  <c r="D2594" i="7"/>
  <c r="E2594" i="7"/>
  <c r="F2594" i="7"/>
  <c r="D2595" i="7"/>
  <c r="E2595" i="7"/>
  <c r="F2595" i="7"/>
  <c r="D2596" i="7"/>
  <c r="E2596" i="7"/>
  <c r="F2596" i="7"/>
  <c r="D2597" i="7"/>
  <c r="E2597" i="7"/>
  <c r="F2597" i="7"/>
  <c r="D2598" i="7"/>
  <c r="E2598" i="7"/>
  <c r="F2598" i="7"/>
  <c r="D2599" i="7"/>
  <c r="E2599" i="7"/>
  <c r="F2599" i="7"/>
  <c r="D2600" i="7"/>
  <c r="E2600" i="7"/>
  <c r="F2600" i="7"/>
  <c r="D2601" i="7"/>
  <c r="E2601" i="7"/>
  <c r="F2601" i="7"/>
  <c r="D2602" i="7"/>
  <c r="E2602" i="7"/>
  <c r="F2602" i="7"/>
  <c r="D2603" i="7"/>
  <c r="E2603" i="7"/>
  <c r="F2603" i="7"/>
  <c r="D2604" i="7"/>
  <c r="E2604" i="7"/>
  <c r="F2604" i="7"/>
  <c r="D2605" i="7"/>
  <c r="E2605" i="7"/>
  <c r="F2605" i="7"/>
  <c r="D2606" i="7"/>
  <c r="E2606" i="7"/>
  <c r="F2606" i="7"/>
  <c r="D2607" i="7"/>
  <c r="E2607" i="7"/>
  <c r="F2607" i="7"/>
  <c r="D2608" i="7"/>
  <c r="E2608" i="7"/>
  <c r="F2608" i="7"/>
  <c r="D2609" i="7"/>
  <c r="E2609" i="7"/>
  <c r="F2609" i="7"/>
  <c r="D2610" i="7"/>
  <c r="E2610" i="7"/>
  <c r="F2610" i="7"/>
  <c r="D2611" i="7"/>
  <c r="E2611" i="7"/>
  <c r="F2611" i="7"/>
  <c r="D2612" i="7"/>
  <c r="E2612" i="7"/>
  <c r="F2612" i="7"/>
  <c r="D2613" i="7"/>
  <c r="E2613" i="7"/>
  <c r="F2613" i="7"/>
  <c r="D2614" i="7"/>
  <c r="E2614" i="7"/>
  <c r="F2614" i="7"/>
  <c r="D2615" i="7"/>
  <c r="E2615" i="7"/>
  <c r="F2615" i="7"/>
  <c r="D2616" i="7"/>
  <c r="E2616" i="7"/>
  <c r="F2616" i="7"/>
  <c r="D2617" i="7"/>
  <c r="E2617" i="7"/>
  <c r="F2617" i="7"/>
  <c r="D2618" i="7"/>
  <c r="E2618" i="7"/>
  <c r="F2618" i="7"/>
  <c r="D2619" i="7"/>
  <c r="E2619" i="7"/>
  <c r="F2619" i="7"/>
  <c r="D2620" i="7"/>
  <c r="E2620" i="7"/>
  <c r="F2620" i="7"/>
  <c r="D2621" i="7"/>
  <c r="E2621" i="7"/>
  <c r="F2621" i="7"/>
  <c r="D2622" i="7"/>
  <c r="E2622" i="7"/>
  <c r="F2622" i="7"/>
  <c r="D2623" i="7"/>
  <c r="E2623" i="7"/>
  <c r="F2623" i="7"/>
  <c r="D2624" i="7"/>
  <c r="E2624" i="7"/>
  <c r="F2624" i="7"/>
  <c r="E2625" i="7"/>
  <c r="F2625" i="7"/>
  <c r="E2626" i="7"/>
  <c r="F2626" i="7"/>
  <c r="E2627" i="7"/>
  <c r="F2627" i="7"/>
  <c r="E2628" i="7"/>
  <c r="F2628" i="7"/>
  <c r="E2629" i="7"/>
  <c r="F2629" i="7"/>
  <c r="E2630" i="7"/>
  <c r="F2630" i="7"/>
  <c r="E2631" i="7"/>
  <c r="F2631" i="7"/>
  <c r="E2632" i="7"/>
  <c r="F2632" i="7"/>
  <c r="E2633" i="7"/>
  <c r="F2633" i="7"/>
  <c r="F2634" i="7"/>
  <c r="D5" i="7"/>
  <c r="F14" i="7"/>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1233" i="10"/>
  <c r="E1234" i="10"/>
  <c r="E1235" i="10"/>
  <c r="E1236" i="10"/>
  <c r="E1237" i="10"/>
  <c r="E1238" i="10"/>
  <c r="E1239" i="10"/>
  <c r="E1240" i="10"/>
  <c r="E1241" i="10"/>
  <c r="E1242" i="10"/>
  <c r="E1243" i="10"/>
  <c r="E1244" i="10"/>
  <c r="E1245" i="10"/>
  <c r="E1246" i="10"/>
  <c r="E1247" i="10"/>
  <c r="E1248" i="10"/>
  <c r="E1249" i="10"/>
  <c r="E1250" i="10"/>
  <c r="E1251" i="10"/>
  <c r="E1252" i="10"/>
  <c r="E1253" i="10"/>
  <c r="E1254" i="10"/>
  <c r="E1255" i="10"/>
  <c r="E1256" i="10"/>
  <c r="E1257" i="10"/>
  <c r="E1258" i="10"/>
  <c r="E1259" i="10"/>
  <c r="E1260" i="10"/>
  <c r="E1261" i="10"/>
  <c r="E1262" i="10"/>
  <c r="E1263" i="10"/>
  <c r="E1264" i="10"/>
  <c r="E1265" i="10"/>
  <c r="E1266" i="10"/>
  <c r="E1267" i="10"/>
  <c r="E1268" i="10"/>
  <c r="E1269" i="10"/>
  <c r="E1270" i="10"/>
  <c r="E1271" i="10"/>
  <c r="E1272" i="10"/>
  <c r="E1273" i="10"/>
  <c r="E1274" i="10"/>
  <c r="E1275" i="10"/>
  <c r="E1276" i="10"/>
  <c r="E1277" i="10"/>
  <c r="E1278" i="10"/>
  <c r="E1279" i="10"/>
  <c r="E1280" i="10"/>
  <c r="E1281" i="10"/>
  <c r="E1282" i="10"/>
  <c r="E1283" i="10"/>
  <c r="E1284" i="10"/>
  <c r="E1285" i="10"/>
  <c r="E1286" i="10"/>
  <c r="E1287" i="10"/>
  <c r="E1288" i="10"/>
  <c r="E1289" i="10"/>
  <c r="E1290" i="10"/>
  <c r="E1291" i="10"/>
  <c r="E1292" i="10"/>
  <c r="E1293" i="10"/>
  <c r="E1294" i="10"/>
  <c r="E1295" i="10"/>
  <c r="E1296" i="10"/>
  <c r="E1297" i="10"/>
  <c r="E1298" i="10"/>
  <c r="E1299" i="10"/>
  <c r="E1300" i="10"/>
  <c r="E1301" i="10"/>
  <c r="E1302" i="10"/>
  <c r="E1303" i="10"/>
  <c r="E1304" i="10"/>
  <c r="E1305" i="10"/>
  <c r="E1306" i="10"/>
  <c r="E1307" i="10"/>
  <c r="E1308" i="10"/>
  <c r="E1309" i="10"/>
  <c r="E1310" i="10"/>
  <c r="E1311" i="10"/>
  <c r="E1312" i="10"/>
  <c r="E1313" i="10"/>
  <c r="E1314" i="10"/>
  <c r="E1315" i="10"/>
  <c r="E1316" i="10"/>
  <c r="E1317" i="10"/>
  <c r="E1318" i="10"/>
  <c r="E1319" i="10"/>
  <c r="E1320" i="10"/>
  <c r="E1321" i="10"/>
  <c r="E1322" i="10"/>
  <c r="E1323" i="10"/>
  <c r="E1324" i="10"/>
  <c r="E1325" i="10"/>
  <c r="E1326" i="10"/>
  <c r="E1327" i="10"/>
  <c r="E1328" i="10"/>
  <c r="E1329" i="10"/>
  <c r="E1330" i="10"/>
  <c r="E1331" i="10"/>
  <c r="E1332" i="10"/>
  <c r="E1333" i="10"/>
  <c r="E1334" i="10"/>
  <c r="E1335" i="10"/>
  <c r="E1336" i="10"/>
  <c r="E1337" i="10"/>
  <c r="E1338" i="10"/>
  <c r="E1339" i="10"/>
  <c r="E1340" i="10"/>
  <c r="E1341" i="10"/>
  <c r="E1342" i="10"/>
  <c r="E1343" i="10"/>
  <c r="E1344" i="10"/>
  <c r="E1345" i="10"/>
  <c r="E1346" i="10"/>
  <c r="E1347" i="10"/>
  <c r="E1348" i="10"/>
  <c r="E1349" i="10"/>
  <c r="E1350" i="10"/>
  <c r="E1351" i="10"/>
  <c r="E1352" i="10"/>
  <c r="E1353" i="10"/>
  <c r="E1354" i="10"/>
  <c r="E1355" i="10"/>
  <c r="E1356" i="10"/>
  <c r="E1357" i="10"/>
  <c r="E1358" i="10"/>
  <c r="E1359" i="10"/>
  <c r="E1360" i="10"/>
  <c r="E1361" i="10"/>
  <c r="E1362" i="10"/>
  <c r="E1363" i="10"/>
  <c r="E1364" i="10"/>
  <c r="E1365" i="10"/>
  <c r="E1366" i="10"/>
  <c r="E1367" i="10"/>
  <c r="E1368" i="10"/>
  <c r="E1369" i="10"/>
  <c r="E1370" i="10"/>
  <c r="E1371" i="10"/>
  <c r="E1372" i="10"/>
  <c r="E1373" i="10"/>
  <c r="E1374" i="10"/>
  <c r="E1375" i="10"/>
  <c r="E1376" i="10"/>
  <c r="E1377" i="10"/>
  <c r="E1378" i="10"/>
  <c r="E1379" i="10"/>
  <c r="E1380" i="10"/>
  <c r="E1381" i="10"/>
  <c r="E1382" i="10"/>
  <c r="E1383" i="10"/>
  <c r="E1384" i="10"/>
  <c r="E1385" i="10"/>
  <c r="E1386" i="10"/>
  <c r="E1387" i="10"/>
  <c r="E1388" i="10"/>
  <c r="E1389" i="10"/>
  <c r="E1390" i="10"/>
  <c r="E1391" i="10"/>
  <c r="E1392" i="10"/>
  <c r="E1393" i="10"/>
  <c r="E1394" i="10"/>
  <c r="E1395" i="10"/>
  <c r="E1396" i="10"/>
  <c r="E1397" i="10"/>
  <c r="E1398" i="10"/>
  <c r="E1399" i="10"/>
  <c r="E1400" i="10"/>
  <c r="E1401" i="10"/>
  <c r="E1402" i="10"/>
  <c r="E1403" i="10"/>
  <c r="E1404" i="10"/>
  <c r="E1405" i="10"/>
  <c r="E1406" i="10"/>
  <c r="E1407" i="10"/>
  <c r="E1408" i="10"/>
  <c r="E1409" i="10"/>
  <c r="E1410" i="10"/>
  <c r="E1411" i="10"/>
  <c r="E1412" i="10"/>
  <c r="E1413" i="10"/>
  <c r="E1414" i="10"/>
  <c r="E1415" i="10"/>
  <c r="E1416" i="10"/>
  <c r="E1417" i="10"/>
  <c r="E1418" i="10"/>
  <c r="E1419" i="10"/>
  <c r="E1420" i="10"/>
  <c r="E1421" i="10"/>
  <c r="E1422" i="10"/>
  <c r="E1423" i="10"/>
  <c r="E1424" i="10"/>
  <c r="E1425" i="10"/>
  <c r="E1426" i="10"/>
  <c r="E1427" i="10"/>
  <c r="E1428" i="10"/>
  <c r="E1429" i="10"/>
  <c r="E1430" i="10"/>
  <c r="E1431" i="10"/>
  <c r="E1432" i="10"/>
  <c r="E1433" i="10"/>
  <c r="E1434" i="10"/>
  <c r="E1435" i="10"/>
  <c r="E1436" i="10"/>
  <c r="E1437" i="10"/>
  <c r="E1438" i="10"/>
  <c r="E1439" i="10"/>
  <c r="E1440" i="10"/>
  <c r="E1441" i="10"/>
  <c r="E1442" i="10"/>
  <c r="E1443" i="10"/>
  <c r="E1444" i="10"/>
  <c r="E1445" i="10"/>
  <c r="E1446" i="10"/>
  <c r="E1447" i="10"/>
  <c r="E1448" i="10"/>
  <c r="E1449" i="10"/>
  <c r="E1450" i="10"/>
  <c r="E1451" i="10"/>
  <c r="E1452" i="10"/>
  <c r="E1453" i="10"/>
  <c r="E1454" i="10"/>
  <c r="E1455" i="10"/>
  <c r="E1456" i="10"/>
  <c r="E1457" i="10"/>
  <c r="E1458" i="10"/>
  <c r="E1459" i="10"/>
  <c r="E1460" i="10"/>
  <c r="E1461" i="10"/>
  <c r="E1462" i="10"/>
  <c r="E1463" i="10"/>
  <c r="E1464" i="10"/>
  <c r="E1465" i="10"/>
  <c r="E1466" i="10"/>
  <c r="E1467" i="10"/>
  <c r="E1468" i="10"/>
  <c r="E1469" i="10"/>
  <c r="E1470" i="10"/>
  <c r="E1471" i="10"/>
  <c r="E1472" i="10"/>
  <c r="E1473" i="10"/>
  <c r="E1474" i="10"/>
  <c r="E1475" i="10"/>
  <c r="E1476" i="10"/>
  <c r="E1477" i="10"/>
  <c r="E1478" i="10"/>
  <c r="E1479" i="10"/>
  <c r="E1480" i="10"/>
  <c r="E1481" i="10"/>
  <c r="E1482" i="10"/>
  <c r="E1483" i="10"/>
  <c r="E1484" i="10"/>
  <c r="E1485" i="10"/>
  <c r="E1486" i="10"/>
  <c r="E1487" i="10"/>
  <c r="E1488" i="10"/>
  <c r="E1489" i="10"/>
  <c r="E1490" i="10"/>
  <c r="E1491" i="10"/>
  <c r="E1492" i="10"/>
  <c r="E1493" i="10"/>
  <c r="E1494" i="10"/>
  <c r="E1495" i="10"/>
  <c r="E1496" i="10"/>
  <c r="E1497" i="10"/>
  <c r="E1498" i="10"/>
  <c r="E1499" i="10"/>
  <c r="E1500" i="10"/>
  <c r="E1501" i="10"/>
  <c r="E1502" i="10"/>
  <c r="E1503" i="10"/>
  <c r="E1504" i="10"/>
  <c r="E1505" i="10"/>
  <c r="E1506" i="10"/>
  <c r="E1507" i="10"/>
  <c r="E1508" i="10"/>
  <c r="E1509" i="10"/>
  <c r="E1510" i="10"/>
  <c r="E1511" i="10"/>
  <c r="E1512" i="10"/>
  <c r="E1513" i="10"/>
  <c r="E1514" i="10"/>
  <c r="E1515" i="10"/>
  <c r="E1516" i="10"/>
  <c r="E1517" i="10"/>
  <c r="E1518" i="10"/>
  <c r="E1519" i="10"/>
  <c r="E1520" i="10"/>
  <c r="E1521" i="10"/>
  <c r="E1522" i="10"/>
  <c r="E1523" i="10"/>
  <c r="E1524" i="10"/>
  <c r="E1525" i="10"/>
  <c r="E1526" i="10"/>
  <c r="E1527" i="10"/>
  <c r="E1528" i="10"/>
  <c r="E1529" i="10"/>
  <c r="E1530" i="10"/>
  <c r="E1531" i="10"/>
  <c r="E1532" i="10"/>
  <c r="E1533" i="10"/>
  <c r="E1534" i="10"/>
  <c r="E1535" i="10"/>
  <c r="E1536" i="10"/>
  <c r="E1537" i="10"/>
  <c r="E1538" i="10"/>
  <c r="E1539" i="10"/>
  <c r="E1540" i="10"/>
  <c r="E1541" i="10"/>
  <c r="E1542" i="10"/>
  <c r="E1543" i="10"/>
  <c r="E1544" i="10"/>
  <c r="E1545" i="10"/>
  <c r="E1546" i="10"/>
  <c r="E1547" i="10"/>
  <c r="E1548" i="10"/>
  <c r="E1549" i="10"/>
  <c r="E1550" i="10"/>
  <c r="E1551" i="10"/>
  <c r="E1552" i="10"/>
  <c r="E1553" i="10"/>
  <c r="E1554" i="10"/>
  <c r="E1555" i="10"/>
  <c r="E1556" i="10"/>
  <c r="E1557" i="10"/>
  <c r="E1558" i="10"/>
  <c r="E1559" i="10"/>
  <c r="E1560" i="10"/>
  <c r="E1561" i="10"/>
  <c r="E1562" i="10"/>
  <c r="E1563" i="10"/>
  <c r="E1564" i="10"/>
  <c r="E1565" i="10"/>
  <c r="E1566" i="10"/>
  <c r="E1567" i="10"/>
  <c r="E1568" i="10"/>
  <c r="E1569" i="10"/>
  <c r="E1570" i="10"/>
  <c r="E1571" i="10"/>
  <c r="E1572" i="10"/>
  <c r="E1573" i="10"/>
  <c r="E1574" i="10"/>
  <c r="E1575" i="10"/>
  <c r="E1576" i="10"/>
  <c r="E1577" i="10"/>
  <c r="E1578" i="10"/>
  <c r="E1579" i="10"/>
  <c r="E1580" i="10"/>
  <c r="E1581" i="10"/>
  <c r="E1582" i="10"/>
  <c r="E1583" i="10"/>
  <c r="E1584" i="10"/>
  <c r="E1585" i="10"/>
  <c r="E1586" i="10"/>
  <c r="E1587" i="10"/>
  <c r="E1588" i="10"/>
  <c r="E1589" i="10"/>
  <c r="E1590" i="10"/>
  <c r="E1591" i="10"/>
  <c r="E1592" i="10"/>
  <c r="E1593" i="10"/>
  <c r="E1594" i="10"/>
  <c r="E1595" i="10"/>
  <c r="E1596" i="10"/>
  <c r="E1597" i="10"/>
  <c r="E1598" i="10"/>
  <c r="E1599" i="10"/>
  <c r="E1600" i="10"/>
  <c r="E1601" i="10"/>
  <c r="E1602" i="10"/>
  <c r="E1603" i="10"/>
  <c r="E1604" i="10"/>
  <c r="E1605" i="10"/>
  <c r="E1606" i="10"/>
  <c r="E1607" i="10"/>
  <c r="E1608" i="10"/>
  <c r="E1609" i="10"/>
  <c r="E1610" i="10"/>
  <c r="E1611" i="10"/>
  <c r="E1612" i="10"/>
  <c r="E1613" i="10"/>
  <c r="E1614" i="10"/>
  <c r="E1615" i="10"/>
  <c r="E1616" i="10"/>
  <c r="E1617" i="10"/>
  <c r="E1618" i="10"/>
  <c r="E1619" i="10"/>
  <c r="E1620" i="10"/>
  <c r="E1621" i="10"/>
  <c r="E1622" i="10"/>
  <c r="E1623" i="10"/>
  <c r="E1624" i="10"/>
  <c r="E1625" i="10"/>
  <c r="E1626" i="10"/>
  <c r="E1627" i="10"/>
  <c r="E1628" i="10"/>
  <c r="E1629" i="10"/>
  <c r="E1630" i="10"/>
  <c r="E1631" i="10"/>
  <c r="E1632" i="10"/>
  <c r="E1633" i="10"/>
  <c r="E1634" i="10"/>
  <c r="E1635" i="10"/>
  <c r="E1636" i="10"/>
  <c r="E1637" i="10"/>
  <c r="E1638" i="10"/>
  <c r="E1639" i="10"/>
  <c r="E1640" i="10"/>
  <c r="E1641" i="10"/>
  <c r="E1642" i="10"/>
  <c r="E1643" i="10"/>
  <c r="E1644" i="10"/>
  <c r="E1645" i="10"/>
  <c r="E1646" i="10"/>
  <c r="E1647" i="10"/>
  <c r="E1648" i="10"/>
  <c r="E1649" i="10"/>
  <c r="E1650" i="10"/>
  <c r="E1651" i="10"/>
  <c r="E1652" i="10"/>
  <c r="E1653" i="10"/>
  <c r="E1654" i="10"/>
  <c r="E1655" i="10"/>
  <c r="E1656" i="10"/>
  <c r="E1657" i="10"/>
  <c r="E1658" i="10"/>
  <c r="E1659" i="10"/>
  <c r="E1660" i="10"/>
  <c r="E1661" i="10"/>
  <c r="E1662" i="10"/>
  <c r="E1663" i="10"/>
  <c r="E1664" i="10"/>
  <c r="E1665" i="10"/>
  <c r="E1666" i="10"/>
  <c r="E1667" i="10"/>
  <c r="E1668" i="10"/>
  <c r="E1669" i="10"/>
  <c r="E1670" i="10"/>
  <c r="E1671" i="10"/>
  <c r="E1672" i="10"/>
  <c r="E1673" i="10"/>
  <c r="E1674" i="10"/>
  <c r="E1675" i="10"/>
  <c r="E1676" i="10"/>
  <c r="E1677" i="10"/>
  <c r="E1678" i="10"/>
  <c r="E1679" i="10"/>
  <c r="E1680" i="10"/>
  <c r="E1681" i="10"/>
  <c r="E1682" i="10"/>
  <c r="E1683" i="10"/>
  <c r="E1684" i="10"/>
  <c r="E1685" i="10"/>
  <c r="E1686" i="10"/>
  <c r="E1687" i="10"/>
  <c r="E1688" i="10"/>
  <c r="E1689" i="10"/>
  <c r="E1690" i="10"/>
  <c r="E1691" i="10"/>
  <c r="E1692" i="10"/>
  <c r="E1693" i="10"/>
  <c r="E1694" i="10"/>
  <c r="E1695" i="10"/>
  <c r="E1696" i="10"/>
  <c r="E1697" i="10"/>
  <c r="E1698" i="10"/>
  <c r="E1699" i="10"/>
  <c r="E1700" i="10"/>
  <c r="E1701" i="10"/>
  <c r="E1702" i="10"/>
  <c r="E1703" i="10"/>
  <c r="E1704" i="10"/>
  <c r="E1705" i="10"/>
  <c r="E1706" i="10"/>
  <c r="E1707" i="10"/>
  <c r="E1708" i="10"/>
  <c r="E1709" i="10"/>
  <c r="E1710" i="10"/>
  <c r="E1711" i="10"/>
  <c r="E1712" i="10"/>
  <c r="E1713" i="10"/>
  <c r="E1714" i="10"/>
  <c r="E1715" i="10"/>
  <c r="E1716" i="10"/>
  <c r="E1717" i="10"/>
  <c r="E1718" i="10"/>
  <c r="E1719" i="10"/>
  <c r="E1720" i="10"/>
  <c r="E1721" i="10"/>
  <c r="E1722" i="10"/>
  <c r="E1723" i="10"/>
  <c r="E1724" i="10"/>
  <c r="E1725" i="10"/>
  <c r="E1726" i="10"/>
  <c r="E1727" i="10"/>
  <c r="E1728" i="10"/>
  <c r="E1729" i="10"/>
  <c r="E1730" i="10"/>
  <c r="E1731" i="10"/>
  <c r="E1732" i="10"/>
  <c r="E1733" i="10"/>
  <c r="E1734" i="10"/>
  <c r="E1735" i="10"/>
  <c r="E1736" i="10"/>
  <c r="E1737" i="10"/>
  <c r="E1738" i="10"/>
  <c r="E1739" i="10"/>
  <c r="E1740" i="10"/>
  <c r="E1741" i="10"/>
  <c r="E1742" i="10"/>
  <c r="E1743" i="10"/>
  <c r="E1744" i="10"/>
  <c r="E1745" i="10"/>
  <c r="E1746" i="10"/>
  <c r="E1747" i="10"/>
  <c r="E1748" i="10"/>
  <c r="E1749" i="10"/>
  <c r="E1750" i="10"/>
  <c r="E1751" i="10"/>
  <c r="E1752" i="10"/>
  <c r="E1753" i="10"/>
  <c r="E1754" i="10"/>
  <c r="E1755" i="10"/>
  <c r="E1756" i="10"/>
  <c r="E1757" i="10"/>
  <c r="E1758" i="10"/>
  <c r="E1759" i="10"/>
  <c r="E1760" i="10"/>
  <c r="E1761" i="10"/>
  <c r="E1762" i="10"/>
  <c r="E1763" i="10"/>
  <c r="E1764" i="10"/>
  <c r="E1765" i="10"/>
  <c r="E1766" i="10"/>
  <c r="E1767" i="10"/>
  <c r="E1768" i="10"/>
  <c r="E1769" i="10"/>
  <c r="E1770" i="10"/>
  <c r="E1771" i="10"/>
  <c r="E1772" i="10"/>
  <c r="E1773" i="10"/>
  <c r="E1774" i="10"/>
  <c r="E1775" i="10"/>
  <c r="E1776" i="10"/>
  <c r="E1777" i="10"/>
  <c r="E1778" i="10"/>
  <c r="E1779" i="10"/>
  <c r="E1780" i="10"/>
  <c r="E1781" i="10"/>
  <c r="E1782" i="10"/>
  <c r="E1783" i="10"/>
  <c r="E1784" i="10"/>
  <c r="E1785" i="10"/>
  <c r="E1786" i="10"/>
  <c r="E1787" i="10"/>
  <c r="E1788" i="10"/>
  <c r="E1789" i="10"/>
  <c r="E1790" i="10"/>
  <c r="E1791" i="10"/>
  <c r="E1792" i="10"/>
  <c r="E1793" i="10"/>
  <c r="E1794" i="10"/>
  <c r="E1795" i="10"/>
  <c r="E1796" i="10"/>
  <c r="E1797" i="10"/>
  <c r="E1798" i="10"/>
  <c r="E1799" i="10"/>
  <c r="E1800" i="10"/>
  <c r="E1801" i="10"/>
  <c r="E1802" i="10"/>
  <c r="E1803" i="10"/>
  <c r="E1804" i="10"/>
  <c r="E1805" i="10"/>
  <c r="E1806" i="10"/>
  <c r="E1807" i="10"/>
  <c r="E1808" i="10"/>
  <c r="E1809" i="10"/>
  <c r="E1810" i="10"/>
  <c r="E1811" i="10"/>
  <c r="E1812" i="10"/>
  <c r="E1813" i="10"/>
  <c r="E1814" i="10"/>
  <c r="E1815" i="10"/>
  <c r="E1816" i="10"/>
  <c r="E1817" i="10"/>
  <c r="E1818" i="10"/>
  <c r="E1819" i="10"/>
  <c r="E1820" i="10"/>
  <c r="E1821" i="10"/>
  <c r="E1822" i="10"/>
  <c r="E1823" i="10"/>
  <c r="E1824" i="10"/>
  <c r="E1825" i="10"/>
  <c r="E1826" i="10"/>
  <c r="E1827" i="10"/>
  <c r="E1828" i="10"/>
  <c r="E1829" i="10"/>
  <c r="E1830" i="10"/>
  <c r="E1831" i="10"/>
  <c r="E1832" i="10"/>
  <c r="E1833" i="10"/>
  <c r="E1834" i="10"/>
  <c r="E1835" i="10"/>
  <c r="E1836" i="10"/>
  <c r="E1837" i="10"/>
  <c r="E1838" i="10"/>
  <c r="E1839" i="10"/>
  <c r="E1840" i="10"/>
  <c r="E1841" i="10"/>
  <c r="E1842" i="10"/>
  <c r="E1843" i="10"/>
  <c r="E1844" i="10"/>
  <c r="E1845" i="10"/>
  <c r="E1846" i="10"/>
  <c r="E1847" i="10"/>
  <c r="E1848" i="10"/>
  <c r="E1849" i="10"/>
  <c r="E1850" i="10"/>
  <c r="E1851" i="10"/>
  <c r="E1852" i="10"/>
  <c r="E1853" i="10"/>
  <c r="E1854" i="10"/>
  <c r="E1855" i="10"/>
  <c r="E1856" i="10"/>
  <c r="E1857" i="10"/>
  <c r="E1858" i="10"/>
  <c r="E1859" i="10"/>
  <c r="E1860" i="10"/>
  <c r="E1861" i="10"/>
  <c r="E1862" i="10"/>
  <c r="E1863" i="10"/>
  <c r="E1864" i="10"/>
  <c r="E1865" i="10"/>
  <c r="E1866" i="10"/>
  <c r="E1867" i="10"/>
  <c r="E1868" i="10"/>
  <c r="E1869" i="10"/>
  <c r="E1870" i="10"/>
  <c r="E1871" i="10"/>
  <c r="E1872" i="10"/>
  <c r="E1873" i="10"/>
  <c r="E1874" i="10"/>
  <c r="E1875" i="10"/>
  <c r="E1876" i="10"/>
  <c r="E1877" i="10"/>
  <c r="E1878" i="10"/>
  <c r="E1879" i="10"/>
  <c r="E1880" i="10"/>
  <c r="E1881" i="10"/>
  <c r="E1882" i="10"/>
  <c r="E1883" i="10"/>
  <c r="E1884" i="10"/>
  <c r="E1885" i="10"/>
  <c r="E1886" i="10"/>
  <c r="E1887" i="10"/>
  <c r="E1888" i="10"/>
  <c r="E1889" i="10"/>
  <c r="E1890" i="10"/>
  <c r="E1891" i="10"/>
  <c r="E1892" i="10"/>
  <c r="E1893" i="10"/>
  <c r="E1894" i="10"/>
  <c r="E1895" i="10"/>
  <c r="E1896" i="10"/>
  <c r="E1897" i="10"/>
  <c r="E1898" i="10"/>
  <c r="E1899" i="10"/>
  <c r="E1900" i="10"/>
  <c r="E1901" i="10"/>
  <c r="E1902" i="10"/>
  <c r="E1903" i="10"/>
  <c r="E1904" i="10"/>
  <c r="E1905" i="10"/>
  <c r="E1906" i="10"/>
  <c r="E1907" i="10"/>
  <c r="E1908" i="10"/>
  <c r="E1909" i="10"/>
  <c r="E1910" i="10"/>
  <c r="E1911" i="10"/>
  <c r="E1912" i="10"/>
  <c r="E1913" i="10"/>
  <c r="E1914" i="10"/>
  <c r="E1915" i="10"/>
  <c r="E1916" i="10"/>
  <c r="E1917" i="10"/>
  <c r="E1918" i="10"/>
  <c r="E1919" i="10"/>
  <c r="E1920" i="10"/>
  <c r="E1921" i="10"/>
  <c r="E1922" i="10"/>
  <c r="E1923" i="10"/>
  <c r="E1924" i="10"/>
  <c r="E1925" i="10"/>
  <c r="E1926" i="10"/>
  <c r="E1927" i="10"/>
  <c r="E1928" i="10"/>
  <c r="E1929" i="10"/>
  <c r="E1930" i="10"/>
  <c r="E1931" i="10"/>
  <c r="E1932" i="10"/>
  <c r="E1933" i="10"/>
  <c r="E1934" i="10"/>
  <c r="E1935" i="10"/>
  <c r="E1936" i="10"/>
  <c r="E1937" i="10"/>
  <c r="E1938" i="10"/>
  <c r="E1939" i="10"/>
  <c r="E1940" i="10"/>
  <c r="E1941" i="10"/>
  <c r="E1942" i="10"/>
  <c r="E1943" i="10"/>
  <c r="E1944" i="10"/>
  <c r="E1945" i="10"/>
  <c r="E1946" i="10"/>
  <c r="E1947" i="10"/>
  <c r="E1948" i="10"/>
  <c r="E1949" i="10"/>
  <c r="E1950" i="10"/>
  <c r="E1951" i="10"/>
  <c r="E1952" i="10"/>
  <c r="E1953" i="10"/>
  <c r="E1954" i="10"/>
  <c r="E1955" i="10"/>
  <c r="E1956" i="10"/>
  <c r="E1957" i="10"/>
  <c r="E1958" i="10"/>
  <c r="E1959" i="10"/>
  <c r="E1960" i="10"/>
  <c r="E1961" i="10"/>
  <c r="E1962" i="10"/>
  <c r="E1963" i="10"/>
  <c r="E1964" i="10"/>
  <c r="E1965" i="10"/>
  <c r="E1966" i="10"/>
  <c r="E1967" i="10"/>
  <c r="E1968" i="10"/>
  <c r="E1969" i="10"/>
  <c r="E1970" i="10"/>
  <c r="E1971" i="10"/>
  <c r="E1972" i="10"/>
  <c r="E1973" i="10"/>
  <c r="E1974" i="10"/>
  <c r="E1975" i="10"/>
  <c r="E1976" i="10"/>
  <c r="E1977" i="10"/>
  <c r="E1978" i="10"/>
  <c r="E1979" i="10"/>
  <c r="E1980" i="10"/>
  <c r="E1981" i="10"/>
  <c r="E1982" i="10"/>
  <c r="E1983" i="10"/>
  <c r="E1984" i="10"/>
  <c r="E1985" i="10"/>
  <c r="E1986" i="10"/>
  <c r="E1987" i="10"/>
  <c r="E1988" i="10"/>
  <c r="E1989" i="10"/>
  <c r="E1990" i="10"/>
  <c r="E1991" i="10"/>
  <c r="E1992" i="10"/>
  <c r="E1993" i="10"/>
  <c r="E1994" i="10"/>
  <c r="E1995" i="10"/>
  <c r="E1996" i="10"/>
  <c r="E1997" i="10"/>
  <c r="E1998" i="10"/>
  <c r="E1999" i="10"/>
  <c r="E2000" i="10"/>
  <c r="E2001" i="10"/>
  <c r="E2002" i="10"/>
  <c r="E2003" i="10"/>
  <c r="E2004" i="10"/>
  <c r="E2005" i="10"/>
  <c r="E2006" i="10"/>
  <c r="E2007" i="10"/>
  <c r="E2008" i="10"/>
  <c r="E2009" i="10"/>
  <c r="E2010" i="10"/>
  <c r="E2011" i="10"/>
  <c r="E2012" i="10"/>
  <c r="E2013" i="10"/>
  <c r="E2014" i="10"/>
  <c r="E2015" i="10"/>
  <c r="E2016" i="10"/>
  <c r="E2017" i="10"/>
  <c r="E2018" i="10"/>
  <c r="E2019" i="10"/>
  <c r="E2020" i="10"/>
  <c r="E2021" i="10"/>
  <c r="E2022" i="10"/>
  <c r="E2023" i="10"/>
  <c r="E2024" i="10"/>
  <c r="E2025" i="10"/>
  <c r="E2026" i="10"/>
  <c r="E2027" i="10"/>
  <c r="E2028" i="10"/>
  <c r="E2029" i="10"/>
  <c r="E2030" i="10"/>
  <c r="E2031" i="10"/>
  <c r="E2032" i="10"/>
  <c r="E2033" i="10"/>
  <c r="E2034" i="10"/>
  <c r="E2035" i="10"/>
  <c r="E2036" i="10"/>
  <c r="E2037" i="10"/>
  <c r="E2038" i="10"/>
  <c r="E2039" i="10"/>
  <c r="E2040" i="10"/>
  <c r="E2041" i="10"/>
  <c r="E2042" i="10"/>
  <c r="E2043" i="10"/>
  <c r="E2044" i="10"/>
  <c r="E2045" i="10"/>
  <c r="E2046" i="10"/>
  <c r="E2047" i="10"/>
  <c r="E2048" i="10"/>
  <c r="E2049" i="10"/>
  <c r="E2050" i="10"/>
  <c r="E2051" i="10"/>
  <c r="E2052" i="10"/>
  <c r="E2053" i="10"/>
  <c r="E2054" i="10"/>
  <c r="E2055" i="10"/>
  <c r="E2056" i="10"/>
  <c r="E2057" i="10"/>
  <c r="E2058" i="10"/>
  <c r="E2059" i="10"/>
  <c r="E2060" i="10"/>
  <c r="E2061" i="10"/>
  <c r="E2062" i="10"/>
  <c r="E2063" i="10"/>
  <c r="E2064" i="10"/>
  <c r="E2065" i="10"/>
  <c r="E2066" i="10"/>
  <c r="E2067" i="10"/>
  <c r="E2068" i="10"/>
  <c r="E2069" i="10"/>
  <c r="E2070" i="10"/>
  <c r="E2071" i="10"/>
  <c r="E2072" i="10"/>
  <c r="E2073" i="10"/>
  <c r="E2074" i="10"/>
  <c r="E2075" i="10"/>
  <c r="E2076" i="10"/>
  <c r="E2077" i="10"/>
  <c r="E2078" i="10"/>
  <c r="E2079" i="10"/>
  <c r="E2080" i="10"/>
  <c r="E2081" i="10"/>
  <c r="E2082" i="10"/>
  <c r="E2083" i="10"/>
  <c r="E2084" i="10"/>
  <c r="E2085" i="10"/>
  <c r="E2086" i="10"/>
  <c r="E2087" i="10"/>
  <c r="E2088" i="10"/>
  <c r="E2089" i="10"/>
  <c r="E2090" i="10"/>
  <c r="E2091" i="10"/>
  <c r="E2092" i="10"/>
  <c r="E2093" i="10"/>
  <c r="E2094" i="10"/>
  <c r="E2095" i="10"/>
  <c r="E2096" i="10"/>
  <c r="E2097" i="10"/>
  <c r="E2098" i="10"/>
  <c r="E2099" i="10"/>
  <c r="E2100" i="10"/>
  <c r="E2101" i="10"/>
  <c r="E2102" i="10"/>
  <c r="E2103" i="10"/>
  <c r="E2104" i="10"/>
  <c r="E2105" i="10"/>
  <c r="E2106" i="10"/>
  <c r="E2107" i="10"/>
  <c r="E2108" i="10"/>
  <c r="E2109" i="10"/>
  <c r="E2110" i="10"/>
  <c r="E2111" i="10"/>
  <c r="E2112" i="10"/>
  <c r="E2113" i="10"/>
  <c r="E2114" i="10"/>
  <c r="E2115" i="10"/>
  <c r="E2116" i="10"/>
  <c r="E2117" i="10"/>
  <c r="E2118" i="10"/>
  <c r="E2119" i="10"/>
  <c r="E2120" i="10"/>
  <c r="E2121" i="10"/>
  <c r="E2122" i="10"/>
  <c r="E2123" i="10"/>
  <c r="E2124" i="10"/>
  <c r="E2125" i="10"/>
  <c r="E2126" i="10"/>
  <c r="E2127" i="10"/>
  <c r="E2128" i="10"/>
  <c r="E2129" i="10"/>
  <c r="E2130" i="10"/>
  <c r="E2131" i="10"/>
  <c r="E2132" i="10"/>
  <c r="E2133" i="10"/>
  <c r="E2134" i="10"/>
  <c r="E2135" i="10"/>
  <c r="E2136" i="10"/>
  <c r="E2137" i="10"/>
  <c r="E2138" i="10"/>
  <c r="E2139" i="10"/>
  <c r="E2140" i="10"/>
  <c r="E2141" i="10"/>
  <c r="E2142" i="10"/>
  <c r="E2143" i="10"/>
  <c r="E2144" i="10"/>
  <c r="E2145" i="10"/>
  <c r="E2146" i="10"/>
  <c r="E2147" i="10"/>
  <c r="E2148" i="10"/>
  <c r="E2149" i="10"/>
  <c r="E2150" i="10"/>
  <c r="E2151" i="10"/>
  <c r="E2152" i="10"/>
  <c r="E2153" i="10"/>
  <c r="E2154" i="10"/>
  <c r="E2155" i="10"/>
  <c r="E2156" i="10"/>
  <c r="E2157" i="10"/>
  <c r="E2158" i="10"/>
  <c r="E2159" i="10"/>
  <c r="E2160" i="10"/>
  <c r="E2161" i="10"/>
  <c r="E2162" i="10"/>
  <c r="E2163" i="10"/>
  <c r="E2164" i="10"/>
  <c r="E2165" i="10"/>
  <c r="E2166" i="10"/>
  <c r="E2167" i="10"/>
  <c r="E2168" i="10"/>
  <c r="E2169" i="10"/>
  <c r="E2170" i="10"/>
  <c r="E2171" i="10"/>
  <c r="E2172" i="10"/>
  <c r="E2173" i="10"/>
  <c r="E2174" i="10"/>
  <c r="E2175" i="10"/>
  <c r="E2176" i="10"/>
  <c r="E2177" i="10"/>
  <c r="E2178" i="10"/>
  <c r="E2179" i="10"/>
  <c r="E2180" i="10"/>
  <c r="E2181" i="10"/>
  <c r="E2182" i="10"/>
  <c r="E2183" i="10"/>
  <c r="E2184" i="10"/>
  <c r="E2185" i="10"/>
  <c r="E2186" i="10"/>
  <c r="E2187" i="10"/>
  <c r="E2188" i="10"/>
  <c r="E2189" i="10"/>
  <c r="E2190" i="10"/>
  <c r="E2191" i="10"/>
  <c r="E2192" i="10"/>
  <c r="E2193" i="10"/>
  <c r="E2194" i="10"/>
  <c r="E2195" i="10"/>
  <c r="E2196" i="10"/>
  <c r="E2197" i="10"/>
  <c r="E2198" i="10"/>
  <c r="E2199" i="10"/>
  <c r="E2200" i="10"/>
  <c r="E2201" i="10"/>
  <c r="E2202" i="10"/>
  <c r="E2203" i="10"/>
  <c r="E2204" i="10"/>
  <c r="E2205" i="10"/>
  <c r="E2206" i="10"/>
  <c r="E2207" i="10"/>
  <c r="E2208" i="10"/>
  <c r="E2209" i="10"/>
  <c r="E2210" i="10"/>
  <c r="E2211" i="10"/>
  <c r="E2212" i="10"/>
  <c r="E2213" i="10"/>
  <c r="E2214" i="10"/>
  <c r="E2215" i="10"/>
  <c r="E2216" i="10"/>
  <c r="E2217" i="10"/>
  <c r="E2218" i="10"/>
  <c r="E2219" i="10"/>
  <c r="E2220" i="10"/>
  <c r="E2221" i="10"/>
  <c r="E2222" i="10"/>
  <c r="E2223" i="10"/>
  <c r="E2224" i="10"/>
  <c r="E2225" i="10"/>
  <c r="E2226" i="10"/>
  <c r="E2227" i="10"/>
  <c r="E2228" i="10"/>
  <c r="E2229" i="10"/>
  <c r="E2230" i="10"/>
  <c r="E2231" i="10"/>
  <c r="E2232" i="10"/>
  <c r="E2233" i="10"/>
  <c r="E2234" i="10"/>
  <c r="E2235" i="10"/>
  <c r="E2236" i="10"/>
  <c r="E2237" i="10"/>
  <c r="E2238" i="10"/>
  <c r="E2239" i="10"/>
  <c r="E2240" i="10"/>
  <c r="E2241" i="10"/>
  <c r="E2242" i="10"/>
  <c r="E2243" i="10"/>
  <c r="E2244" i="10"/>
  <c r="E2245" i="10"/>
  <c r="E2246" i="10"/>
  <c r="E2247" i="10"/>
  <c r="E2248" i="10"/>
  <c r="E2249" i="10"/>
  <c r="E2250" i="10"/>
  <c r="E2251" i="10"/>
  <c r="E2252" i="10"/>
  <c r="E2253" i="10"/>
  <c r="E2254" i="10"/>
  <c r="E2255" i="10"/>
  <c r="E2256" i="10"/>
  <c r="E2257" i="10"/>
  <c r="E2258" i="10"/>
  <c r="E2259" i="10"/>
  <c r="E2260" i="10"/>
  <c r="E2261" i="10"/>
  <c r="E2262" i="10"/>
  <c r="E2263" i="10"/>
  <c r="E2264" i="10"/>
  <c r="E2265" i="10"/>
  <c r="E2266" i="10"/>
  <c r="E2267" i="10"/>
  <c r="E2268" i="10"/>
  <c r="E2269" i="10"/>
  <c r="E2270" i="10"/>
  <c r="E2271" i="10"/>
  <c r="E2272" i="10"/>
  <c r="E2273" i="10"/>
  <c r="E2274" i="10"/>
  <c r="E2275" i="10"/>
  <c r="E2276" i="10"/>
  <c r="E2277" i="10"/>
  <c r="E2278" i="10"/>
  <c r="E2279" i="10"/>
  <c r="E2280" i="10"/>
  <c r="E2281" i="10"/>
  <c r="E2282" i="10"/>
  <c r="E2283" i="10"/>
  <c r="E2284" i="10"/>
  <c r="E2285" i="10"/>
  <c r="E2286" i="10"/>
  <c r="E2287" i="10"/>
  <c r="E2288" i="10"/>
  <c r="E2289" i="10"/>
  <c r="E2290" i="10"/>
  <c r="E2291" i="10"/>
  <c r="E2292" i="10"/>
  <c r="E2293" i="10"/>
  <c r="E2294" i="10"/>
  <c r="E2295" i="10"/>
  <c r="E2296" i="10"/>
  <c r="E2297" i="10"/>
  <c r="E2298" i="10"/>
  <c r="E2299" i="10"/>
  <c r="E2300" i="10"/>
  <c r="E2301" i="10"/>
  <c r="E2302" i="10"/>
  <c r="E2303" i="10"/>
  <c r="E2304" i="10"/>
  <c r="E2305" i="10"/>
  <c r="E2306" i="10"/>
  <c r="E2307" i="10"/>
  <c r="E2308" i="10"/>
  <c r="E2309" i="10"/>
  <c r="E2310" i="10"/>
  <c r="E2311" i="10"/>
  <c r="E2312" i="10"/>
  <c r="E2313" i="10"/>
  <c r="E2314" i="10"/>
  <c r="E2315" i="10"/>
  <c r="E2316" i="10"/>
  <c r="E2317" i="10"/>
  <c r="E2318" i="10"/>
  <c r="E2319" i="10"/>
  <c r="E2320" i="10"/>
  <c r="E2321" i="10"/>
  <c r="E2322" i="10"/>
  <c r="E2323" i="10"/>
  <c r="E2324" i="10"/>
  <c r="E2325" i="10"/>
  <c r="E2326" i="10"/>
  <c r="E2327" i="10"/>
  <c r="E2328" i="10"/>
  <c r="E2329" i="10"/>
  <c r="E2330" i="10"/>
  <c r="E2331" i="10"/>
  <c r="E2332" i="10"/>
  <c r="E2333" i="10"/>
  <c r="E2334" i="10"/>
  <c r="E2335" i="10"/>
  <c r="E2336" i="10"/>
  <c r="E2337" i="10"/>
  <c r="E2338" i="10"/>
  <c r="E2339" i="10"/>
  <c r="E2340" i="10"/>
  <c r="E2341" i="10"/>
  <c r="E2342" i="10"/>
  <c r="E2343" i="10"/>
  <c r="E2344" i="10"/>
  <c r="E2345" i="10"/>
  <c r="E2346" i="10"/>
  <c r="E2347" i="10"/>
  <c r="E2348" i="10"/>
  <c r="E2349" i="10"/>
  <c r="E2350" i="10"/>
  <c r="E2351" i="10"/>
  <c r="E2352" i="10"/>
  <c r="E2353" i="10"/>
  <c r="E2354" i="10"/>
  <c r="E2355" i="10"/>
  <c r="E2356" i="10"/>
  <c r="E2357" i="10"/>
  <c r="E2358" i="10"/>
  <c r="E2359" i="10"/>
  <c r="E2360" i="10"/>
  <c r="E2361" i="10"/>
  <c r="E2362" i="10"/>
  <c r="E2363" i="10"/>
  <c r="E2364" i="10"/>
  <c r="E2365" i="10"/>
  <c r="E2366" i="10"/>
  <c r="E2367" i="10"/>
  <c r="E2368" i="10"/>
  <c r="E2369" i="10"/>
  <c r="E2370" i="10"/>
  <c r="E2371" i="10"/>
  <c r="E2372" i="10"/>
  <c r="E2373" i="10"/>
  <c r="E2374" i="10"/>
  <c r="E2375" i="10"/>
  <c r="E2376" i="10"/>
  <c r="E2377" i="10"/>
  <c r="E2378" i="10"/>
  <c r="E2379" i="10"/>
  <c r="E2380" i="10"/>
  <c r="E2381" i="10"/>
  <c r="E2382" i="10"/>
  <c r="E2383" i="10"/>
  <c r="E2384" i="10"/>
  <c r="E2385" i="10"/>
  <c r="E2386" i="10"/>
  <c r="E2387" i="10"/>
  <c r="E2388" i="10"/>
  <c r="E2389" i="10"/>
  <c r="E2390" i="10"/>
  <c r="E2391" i="10"/>
  <c r="E2392" i="10"/>
  <c r="E2393" i="10"/>
  <c r="E2394" i="10"/>
  <c r="E2395" i="10"/>
  <c r="E2396" i="10"/>
  <c r="E2397" i="10"/>
  <c r="E2398" i="10"/>
  <c r="E2399" i="10"/>
  <c r="E2400" i="10"/>
  <c r="E2401" i="10"/>
  <c r="E2402" i="10"/>
  <c r="E2403" i="10"/>
  <c r="E2404" i="10"/>
  <c r="E2405" i="10"/>
  <c r="E2406" i="10"/>
  <c r="E2407" i="10"/>
  <c r="E2408" i="10"/>
  <c r="E2409" i="10"/>
  <c r="E2410" i="10"/>
  <c r="E2411" i="10"/>
  <c r="E2412" i="10"/>
  <c r="E2413" i="10"/>
  <c r="E2414" i="10"/>
  <c r="E2415" i="10"/>
  <c r="E2416" i="10"/>
  <c r="E2417" i="10"/>
  <c r="E2418" i="10"/>
  <c r="E2419" i="10"/>
  <c r="E2420" i="10"/>
  <c r="E2421" i="10"/>
  <c r="E2422" i="10"/>
  <c r="E2423" i="10"/>
  <c r="E2424" i="10"/>
  <c r="E2425" i="10"/>
  <c r="E2426" i="10"/>
  <c r="E2427" i="10"/>
  <c r="E2428" i="10"/>
  <c r="E2429" i="10"/>
  <c r="E2430" i="10"/>
  <c r="E2431" i="10"/>
  <c r="E2432" i="10"/>
  <c r="E2433" i="10"/>
  <c r="E2434" i="10"/>
  <c r="E2435" i="10"/>
  <c r="E2436" i="10"/>
  <c r="E2437" i="10"/>
  <c r="E2438" i="10"/>
  <c r="E2439" i="10"/>
  <c r="E2440" i="10"/>
  <c r="E2441" i="10"/>
  <c r="E2442" i="10"/>
  <c r="E2443" i="10"/>
  <c r="E2444" i="10"/>
  <c r="E2445" i="10"/>
  <c r="E2446" i="10"/>
  <c r="E2447" i="10"/>
  <c r="E2448" i="10"/>
  <c r="E2449" i="10"/>
  <c r="E2450" i="10"/>
  <c r="E2451" i="10"/>
  <c r="E2452" i="10"/>
  <c r="E2453" i="10"/>
  <c r="E2454" i="10"/>
  <c r="E2455" i="10"/>
  <c r="E2456" i="10"/>
  <c r="E2457" i="10"/>
  <c r="E2458" i="10"/>
  <c r="E2459" i="10"/>
  <c r="E2460" i="10"/>
  <c r="E2461" i="10"/>
  <c r="E2462" i="10"/>
  <c r="E2463" i="10"/>
  <c r="E2464" i="10"/>
  <c r="E2465" i="10"/>
  <c r="E2466" i="10"/>
  <c r="E2467" i="10"/>
  <c r="E2468" i="10"/>
  <c r="E2469" i="10"/>
  <c r="E2470" i="10"/>
  <c r="E2471" i="10"/>
  <c r="E2472" i="10"/>
  <c r="E2473" i="10"/>
  <c r="E2474" i="10"/>
  <c r="E2475" i="10"/>
  <c r="E2476" i="10"/>
  <c r="E2477" i="10"/>
  <c r="E2478" i="10"/>
  <c r="E2479" i="10"/>
  <c r="E2480" i="10"/>
  <c r="E2481" i="10"/>
  <c r="E2482" i="10"/>
  <c r="E2483" i="10"/>
  <c r="E2484" i="10"/>
  <c r="E2485" i="10"/>
  <c r="E2486" i="10"/>
  <c r="E2487" i="10"/>
  <c r="E2488" i="10"/>
  <c r="E2489" i="10"/>
  <c r="E2490" i="10"/>
  <c r="E2491" i="10"/>
  <c r="E2492" i="10"/>
  <c r="E2493" i="10"/>
  <c r="E2494" i="10"/>
  <c r="E2495" i="10"/>
  <c r="E2496" i="10"/>
  <c r="E2497" i="10"/>
  <c r="E2498" i="10"/>
  <c r="E2499" i="10"/>
  <c r="E2500" i="10"/>
  <c r="E2501" i="10"/>
  <c r="E2502" i="10"/>
  <c r="E2503" i="10"/>
  <c r="E2504" i="10"/>
  <c r="E2505" i="10"/>
  <c r="E2506" i="10"/>
  <c r="E2507" i="10"/>
  <c r="E2508" i="10"/>
  <c r="E2509" i="10"/>
  <c r="E2510" i="10"/>
  <c r="E2511" i="10"/>
  <c r="E2512" i="10"/>
  <c r="E2513" i="10"/>
  <c r="E2514" i="10"/>
  <c r="E2515" i="10"/>
  <c r="E2516" i="10"/>
  <c r="E2517" i="10"/>
  <c r="E2518" i="10"/>
  <c r="E2519" i="10"/>
  <c r="E2520" i="10"/>
  <c r="E2521" i="10"/>
  <c r="E2522" i="10"/>
  <c r="E2523" i="10"/>
  <c r="E2524" i="10"/>
  <c r="E2525" i="10"/>
  <c r="E2526" i="10"/>
  <c r="E2527" i="10"/>
  <c r="E2528" i="10"/>
  <c r="E2529" i="10"/>
  <c r="E2530" i="10"/>
  <c r="E2531" i="10"/>
  <c r="E2532" i="10"/>
  <c r="E2533" i="10"/>
  <c r="E2534" i="10"/>
  <c r="E2535" i="10"/>
  <c r="E2536" i="10"/>
  <c r="E2537" i="10"/>
  <c r="E2538" i="10"/>
  <c r="E2539" i="10"/>
  <c r="E2540" i="10"/>
  <c r="E2541" i="10"/>
  <c r="E2542" i="10"/>
  <c r="E2543" i="10"/>
  <c r="E2544" i="10"/>
  <c r="E2545" i="10"/>
  <c r="E2546" i="10"/>
  <c r="E2547" i="10"/>
  <c r="E2548" i="10"/>
  <c r="E2549" i="10"/>
  <c r="E2550" i="10"/>
  <c r="E2551" i="10"/>
  <c r="E2552" i="10"/>
  <c r="E2553" i="10"/>
  <c r="E2554" i="10"/>
  <c r="E2555" i="10"/>
  <c r="E2556" i="10"/>
  <c r="E2557" i="10"/>
  <c r="E2558" i="10"/>
  <c r="E2559" i="10"/>
  <c r="E2560" i="10"/>
  <c r="E2561" i="10"/>
  <c r="E2562" i="10"/>
  <c r="E2563" i="10"/>
  <c r="E2564" i="10"/>
  <c r="E2565" i="10"/>
  <c r="E2566" i="10"/>
  <c r="E2567" i="10"/>
  <c r="E2568" i="10"/>
  <c r="E2569" i="10"/>
  <c r="E2570" i="10"/>
  <c r="E2571" i="10"/>
  <c r="E2572" i="10"/>
  <c r="E2573" i="10"/>
  <c r="E2574" i="10"/>
  <c r="E2575" i="10"/>
  <c r="E2576" i="10"/>
  <c r="E2577" i="10"/>
  <c r="E2578" i="10"/>
  <c r="E2579" i="10"/>
  <c r="E2580" i="10"/>
  <c r="E2581" i="10"/>
  <c r="E2582" i="10"/>
  <c r="E2583" i="10"/>
  <c r="E2584" i="10"/>
  <c r="E2585" i="10"/>
  <c r="E2586" i="10"/>
  <c r="E2587" i="10"/>
  <c r="E2588" i="10"/>
  <c r="E2589" i="10"/>
  <c r="E2590" i="10"/>
  <c r="E2591" i="10"/>
  <c r="E2592" i="10"/>
  <c r="E2593" i="10"/>
  <c r="E2594" i="10"/>
  <c r="E2595" i="10"/>
  <c r="E2596" i="10"/>
  <c r="E2597" i="10"/>
  <c r="E2598" i="10"/>
  <c r="E2599" i="10"/>
  <c r="E2600" i="10"/>
  <c r="E2601" i="10"/>
  <c r="E2602" i="10"/>
  <c r="E2603" i="10"/>
  <c r="E2604" i="10"/>
  <c r="E2605" i="10"/>
  <c r="E2606" i="10"/>
  <c r="E2607" i="10"/>
  <c r="E2608" i="10"/>
  <c r="E2609" i="10"/>
  <c r="E2610" i="10"/>
  <c r="E2611" i="10"/>
  <c r="E2612" i="10"/>
  <c r="E2613" i="10"/>
  <c r="E2614" i="10"/>
  <c r="E2615" i="10"/>
  <c r="E2616" i="10"/>
  <c r="E2617" i="10"/>
  <c r="E2618" i="10"/>
  <c r="E2619" i="10"/>
  <c r="E2620" i="10"/>
  <c r="E2621" i="10"/>
  <c r="E2622" i="10"/>
  <c r="E2623" i="10"/>
  <c r="E2624" i="10"/>
  <c r="E2625" i="10"/>
  <c r="E2626" i="10"/>
  <c r="E2627" i="10"/>
  <c r="E2628" i="10"/>
  <c r="E2629" i="10"/>
  <c r="E2630" i="10"/>
  <c r="E2631" i="10"/>
  <c r="E2632" i="10"/>
  <c r="E2633" i="10"/>
  <c r="E2634" i="10"/>
  <c r="E4" i="10"/>
  <c r="G4" i="10"/>
  <c r="F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D1502" i="10"/>
  <c r="D1503" i="10"/>
  <c r="D1504" i="10"/>
  <c r="D1505" i="10"/>
  <c r="D1506" i="10"/>
  <c r="D1507" i="10"/>
  <c r="D1508" i="10"/>
  <c r="D1509" i="10"/>
  <c r="D1510" i="10"/>
  <c r="D1511" i="10"/>
  <c r="D1512" i="10"/>
  <c r="D1513" i="10"/>
  <c r="D1514" i="10"/>
  <c r="D1515" i="10"/>
  <c r="D1516" i="10"/>
  <c r="D1517" i="10"/>
  <c r="D1518" i="10"/>
  <c r="D1519" i="10"/>
  <c r="D1520" i="10"/>
  <c r="D1521" i="10"/>
  <c r="D1522" i="10"/>
  <c r="D1523" i="10"/>
  <c r="D1524" i="10"/>
  <c r="D1525" i="10"/>
  <c r="D1526" i="10"/>
  <c r="D1527" i="10"/>
  <c r="D1528" i="10"/>
  <c r="D1529" i="10"/>
  <c r="D1530" i="10"/>
  <c r="D1531" i="10"/>
  <c r="D1532" i="10"/>
  <c r="D1533" i="10"/>
  <c r="D1534" i="10"/>
  <c r="D1535" i="10"/>
  <c r="D1536" i="10"/>
  <c r="D1537" i="10"/>
  <c r="D1538" i="10"/>
  <c r="D1539" i="10"/>
  <c r="D1540" i="10"/>
  <c r="D1541" i="10"/>
  <c r="D1542" i="10"/>
  <c r="D1543" i="10"/>
  <c r="D1544" i="10"/>
  <c r="D1545" i="10"/>
  <c r="D1546" i="10"/>
  <c r="D1547" i="10"/>
  <c r="D1548" i="10"/>
  <c r="D1549" i="10"/>
  <c r="D1550" i="10"/>
  <c r="D1551" i="10"/>
  <c r="D1552" i="10"/>
  <c r="D1553" i="10"/>
  <c r="D1554" i="10"/>
  <c r="D1555" i="10"/>
  <c r="D1556" i="10"/>
  <c r="D1557" i="10"/>
  <c r="D1558" i="10"/>
  <c r="D1559" i="10"/>
  <c r="D1560" i="10"/>
  <c r="D1561" i="10"/>
  <c r="D1562" i="10"/>
  <c r="D1563" i="10"/>
  <c r="D1564" i="10"/>
  <c r="D1565" i="10"/>
  <c r="D1566" i="10"/>
  <c r="D1567" i="10"/>
  <c r="D1568" i="10"/>
  <c r="D1569" i="10"/>
  <c r="D1570" i="10"/>
  <c r="D1571" i="10"/>
  <c r="D1572" i="10"/>
  <c r="D1573" i="10"/>
  <c r="D1574" i="10"/>
  <c r="D1575" i="10"/>
  <c r="D1576" i="10"/>
  <c r="D1577" i="10"/>
  <c r="D1578" i="10"/>
  <c r="D1579" i="10"/>
  <c r="D1580" i="10"/>
  <c r="D1581" i="10"/>
  <c r="D1582" i="10"/>
  <c r="D1583" i="10"/>
  <c r="D1584" i="10"/>
  <c r="D1585" i="10"/>
  <c r="D1586" i="10"/>
  <c r="D1587" i="10"/>
  <c r="D1588" i="10"/>
  <c r="D1589" i="10"/>
  <c r="D1590" i="10"/>
  <c r="D1591" i="10"/>
  <c r="D1592" i="10"/>
  <c r="D1593" i="10"/>
  <c r="D1594" i="10"/>
  <c r="D1595" i="10"/>
  <c r="D1596" i="10"/>
  <c r="D1597" i="10"/>
  <c r="D1598" i="10"/>
  <c r="D1599" i="10"/>
  <c r="D1600" i="10"/>
  <c r="D1601" i="10"/>
  <c r="D1602" i="10"/>
  <c r="D1603" i="10"/>
  <c r="D1604" i="10"/>
  <c r="D1605" i="10"/>
  <c r="D1606" i="10"/>
  <c r="D1607" i="10"/>
  <c r="D1608" i="10"/>
  <c r="D1609" i="10"/>
  <c r="D1610" i="10"/>
  <c r="D1611" i="10"/>
  <c r="D1612" i="10"/>
  <c r="D1613" i="10"/>
  <c r="D1614" i="10"/>
  <c r="D1615" i="10"/>
  <c r="D1616" i="10"/>
  <c r="D1617" i="10"/>
  <c r="D1618" i="10"/>
  <c r="D1619" i="10"/>
  <c r="D1620" i="10"/>
  <c r="D1621" i="10"/>
  <c r="D1622" i="10"/>
  <c r="D1623" i="10"/>
  <c r="D1624" i="10"/>
  <c r="D1625" i="10"/>
  <c r="D1626" i="10"/>
  <c r="D1627" i="10"/>
  <c r="D1628" i="10"/>
  <c r="D1629" i="10"/>
  <c r="D1630" i="10"/>
  <c r="D1631" i="10"/>
  <c r="D1632" i="10"/>
  <c r="D1633" i="10"/>
  <c r="D1634" i="10"/>
  <c r="D1635" i="10"/>
  <c r="D1636" i="10"/>
  <c r="D1637" i="10"/>
  <c r="D1638" i="10"/>
  <c r="D1639" i="10"/>
  <c r="D1640" i="10"/>
  <c r="D1641" i="10"/>
  <c r="D1642" i="10"/>
  <c r="D1643" i="10"/>
  <c r="D1644" i="10"/>
  <c r="D1645" i="10"/>
  <c r="D1646" i="10"/>
  <c r="D1647" i="10"/>
  <c r="D1648" i="10"/>
  <c r="D1649" i="10"/>
  <c r="D1650" i="10"/>
  <c r="D1651" i="10"/>
  <c r="D1652" i="10"/>
  <c r="D1653" i="10"/>
  <c r="D1654" i="10"/>
  <c r="D1655" i="10"/>
  <c r="D1656" i="10"/>
  <c r="D1657" i="10"/>
  <c r="D1658" i="10"/>
  <c r="D1659" i="10"/>
  <c r="D1660" i="10"/>
  <c r="D1661" i="10"/>
  <c r="D1662" i="10"/>
  <c r="D1663" i="10"/>
  <c r="D1664" i="10"/>
  <c r="D1665" i="10"/>
  <c r="D1666" i="10"/>
  <c r="D1667" i="10"/>
  <c r="D1668" i="10"/>
  <c r="D1669" i="10"/>
  <c r="D1670" i="10"/>
  <c r="D1671" i="10"/>
  <c r="D1672" i="10"/>
  <c r="D1673" i="10"/>
  <c r="D1674" i="10"/>
  <c r="D1675" i="10"/>
  <c r="D1676" i="10"/>
  <c r="D1677" i="10"/>
  <c r="D1678" i="10"/>
  <c r="D1679" i="10"/>
  <c r="D1680" i="10"/>
  <c r="D1681" i="10"/>
  <c r="D1682" i="10"/>
  <c r="D1683" i="10"/>
  <c r="D1684" i="10"/>
  <c r="D1685" i="10"/>
  <c r="D1686" i="10"/>
  <c r="D1687" i="10"/>
  <c r="D1688" i="10"/>
  <c r="D1689" i="10"/>
  <c r="D1690" i="10"/>
  <c r="D1691" i="10"/>
  <c r="D1692" i="10"/>
  <c r="D1693" i="10"/>
  <c r="D1694" i="10"/>
  <c r="D1695" i="10"/>
  <c r="D1696" i="10"/>
  <c r="D1697" i="10"/>
  <c r="D1698" i="10"/>
  <c r="D1699" i="10"/>
  <c r="D1700" i="10"/>
  <c r="D1701" i="10"/>
  <c r="D1702" i="10"/>
  <c r="D1703" i="10"/>
  <c r="D1704" i="10"/>
  <c r="D1705" i="10"/>
  <c r="D1706" i="10"/>
  <c r="D1707" i="10"/>
  <c r="D1708" i="10"/>
  <c r="D1709" i="10"/>
  <c r="D1710" i="10"/>
  <c r="D1711" i="10"/>
  <c r="D1712" i="10"/>
  <c r="D1713" i="10"/>
  <c r="D1714" i="10"/>
  <c r="D1715" i="10"/>
  <c r="D1716" i="10"/>
  <c r="D1717" i="10"/>
  <c r="D1718" i="10"/>
  <c r="D1719" i="10"/>
  <c r="D1720" i="10"/>
  <c r="D1721" i="10"/>
  <c r="D1722" i="10"/>
  <c r="D1723" i="10"/>
  <c r="D1724" i="10"/>
  <c r="D1725" i="10"/>
  <c r="D1726" i="10"/>
  <c r="D1727" i="10"/>
  <c r="D1728" i="10"/>
  <c r="D1729" i="10"/>
  <c r="D1730" i="10"/>
  <c r="D1731" i="10"/>
  <c r="D1732" i="10"/>
  <c r="D1733" i="10"/>
  <c r="D1734" i="10"/>
  <c r="D1735" i="10"/>
  <c r="D1736" i="10"/>
  <c r="D1737" i="10"/>
  <c r="D1738" i="10"/>
  <c r="D1739" i="10"/>
  <c r="D1740" i="10"/>
  <c r="D1741" i="10"/>
  <c r="D1742" i="10"/>
  <c r="D1743" i="10"/>
  <c r="D1744" i="10"/>
  <c r="D1745" i="10"/>
  <c r="D1746" i="10"/>
  <c r="D1747" i="10"/>
  <c r="D1748" i="10"/>
  <c r="D1749" i="10"/>
  <c r="D1750" i="10"/>
  <c r="D1751" i="10"/>
  <c r="D1752" i="10"/>
  <c r="D1753" i="10"/>
  <c r="D1754" i="10"/>
  <c r="D1755" i="10"/>
  <c r="D1756" i="10"/>
  <c r="D1757" i="10"/>
  <c r="D1758" i="10"/>
  <c r="D1759" i="10"/>
  <c r="D1760" i="10"/>
  <c r="D1761" i="10"/>
  <c r="D1762" i="10"/>
  <c r="D1763" i="10"/>
  <c r="D1764" i="10"/>
  <c r="D1765" i="10"/>
  <c r="D1766" i="10"/>
  <c r="D1767" i="10"/>
  <c r="D1768" i="10"/>
  <c r="D1769" i="10"/>
  <c r="D1770" i="10"/>
  <c r="D1771" i="10"/>
  <c r="D1772" i="10"/>
  <c r="D1773" i="10"/>
  <c r="D1774" i="10"/>
  <c r="D1775" i="10"/>
  <c r="D1776" i="10"/>
  <c r="D1777" i="10"/>
  <c r="D1778" i="10"/>
  <c r="D1779" i="10"/>
  <c r="D1780" i="10"/>
  <c r="D1781" i="10"/>
  <c r="D1782" i="10"/>
  <c r="D1783" i="10"/>
  <c r="D1784" i="10"/>
  <c r="D1785" i="10"/>
  <c r="D1786" i="10"/>
  <c r="D1787" i="10"/>
  <c r="D1788" i="10"/>
  <c r="D1789" i="10"/>
  <c r="D1790" i="10"/>
  <c r="D1791" i="10"/>
  <c r="D1792" i="10"/>
  <c r="D1793" i="10"/>
  <c r="D1794" i="10"/>
  <c r="D1795" i="10"/>
  <c r="D1796" i="10"/>
  <c r="D1797" i="10"/>
  <c r="D1798" i="10"/>
  <c r="D1799" i="10"/>
  <c r="D1800" i="10"/>
  <c r="D1801" i="10"/>
  <c r="D1802" i="10"/>
  <c r="D1803" i="10"/>
  <c r="D1804" i="10"/>
  <c r="D1805" i="10"/>
  <c r="D1806" i="10"/>
  <c r="D1807" i="10"/>
  <c r="D1808" i="10"/>
  <c r="D1809" i="10"/>
  <c r="D1810" i="10"/>
  <c r="D1811" i="10"/>
  <c r="D1812" i="10"/>
  <c r="D1813" i="10"/>
  <c r="D1814" i="10"/>
  <c r="D1815" i="10"/>
  <c r="D1816" i="10"/>
  <c r="D1817" i="10"/>
  <c r="D1818" i="10"/>
  <c r="D1819" i="10"/>
  <c r="D1820" i="10"/>
  <c r="D1821" i="10"/>
  <c r="D1822" i="10"/>
  <c r="D1823" i="10"/>
  <c r="D1824" i="10"/>
  <c r="D1825" i="10"/>
  <c r="D1826" i="10"/>
  <c r="D1827" i="10"/>
  <c r="D1828" i="10"/>
  <c r="D1829" i="10"/>
  <c r="D1830" i="10"/>
  <c r="D1831" i="10"/>
  <c r="D1832" i="10"/>
  <c r="D1833" i="10"/>
  <c r="D1834" i="10"/>
  <c r="D1835" i="10"/>
  <c r="D1836" i="10"/>
  <c r="D1837" i="10"/>
  <c r="D1838" i="10"/>
  <c r="D1839" i="10"/>
  <c r="D1840" i="10"/>
  <c r="D1841" i="10"/>
  <c r="D1842" i="10"/>
  <c r="D1843" i="10"/>
  <c r="D1844" i="10"/>
  <c r="D1845" i="10"/>
  <c r="D1846" i="10"/>
  <c r="D1847" i="10"/>
  <c r="D1848" i="10"/>
  <c r="D1849" i="10"/>
  <c r="D1850" i="10"/>
  <c r="D1851" i="10"/>
  <c r="D1852" i="10"/>
  <c r="D1853" i="10"/>
  <c r="D1854" i="10"/>
  <c r="D1855" i="10"/>
  <c r="D1856" i="10"/>
  <c r="D1857" i="10"/>
  <c r="D1858" i="10"/>
  <c r="D1859" i="10"/>
  <c r="D1860" i="10"/>
  <c r="D1861" i="10"/>
  <c r="D1862" i="10"/>
  <c r="D1863" i="10"/>
  <c r="D1864" i="10"/>
  <c r="D1865" i="10"/>
  <c r="D1866" i="10"/>
  <c r="D1867" i="10"/>
  <c r="D1868" i="10"/>
  <c r="D1869" i="10"/>
  <c r="D1870" i="10"/>
  <c r="D1871" i="10"/>
  <c r="D1872" i="10"/>
  <c r="D1873" i="10"/>
  <c r="D1874" i="10"/>
  <c r="D1875" i="10"/>
  <c r="D1876" i="10"/>
  <c r="D1877" i="10"/>
  <c r="D1878" i="10"/>
  <c r="D1879" i="10"/>
  <c r="D1880" i="10"/>
  <c r="D1881" i="10"/>
  <c r="D1882" i="10"/>
  <c r="D1883" i="10"/>
  <c r="D1884" i="10"/>
  <c r="D1885" i="10"/>
  <c r="D1886" i="10"/>
  <c r="D1887" i="10"/>
  <c r="D1888" i="10"/>
  <c r="D1889" i="10"/>
  <c r="D1890" i="10"/>
  <c r="D1891" i="10"/>
  <c r="D1892" i="10"/>
  <c r="D1893" i="10"/>
  <c r="D1894" i="10"/>
  <c r="D1895" i="10"/>
  <c r="D1896" i="10"/>
  <c r="D1897" i="10"/>
  <c r="D1898" i="10"/>
  <c r="D1899" i="10"/>
  <c r="D1900" i="10"/>
  <c r="D1901" i="10"/>
  <c r="D1902" i="10"/>
  <c r="D1903" i="10"/>
  <c r="D1904" i="10"/>
  <c r="D1905" i="10"/>
  <c r="D1906" i="10"/>
  <c r="D1907" i="10"/>
  <c r="D1908" i="10"/>
  <c r="D1909" i="10"/>
  <c r="D1910" i="10"/>
  <c r="D1911" i="10"/>
  <c r="D1912" i="10"/>
  <c r="D1913" i="10"/>
  <c r="D1914" i="10"/>
  <c r="D1915" i="10"/>
  <c r="D1916" i="10"/>
  <c r="D1917" i="10"/>
  <c r="D1918" i="10"/>
  <c r="D1919" i="10"/>
  <c r="D1920" i="10"/>
  <c r="D1921" i="10"/>
  <c r="D1922" i="10"/>
  <c r="D1923" i="10"/>
  <c r="D1924" i="10"/>
  <c r="D1925" i="10"/>
  <c r="D1926" i="10"/>
  <c r="D1927" i="10"/>
  <c r="D1928" i="10"/>
  <c r="D1929" i="10"/>
  <c r="D1930" i="10"/>
  <c r="D1931" i="10"/>
  <c r="D1932" i="10"/>
  <c r="D1933" i="10"/>
  <c r="D1934" i="10"/>
  <c r="D1935" i="10"/>
  <c r="D1936" i="10"/>
  <c r="D1937" i="10"/>
  <c r="D1938" i="10"/>
  <c r="D1939" i="10"/>
  <c r="D1940" i="10"/>
  <c r="D1941" i="10"/>
  <c r="D1942" i="10"/>
  <c r="D1943" i="10"/>
  <c r="D1944" i="10"/>
  <c r="D1945" i="10"/>
  <c r="D1946" i="10"/>
  <c r="D1947" i="10"/>
  <c r="D1948" i="10"/>
  <c r="D1949" i="10"/>
  <c r="D1950" i="10"/>
  <c r="D1951" i="10"/>
  <c r="D1952" i="10"/>
  <c r="D1953" i="10"/>
  <c r="D1954" i="10"/>
  <c r="D1955" i="10"/>
  <c r="D1956" i="10"/>
  <c r="D1957" i="10"/>
  <c r="D1958" i="10"/>
  <c r="D1959" i="10"/>
  <c r="D1960" i="10"/>
  <c r="D1961" i="10"/>
  <c r="D1962" i="10"/>
  <c r="D1963" i="10"/>
  <c r="D1964" i="10"/>
  <c r="D1965" i="10"/>
  <c r="D1966" i="10"/>
  <c r="D1967" i="10"/>
  <c r="D1968" i="10"/>
  <c r="D1969" i="10"/>
  <c r="D1970" i="10"/>
  <c r="D1971" i="10"/>
  <c r="D1972" i="10"/>
  <c r="D1973" i="10"/>
  <c r="D1974" i="10"/>
  <c r="D1975" i="10"/>
  <c r="D1976" i="10"/>
  <c r="D1977" i="10"/>
  <c r="D1978" i="10"/>
  <c r="D1979" i="10"/>
  <c r="D1980" i="10"/>
  <c r="D1981" i="10"/>
  <c r="D1982" i="10"/>
  <c r="D1983" i="10"/>
  <c r="D1984" i="10"/>
  <c r="D1985" i="10"/>
  <c r="D1986" i="10"/>
  <c r="D1987" i="10"/>
  <c r="D1988" i="10"/>
  <c r="D1989" i="10"/>
  <c r="D1990" i="10"/>
  <c r="D1991" i="10"/>
  <c r="D1992" i="10"/>
  <c r="D1993" i="10"/>
  <c r="D1994" i="10"/>
  <c r="D1995" i="10"/>
  <c r="D1996" i="10"/>
  <c r="D1997" i="10"/>
  <c r="D1998" i="10"/>
  <c r="D1999" i="10"/>
  <c r="D2000" i="10"/>
  <c r="D2001" i="10"/>
  <c r="D2002" i="10"/>
  <c r="D2003" i="10"/>
  <c r="D2004" i="10"/>
  <c r="D2005" i="10"/>
  <c r="D2006" i="10"/>
  <c r="D2007" i="10"/>
  <c r="D2008" i="10"/>
  <c r="D2009" i="10"/>
  <c r="D2010" i="10"/>
  <c r="D2011" i="10"/>
  <c r="D2012" i="10"/>
  <c r="D2013" i="10"/>
  <c r="D2014" i="10"/>
  <c r="D2015" i="10"/>
  <c r="D2016" i="10"/>
  <c r="D2017" i="10"/>
  <c r="D2018" i="10"/>
  <c r="D2019" i="10"/>
  <c r="D2020" i="10"/>
  <c r="D2021" i="10"/>
  <c r="D2022" i="10"/>
  <c r="D2023" i="10"/>
  <c r="D2024" i="10"/>
  <c r="D2025" i="10"/>
  <c r="D2026" i="10"/>
  <c r="D2027" i="10"/>
  <c r="D2028" i="10"/>
  <c r="D2029" i="10"/>
  <c r="D2030" i="10"/>
  <c r="D2031" i="10"/>
  <c r="D2032" i="10"/>
  <c r="D2033" i="10"/>
  <c r="D2034" i="10"/>
  <c r="D2035" i="10"/>
  <c r="D2036" i="10"/>
  <c r="D2037" i="10"/>
  <c r="D2038" i="10"/>
  <c r="D2039" i="10"/>
  <c r="D2040" i="10"/>
  <c r="D2041" i="10"/>
  <c r="D2042" i="10"/>
  <c r="D2043" i="10"/>
  <c r="D2044" i="10"/>
  <c r="D2045" i="10"/>
  <c r="D2046" i="10"/>
  <c r="D2047" i="10"/>
  <c r="D2048" i="10"/>
  <c r="D2049" i="10"/>
  <c r="D2050" i="10"/>
  <c r="D2051" i="10"/>
  <c r="D2052" i="10"/>
  <c r="D2053" i="10"/>
  <c r="D2054" i="10"/>
  <c r="D2055" i="10"/>
  <c r="D2056" i="10"/>
  <c r="D2057" i="10"/>
  <c r="D2058" i="10"/>
  <c r="D2059" i="10"/>
  <c r="D2060" i="10"/>
  <c r="D2061" i="10"/>
  <c r="D2062" i="10"/>
  <c r="D2063" i="10"/>
  <c r="D2064" i="10"/>
  <c r="D2065" i="10"/>
  <c r="D2066" i="10"/>
  <c r="D2067" i="10"/>
  <c r="D2068" i="10"/>
  <c r="D2069" i="10"/>
  <c r="D2070" i="10"/>
  <c r="D2071" i="10"/>
  <c r="D2072" i="10"/>
  <c r="D2073" i="10"/>
  <c r="D2074" i="10"/>
  <c r="D2075" i="10"/>
  <c r="D2076" i="10"/>
  <c r="D2077" i="10"/>
  <c r="D2078" i="10"/>
  <c r="D2079" i="10"/>
  <c r="D2080" i="10"/>
  <c r="D2081" i="10"/>
  <c r="D2082" i="10"/>
  <c r="D2083" i="10"/>
  <c r="D2084" i="10"/>
  <c r="D2085" i="10"/>
  <c r="D2086" i="10"/>
  <c r="D2087" i="10"/>
  <c r="D2088" i="10"/>
  <c r="D2089" i="10"/>
  <c r="D2090" i="10"/>
  <c r="D2091" i="10"/>
  <c r="D2092" i="10"/>
  <c r="D2093" i="10"/>
  <c r="D2094" i="10"/>
  <c r="D2095" i="10"/>
  <c r="D2096" i="10"/>
  <c r="D2097" i="10"/>
  <c r="D2098" i="10"/>
  <c r="D2099" i="10"/>
  <c r="D2100" i="10"/>
  <c r="D2101" i="10"/>
  <c r="D2102" i="10"/>
  <c r="D2103" i="10"/>
  <c r="D2104" i="10"/>
  <c r="D2105" i="10"/>
  <c r="D2106" i="10"/>
  <c r="D2107" i="10"/>
  <c r="D2108" i="10"/>
  <c r="D2109" i="10"/>
  <c r="D2110" i="10"/>
  <c r="D2111" i="10"/>
  <c r="D2112" i="10"/>
  <c r="D2113" i="10"/>
  <c r="D2114" i="10"/>
  <c r="D2115" i="10"/>
  <c r="D2116" i="10"/>
  <c r="D2117" i="10"/>
  <c r="D2118" i="10"/>
  <c r="D2119" i="10"/>
  <c r="D2120" i="10"/>
  <c r="D2121" i="10"/>
  <c r="D2122" i="10"/>
  <c r="D2123" i="10"/>
  <c r="D2124" i="10"/>
  <c r="D2125" i="10"/>
  <c r="D2126" i="10"/>
  <c r="D2127" i="10"/>
  <c r="D2128" i="10"/>
  <c r="D2129" i="10"/>
  <c r="D2130" i="10"/>
  <c r="D2131" i="10"/>
  <c r="D2132" i="10"/>
  <c r="D2133" i="10"/>
  <c r="D2134" i="10"/>
  <c r="D2135" i="10"/>
  <c r="D2136" i="10"/>
  <c r="D2137" i="10"/>
  <c r="D2138" i="10"/>
  <c r="D2139" i="10"/>
  <c r="D2140" i="10"/>
  <c r="D2141" i="10"/>
  <c r="D2142" i="10"/>
  <c r="D2143" i="10"/>
  <c r="D2144" i="10"/>
  <c r="D2145" i="10"/>
  <c r="D2146" i="10"/>
  <c r="D2147" i="10"/>
  <c r="D2148" i="10"/>
  <c r="D2149" i="10"/>
  <c r="D2150" i="10"/>
  <c r="D2151" i="10"/>
  <c r="D2152" i="10"/>
  <c r="D2153" i="10"/>
  <c r="D2154" i="10"/>
  <c r="D2155" i="10"/>
  <c r="D2156" i="10"/>
  <c r="D2157" i="10"/>
  <c r="D2158" i="10"/>
  <c r="D2159" i="10"/>
  <c r="D2160" i="10"/>
  <c r="D2161" i="10"/>
  <c r="D2162" i="10"/>
  <c r="D2163" i="10"/>
  <c r="D2164" i="10"/>
  <c r="D2165" i="10"/>
  <c r="D2166" i="10"/>
  <c r="D2167" i="10"/>
  <c r="D2168" i="10"/>
  <c r="D2169" i="10"/>
  <c r="D2170" i="10"/>
  <c r="D2171" i="10"/>
  <c r="D2172" i="10"/>
  <c r="D2173" i="10"/>
  <c r="D2174" i="10"/>
  <c r="D2175" i="10"/>
  <c r="D2176" i="10"/>
  <c r="D2177" i="10"/>
  <c r="D2178" i="10"/>
  <c r="D2179" i="10"/>
  <c r="D2180" i="10"/>
  <c r="D2181" i="10"/>
  <c r="D2182" i="10"/>
  <c r="D2183" i="10"/>
  <c r="D2184" i="10"/>
  <c r="D2185" i="10"/>
  <c r="D2186" i="10"/>
  <c r="D2187" i="10"/>
  <c r="D2188" i="10"/>
  <c r="D2189" i="10"/>
  <c r="D2190" i="10"/>
  <c r="D2191" i="10"/>
  <c r="D2192" i="10"/>
  <c r="D2193" i="10"/>
  <c r="D2194" i="10"/>
  <c r="D2195" i="10"/>
  <c r="D2196" i="10"/>
  <c r="D2197" i="10"/>
  <c r="D2198" i="10"/>
  <c r="D2199" i="10"/>
  <c r="D2200" i="10"/>
  <c r="D2201" i="10"/>
  <c r="D2202" i="10"/>
  <c r="D2203" i="10"/>
  <c r="D2204" i="10"/>
  <c r="D2205" i="10"/>
  <c r="D2206" i="10"/>
  <c r="D2207" i="10"/>
  <c r="D2208" i="10"/>
  <c r="D2209" i="10"/>
  <c r="D2210" i="10"/>
  <c r="D2211" i="10"/>
  <c r="D2212" i="10"/>
  <c r="D2213" i="10"/>
  <c r="D2214" i="10"/>
  <c r="D2215" i="10"/>
  <c r="D2216" i="10"/>
  <c r="D2217" i="10"/>
  <c r="D2218" i="10"/>
  <c r="D2219" i="10"/>
  <c r="D2220" i="10"/>
  <c r="D2221" i="10"/>
  <c r="D2222" i="10"/>
  <c r="D2223" i="10"/>
  <c r="D2224" i="10"/>
  <c r="D2225" i="10"/>
  <c r="D2226" i="10"/>
  <c r="D2227" i="10"/>
  <c r="D2228" i="10"/>
  <c r="D2229" i="10"/>
  <c r="D2230" i="10"/>
  <c r="D2231" i="10"/>
  <c r="D2232" i="10"/>
  <c r="D2233" i="10"/>
  <c r="D2234" i="10"/>
  <c r="D2235" i="10"/>
  <c r="D2236" i="10"/>
  <c r="D2237" i="10"/>
  <c r="D2238" i="10"/>
  <c r="D2239" i="10"/>
  <c r="D2240" i="10"/>
  <c r="D2241" i="10"/>
  <c r="D2242" i="10"/>
  <c r="D2243" i="10"/>
  <c r="D2244" i="10"/>
  <c r="D2245" i="10"/>
  <c r="D2246" i="10"/>
  <c r="D2247" i="10"/>
  <c r="D2248" i="10"/>
  <c r="D2249" i="10"/>
  <c r="D2250" i="10"/>
  <c r="D2251" i="10"/>
  <c r="D2252" i="10"/>
  <c r="D2253" i="10"/>
  <c r="D2254" i="10"/>
  <c r="D2255" i="10"/>
  <c r="D2256" i="10"/>
  <c r="D2257" i="10"/>
  <c r="D2258" i="10"/>
  <c r="D2259" i="10"/>
  <c r="D2260" i="10"/>
  <c r="D2261" i="10"/>
  <c r="D2262" i="10"/>
  <c r="D2263" i="10"/>
  <c r="D2264" i="10"/>
  <c r="D2265" i="10"/>
  <c r="D2266" i="10"/>
  <c r="D2267" i="10"/>
  <c r="D2268" i="10"/>
  <c r="D2269" i="10"/>
  <c r="D2270" i="10"/>
  <c r="D2271" i="10"/>
  <c r="D2272" i="10"/>
  <c r="D2273" i="10"/>
  <c r="D2274" i="10"/>
  <c r="D2275" i="10"/>
  <c r="D2276" i="10"/>
  <c r="D2277" i="10"/>
  <c r="D2278" i="10"/>
  <c r="D2279" i="10"/>
  <c r="D2280" i="10"/>
  <c r="D2281" i="10"/>
  <c r="D2282" i="10"/>
  <c r="D2283" i="10"/>
  <c r="D2284" i="10"/>
  <c r="D2285" i="10"/>
  <c r="D2286" i="10"/>
  <c r="D2287" i="10"/>
  <c r="D2288" i="10"/>
  <c r="D2289" i="10"/>
  <c r="D2290" i="10"/>
  <c r="D2291" i="10"/>
  <c r="D2292" i="10"/>
  <c r="D2293" i="10"/>
  <c r="D2294" i="10"/>
  <c r="D2295" i="10"/>
  <c r="D2296" i="10"/>
  <c r="D2297" i="10"/>
  <c r="D2298" i="10"/>
  <c r="D2299" i="10"/>
  <c r="D2300" i="10"/>
  <c r="D2301" i="10"/>
  <c r="D2302" i="10"/>
  <c r="D2303" i="10"/>
  <c r="D2304" i="10"/>
  <c r="D2305" i="10"/>
  <c r="D2306" i="10"/>
  <c r="D2307" i="10"/>
  <c r="D2308" i="10"/>
  <c r="D2309" i="10"/>
  <c r="D2310" i="10"/>
  <c r="D2311" i="10"/>
  <c r="D2312" i="10"/>
  <c r="D2313" i="10"/>
  <c r="D2314" i="10"/>
  <c r="D2315" i="10"/>
  <c r="D2316" i="10"/>
  <c r="D2317" i="10"/>
  <c r="D2318" i="10"/>
  <c r="D2319" i="10"/>
  <c r="D2320" i="10"/>
  <c r="D2321" i="10"/>
  <c r="D2322" i="10"/>
  <c r="D2323" i="10"/>
  <c r="D2324" i="10"/>
  <c r="D2325" i="10"/>
  <c r="D2326" i="10"/>
  <c r="D2327" i="10"/>
  <c r="D2328" i="10"/>
  <c r="D2329" i="10"/>
  <c r="D2330" i="10"/>
  <c r="D2331" i="10"/>
  <c r="D2332" i="10"/>
  <c r="D2333" i="10"/>
  <c r="D2334" i="10"/>
  <c r="D2335" i="10"/>
  <c r="D2336" i="10"/>
  <c r="D2337" i="10"/>
  <c r="D2338" i="10"/>
  <c r="D2339" i="10"/>
  <c r="D2340" i="10"/>
  <c r="D2341" i="10"/>
  <c r="D2342" i="10"/>
  <c r="D2343" i="10"/>
  <c r="D2344" i="10"/>
  <c r="D2345" i="10"/>
  <c r="D2346" i="10"/>
  <c r="D2347" i="10"/>
  <c r="D2348" i="10"/>
  <c r="D2349" i="10"/>
  <c r="D2350" i="10"/>
  <c r="D2351" i="10"/>
  <c r="D2352" i="10"/>
  <c r="D2353" i="10"/>
  <c r="D2354" i="10"/>
  <c r="D2355" i="10"/>
  <c r="D2356" i="10"/>
  <c r="D2357" i="10"/>
  <c r="D2358" i="10"/>
  <c r="D2359" i="10"/>
  <c r="D2360" i="10"/>
  <c r="D2361" i="10"/>
  <c r="D2362" i="10"/>
  <c r="D2363" i="10"/>
  <c r="D2364" i="10"/>
  <c r="D2365" i="10"/>
  <c r="D2366" i="10"/>
  <c r="D2367" i="10"/>
  <c r="D2368" i="10"/>
  <c r="D2369" i="10"/>
  <c r="D2370" i="10"/>
  <c r="D2371" i="10"/>
  <c r="D2372" i="10"/>
  <c r="D2373" i="10"/>
  <c r="D2374" i="10"/>
  <c r="D2375" i="10"/>
  <c r="D2376" i="10"/>
  <c r="D2377" i="10"/>
  <c r="D2378" i="10"/>
  <c r="D2379" i="10"/>
  <c r="D2380" i="10"/>
  <c r="D2381" i="10"/>
  <c r="D2382" i="10"/>
  <c r="D2383" i="10"/>
  <c r="D2384" i="10"/>
  <c r="D2385" i="10"/>
  <c r="D2386" i="10"/>
  <c r="D2387" i="10"/>
  <c r="D2388" i="10"/>
  <c r="D2389" i="10"/>
  <c r="D2390" i="10"/>
  <c r="D2391" i="10"/>
  <c r="D2392" i="10"/>
  <c r="D2393" i="10"/>
  <c r="D2394" i="10"/>
  <c r="D2395" i="10"/>
  <c r="D2396" i="10"/>
  <c r="D2397" i="10"/>
  <c r="D2398" i="10"/>
  <c r="D2399" i="10"/>
  <c r="D2400" i="10"/>
  <c r="D2401" i="10"/>
  <c r="D2402" i="10"/>
  <c r="D2403" i="10"/>
  <c r="D2404" i="10"/>
  <c r="D2405" i="10"/>
  <c r="D2406" i="10"/>
  <c r="D2407" i="10"/>
  <c r="D2408" i="10"/>
  <c r="D2409" i="10"/>
  <c r="D2410" i="10"/>
  <c r="D2411" i="10"/>
  <c r="D2412" i="10"/>
  <c r="D2413" i="10"/>
  <c r="D2414" i="10"/>
  <c r="D2415" i="10"/>
  <c r="D2416" i="10"/>
  <c r="D2417" i="10"/>
  <c r="D2418" i="10"/>
  <c r="D2419" i="10"/>
  <c r="D2420" i="10"/>
  <c r="D2421" i="10"/>
  <c r="D2422" i="10"/>
  <c r="D2423" i="10"/>
  <c r="D2424" i="10"/>
  <c r="D2425" i="10"/>
  <c r="D2426" i="10"/>
  <c r="D2427" i="10"/>
  <c r="D2428" i="10"/>
  <c r="D2429" i="10"/>
  <c r="D2430" i="10"/>
  <c r="D2431" i="10"/>
  <c r="D2432" i="10"/>
  <c r="D2433" i="10"/>
  <c r="D2434" i="10"/>
  <c r="D2435" i="10"/>
  <c r="D2436" i="10"/>
  <c r="D2437" i="10"/>
  <c r="D2438" i="10"/>
  <c r="D2439" i="10"/>
  <c r="D2440" i="10"/>
  <c r="D2441" i="10"/>
  <c r="D2442" i="10"/>
  <c r="D2443" i="10"/>
  <c r="D2444" i="10"/>
  <c r="D2445" i="10"/>
  <c r="D2446" i="10"/>
  <c r="D2447" i="10"/>
  <c r="D2448" i="10"/>
  <c r="D2449" i="10"/>
  <c r="D2450" i="10"/>
  <c r="D2451" i="10"/>
  <c r="D2452" i="10"/>
  <c r="D2453" i="10"/>
  <c r="D2454" i="10"/>
  <c r="D2455" i="10"/>
  <c r="D2456" i="10"/>
  <c r="D2457" i="10"/>
  <c r="D2458" i="10"/>
  <c r="D2459" i="10"/>
  <c r="D2460" i="10"/>
  <c r="D2461" i="10"/>
  <c r="D2462" i="10"/>
  <c r="D2463" i="10"/>
  <c r="D2464" i="10"/>
  <c r="D2465" i="10"/>
  <c r="D2466" i="10"/>
  <c r="D2467" i="10"/>
  <c r="D2468" i="10"/>
  <c r="D2469" i="10"/>
  <c r="D2470" i="10"/>
  <c r="D2471" i="10"/>
  <c r="D2472" i="10"/>
  <c r="D2473" i="10"/>
  <c r="D2474" i="10"/>
  <c r="D2475" i="10"/>
  <c r="D2476" i="10"/>
  <c r="D2477" i="10"/>
  <c r="D2478" i="10"/>
  <c r="D2479" i="10"/>
  <c r="D2480" i="10"/>
  <c r="D2481" i="10"/>
  <c r="D2482" i="10"/>
  <c r="D2483" i="10"/>
  <c r="D2484" i="10"/>
  <c r="D2485" i="10"/>
  <c r="D2486" i="10"/>
  <c r="D2487" i="10"/>
  <c r="D2488" i="10"/>
  <c r="D2489" i="10"/>
  <c r="D2490" i="10"/>
  <c r="D2491" i="10"/>
  <c r="D2492" i="10"/>
  <c r="D2493" i="10"/>
  <c r="D2494" i="10"/>
  <c r="D2495" i="10"/>
  <c r="D2496" i="10"/>
  <c r="D2497" i="10"/>
  <c r="D2498" i="10"/>
  <c r="D2499" i="10"/>
  <c r="D2500" i="10"/>
  <c r="D2501" i="10"/>
  <c r="D2502" i="10"/>
  <c r="D2503" i="10"/>
  <c r="D2504" i="10"/>
  <c r="D2505" i="10"/>
  <c r="D2506" i="10"/>
  <c r="D2507" i="10"/>
  <c r="D2508" i="10"/>
  <c r="D2509" i="10"/>
  <c r="D2510" i="10"/>
  <c r="D2511" i="10"/>
  <c r="D2512" i="10"/>
  <c r="D2513" i="10"/>
  <c r="D2514" i="10"/>
  <c r="D2515" i="10"/>
  <c r="D2516" i="10"/>
  <c r="D2517" i="10"/>
  <c r="D2518" i="10"/>
  <c r="D2519" i="10"/>
  <c r="D2520" i="10"/>
  <c r="D2521" i="10"/>
  <c r="D2522" i="10"/>
  <c r="D2523" i="10"/>
  <c r="D2524" i="10"/>
  <c r="D2525" i="10"/>
  <c r="D2526" i="10"/>
  <c r="D2527" i="10"/>
  <c r="D2528" i="10"/>
  <c r="D2529" i="10"/>
  <c r="D2530" i="10"/>
  <c r="D2531" i="10"/>
  <c r="D2532" i="10"/>
  <c r="D2533" i="10"/>
  <c r="D2534" i="10"/>
  <c r="D2535" i="10"/>
  <c r="D2536" i="10"/>
  <c r="D2537" i="10"/>
  <c r="D2538" i="10"/>
  <c r="D2539" i="10"/>
  <c r="D2540" i="10"/>
  <c r="D2541" i="10"/>
  <c r="D2542" i="10"/>
  <c r="D2543" i="10"/>
  <c r="D2544" i="10"/>
  <c r="D2545" i="10"/>
  <c r="D2546" i="10"/>
  <c r="D2547" i="10"/>
  <c r="D2548" i="10"/>
  <c r="D2549" i="10"/>
  <c r="D2550" i="10"/>
  <c r="D2551" i="10"/>
  <c r="D2552" i="10"/>
  <c r="D2553" i="10"/>
  <c r="D2554" i="10"/>
  <c r="D2555" i="10"/>
  <c r="D2556" i="10"/>
  <c r="D2557" i="10"/>
  <c r="D2558" i="10"/>
  <c r="D2559" i="10"/>
  <c r="D2560" i="10"/>
  <c r="D2561" i="10"/>
  <c r="D2562" i="10"/>
  <c r="D2563" i="10"/>
  <c r="D2564" i="10"/>
  <c r="D2565" i="10"/>
  <c r="D2566" i="10"/>
  <c r="D2567" i="10"/>
  <c r="D2568" i="10"/>
  <c r="D2569" i="10"/>
  <c r="D2570" i="10"/>
  <c r="D2571" i="10"/>
  <c r="D2572" i="10"/>
  <c r="D2573" i="10"/>
  <c r="D2574" i="10"/>
  <c r="D2575" i="10"/>
  <c r="D2576" i="10"/>
  <c r="D2577" i="10"/>
  <c r="D2578" i="10"/>
  <c r="D2579" i="10"/>
  <c r="D2580" i="10"/>
  <c r="D2581" i="10"/>
  <c r="D2582" i="10"/>
  <c r="D2583" i="10"/>
  <c r="D2584" i="10"/>
  <c r="D2585" i="10"/>
  <c r="D2586" i="10"/>
  <c r="D2587" i="10"/>
  <c r="D2588" i="10"/>
  <c r="D2589" i="10"/>
  <c r="D2590" i="10"/>
  <c r="D2591" i="10"/>
  <c r="D2592" i="10"/>
  <c r="D2593" i="10"/>
  <c r="D2594" i="10"/>
  <c r="D2595" i="10"/>
  <c r="D2596" i="10"/>
  <c r="D2597" i="10"/>
  <c r="D2598" i="10"/>
  <c r="D2599" i="10"/>
  <c r="D2600" i="10"/>
  <c r="D2601" i="10"/>
  <c r="D2602" i="10"/>
  <c r="D2603" i="10"/>
  <c r="D2604" i="10"/>
  <c r="D2605" i="10"/>
  <c r="D2606" i="10"/>
  <c r="D2607" i="10"/>
  <c r="D2608" i="10"/>
  <c r="D2609" i="10"/>
  <c r="D2610" i="10"/>
  <c r="D2611" i="10"/>
  <c r="D2612" i="10"/>
  <c r="D2613" i="10"/>
  <c r="D2614" i="10"/>
  <c r="D2615" i="10"/>
  <c r="D2616" i="10"/>
  <c r="D2617" i="10"/>
  <c r="D2618" i="10"/>
  <c r="D2619" i="10"/>
  <c r="D2620" i="10"/>
  <c r="D2621" i="10"/>
  <c r="D2622" i="10"/>
  <c r="D2623" i="10"/>
  <c r="D2624" i="10"/>
  <c r="D2625" i="10"/>
  <c r="D2626" i="10"/>
  <c r="D2627" i="10"/>
  <c r="D2628" i="10"/>
  <c r="D2629" i="10"/>
  <c r="D2630" i="10"/>
  <c r="D2631" i="10"/>
  <c r="D2632" i="10"/>
  <c r="D2633" i="10"/>
  <c r="D2634" i="10"/>
  <c r="D4" i="10"/>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1562" i="9"/>
  <c r="E1563" i="9"/>
  <c r="E1564" i="9"/>
  <c r="E1565" i="9"/>
  <c r="E1566" i="9"/>
  <c r="E1567" i="9"/>
  <c r="E1568" i="9"/>
  <c r="E1569" i="9"/>
  <c r="E1570" i="9"/>
  <c r="E1571" i="9"/>
  <c r="E1572" i="9"/>
  <c r="E1573" i="9"/>
  <c r="E1574" i="9"/>
  <c r="E1575" i="9"/>
  <c r="E1576" i="9"/>
  <c r="E1577" i="9"/>
  <c r="E1578" i="9"/>
  <c r="E1579" i="9"/>
  <c r="E1580" i="9"/>
  <c r="E1581" i="9"/>
  <c r="E1582" i="9"/>
  <c r="E1583" i="9"/>
  <c r="E1584" i="9"/>
  <c r="E1585" i="9"/>
  <c r="E1586" i="9"/>
  <c r="E1587" i="9"/>
  <c r="E1588" i="9"/>
  <c r="E1589" i="9"/>
  <c r="E1590" i="9"/>
  <c r="E1591" i="9"/>
  <c r="E1592" i="9"/>
  <c r="E1593" i="9"/>
  <c r="E1594" i="9"/>
  <c r="E1595" i="9"/>
  <c r="E1596" i="9"/>
  <c r="E1597" i="9"/>
  <c r="E1598" i="9"/>
  <c r="E1599" i="9"/>
  <c r="E1600" i="9"/>
  <c r="E1601" i="9"/>
  <c r="E1602" i="9"/>
  <c r="E1603" i="9"/>
  <c r="E1604" i="9"/>
  <c r="E1605" i="9"/>
  <c r="E1606" i="9"/>
  <c r="E1607" i="9"/>
  <c r="E1608" i="9"/>
  <c r="E1609" i="9"/>
  <c r="E1610" i="9"/>
  <c r="E1611" i="9"/>
  <c r="E1612" i="9"/>
  <c r="E1613" i="9"/>
  <c r="E1614" i="9"/>
  <c r="E1615" i="9"/>
  <c r="E1616" i="9"/>
  <c r="E1617" i="9"/>
  <c r="E1618" i="9"/>
  <c r="E1619" i="9"/>
  <c r="E1620" i="9"/>
  <c r="E1621" i="9"/>
  <c r="E1622" i="9"/>
  <c r="E1623" i="9"/>
  <c r="E1624" i="9"/>
  <c r="E1625" i="9"/>
  <c r="E1626" i="9"/>
  <c r="E1627" i="9"/>
  <c r="E1628" i="9"/>
  <c r="E1629" i="9"/>
  <c r="E1630" i="9"/>
  <c r="E1631" i="9"/>
  <c r="E1632" i="9"/>
  <c r="E1633" i="9"/>
  <c r="E1634" i="9"/>
  <c r="E1635" i="9"/>
  <c r="E1636" i="9"/>
  <c r="E1637" i="9"/>
  <c r="E1638" i="9"/>
  <c r="E1639" i="9"/>
  <c r="E1640" i="9"/>
  <c r="E1641" i="9"/>
  <c r="E1642" i="9"/>
  <c r="E1643" i="9"/>
  <c r="E1644" i="9"/>
  <c r="E1645" i="9"/>
  <c r="E1646" i="9"/>
  <c r="E1647" i="9"/>
  <c r="E1648" i="9"/>
  <c r="E1649" i="9"/>
  <c r="E1650" i="9"/>
  <c r="E1651" i="9"/>
  <c r="E1652" i="9"/>
  <c r="E1653" i="9"/>
  <c r="E1654" i="9"/>
  <c r="E1655" i="9"/>
  <c r="E1656" i="9"/>
  <c r="E1657" i="9"/>
  <c r="E1658" i="9"/>
  <c r="E1659" i="9"/>
  <c r="E1660" i="9"/>
  <c r="E1661" i="9"/>
  <c r="E1662" i="9"/>
  <c r="E1663" i="9"/>
  <c r="E1664" i="9"/>
  <c r="E1665" i="9"/>
  <c r="E1666" i="9"/>
  <c r="E1667" i="9"/>
  <c r="E1668" i="9"/>
  <c r="E1669" i="9"/>
  <c r="E1670" i="9"/>
  <c r="E1671" i="9"/>
  <c r="E1672" i="9"/>
  <c r="E1673" i="9"/>
  <c r="E1674" i="9"/>
  <c r="E1675" i="9"/>
  <c r="E1676" i="9"/>
  <c r="E1677" i="9"/>
  <c r="E1678" i="9"/>
  <c r="E1679" i="9"/>
  <c r="E1680" i="9"/>
  <c r="E1681" i="9"/>
  <c r="E1682" i="9"/>
  <c r="E1683" i="9"/>
  <c r="E1684" i="9"/>
  <c r="E1685" i="9"/>
  <c r="E1686" i="9"/>
  <c r="E1687" i="9"/>
  <c r="E1688" i="9"/>
  <c r="E1689" i="9"/>
  <c r="E1690" i="9"/>
  <c r="E1691" i="9"/>
  <c r="E1692" i="9"/>
  <c r="E1693" i="9"/>
  <c r="E1694" i="9"/>
  <c r="E1695" i="9"/>
  <c r="E1696" i="9"/>
  <c r="E1697" i="9"/>
  <c r="E1698" i="9"/>
  <c r="E1699" i="9"/>
  <c r="E1700" i="9"/>
  <c r="E1701" i="9"/>
  <c r="E1702" i="9"/>
  <c r="E1703" i="9"/>
  <c r="E1704" i="9"/>
  <c r="E1705" i="9"/>
  <c r="E1706" i="9"/>
  <c r="E1707" i="9"/>
  <c r="E1708" i="9"/>
  <c r="E1709" i="9"/>
  <c r="E1710" i="9"/>
  <c r="E1711" i="9"/>
  <c r="E1712" i="9"/>
  <c r="E1713" i="9"/>
  <c r="E1714" i="9"/>
  <c r="E1715" i="9"/>
  <c r="E1716" i="9"/>
  <c r="E1717" i="9"/>
  <c r="E1718" i="9"/>
  <c r="E1719" i="9"/>
  <c r="E1720" i="9"/>
  <c r="E1721" i="9"/>
  <c r="E1722" i="9"/>
  <c r="E1723" i="9"/>
  <c r="E1724" i="9"/>
  <c r="E1725" i="9"/>
  <c r="E1726" i="9"/>
  <c r="E1727" i="9"/>
  <c r="E1728" i="9"/>
  <c r="E1729" i="9"/>
  <c r="E1730" i="9"/>
  <c r="E1731" i="9"/>
  <c r="E1732" i="9"/>
  <c r="E1733" i="9"/>
  <c r="E1734" i="9"/>
  <c r="E1735" i="9"/>
  <c r="E1736" i="9"/>
  <c r="E1737" i="9"/>
  <c r="E1738" i="9"/>
  <c r="E1739" i="9"/>
  <c r="E1740" i="9"/>
  <c r="E1741" i="9"/>
  <c r="E1742" i="9"/>
  <c r="E1743" i="9"/>
  <c r="E1744" i="9"/>
  <c r="E1745" i="9"/>
  <c r="E1746" i="9"/>
  <c r="E1747" i="9"/>
  <c r="E1748" i="9"/>
  <c r="E1749" i="9"/>
  <c r="E1750" i="9"/>
  <c r="E1751" i="9"/>
  <c r="E1752" i="9"/>
  <c r="E1753" i="9"/>
  <c r="E1754" i="9"/>
  <c r="E1755" i="9"/>
  <c r="E1756" i="9"/>
  <c r="E1757" i="9"/>
  <c r="E1758" i="9"/>
  <c r="E1759" i="9"/>
  <c r="E1760" i="9"/>
  <c r="E1761" i="9"/>
  <c r="E1762" i="9"/>
  <c r="E1763" i="9"/>
  <c r="E1764" i="9"/>
  <c r="E1765" i="9"/>
  <c r="E1766" i="9"/>
  <c r="E1767" i="9"/>
  <c r="E1768" i="9"/>
  <c r="E1769" i="9"/>
  <c r="E1770" i="9"/>
  <c r="E1771" i="9"/>
  <c r="E1772" i="9"/>
  <c r="E1773" i="9"/>
  <c r="E1774" i="9"/>
  <c r="E1775" i="9"/>
  <c r="E1776" i="9"/>
  <c r="E1777" i="9"/>
  <c r="E1778" i="9"/>
  <c r="E1779" i="9"/>
  <c r="E1780" i="9"/>
  <c r="E1781" i="9"/>
  <c r="E1782" i="9"/>
  <c r="E1783" i="9"/>
  <c r="E1784" i="9"/>
  <c r="E1785" i="9"/>
  <c r="E1786" i="9"/>
  <c r="E1787" i="9"/>
  <c r="E1788" i="9"/>
  <c r="E1789" i="9"/>
  <c r="E1790" i="9"/>
  <c r="E1791" i="9"/>
  <c r="E1792" i="9"/>
  <c r="E1793" i="9"/>
  <c r="E1794" i="9"/>
  <c r="E1795" i="9"/>
  <c r="E1796" i="9"/>
  <c r="E1797" i="9"/>
  <c r="E1798" i="9"/>
  <c r="E1799" i="9"/>
  <c r="E1800" i="9"/>
  <c r="E1801" i="9"/>
  <c r="E1802" i="9"/>
  <c r="E1803" i="9"/>
  <c r="E1804" i="9"/>
  <c r="E1805" i="9"/>
  <c r="E1806" i="9"/>
  <c r="E1807" i="9"/>
  <c r="E1808" i="9"/>
  <c r="E1809" i="9"/>
  <c r="E1810" i="9"/>
  <c r="E1811" i="9"/>
  <c r="E1812" i="9"/>
  <c r="E1813" i="9"/>
  <c r="E1814" i="9"/>
  <c r="E1815" i="9"/>
  <c r="E1816" i="9"/>
  <c r="E1817" i="9"/>
  <c r="E1818" i="9"/>
  <c r="E1819" i="9"/>
  <c r="E1820" i="9"/>
  <c r="E1821" i="9"/>
  <c r="E1822" i="9"/>
  <c r="E1823" i="9"/>
  <c r="E1824" i="9"/>
  <c r="E1825" i="9"/>
  <c r="E1826" i="9"/>
  <c r="E1827" i="9"/>
  <c r="E1828" i="9"/>
  <c r="E1829" i="9"/>
  <c r="E1830" i="9"/>
  <c r="E1831" i="9"/>
  <c r="E1832" i="9"/>
  <c r="E1833" i="9"/>
  <c r="E1834" i="9"/>
  <c r="E1835" i="9"/>
  <c r="E1836" i="9"/>
  <c r="E1837" i="9"/>
  <c r="E1838" i="9"/>
  <c r="E1839" i="9"/>
  <c r="E1840" i="9"/>
  <c r="E1841" i="9"/>
  <c r="E1842" i="9"/>
  <c r="E1843" i="9"/>
  <c r="E1844" i="9"/>
  <c r="E1845" i="9"/>
  <c r="E1846" i="9"/>
  <c r="E1847" i="9"/>
  <c r="E1848" i="9"/>
  <c r="E1849" i="9"/>
  <c r="E1850" i="9"/>
  <c r="E1851" i="9"/>
  <c r="E1852" i="9"/>
  <c r="E1853" i="9"/>
  <c r="E1854" i="9"/>
  <c r="E1855" i="9"/>
  <c r="E1856" i="9"/>
  <c r="E1857" i="9"/>
  <c r="E1858" i="9"/>
  <c r="E1859" i="9"/>
  <c r="E1860" i="9"/>
  <c r="E1861" i="9"/>
  <c r="E1862" i="9"/>
  <c r="E1863" i="9"/>
  <c r="E1864" i="9"/>
  <c r="E1865" i="9"/>
  <c r="E1866" i="9"/>
  <c r="E1867" i="9"/>
  <c r="E1868" i="9"/>
  <c r="E1869" i="9"/>
  <c r="E1870" i="9"/>
  <c r="E1871" i="9"/>
  <c r="E1872" i="9"/>
  <c r="E1873" i="9"/>
  <c r="E1874" i="9"/>
  <c r="E1875" i="9"/>
  <c r="E1876" i="9"/>
  <c r="E1877" i="9"/>
  <c r="E1878" i="9"/>
  <c r="E1879" i="9"/>
  <c r="E1880" i="9"/>
  <c r="E1881" i="9"/>
  <c r="E1882" i="9"/>
  <c r="E1883" i="9"/>
  <c r="E1884" i="9"/>
  <c r="E1885" i="9"/>
  <c r="E1886" i="9"/>
  <c r="E1887" i="9"/>
  <c r="E1888" i="9"/>
  <c r="E1889" i="9"/>
  <c r="E1890" i="9"/>
  <c r="E1891" i="9"/>
  <c r="E1892" i="9"/>
  <c r="E1893" i="9"/>
  <c r="E1894" i="9"/>
  <c r="E1895" i="9"/>
  <c r="E1896" i="9"/>
  <c r="E1897" i="9"/>
  <c r="E1898" i="9"/>
  <c r="E1899" i="9"/>
  <c r="E1900" i="9"/>
  <c r="E1901" i="9"/>
  <c r="E1902" i="9"/>
  <c r="E1903" i="9"/>
  <c r="E1904" i="9"/>
  <c r="E1905" i="9"/>
  <c r="E1906" i="9"/>
  <c r="E1907" i="9"/>
  <c r="E1908" i="9"/>
  <c r="E1909" i="9"/>
  <c r="E1910" i="9"/>
  <c r="E1911" i="9"/>
  <c r="E1912" i="9"/>
  <c r="E1913" i="9"/>
  <c r="E1914" i="9"/>
  <c r="E1915" i="9"/>
  <c r="E1916" i="9"/>
  <c r="E1917" i="9"/>
  <c r="E1918" i="9"/>
  <c r="E1919" i="9"/>
  <c r="E1920" i="9"/>
  <c r="E1921" i="9"/>
  <c r="E1922" i="9"/>
  <c r="E1923" i="9"/>
  <c r="E1924" i="9"/>
  <c r="E1925" i="9"/>
  <c r="E1926" i="9"/>
  <c r="E1927" i="9"/>
  <c r="E1928" i="9"/>
  <c r="E1929" i="9"/>
  <c r="E1930" i="9"/>
  <c r="E1931" i="9"/>
  <c r="E1932" i="9"/>
  <c r="E1933" i="9"/>
  <c r="E1934" i="9"/>
  <c r="E1935" i="9"/>
  <c r="E1936" i="9"/>
  <c r="E1937" i="9"/>
  <c r="E1938" i="9"/>
  <c r="E1939" i="9"/>
  <c r="E1940" i="9"/>
  <c r="E1941" i="9"/>
  <c r="E1942" i="9"/>
  <c r="E1943" i="9"/>
  <c r="E1944" i="9"/>
  <c r="E1945" i="9"/>
  <c r="E1946" i="9"/>
  <c r="E1947" i="9"/>
  <c r="E1948" i="9"/>
  <c r="E1949" i="9"/>
  <c r="E1950" i="9"/>
  <c r="E1951" i="9"/>
  <c r="E1952" i="9"/>
  <c r="E1953" i="9"/>
  <c r="E1954" i="9"/>
  <c r="E1955" i="9"/>
  <c r="E1956" i="9"/>
  <c r="E1957" i="9"/>
  <c r="E1958" i="9"/>
  <c r="E1959" i="9"/>
  <c r="E1960" i="9"/>
  <c r="E1961" i="9"/>
  <c r="E1962" i="9"/>
  <c r="E1963" i="9"/>
  <c r="E1964" i="9"/>
  <c r="E1965" i="9"/>
  <c r="E1966" i="9"/>
  <c r="E1967" i="9"/>
  <c r="E1968" i="9"/>
  <c r="E1969" i="9"/>
  <c r="E1970" i="9"/>
  <c r="E1971" i="9"/>
  <c r="E1972" i="9"/>
  <c r="E1973" i="9"/>
  <c r="E1974" i="9"/>
  <c r="E1975" i="9"/>
  <c r="E1976" i="9"/>
  <c r="E1977" i="9"/>
  <c r="E1978" i="9"/>
  <c r="E1979" i="9"/>
  <c r="E1980" i="9"/>
  <c r="E1981" i="9"/>
  <c r="E1982" i="9"/>
  <c r="E1983" i="9"/>
  <c r="E1984" i="9"/>
  <c r="E1985" i="9"/>
  <c r="E1986" i="9"/>
  <c r="E1987" i="9"/>
  <c r="E1988" i="9"/>
  <c r="E1989" i="9"/>
  <c r="E1990" i="9"/>
  <c r="E1991" i="9"/>
  <c r="E1992" i="9"/>
  <c r="E1993" i="9"/>
  <c r="E1994" i="9"/>
  <c r="E1995" i="9"/>
  <c r="E1996" i="9"/>
  <c r="E1997" i="9"/>
  <c r="E1998" i="9"/>
  <c r="E1999" i="9"/>
  <c r="E2000" i="9"/>
  <c r="E2001" i="9"/>
  <c r="E2002" i="9"/>
  <c r="E2003" i="9"/>
  <c r="E2004" i="9"/>
  <c r="E2005" i="9"/>
  <c r="E2006" i="9"/>
  <c r="E2007" i="9"/>
  <c r="E2008" i="9"/>
  <c r="E2009" i="9"/>
  <c r="E2010" i="9"/>
  <c r="E2011" i="9"/>
  <c r="E2012" i="9"/>
  <c r="E2013" i="9"/>
  <c r="E2014" i="9"/>
  <c r="E2015" i="9"/>
  <c r="E2016" i="9"/>
  <c r="E2017" i="9"/>
  <c r="E2018" i="9"/>
  <c r="E2019" i="9"/>
  <c r="E2020" i="9"/>
  <c r="E2021" i="9"/>
  <c r="E2022" i="9"/>
  <c r="E2023" i="9"/>
  <c r="E2024" i="9"/>
  <c r="E2025" i="9"/>
  <c r="E2026" i="9"/>
  <c r="E2027" i="9"/>
  <c r="E2028" i="9"/>
  <c r="E2029" i="9"/>
  <c r="E2030" i="9"/>
  <c r="E2031" i="9"/>
  <c r="E2032" i="9"/>
  <c r="E2033" i="9"/>
  <c r="E2034" i="9"/>
  <c r="E2035" i="9"/>
  <c r="E2036" i="9"/>
  <c r="E2037" i="9"/>
  <c r="E2038" i="9"/>
  <c r="E2039" i="9"/>
  <c r="E2040" i="9"/>
  <c r="E2041" i="9"/>
  <c r="E2042" i="9"/>
  <c r="E2043" i="9"/>
  <c r="E2044" i="9"/>
  <c r="E2045" i="9"/>
  <c r="E2046" i="9"/>
  <c r="E2047" i="9"/>
  <c r="E2048" i="9"/>
  <c r="E2049" i="9"/>
  <c r="E2050" i="9"/>
  <c r="E2051" i="9"/>
  <c r="E2052" i="9"/>
  <c r="E2053" i="9"/>
  <c r="E2054" i="9"/>
  <c r="E2055" i="9"/>
  <c r="E2056" i="9"/>
  <c r="E2057" i="9"/>
  <c r="E2058" i="9"/>
  <c r="E2059" i="9"/>
  <c r="E2060" i="9"/>
  <c r="E2061" i="9"/>
  <c r="E2062" i="9"/>
  <c r="E2063" i="9"/>
  <c r="E2064" i="9"/>
  <c r="E2065" i="9"/>
  <c r="E2066" i="9"/>
  <c r="E2067" i="9"/>
  <c r="E2068" i="9"/>
  <c r="E2069" i="9"/>
  <c r="E2070" i="9"/>
  <c r="E2071" i="9"/>
  <c r="E2072" i="9"/>
  <c r="E2073" i="9"/>
  <c r="E2074" i="9"/>
  <c r="E2075" i="9"/>
  <c r="E2076" i="9"/>
  <c r="E2077" i="9"/>
  <c r="E2078" i="9"/>
  <c r="E2079" i="9"/>
  <c r="E2080" i="9"/>
  <c r="E2081" i="9"/>
  <c r="E2082" i="9"/>
  <c r="E2083" i="9"/>
  <c r="E2084" i="9"/>
  <c r="E2085" i="9"/>
  <c r="E2086" i="9"/>
  <c r="E2087" i="9"/>
  <c r="E2088" i="9"/>
  <c r="E2089" i="9"/>
  <c r="E2090" i="9"/>
  <c r="E2091" i="9"/>
  <c r="E2092" i="9"/>
  <c r="E2093" i="9"/>
  <c r="E2094" i="9"/>
  <c r="E2095" i="9"/>
  <c r="E2096" i="9"/>
  <c r="E2097" i="9"/>
  <c r="E2098" i="9"/>
  <c r="E2099" i="9"/>
  <c r="E2100" i="9"/>
  <c r="E2101" i="9"/>
  <c r="E2102" i="9"/>
  <c r="E2103" i="9"/>
  <c r="E2104" i="9"/>
  <c r="E2105" i="9"/>
  <c r="E2106" i="9"/>
  <c r="E2107" i="9"/>
  <c r="E2108" i="9"/>
  <c r="E2109" i="9"/>
  <c r="E2110" i="9"/>
  <c r="E2111" i="9"/>
  <c r="E2112" i="9"/>
  <c r="E2113" i="9"/>
  <c r="E2114" i="9"/>
  <c r="E2115" i="9"/>
  <c r="E2116" i="9"/>
  <c r="E2117" i="9"/>
  <c r="E2118" i="9"/>
  <c r="E2119" i="9"/>
  <c r="E2120" i="9"/>
  <c r="E2121" i="9"/>
  <c r="E2122" i="9"/>
  <c r="E2123" i="9"/>
  <c r="E2124" i="9"/>
  <c r="E2125" i="9"/>
  <c r="E2126" i="9"/>
  <c r="E2127" i="9"/>
  <c r="E2128" i="9"/>
  <c r="E2129" i="9"/>
  <c r="E2130" i="9"/>
  <c r="E2131" i="9"/>
  <c r="E2132" i="9"/>
  <c r="E2133" i="9"/>
  <c r="E2134" i="9"/>
  <c r="E2135" i="9"/>
  <c r="E2136" i="9"/>
  <c r="E2137" i="9"/>
  <c r="E2138" i="9"/>
  <c r="E2139" i="9"/>
  <c r="E2140" i="9"/>
  <c r="E2141" i="9"/>
  <c r="E2142" i="9"/>
  <c r="E2143" i="9"/>
  <c r="E2144" i="9"/>
  <c r="E2145" i="9"/>
  <c r="E2146" i="9"/>
  <c r="E2147" i="9"/>
  <c r="E2148" i="9"/>
  <c r="E2149" i="9"/>
  <c r="E2150" i="9"/>
  <c r="E2151" i="9"/>
  <c r="E2152" i="9"/>
  <c r="E2153" i="9"/>
  <c r="E2154" i="9"/>
  <c r="E2155" i="9"/>
  <c r="E2156" i="9"/>
  <c r="E2157" i="9"/>
  <c r="E2158" i="9"/>
  <c r="E2159" i="9"/>
  <c r="E2160" i="9"/>
  <c r="E2161" i="9"/>
  <c r="E2162" i="9"/>
  <c r="E2163" i="9"/>
  <c r="E2164" i="9"/>
  <c r="E2165" i="9"/>
  <c r="E2166" i="9"/>
  <c r="E2167" i="9"/>
  <c r="E2168" i="9"/>
  <c r="E2169" i="9"/>
  <c r="E2170" i="9"/>
  <c r="E2171" i="9"/>
  <c r="E2172" i="9"/>
  <c r="E2173" i="9"/>
  <c r="E2174" i="9"/>
  <c r="E2175" i="9"/>
  <c r="E2176" i="9"/>
  <c r="E2177" i="9"/>
  <c r="E2178" i="9"/>
  <c r="E2179" i="9"/>
  <c r="E2180" i="9"/>
  <c r="E2181" i="9"/>
  <c r="E2182" i="9"/>
  <c r="E2183" i="9"/>
  <c r="E2184" i="9"/>
  <c r="E2185" i="9"/>
  <c r="E2186" i="9"/>
  <c r="E2187" i="9"/>
  <c r="E2188" i="9"/>
  <c r="E2189" i="9"/>
  <c r="E2190" i="9"/>
  <c r="E2191" i="9"/>
  <c r="E2192" i="9"/>
  <c r="E2193" i="9"/>
  <c r="E2194" i="9"/>
  <c r="E2195" i="9"/>
  <c r="E2196" i="9"/>
  <c r="E2197" i="9"/>
  <c r="E2198" i="9"/>
  <c r="E2199" i="9"/>
  <c r="E2200" i="9"/>
  <c r="E2201" i="9"/>
  <c r="E2202" i="9"/>
  <c r="E2203" i="9"/>
  <c r="E2204" i="9"/>
  <c r="E2205" i="9"/>
  <c r="E2206" i="9"/>
  <c r="E2207" i="9"/>
  <c r="E2208" i="9"/>
  <c r="E2209" i="9"/>
  <c r="E2210" i="9"/>
  <c r="E2211" i="9"/>
  <c r="E2212" i="9"/>
  <c r="E2213" i="9"/>
  <c r="E2214" i="9"/>
  <c r="E2215" i="9"/>
  <c r="E2216" i="9"/>
  <c r="E2217" i="9"/>
  <c r="E2218" i="9"/>
  <c r="E2219" i="9"/>
  <c r="E2220" i="9"/>
  <c r="E2221" i="9"/>
  <c r="E2222" i="9"/>
  <c r="E2223" i="9"/>
  <c r="E2224" i="9"/>
  <c r="E2225" i="9"/>
  <c r="E2226" i="9"/>
  <c r="E2227" i="9"/>
  <c r="E2228" i="9"/>
  <c r="E2229" i="9"/>
  <c r="E2230" i="9"/>
  <c r="E2231" i="9"/>
  <c r="E2232" i="9"/>
  <c r="E2233" i="9"/>
  <c r="E2234" i="9"/>
  <c r="E2235" i="9"/>
  <c r="E2236" i="9"/>
  <c r="E2237" i="9"/>
  <c r="E2238" i="9"/>
  <c r="E2239" i="9"/>
  <c r="E2240" i="9"/>
  <c r="E2241" i="9"/>
  <c r="E2242" i="9"/>
  <c r="E2243" i="9"/>
  <c r="E2244" i="9"/>
  <c r="E2245" i="9"/>
  <c r="E2246" i="9"/>
  <c r="E2247" i="9"/>
  <c r="E2248" i="9"/>
  <c r="E2249" i="9"/>
  <c r="E2250" i="9"/>
  <c r="E2251" i="9"/>
  <c r="E2252" i="9"/>
  <c r="E2253" i="9"/>
  <c r="E2254" i="9"/>
  <c r="E2255" i="9"/>
  <c r="E2256" i="9"/>
  <c r="E2257" i="9"/>
  <c r="E2258" i="9"/>
  <c r="E2259" i="9"/>
  <c r="E2260" i="9"/>
  <c r="E2261" i="9"/>
  <c r="E2262" i="9"/>
  <c r="E2263" i="9"/>
  <c r="E2264" i="9"/>
  <c r="E2265" i="9"/>
  <c r="E2266" i="9"/>
  <c r="E2267" i="9"/>
  <c r="E2268" i="9"/>
  <c r="E2269" i="9"/>
  <c r="E2270" i="9"/>
  <c r="E2271" i="9"/>
  <c r="E2272" i="9"/>
  <c r="E2273" i="9"/>
  <c r="E2274" i="9"/>
  <c r="E2275" i="9"/>
  <c r="E2276" i="9"/>
  <c r="E2277" i="9"/>
  <c r="E2278" i="9"/>
  <c r="E2279" i="9"/>
  <c r="E2280" i="9"/>
  <c r="E2281" i="9"/>
  <c r="E2282" i="9"/>
  <c r="E2283" i="9"/>
  <c r="E2284" i="9"/>
  <c r="E2285" i="9"/>
  <c r="E2286" i="9"/>
  <c r="E2287" i="9"/>
  <c r="E2288" i="9"/>
  <c r="E2289" i="9"/>
  <c r="E2290" i="9"/>
  <c r="E2291" i="9"/>
  <c r="E2292" i="9"/>
  <c r="E2293" i="9"/>
  <c r="E2294" i="9"/>
  <c r="E2295" i="9"/>
  <c r="E2296" i="9"/>
  <c r="E2297" i="9"/>
  <c r="E2298" i="9"/>
  <c r="E2299" i="9"/>
  <c r="E2300" i="9"/>
  <c r="E2301" i="9"/>
  <c r="E2302" i="9"/>
  <c r="E2303" i="9"/>
  <c r="E2304" i="9"/>
  <c r="E2305" i="9"/>
  <c r="E2306" i="9"/>
  <c r="E2307" i="9"/>
  <c r="E2308" i="9"/>
  <c r="E2309" i="9"/>
  <c r="E2310" i="9"/>
  <c r="E2311" i="9"/>
  <c r="E2312" i="9"/>
  <c r="E2313" i="9"/>
  <c r="E2314" i="9"/>
  <c r="E2315" i="9"/>
  <c r="E2316" i="9"/>
  <c r="E2317" i="9"/>
  <c r="E2318" i="9"/>
  <c r="E2319" i="9"/>
  <c r="E2320" i="9"/>
  <c r="E2321" i="9"/>
  <c r="E2322" i="9"/>
  <c r="E2323" i="9"/>
  <c r="E2324" i="9"/>
  <c r="E2325" i="9"/>
  <c r="E2326" i="9"/>
  <c r="E2327" i="9"/>
  <c r="E2328" i="9"/>
  <c r="E2329" i="9"/>
  <c r="E2330" i="9"/>
  <c r="E2331" i="9"/>
  <c r="E2332" i="9"/>
  <c r="E2333" i="9"/>
  <c r="E2334" i="9"/>
  <c r="E2335" i="9"/>
  <c r="E2336" i="9"/>
  <c r="E2337" i="9"/>
  <c r="E2338" i="9"/>
  <c r="E2339" i="9"/>
  <c r="E2340" i="9"/>
  <c r="E2341" i="9"/>
  <c r="E2342" i="9"/>
  <c r="E2343" i="9"/>
  <c r="E2344" i="9"/>
  <c r="E2345" i="9"/>
  <c r="E2346" i="9"/>
  <c r="E2347" i="9"/>
  <c r="E2348" i="9"/>
  <c r="E2349" i="9"/>
  <c r="E2350" i="9"/>
  <c r="E2351" i="9"/>
  <c r="E2352" i="9"/>
  <c r="E2353" i="9"/>
  <c r="E2354" i="9"/>
  <c r="E2355" i="9"/>
  <c r="E2356" i="9"/>
  <c r="E2357" i="9"/>
  <c r="E2358" i="9"/>
  <c r="E2359" i="9"/>
  <c r="E2360" i="9"/>
  <c r="E2361" i="9"/>
  <c r="E2362" i="9"/>
  <c r="E2363" i="9"/>
  <c r="E2364" i="9"/>
  <c r="E2365" i="9"/>
  <c r="E2366" i="9"/>
  <c r="E2367" i="9"/>
  <c r="E2368" i="9"/>
  <c r="E2369" i="9"/>
  <c r="E2370" i="9"/>
  <c r="E2371" i="9"/>
  <c r="E2372" i="9"/>
  <c r="E2373" i="9"/>
  <c r="E2374" i="9"/>
  <c r="E2375" i="9"/>
  <c r="E2376" i="9"/>
  <c r="E2377" i="9"/>
  <c r="E2378" i="9"/>
  <c r="E2379" i="9"/>
  <c r="E2380" i="9"/>
  <c r="E2381" i="9"/>
  <c r="E2382" i="9"/>
  <c r="E2383" i="9"/>
  <c r="E2384" i="9"/>
  <c r="E2385" i="9"/>
  <c r="E2386" i="9"/>
  <c r="E2387" i="9"/>
  <c r="E2388" i="9"/>
  <c r="E2389" i="9"/>
  <c r="E2390" i="9"/>
  <c r="E2391" i="9"/>
  <c r="E2392" i="9"/>
  <c r="E2393" i="9"/>
  <c r="E2394" i="9"/>
  <c r="E2395" i="9"/>
  <c r="E2396" i="9"/>
  <c r="E2397" i="9"/>
  <c r="E2398" i="9"/>
  <c r="E2399" i="9"/>
  <c r="E2400" i="9"/>
  <c r="E2401" i="9"/>
  <c r="E2402" i="9"/>
  <c r="E2403" i="9"/>
  <c r="E2404" i="9"/>
  <c r="E2405" i="9"/>
  <c r="E2406" i="9"/>
  <c r="E2407" i="9"/>
  <c r="E2408" i="9"/>
  <c r="E2409" i="9"/>
  <c r="E2410" i="9"/>
  <c r="E2411" i="9"/>
  <c r="E2412" i="9"/>
  <c r="E2413" i="9"/>
  <c r="E2414" i="9"/>
  <c r="E2415" i="9"/>
  <c r="E2416" i="9"/>
  <c r="E2417" i="9"/>
  <c r="E2418" i="9"/>
  <c r="E2419" i="9"/>
  <c r="E2420" i="9"/>
  <c r="E2421" i="9"/>
  <c r="E2422" i="9"/>
  <c r="E2423" i="9"/>
  <c r="E2424" i="9"/>
  <c r="E2425" i="9"/>
  <c r="E2426" i="9"/>
  <c r="E2427" i="9"/>
  <c r="E2428" i="9"/>
  <c r="E2429" i="9"/>
  <c r="E2430" i="9"/>
  <c r="E2431" i="9"/>
  <c r="E2432" i="9"/>
  <c r="E2433" i="9"/>
  <c r="E2434" i="9"/>
  <c r="E2435" i="9"/>
  <c r="E2436" i="9"/>
  <c r="E2437" i="9"/>
  <c r="E2438" i="9"/>
  <c r="E2439" i="9"/>
  <c r="E2440" i="9"/>
  <c r="E2441" i="9"/>
  <c r="E2442" i="9"/>
  <c r="E2443" i="9"/>
  <c r="E2444" i="9"/>
  <c r="E2445" i="9"/>
  <c r="E2446" i="9"/>
  <c r="E2447" i="9"/>
  <c r="E2448" i="9"/>
  <c r="E2449" i="9"/>
  <c r="E2450" i="9"/>
  <c r="E2451" i="9"/>
  <c r="E2452" i="9"/>
  <c r="E2453" i="9"/>
  <c r="E2454" i="9"/>
  <c r="E2455" i="9"/>
  <c r="E2456" i="9"/>
  <c r="E2457" i="9"/>
  <c r="E2458" i="9"/>
  <c r="E2459" i="9"/>
  <c r="E2460" i="9"/>
  <c r="E2461" i="9"/>
  <c r="E2462" i="9"/>
  <c r="E2463" i="9"/>
  <c r="E2464" i="9"/>
  <c r="E2465" i="9"/>
  <c r="E2466" i="9"/>
  <c r="E2467" i="9"/>
  <c r="E2468" i="9"/>
  <c r="E2469" i="9"/>
  <c r="E2470" i="9"/>
  <c r="E2471" i="9"/>
  <c r="E2472" i="9"/>
  <c r="E2473" i="9"/>
  <c r="E2474" i="9"/>
  <c r="E2475" i="9"/>
  <c r="E2476" i="9"/>
  <c r="E2477" i="9"/>
  <c r="E2478" i="9"/>
  <c r="E2479" i="9"/>
  <c r="E2480" i="9"/>
  <c r="E2481" i="9"/>
  <c r="E2482" i="9"/>
  <c r="E2483" i="9"/>
  <c r="E2484" i="9"/>
  <c r="E2485" i="9"/>
  <c r="E2486" i="9"/>
  <c r="E2487" i="9"/>
  <c r="E2488" i="9"/>
  <c r="E2489" i="9"/>
  <c r="E2490" i="9"/>
  <c r="E2491" i="9"/>
  <c r="E2492" i="9"/>
  <c r="E2493" i="9"/>
  <c r="E2494" i="9"/>
  <c r="E2495" i="9"/>
  <c r="E2496" i="9"/>
  <c r="E2497" i="9"/>
  <c r="E2498" i="9"/>
  <c r="E2499" i="9"/>
  <c r="E2500" i="9"/>
  <c r="E2501" i="9"/>
  <c r="E2502" i="9"/>
  <c r="E2503" i="9"/>
  <c r="E2504" i="9"/>
  <c r="E2505" i="9"/>
  <c r="E2506" i="9"/>
  <c r="E2507" i="9"/>
  <c r="E2508" i="9"/>
  <c r="E2509" i="9"/>
  <c r="E2510" i="9"/>
  <c r="E2511" i="9"/>
  <c r="E2512" i="9"/>
  <c r="E2513" i="9"/>
  <c r="E2514" i="9"/>
  <c r="E2515" i="9"/>
  <c r="E2516" i="9"/>
  <c r="E2517" i="9"/>
  <c r="E2518" i="9"/>
  <c r="E2519" i="9"/>
  <c r="E2520" i="9"/>
  <c r="E2521" i="9"/>
  <c r="E2522" i="9"/>
  <c r="E2523" i="9"/>
  <c r="E2524" i="9"/>
  <c r="E2525" i="9"/>
  <c r="E2526" i="9"/>
  <c r="E2527" i="9"/>
  <c r="E2528" i="9"/>
  <c r="E2529" i="9"/>
  <c r="E2530" i="9"/>
  <c r="E2531" i="9"/>
  <c r="E2532" i="9"/>
  <c r="E2533" i="9"/>
  <c r="E2534" i="9"/>
  <c r="E2535" i="9"/>
  <c r="E2536" i="9"/>
  <c r="E2537" i="9"/>
  <c r="E2538" i="9"/>
  <c r="E2539" i="9"/>
  <c r="E2540" i="9"/>
  <c r="E2541" i="9"/>
  <c r="E2542" i="9"/>
  <c r="E2543" i="9"/>
  <c r="E2544" i="9"/>
  <c r="E2545" i="9"/>
  <c r="E2546" i="9"/>
  <c r="E2547" i="9"/>
  <c r="E2548" i="9"/>
  <c r="E2549" i="9"/>
  <c r="E2550" i="9"/>
  <c r="E2551" i="9"/>
  <c r="E2552" i="9"/>
  <c r="E2553" i="9"/>
  <c r="E2554" i="9"/>
  <c r="E2555" i="9"/>
  <c r="E2556" i="9"/>
  <c r="E2557" i="9"/>
  <c r="E2558" i="9"/>
  <c r="E2559" i="9"/>
  <c r="E2560" i="9"/>
  <c r="E2561" i="9"/>
  <c r="E2562" i="9"/>
  <c r="E2563" i="9"/>
  <c r="E2564" i="9"/>
  <c r="E2565" i="9"/>
  <c r="E2566" i="9"/>
  <c r="E2567" i="9"/>
  <c r="E2568" i="9"/>
  <c r="E2569" i="9"/>
  <c r="E2570" i="9"/>
  <c r="E2571" i="9"/>
  <c r="E2572" i="9"/>
  <c r="E2573" i="9"/>
  <c r="E2574" i="9"/>
  <c r="E2575" i="9"/>
  <c r="E2576" i="9"/>
  <c r="E2577" i="9"/>
  <c r="E2578" i="9"/>
  <c r="E2579" i="9"/>
  <c r="E2580" i="9"/>
  <c r="E2581" i="9"/>
  <c r="E2582" i="9"/>
  <c r="E2583" i="9"/>
  <c r="E2584" i="9"/>
  <c r="E2585" i="9"/>
  <c r="E2586" i="9"/>
  <c r="E2587" i="9"/>
  <c r="E2588" i="9"/>
  <c r="E2589" i="9"/>
  <c r="E2590" i="9"/>
  <c r="E2591" i="9"/>
  <c r="E2592" i="9"/>
  <c r="E2593" i="9"/>
  <c r="E2594" i="9"/>
  <c r="E2595" i="9"/>
  <c r="E2596" i="9"/>
  <c r="E2597" i="9"/>
  <c r="E2598" i="9"/>
  <c r="E2599" i="9"/>
  <c r="E2600" i="9"/>
  <c r="E2601" i="9"/>
  <c r="E2602" i="9"/>
  <c r="E2603" i="9"/>
  <c r="E2604" i="9"/>
  <c r="E2605" i="9"/>
  <c r="E2606" i="9"/>
  <c r="E2607" i="9"/>
  <c r="E2608" i="9"/>
  <c r="E2609" i="9"/>
  <c r="E2610" i="9"/>
  <c r="E2611" i="9"/>
  <c r="E2612" i="9"/>
  <c r="E2613" i="9"/>
  <c r="E2614" i="9"/>
  <c r="E2615" i="9"/>
  <c r="E2616" i="9"/>
  <c r="E2617" i="9"/>
  <c r="E2618" i="9"/>
  <c r="E2619" i="9"/>
  <c r="E2620" i="9"/>
  <c r="E2621" i="9"/>
  <c r="E2622" i="9"/>
  <c r="E2623" i="9"/>
  <c r="E2624" i="9"/>
  <c r="E2625" i="9"/>
  <c r="E2626" i="9"/>
  <c r="E2627" i="9"/>
  <c r="E2628" i="9"/>
  <c r="E2629" i="9"/>
  <c r="E2630" i="9"/>
  <c r="E2631" i="9"/>
  <c r="E2632" i="9"/>
  <c r="E2633" i="9"/>
  <c r="E2634" i="9"/>
  <c r="E2635" i="9"/>
  <c r="E5" i="9"/>
  <c r="I10" i="6"/>
  <c r="H10" i="6"/>
  <c r="G10" i="6"/>
  <c r="H9" i="6"/>
  <c r="H8" i="6"/>
  <c r="H7" i="6"/>
  <c r="H6" i="6"/>
  <c r="H7" i="5"/>
  <c r="E10" i="6"/>
  <c r="I9"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5" i="5"/>
  <c r="H8" i="4"/>
  <c r="H7" i="4"/>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H9" i="4"/>
  <c r="G9" i="4"/>
  <c r="I9" i="4"/>
  <c r="E9" i="4"/>
  <c r="C14" i="3"/>
  <c r="D8" i="2"/>
  <c r="F8" i="2"/>
</calcChain>
</file>

<file path=xl/sharedStrings.xml><?xml version="1.0" encoding="utf-8"?>
<sst xmlns="http://schemas.openxmlformats.org/spreadsheetml/2006/main" count="197" uniqueCount="76">
  <si>
    <t>Dates</t>
  </si>
  <si>
    <t>2Y</t>
  </si>
  <si>
    <t>5Y</t>
  </si>
  <si>
    <t>7Y</t>
  </si>
  <si>
    <t>10Y</t>
  </si>
  <si>
    <t>30Y</t>
  </si>
  <si>
    <t>US CLOSING SWAP RATES</t>
  </si>
  <si>
    <t>PORTFOLIO</t>
  </si>
  <si>
    <t>Notional</t>
  </si>
  <si>
    <t>Maturity</t>
  </si>
  <si>
    <t>Coupon</t>
  </si>
  <si>
    <t>2y</t>
  </si>
  <si>
    <t>7y</t>
  </si>
  <si>
    <t>450MM</t>
  </si>
  <si>
    <t>2.5BN</t>
  </si>
  <si>
    <t>1BN</t>
  </si>
  <si>
    <t>PAY/REC</t>
  </si>
  <si>
    <t>750MM</t>
  </si>
  <si>
    <t>REC</t>
  </si>
  <si>
    <t>PAY</t>
  </si>
  <si>
    <t>NPV</t>
  </si>
  <si>
    <t>DV01**</t>
  </si>
  <si>
    <t>** Represents Change in Value of Swap from a 1 basis point increase in interest rates</t>
  </si>
  <si>
    <t>1BP = .01% = .0001</t>
  </si>
  <si>
    <t>Questions:</t>
  </si>
  <si>
    <t>If the 10Y rate decreases 3 basis points, but the rest of the curve does not change, how much should the portfolio change in value?</t>
  </si>
  <si>
    <t>Plot the history of the spread between 10y and 30y Swap Rates</t>
  </si>
  <si>
    <t>Plot the distribution of the spread between 2y and 10y Swap Rates</t>
  </si>
  <si>
    <t>Points</t>
  </si>
  <si>
    <t>As an analyst, you will be asked to help put together materials for senior management.  Assume that the answers to the questions below</t>
  </si>
  <si>
    <t>will be included in a deck (presentation) that will go to the CIO (Chief Investment Officer).  Charts should be clean and easy to read.</t>
  </si>
  <si>
    <t>Spreadsheets should be well formatted and presentation quality.</t>
  </si>
  <si>
    <t>Assume the yield curve increases 20bp across all points on the yield curve.  What is the change in value of the portfolio?  Explain how your answer.</t>
  </si>
  <si>
    <t>Create an account on GitHub.  Upload your answers to these questions to a project you create on Github.  Send me a link to the project you create when you are done.</t>
  </si>
  <si>
    <t>TOTAL</t>
  </si>
  <si>
    <t>Based on the historical data provided, how many basis points (on average) does the 30y rate change per day?  How much would you expect our 30y swap position to change in value (in $) for one day?  Explain your answer.</t>
  </si>
  <si>
    <t>Estimate the 10day volatility of the swap portfolio, given the historical data set provided to you. (Show your work)</t>
  </si>
  <si>
    <t>On a single graph, show the yield curve on 8/28/2008,5/22/2009, 7/7/2010,5/23/2011,Q2 2018, Q32017.  Chart should be clean and well labeled, suitable for copy/paste into a deck</t>
  </si>
  <si>
    <t>NPV t=0</t>
  </si>
  <si>
    <t>NPV t=1</t>
  </si>
  <si>
    <t>Daily Change (bps)</t>
  </si>
  <si>
    <t>Abs Value</t>
  </si>
  <si>
    <t>Average Daily Change</t>
  </si>
  <si>
    <t>Expected 30y swap position change ($)</t>
  </si>
  <si>
    <t>30y DVO1</t>
  </si>
  <si>
    <t>Shock</t>
  </si>
  <si>
    <t>Date</t>
  </si>
  <si>
    <t>Q2 2018</t>
  </si>
  <si>
    <t>Q3 2017</t>
  </si>
  <si>
    <t>10y-2y Spread</t>
  </si>
  <si>
    <t>Distribution</t>
  </si>
  <si>
    <t>Average</t>
  </si>
  <si>
    <t>Std Dev</t>
  </si>
  <si>
    <t>log-returns</t>
  </si>
  <si>
    <t>Std-dev (Daily HV)</t>
  </si>
  <si>
    <t>10-day HV</t>
  </si>
  <si>
    <t>Historical NPV</t>
  </si>
  <si>
    <t>DVO1</t>
  </si>
  <si>
    <t>Total NPV</t>
  </si>
  <si>
    <t>(REC)</t>
  </si>
  <si>
    <t>(PAY)</t>
  </si>
  <si>
    <t>Log-return</t>
  </si>
  <si>
    <t>Daily HV</t>
  </si>
  <si>
    <t>10-Day HV</t>
  </si>
  <si>
    <t>2Y estimated 10-Day Volatility (+/-)</t>
  </si>
  <si>
    <t>10Y estimated 10-Day Volatility (+/-)</t>
  </si>
  <si>
    <t>7Y estimated 10-Day Volatility (+/-)</t>
  </si>
  <si>
    <t>30Y estimated 10-Day Volatility (+/-)</t>
  </si>
  <si>
    <t>Estimated 10-Day Portfolio Volatility (+/-)</t>
  </si>
  <si>
    <t>stdev (daily HV)</t>
  </si>
  <si>
    <t>Notional NPV</t>
  </si>
  <si>
    <t>Total DV01</t>
  </si>
  <si>
    <t>(6/25/18)</t>
  </si>
  <si>
    <t>(9/29/17)</t>
  </si>
  <si>
    <t>30-10 Spread</t>
  </si>
  <si>
    <t>Change in the Portfolio from t=0 to t=1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</si>
</sst>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6" formatCode="0.000%"/>
    <numFmt numFmtId="167" formatCode="0.0000%"/>
    <numFmt numFmtId="169" formatCode="0.000000%"/>
    <numFmt numFmtId="179" formatCode="0.0000"/>
    <numFmt numFmtId="182" formatCode="0.0000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FF0000"/>
      <name val="Calibri"/>
      <scheme val="minor"/>
    </font>
    <font>
      <sz val="11"/>
      <name val="Calibri"/>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style="thin">
        <color auto="1"/>
      </top>
      <bottom style="double">
        <color auto="1"/>
      </bottom>
      <diagonal/>
    </border>
  </borders>
  <cellStyleXfs count="16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0" fontId="0" fillId="0" borderId="0" xfId="0" applyAlignment="1">
      <alignment horizontal="center"/>
    </xf>
    <xf numFmtId="14" fontId="0" fillId="0" borderId="0" xfId="0" applyNumberFormat="1"/>
    <xf numFmtId="10" fontId="0" fillId="0" borderId="0" xfId="0" applyNumberFormat="1"/>
    <xf numFmtId="10" fontId="0" fillId="0" borderId="0" xfId="2" applyNumberFormat="1" applyFont="1"/>
    <xf numFmtId="164" fontId="0" fillId="0" borderId="0" xfId="1" applyNumberFormat="1" applyFont="1"/>
    <xf numFmtId="164" fontId="0" fillId="0" borderId="0" xfId="0" applyNumberFormat="1"/>
    <xf numFmtId="0" fontId="0" fillId="0" borderId="0" xfId="0" applyAlignment="1">
      <alignment wrapText="1"/>
    </xf>
    <xf numFmtId="0" fontId="0" fillId="0" borderId="0" xfId="0" applyAlignment="1">
      <alignment horizontal="left" vertical="top" wrapText="1"/>
    </xf>
    <xf numFmtId="0" fontId="2" fillId="0" borderId="1" xfId="0" applyFont="1" applyBorder="1"/>
    <xf numFmtId="0" fontId="2" fillId="0" borderId="0" xfId="0" applyFont="1" applyAlignment="1">
      <alignment horizontal="center" vertical="center"/>
    </xf>
    <xf numFmtId="0" fontId="2" fillId="0" borderId="0" xfId="0" applyFont="1" applyAlignment="1">
      <alignment horizontal="right"/>
    </xf>
    <xf numFmtId="0" fontId="0" fillId="0" borderId="0" xfId="0" applyAlignment="1">
      <alignment horizontal="center"/>
    </xf>
    <xf numFmtId="0" fontId="0" fillId="0" borderId="0" xfId="0" applyAlignment="1">
      <alignment horizontal="left"/>
    </xf>
    <xf numFmtId="164" fontId="5" fillId="0" borderId="0" xfId="1" applyNumberFormat="1" applyFont="1"/>
    <xf numFmtId="0" fontId="0" fillId="0" borderId="0" xfId="0" applyAlignment="1">
      <alignment wrapText="1"/>
    </xf>
    <xf numFmtId="166" fontId="0" fillId="0" borderId="0" xfId="2" applyNumberFormat="1" applyFont="1"/>
    <xf numFmtId="167" fontId="0" fillId="0" borderId="0" xfId="2" applyNumberFormat="1" applyFont="1"/>
    <xf numFmtId="169" fontId="0" fillId="0" borderId="0" xfId="2" applyNumberFormat="1" applyFont="1"/>
    <xf numFmtId="179" fontId="0" fillId="0" borderId="0" xfId="0" applyNumberFormat="1"/>
    <xf numFmtId="2" fontId="0" fillId="0" borderId="0" xfId="0" applyNumberFormat="1"/>
    <xf numFmtId="0" fontId="0" fillId="0" borderId="0" xfId="0" applyAlignment="1"/>
    <xf numFmtId="164" fontId="6" fillId="0" borderId="0" xfId="1" applyNumberFormat="1" applyFont="1"/>
    <xf numFmtId="43" fontId="2" fillId="0" borderId="0" xfId="1" applyFont="1" applyAlignment="1"/>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left" wrapText="1"/>
    </xf>
    <xf numFmtId="14" fontId="0" fillId="0" borderId="0" xfId="0" applyNumberFormat="1" applyAlignment="1">
      <alignment horizontal="right"/>
    </xf>
    <xf numFmtId="0" fontId="0" fillId="0" borderId="0" xfId="0" applyAlignment="1">
      <alignment horizontal="right"/>
    </xf>
    <xf numFmtId="182" fontId="0" fillId="0" borderId="0" xfId="2" applyNumberFormat="1" applyFont="1"/>
    <xf numFmtId="0" fontId="7" fillId="0" borderId="0" xfId="0" applyFont="1" applyAlignment="1">
      <alignment horizontal="center"/>
    </xf>
    <xf numFmtId="0" fontId="7" fillId="0" borderId="0" xfId="2" applyNumberFormat="1" applyFont="1"/>
    <xf numFmtId="43" fontId="0" fillId="0" borderId="0" xfId="0" applyNumberFormat="1"/>
    <xf numFmtId="0" fontId="2" fillId="0" borderId="0" xfId="0" applyFont="1" applyAlignment="1">
      <alignment horizontal="center"/>
    </xf>
    <xf numFmtId="0" fontId="2" fillId="0" borderId="0" xfId="0" applyFont="1"/>
    <xf numFmtId="164" fontId="2" fillId="0" borderId="0" xfId="0" applyNumberFormat="1" applyFont="1"/>
    <xf numFmtId="164" fontId="0" fillId="0" borderId="0" xfId="1" applyNumberFormat="1" applyFont="1" applyAlignment="1">
      <alignment horizontal="right"/>
    </xf>
    <xf numFmtId="43" fontId="0" fillId="0" borderId="0" xfId="0" applyNumberFormat="1" applyAlignment="1"/>
    <xf numFmtId="0" fontId="7" fillId="0" borderId="0" xfId="0" applyFont="1" applyAlignment="1">
      <alignment horizontal="center"/>
    </xf>
    <xf numFmtId="0" fontId="2" fillId="0" borderId="0" xfId="0" applyFont="1" applyAlignment="1">
      <alignment horizontal="center"/>
    </xf>
    <xf numFmtId="43" fontId="2" fillId="0" borderId="0" xfId="0" applyNumberFormat="1" applyFont="1"/>
    <xf numFmtId="164" fontId="7" fillId="0" borderId="0" xfId="0" applyNumberFormat="1" applyFont="1"/>
    <xf numFmtId="164" fontId="2" fillId="0" borderId="0" xfId="0" applyNumberFormat="1" applyFont="1" applyAlignment="1">
      <alignment horizontal="center" wrapText="1"/>
    </xf>
    <xf numFmtId="169" fontId="7" fillId="0" borderId="0" xfId="2" applyNumberFormat="1" applyFont="1" applyAlignment="1">
      <alignment horizontal="center"/>
    </xf>
  </cellXfs>
  <cellStyles count="16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000"/>
            </a:pPr>
            <a:r>
              <a:rPr lang="en-US" sz="2000"/>
              <a:t>Yield Curve</a:t>
            </a:r>
          </a:p>
        </c:rich>
      </c:tx>
      <c:layout/>
      <c:overlay val="0"/>
    </c:title>
    <c:autoTitleDeleted val="0"/>
    <c:plotArea>
      <c:layout/>
      <c:scatterChart>
        <c:scatterStyle val="smoothMarker"/>
        <c:varyColors val="0"/>
        <c:ser>
          <c:idx val="0"/>
          <c:order val="0"/>
          <c:tx>
            <c:strRef>
              <c:f>'Q5'!$B$5</c:f>
              <c:strCache>
                <c:ptCount val="1"/>
                <c:pt idx="0">
                  <c:v>8/28/08</c:v>
                </c:pt>
              </c:strCache>
            </c:strRef>
          </c:tx>
          <c:xVal>
            <c:numRef>
              <c:f>'Q5'!$C$4:$G$4</c:f>
              <c:numCache>
                <c:formatCode>General</c:formatCode>
                <c:ptCount val="5"/>
                <c:pt idx="0">
                  <c:v>2.0</c:v>
                </c:pt>
                <c:pt idx="1">
                  <c:v>5.0</c:v>
                </c:pt>
                <c:pt idx="2">
                  <c:v>7.0</c:v>
                </c:pt>
                <c:pt idx="3">
                  <c:v>10.0</c:v>
                </c:pt>
                <c:pt idx="4">
                  <c:v>30.0</c:v>
                </c:pt>
              </c:numCache>
            </c:numRef>
          </c:xVal>
          <c:yVal>
            <c:numRef>
              <c:f>'Q5'!$C$5:$G$5</c:f>
              <c:numCache>
                <c:formatCode>General</c:formatCode>
                <c:ptCount val="5"/>
                <c:pt idx="0">
                  <c:v>3.305</c:v>
                </c:pt>
                <c:pt idx="1">
                  <c:v>4.007</c:v>
                </c:pt>
                <c:pt idx="2">
                  <c:v>4.242</c:v>
                </c:pt>
                <c:pt idx="3">
                  <c:v>4.4605</c:v>
                </c:pt>
                <c:pt idx="4">
                  <c:v>4.7795</c:v>
                </c:pt>
              </c:numCache>
            </c:numRef>
          </c:yVal>
          <c:smooth val="1"/>
        </c:ser>
        <c:ser>
          <c:idx val="1"/>
          <c:order val="1"/>
          <c:tx>
            <c:strRef>
              <c:f>'Q5'!$B$6</c:f>
              <c:strCache>
                <c:ptCount val="1"/>
                <c:pt idx="0">
                  <c:v>5/22/09</c:v>
                </c:pt>
              </c:strCache>
            </c:strRef>
          </c:tx>
          <c:xVal>
            <c:numRef>
              <c:f>'Q5'!$C$4:$G$4</c:f>
              <c:numCache>
                <c:formatCode>General</c:formatCode>
                <c:ptCount val="5"/>
                <c:pt idx="0">
                  <c:v>2.0</c:v>
                </c:pt>
                <c:pt idx="1">
                  <c:v>5.0</c:v>
                </c:pt>
                <c:pt idx="2">
                  <c:v>7.0</c:v>
                </c:pt>
                <c:pt idx="3">
                  <c:v>10.0</c:v>
                </c:pt>
                <c:pt idx="4">
                  <c:v>30.0</c:v>
                </c:pt>
              </c:numCache>
            </c:numRef>
          </c:xVal>
          <c:yVal>
            <c:numRef>
              <c:f>'Q5'!$C$6:$G$6</c:f>
              <c:numCache>
                <c:formatCode>General</c:formatCode>
                <c:ptCount val="5"/>
                <c:pt idx="0">
                  <c:v>1.2932</c:v>
                </c:pt>
                <c:pt idx="1">
                  <c:v>2.6602</c:v>
                </c:pt>
                <c:pt idx="2">
                  <c:v>3.1785</c:v>
                </c:pt>
                <c:pt idx="3">
                  <c:v>3.5995</c:v>
                </c:pt>
                <c:pt idx="4">
                  <c:v>4.081</c:v>
                </c:pt>
              </c:numCache>
            </c:numRef>
          </c:yVal>
          <c:smooth val="1"/>
        </c:ser>
        <c:ser>
          <c:idx val="2"/>
          <c:order val="2"/>
          <c:tx>
            <c:strRef>
              <c:f>'Q5'!$B$7</c:f>
              <c:strCache>
                <c:ptCount val="1"/>
                <c:pt idx="0">
                  <c:v>7/7/10</c:v>
                </c:pt>
              </c:strCache>
            </c:strRef>
          </c:tx>
          <c:xVal>
            <c:numRef>
              <c:f>'Q5'!$C$4:$G$4</c:f>
              <c:numCache>
                <c:formatCode>General</c:formatCode>
                <c:ptCount val="5"/>
                <c:pt idx="0">
                  <c:v>2.0</c:v>
                </c:pt>
                <c:pt idx="1">
                  <c:v>5.0</c:v>
                </c:pt>
                <c:pt idx="2">
                  <c:v>7.0</c:v>
                </c:pt>
                <c:pt idx="3">
                  <c:v>10.0</c:v>
                </c:pt>
                <c:pt idx="4">
                  <c:v>30.0</c:v>
                </c:pt>
              </c:numCache>
            </c:numRef>
          </c:xVal>
          <c:yVal>
            <c:numRef>
              <c:f>'Q5'!$C$7:$G$7</c:f>
              <c:numCache>
                <c:formatCode>General</c:formatCode>
                <c:ptCount val="5"/>
                <c:pt idx="0">
                  <c:v>0.9425</c:v>
                </c:pt>
                <c:pt idx="1">
                  <c:v>2.046</c:v>
                </c:pt>
                <c:pt idx="2">
                  <c:v>2.5715</c:v>
                </c:pt>
                <c:pt idx="3">
                  <c:v>3.036</c:v>
                </c:pt>
                <c:pt idx="4">
                  <c:v>3.7535</c:v>
                </c:pt>
              </c:numCache>
            </c:numRef>
          </c:yVal>
          <c:smooth val="1"/>
        </c:ser>
        <c:ser>
          <c:idx val="3"/>
          <c:order val="3"/>
          <c:tx>
            <c:strRef>
              <c:f>'Q5'!$B$8</c:f>
              <c:strCache>
                <c:ptCount val="1"/>
                <c:pt idx="0">
                  <c:v>5/23/11</c:v>
                </c:pt>
              </c:strCache>
            </c:strRef>
          </c:tx>
          <c:xVal>
            <c:numRef>
              <c:f>'Q5'!$C$4:$G$4</c:f>
              <c:numCache>
                <c:formatCode>General</c:formatCode>
                <c:ptCount val="5"/>
                <c:pt idx="0">
                  <c:v>2.0</c:v>
                </c:pt>
                <c:pt idx="1">
                  <c:v>5.0</c:v>
                </c:pt>
                <c:pt idx="2">
                  <c:v>7.0</c:v>
                </c:pt>
                <c:pt idx="3">
                  <c:v>10.0</c:v>
                </c:pt>
                <c:pt idx="4">
                  <c:v>30.0</c:v>
                </c:pt>
              </c:numCache>
            </c:numRef>
          </c:xVal>
          <c:yVal>
            <c:numRef>
              <c:f>'Q5'!$C$8:$G$8</c:f>
              <c:numCache>
                <c:formatCode>General</c:formatCode>
                <c:ptCount val="5"/>
                <c:pt idx="0">
                  <c:v>0.727</c:v>
                </c:pt>
                <c:pt idx="1">
                  <c:v>2.0165</c:v>
                </c:pt>
                <c:pt idx="2">
                  <c:v>2.6465</c:v>
                </c:pt>
                <c:pt idx="3">
                  <c:v>3.2235</c:v>
                </c:pt>
                <c:pt idx="4">
                  <c:v>4.0305</c:v>
                </c:pt>
              </c:numCache>
            </c:numRef>
          </c:yVal>
          <c:smooth val="1"/>
        </c:ser>
        <c:ser>
          <c:idx val="4"/>
          <c:order val="4"/>
          <c:tx>
            <c:strRef>
              <c:f>'Q5'!$B$9</c:f>
              <c:strCache>
                <c:ptCount val="1"/>
                <c:pt idx="0">
                  <c:v>Q2 2018</c:v>
                </c:pt>
              </c:strCache>
            </c:strRef>
          </c:tx>
          <c:xVal>
            <c:numRef>
              <c:f>'Q5'!$C$4:$G$4</c:f>
              <c:numCache>
                <c:formatCode>General</c:formatCode>
                <c:ptCount val="5"/>
                <c:pt idx="0">
                  <c:v>2.0</c:v>
                </c:pt>
                <c:pt idx="1">
                  <c:v>5.0</c:v>
                </c:pt>
                <c:pt idx="2">
                  <c:v>7.0</c:v>
                </c:pt>
                <c:pt idx="3">
                  <c:v>10.0</c:v>
                </c:pt>
                <c:pt idx="4">
                  <c:v>30.0</c:v>
                </c:pt>
              </c:numCache>
            </c:numRef>
          </c:xVal>
          <c:yVal>
            <c:numRef>
              <c:f>'Q5'!$C$9:$G$9</c:f>
              <c:numCache>
                <c:formatCode>General</c:formatCode>
                <c:ptCount val="5"/>
                <c:pt idx="0">
                  <c:v>2.7914</c:v>
                </c:pt>
                <c:pt idx="1">
                  <c:v>2.8856</c:v>
                </c:pt>
                <c:pt idx="2">
                  <c:v>2.9011</c:v>
                </c:pt>
                <c:pt idx="3">
                  <c:v>2.9345</c:v>
                </c:pt>
                <c:pt idx="4">
                  <c:v>2.9449</c:v>
                </c:pt>
              </c:numCache>
            </c:numRef>
          </c:yVal>
          <c:smooth val="1"/>
        </c:ser>
        <c:ser>
          <c:idx val="5"/>
          <c:order val="5"/>
          <c:tx>
            <c:strRef>
              <c:f>'Q5'!$B$10</c:f>
              <c:strCache>
                <c:ptCount val="1"/>
                <c:pt idx="0">
                  <c:v>Q3 2017</c:v>
                </c:pt>
              </c:strCache>
            </c:strRef>
          </c:tx>
          <c:xVal>
            <c:numRef>
              <c:f>'Q5'!$C$4:$G$4</c:f>
              <c:numCache>
                <c:formatCode>General</c:formatCode>
                <c:ptCount val="5"/>
                <c:pt idx="0">
                  <c:v>2.0</c:v>
                </c:pt>
                <c:pt idx="1">
                  <c:v>5.0</c:v>
                </c:pt>
                <c:pt idx="2">
                  <c:v>7.0</c:v>
                </c:pt>
                <c:pt idx="3">
                  <c:v>10.0</c:v>
                </c:pt>
                <c:pt idx="4">
                  <c:v>30.0</c:v>
                </c:pt>
              </c:numCache>
            </c:numRef>
          </c:xVal>
          <c:yVal>
            <c:numRef>
              <c:f>'Q5'!$C$10:$G$10</c:f>
              <c:numCache>
                <c:formatCode>General</c:formatCode>
                <c:ptCount val="5"/>
                <c:pt idx="0">
                  <c:v>1.741</c:v>
                </c:pt>
                <c:pt idx="1">
                  <c:v>2.0039</c:v>
                </c:pt>
                <c:pt idx="2">
                  <c:v>2.1414</c:v>
                </c:pt>
                <c:pt idx="3">
                  <c:v>2.291</c:v>
                </c:pt>
                <c:pt idx="4">
                  <c:v>2.5334</c:v>
                </c:pt>
              </c:numCache>
            </c:numRef>
          </c:yVal>
          <c:smooth val="1"/>
        </c:ser>
        <c:dLbls>
          <c:showLegendKey val="0"/>
          <c:showVal val="0"/>
          <c:showCatName val="0"/>
          <c:showSerName val="0"/>
          <c:showPercent val="0"/>
          <c:showBubbleSize val="0"/>
        </c:dLbls>
        <c:axId val="728309384"/>
        <c:axId val="566927176"/>
      </c:scatterChart>
      <c:valAx>
        <c:axId val="728309384"/>
        <c:scaling>
          <c:orientation val="minMax"/>
        </c:scaling>
        <c:delete val="0"/>
        <c:axPos val="b"/>
        <c:minorGridlines/>
        <c:title>
          <c:tx>
            <c:rich>
              <a:bodyPr/>
              <a:lstStyle/>
              <a:p>
                <a:pPr>
                  <a:defRPr sz="1600"/>
                </a:pPr>
                <a:r>
                  <a:rPr lang="en-US" sz="1600"/>
                  <a:t>Maturity</a:t>
                </a:r>
                <a:r>
                  <a:rPr lang="en-US" sz="1600" baseline="0"/>
                  <a:t> (Years)</a:t>
                </a:r>
                <a:endParaRPr lang="en-US" sz="1600"/>
              </a:p>
            </c:rich>
          </c:tx>
          <c:layout/>
          <c:overlay val="0"/>
        </c:title>
        <c:numFmt formatCode="General" sourceLinked="1"/>
        <c:majorTickMark val="none"/>
        <c:minorTickMark val="in"/>
        <c:tickLblPos val="nextTo"/>
        <c:crossAx val="566927176"/>
        <c:crosses val="autoZero"/>
        <c:crossBetween val="midCat"/>
      </c:valAx>
      <c:valAx>
        <c:axId val="566927176"/>
        <c:scaling>
          <c:orientation val="minMax"/>
          <c:max val="5.0"/>
        </c:scaling>
        <c:delete val="0"/>
        <c:axPos val="l"/>
        <c:majorGridlines/>
        <c:title>
          <c:tx>
            <c:rich>
              <a:bodyPr rot="-5400000" vert="horz"/>
              <a:lstStyle/>
              <a:p>
                <a:pPr>
                  <a:defRPr/>
                </a:pPr>
                <a:r>
                  <a:rPr lang="en-US" sz="1600"/>
                  <a:t>Yield %</a:t>
                </a:r>
              </a:p>
            </c:rich>
          </c:tx>
          <c:layout/>
          <c:overlay val="0"/>
        </c:title>
        <c:numFmt formatCode="#,##0.00" sourceLinked="0"/>
        <c:majorTickMark val="out"/>
        <c:minorTickMark val="in"/>
        <c:tickLblPos val="nextTo"/>
        <c:crossAx val="728309384"/>
        <c:crosses val="autoZero"/>
        <c:crossBetween val="midCat"/>
        <c:majorUnit val="1.0"/>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History</a:t>
            </a:r>
            <a:r>
              <a:rPr lang="en-US" baseline="0"/>
              <a:t> of the </a:t>
            </a:r>
            <a:r>
              <a:rPr lang="en-US"/>
              <a:t>30-10 Spread over th e Last</a:t>
            </a:r>
            <a:r>
              <a:rPr lang="en-US" baseline="0"/>
              <a:t> 10 years</a:t>
            </a:r>
            <a:endParaRPr lang="en-US"/>
          </a:p>
        </c:rich>
      </c:tx>
      <c:layout/>
      <c:overlay val="0"/>
    </c:title>
    <c:autoTitleDeleted val="0"/>
    <c:plotArea>
      <c:layout/>
      <c:lineChart>
        <c:grouping val="standard"/>
        <c:varyColors val="0"/>
        <c:ser>
          <c:idx val="2"/>
          <c:order val="0"/>
          <c:tx>
            <c:strRef>
              <c:f>'Q6'!$E$4</c:f>
              <c:strCache>
                <c:ptCount val="1"/>
                <c:pt idx="0">
                  <c:v>30-10 Spread</c:v>
                </c:pt>
              </c:strCache>
            </c:strRef>
          </c:tx>
          <c:spPr>
            <a:ln>
              <a:solidFill>
                <a:schemeClr val="accent1">
                  <a:lumMod val="60000"/>
                  <a:lumOff val="40000"/>
                </a:schemeClr>
              </a:solidFill>
            </a:ln>
          </c:spPr>
          <c:marker>
            <c:symbol val="none"/>
          </c:marker>
          <c:cat>
            <c:numRef>
              <c:f>'Q6'!$B$5:$B$2635</c:f>
              <c:numCache>
                <c:formatCode>m/d/yy</c:formatCode>
                <c:ptCount val="2631"/>
                <c:pt idx="0">
                  <c:v>39594.0</c:v>
                </c:pt>
                <c:pt idx="1">
                  <c:v>39595.0</c:v>
                </c:pt>
                <c:pt idx="2">
                  <c:v>39596.0</c:v>
                </c:pt>
                <c:pt idx="3">
                  <c:v>39597.0</c:v>
                </c:pt>
                <c:pt idx="4">
                  <c:v>39598.0</c:v>
                </c:pt>
                <c:pt idx="5">
                  <c:v>39601.0</c:v>
                </c:pt>
                <c:pt idx="6">
                  <c:v>39602.0</c:v>
                </c:pt>
                <c:pt idx="7">
                  <c:v>39603.0</c:v>
                </c:pt>
                <c:pt idx="8">
                  <c:v>39604.0</c:v>
                </c:pt>
                <c:pt idx="9">
                  <c:v>39605.0</c:v>
                </c:pt>
                <c:pt idx="10">
                  <c:v>39608.0</c:v>
                </c:pt>
                <c:pt idx="11">
                  <c:v>39609.0</c:v>
                </c:pt>
                <c:pt idx="12">
                  <c:v>39610.0</c:v>
                </c:pt>
                <c:pt idx="13">
                  <c:v>39611.0</c:v>
                </c:pt>
                <c:pt idx="14">
                  <c:v>39612.0</c:v>
                </c:pt>
                <c:pt idx="15">
                  <c:v>39615.0</c:v>
                </c:pt>
                <c:pt idx="16">
                  <c:v>39616.0</c:v>
                </c:pt>
                <c:pt idx="17">
                  <c:v>39617.0</c:v>
                </c:pt>
                <c:pt idx="18">
                  <c:v>39618.0</c:v>
                </c:pt>
                <c:pt idx="19">
                  <c:v>39619.0</c:v>
                </c:pt>
                <c:pt idx="20">
                  <c:v>39622.0</c:v>
                </c:pt>
                <c:pt idx="21">
                  <c:v>39623.0</c:v>
                </c:pt>
                <c:pt idx="22">
                  <c:v>39624.0</c:v>
                </c:pt>
                <c:pt idx="23">
                  <c:v>39625.0</c:v>
                </c:pt>
                <c:pt idx="24">
                  <c:v>39626.0</c:v>
                </c:pt>
                <c:pt idx="25">
                  <c:v>39629.0</c:v>
                </c:pt>
                <c:pt idx="26">
                  <c:v>39630.0</c:v>
                </c:pt>
                <c:pt idx="27">
                  <c:v>39631.0</c:v>
                </c:pt>
                <c:pt idx="28">
                  <c:v>39632.0</c:v>
                </c:pt>
                <c:pt idx="29">
                  <c:v>39633.0</c:v>
                </c:pt>
                <c:pt idx="30">
                  <c:v>39636.0</c:v>
                </c:pt>
                <c:pt idx="31">
                  <c:v>39637.0</c:v>
                </c:pt>
                <c:pt idx="32">
                  <c:v>39638.0</c:v>
                </c:pt>
                <c:pt idx="33">
                  <c:v>39639.0</c:v>
                </c:pt>
                <c:pt idx="34">
                  <c:v>39640.0</c:v>
                </c:pt>
                <c:pt idx="35">
                  <c:v>39643.0</c:v>
                </c:pt>
                <c:pt idx="36">
                  <c:v>39644.0</c:v>
                </c:pt>
                <c:pt idx="37">
                  <c:v>39645.0</c:v>
                </c:pt>
                <c:pt idx="38">
                  <c:v>39646.0</c:v>
                </c:pt>
                <c:pt idx="39">
                  <c:v>39647.0</c:v>
                </c:pt>
                <c:pt idx="40">
                  <c:v>39650.0</c:v>
                </c:pt>
                <c:pt idx="41">
                  <c:v>39651.0</c:v>
                </c:pt>
                <c:pt idx="42">
                  <c:v>39652.0</c:v>
                </c:pt>
                <c:pt idx="43">
                  <c:v>39653.0</c:v>
                </c:pt>
                <c:pt idx="44">
                  <c:v>39654.0</c:v>
                </c:pt>
                <c:pt idx="45">
                  <c:v>39657.0</c:v>
                </c:pt>
                <c:pt idx="46">
                  <c:v>39658.0</c:v>
                </c:pt>
                <c:pt idx="47">
                  <c:v>39659.0</c:v>
                </c:pt>
                <c:pt idx="48">
                  <c:v>39660.0</c:v>
                </c:pt>
                <c:pt idx="49">
                  <c:v>39661.0</c:v>
                </c:pt>
                <c:pt idx="50">
                  <c:v>39664.0</c:v>
                </c:pt>
                <c:pt idx="51">
                  <c:v>39665.0</c:v>
                </c:pt>
                <c:pt idx="52">
                  <c:v>39666.0</c:v>
                </c:pt>
                <c:pt idx="53">
                  <c:v>39667.0</c:v>
                </c:pt>
                <c:pt idx="54">
                  <c:v>39668.0</c:v>
                </c:pt>
                <c:pt idx="55">
                  <c:v>39671.0</c:v>
                </c:pt>
                <c:pt idx="56">
                  <c:v>39672.0</c:v>
                </c:pt>
                <c:pt idx="57">
                  <c:v>39673.0</c:v>
                </c:pt>
                <c:pt idx="58">
                  <c:v>39674.0</c:v>
                </c:pt>
                <c:pt idx="59">
                  <c:v>39675.0</c:v>
                </c:pt>
                <c:pt idx="60">
                  <c:v>39678.0</c:v>
                </c:pt>
                <c:pt idx="61">
                  <c:v>39679.0</c:v>
                </c:pt>
                <c:pt idx="62">
                  <c:v>39680.0</c:v>
                </c:pt>
                <c:pt idx="63">
                  <c:v>39681.0</c:v>
                </c:pt>
                <c:pt idx="64">
                  <c:v>39682.0</c:v>
                </c:pt>
                <c:pt idx="65">
                  <c:v>39685.0</c:v>
                </c:pt>
                <c:pt idx="66">
                  <c:v>39686.0</c:v>
                </c:pt>
                <c:pt idx="67">
                  <c:v>39687.0</c:v>
                </c:pt>
                <c:pt idx="68">
                  <c:v>39688.0</c:v>
                </c:pt>
                <c:pt idx="69">
                  <c:v>39689.0</c:v>
                </c:pt>
                <c:pt idx="70">
                  <c:v>39692.0</c:v>
                </c:pt>
                <c:pt idx="71">
                  <c:v>39693.0</c:v>
                </c:pt>
                <c:pt idx="72">
                  <c:v>39694.0</c:v>
                </c:pt>
                <c:pt idx="73">
                  <c:v>39695.0</c:v>
                </c:pt>
                <c:pt idx="74">
                  <c:v>39696.0</c:v>
                </c:pt>
                <c:pt idx="75">
                  <c:v>39699.0</c:v>
                </c:pt>
                <c:pt idx="76">
                  <c:v>39700.0</c:v>
                </c:pt>
                <c:pt idx="77">
                  <c:v>39701.0</c:v>
                </c:pt>
                <c:pt idx="78">
                  <c:v>39702.0</c:v>
                </c:pt>
                <c:pt idx="79">
                  <c:v>39703.0</c:v>
                </c:pt>
                <c:pt idx="80">
                  <c:v>39706.0</c:v>
                </c:pt>
                <c:pt idx="81">
                  <c:v>39707.0</c:v>
                </c:pt>
                <c:pt idx="82">
                  <c:v>39708.0</c:v>
                </c:pt>
                <c:pt idx="83">
                  <c:v>39709.0</c:v>
                </c:pt>
                <c:pt idx="84">
                  <c:v>39710.0</c:v>
                </c:pt>
                <c:pt idx="85">
                  <c:v>39713.0</c:v>
                </c:pt>
                <c:pt idx="86">
                  <c:v>39714.0</c:v>
                </c:pt>
                <c:pt idx="87">
                  <c:v>39715.0</c:v>
                </c:pt>
                <c:pt idx="88">
                  <c:v>39716.0</c:v>
                </c:pt>
                <c:pt idx="89">
                  <c:v>39717.0</c:v>
                </c:pt>
                <c:pt idx="90">
                  <c:v>39720.0</c:v>
                </c:pt>
                <c:pt idx="91">
                  <c:v>39721.0</c:v>
                </c:pt>
                <c:pt idx="92">
                  <c:v>39722.0</c:v>
                </c:pt>
                <c:pt idx="93">
                  <c:v>39723.0</c:v>
                </c:pt>
                <c:pt idx="94">
                  <c:v>39724.0</c:v>
                </c:pt>
                <c:pt idx="95">
                  <c:v>39727.0</c:v>
                </c:pt>
                <c:pt idx="96">
                  <c:v>39728.0</c:v>
                </c:pt>
                <c:pt idx="97">
                  <c:v>39729.0</c:v>
                </c:pt>
                <c:pt idx="98">
                  <c:v>39730.0</c:v>
                </c:pt>
                <c:pt idx="99">
                  <c:v>39731.0</c:v>
                </c:pt>
                <c:pt idx="100">
                  <c:v>39734.0</c:v>
                </c:pt>
                <c:pt idx="101">
                  <c:v>39735.0</c:v>
                </c:pt>
                <c:pt idx="102">
                  <c:v>39736.0</c:v>
                </c:pt>
                <c:pt idx="103">
                  <c:v>39737.0</c:v>
                </c:pt>
                <c:pt idx="104">
                  <c:v>39738.0</c:v>
                </c:pt>
                <c:pt idx="105">
                  <c:v>39741.0</c:v>
                </c:pt>
                <c:pt idx="106">
                  <c:v>39742.0</c:v>
                </c:pt>
                <c:pt idx="107">
                  <c:v>39743.0</c:v>
                </c:pt>
                <c:pt idx="108">
                  <c:v>39744.0</c:v>
                </c:pt>
                <c:pt idx="109">
                  <c:v>39745.0</c:v>
                </c:pt>
                <c:pt idx="110">
                  <c:v>39748.0</c:v>
                </c:pt>
                <c:pt idx="111">
                  <c:v>39749.0</c:v>
                </c:pt>
                <c:pt idx="112">
                  <c:v>39750.0</c:v>
                </c:pt>
                <c:pt idx="113">
                  <c:v>39751.0</c:v>
                </c:pt>
                <c:pt idx="114">
                  <c:v>39752.0</c:v>
                </c:pt>
                <c:pt idx="115">
                  <c:v>39755.0</c:v>
                </c:pt>
                <c:pt idx="116">
                  <c:v>39756.0</c:v>
                </c:pt>
                <c:pt idx="117">
                  <c:v>39757.0</c:v>
                </c:pt>
                <c:pt idx="118">
                  <c:v>39758.0</c:v>
                </c:pt>
                <c:pt idx="119">
                  <c:v>39759.0</c:v>
                </c:pt>
                <c:pt idx="120">
                  <c:v>39762.0</c:v>
                </c:pt>
                <c:pt idx="121">
                  <c:v>39763.0</c:v>
                </c:pt>
                <c:pt idx="122">
                  <c:v>39764.0</c:v>
                </c:pt>
                <c:pt idx="123">
                  <c:v>39765.0</c:v>
                </c:pt>
                <c:pt idx="124">
                  <c:v>39766.0</c:v>
                </c:pt>
                <c:pt idx="125">
                  <c:v>39769.0</c:v>
                </c:pt>
                <c:pt idx="126">
                  <c:v>39770.0</c:v>
                </c:pt>
                <c:pt idx="127">
                  <c:v>39771.0</c:v>
                </c:pt>
                <c:pt idx="128">
                  <c:v>39772.0</c:v>
                </c:pt>
                <c:pt idx="129">
                  <c:v>39773.0</c:v>
                </c:pt>
                <c:pt idx="130">
                  <c:v>39776.0</c:v>
                </c:pt>
                <c:pt idx="131">
                  <c:v>39777.0</c:v>
                </c:pt>
                <c:pt idx="132">
                  <c:v>39778.0</c:v>
                </c:pt>
                <c:pt idx="133">
                  <c:v>39779.0</c:v>
                </c:pt>
                <c:pt idx="134">
                  <c:v>39780.0</c:v>
                </c:pt>
                <c:pt idx="135">
                  <c:v>39783.0</c:v>
                </c:pt>
                <c:pt idx="136">
                  <c:v>39784.0</c:v>
                </c:pt>
                <c:pt idx="137">
                  <c:v>39785.0</c:v>
                </c:pt>
                <c:pt idx="138">
                  <c:v>39786.0</c:v>
                </c:pt>
                <c:pt idx="139">
                  <c:v>39787.0</c:v>
                </c:pt>
                <c:pt idx="140">
                  <c:v>39790.0</c:v>
                </c:pt>
                <c:pt idx="141">
                  <c:v>39791.0</c:v>
                </c:pt>
                <c:pt idx="142">
                  <c:v>39792.0</c:v>
                </c:pt>
                <c:pt idx="143">
                  <c:v>39793.0</c:v>
                </c:pt>
                <c:pt idx="144">
                  <c:v>39794.0</c:v>
                </c:pt>
                <c:pt idx="145">
                  <c:v>39797.0</c:v>
                </c:pt>
                <c:pt idx="146">
                  <c:v>39798.0</c:v>
                </c:pt>
                <c:pt idx="147">
                  <c:v>39799.0</c:v>
                </c:pt>
                <c:pt idx="148">
                  <c:v>39800.0</c:v>
                </c:pt>
                <c:pt idx="149">
                  <c:v>39801.0</c:v>
                </c:pt>
                <c:pt idx="150">
                  <c:v>39804.0</c:v>
                </c:pt>
                <c:pt idx="151">
                  <c:v>39805.0</c:v>
                </c:pt>
                <c:pt idx="152">
                  <c:v>39806.0</c:v>
                </c:pt>
                <c:pt idx="153">
                  <c:v>39807.0</c:v>
                </c:pt>
                <c:pt idx="154">
                  <c:v>39808.0</c:v>
                </c:pt>
                <c:pt idx="155">
                  <c:v>39811.0</c:v>
                </c:pt>
                <c:pt idx="156">
                  <c:v>39812.0</c:v>
                </c:pt>
                <c:pt idx="157">
                  <c:v>39813.0</c:v>
                </c:pt>
                <c:pt idx="158">
                  <c:v>39814.0</c:v>
                </c:pt>
                <c:pt idx="159">
                  <c:v>39815.0</c:v>
                </c:pt>
                <c:pt idx="160">
                  <c:v>39818.0</c:v>
                </c:pt>
                <c:pt idx="161">
                  <c:v>39819.0</c:v>
                </c:pt>
                <c:pt idx="162">
                  <c:v>39820.0</c:v>
                </c:pt>
                <c:pt idx="163">
                  <c:v>39821.0</c:v>
                </c:pt>
                <c:pt idx="164">
                  <c:v>39822.0</c:v>
                </c:pt>
                <c:pt idx="165">
                  <c:v>39825.0</c:v>
                </c:pt>
                <c:pt idx="166">
                  <c:v>39826.0</c:v>
                </c:pt>
                <c:pt idx="167">
                  <c:v>39827.0</c:v>
                </c:pt>
                <c:pt idx="168">
                  <c:v>39828.0</c:v>
                </c:pt>
                <c:pt idx="169">
                  <c:v>39829.0</c:v>
                </c:pt>
                <c:pt idx="170">
                  <c:v>39832.0</c:v>
                </c:pt>
                <c:pt idx="171">
                  <c:v>39833.0</c:v>
                </c:pt>
                <c:pt idx="172">
                  <c:v>39834.0</c:v>
                </c:pt>
                <c:pt idx="173">
                  <c:v>39835.0</c:v>
                </c:pt>
                <c:pt idx="174">
                  <c:v>39836.0</c:v>
                </c:pt>
                <c:pt idx="175">
                  <c:v>39839.0</c:v>
                </c:pt>
                <c:pt idx="176">
                  <c:v>39840.0</c:v>
                </c:pt>
                <c:pt idx="177">
                  <c:v>39841.0</c:v>
                </c:pt>
                <c:pt idx="178">
                  <c:v>39842.0</c:v>
                </c:pt>
                <c:pt idx="179">
                  <c:v>39843.0</c:v>
                </c:pt>
                <c:pt idx="180">
                  <c:v>39846.0</c:v>
                </c:pt>
                <c:pt idx="181">
                  <c:v>39847.0</c:v>
                </c:pt>
                <c:pt idx="182">
                  <c:v>39848.0</c:v>
                </c:pt>
                <c:pt idx="183">
                  <c:v>39849.0</c:v>
                </c:pt>
                <c:pt idx="184">
                  <c:v>39850.0</c:v>
                </c:pt>
                <c:pt idx="185">
                  <c:v>39853.0</c:v>
                </c:pt>
                <c:pt idx="186">
                  <c:v>39854.0</c:v>
                </c:pt>
                <c:pt idx="187">
                  <c:v>39855.0</c:v>
                </c:pt>
                <c:pt idx="188">
                  <c:v>39856.0</c:v>
                </c:pt>
                <c:pt idx="189">
                  <c:v>39857.0</c:v>
                </c:pt>
                <c:pt idx="190">
                  <c:v>39860.0</c:v>
                </c:pt>
                <c:pt idx="191">
                  <c:v>39861.0</c:v>
                </c:pt>
                <c:pt idx="192">
                  <c:v>39862.0</c:v>
                </c:pt>
                <c:pt idx="193">
                  <c:v>39863.0</c:v>
                </c:pt>
                <c:pt idx="194">
                  <c:v>39864.0</c:v>
                </c:pt>
                <c:pt idx="195">
                  <c:v>39867.0</c:v>
                </c:pt>
                <c:pt idx="196">
                  <c:v>39868.0</c:v>
                </c:pt>
                <c:pt idx="197">
                  <c:v>39869.0</c:v>
                </c:pt>
                <c:pt idx="198">
                  <c:v>39870.0</c:v>
                </c:pt>
                <c:pt idx="199">
                  <c:v>39871.0</c:v>
                </c:pt>
                <c:pt idx="200">
                  <c:v>39874.0</c:v>
                </c:pt>
                <c:pt idx="201">
                  <c:v>39875.0</c:v>
                </c:pt>
                <c:pt idx="202">
                  <c:v>39876.0</c:v>
                </c:pt>
                <c:pt idx="203">
                  <c:v>39877.0</c:v>
                </c:pt>
                <c:pt idx="204">
                  <c:v>39878.0</c:v>
                </c:pt>
                <c:pt idx="205">
                  <c:v>39881.0</c:v>
                </c:pt>
                <c:pt idx="206">
                  <c:v>39882.0</c:v>
                </c:pt>
                <c:pt idx="207">
                  <c:v>39883.0</c:v>
                </c:pt>
                <c:pt idx="208">
                  <c:v>39884.0</c:v>
                </c:pt>
                <c:pt idx="209">
                  <c:v>39885.0</c:v>
                </c:pt>
                <c:pt idx="210">
                  <c:v>39888.0</c:v>
                </c:pt>
                <c:pt idx="211">
                  <c:v>39889.0</c:v>
                </c:pt>
                <c:pt idx="212">
                  <c:v>39890.0</c:v>
                </c:pt>
                <c:pt idx="213">
                  <c:v>39891.0</c:v>
                </c:pt>
                <c:pt idx="214">
                  <c:v>39892.0</c:v>
                </c:pt>
                <c:pt idx="215">
                  <c:v>39895.0</c:v>
                </c:pt>
                <c:pt idx="216">
                  <c:v>39896.0</c:v>
                </c:pt>
                <c:pt idx="217">
                  <c:v>39897.0</c:v>
                </c:pt>
                <c:pt idx="218">
                  <c:v>39898.0</c:v>
                </c:pt>
                <c:pt idx="219">
                  <c:v>39899.0</c:v>
                </c:pt>
                <c:pt idx="220">
                  <c:v>39902.0</c:v>
                </c:pt>
                <c:pt idx="221">
                  <c:v>39903.0</c:v>
                </c:pt>
                <c:pt idx="222">
                  <c:v>39904.0</c:v>
                </c:pt>
                <c:pt idx="223">
                  <c:v>39905.0</c:v>
                </c:pt>
                <c:pt idx="224">
                  <c:v>39906.0</c:v>
                </c:pt>
                <c:pt idx="225">
                  <c:v>39909.0</c:v>
                </c:pt>
                <c:pt idx="226">
                  <c:v>39910.0</c:v>
                </c:pt>
                <c:pt idx="227">
                  <c:v>39911.0</c:v>
                </c:pt>
                <c:pt idx="228">
                  <c:v>39912.0</c:v>
                </c:pt>
                <c:pt idx="229">
                  <c:v>39913.0</c:v>
                </c:pt>
                <c:pt idx="230">
                  <c:v>39916.0</c:v>
                </c:pt>
                <c:pt idx="231">
                  <c:v>39917.0</c:v>
                </c:pt>
                <c:pt idx="232">
                  <c:v>39918.0</c:v>
                </c:pt>
                <c:pt idx="233">
                  <c:v>39919.0</c:v>
                </c:pt>
                <c:pt idx="234">
                  <c:v>39920.0</c:v>
                </c:pt>
                <c:pt idx="235">
                  <c:v>39923.0</c:v>
                </c:pt>
                <c:pt idx="236">
                  <c:v>39924.0</c:v>
                </c:pt>
                <c:pt idx="237">
                  <c:v>39925.0</c:v>
                </c:pt>
                <c:pt idx="238">
                  <c:v>39926.0</c:v>
                </c:pt>
                <c:pt idx="239">
                  <c:v>39927.0</c:v>
                </c:pt>
                <c:pt idx="240">
                  <c:v>39930.0</c:v>
                </c:pt>
                <c:pt idx="241">
                  <c:v>39931.0</c:v>
                </c:pt>
                <c:pt idx="242">
                  <c:v>39932.0</c:v>
                </c:pt>
                <c:pt idx="243">
                  <c:v>39933.0</c:v>
                </c:pt>
                <c:pt idx="244">
                  <c:v>39934.0</c:v>
                </c:pt>
                <c:pt idx="245">
                  <c:v>39937.0</c:v>
                </c:pt>
                <c:pt idx="246">
                  <c:v>39938.0</c:v>
                </c:pt>
                <c:pt idx="247">
                  <c:v>39939.0</c:v>
                </c:pt>
                <c:pt idx="248">
                  <c:v>39940.0</c:v>
                </c:pt>
                <c:pt idx="249">
                  <c:v>39941.0</c:v>
                </c:pt>
                <c:pt idx="250">
                  <c:v>39944.0</c:v>
                </c:pt>
                <c:pt idx="251">
                  <c:v>39945.0</c:v>
                </c:pt>
                <c:pt idx="252">
                  <c:v>39946.0</c:v>
                </c:pt>
                <c:pt idx="253">
                  <c:v>39947.0</c:v>
                </c:pt>
                <c:pt idx="254">
                  <c:v>39948.0</c:v>
                </c:pt>
                <c:pt idx="255">
                  <c:v>39951.0</c:v>
                </c:pt>
                <c:pt idx="256">
                  <c:v>39952.0</c:v>
                </c:pt>
                <c:pt idx="257">
                  <c:v>39953.0</c:v>
                </c:pt>
                <c:pt idx="258">
                  <c:v>39954.0</c:v>
                </c:pt>
                <c:pt idx="259">
                  <c:v>39955.0</c:v>
                </c:pt>
                <c:pt idx="260">
                  <c:v>39958.0</c:v>
                </c:pt>
                <c:pt idx="261">
                  <c:v>39959.0</c:v>
                </c:pt>
                <c:pt idx="262">
                  <c:v>39960.0</c:v>
                </c:pt>
                <c:pt idx="263">
                  <c:v>39961.0</c:v>
                </c:pt>
                <c:pt idx="264">
                  <c:v>39962.0</c:v>
                </c:pt>
                <c:pt idx="265">
                  <c:v>39965.0</c:v>
                </c:pt>
                <c:pt idx="266">
                  <c:v>39966.0</c:v>
                </c:pt>
                <c:pt idx="267">
                  <c:v>39967.0</c:v>
                </c:pt>
                <c:pt idx="268">
                  <c:v>39968.0</c:v>
                </c:pt>
                <c:pt idx="269">
                  <c:v>39969.0</c:v>
                </c:pt>
                <c:pt idx="270">
                  <c:v>39972.0</c:v>
                </c:pt>
                <c:pt idx="271">
                  <c:v>39973.0</c:v>
                </c:pt>
                <c:pt idx="272">
                  <c:v>39974.0</c:v>
                </c:pt>
                <c:pt idx="273">
                  <c:v>39975.0</c:v>
                </c:pt>
                <c:pt idx="274">
                  <c:v>39976.0</c:v>
                </c:pt>
                <c:pt idx="275">
                  <c:v>39979.0</c:v>
                </c:pt>
                <c:pt idx="276">
                  <c:v>39980.0</c:v>
                </c:pt>
                <c:pt idx="277">
                  <c:v>39981.0</c:v>
                </c:pt>
                <c:pt idx="278">
                  <c:v>39982.0</c:v>
                </c:pt>
                <c:pt idx="279">
                  <c:v>39983.0</c:v>
                </c:pt>
                <c:pt idx="280">
                  <c:v>39986.0</c:v>
                </c:pt>
                <c:pt idx="281">
                  <c:v>39987.0</c:v>
                </c:pt>
                <c:pt idx="282">
                  <c:v>39988.0</c:v>
                </c:pt>
                <c:pt idx="283">
                  <c:v>39989.0</c:v>
                </c:pt>
                <c:pt idx="284">
                  <c:v>39990.0</c:v>
                </c:pt>
                <c:pt idx="285">
                  <c:v>39993.0</c:v>
                </c:pt>
                <c:pt idx="286">
                  <c:v>39994.0</c:v>
                </c:pt>
                <c:pt idx="287">
                  <c:v>39995.0</c:v>
                </c:pt>
                <c:pt idx="288">
                  <c:v>39996.0</c:v>
                </c:pt>
                <c:pt idx="289">
                  <c:v>39997.0</c:v>
                </c:pt>
                <c:pt idx="290">
                  <c:v>40000.0</c:v>
                </c:pt>
                <c:pt idx="291">
                  <c:v>40001.0</c:v>
                </c:pt>
                <c:pt idx="292">
                  <c:v>40002.0</c:v>
                </c:pt>
                <c:pt idx="293">
                  <c:v>40003.0</c:v>
                </c:pt>
                <c:pt idx="294">
                  <c:v>40004.0</c:v>
                </c:pt>
                <c:pt idx="295">
                  <c:v>40007.0</c:v>
                </c:pt>
                <c:pt idx="296">
                  <c:v>40008.0</c:v>
                </c:pt>
                <c:pt idx="297">
                  <c:v>40009.0</c:v>
                </c:pt>
                <c:pt idx="298">
                  <c:v>40010.0</c:v>
                </c:pt>
                <c:pt idx="299">
                  <c:v>40011.0</c:v>
                </c:pt>
                <c:pt idx="300">
                  <c:v>40014.0</c:v>
                </c:pt>
                <c:pt idx="301">
                  <c:v>40015.0</c:v>
                </c:pt>
                <c:pt idx="302">
                  <c:v>40016.0</c:v>
                </c:pt>
                <c:pt idx="303">
                  <c:v>40017.0</c:v>
                </c:pt>
                <c:pt idx="304">
                  <c:v>40018.0</c:v>
                </c:pt>
                <c:pt idx="305">
                  <c:v>40021.0</c:v>
                </c:pt>
                <c:pt idx="306">
                  <c:v>40022.0</c:v>
                </c:pt>
                <c:pt idx="307">
                  <c:v>40023.0</c:v>
                </c:pt>
                <c:pt idx="308">
                  <c:v>40024.0</c:v>
                </c:pt>
                <c:pt idx="309">
                  <c:v>40025.0</c:v>
                </c:pt>
                <c:pt idx="310">
                  <c:v>40028.0</c:v>
                </c:pt>
                <c:pt idx="311">
                  <c:v>40029.0</c:v>
                </c:pt>
                <c:pt idx="312">
                  <c:v>40030.0</c:v>
                </c:pt>
                <c:pt idx="313">
                  <c:v>40031.0</c:v>
                </c:pt>
                <c:pt idx="314">
                  <c:v>40032.0</c:v>
                </c:pt>
                <c:pt idx="315">
                  <c:v>40035.0</c:v>
                </c:pt>
                <c:pt idx="316">
                  <c:v>40036.0</c:v>
                </c:pt>
                <c:pt idx="317">
                  <c:v>40037.0</c:v>
                </c:pt>
                <c:pt idx="318">
                  <c:v>40038.0</c:v>
                </c:pt>
                <c:pt idx="319">
                  <c:v>40039.0</c:v>
                </c:pt>
                <c:pt idx="320">
                  <c:v>40042.0</c:v>
                </c:pt>
                <c:pt idx="321">
                  <c:v>40043.0</c:v>
                </c:pt>
                <c:pt idx="322">
                  <c:v>40044.0</c:v>
                </c:pt>
                <c:pt idx="323">
                  <c:v>40045.0</c:v>
                </c:pt>
                <c:pt idx="324">
                  <c:v>40046.0</c:v>
                </c:pt>
                <c:pt idx="325">
                  <c:v>40049.0</c:v>
                </c:pt>
                <c:pt idx="326">
                  <c:v>40050.0</c:v>
                </c:pt>
                <c:pt idx="327">
                  <c:v>40051.0</c:v>
                </c:pt>
                <c:pt idx="328">
                  <c:v>40052.0</c:v>
                </c:pt>
                <c:pt idx="329">
                  <c:v>40053.0</c:v>
                </c:pt>
                <c:pt idx="330">
                  <c:v>40056.0</c:v>
                </c:pt>
                <c:pt idx="331">
                  <c:v>40057.0</c:v>
                </c:pt>
                <c:pt idx="332">
                  <c:v>40058.0</c:v>
                </c:pt>
                <c:pt idx="333">
                  <c:v>40059.0</c:v>
                </c:pt>
                <c:pt idx="334">
                  <c:v>40060.0</c:v>
                </c:pt>
                <c:pt idx="335">
                  <c:v>40063.0</c:v>
                </c:pt>
                <c:pt idx="336">
                  <c:v>40064.0</c:v>
                </c:pt>
                <c:pt idx="337">
                  <c:v>40065.0</c:v>
                </c:pt>
                <c:pt idx="338">
                  <c:v>40066.0</c:v>
                </c:pt>
                <c:pt idx="339">
                  <c:v>40067.0</c:v>
                </c:pt>
                <c:pt idx="340">
                  <c:v>40070.0</c:v>
                </c:pt>
                <c:pt idx="341">
                  <c:v>40071.0</c:v>
                </c:pt>
                <c:pt idx="342">
                  <c:v>40072.0</c:v>
                </c:pt>
                <c:pt idx="343">
                  <c:v>40073.0</c:v>
                </c:pt>
                <c:pt idx="344">
                  <c:v>40074.0</c:v>
                </c:pt>
                <c:pt idx="345">
                  <c:v>40077.0</c:v>
                </c:pt>
                <c:pt idx="346">
                  <c:v>40078.0</c:v>
                </c:pt>
                <c:pt idx="347">
                  <c:v>40079.0</c:v>
                </c:pt>
                <c:pt idx="348">
                  <c:v>40080.0</c:v>
                </c:pt>
                <c:pt idx="349">
                  <c:v>40081.0</c:v>
                </c:pt>
                <c:pt idx="350">
                  <c:v>40084.0</c:v>
                </c:pt>
                <c:pt idx="351">
                  <c:v>40085.0</c:v>
                </c:pt>
                <c:pt idx="352">
                  <c:v>40086.0</c:v>
                </c:pt>
                <c:pt idx="353">
                  <c:v>40087.0</c:v>
                </c:pt>
                <c:pt idx="354">
                  <c:v>40088.0</c:v>
                </c:pt>
                <c:pt idx="355">
                  <c:v>40091.0</c:v>
                </c:pt>
                <c:pt idx="356">
                  <c:v>40092.0</c:v>
                </c:pt>
                <c:pt idx="357">
                  <c:v>40093.0</c:v>
                </c:pt>
                <c:pt idx="358">
                  <c:v>40094.0</c:v>
                </c:pt>
                <c:pt idx="359">
                  <c:v>40095.0</c:v>
                </c:pt>
                <c:pt idx="360">
                  <c:v>40098.0</c:v>
                </c:pt>
                <c:pt idx="361">
                  <c:v>40099.0</c:v>
                </c:pt>
                <c:pt idx="362">
                  <c:v>40100.0</c:v>
                </c:pt>
                <c:pt idx="363">
                  <c:v>40101.0</c:v>
                </c:pt>
                <c:pt idx="364">
                  <c:v>40102.0</c:v>
                </c:pt>
                <c:pt idx="365">
                  <c:v>40105.0</c:v>
                </c:pt>
                <c:pt idx="366">
                  <c:v>40106.0</c:v>
                </c:pt>
                <c:pt idx="367">
                  <c:v>40107.0</c:v>
                </c:pt>
                <c:pt idx="368">
                  <c:v>40108.0</c:v>
                </c:pt>
                <c:pt idx="369">
                  <c:v>40109.0</c:v>
                </c:pt>
                <c:pt idx="370">
                  <c:v>40112.0</c:v>
                </c:pt>
                <c:pt idx="371">
                  <c:v>40113.0</c:v>
                </c:pt>
                <c:pt idx="372">
                  <c:v>40114.0</c:v>
                </c:pt>
                <c:pt idx="373">
                  <c:v>40115.0</c:v>
                </c:pt>
                <c:pt idx="374">
                  <c:v>40116.0</c:v>
                </c:pt>
                <c:pt idx="375">
                  <c:v>40119.0</c:v>
                </c:pt>
                <c:pt idx="376">
                  <c:v>40120.0</c:v>
                </c:pt>
                <c:pt idx="377">
                  <c:v>40121.0</c:v>
                </c:pt>
                <c:pt idx="378">
                  <c:v>40122.0</c:v>
                </c:pt>
                <c:pt idx="379">
                  <c:v>40123.0</c:v>
                </c:pt>
                <c:pt idx="380">
                  <c:v>40126.0</c:v>
                </c:pt>
                <c:pt idx="381">
                  <c:v>40127.0</c:v>
                </c:pt>
                <c:pt idx="382">
                  <c:v>40128.0</c:v>
                </c:pt>
                <c:pt idx="383">
                  <c:v>40129.0</c:v>
                </c:pt>
                <c:pt idx="384">
                  <c:v>40130.0</c:v>
                </c:pt>
                <c:pt idx="385">
                  <c:v>40133.0</c:v>
                </c:pt>
                <c:pt idx="386">
                  <c:v>40134.0</c:v>
                </c:pt>
                <c:pt idx="387">
                  <c:v>40135.0</c:v>
                </c:pt>
                <c:pt idx="388">
                  <c:v>40136.0</c:v>
                </c:pt>
                <c:pt idx="389">
                  <c:v>40137.0</c:v>
                </c:pt>
                <c:pt idx="390">
                  <c:v>40140.0</c:v>
                </c:pt>
                <c:pt idx="391">
                  <c:v>40141.0</c:v>
                </c:pt>
                <c:pt idx="392">
                  <c:v>40142.0</c:v>
                </c:pt>
                <c:pt idx="393">
                  <c:v>40143.0</c:v>
                </c:pt>
                <c:pt idx="394">
                  <c:v>40144.0</c:v>
                </c:pt>
                <c:pt idx="395">
                  <c:v>40147.0</c:v>
                </c:pt>
                <c:pt idx="396">
                  <c:v>40148.0</c:v>
                </c:pt>
                <c:pt idx="397">
                  <c:v>40149.0</c:v>
                </c:pt>
                <c:pt idx="398">
                  <c:v>40150.0</c:v>
                </c:pt>
                <c:pt idx="399">
                  <c:v>40151.0</c:v>
                </c:pt>
                <c:pt idx="400">
                  <c:v>40154.0</c:v>
                </c:pt>
                <c:pt idx="401">
                  <c:v>40155.0</c:v>
                </c:pt>
                <c:pt idx="402">
                  <c:v>40156.0</c:v>
                </c:pt>
                <c:pt idx="403">
                  <c:v>40157.0</c:v>
                </c:pt>
                <c:pt idx="404">
                  <c:v>40158.0</c:v>
                </c:pt>
                <c:pt idx="405">
                  <c:v>40161.0</c:v>
                </c:pt>
                <c:pt idx="406">
                  <c:v>40162.0</c:v>
                </c:pt>
                <c:pt idx="407">
                  <c:v>40163.0</c:v>
                </c:pt>
                <c:pt idx="408">
                  <c:v>40164.0</c:v>
                </c:pt>
                <c:pt idx="409">
                  <c:v>40165.0</c:v>
                </c:pt>
                <c:pt idx="410">
                  <c:v>40168.0</c:v>
                </c:pt>
                <c:pt idx="411">
                  <c:v>40169.0</c:v>
                </c:pt>
                <c:pt idx="412">
                  <c:v>40170.0</c:v>
                </c:pt>
                <c:pt idx="413">
                  <c:v>40171.0</c:v>
                </c:pt>
                <c:pt idx="414">
                  <c:v>40172.0</c:v>
                </c:pt>
                <c:pt idx="415">
                  <c:v>40175.0</c:v>
                </c:pt>
                <c:pt idx="416">
                  <c:v>40176.0</c:v>
                </c:pt>
                <c:pt idx="417">
                  <c:v>40177.0</c:v>
                </c:pt>
                <c:pt idx="418">
                  <c:v>40178.0</c:v>
                </c:pt>
                <c:pt idx="419">
                  <c:v>40179.0</c:v>
                </c:pt>
                <c:pt idx="420">
                  <c:v>40182.0</c:v>
                </c:pt>
                <c:pt idx="421">
                  <c:v>40183.0</c:v>
                </c:pt>
                <c:pt idx="422">
                  <c:v>40184.0</c:v>
                </c:pt>
                <c:pt idx="423">
                  <c:v>40185.0</c:v>
                </c:pt>
                <c:pt idx="424">
                  <c:v>40186.0</c:v>
                </c:pt>
                <c:pt idx="425">
                  <c:v>40189.0</c:v>
                </c:pt>
                <c:pt idx="426">
                  <c:v>40190.0</c:v>
                </c:pt>
                <c:pt idx="427">
                  <c:v>40191.0</c:v>
                </c:pt>
                <c:pt idx="428">
                  <c:v>40192.0</c:v>
                </c:pt>
                <c:pt idx="429">
                  <c:v>40193.0</c:v>
                </c:pt>
                <c:pt idx="430">
                  <c:v>40196.0</c:v>
                </c:pt>
                <c:pt idx="431">
                  <c:v>40197.0</c:v>
                </c:pt>
                <c:pt idx="432">
                  <c:v>40198.0</c:v>
                </c:pt>
                <c:pt idx="433">
                  <c:v>40199.0</c:v>
                </c:pt>
                <c:pt idx="434">
                  <c:v>40200.0</c:v>
                </c:pt>
                <c:pt idx="435">
                  <c:v>40203.0</c:v>
                </c:pt>
                <c:pt idx="436">
                  <c:v>40204.0</c:v>
                </c:pt>
                <c:pt idx="437">
                  <c:v>40205.0</c:v>
                </c:pt>
                <c:pt idx="438">
                  <c:v>40206.0</c:v>
                </c:pt>
                <c:pt idx="439">
                  <c:v>40207.0</c:v>
                </c:pt>
                <c:pt idx="440">
                  <c:v>40210.0</c:v>
                </c:pt>
                <c:pt idx="441">
                  <c:v>40211.0</c:v>
                </c:pt>
                <c:pt idx="442">
                  <c:v>40212.0</c:v>
                </c:pt>
                <c:pt idx="443">
                  <c:v>40213.0</c:v>
                </c:pt>
                <c:pt idx="444">
                  <c:v>40214.0</c:v>
                </c:pt>
                <c:pt idx="445">
                  <c:v>40217.0</c:v>
                </c:pt>
                <c:pt idx="446">
                  <c:v>40218.0</c:v>
                </c:pt>
                <c:pt idx="447">
                  <c:v>40219.0</c:v>
                </c:pt>
                <c:pt idx="448">
                  <c:v>40220.0</c:v>
                </c:pt>
                <c:pt idx="449">
                  <c:v>40221.0</c:v>
                </c:pt>
                <c:pt idx="450">
                  <c:v>40224.0</c:v>
                </c:pt>
                <c:pt idx="451">
                  <c:v>40225.0</c:v>
                </c:pt>
                <c:pt idx="452">
                  <c:v>40226.0</c:v>
                </c:pt>
                <c:pt idx="453">
                  <c:v>40227.0</c:v>
                </c:pt>
                <c:pt idx="454">
                  <c:v>40228.0</c:v>
                </c:pt>
                <c:pt idx="455">
                  <c:v>40231.0</c:v>
                </c:pt>
                <c:pt idx="456">
                  <c:v>40232.0</c:v>
                </c:pt>
                <c:pt idx="457">
                  <c:v>40233.0</c:v>
                </c:pt>
                <c:pt idx="458">
                  <c:v>40234.0</c:v>
                </c:pt>
                <c:pt idx="459">
                  <c:v>40235.0</c:v>
                </c:pt>
                <c:pt idx="460">
                  <c:v>40238.0</c:v>
                </c:pt>
                <c:pt idx="461">
                  <c:v>40239.0</c:v>
                </c:pt>
                <c:pt idx="462">
                  <c:v>40240.0</c:v>
                </c:pt>
                <c:pt idx="463">
                  <c:v>40241.0</c:v>
                </c:pt>
                <c:pt idx="464">
                  <c:v>40242.0</c:v>
                </c:pt>
                <c:pt idx="465">
                  <c:v>40245.0</c:v>
                </c:pt>
                <c:pt idx="466">
                  <c:v>40246.0</c:v>
                </c:pt>
                <c:pt idx="467">
                  <c:v>40247.0</c:v>
                </c:pt>
                <c:pt idx="468">
                  <c:v>40248.0</c:v>
                </c:pt>
                <c:pt idx="469">
                  <c:v>40249.0</c:v>
                </c:pt>
                <c:pt idx="470">
                  <c:v>40252.0</c:v>
                </c:pt>
                <c:pt idx="471">
                  <c:v>40253.0</c:v>
                </c:pt>
                <c:pt idx="472">
                  <c:v>40254.0</c:v>
                </c:pt>
                <c:pt idx="473">
                  <c:v>40255.0</c:v>
                </c:pt>
                <c:pt idx="474">
                  <c:v>40256.0</c:v>
                </c:pt>
                <c:pt idx="475">
                  <c:v>40259.0</c:v>
                </c:pt>
                <c:pt idx="476">
                  <c:v>40260.0</c:v>
                </c:pt>
                <c:pt idx="477">
                  <c:v>40261.0</c:v>
                </c:pt>
                <c:pt idx="478">
                  <c:v>40262.0</c:v>
                </c:pt>
                <c:pt idx="479">
                  <c:v>40263.0</c:v>
                </c:pt>
                <c:pt idx="480">
                  <c:v>40266.0</c:v>
                </c:pt>
                <c:pt idx="481">
                  <c:v>40267.0</c:v>
                </c:pt>
                <c:pt idx="482">
                  <c:v>40268.0</c:v>
                </c:pt>
                <c:pt idx="483">
                  <c:v>40269.0</c:v>
                </c:pt>
                <c:pt idx="484">
                  <c:v>40270.0</c:v>
                </c:pt>
                <c:pt idx="485">
                  <c:v>40273.0</c:v>
                </c:pt>
                <c:pt idx="486">
                  <c:v>40274.0</c:v>
                </c:pt>
                <c:pt idx="487">
                  <c:v>40275.0</c:v>
                </c:pt>
                <c:pt idx="488">
                  <c:v>40276.0</c:v>
                </c:pt>
                <c:pt idx="489">
                  <c:v>40277.0</c:v>
                </c:pt>
                <c:pt idx="490">
                  <c:v>40280.0</c:v>
                </c:pt>
                <c:pt idx="491">
                  <c:v>40281.0</c:v>
                </c:pt>
                <c:pt idx="492">
                  <c:v>40282.0</c:v>
                </c:pt>
                <c:pt idx="493">
                  <c:v>40283.0</c:v>
                </c:pt>
                <c:pt idx="494">
                  <c:v>40284.0</c:v>
                </c:pt>
                <c:pt idx="495">
                  <c:v>40287.0</c:v>
                </c:pt>
                <c:pt idx="496">
                  <c:v>40288.0</c:v>
                </c:pt>
                <c:pt idx="497">
                  <c:v>40289.0</c:v>
                </c:pt>
                <c:pt idx="498">
                  <c:v>40290.0</c:v>
                </c:pt>
                <c:pt idx="499">
                  <c:v>40291.0</c:v>
                </c:pt>
                <c:pt idx="500">
                  <c:v>40294.0</c:v>
                </c:pt>
                <c:pt idx="501">
                  <c:v>40295.0</c:v>
                </c:pt>
                <c:pt idx="502">
                  <c:v>40296.0</c:v>
                </c:pt>
                <c:pt idx="503">
                  <c:v>40297.0</c:v>
                </c:pt>
                <c:pt idx="504">
                  <c:v>40298.0</c:v>
                </c:pt>
                <c:pt idx="505">
                  <c:v>40301.0</c:v>
                </c:pt>
                <c:pt idx="506">
                  <c:v>40302.0</c:v>
                </c:pt>
                <c:pt idx="507">
                  <c:v>40303.0</c:v>
                </c:pt>
                <c:pt idx="508">
                  <c:v>40304.0</c:v>
                </c:pt>
                <c:pt idx="509">
                  <c:v>40305.0</c:v>
                </c:pt>
                <c:pt idx="510">
                  <c:v>40308.0</c:v>
                </c:pt>
                <c:pt idx="511">
                  <c:v>40309.0</c:v>
                </c:pt>
                <c:pt idx="512">
                  <c:v>40310.0</c:v>
                </c:pt>
                <c:pt idx="513">
                  <c:v>40311.0</c:v>
                </c:pt>
                <c:pt idx="514">
                  <c:v>40312.0</c:v>
                </c:pt>
                <c:pt idx="515">
                  <c:v>40315.0</c:v>
                </c:pt>
                <c:pt idx="516">
                  <c:v>40316.0</c:v>
                </c:pt>
                <c:pt idx="517">
                  <c:v>40317.0</c:v>
                </c:pt>
                <c:pt idx="518">
                  <c:v>40318.0</c:v>
                </c:pt>
                <c:pt idx="519">
                  <c:v>40319.0</c:v>
                </c:pt>
                <c:pt idx="520">
                  <c:v>40322.0</c:v>
                </c:pt>
                <c:pt idx="521">
                  <c:v>40323.0</c:v>
                </c:pt>
                <c:pt idx="522">
                  <c:v>40324.0</c:v>
                </c:pt>
                <c:pt idx="523">
                  <c:v>40325.0</c:v>
                </c:pt>
                <c:pt idx="524">
                  <c:v>40326.0</c:v>
                </c:pt>
                <c:pt idx="525">
                  <c:v>40329.0</c:v>
                </c:pt>
                <c:pt idx="526">
                  <c:v>40330.0</c:v>
                </c:pt>
                <c:pt idx="527">
                  <c:v>40331.0</c:v>
                </c:pt>
                <c:pt idx="528">
                  <c:v>40332.0</c:v>
                </c:pt>
                <c:pt idx="529">
                  <c:v>40333.0</c:v>
                </c:pt>
                <c:pt idx="530">
                  <c:v>40336.0</c:v>
                </c:pt>
                <c:pt idx="531">
                  <c:v>40337.0</c:v>
                </c:pt>
                <c:pt idx="532">
                  <c:v>40338.0</c:v>
                </c:pt>
                <c:pt idx="533">
                  <c:v>40339.0</c:v>
                </c:pt>
                <c:pt idx="534">
                  <c:v>40340.0</c:v>
                </c:pt>
                <c:pt idx="535">
                  <c:v>40343.0</c:v>
                </c:pt>
                <c:pt idx="536">
                  <c:v>40344.0</c:v>
                </c:pt>
                <c:pt idx="537">
                  <c:v>40345.0</c:v>
                </c:pt>
                <c:pt idx="538">
                  <c:v>40346.0</c:v>
                </c:pt>
                <c:pt idx="539">
                  <c:v>40347.0</c:v>
                </c:pt>
                <c:pt idx="540">
                  <c:v>40350.0</c:v>
                </c:pt>
                <c:pt idx="541">
                  <c:v>40351.0</c:v>
                </c:pt>
                <c:pt idx="542">
                  <c:v>40352.0</c:v>
                </c:pt>
                <c:pt idx="543">
                  <c:v>40353.0</c:v>
                </c:pt>
                <c:pt idx="544">
                  <c:v>40354.0</c:v>
                </c:pt>
                <c:pt idx="545">
                  <c:v>40357.0</c:v>
                </c:pt>
                <c:pt idx="546">
                  <c:v>40358.0</c:v>
                </c:pt>
                <c:pt idx="547">
                  <c:v>40359.0</c:v>
                </c:pt>
                <c:pt idx="548">
                  <c:v>40360.0</c:v>
                </c:pt>
                <c:pt idx="549">
                  <c:v>40361.0</c:v>
                </c:pt>
                <c:pt idx="550">
                  <c:v>40364.0</c:v>
                </c:pt>
                <c:pt idx="551">
                  <c:v>40365.0</c:v>
                </c:pt>
                <c:pt idx="552">
                  <c:v>40366.0</c:v>
                </c:pt>
                <c:pt idx="553">
                  <c:v>40367.0</c:v>
                </c:pt>
                <c:pt idx="554">
                  <c:v>40368.0</c:v>
                </c:pt>
                <c:pt idx="555">
                  <c:v>40371.0</c:v>
                </c:pt>
                <c:pt idx="556">
                  <c:v>40372.0</c:v>
                </c:pt>
                <c:pt idx="557">
                  <c:v>40373.0</c:v>
                </c:pt>
                <c:pt idx="558">
                  <c:v>40374.0</c:v>
                </c:pt>
                <c:pt idx="559">
                  <c:v>40375.0</c:v>
                </c:pt>
                <c:pt idx="560">
                  <c:v>40378.0</c:v>
                </c:pt>
                <c:pt idx="561">
                  <c:v>40379.0</c:v>
                </c:pt>
                <c:pt idx="562">
                  <c:v>40380.0</c:v>
                </c:pt>
                <c:pt idx="563">
                  <c:v>40381.0</c:v>
                </c:pt>
                <c:pt idx="564">
                  <c:v>40382.0</c:v>
                </c:pt>
                <c:pt idx="565">
                  <c:v>40385.0</c:v>
                </c:pt>
                <c:pt idx="566">
                  <c:v>40386.0</c:v>
                </c:pt>
                <c:pt idx="567">
                  <c:v>40387.0</c:v>
                </c:pt>
                <c:pt idx="568">
                  <c:v>40388.0</c:v>
                </c:pt>
                <c:pt idx="569">
                  <c:v>40389.0</c:v>
                </c:pt>
                <c:pt idx="570">
                  <c:v>40392.0</c:v>
                </c:pt>
                <c:pt idx="571">
                  <c:v>40393.0</c:v>
                </c:pt>
                <c:pt idx="572">
                  <c:v>40394.0</c:v>
                </c:pt>
                <c:pt idx="573">
                  <c:v>40395.0</c:v>
                </c:pt>
                <c:pt idx="574">
                  <c:v>40396.0</c:v>
                </c:pt>
                <c:pt idx="575">
                  <c:v>40399.0</c:v>
                </c:pt>
                <c:pt idx="576">
                  <c:v>40400.0</c:v>
                </c:pt>
                <c:pt idx="577">
                  <c:v>40401.0</c:v>
                </c:pt>
                <c:pt idx="578">
                  <c:v>40402.0</c:v>
                </c:pt>
                <c:pt idx="579">
                  <c:v>40403.0</c:v>
                </c:pt>
                <c:pt idx="580">
                  <c:v>40406.0</c:v>
                </c:pt>
                <c:pt idx="581">
                  <c:v>40407.0</c:v>
                </c:pt>
                <c:pt idx="582">
                  <c:v>40408.0</c:v>
                </c:pt>
                <c:pt idx="583">
                  <c:v>40409.0</c:v>
                </c:pt>
                <c:pt idx="584">
                  <c:v>40410.0</c:v>
                </c:pt>
                <c:pt idx="585">
                  <c:v>40413.0</c:v>
                </c:pt>
                <c:pt idx="586">
                  <c:v>40414.0</c:v>
                </c:pt>
                <c:pt idx="587">
                  <c:v>40415.0</c:v>
                </c:pt>
                <c:pt idx="588">
                  <c:v>40416.0</c:v>
                </c:pt>
                <c:pt idx="589">
                  <c:v>40417.0</c:v>
                </c:pt>
                <c:pt idx="590">
                  <c:v>40420.0</c:v>
                </c:pt>
                <c:pt idx="591">
                  <c:v>40421.0</c:v>
                </c:pt>
                <c:pt idx="592">
                  <c:v>40422.0</c:v>
                </c:pt>
                <c:pt idx="593">
                  <c:v>40423.0</c:v>
                </c:pt>
                <c:pt idx="594">
                  <c:v>40424.0</c:v>
                </c:pt>
                <c:pt idx="595">
                  <c:v>40427.0</c:v>
                </c:pt>
                <c:pt idx="596">
                  <c:v>40428.0</c:v>
                </c:pt>
                <c:pt idx="597">
                  <c:v>40429.0</c:v>
                </c:pt>
                <c:pt idx="598">
                  <c:v>40430.0</c:v>
                </c:pt>
                <c:pt idx="599">
                  <c:v>40431.0</c:v>
                </c:pt>
                <c:pt idx="600">
                  <c:v>40434.0</c:v>
                </c:pt>
                <c:pt idx="601">
                  <c:v>40435.0</c:v>
                </c:pt>
                <c:pt idx="602">
                  <c:v>40436.0</c:v>
                </c:pt>
                <c:pt idx="603">
                  <c:v>40437.0</c:v>
                </c:pt>
                <c:pt idx="604">
                  <c:v>40438.0</c:v>
                </c:pt>
                <c:pt idx="605">
                  <c:v>40441.0</c:v>
                </c:pt>
                <c:pt idx="606">
                  <c:v>40442.0</c:v>
                </c:pt>
                <c:pt idx="607">
                  <c:v>40443.0</c:v>
                </c:pt>
                <c:pt idx="608">
                  <c:v>40444.0</c:v>
                </c:pt>
                <c:pt idx="609">
                  <c:v>40445.0</c:v>
                </c:pt>
                <c:pt idx="610">
                  <c:v>40448.0</c:v>
                </c:pt>
                <c:pt idx="611">
                  <c:v>40449.0</c:v>
                </c:pt>
                <c:pt idx="612">
                  <c:v>40450.0</c:v>
                </c:pt>
                <c:pt idx="613">
                  <c:v>40451.0</c:v>
                </c:pt>
                <c:pt idx="614">
                  <c:v>40452.0</c:v>
                </c:pt>
                <c:pt idx="615">
                  <c:v>40455.0</c:v>
                </c:pt>
                <c:pt idx="616">
                  <c:v>40456.0</c:v>
                </c:pt>
                <c:pt idx="617">
                  <c:v>40457.0</c:v>
                </c:pt>
                <c:pt idx="618">
                  <c:v>40458.0</c:v>
                </c:pt>
                <c:pt idx="619">
                  <c:v>40459.0</c:v>
                </c:pt>
                <c:pt idx="620">
                  <c:v>40462.0</c:v>
                </c:pt>
                <c:pt idx="621">
                  <c:v>40463.0</c:v>
                </c:pt>
                <c:pt idx="622">
                  <c:v>40464.0</c:v>
                </c:pt>
                <c:pt idx="623">
                  <c:v>40465.0</c:v>
                </c:pt>
                <c:pt idx="624">
                  <c:v>40466.0</c:v>
                </c:pt>
                <c:pt idx="625">
                  <c:v>40469.0</c:v>
                </c:pt>
                <c:pt idx="626">
                  <c:v>40470.0</c:v>
                </c:pt>
                <c:pt idx="627">
                  <c:v>40471.0</c:v>
                </c:pt>
                <c:pt idx="628">
                  <c:v>40472.0</c:v>
                </c:pt>
                <c:pt idx="629">
                  <c:v>40473.0</c:v>
                </c:pt>
                <c:pt idx="630">
                  <c:v>40476.0</c:v>
                </c:pt>
                <c:pt idx="631">
                  <c:v>40477.0</c:v>
                </c:pt>
                <c:pt idx="632">
                  <c:v>40478.0</c:v>
                </c:pt>
                <c:pt idx="633">
                  <c:v>40479.0</c:v>
                </c:pt>
                <c:pt idx="634">
                  <c:v>40480.0</c:v>
                </c:pt>
                <c:pt idx="635">
                  <c:v>40483.0</c:v>
                </c:pt>
                <c:pt idx="636">
                  <c:v>40484.0</c:v>
                </c:pt>
                <c:pt idx="637">
                  <c:v>40485.0</c:v>
                </c:pt>
                <c:pt idx="638">
                  <c:v>40486.0</c:v>
                </c:pt>
                <c:pt idx="639">
                  <c:v>40487.0</c:v>
                </c:pt>
                <c:pt idx="640">
                  <c:v>40490.0</c:v>
                </c:pt>
                <c:pt idx="641">
                  <c:v>40491.0</c:v>
                </c:pt>
                <c:pt idx="642">
                  <c:v>40492.0</c:v>
                </c:pt>
                <c:pt idx="643">
                  <c:v>40493.0</c:v>
                </c:pt>
                <c:pt idx="644">
                  <c:v>40494.0</c:v>
                </c:pt>
                <c:pt idx="645">
                  <c:v>40497.0</c:v>
                </c:pt>
                <c:pt idx="646">
                  <c:v>40498.0</c:v>
                </c:pt>
                <c:pt idx="647">
                  <c:v>40499.0</c:v>
                </c:pt>
                <c:pt idx="648">
                  <c:v>40500.0</c:v>
                </c:pt>
                <c:pt idx="649">
                  <c:v>40501.0</c:v>
                </c:pt>
                <c:pt idx="650">
                  <c:v>40504.0</c:v>
                </c:pt>
                <c:pt idx="651">
                  <c:v>40505.0</c:v>
                </c:pt>
                <c:pt idx="652">
                  <c:v>40506.0</c:v>
                </c:pt>
                <c:pt idx="653">
                  <c:v>40507.0</c:v>
                </c:pt>
                <c:pt idx="654">
                  <c:v>40508.0</c:v>
                </c:pt>
                <c:pt idx="655">
                  <c:v>40511.0</c:v>
                </c:pt>
                <c:pt idx="656">
                  <c:v>40512.0</c:v>
                </c:pt>
                <c:pt idx="657">
                  <c:v>40513.0</c:v>
                </c:pt>
                <c:pt idx="658">
                  <c:v>40514.0</c:v>
                </c:pt>
                <c:pt idx="659">
                  <c:v>40515.0</c:v>
                </c:pt>
                <c:pt idx="660">
                  <c:v>40518.0</c:v>
                </c:pt>
                <c:pt idx="661">
                  <c:v>40519.0</c:v>
                </c:pt>
                <c:pt idx="662">
                  <c:v>40520.0</c:v>
                </c:pt>
                <c:pt idx="663">
                  <c:v>40521.0</c:v>
                </c:pt>
                <c:pt idx="664">
                  <c:v>40522.0</c:v>
                </c:pt>
                <c:pt idx="665">
                  <c:v>40525.0</c:v>
                </c:pt>
                <c:pt idx="666">
                  <c:v>40526.0</c:v>
                </c:pt>
                <c:pt idx="667">
                  <c:v>40527.0</c:v>
                </c:pt>
                <c:pt idx="668">
                  <c:v>40528.0</c:v>
                </c:pt>
                <c:pt idx="669">
                  <c:v>40529.0</c:v>
                </c:pt>
                <c:pt idx="670">
                  <c:v>40532.0</c:v>
                </c:pt>
                <c:pt idx="671">
                  <c:v>40533.0</c:v>
                </c:pt>
                <c:pt idx="672">
                  <c:v>40534.0</c:v>
                </c:pt>
                <c:pt idx="673">
                  <c:v>40535.0</c:v>
                </c:pt>
                <c:pt idx="674">
                  <c:v>40536.0</c:v>
                </c:pt>
                <c:pt idx="675">
                  <c:v>40539.0</c:v>
                </c:pt>
                <c:pt idx="676">
                  <c:v>40540.0</c:v>
                </c:pt>
                <c:pt idx="677">
                  <c:v>40541.0</c:v>
                </c:pt>
                <c:pt idx="678">
                  <c:v>40542.0</c:v>
                </c:pt>
                <c:pt idx="679">
                  <c:v>40543.0</c:v>
                </c:pt>
                <c:pt idx="680">
                  <c:v>40546.0</c:v>
                </c:pt>
                <c:pt idx="681">
                  <c:v>40547.0</c:v>
                </c:pt>
                <c:pt idx="682">
                  <c:v>40548.0</c:v>
                </c:pt>
                <c:pt idx="683">
                  <c:v>40549.0</c:v>
                </c:pt>
                <c:pt idx="684">
                  <c:v>40550.0</c:v>
                </c:pt>
                <c:pt idx="685">
                  <c:v>40553.0</c:v>
                </c:pt>
                <c:pt idx="686">
                  <c:v>40554.0</c:v>
                </c:pt>
                <c:pt idx="687">
                  <c:v>40555.0</c:v>
                </c:pt>
                <c:pt idx="688">
                  <c:v>40556.0</c:v>
                </c:pt>
                <c:pt idx="689">
                  <c:v>40557.0</c:v>
                </c:pt>
                <c:pt idx="690">
                  <c:v>40560.0</c:v>
                </c:pt>
                <c:pt idx="691">
                  <c:v>40561.0</c:v>
                </c:pt>
                <c:pt idx="692">
                  <c:v>40562.0</c:v>
                </c:pt>
                <c:pt idx="693">
                  <c:v>40563.0</c:v>
                </c:pt>
                <c:pt idx="694">
                  <c:v>40564.0</c:v>
                </c:pt>
                <c:pt idx="695">
                  <c:v>40567.0</c:v>
                </c:pt>
                <c:pt idx="696">
                  <c:v>40568.0</c:v>
                </c:pt>
                <c:pt idx="697">
                  <c:v>40569.0</c:v>
                </c:pt>
                <c:pt idx="698">
                  <c:v>40570.0</c:v>
                </c:pt>
                <c:pt idx="699">
                  <c:v>40571.0</c:v>
                </c:pt>
                <c:pt idx="700">
                  <c:v>40574.0</c:v>
                </c:pt>
                <c:pt idx="701">
                  <c:v>40575.0</c:v>
                </c:pt>
                <c:pt idx="702">
                  <c:v>40576.0</c:v>
                </c:pt>
                <c:pt idx="703">
                  <c:v>40577.0</c:v>
                </c:pt>
                <c:pt idx="704">
                  <c:v>40578.0</c:v>
                </c:pt>
                <c:pt idx="705">
                  <c:v>40581.0</c:v>
                </c:pt>
                <c:pt idx="706">
                  <c:v>40582.0</c:v>
                </c:pt>
                <c:pt idx="707">
                  <c:v>40583.0</c:v>
                </c:pt>
                <c:pt idx="708">
                  <c:v>40584.0</c:v>
                </c:pt>
                <c:pt idx="709">
                  <c:v>40585.0</c:v>
                </c:pt>
                <c:pt idx="710">
                  <c:v>40588.0</c:v>
                </c:pt>
                <c:pt idx="711">
                  <c:v>40589.0</c:v>
                </c:pt>
                <c:pt idx="712">
                  <c:v>40590.0</c:v>
                </c:pt>
                <c:pt idx="713">
                  <c:v>40591.0</c:v>
                </c:pt>
                <c:pt idx="714">
                  <c:v>40592.0</c:v>
                </c:pt>
                <c:pt idx="715">
                  <c:v>40595.0</c:v>
                </c:pt>
                <c:pt idx="716">
                  <c:v>40596.0</c:v>
                </c:pt>
                <c:pt idx="717">
                  <c:v>40597.0</c:v>
                </c:pt>
                <c:pt idx="718">
                  <c:v>40598.0</c:v>
                </c:pt>
                <c:pt idx="719">
                  <c:v>40599.0</c:v>
                </c:pt>
                <c:pt idx="720">
                  <c:v>40602.0</c:v>
                </c:pt>
                <c:pt idx="721">
                  <c:v>40603.0</c:v>
                </c:pt>
                <c:pt idx="722">
                  <c:v>40604.0</c:v>
                </c:pt>
                <c:pt idx="723">
                  <c:v>40605.0</c:v>
                </c:pt>
                <c:pt idx="724">
                  <c:v>40606.0</c:v>
                </c:pt>
                <c:pt idx="725">
                  <c:v>40609.0</c:v>
                </c:pt>
                <c:pt idx="726">
                  <c:v>40610.0</c:v>
                </c:pt>
                <c:pt idx="727">
                  <c:v>40611.0</c:v>
                </c:pt>
                <c:pt idx="728">
                  <c:v>40612.0</c:v>
                </c:pt>
                <c:pt idx="729">
                  <c:v>40613.0</c:v>
                </c:pt>
                <c:pt idx="730">
                  <c:v>40616.0</c:v>
                </c:pt>
                <c:pt idx="731">
                  <c:v>40617.0</c:v>
                </c:pt>
                <c:pt idx="732">
                  <c:v>40618.0</c:v>
                </c:pt>
                <c:pt idx="733">
                  <c:v>40619.0</c:v>
                </c:pt>
                <c:pt idx="734">
                  <c:v>40620.0</c:v>
                </c:pt>
                <c:pt idx="735">
                  <c:v>40623.0</c:v>
                </c:pt>
                <c:pt idx="736">
                  <c:v>40624.0</c:v>
                </c:pt>
                <c:pt idx="737">
                  <c:v>40625.0</c:v>
                </c:pt>
                <c:pt idx="738">
                  <c:v>40626.0</c:v>
                </c:pt>
                <c:pt idx="739">
                  <c:v>40627.0</c:v>
                </c:pt>
                <c:pt idx="740">
                  <c:v>40630.0</c:v>
                </c:pt>
                <c:pt idx="741">
                  <c:v>40631.0</c:v>
                </c:pt>
                <c:pt idx="742">
                  <c:v>40632.0</c:v>
                </c:pt>
                <c:pt idx="743">
                  <c:v>40633.0</c:v>
                </c:pt>
                <c:pt idx="744">
                  <c:v>40634.0</c:v>
                </c:pt>
                <c:pt idx="745">
                  <c:v>40637.0</c:v>
                </c:pt>
                <c:pt idx="746">
                  <c:v>40638.0</c:v>
                </c:pt>
                <c:pt idx="747">
                  <c:v>40639.0</c:v>
                </c:pt>
                <c:pt idx="748">
                  <c:v>40640.0</c:v>
                </c:pt>
                <c:pt idx="749">
                  <c:v>40641.0</c:v>
                </c:pt>
                <c:pt idx="750">
                  <c:v>40644.0</c:v>
                </c:pt>
                <c:pt idx="751">
                  <c:v>40645.0</c:v>
                </c:pt>
                <c:pt idx="752">
                  <c:v>40646.0</c:v>
                </c:pt>
                <c:pt idx="753">
                  <c:v>40647.0</c:v>
                </c:pt>
                <c:pt idx="754">
                  <c:v>40648.0</c:v>
                </c:pt>
                <c:pt idx="755">
                  <c:v>40651.0</c:v>
                </c:pt>
                <c:pt idx="756">
                  <c:v>40652.0</c:v>
                </c:pt>
                <c:pt idx="757">
                  <c:v>40653.0</c:v>
                </c:pt>
                <c:pt idx="758">
                  <c:v>40654.0</c:v>
                </c:pt>
                <c:pt idx="759">
                  <c:v>40655.0</c:v>
                </c:pt>
                <c:pt idx="760">
                  <c:v>40658.0</c:v>
                </c:pt>
                <c:pt idx="761">
                  <c:v>40659.0</c:v>
                </c:pt>
                <c:pt idx="762">
                  <c:v>40660.0</c:v>
                </c:pt>
                <c:pt idx="763">
                  <c:v>40661.0</c:v>
                </c:pt>
                <c:pt idx="764">
                  <c:v>40662.0</c:v>
                </c:pt>
                <c:pt idx="765">
                  <c:v>40665.0</c:v>
                </c:pt>
                <c:pt idx="766">
                  <c:v>40666.0</c:v>
                </c:pt>
                <c:pt idx="767">
                  <c:v>40667.0</c:v>
                </c:pt>
                <c:pt idx="768">
                  <c:v>40668.0</c:v>
                </c:pt>
                <c:pt idx="769">
                  <c:v>40669.0</c:v>
                </c:pt>
                <c:pt idx="770">
                  <c:v>40672.0</c:v>
                </c:pt>
                <c:pt idx="771">
                  <c:v>40673.0</c:v>
                </c:pt>
                <c:pt idx="772">
                  <c:v>40674.0</c:v>
                </c:pt>
                <c:pt idx="773">
                  <c:v>40675.0</c:v>
                </c:pt>
                <c:pt idx="774">
                  <c:v>40676.0</c:v>
                </c:pt>
                <c:pt idx="775">
                  <c:v>40679.0</c:v>
                </c:pt>
                <c:pt idx="776">
                  <c:v>40680.0</c:v>
                </c:pt>
                <c:pt idx="777">
                  <c:v>40681.0</c:v>
                </c:pt>
                <c:pt idx="778">
                  <c:v>40682.0</c:v>
                </c:pt>
                <c:pt idx="779">
                  <c:v>40683.0</c:v>
                </c:pt>
                <c:pt idx="780">
                  <c:v>40686.0</c:v>
                </c:pt>
                <c:pt idx="781">
                  <c:v>40687.0</c:v>
                </c:pt>
                <c:pt idx="782">
                  <c:v>40688.0</c:v>
                </c:pt>
                <c:pt idx="783">
                  <c:v>40689.0</c:v>
                </c:pt>
                <c:pt idx="784">
                  <c:v>40690.0</c:v>
                </c:pt>
                <c:pt idx="785">
                  <c:v>40693.0</c:v>
                </c:pt>
                <c:pt idx="786">
                  <c:v>40694.0</c:v>
                </c:pt>
                <c:pt idx="787">
                  <c:v>40695.0</c:v>
                </c:pt>
                <c:pt idx="788">
                  <c:v>40696.0</c:v>
                </c:pt>
                <c:pt idx="789">
                  <c:v>40697.0</c:v>
                </c:pt>
                <c:pt idx="790">
                  <c:v>40700.0</c:v>
                </c:pt>
                <c:pt idx="791">
                  <c:v>40701.0</c:v>
                </c:pt>
                <c:pt idx="792">
                  <c:v>40702.0</c:v>
                </c:pt>
                <c:pt idx="793">
                  <c:v>40703.0</c:v>
                </c:pt>
                <c:pt idx="794">
                  <c:v>40704.0</c:v>
                </c:pt>
                <c:pt idx="795">
                  <c:v>40707.0</c:v>
                </c:pt>
                <c:pt idx="796">
                  <c:v>40708.0</c:v>
                </c:pt>
                <c:pt idx="797">
                  <c:v>40709.0</c:v>
                </c:pt>
                <c:pt idx="798">
                  <c:v>40710.0</c:v>
                </c:pt>
                <c:pt idx="799">
                  <c:v>40711.0</c:v>
                </c:pt>
                <c:pt idx="800">
                  <c:v>40714.0</c:v>
                </c:pt>
                <c:pt idx="801">
                  <c:v>40715.0</c:v>
                </c:pt>
                <c:pt idx="802">
                  <c:v>40716.0</c:v>
                </c:pt>
                <c:pt idx="803">
                  <c:v>40717.0</c:v>
                </c:pt>
                <c:pt idx="804">
                  <c:v>40718.0</c:v>
                </c:pt>
                <c:pt idx="805">
                  <c:v>40721.0</c:v>
                </c:pt>
                <c:pt idx="806">
                  <c:v>40722.0</c:v>
                </c:pt>
                <c:pt idx="807">
                  <c:v>40723.0</c:v>
                </c:pt>
                <c:pt idx="808">
                  <c:v>40724.0</c:v>
                </c:pt>
                <c:pt idx="809">
                  <c:v>40725.0</c:v>
                </c:pt>
                <c:pt idx="810">
                  <c:v>40728.0</c:v>
                </c:pt>
                <c:pt idx="811">
                  <c:v>40729.0</c:v>
                </c:pt>
                <c:pt idx="812">
                  <c:v>40730.0</c:v>
                </c:pt>
                <c:pt idx="813">
                  <c:v>40731.0</c:v>
                </c:pt>
                <c:pt idx="814">
                  <c:v>40732.0</c:v>
                </c:pt>
                <c:pt idx="815">
                  <c:v>40735.0</c:v>
                </c:pt>
                <c:pt idx="816">
                  <c:v>40736.0</c:v>
                </c:pt>
                <c:pt idx="817">
                  <c:v>40737.0</c:v>
                </c:pt>
                <c:pt idx="818">
                  <c:v>40738.0</c:v>
                </c:pt>
                <c:pt idx="819">
                  <c:v>40739.0</c:v>
                </c:pt>
                <c:pt idx="820">
                  <c:v>40742.0</c:v>
                </c:pt>
                <c:pt idx="821">
                  <c:v>40743.0</c:v>
                </c:pt>
                <c:pt idx="822">
                  <c:v>40744.0</c:v>
                </c:pt>
                <c:pt idx="823">
                  <c:v>40745.0</c:v>
                </c:pt>
                <c:pt idx="824">
                  <c:v>40746.0</c:v>
                </c:pt>
                <c:pt idx="825">
                  <c:v>40749.0</c:v>
                </c:pt>
                <c:pt idx="826">
                  <c:v>40750.0</c:v>
                </c:pt>
                <c:pt idx="827">
                  <c:v>40751.0</c:v>
                </c:pt>
                <c:pt idx="828">
                  <c:v>40752.0</c:v>
                </c:pt>
                <c:pt idx="829">
                  <c:v>40753.0</c:v>
                </c:pt>
                <c:pt idx="830">
                  <c:v>40756.0</c:v>
                </c:pt>
                <c:pt idx="831">
                  <c:v>40757.0</c:v>
                </c:pt>
                <c:pt idx="832">
                  <c:v>40758.0</c:v>
                </c:pt>
                <c:pt idx="833">
                  <c:v>40759.0</c:v>
                </c:pt>
                <c:pt idx="834">
                  <c:v>40760.0</c:v>
                </c:pt>
                <c:pt idx="835">
                  <c:v>40763.0</c:v>
                </c:pt>
                <c:pt idx="836">
                  <c:v>40764.0</c:v>
                </c:pt>
                <c:pt idx="837">
                  <c:v>40765.0</c:v>
                </c:pt>
                <c:pt idx="838">
                  <c:v>40766.0</c:v>
                </c:pt>
                <c:pt idx="839">
                  <c:v>40767.0</c:v>
                </c:pt>
                <c:pt idx="840">
                  <c:v>40770.0</c:v>
                </c:pt>
                <c:pt idx="841">
                  <c:v>40771.0</c:v>
                </c:pt>
                <c:pt idx="842">
                  <c:v>40772.0</c:v>
                </c:pt>
                <c:pt idx="843">
                  <c:v>40773.0</c:v>
                </c:pt>
                <c:pt idx="844">
                  <c:v>40774.0</c:v>
                </c:pt>
                <c:pt idx="845">
                  <c:v>40777.0</c:v>
                </c:pt>
                <c:pt idx="846">
                  <c:v>40778.0</c:v>
                </c:pt>
                <c:pt idx="847">
                  <c:v>40779.0</c:v>
                </c:pt>
                <c:pt idx="848">
                  <c:v>40780.0</c:v>
                </c:pt>
                <c:pt idx="849">
                  <c:v>40781.0</c:v>
                </c:pt>
                <c:pt idx="850">
                  <c:v>40784.0</c:v>
                </c:pt>
                <c:pt idx="851">
                  <c:v>40785.0</c:v>
                </c:pt>
                <c:pt idx="852">
                  <c:v>40786.0</c:v>
                </c:pt>
                <c:pt idx="853">
                  <c:v>40787.0</c:v>
                </c:pt>
                <c:pt idx="854">
                  <c:v>40788.0</c:v>
                </c:pt>
                <c:pt idx="855">
                  <c:v>40791.0</c:v>
                </c:pt>
                <c:pt idx="856">
                  <c:v>40792.0</c:v>
                </c:pt>
                <c:pt idx="857">
                  <c:v>40793.0</c:v>
                </c:pt>
                <c:pt idx="858">
                  <c:v>40794.0</c:v>
                </c:pt>
                <c:pt idx="859">
                  <c:v>40795.0</c:v>
                </c:pt>
                <c:pt idx="860">
                  <c:v>40798.0</c:v>
                </c:pt>
                <c:pt idx="861">
                  <c:v>40799.0</c:v>
                </c:pt>
                <c:pt idx="862">
                  <c:v>40800.0</c:v>
                </c:pt>
                <c:pt idx="863">
                  <c:v>40801.0</c:v>
                </c:pt>
                <c:pt idx="864">
                  <c:v>40802.0</c:v>
                </c:pt>
                <c:pt idx="865">
                  <c:v>40805.0</c:v>
                </c:pt>
                <c:pt idx="866">
                  <c:v>40806.0</c:v>
                </c:pt>
                <c:pt idx="867">
                  <c:v>40807.0</c:v>
                </c:pt>
                <c:pt idx="868">
                  <c:v>40808.0</c:v>
                </c:pt>
                <c:pt idx="869">
                  <c:v>40809.0</c:v>
                </c:pt>
                <c:pt idx="870">
                  <c:v>40812.0</c:v>
                </c:pt>
                <c:pt idx="871">
                  <c:v>40813.0</c:v>
                </c:pt>
                <c:pt idx="872">
                  <c:v>40814.0</c:v>
                </c:pt>
                <c:pt idx="873">
                  <c:v>40815.0</c:v>
                </c:pt>
                <c:pt idx="874">
                  <c:v>40816.0</c:v>
                </c:pt>
                <c:pt idx="875">
                  <c:v>40819.0</c:v>
                </c:pt>
                <c:pt idx="876">
                  <c:v>40820.0</c:v>
                </c:pt>
                <c:pt idx="877">
                  <c:v>40821.0</c:v>
                </c:pt>
                <c:pt idx="878">
                  <c:v>40822.0</c:v>
                </c:pt>
                <c:pt idx="879">
                  <c:v>40823.0</c:v>
                </c:pt>
                <c:pt idx="880">
                  <c:v>40826.0</c:v>
                </c:pt>
                <c:pt idx="881">
                  <c:v>40827.0</c:v>
                </c:pt>
                <c:pt idx="882">
                  <c:v>40828.0</c:v>
                </c:pt>
                <c:pt idx="883">
                  <c:v>40829.0</c:v>
                </c:pt>
                <c:pt idx="884">
                  <c:v>40830.0</c:v>
                </c:pt>
                <c:pt idx="885">
                  <c:v>40833.0</c:v>
                </c:pt>
                <c:pt idx="886">
                  <c:v>40834.0</c:v>
                </c:pt>
                <c:pt idx="887">
                  <c:v>40835.0</c:v>
                </c:pt>
                <c:pt idx="888">
                  <c:v>40836.0</c:v>
                </c:pt>
                <c:pt idx="889">
                  <c:v>40837.0</c:v>
                </c:pt>
                <c:pt idx="890">
                  <c:v>40840.0</c:v>
                </c:pt>
                <c:pt idx="891">
                  <c:v>40841.0</c:v>
                </c:pt>
                <c:pt idx="892">
                  <c:v>40842.0</c:v>
                </c:pt>
                <c:pt idx="893">
                  <c:v>40843.0</c:v>
                </c:pt>
                <c:pt idx="894">
                  <c:v>40844.0</c:v>
                </c:pt>
                <c:pt idx="895">
                  <c:v>40847.0</c:v>
                </c:pt>
                <c:pt idx="896">
                  <c:v>40848.0</c:v>
                </c:pt>
                <c:pt idx="897">
                  <c:v>40849.0</c:v>
                </c:pt>
                <c:pt idx="898">
                  <c:v>40850.0</c:v>
                </c:pt>
                <c:pt idx="899">
                  <c:v>40851.0</c:v>
                </c:pt>
                <c:pt idx="900">
                  <c:v>40854.0</c:v>
                </c:pt>
                <c:pt idx="901">
                  <c:v>40855.0</c:v>
                </c:pt>
                <c:pt idx="902">
                  <c:v>40856.0</c:v>
                </c:pt>
                <c:pt idx="903">
                  <c:v>40857.0</c:v>
                </c:pt>
                <c:pt idx="904">
                  <c:v>40858.0</c:v>
                </c:pt>
                <c:pt idx="905">
                  <c:v>40861.0</c:v>
                </c:pt>
                <c:pt idx="906">
                  <c:v>40862.0</c:v>
                </c:pt>
                <c:pt idx="907">
                  <c:v>40863.0</c:v>
                </c:pt>
                <c:pt idx="908">
                  <c:v>40864.0</c:v>
                </c:pt>
                <c:pt idx="909">
                  <c:v>40865.0</c:v>
                </c:pt>
                <c:pt idx="910">
                  <c:v>40868.0</c:v>
                </c:pt>
                <c:pt idx="911">
                  <c:v>40869.0</c:v>
                </c:pt>
                <c:pt idx="912">
                  <c:v>40870.0</c:v>
                </c:pt>
                <c:pt idx="913">
                  <c:v>40871.0</c:v>
                </c:pt>
                <c:pt idx="914">
                  <c:v>40872.0</c:v>
                </c:pt>
                <c:pt idx="915">
                  <c:v>40875.0</c:v>
                </c:pt>
                <c:pt idx="916">
                  <c:v>40876.0</c:v>
                </c:pt>
                <c:pt idx="917">
                  <c:v>40877.0</c:v>
                </c:pt>
                <c:pt idx="918">
                  <c:v>40878.0</c:v>
                </c:pt>
                <c:pt idx="919">
                  <c:v>40879.0</c:v>
                </c:pt>
                <c:pt idx="920">
                  <c:v>40882.0</c:v>
                </c:pt>
                <c:pt idx="921">
                  <c:v>40883.0</c:v>
                </c:pt>
                <c:pt idx="922">
                  <c:v>40884.0</c:v>
                </c:pt>
                <c:pt idx="923">
                  <c:v>40885.0</c:v>
                </c:pt>
                <c:pt idx="924">
                  <c:v>40886.0</c:v>
                </c:pt>
                <c:pt idx="925">
                  <c:v>40889.0</c:v>
                </c:pt>
                <c:pt idx="926">
                  <c:v>40890.0</c:v>
                </c:pt>
                <c:pt idx="927">
                  <c:v>40891.0</c:v>
                </c:pt>
                <c:pt idx="928">
                  <c:v>40892.0</c:v>
                </c:pt>
                <c:pt idx="929">
                  <c:v>40893.0</c:v>
                </c:pt>
                <c:pt idx="930">
                  <c:v>40896.0</c:v>
                </c:pt>
                <c:pt idx="931">
                  <c:v>40897.0</c:v>
                </c:pt>
                <c:pt idx="932">
                  <c:v>40898.0</c:v>
                </c:pt>
                <c:pt idx="933">
                  <c:v>40899.0</c:v>
                </c:pt>
                <c:pt idx="934">
                  <c:v>40900.0</c:v>
                </c:pt>
                <c:pt idx="935">
                  <c:v>40903.0</c:v>
                </c:pt>
                <c:pt idx="936">
                  <c:v>40904.0</c:v>
                </c:pt>
                <c:pt idx="937">
                  <c:v>40905.0</c:v>
                </c:pt>
                <c:pt idx="938">
                  <c:v>40906.0</c:v>
                </c:pt>
                <c:pt idx="939">
                  <c:v>40907.0</c:v>
                </c:pt>
                <c:pt idx="940">
                  <c:v>40910.0</c:v>
                </c:pt>
                <c:pt idx="941">
                  <c:v>40911.0</c:v>
                </c:pt>
                <c:pt idx="942">
                  <c:v>40912.0</c:v>
                </c:pt>
                <c:pt idx="943">
                  <c:v>40913.0</c:v>
                </c:pt>
                <c:pt idx="944">
                  <c:v>40914.0</c:v>
                </c:pt>
                <c:pt idx="945">
                  <c:v>40917.0</c:v>
                </c:pt>
                <c:pt idx="946">
                  <c:v>40918.0</c:v>
                </c:pt>
                <c:pt idx="947">
                  <c:v>40919.0</c:v>
                </c:pt>
                <c:pt idx="948">
                  <c:v>40920.0</c:v>
                </c:pt>
                <c:pt idx="949">
                  <c:v>40921.0</c:v>
                </c:pt>
                <c:pt idx="950">
                  <c:v>40924.0</c:v>
                </c:pt>
                <c:pt idx="951">
                  <c:v>40925.0</c:v>
                </c:pt>
                <c:pt idx="952">
                  <c:v>40926.0</c:v>
                </c:pt>
                <c:pt idx="953">
                  <c:v>40927.0</c:v>
                </c:pt>
                <c:pt idx="954">
                  <c:v>40928.0</c:v>
                </c:pt>
                <c:pt idx="955">
                  <c:v>40931.0</c:v>
                </c:pt>
                <c:pt idx="956">
                  <c:v>40932.0</c:v>
                </c:pt>
                <c:pt idx="957">
                  <c:v>40933.0</c:v>
                </c:pt>
                <c:pt idx="958">
                  <c:v>40934.0</c:v>
                </c:pt>
                <c:pt idx="959">
                  <c:v>40935.0</c:v>
                </c:pt>
                <c:pt idx="960">
                  <c:v>40938.0</c:v>
                </c:pt>
                <c:pt idx="961">
                  <c:v>40939.0</c:v>
                </c:pt>
                <c:pt idx="962">
                  <c:v>40940.0</c:v>
                </c:pt>
                <c:pt idx="963">
                  <c:v>40941.0</c:v>
                </c:pt>
                <c:pt idx="964">
                  <c:v>40942.0</c:v>
                </c:pt>
                <c:pt idx="965">
                  <c:v>40945.0</c:v>
                </c:pt>
                <c:pt idx="966">
                  <c:v>40946.0</c:v>
                </c:pt>
                <c:pt idx="967">
                  <c:v>40947.0</c:v>
                </c:pt>
                <c:pt idx="968">
                  <c:v>40948.0</c:v>
                </c:pt>
                <c:pt idx="969">
                  <c:v>40949.0</c:v>
                </c:pt>
                <c:pt idx="970">
                  <c:v>40952.0</c:v>
                </c:pt>
                <c:pt idx="971">
                  <c:v>40953.0</c:v>
                </c:pt>
                <c:pt idx="972">
                  <c:v>40954.0</c:v>
                </c:pt>
                <c:pt idx="973">
                  <c:v>40955.0</c:v>
                </c:pt>
                <c:pt idx="974">
                  <c:v>40956.0</c:v>
                </c:pt>
                <c:pt idx="975">
                  <c:v>40959.0</c:v>
                </c:pt>
                <c:pt idx="976">
                  <c:v>40960.0</c:v>
                </c:pt>
                <c:pt idx="977">
                  <c:v>40961.0</c:v>
                </c:pt>
                <c:pt idx="978">
                  <c:v>40962.0</c:v>
                </c:pt>
                <c:pt idx="979">
                  <c:v>40963.0</c:v>
                </c:pt>
                <c:pt idx="980">
                  <c:v>40966.0</c:v>
                </c:pt>
                <c:pt idx="981">
                  <c:v>40967.0</c:v>
                </c:pt>
                <c:pt idx="982">
                  <c:v>40968.0</c:v>
                </c:pt>
                <c:pt idx="983">
                  <c:v>40969.0</c:v>
                </c:pt>
                <c:pt idx="984">
                  <c:v>40970.0</c:v>
                </c:pt>
                <c:pt idx="985">
                  <c:v>40973.0</c:v>
                </c:pt>
                <c:pt idx="986">
                  <c:v>40974.0</c:v>
                </c:pt>
                <c:pt idx="987">
                  <c:v>40975.0</c:v>
                </c:pt>
                <c:pt idx="988">
                  <c:v>40976.0</c:v>
                </c:pt>
                <c:pt idx="989">
                  <c:v>40977.0</c:v>
                </c:pt>
                <c:pt idx="990">
                  <c:v>40980.0</c:v>
                </c:pt>
                <c:pt idx="991">
                  <c:v>40981.0</c:v>
                </c:pt>
                <c:pt idx="992">
                  <c:v>40982.0</c:v>
                </c:pt>
                <c:pt idx="993">
                  <c:v>40983.0</c:v>
                </c:pt>
                <c:pt idx="994">
                  <c:v>40984.0</c:v>
                </c:pt>
                <c:pt idx="995">
                  <c:v>40987.0</c:v>
                </c:pt>
                <c:pt idx="996">
                  <c:v>40988.0</c:v>
                </c:pt>
                <c:pt idx="997">
                  <c:v>40989.0</c:v>
                </c:pt>
                <c:pt idx="998">
                  <c:v>40990.0</c:v>
                </c:pt>
                <c:pt idx="999">
                  <c:v>40991.0</c:v>
                </c:pt>
                <c:pt idx="1000">
                  <c:v>40994.0</c:v>
                </c:pt>
                <c:pt idx="1001">
                  <c:v>40995.0</c:v>
                </c:pt>
                <c:pt idx="1002">
                  <c:v>40996.0</c:v>
                </c:pt>
                <c:pt idx="1003">
                  <c:v>40997.0</c:v>
                </c:pt>
                <c:pt idx="1004">
                  <c:v>40998.0</c:v>
                </c:pt>
                <c:pt idx="1005">
                  <c:v>41001.0</c:v>
                </c:pt>
                <c:pt idx="1006">
                  <c:v>41002.0</c:v>
                </c:pt>
                <c:pt idx="1007">
                  <c:v>41003.0</c:v>
                </c:pt>
                <c:pt idx="1008">
                  <c:v>41004.0</c:v>
                </c:pt>
                <c:pt idx="1009">
                  <c:v>41005.0</c:v>
                </c:pt>
                <c:pt idx="1010">
                  <c:v>41008.0</c:v>
                </c:pt>
                <c:pt idx="1011">
                  <c:v>41009.0</c:v>
                </c:pt>
                <c:pt idx="1012">
                  <c:v>41010.0</c:v>
                </c:pt>
                <c:pt idx="1013">
                  <c:v>41011.0</c:v>
                </c:pt>
                <c:pt idx="1014">
                  <c:v>41012.0</c:v>
                </c:pt>
                <c:pt idx="1015">
                  <c:v>41015.0</c:v>
                </c:pt>
                <c:pt idx="1016">
                  <c:v>41016.0</c:v>
                </c:pt>
                <c:pt idx="1017">
                  <c:v>41017.0</c:v>
                </c:pt>
                <c:pt idx="1018">
                  <c:v>41018.0</c:v>
                </c:pt>
                <c:pt idx="1019">
                  <c:v>41019.0</c:v>
                </c:pt>
                <c:pt idx="1020">
                  <c:v>41022.0</c:v>
                </c:pt>
                <c:pt idx="1021">
                  <c:v>41023.0</c:v>
                </c:pt>
                <c:pt idx="1022">
                  <c:v>41024.0</c:v>
                </c:pt>
                <c:pt idx="1023">
                  <c:v>41025.0</c:v>
                </c:pt>
                <c:pt idx="1024">
                  <c:v>41026.0</c:v>
                </c:pt>
                <c:pt idx="1025">
                  <c:v>41029.0</c:v>
                </c:pt>
                <c:pt idx="1026">
                  <c:v>41030.0</c:v>
                </c:pt>
                <c:pt idx="1027">
                  <c:v>41031.0</c:v>
                </c:pt>
                <c:pt idx="1028">
                  <c:v>41032.0</c:v>
                </c:pt>
                <c:pt idx="1029">
                  <c:v>41033.0</c:v>
                </c:pt>
                <c:pt idx="1030">
                  <c:v>41036.0</c:v>
                </c:pt>
                <c:pt idx="1031">
                  <c:v>41037.0</c:v>
                </c:pt>
                <c:pt idx="1032">
                  <c:v>41038.0</c:v>
                </c:pt>
                <c:pt idx="1033">
                  <c:v>41039.0</c:v>
                </c:pt>
                <c:pt idx="1034">
                  <c:v>41040.0</c:v>
                </c:pt>
                <c:pt idx="1035">
                  <c:v>41043.0</c:v>
                </c:pt>
                <c:pt idx="1036">
                  <c:v>41044.0</c:v>
                </c:pt>
                <c:pt idx="1037">
                  <c:v>41045.0</c:v>
                </c:pt>
                <c:pt idx="1038">
                  <c:v>41046.0</c:v>
                </c:pt>
                <c:pt idx="1039">
                  <c:v>41047.0</c:v>
                </c:pt>
                <c:pt idx="1040">
                  <c:v>41050.0</c:v>
                </c:pt>
                <c:pt idx="1041">
                  <c:v>41051.0</c:v>
                </c:pt>
                <c:pt idx="1042">
                  <c:v>41052.0</c:v>
                </c:pt>
                <c:pt idx="1043">
                  <c:v>41053.0</c:v>
                </c:pt>
                <c:pt idx="1044">
                  <c:v>41054.0</c:v>
                </c:pt>
                <c:pt idx="1045">
                  <c:v>41057.0</c:v>
                </c:pt>
                <c:pt idx="1046">
                  <c:v>41058.0</c:v>
                </c:pt>
                <c:pt idx="1047">
                  <c:v>41059.0</c:v>
                </c:pt>
                <c:pt idx="1048">
                  <c:v>41060.0</c:v>
                </c:pt>
                <c:pt idx="1049">
                  <c:v>41061.0</c:v>
                </c:pt>
                <c:pt idx="1050">
                  <c:v>41064.0</c:v>
                </c:pt>
                <c:pt idx="1051">
                  <c:v>41065.0</c:v>
                </c:pt>
                <c:pt idx="1052">
                  <c:v>41066.0</c:v>
                </c:pt>
                <c:pt idx="1053">
                  <c:v>41067.0</c:v>
                </c:pt>
                <c:pt idx="1054">
                  <c:v>41068.0</c:v>
                </c:pt>
                <c:pt idx="1055">
                  <c:v>41071.0</c:v>
                </c:pt>
                <c:pt idx="1056">
                  <c:v>41072.0</c:v>
                </c:pt>
                <c:pt idx="1057">
                  <c:v>41073.0</c:v>
                </c:pt>
                <c:pt idx="1058">
                  <c:v>41074.0</c:v>
                </c:pt>
                <c:pt idx="1059">
                  <c:v>41075.0</c:v>
                </c:pt>
                <c:pt idx="1060">
                  <c:v>41078.0</c:v>
                </c:pt>
                <c:pt idx="1061">
                  <c:v>41079.0</c:v>
                </c:pt>
                <c:pt idx="1062">
                  <c:v>41080.0</c:v>
                </c:pt>
                <c:pt idx="1063">
                  <c:v>41081.0</c:v>
                </c:pt>
                <c:pt idx="1064">
                  <c:v>41082.0</c:v>
                </c:pt>
                <c:pt idx="1065">
                  <c:v>41085.0</c:v>
                </c:pt>
                <c:pt idx="1066">
                  <c:v>41086.0</c:v>
                </c:pt>
                <c:pt idx="1067">
                  <c:v>41087.0</c:v>
                </c:pt>
                <c:pt idx="1068">
                  <c:v>41088.0</c:v>
                </c:pt>
                <c:pt idx="1069">
                  <c:v>41089.0</c:v>
                </c:pt>
                <c:pt idx="1070">
                  <c:v>41092.0</c:v>
                </c:pt>
                <c:pt idx="1071">
                  <c:v>41093.0</c:v>
                </c:pt>
                <c:pt idx="1072">
                  <c:v>41094.0</c:v>
                </c:pt>
                <c:pt idx="1073">
                  <c:v>41095.0</c:v>
                </c:pt>
                <c:pt idx="1074">
                  <c:v>41096.0</c:v>
                </c:pt>
                <c:pt idx="1075">
                  <c:v>41099.0</c:v>
                </c:pt>
                <c:pt idx="1076">
                  <c:v>41100.0</c:v>
                </c:pt>
                <c:pt idx="1077">
                  <c:v>41101.0</c:v>
                </c:pt>
                <c:pt idx="1078">
                  <c:v>41102.0</c:v>
                </c:pt>
                <c:pt idx="1079">
                  <c:v>41103.0</c:v>
                </c:pt>
                <c:pt idx="1080">
                  <c:v>41106.0</c:v>
                </c:pt>
                <c:pt idx="1081">
                  <c:v>41107.0</c:v>
                </c:pt>
                <c:pt idx="1082">
                  <c:v>41108.0</c:v>
                </c:pt>
                <c:pt idx="1083">
                  <c:v>41109.0</c:v>
                </c:pt>
                <c:pt idx="1084">
                  <c:v>41110.0</c:v>
                </c:pt>
                <c:pt idx="1085">
                  <c:v>41113.0</c:v>
                </c:pt>
                <c:pt idx="1086">
                  <c:v>41114.0</c:v>
                </c:pt>
                <c:pt idx="1087">
                  <c:v>41115.0</c:v>
                </c:pt>
                <c:pt idx="1088">
                  <c:v>41116.0</c:v>
                </c:pt>
                <c:pt idx="1089">
                  <c:v>41117.0</c:v>
                </c:pt>
                <c:pt idx="1090">
                  <c:v>41120.0</c:v>
                </c:pt>
                <c:pt idx="1091">
                  <c:v>41121.0</c:v>
                </c:pt>
                <c:pt idx="1092">
                  <c:v>41122.0</c:v>
                </c:pt>
                <c:pt idx="1093">
                  <c:v>41123.0</c:v>
                </c:pt>
                <c:pt idx="1094">
                  <c:v>41124.0</c:v>
                </c:pt>
                <c:pt idx="1095">
                  <c:v>41127.0</c:v>
                </c:pt>
                <c:pt idx="1096">
                  <c:v>41128.0</c:v>
                </c:pt>
                <c:pt idx="1097">
                  <c:v>41129.0</c:v>
                </c:pt>
                <c:pt idx="1098">
                  <c:v>41130.0</c:v>
                </c:pt>
                <c:pt idx="1099">
                  <c:v>41131.0</c:v>
                </c:pt>
                <c:pt idx="1100">
                  <c:v>41134.0</c:v>
                </c:pt>
                <c:pt idx="1101">
                  <c:v>41135.0</c:v>
                </c:pt>
                <c:pt idx="1102">
                  <c:v>41136.0</c:v>
                </c:pt>
                <c:pt idx="1103">
                  <c:v>41137.0</c:v>
                </c:pt>
                <c:pt idx="1104">
                  <c:v>41138.0</c:v>
                </c:pt>
                <c:pt idx="1105">
                  <c:v>41141.0</c:v>
                </c:pt>
                <c:pt idx="1106">
                  <c:v>41142.0</c:v>
                </c:pt>
                <c:pt idx="1107">
                  <c:v>41143.0</c:v>
                </c:pt>
                <c:pt idx="1108">
                  <c:v>41144.0</c:v>
                </c:pt>
                <c:pt idx="1109">
                  <c:v>41145.0</c:v>
                </c:pt>
                <c:pt idx="1110">
                  <c:v>41148.0</c:v>
                </c:pt>
                <c:pt idx="1111">
                  <c:v>41149.0</c:v>
                </c:pt>
                <c:pt idx="1112">
                  <c:v>41150.0</c:v>
                </c:pt>
                <c:pt idx="1113">
                  <c:v>41151.0</c:v>
                </c:pt>
                <c:pt idx="1114">
                  <c:v>41152.0</c:v>
                </c:pt>
                <c:pt idx="1115">
                  <c:v>41155.0</c:v>
                </c:pt>
                <c:pt idx="1116">
                  <c:v>41156.0</c:v>
                </c:pt>
                <c:pt idx="1117">
                  <c:v>41157.0</c:v>
                </c:pt>
                <c:pt idx="1118">
                  <c:v>41158.0</c:v>
                </c:pt>
                <c:pt idx="1119">
                  <c:v>41159.0</c:v>
                </c:pt>
                <c:pt idx="1120">
                  <c:v>41162.0</c:v>
                </c:pt>
                <c:pt idx="1121">
                  <c:v>41163.0</c:v>
                </c:pt>
                <c:pt idx="1122">
                  <c:v>41164.0</c:v>
                </c:pt>
                <c:pt idx="1123">
                  <c:v>41165.0</c:v>
                </c:pt>
                <c:pt idx="1124">
                  <c:v>41166.0</c:v>
                </c:pt>
                <c:pt idx="1125">
                  <c:v>41169.0</c:v>
                </c:pt>
                <c:pt idx="1126">
                  <c:v>41170.0</c:v>
                </c:pt>
                <c:pt idx="1127">
                  <c:v>41171.0</c:v>
                </c:pt>
                <c:pt idx="1128">
                  <c:v>41172.0</c:v>
                </c:pt>
                <c:pt idx="1129">
                  <c:v>41173.0</c:v>
                </c:pt>
                <c:pt idx="1130">
                  <c:v>41176.0</c:v>
                </c:pt>
                <c:pt idx="1131">
                  <c:v>41177.0</c:v>
                </c:pt>
                <c:pt idx="1132">
                  <c:v>41178.0</c:v>
                </c:pt>
                <c:pt idx="1133">
                  <c:v>41179.0</c:v>
                </c:pt>
                <c:pt idx="1134">
                  <c:v>41180.0</c:v>
                </c:pt>
                <c:pt idx="1135">
                  <c:v>41183.0</c:v>
                </c:pt>
                <c:pt idx="1136">
                  <c:v>41184.0</c:v>
                </c:pt>
                <c:pt idx="1137">
                  <c:v>41185.0</c:v>
                </c:pt>
                <c:pt idx="1138">
                  <c:v>41186.0</c:v>
                </c:pt>
                <c:pt idx="1139">
                  <c:v>41187.0</c:v>
                </c:pt>
                <c:pt idx="1140">
                  <c:v>41190.0</c:v>
                </c:pt>
                <c:pt idx="1141">
                  <c:v>41191.0</c:v>
                </c:pt>
                <c:pt idx="1142">
                  <c:v>41192.0</c:v>
                </c:pt>
                <c:pt idx="1143">
                  <c:v>41193.0</c:v>
                </c:pt>
                <c:pt idx="1144">
                  <c:v>41194.0</c:v>
                </c:pt>
                <c:pt idx="1145">
                  <c:v>41197.0</c:v>
                </c:pt>
                <c:pt idx="1146">
                  <c:v>41198.0</c:v>
                </c:pt>
                <c:pt idx="1147">
                  <c:v>41199.0</c:v>
                </c:pt>
                <c:pt idx="1148">
                  <c:v>41200.0</c:v>
                </c:pt>
                <c:pt idx="1149">
                  <c:v>41201.0</c:v>
                </c:pt>
                <c:pt idx="1150">
                  <c:v>41204.0</c:v>
                </c:pt>
                <c:pt idx="1151">
                  <c:v>41205.0</c:v>
                </c:pt>
                <c:pt idx="1152">
                  <c:v>41206.0</c:v>
                </c:pt>
                <c:pt idx="1153">
                  <c:v>41207.0</c:v>
                </c:pt>
                <c:pt idx="1154">
                  <c:v>41208.0</c:v>
                </c:pt>
                <c:pt idx="1155">
                  <c:v>41211.0</c:v>
                </c:pt>
                <c:pt idx="1156">
                  <c:v>41212.0</c:v>
                </c:pt>
                <c:pt idx="1157">
                  <c:v>41213.0</c:v>
                </c:pt>
                <c:pt idx="1158">
                  <c:v>41214.0</c:v>
                </c:pt>
                <c:pt idx="1159">
                  <c:v>41215.0</c:v>
                </c:pt>
                <c:pt idx="1160">
                  <c:v>41218.0</c:v>
                </c:pt>
                <c:pt idx="1161">
                  <c:v>41219.0</c:v>
                </c:pt>
                <c:pt idx="1162">
                  <c:v>41220.0</c:v>
                </c:pt>
                <c:pt idx="1163">
                  <c:v>41221.0</c:v>
                </c:pt>
                <c:pt idx="1164">
                  <c:v>41222.0</c:v>
                </c:pt>
                <c:pt idx="1165">
                  <c:v>41225.0</c:v>
                </c:pt>
                <c:pt idx="1166">
                  <c:v>41226.0</c:v>
                </c:pt>
                <c:pt idx="1167">
                  <c:v>41227.0</c:v>
                </c:pt>
                <c:pt idx="1168">
                  <c:v>41228.0</c:v>
                </c:pt>
                <c:pt idx="1169">
                  <c:v>41229.0</c:v>
                </c:pt>
                <c:pt idx="1170">
                  <c:v>41232.0</c:v>
                </c:pt>
                <c:pt idx="1171">
                  <c:v>41233.0</c:v>
                </c:pt>
                <c:pt idx="1172">
                  <c:v>41234.0</c:v>
                </c:pt>
                <c:pt idx="1173">
                  <c:v>41235.0</c:v>
                </c:pt>
                <c:pt idx="1174">
                  <c:v>41236.0</c:v>
                </c:pt>
                <c:pt idx="1175">
                  <c:v>41239.0</c:v>
                </c:pt>
                <c:pt idx="1176">
                  <c:v>41240.0</c:v>
                </c:pt>
                <c:pt idx="1177">
                  <c:v>41241.0</c:v>
                </c:pt>
                <c:pt idx="1178">
                  <c:v>41242.0</c:v>
                </c:pt>
                <c:pt idx="1179">
                  <c:v>41243.0</c:v>
                </c:pt>
                <c:pt idx="1180">
                  <c:v>41246.0</c:v>
                </c:pt>
                <c:pt idx="1181">
                  <c:v>41247.0</c:v>
                </c:pt>
                <c:pt idx="1182">
                  <c:v>41248.0</c:v>
                </c:pt>
                <c:pt idx="1183">
                  <c:v>41249.0</c:v>
                </c:pt>
                <c:pt idx="1184">
                  <c:v>41250.0</c:v>
                </c:pt>
                <c:pt idx="1185">
                  <c:v>41253.0</c:v>
                </c:pt>
                <c:pt idx="1186">
                  <c:v>41254.0</c:v>
                </c:pt>
                <c:pt idx="1187">
                  <c:v>41255.0</c:v>
                </c:pt>
                <c:pt idx="1188">
                  <c:v>41256.0</c:v>
                </c:pt>
                <c:pt idx="1189">
                  <c:v>41257.0</c:v>
                </c:pt>
                <c:pt idx="1190">
                  <c:v>41260.0</c:v>
                </c:pt>
                <c:pt idx="1191">
                  <c:v>41261.0</c:v>
                </c:pt>
                <c:pt idx="1192">
                  <c:v>41262.0</c:v>
                </c:pt>
                <c:pt idx="1193">
                  <c:v>41263.0</c:v>
                </c:pt>
                <c:pt idx="1194">
                  <c:v>41264.0</c:v>
                </c:pt>
                <c:pt idx="1195">
                  <c:v>41267.0</c:v>
                </c:pt>
                <c:pt idx="1196">
                  <c:v>41268.0</c:v>
                </c:pt>
                <c:pt idx="1197">
                  <c:v>41269.0</c:v>
                </c:pt>
                <c:pt idx="1198">
                  <c:v>41270.0</c:v>
                </c:pt>
                <c:pt idx="1199">
                  <c:v>41271.0</c:v>
                </c:pt>
                <c:pt idx="1200">
                  <c:v>41274.0</c:v>
                </c:pt>
                <c:pt idx="1201">
                  <c:v>41275.0</c:v>
                </c:pt>
                <c:pt idx="1202">
                  <c:v>41276.0</c:v>
                </c:pt>
                <c:pt idx="1203">
                  <c:v>41277.0</c:v>
                </c:pt>
                <c:pt idx="1204">
                  <c:v>41278.0</c:v>
                </c:pt>
                <c:pt idx="1205">
                  <c:v>41281.0</c:v>
                </c:pt>
                <c:pt idx="1206">
                  <c:v>41282.0</c:v>
                </c:pt>
                <c:pt idx="1207">
                  <c:v>41283.0</c:v>
                </c:pt>
                <c:pt idx="1208">
                  <c:v>41284.0</c:v>
                </c:pt>
                <c:pt idx="1209">
                  <c:v>41285.0</c:v>
                </c:pt>
                <c:pt idx="1210">
                  <c:v>41288.0</c:v>
                </c:pt>
                <c:pt idx="1211">
                  <c:v>41289.0</c:v>
                </c:pt>
                <c:pt idx="1212">
                  <c:v>41290.0</c:v>
                </c:pt>
                <c:pt idx="1213">
                  <c:v>41291.0</c:v>
                </c:pt>
                <c:pt idx="1214">
                  <c:v>41292.0</c:v>
                </c:pt>
                <c:pt idx="1215">
                  <c:v>41295.0</c:v>
                </c:pt>
                <c:pt idx="1216">
                  <c:v>41296.0</c:v>
                </c:pt>
                <c:pt idx="1217">
                  <c:v>41297.0</c:v>
                </c:pt>
                <c:pt idx="1218">
                  <c:v>41298.0</c:v>
                </c:pt>
                <c:pt idx="1219">
                  <c:v>41299.0</c:v>
                </c:pt>
                <c:pt idx="1220">
                  <c:v>41302.0</c:v>
                </c:pt>
                <c:pt idx="1221">
                  <c:v>41303.0</c:v>
                </c:pt>
                <c:pt idx="1222">
                  <c:v>41304.0</c:v>
                </c:pt>
                <c:pt idx="1223">
                  <c:v>41305.0</c:v>
                </c:pt>
                <c:pt idx="1224">
                  <c:v>41306.0</c:v>
                </c:pt>
                <c:pt idx="1225">
                  <c:v>41309.0</c:v>
                </c:pt>
                <c:pt idx="1226">
                  <c:v>41310.0</c:v>
                </c:pt>
                <c:pt idx="1227">
                  <c:v>41311.0</c:v>
                </c:pt>
                <c:pt idx="1228">
                  <c:v>41312.0</c:v>
                </c:pt>
                <c:pt idx="1229">
                  <c:v>41313.0</c:v>
                </c:pt>
                <c:pt idx="1230">
                  <c:v>41316.0</c:v>
                </c:pt>
                <c:pt idx="1231">
                  <c:v>41317.0</c:v>
                </c:pt>
                <c:pt idx="1232">
                  <c:v>41318.0</c:v>
                </c:pt>
                <c:pt idx="1233">
                  <c:v>41319.0</c:v>
                </c:pt>
                <c:pt idx="1234">
                  <c:v>41320.0</c:v>
                </c:pt>
                <c:pt idx="1235">
                  <c:v>41323.0</c:v>
                </c:pt>
                <c:pt idx="1236">
                  <c:v>41324.0</c:v>
                </c:pt>
                <c:pt idx="1237">
                  <c:v>41325.0</c:v>
                </c:pt>
                <c:pt idx="1238">
                  <c:v>41326.0</c:v>
                </c:pt>
                <c:pt idx="1239">
                  <c:v>41327.0</c:v>
                </c:pt>
                <c:pt idx="1240">
                  <c:v>41330.0</c:v>
                </c:pt>
                <c:pt idx="1241">
                  <c:v>41331.0</c:v>
                </c:pt>
                <c:pt idx="1242">
                  <c:v>41332.0</c:v>
                </c:pt>
                <c:pt idx="1243">
                  <c:v>41333.0</c:v>
                </c:pt>
                <c:pt idx="1244">
                  <c:v>41334.0</c:v>
                </c:pt>
                <c:pt idx="1245">
                  <c:v>41337.0</c:v>
                </c:pt>
                <c:pt idx="1246">
                  <c:v>41338.0</c:v>
                </c:pt>
                <c:pt idx="1247">
                  <c:v>41339.0</c:v>
                </c:pt>
                <c:pt idx="1248">
                  <c:v>41340.0</c:v>
                </c:pt>
                <c:pt idx="1249">
                  <c:v>41341.0</c:v>
                </c:pt>
                <c:pt idx="1250">
                  <c:v>41344.0</c:v>
                </c:pt>
                <c:pt idx="1251">
                  <c:v>41345.0</c:v>
                </c:pt>
                <c:pt idx="1252">
                  <c:v>41346.0</c:v>
                </c:pt>
                <c:pt idx="1253">
                  <c:v>41347.0</c:v>
                </c:pt>
                <c:pt idx="1254">
                  <c:v>41348.0</c:v>
                </c:pt>
                <c:pt idx="1255">
                  <c:v>41351.0</c:v>
                </c:pt>
                <c:pt idx="1256">
                  <c:v>41352.0</c:v>
                </c:pt>
                <c:pt idx="1257">
                  <c:v>41353.0</c:v>
                </c:pt>
                <c:pt idx="1258">
                  <c:v>41354.0</c:v>
                </c:pt>
                <c:pt idx="1259">
                  <c:v>41355.0</c:v>
                </c:pt>
                <c:pt idx="1260">
                  <c:v>41358.0</c:v>
                </c:pt>
                <c:pt idx="1261">
                  <c:v>41359.0</c:v>
                </c:pt>
                <c:pt idx="1262">
                  <c:v>41360.0</c:v>
                </c:pt>
                <c:pt idx="1263">
                  <c:v>41361.0</c:v>
                </c:pt>
                <c:pt idx="1264">
                  <c:v>41362.0</c:v>
                </c:pt>
                <c:pt idx="1265">
                  <c:v>41365.0</c:v>
                </c:pt>
                <c:pt idx="1266">
                  <c:v>41366.0</c:v>
                </c:pt>
                <c:pt idx="1267">
                  <c:v>41367.0</c:v>
                </c:pt>
                <c:pt idx="1268">
                  <c:v>41368.0</c:v>
                </c:pt>
                <c:pt idx="1269">
                  <c:v>41369.0</c:v>
                </c:pt>
                <c:pt idx="1270">
                  <c:v>41372.0</c:v>
                </c:pt>
                <c:pt idx="1271">
                  <c:v>41373.0</c:v>
                </c:pt>
                <c:pt idx="1272">
                  <c:v>41374.0</c:v>
                </c:pt>
                <c:pt idx="1273">
                  <c:v>41375.0</c:v>
                </c:pt>
                <c:pt idx="1274">
                  <c:v>41376.0</c:v>
                </c:pt>
                <c:pt idx="1275">
                  <c:v>41379.0</c:v>
                </c:pt>
                <c:pt idx="1276">
                  <c:v>41380.0</c:v>
                </c:pt>
                <c:pt idx="1277">
                  <c:v>41381.0</c:v>
                </c:pt>
                <c:pt idx="1278">
                  <c:v>41382.0</c:v>
                </c:pt>
                <c:pt idx="1279">
                  <c:v>41383.0</c:v>
                </c:pt>
                <c:pt idx="1280">
                  <c:v>41386.0</c:v>
                </c:pt>
                <c:pt idx="1281">
                  <c:v>41387.0</c:v>
                </c:pt>
                <c:pt idx="1282">
                  <c:v>41388.0</c:v>
                </c:pt>
                <c:pt idx="1283">
                  <c:v>41389.0</c:v>
                </c:pt>
                <c:pt idx="1284">
                  <c:v>41390.0</c:v>
                </c:pt>
                <c:pt idx="1285">
                  <c:v>41393.0</c:v>
                </c:pt>
                <c:pt idx="1286">
                  <c:v>41394.0</c:v>
                </c:pt>
                <c:pt idx="1287">
                  <c:v>41395.0</c:v>
                </c:pt>
                <c:pt idx="1288">
                  <c:v>41396.0</c:v>
                </c:pt>
                <c:pt idx="1289">
                  <c:v>41397.0</c:v>
                </c:pt>
                <c:pt idx="1290">
                  <c:v>41400.0</c:v>
                </c:pt>
                <c:pt idx="1291">
                  <c:v>41401.0</c:v>
                </c:pt>
                <c:pt idx="1292">
                  <c:v>41402.0</c:v>
                </c:pt>
                <c:pt idx="1293">
                  <c:v>41403.0</c:v>
                </c:pt>
                <c:pt idx="1294">
                  <c:v>41404.0</c:v>
                </c:pt>
                <c:pt idx="1295">
                  <c:v>41407.0</c:v>
                </c:pt>
                <c:pt idx="1296">
                  <c:v>41408.0</c:v>
                </c:pt>
                <c:pt idx="1297">
                  <c:v>41409.0</c:v>
                </c:pt>
                <c:pt idx="1298">
                  <c:v>41410.0</c:v>
                </c:pt>
                <c:pt idx="1299">
                  <c:v>41411.0</c:v>
                </c:pt>
                <c:pt idx="1300">
                  <c:v>41414.0</c:v>
                </c:pt>
                <c:pt idx="1301">
                  <c:v>41415.0</c:v>
                </c:pt>
                <c:pt idx="1302">
                  <c:v>41416.0</c:v>
                </c:pt>
                <c:pt idx="1303">
                  <c:v>41417.0</c:v>
                </c:pt>
                <c:pt idx="1304">
                  <c:v>41418.0</c:v>
                </c:pt>
                <c:pt idx="1305">
                  <c:v>41421.0</c:v>
                </c:pt>
                <c:pt idx="1306">
                  <c:v>41422.0</c:v>
                </c:pt>
                <c:pt idx="1307">
                  <c:v>41423.0</c:v>
                </c:pt>
                <c:pt idx="1308">
                  <c:v>41424.0</c:v>
                </c:pt>
                <c:pt idx="1309">
                  <c:v>41425.0</c:v>
                </c:pt>
                <c:pt idx="1310">
                  <c:v>41428.0</c:v>
                </c:pt>
                <c:pt idx="1311">
                  <c:v>41429.0</c:v>
                </c:pt>
                <c:pt idx="1312">
                  <c:v>41430.0</c:v>
                </c:pt>
                <c:pt idx="1313">
                  <c:v>41431.0</c:v>
                </c:pt>
                <c:pt idx="1314">
                  <c:v>41432.0</c:v>
                </c:pt>
                <c:pt idx="1315">
                  <c:v>41435.0</c:v>
                </c:pt>
                <c:pt idx="1316">
                  <c:v>41436.0</c:v>
                </c:pt>
                <c:pt idx="1317">
                  <c:v>41437.0</c:v>
                </c:pt>
                <c:pt idx="1318">
                  <c:v>41438.0</c:v>
                </c:pt>
                <c:pt idx="1319">
                  <c:v>41439.0</c:v>
                </c:pt>
                <c:pt idx="1320">
                  <c:v>41442.0</c:v>
                </c:pt>
                <c:pt idx="1321">
                  <c:v>41443.0</c:v>
                </c:pt>
                <c:pt idx="1322">
                  <c:v>41444.0</c:v>
                </c:pt>
                <c:pt idx="1323">
                  <c:v>41445.0</c:v>
                </c:pt>
                <c:pt idx="1324">
                  <c:v>41446.0</c:v>
                </c:pt>
                <c:pt idx="1325">
                  <c:v>41449.0</c:v>
                </c:pt>
                <c:pt idx="1326">
                  <c:v>41450.0</c:v>
                </c:pt>
                <c:pt idx="1327">
                  <c:v>41451.0</c:v>
                </c:pt>
                <c:pt idx="1328">
                  <c:v>41452.0</c:v>
                </c:pt>
                <c:pt idx="1329">
                  <c:v>41453.0</c:v>
                </c:pt>
                <c:pt idx="1330">
                  <c:v>41456.0</c:v>
                </c:pt>
                <c:pt idx="1331">
                  <c:v>41457.0</c:v>
                </c:pt>
                <c:pt idx="1332">
                  <c:v>41458.0</c:v>
                </c:pt>
                <c:pt idx="1333">
                  <c:v>41459.0</c:v>
                </c:pt>
                <c:pt idx="1334">
                  <c:v>41460.0</c:v>
                </c:pt>
                <c:pt idx="1335">
                  <c:v>41463.0</c:v>
                </c:pt>
                <c:pt idx="1336">
                  <c:v>41464.0</c:v>
                </c:pt>
                <c:pt idx="1337">
                  <c:v>41465.0</c:v>
                </c:pt>
                <c:pt idx="1338">
                  <c:v>41466.0</c:v>
                </c:pt>
                <c:pt idx="1339">
                  <c:v>41467.0</c:v>
                </c:pt>
                <c:pt idx="1340">
                  <c:v>41470.0</c:v>
                </c:pt>
                <c:pt idx="1341">
                  <c:v>41471.0</c:v>
                </c:pt>
                <c:pt idx="1342">
                  <c:v>41472.0</c:v>
                </c:pt>
                <c:pt idx="1343">
                  <c:v>41473.0</c:v>
                </c:pt>
                <c:pt idx="1344">
                  <c:v>41474.0</c:v>
                </c:pt>
                <c:pt idx="1345">
                  <c:v>41477.0</c:v>
                </c:pt>
                <c:pt idx="1346">
                  <c:v>41478.0</c:v>
                </c:pt>
                <c:pt idx="1347">
                  <c:v>41479.0</c:v>
                </c:pt>
                <c:pt idx="1348">
                  <c:v>41480.0</c:v>
                </c:pt>
                <c:pt idx="1349">
                  <c:v>41481.0</c:v>
                </c:pt>
                <c:pt idx="1350">
                  <c:v>41484.0</c:v>
                </c:pt>
                <c:pt idx="1351">
                  <c:v>41485.0</c:v>
                </c:pt>
                <c:pt idx="1352">
                  <c:v>41486.0</c:v>
                </c:pt>
                <c:pt idx="1353">
                  <c:v>41487.0</c:v>
                </c:pt>
                <c:pt idx="1354">
                  <c:v>41488.0</c:v>
                </c:pt>
                <c:pt idx="1355">
                  <c:v>41491.0</c:v>
                </c:pt>
                <c:pt idx="1356">
                  <c:v>41492.0</c:v>
                </c:pt>
                <c:pt idx="1357">
                  <c:v>41493.0</c:v>
                </c:pt>
                <c:pt idx="1358">
                  <c:v>41494.0</c:v>
                </c:pt>
                <c:pt idx="1359">
                  <c:v>41495.0</c:v>
                </c:pt>
                <c:pt idx="1360">
                  <c:v>41498.0</c:v>
                </c:pt>
                <c:pt idx="1361">
                  <c:v>41499.0</c:v>
                </c:pt>
                <c:pt idx="1362">
                  <c:v>41500.0</c:v>
                </c:pt>
                <c:pt idx="1363">
                  <c:v>41501.0</c:v>
                </c:pt>
                <c:pt idx="1364">
                  <c:v>41502.0</c:v>
                </c:pt>
                <c:pt idx="1365">
                  <c:v>41505.0</c:v>
                </c:pt>
                <c:pt idx="1366">
                  <c:v>41506.0</c:v>
                </c:pt>
                <c:pt idx="1367">
                  <c:v>41507.0</c:v>
                </c:pt>
                <c:pt idx="1368">
                  <c:v>41508.0</c:v>
                </c:pt>
                <c:pt idx="1369">
                  <c:v>41509.0</c:v>
                </c:pt>
                <c:pt idx="1370">
                  <c:v>41512.0</c:v>
                </c:pt>
                <c:pt idx="1371">
                  <c:v>41513.0</c:v>
                </c:pt>
                <c:pt idx="1372">
                  <c:v>41514.0</c:v>
                </c:pt>
                <c:pt idx="1373">
                  <c:v>41515.0</c:v>
                </c:pt>
                <c:pt idx="1374">
                  <c:v>41516.0</c:v>
                </c:pt>
                <c:pt idx="1375">
                  <c:v>41519.0</c:v>
                </c:pt>
                <c:pt idx="1376">
                  <c:v>41520.0</c:v>
                </c:pt>
                <c:pt idx="1377">
                  <c:v>41521.0</c:v>
                </c:pt>
                <c:pt idx="1378">
                  <c:v>41522.0</c:v>
                </c:pt>
                <c:pt idx="1379">
                  <c:v>41523.0</c:v>
                </c:pt>
                <c:pt idx="1380">
                  <c:v>41526.0</c:v>
                </c:pt>
                <c:pt idx="1381">
                  <c:v>41527.0</c:v>
                </c:pt>
                <c:pt idx="1382">
                  <c:v>41528.0</c:v>
                </c:pt>
                <c:pt idx="1383">
                  <c:v>41529.0</c:v>
                </c:pt>
                <c:pt idx="1384">
                  <c:v>41530.0</c:v>
                </c:pt>
                <c:pt idx="1385">
                  <c:v>41533.0</c:v>
                </c:pt>
                <c:pt idx="1386">
                  <c:v>41534.0</c:v>
                </c:pt>
                <c:pt idx="1387">
                  <c:v>41535.0</c:v>
                </c:pt>
                <c:pt idx="1388">
                  <c:v>41536.0</c:v>
                </c:pt>
                <c:pt idx="1389">
                  <c:v>41537.0</c:v>
                </c:pt>
                <c:pt idx="1390">
                  <c:v>41540.0</c:v>
                </c:pt>
                <c:pt idx="1391">
                  <c:v>41541.0</c:v>
                </c:pt>
                <c:pt idx="1392">
                  <c:v>41542.0</c:v>
                </c:pt>
                <c:pt idx="1393">
                  <c:v>41543.0</c:v>
                </c:pt>
                <c:pt idx="1394">
                  <c:v>41544.0</c:v>
                </c:pt>
                <c:pt idx="1395">
                  <c:v>41547.0</c:v>
                </c:pt>
                <c:pt idx="1396">
                  <c:v>41548.0</c:v>
                </c:pt>
                <c:pt idx="1397">
                  <c:v>41549.0</c:v>
                </c:pt>
                <c:pt idx="1398">
                  <c:v>41550.0</c:v>
                </c:pt>
                <c:pt idx="1399">
                  <c:v>41551.0</c:v>
                </c:pt>
                <c:pt idx="1400">
                  <c:v>41554.0</c:v>
                </c:pt>
                <c:pt idx="1401">
                  <c:v>41555.0</c:v>
                </c:pt>
                <c:pt idx="1402">
                  <c:v>41556.0</c:v>
                </c:pt>
                <c:pt idx="1403">
                  <c:v>41557.0</c:v>
                </c:pt>
                <c:pt idx="1404">
                  <c:v>41558.0</c:v>
                </c:pt>
                <c:pt idx="1405">
                  <c:v>41561.0</c:v>
                </c:pt>
                <c:pt idx="1406">
                  <c:v>41562.0</c:v>
                </c:pt>
                <c:pt idx="1407">
                  <c:v>41563.0</c:v>
                </c:pt>
                <c:pt idx="1408">
                  <c:v>41564.0</c:v>
                </c:pt>
                <c:pt idx="1409">
                  <c:v>41565.0</c:v>
                </c:pt>
                <c:pt idx="1410">
                  <c:v>41568.0</c:v>
                </c:pt>
                <c:pt idx="1411">
                  <c:v>41569.0</c:v>
                </c:pt>
                <c:pt idx="1412">
                  <c:v>41570.0</c:v>
                </c:pt>
                <c:pt idx="1413">
                  <c:v>41571.0</c:v>
                </c:pt>
                <c:pt idx="1414">
                  <c:v>41572.0</c:v>
                </c:pt>
                <c:pt idx="1415">
                  <c:v>41575.0</c:v>
                </c:pt>
                <c:pt idx="1416">
                  <c:v>41576.0</c:v>
                </c:pt>
                <c:pt idx="1417">
                  <c:v>41577.0</c:v>
                </c:pt>
                <c:pt idx="1418">
                  <c:v>41578.0</c:v>
                </c:pt>
                <c:pt idx="1419">
                  <c:v>41579.0</c:v>
                </c:pt>
                <c:pt idx="1420">
                  <c:v>41582.0</c:v>
                </c:pt>
                <c:pt idx="1421">
                  <c:v>41583.0</c:v>
                </c:pt>
                <c:pt idx="1422">
                  <c:v>41584.0</c:v>
                </c:pt>
                <c:pt idx="1423">
                  <c:v>41585.0</c:v>
                </c:pt>
                <c:pt idx="1424">
                  <c:v>41586.0</c:v>
                </c:pt>
                <c:pt idx="1425">
                  <c:v>41589.0</c:v>
                </c:pt>
                <c:pt idx="1426">
                  <c:v>41590.0</c:v>
                </c:pt>
                <c:pt idx="1427">
                  <c:v>41591.0</c:v>
                </c:pt>
                <c:pt idx="1428">
                  <c:v>41592.0</c:v>
                </c:pt>
                <c:pt idx="1429">
                  <c:v>41593.0</c:v>
                </c:pt>
                <c:pt idx="1430">
                  <c:v>41596.0</c:v>
                </c:pt>
                <c:pt idx="1431">
                  <c:v>41597.0</c:v>
                </c:pt>
                <c:pt idx="1432">
                  <c:v>41598.0</c:v>
                </c:pt>
                <c:pt idx="1433">
                  <c:v>41599.0</c:v>
                </c:pt>
                <c:pt idx="1434">
                  <c:v>41600.0</c:v>
                </c:pt>
                <c:pt idx="1435">
                  <c:v>41603.0</c:v>
                </c:pt>
                <c:pt idx="1436">
                  <c:v>41604.0</c:v>
                </c:pt>
                <c:pt idx="1437">
                  <c:v>41605.0</c:v>
                </c:pt>
                <c:pt idx="1438">
                  <c:v>41606.0</c:v>
                </c:pt>
                <c:pt idx="1439">
                  <c:v>41607.0</c:v>
                </c:pt>
                <c:pt idx="1440">
                  <c:v>41610.0</c:v>
                </c:pt>
                <c:pt idx="1441">
                  <c:v>41611.0</c:v>
                </c:pt>
                <c:pt idx="1442">
                  <c:v>41612.0</c:v>
                </c:pt>
                <c:pt idx="1443">
                  <c:v>41613.0</c:v>
                </c:pt>
                <c:pt idx="1444">
                  <c:v>41614.0</c:v>
                </c:pt>
                <c:pt idx="1445">
                  <c:v>41617.0</c:v>
                </c:pt>
                <c:pt idx="1446">
                  <c:v>41618.0</c:v>
                </c:pt>
                <c:pt idx="1447">
                  <c:v>41619.0</c:v>
                </c:pt>
                <c:pt idx="1448">
                  <c:v>41620.0</c:v>
                </c:pt>
                <c:pt idx="1449">
                  <c:v>41621.0</c:v>
                </c:pt>
                <c:pt idx="1450">
                  <c:v>41624.0</c:v>
                </c:pt>
                <c:pt idx="1451">
                  <c:v>41625.0</c:v>
                </c:pt>
                <c:pt idx="1452">
                  <c:v>41626.0</c:v>
                </c:pt>
                <c:pt idx="1453">
                  <c:v>41627.0</c:v>
                </c:pt>
                <c:pt idx="1454">
                  <c:v>41628.0</c:v>
                </c:pt>
                <c:pt idx="1455">
                  <c:v>41631.0</c:v>
                </c:pt>
                <c:pt idx="1456">
                  <c:v>41632.0</c:v>
                </c:pt>
                <c:pt idx="1457">
                  <c:v>41633.0</c:v>
                </c:pt>
                <c:pt idx="1458">
                  <c:v>41634.0</c:v>
                </c:pt>
                <c:pt idx="1459">
                  <c:v>41635.0</c:v>
                </c:pt>
                <c:pt idx="1460">
                  <c:v>41638.0</c:v>
                </c:pt>
                <c:pt idx="1461">
                  <c:v>41639.0</c:v>
                </c:pt>
                <c:pt idx="1462">
                  <c:v>41640.0</c:v>
                </c:pt>
                <c:pt idx="1463">
                  <c:v>41641.0</c:v>
                </c:pt>
                <c:pt idx="1464">
                  <c:v>41642.0</c:v>
                </c:pt>
                <c:pt idx="1465">
                  <c:v>41645.0</c:v>
                </c:pt>
                <c:pt idx="1466">
                  <c:v>41646.0</c:v>
                </c:pt>
                <c:pt idx="1467">
                  <c:v>41647.0</c:v>
                </c:pt>
                <c:pt idx="1468">
                  <c:v>41648.0</c:v>
                </c:pt>
                <c:pt idx="1469">
                  <c:v>41649.0</c:v>
                </c:pt>
                <c:pt idx="1470">
                  <c:v>41652.0</c:v>
                </c:pt>
                <c:pt idx="1471">
                  <c:v>41653.0</c:v>
                </c:pt>
                <c:pt idx="1472">
                  <c:v>41654.0</c:v>
                </c:pt>
                <c:pt idx="1473">
                  <c:v>41655.0</c:v>
                </c:pt>
                <c:pt idx="1474">
                  <c:v>41656.0</c:v>
                </c:pt>
                <c:pt idx="1475">
                  <c:v>41659.0</c:v>
                </c:pt>
                <c:pt idx="1476">
                  <c:v>41660.0</c:v>
                </c:pt>
                <c:pt idx="1477">
                  <c:v>41661.0</c:v>
                </c:pt>
                <c:pt idx="1478">
                  <c:v>41662.0</c:v>
                </c:pt>
                <c:pt idx="1479">
                  <c:v>41663.0</c:v>
                </c:pt>
                <c:pt idx="1480">
                  <c:v>41666.0</c:v>
                </c:pt>
                <c:pt idx="1481">
                  <c:v>41667.0</c:v>
                </c:pt>
                <c:pt idx="1482">
                  <c:v>41668.0</c:v>
                </c:pt>
                <c:pt idx="1483">
                  <c:v>41669.0</c:v>
                </c:pt>
                <c:pt idx="1484">
                  <c:v>41670.0</c:v>
                </c:pt>
                <c:pt idx="1485">
                  <c:v>41673.0</c:v>
                </c:pt>
                <c:pt idx="1486">
                  <c:v>41674.0</c:v>
                </c:pt>
                <c:pt idx="1487">
                  <c:v>41675.0</c:v>
                </c:pt>
                <c:pt idx="1488">
                  <c:v>41676.0</c:v>
                </c:pt>
                <c:pt idx="1489">
                  <c:v>41677.0</c:v>
                </c:pt>
                <c:pt idx="1490">
                  <c:v>41680.0</c:v>
                </c:pt>
                <c:pt idx="1491">
                  <c:v>41681.0</c:v>
                </c:pt>
                <c:pt idx="1492">
                  <c:v>41682.0</c:v>
                </c:pt>
                <c:pt idx="1493">
                  <c:v>41683.0</c:v>
                </c:pt>
                <c:pt idx="1494">
                  <c:v>41684.0</c:v>
                </c:pt>
                <c:pt idx="1495">
                  <c:v>41687.0</c:v>
                </c:pt>
                <c:pt idx="1496">
                  <c:v>41688.0</c:v>
                </c:pt>
                <c:pt idx="1497">
                  <c:v>41689.0</c:v>
                </c:pt>
                <c:pt idx="1498">
                  <c:v>41690.0</c:v>
                </c:pt>
                <c:pt idx="1499">
                  <c:v>41691.0</c:v>
                </c:pt>
                <c:pt idx="1500">
                  <c:v>41694.0</c:v>
                </c:pt>
                <c:pt idx="1501">
                  <c:v>41695.0</c:v>
                </c:pt>
                <c:pt idx="1502">
                  <c:v>41696.0</c:v>
                </c:pt>
                <c:pt idx="1503">
                  <c:v>41697.0</c:v>
                </c:pt>
                <c:pt idx="1504">
                  <c:v>41698.0</c:v>
                </c:pt>
                <c:pt idx="1505">
                  <c:v>41701.0</c:v>
                </c:pt>
                <c:pt idx="1506">
                  <c:v>41702.0</c:v>
                </c:pt>
                <c:pt idx="1507">
                  <c:v>41703.0</c:v>
                </c:pt>
                <c:pt idx="1508">
                  <c:v>41704.0</c:v>
                </c:pt>
                <c:pt idx="1509">
                  <c:v>41705.0</c:v>
                </c:pt>
                <c:pt idx="1510">
                  <c:v>41708.0</c:v>
                </c:pt>
                <c:pt idx="1511">
                  <c:v>41709.0</c:v>
                </c:pt>
                <c:pt idx="1512">
                  <c:v>41710.0</c:v>
                </c:pt>
                <c:pt idx="1513">
                  <c:v>41711.0</c:v>
                </c:pt>
                <c:pt idx="1514">
                  <c:v>41712.0</c:v>
                </c:pt>
                <c:pt idx="1515">
                  <c:v>41715.0</c:v>
                </c:pt>
                <c:pt idx="1516">
                  <c:v>41716.0</c:v>
                </c:pt>
                <c:pt idx="1517">
                  <c:v>41717.0</c:v>
                </c:pt>
                <c:pt idx="1518">
                  <c:v>41718.0</c:v>
                </c:pt>
                <c:pt idx="1519">
                  <c:v>41719.0</c:v>
                </c:pt>
                <c:pt idx="1520">
                  <c:v>41722.0</c:v>
                </c:pt>
                <c:pt idx="1521">
                  <c:v>41723.0</c:v>
                </c:pt>
                <c:pt idx="1522">
                  <c:v>41724.0</c:v>
                </c:pt>
                <c:pt idx="1523">
                  <c:v>41725.0</c:v>
                </c:pt>
                <c:pt idx="1524">
                  <c:v>41726.0</c:v>
                </c:pt>
                <c:pt idx="1525">
                  <c:v>41729.0</c:v>
                </c:pt>
                <c:pt idx="1526">
                  <c:v>41730.0</c:v>
                </c:pt>
                <c:pt idx="1527">
                  <c:v>41731.0</c:v>
                </c:pt>
                <c:pt idx="1528">
                  <c:v>41732.0</c:v>
                </c:pt>
                <c:pt idx="1529">
                  <c:v>41733.0</c:v>
                </c:pt>
                <c:pt idx="1530">
                  <c:v>41736.0</c:v>
                </c:pt>
                <c:pt idx="1531">
                  <c:v>41737.0</c:v>
                </c:pt>
                <c:pt idx="1532">
                  <c:v>41738.0</c:v>
                </c:pt>
                <c:pt idx="1533">
                  <c:v>41739.0</c:v>
                </c:pt>
                <c:pt idx="1534">
                  <c:v>41740.0</c:v>
                </c:pt>
                <c:pt idx="1535">
                  <c:v>41743.0</c:v>
                </c:pt>
                <c:pt idx="1536">
                  <c:v>41744.0</c:v>
                </c:pt>
                <c:pt idx="1537">
                  <c:v>41745.0</c:v>
                </c:pt>
                <c:pt idx="1538">
                  <c:v>41746.0</c:v>
                </c:pt>
                <c:pt idx="1539">
                  <c:v>41747.0</c:v>
                </c:pt>
                <c:pt idx="1540">
                  <c:v>41750.0</c:v>
                </c:pt>
                <c:pt idx="1541">
                  <c:v>41751.0</c:v>
                </c:pt>
                <c:pt idx="1542">
                  <c:v>41752.0</c:v>
                </c:pt>
                <c:pt idx="1543">
                  <c:v>41753.0</c:v>
                </c:pt>
                <c:pt idx="1544">
                  <c:v>41754.0</c:v>
                </c:pt>
                <c:pt idx="1545">
                  <c:v>41757.0</c:v>
                </c:pt>
                <c:pt idx="1546">
                  <c:v>41758.0</c:v>
                </c:pt>
                <c:pt idx="1547">
                  <c:v>41759.0</c:v>
                </c:pt>
                <c:pt idx="1548">
                  <c:v>41760.0</c:v>
                </c:pt>
                <c:pt idx="1549">
                  <c:v>41761.0</c:v>
                </c:pt>
                <c:pt idx="1550">
                  <c:v>41764.0</c:v>
                </c:pt>
                <c:pt idx="1551">
                  <c:v>41765.0</c:v>
                </c:pt>
                <c:pt idx="1552">
                  <c:v>41766.0</c:v>
                </c:pt>
                <c:pt idx="1553">
                  <c:v>41767.0</c:v>
                </c:pt>
                <c:pt idx="1554">
                  <c:v>41768.0</c:v>
                </c:pt>
                <c:pt idx="1555">
                  <c:v>41771.0</c:v>
                </c:pt>
                <c:pt idx="1556">
                  <c:v>41772.0</c:v>
                </c:pt>
                <c:pt idx="1557">
                  <c:v>41773.0</c:v>
                </c:pt>
                <c:pt idx="1558">
                  <c:v>41774.0</c:v>
                </c:pt>
                <c:pt idx="1559">
                  <c:v>41775.0</c:v>
                </c:pt>
                <c:pt idx="1560">
                  <c:v>41778.0</c:v>
                </c:pt>
                <c:pt idx="1561">
                  <c:v>41779.0</c:v>
                </c:pt>
                <c:pt idx="1562">
                  <c:v>41780.0</c:v>
                </c:pt>
                <c:pt idx="1563">
                  <c:v>41781.0</c:v>
                </c:pt>
                <c:pt idx="1564">
                  <c:v>41782.0</c:v>
                </c:pt>
                <c:pt idx="1565">
                  <c:v>41785.0</c:v>
                </c:pt>
                <c:pt idx="1566">
                  <c:v>41786.0</c:v>
                </c:pt>
                <c:pt idx="1567">
                  <c:v>41787.0</c:v>
                </c:pt>
                <c:pt idx="1568">
                  <c:v>41788.0</c:v>
                </c:pt>
                <c:pt idx="1569">
                  <c:v>41789.0</c:v>
                </c:pt>
                <c:pt idx="1570">
                  <c:v>41792.0</c:v>
                </c:pt>
                <c:pt idx="1571">
                  <c:v>41793.0</c:v>
                </c:pt>
                <c:pt idx="1572">
                  <c:v>41794.0</c:v>
                </c:pt>
                <c:pt idx="1573">
                  <c:v>41795.0</c:v>
                </c:pt>
                <c:pt idx="1574">
                  <c:v>41796.0</c:v>
                </c:pt>
                <c:pt idx="1575">
                  <c:v>41799.0</c:v>
                </c:pt>
                <c:pt idx="1576">
                  <c:v>41800.0</c:v>
                </c:pt>
                <c:pt idx="1577">
                  <c:v>41801.0</c:v>
                </c:pt>
                <c:pt idx="1578">
                  <c:v>41802.0</c:v>
                </c:pt>
                <c:pt idx="1579">
                  <c:v>41803.0</c:v>
                </c:pt>
                <c:pt idx="1580">
                  <c:v>41806.0</c:v>
                </c:pt>
                <c:pt idx="1581">
                  <c:v>41807.0</c:v>
                </c:pt>
                <c:pt idx="1582">
                  <c:v>41808.0</c:v>
                </c:pt>
                <c:pt idx="1583">
                  <c:v>41809.0</c:v>
                </c:pt>
                <c:pt idx="1584">
                  <c:v>41810.0</c:v>
                </c:pt>
                <c:pt idx="1585">
                  <c:v>41813.0</c:v>
                </c:pt>
                <c:pt idx="1586">
                  <c:v>41814.0</c:v>
                </c:pt>
                <c:pt idx="1587">
                  <c:v>41815.0</c:v>
                </c:pt>
                <c:pt idx="1588">
                  <c:v>41816.0</c:v>
                </c:pt>
                <c:pt idx="1589">
                  <c:v>41817.0</c:v>
                </c:pt>
                <c:pt idx="1590">
                  <c:v>41820.0</c:v>
                </c:pt>
                <c:pt idx="1591">
                  <c:v>41821.0</c:v>
                </c:pt>
                <c:pt idx="1592">
                  <c:v>41822.0</c:v>
                </c:pt>
                <c:pt idx="1593">
                  <c:v>41823.0</c:v>
                </c:pt>
                <c:pt idx="1594">
                  <c:v>41824.0</c:v>
                </c:pt>
                <c:pt idx="1595">
                  <c:v>41827.0</c:v>
                </c:pt>
                <c:pt idx="1596">
                  <c:v>41828.0</c:v>
                </c:pt>
                <c:pt idx="1597">
                  <c:v>41829.0</c:v>
                </c:pt>
                <c:pt idx="1598">
                  <c:v>41830.0</c:v>
                </c:pt>
                <c:pt idx="1599">
                  <c:v>41831.0</c:v>
                </c:pt>
                <c:pt idx="1600">
                  <c:v>41834.0</c:v>
                </c:pt>
                <c:pt idx="1601">
                  <c:v>41835.0</c:v>
                </c:pt>
                <c:pt idx="1602">
                  <c:v>41836.0</c:v>
                </c:pt>
                <c:pt idx="1603">
                  <c:v>41837.0</c:v>
                </c:pt>
                <c:pt idx="1604">
                  <c:v>41838.0</c:v>
                </c:pt>
                <c:pt idx="1605">
                  <c:v>41841.0</c:v>
                </c:pt>
                <c:pt idx="1606">
                  <c:v>41842.0</c:v>
                </c:pt>
                <c:pt idx="1607">
                  <c:v>41843.0</c:v>
                </c:pt>
                <c:pt idx="1608">
                  <c:v>41844.0</c:v>
                </c:pt>
                <c:pt idx="1609">
                  <c:v>41845.0</c:v>
                </c:pt>
                <c:pt idx="1610">
                  <c:v>41848.0</c:v>
                </c:pt>
                <c:pt idx="1611">
                  <c:v>41849.0</c:v>
                </c:pt>
                <c:pt idx="1612">
                  <c:v>41850.0</c:v>
                </c:pt>
                <c:pt idx="1613">
                  <c:v>41851.0</c:v>
                </c:pt>
                <c:pt idx="1614">
                  <c:v>41852.0</c:v>
                </c:pt>
                <c:pt idx="1615">
                  <c:v>41855.0</c:v>
                </c:pt>
                <c:pt idx="1616">
                  <c:v>41856.0</c:v>
                </c:pt>
                <c:pt idx="1617">
                  <c:v>41857.0</c:v>
                </c:pt>
                <c:pt idx="1618">
                  <c:v>41858.0</c:v>
                </c:pt>
                <c:pt idx="1619">
                  <c:v>41859.0</c:v>
                </c:pt>
                <c:pt idx="1620">
                  <c:v>41862.0</c:v>
                </c:pt>
                <c:pt idx="1621">
                  <c:v>41863.0</c:v>
                </c:pt>
                <c:pt idx="1622">
                  <c:v>41864.0</c:v>
                </c:pt>
                <c:pt idx="1623">
                  <c:v>41865.0</c:v>
                </c:pt>
                <c:pt idx="1624">
                  <c:v>41866.0</c:v>
                </c:pt>
                <c:pt idx="1625">
                  <c:v>41869.0</c:v>
                </c:pt>
                <c:pt idx="1626">
                  <c:v>41870.0</c:v>
                </c:pt>
                <c:pt idx="1627">
                  <c:v>41871.0</c:v>
                </c:pt>
                <c:pt idx="1628">
                  <c:v>41872.0</c:v>
                </c:pt>
                <c:pt idx="1629">
                  <c:v>41873.0</c:v>
                </c:pt>
                <c:pt idx="1630">
                  <c:v>41876.0</c:v>
                </c:pt>
                <c:pt idx="1631">
                  <c:v>41877.0</c:v>
                </c:pt>
                <c:pt idx="1632">
                  <c:v>41878.0</c:v>
                </c:pt>
                <c:pt idx="1633">
                  <c:v>41879.0</c:v>
                </c:pt>
                <c:pt idx="1634">
                  <c:v>41880.0</c:v>
                </c:pt>
                <c:pt idx="1635">
                  <c:v>41883.0</c:v>
                </c:pt>
                <c:pt idx="1636">
                  <c:v>41884.0</c:v>
                </c:pt>
                <c:pt idx="1637">
                  <c:v>41885.0</c:v>
                </c:pt>
                <c:pt idx="1638">
                  <c:v>41886.0</c:v>
                </c:pt>
                <c:pt idx="1639">
                  <c:v>41887.0</c:v>
                </c:pt>
                <c:pt idx="1640">
                  <c:v>41890.0</c:v>
                </c:pt>
                <c:pt idx="1641">
                  <c:v>41891.0</c:v>
                </c:pt>
                <c:pt idx="1642">
                  <c:v>41892.0</c:v>
                </c:pt>
                <c:pt idx="1643">
                  <c:v>41893.0</c:v>
                </c:pt>
                <c:pt idx="1644">
                  <c:v>41894.0</c:v>
                </c:pt>
                <c:pt idx="1645">
                  <c:v>41897.0</c:v>
                </c:pt>
                <c:pt idx="1646">
                  <c:v>41898.0</c:v>
                </c:pt>
                <c:pt idx="1647">
                  <c:v>41899.0</c:v>
                </c:pt>
                <c:pt idx="1648">
                  <c:v>41900.0</c:v>
                </c:pt>
                <c:pt idx="1649">
                  <c:v>41901.0</c:v>
                </c:pt>
                <c:pt idx="1650">
                  <c:v>41904.0</c:v>
                </c:pt>
                <c:pt idx="1651">
                  <c:v>41905.0</c:v>
                </c:pt>
                <c:pt idx="1652">
                  <c:v>41906.0</c:v>
                </c:pt>
                <c:pt idx="1653">
                  <c:v>41907.0</c:v>
                </c:pt>
                <c:pt idx="1654">
                  <c:v>41908.0</c:v>
                </c:pt>
                <c:pt idx="1655">
                  <c:v>41911.0</c:v>
                </c:pt>
                <c:pt idx="1656">
                  <c:v>41912.0</c:v>
                </c:pt>
                <c:pt idx="1657">
                  <c:v>41913.0</c:v>
                </c:pt>
                <c:pt idx="1658">
                  <c:v>41914.0</c:v>
                </c:pt>
                <c:pt idx="1659">
                  <c:v>41915.0</c:v>
                </c:pt>
                <c:pt idx="1660">
                  <c:v>41918.0</c:v>
                </c:pt>
                <c:pt idx="1661">
                  <c:v>41919.0</c:v>
                </c:pt>
                <c:pt idx="1662">
                  <c:v>41920.0</c:v>
                </c:pt>
                <c:pt idx="1663">
                  <c:v>41921.0</c:v>
                </c:pt>
                <c:pt idx="1664">
                  <c:v>41922.0</c:v>
                </c:pt>
                <c:pt idx="1665">
                  <c:v>41925.0</c:v>
                </c:pt>
                <c:pt idx="1666">
                  <c:v>41926.0</c:v>
                </c:pt>
                <c:pt idx="1667">
                  <c:v>41927.0</c:v>
                </c:pt>
                <c:pt idx="1668">
                  <c:v>41928.0</c:v>
                </c:pt>
                <c:pt idx="1669">
                  <c:v>41929.0</c:v>
                </c:pt>
                <c:pt idx="1670">
                  <c:v>41932.0</c:v>
                </c:pt>
                <c:pt idx="1671">
                  <c:v>41933.0</c:v>
                </c:pt>
                <c:pt idx="1672">
                  <c:v>41934.0</c:v>
                </c:pt>
                <c:pt idx="1673">
                  <c:v>41935.0</c:v>
                </c:pt>
                <c:pt idx="1674">
                  <c:v>41936.0</c:v>
                </c:pt>
                <c:pt idx="1675">
                  <c:v>41939.0</c:v>
                </c:pt>
                <c:pt idx="1676">
                  <c:v>41940.0</c:v>
                </c:pt>
                <c:pt idx="1677">
                  <c:v>41941.0</c:v>
                </c:pt>
                <c:pt idx="1678">
                  <c:v>41942.0</c:v>
                </c:pt>
                <c:pt idx="1679">
                  <c:v>41943.0</c:v>
                </c:pt>
                <c:pt idx="1680">
                  <c:v>41946.0</c:v>
                </c:pt>
                <c:pt idx="1681">
                  <c:v>41947.0</c:v>
                </c:pt>
                <c:pt idx="1682">
                  <c:v>41948.0</c:v>
                </c:pt>
                <c:pt idx="1683">
                  <c:v>41949.0</c:v>
                </c:pt>
                <c:pt idx="1684">
                  <c:v>41950.0</c:v>
                </c:pt>
                <c:pt idx="1685">
                  <c:v>41953.0</c:v>
                </c:pt>
                <c:pt idx="1686">
                  <c:v>41954.0</c:v>
                </c:pt>
                <c:pt idx="1687">
                  <c:v>41955.0</c:v>
                </c:pt>
                <c:pt idx="1688">
                  <c:v>41956.0</c:v>
                </c:pt>
                <c:pt idx="1689">
                  <c:v>41957.0</c:v>
                </c:pt>
                <c:pt idx="1690">
                  <c:v>41960.0</c:v>
                </c:pt>
                <c:pt idx="1691">
                  <c:v>41961.0</c:v>
                </c:pt>
                <c:pt idx="1692">
                  <c:v>41962.0</c:v>
                </c:pt>
                <c:pt idx="1693">
                  <c:v>41963.0</c:v>
                </c:pt>
                <c:pt idx="1694">
                  <c:v>41964.0</c:v>
                </c:pt>
                <c:pt idx="1695">
                  <c:v>41967.0</c:v>
                </c:pt>
                <c:pt idx="1696">
                  <c:v>41968.0</c:v>
                </c:pt>
                <c:pt idx="1697">
                  <c:v>41969.0</c:v>
                </c:pt>
                <c:pt idx="1698">
                  <c:v>41970.0</c:v>
                </c:pt>
                <c:pt idx="1699">
                  <c:v>41971.0</c:v>
                </c:pt>
                <c:pt idx="1700">
                  <c:v>41974.0</c:v>
                </c:pt>
                <c:pt idx="1701">
                  <c:v>41975.0</c:v>
                </c:pt>
                <c:pt idx="1702">
                  <c:v>41976.0</c:v>
                </c:pt>
                <c:pt idx="1703">
                  <c:v>41977.0</c:v>
                </c:pt>
                <c:pt idx="1704">
                  <c:v>41978.0</c:v>
                </c:pt>
                <c:pt idx="1705">
                  <c:v>41981.0</c:v>
                </c:pt>
                <c:pt idx="1706">
                  <c:v>41982.0</c:v>
                </c:pt>
                <c:pt idx="1707">
                  <c:v>41983.0</c:v>
                </c:pt>
                <c:pt idx="1708">
                  <c:v>41984.0</c:v>
                </c:pt>
                <c:pt idx="1709">
                  <c:v>41985.0</c:v>
                </c:pt>
                <c:pt idx="1710">
                  <c:v>41988.0</c:v>
                </c:pt>
                <c:pt idx="1711">
                  <c:v>41989.0</c:v>
                </c:pt>
                <c:pt idx="1712">
                  <c:v>41990.0</c:v>
                </c:pt>
                <c:pt idx="1713">
                  <c:v>41991.0</c:v>
                </c:pt>
                <c:pt idx="1714">
                  <c:v>41992.0</c:v>
                </c:pt>
                <c:pt idx="1715">
                  <c:v>41995.0</c:v>
                </c:pt>
                <c:pt idx="1716">
                  <c:v>41996.0</c:v>
                </c:pt>
                <c:pt idx="1717">
                  <c:v>41997.0</c:v>
                </c:pt>
                <c:pt idx="1718">
                  <c:v>41998.0</c:v>
                </c:pt>
                <c:pt idx="1719">
                  <c:v>41999.0</c:v>
                </c:pt>
                <c:pt idx="1720">
                  <c:v>42002.0</c:v>
                </c:pt>
                <c:pt idx="1721">
                  <c:v>42003.0</c:v>
                </c:pt>
                <c:pt idx="1722">
                  <c:v>42004.0</c:v>
                </c:pt>
                <c:pt idx="1723">
                  <c:v>42005.0</c:v>
                </c:pt>
                <c:pt idx="1724">
                  <c:v>42006.0</c:v>
                </c:pt>
                <c:pt idx="1725">
                  <c:v>42009.0</c:v>
                </c:pt>
                <c:pt idx="1726">
                  <c:v>42010.0</c:v>
                </c:pt>
                <c:pt idx="1727">
                  <c:v>42011.0</c:v>
                </c:pt>
                <c:pt idx="1728">
                  <c:v>42012.0</c:v>
                </c:pt>
                <c:pt idx="1729">
                  <c:v>42013.0</c:v>
                </c:pt>
                <c:pt idx="1730">
                  <c:v>42016.0</c:v>
                </c:pt>
                <c:pt idx="1731">
                  <c:v>42017.0</c:v>
                </c:pt>
                <c:pt idx="1732">
                  <c:v>42018.0</c:v>
                </c:pt>
                <c:pt idx="1733">
                  <c:v>42019.0</c:v>
                </c:pt>
                <c:pt idx="1734">
                  <c:v>42020.0</c:v>
                </c:pt>
                <c:pt idx="1735">
                  <c:v>42023.0</c:v>
                </c:pt>
                <c:pt idx="1736">
                  <c:v>42024.0</c:v>
                </c:pt>
                <c:pt idx="1737">
                  <c:v>42025.0</c:v>
                </c:pt>
                <c:pt idx="1738">
                  <c:v>42026.0</c:v>
                </c:pt>
                <c:pt idx="1739">
                  <c:v>42027.0</c:v>
                </c:pt>
                <c:pt idx="1740">
                  <c:v>42030.0</c:v>
                </c:pt>
                <c:pt idx="1741">
                  <c:v>42031.0</c:v>
                </c:pt>
                <c:pt idx="1742">
                  <c:v>42032.0</c:v>
                </c:pt>
                <c:pt idx="1743">
                  <c:v>42033.0</c:v>
                </c:pt>
                <c:pt idx="1744">
                  <c:v>42034.0</c:v>
                </c:pt>
                <c:pt idx="1745">
                  <c:v>42037.0</c:v>
                </c:pt>
                <c:pt idx="1746">
                  <c:v>42038.0</c:v>
                </c:pt>
                <c:pt idx="1747">
                  <c:v>42039.0</c:v>
                </c:pt>
                <c:pt idx="1748">
                  <c:v>42040.0</c:v>
                </c:pt>
                <c:pt idx="1749">
                  <c:v>42041.0</c:v>
                </c:pt>
                <c:pt idx="1750">
                  <c:v>42044.0</c:v>
                </c:pt>
                <c:pt idx="1751">
                  <c:v>42045.0</c:v>
                </c:pt>
                <c:pt idx="1752">
                  <c:v>42046.0</c:v>
                </c:pt>
                <c:pt idx="1753">
                  <c:v>42047.0</c:v>
                </c:pt>
                <c:pt idx="1754">
                  <c:v>42048.0</c:v>
                </c:pt>
                <c:pt idx="1755">
                  <c:v>42051.0</c:v>
                </c:pt>
                <c:pt idx="1756">
                  <c:v>42052.0</c:v>
                </c:pt>
                <c:pt idx="1757">
                  <c:v>42053.0</c:v>
                </c:pt>
                <c:pt idx="1758">
                  <c:v>42054.0</c:v>
                </c:pt>
                <c:pt idx="1759">
                  <c:v>42055.0</c:v>
                </c:pt>
                <c:pt idx="1760">
                  <c:v>42058.0</c:v>
                </c:pt>
                <c:pt idx="1761">
                  <c:v>42059.0</c:v>
                </c:pt>
                <c:pt idx="1762">
                  <c:v>42060.0</c:v>
                </c:pt>
                <c:pt idx="1763">
                  <c:v>42061.0</c:v>
                </c:pt>
                <c:pt idx="1764">
                  <c:v>42062.0</c:v>
                </c:pt>
                <c:pt idx="1765">
                  <c:v>42065.0</c:v>
                </c:pt>
                <c:pt idx="1766">
                  <c:v>42066.0</c:v>
                </c:pt>
                <c:pt idx="1767">
                  <c:v>42067.0</c:v>
                </c:pt>
                <c:pt idx="1768">
                  <c:v>42068.0</c:v>
                </c:pt>
                <c:pt idx="1769">
                  <c:v>42069.0</c:v>
                </c:pt>
                <c:pt idx="1770">
                  <c:v>42072.0</c:v>
                </c:pt>
                <c:pt idx="1771">
                  <c:v>42073.0</c:v>
                </c:pt>
                <c:pt idx="1772">
                  <c:v>42074.0</c:v>
                </c:pt>
                <c:pt idx="1773">
                  <c:v>42075.0</c:v>
                </c:pt>
                <c:pt idx="1774">
                  <c:v>42076.0</c:v>
                </c:pt>
                <c:pt idx="1775">
                  <c:v>42079.0</c:v>
                </c:pt>
                <c:pt idx="1776">
                  <c:v>42080.0</c:v>
                </c:pt>
                <c:pt idx="1777">
                  <c:v>42081.0</c:v>
                </c:pt>
                <c:pt idx="1778">
                  <c:v>42082.0</c:v>
                </c:pt>
                <c:pt idx="1779">
                  <c:v>42083.0</c:v>
                </c:pt>
                <c:pt idx="1780">
                  <c:v>42086.0</c:v>
                </c:pt>
                <c:pt idx="1781">
                  <c:v>42087.0</c:v>
                </c:pt>
                <c:pt idx="1782">
                  <c:v>42088.0</c:v>
                </c:pt>
                <c:pt idx="1783">
                  <c:v>42089.0</c:v>
                </c:pt>
                <c:pt idx="1784">
                  <c:v>42090.0</c:v>
                </c:pt>
                <c:pt idx="1785">
                  <c:v>42093.0</c:v>
                </c:pt>
                <c:pt idx="1786">
                  <c:v>42094.0</c:v>
                </c:pt>
                <c:pt idx="1787">
                  <c:v>42095.0</c:v>
                </c:pt>
                <c:pt idx="1788">
                  <c:v>42096.0</c:v>
                </c:pt>
                <c:pt idx="1789">
                  <c:v>42097.0</c:v>
                </c:pt>
                <c:pt idx="1790">
                  <c:v>42100.0</c:v>
                </c:pt>
                <c:pt idx="1791">
                  <c:v>42101.0</c:v>
                </c:pt>
                <c:pt idx="1792">
                  <c:v>42102.0</c:v>
                </c:pt>
                <c:pt idx="1793">
                  <c:v>42103.0</c:v>
                </c:pt>
                <c:pt idx="1794">
                  <c:v>42104.0</c:v>
                </c:pt>
                <c:pt idx="1795">
                  <c:v>42107.0</c:v>
                </c:pt>
                <c:pt idx="1796">
                  <c:v>42108.0</c:v>
                </c:pt>
                <c:pt idx="1797">
                  <c:v>42109.0</c:v>
                </c:pt>
                <c:pt idx="1798">
                  <c:v>42110.0</c:v>
                </c:pt>
                <c:pt idx="1799">
                  <c:v>42111.0</c:v>
                </c:pt>
                <c:pt idx="1800">
                  <c:v>42114.0</c:v>
                </c:pt>
                <c:pt idx="1801">
                  <c:v>42115.0</c:v>
                </c:pt>
                <c:pt idx="1802">
                  <c:v>42116.0</c:v>
                </c:pt>
                <c:pt idx="1803">
                  <c:v>42117.0</c:v>
                </c:pt>
                <c:pt idx="1804">
                  <c:v>42118.0</c:v>
                </c:pt>
                <c:pt idx="1805">
                  <c:v>42121.0</c:v>
                </c:pt>
                <c:pt idx="1806">
                  <c:v>42122.0</c:v>
                </c:pt>
                <c:pt idx="1807">
                  <c:v>42123.0</c:v>
                </c:pt>
                <c:pt idx="1808">
                  <c:v>42124.0</c:v>
                </c:pt>
                <c:pt idx="1809">
                  <c:v>42125.0</c:v>
                </c:pt>
                <c:pt idx="1810">
                  <c:v>42128.0</c:v>
                </c:pt>
                <c:pt idx="1811">
                  <c:v>42129.0</c:v>
                </c:pt>
                <c:pt idx="1812">
                  <c:v>42130.0</c:v>
                </c:pt>
                <c:pt idx="1813">
                  <c:v>42131.0</c:v>
                </c:pt>
                <c:pt idx="1814">
                  <c:v>42132.0</c:v>
                </c:pt>
                <c:pt idx="1815">
                  <c:v>42135.0</c:v>
                </c:pt>
                <c:pt idx="1816">
                  <c:v>42136.0</c:v>
                </c:pt>
                <c:pt idx="1817">
                  <c:v>42137.0</c:v>
                </c:pt>
                <c:pt idx="1818">
                  <c:v>42138.0</c:v>
                </c:pt>
                <c:pt idx="1819">
                  <c:v>42139.0</c:v>
                </c:pt>
                <c:pt idx="1820">
                  <c:v>42142.0</c:v>
                </c:pt>
                <c:pt idx="1821">
                  <c:v>42143.0</c:v>
                </c:pt>
                <c:pt idx="1822">
                  <c:v>42144.0</c:v>
                </c:pt>
                <c:pt idx="1823">
                  <c:v>42145.0</c:v>
                </c:pt>
                <c:pt idx="1824">
                  <c:v>42146.0</c:v>
                </c:pt>
                <c:pt idx="1825">
                  <c:v>42149.0</c:v>
                </c:pt>
                <c:pt idx="1826">
                  <c:v>42150.0</c:v>
                </c:pt>
                <c:pt idx="1827">
                  <c:v>42151.0</c:v>
                </c:pt>
                <c:pt idx="1828">
                  <c:v>42152.0</c:v>
                </c:pt>
                <c:pt idx="1829">
                  <c:v>42153.0</c:v>
                </c:pt>
                <c:pt idx="1830">
                  <c:v>42156.0</c:v>
                </c:pt>
                <c:pt idx="1831">
                  <c:v>42157.0</c:v>
                </c:pt>
                <c:pt idx="1832">
                  <c:v>42158.0</c:v>
                </c:pt>
                <c:pt idx="1833">
                  <c:v>42159.0</c:v>
                </c:pt>
                <c:pt idx="1834">
                  <c:v>42160.0</c:v>
                </c:pt>
                <c:pt idx="1835">
                  <c:v>42163.0</c:v>
                </c:pt>
                <c:pt idx="1836">
                  <c:v>42164.0</c:v>
                </c:pt>
                <c:pt idx="1837">
                  <c:v>42165.0</c:v>
                </c:pt>
                <c:pt idx="1838">
                  <c:v>42166.0</c:v>
                </c:pt>
                <c:pt idx="1839">
                  <c:v>42167.0</c:v>
                </c:pt>
                <c:pt idx="1840">
                  <c:v>42170.0</c:v>
                </c:pt>
                <c:pt idx="1841">
                  <c:v>42171.0</c:v>
                </c:pt>
                <c:pt idx="1842">
                  <c:v>42172.0</c:v>
                </c:pt>
                <c:pt idx="1843">
                  <c:v>42173.0</c:v>
                </c:pt>
                <c:pt idx="1844">
                  <c:v>42174.0</c:v>
                </c:pt>
                <c:pt idx="1845">
                  <c:v>42177.0</c:v>
                </c:pt>
                <c:pt idx="1846">
                  <c:v>42178.0</c:v>
                </c:pt>
                <c:pt idx="1847">
                  <c:v>42179.0</c:v>
                </c:pt>
                <c:pt idx="1848">
                  <c:v>42180.0</c:v>
                </c:pt>
                <c:pt idx="1849">
                  <c:v>42181.0</c:v>
                </c:pt>
                <c:pt idx="1850">
                  <c:v>42184.0</c:v>
                </c:pt>
                <c:pt idx="1851">
                  <c:v>42185.0</c:v>
                </c:pt>
                <c:pt idx="1852">
                  <c:v>42186.0</c:v>
                </c:pt>
                <c:pt idx="1853">
                  <c:v>42187.0</c:v>
                </c:pt>
                <c:pt idx="1854">
                  <c:v>42188.0</c:v>
                </c:pt>
                <c:pt idx="1855">
                  <c:v>42191.0</c:v>
                </c:pt>
                <c:pt idx="1856">
                  <c:v>42192.0</c:v>
                </c:pt>
                <c:pt idx="1857">
                  <c:v>42193.0</c:v>
                </c:pt>
                <c:pt idx="1858">
                  <c:v>42194.0</c:v>
                </c:pt>
                <c:pt idx="1859">
                  <c:v>42195.0</c:v>
                </c:pt>
                <c:pt idx="1860">
                  <c:v>42198.0</c:v>
                </c:pt>
                <c:pt idx="1861">
                  <c:v>42199.0</c:v>
                </c:pt>
                <c:pt idx="1862">
                  <c:v>42200.0</c:v>
                </c:pt>
                <c:pt idx="1863">
                  <c:v>42201.0</c:v>
                </c:pt>
                <c:pt idx="1864">
                  <c:v>42202.0</c:v>
                </c:pt>
                <c:pt idx="1865">
                  <c:v>42205.0</c:v>
                </c:pt>
                <c:pt idx="1866">
                  <c:v>42206.0</c:v>
                </c:pt>
                <c:pt idx="1867">
                  <c:v>42207.0</c:v>
                </c:pt>
                <c:pt idx="1868">
                  <c:v>42208.0</c:v>
                </c:pt>
                <c:pt idx="1869">
                  <c:v>42209.0</c:v>
                </c:pt>
                <c:pt idx="1870">
                  <c:v>42212.0</c:v>
                </c:pt>
                <c:pt idx="1871">
                  <c:v>42213.0</c:v>
                </c:pt>
                <c:pt idx="1872">
                  <c:v>42214.0</c:v>
                </c:pt>
                <c:pt idx="1873">
                  <c:v>42215.0</c:v>
                </c:pt>
                <c:pt idx="1874">
                  <c:v>42216.0</c:v>
                </c:pt>
                <c:pt idx="1875">
                  <c:v>42219.0</c:v>
                </c:pt>
                <c:pt idx="1876">
                  <c:v>42220.0</c:v>
                </c:pt>
                <c:pt idx="1877">
                  <c:v>42221.0</c:v>
                </c:pt>
                <c:pt idx="1878">
                  <c:v>42222.0</c:v>
                </c:pt>
                <c:pt idx="1879">
                  <c:v>42223.0</c:v>
                </c:pt>
                <c:pt idx="1880">
                  <c:v>42226.0</c:v>
                </c:pt>
                <c:pt idx="1881">
                  <c:v>42227.0</c:v>
                </c:pt>
                <c:pt idx="1882">
                  <c:v>42228.0</c:v>
                </c:pt>
                <c:pt idx="1883">
                  <c:v>42229.0</c:v>
                </c:pt>
                <c:pt idx="1884">
                  <c:v>42230.0</c:v>
                </c:pt>
                <c:pt idx="1885">
                  <c:v>42233.0</c:v>
                </c:pt>
                <c:pt idx="1886">
                  <c:v>42234.0</c:v>
                </c:pt>
                <c:pt idx="1887">
                  <c:v>42235.0</c:v>
                </c:pt>
                <c:pt idx="1888">
                  <c:v>42236.0</c:v>
                </c:pt>
                <c:pt idx="1889">
                  <c:v>42237.0</c:v>
                </c:pt>
                <c:pt idx="1890">
                  <c:v>42240.0</c:v>
                </c:pt>
                <c:pt idx="1891">
                  <c:v>42241.0</c:v>
                </c:pt>
                <c:pt idx="1892">
                  <c:v>42242.0</c:v>
                </c:pt>
                <c:pt idx="1893">
                  <c:v>42243.0</c:v>
                </c:pt>
                <c:pt idx="1894">
                  <c:v>42244.0</c:v>
                </c:pt>
                <c:pt idx="1895">
                  <c:v>42247.0</c:v>
                </c:pt>
                <c:pt idx="1896">
                  <c:v>42248.0</c:v>
                </c:pt>
                <c:pt idx="1897">
                  <c:v>42249.0</c:v>
                </c:pt>
                <c:pt idx="1898">
                  <c:v>42250.0</c:v>
                </c:pt>
                <c:pt idx="1899">
                  <c:v>42251.0</c:v>
                </c:pt>
                <c:pt idx="1900">
                  <c:v>42254.0</c:v>
                </c:pt>
                <c:pt idx="1901">
                  <c:v>42255.0</c:v>
                </c:pt>
                <c:pt idx="1902">
                  <c:v>42256.0</c:v>
                </c:pt>
                <c:pt idx="1903">
                  <c:v>42257.0</c:v>
                </c:pt>
                <c:pt idx="1904">
                  <c:v>42258.0</c:v>
                </c:pt>
                <c:pt idx="1905">
                  <c:v>42261.0</c:v>
                </c:pt>
                <c:pt idx="1906">
                  <c:v>42262.0</c:v>
                </c:pt>
                <c:pt idx="1907">
                  <c:v>42263.0</c:v>
                </c:pt>
                <c:pt idx="1908">
                  <c:v>42264.0</c:v>
                </c:pt>
                <c:pt idx="1909">
                  <c:v>42265.0</c:v>
                </c:pt>
                <c:pt idx="1910">
                  <c:v>42268.0</c:v>
                </c:pt>
                <c:pt idx="1911">
                  <c:v>42269.0</c:v>
                </c:pt>
                <c:pt idx="1912">
                  <c:v>42270.0</c:v>
                </c:pt>
                <c:pt idx="1913">
                  <c:v>42271.0</c:v>
                </c:pt>
                <c:pt idx="1914">
                  <c:v>42272.0</c:v>
                </c:pt>
                <c:pt idx="1915">
                  <c:v>42275.0</c:v>
                </c:pt>
                <c:pt idx="1916">
                  <c:v>42276.0</c:v>
                </c:pt>
                <c:pt idx="1917">
                  <c:v>42277.0</c:v>
                </c:pt>
                <c:pt idx="1918">
                  <c:v>42278.0</c:v>
                </c:pt>
                <c:pt idx="1919">
                  <c:v>42279.0</c:v>
                </c:pt>
                <c:pt idx="1920">
                  <c:v>42282.0</c:v>
                </c:pt>
                <c:pt idx="1921">
                  <c:v>42283.0</c:v>
                </c:pt>
                <c:pt idx="1922">
                  <c:v>42284.0</c:v>
                </c:pt>
                <c:pt idx="1923">
                  <c:v>42285.0</c:v>
                </c:pt>
                <c:pt idx="1924">
                  <c:v>42286.0</c:v>
                </c:pt>
                <c:pt idx="1925">
                  <c:v>42289.0</c:v>
                </c:pt>
                <c:pt idx="1926">
                  <c:v>42290.0</c:v>
                </c:pt>
                <c:pt idx="1927">
                  <c:v>42291.0</c:v>
                </c:pt>
                <c:pt idx="1928">
                  <c:v>42292.0</c:v>
                </c:pt>
                <c:pt idx="1929">
                  <c:v>42293.0</c:v>
                </c:pt>
                <c:pt idx="1930">
                  <c:v>42296.0</c:v>
                </c:pt>
                <c:pt idx="1931">
                  <c:v>42297.0</c:v>
                </c:pt>
                <c:pt idx="1932">
                  <c:v>42298.0</c:v>
                </c:pt>
                <c:pt idx="1933">
                  <c:v>42299.0</c:v>
                </c:pt>
                <c:pt idx="1934">
                  <c:v>42300.0</c:v>
                </c:pt>
                <c:pt idx="1935">
                  <c:v>42303.0</c:v>
                </c:pt>
                <c:pt idx="1936">
                  <c:v>42304.0</c:v>
                </c:pt>
                <c:pt idx="1937">
                  <c:v>42305.0</c:v>
                </c:pt>
                <c:pt idx="1938">
                  <c:v>42306.0</c:v>
                </c:pt>
                <c:pt idx="1939">
                  <c:v>42307.0</c:v>
                </c:pt>
                <c:pt idx="1940">
                  <c:v>42310.0</c:v>
                </c:pt>
                <c:pt idx="1941">
                  <c:v>42311.0</c:v>
                </c:pt>
                <c:pt idx="1942">
                  <c:v>42312.0</c:v>
                </c:pt>
                <c:pt idx="1943">
                  <c:v>42313.0</c:v>
                </c:pt>
                <c:pt idx="1944">
                  <c:v>42314.0</c:v>
                </c:pt>
                <c:pt idx="1945">
                  <c:v>42317.0</c:v>
                </c:pt>
                <c:pt idx="1946">
                  <c:v>42318.0</c:v>
                </c:pt>
                <c:pt idx="1947">
                  <c:v>42319.0</c:v>
                </c:pt>
                <c:pt idx="1948">
                  <c:v>42320.0</c:v>
                </c:pt>
                <c:pt idx="1949">
                  <c:v>42321.0</c:v>
                </c:pt>
                <c:pt idx="1950">
                  <c:v>42324.0</c:v>
                </c:pt>
                <c:pt idx="1951">
                  <c:v>42325.0</c:v>
                </c:pt>
                <c:pt idx="1952">
                  <c:v>42326.0</c:v>
                </c:pt>
                <c:pt idx="1953">
                  <c:v>42327.0</c:v>
                </c:pt>
                <c:pt idx="1954">
                  <c:v>42328.0</c:v>
                </c:pt>
                <c:pt idx="1955">
                  <c:v>42331.0</c:v>
                </c:pt>
                <c:pt idx="1956">
                  <c:v>42332.0</c:v>
                </c:pt>
                <c:pt idx="1957">
                  <c:v>42333.0</c:v>
                </c:pt>
                <c:pt idx="1958">
                  <c:v>42334.0</c:v>
                </c:pt>
                <c:pt idx="1959">
                  <c:v>42335.0</c:v>
                </c:pt>
                <c:pt idx="1960">
                  <c:v>42338.0</c:v>
                </c:pt>
                <c:pt idx="1961">
                  <c:v>42339.0</c:v>
                </c:pt>
                <c:pt idx="1962">
                  <c:v>42340.0</c:v>
                </c:pt>
                <c:pt idx="1963">
                  <c:v>42341.0</c:v>
                </c:pt>
                <c:pt idx="1964">
                  <c:v>42342.0</c:v>
                </c:pt>
                <c:pt idx="1965">
                  <c:v>42345.0</c:v>
                </c:pt>
                <c:pt idx="1966">
                  <c:v>42346.0</c:v>
                </c:pt>
                <c:pt idx="1967">
                  <c:v>42347.0</c:v>
                </c:pt>
                <c:pt idx="1968">
                  <c:v>42348.0</c:v>
                </c:pt>
                <c:pt idx="1969">
                  <c:v>42349.0</c:v>
                </c:pt>
                <c:pt idx="1970">
                  <c:v>42352.0</c:v>
                </c:pt>
                <c:pt idx="1971">
                  <c:v>42353.0</c:v>
                </c:pt>
                <c:pt idx="1972">
                  <c:v>42354.0</c:v>
                </c:pt>
                <c:pt idx="1973">
                  <c:v>42355.0</c:v>
                </c:pt>
                <c:pt idx="1974">
                  <c:v>42356.0</c:v>
                </c:pt>
                <c:pt idx="1975">
                  <c:v>42359.0</c:v>
                </c:pt>
                <c:pt idx="1976">
                  <c:v>42360.0</c:v>
                </c:pt>
                <c:pt idx="1977">
                  <c:v>42361.0</c:v>
                </c:pt>
                <c:pt idx="1978">
                  <c:v>42362.0</c:v>
                </c:pt>
                <c:pt idx="1979">
                  <c:v>42363.0</c:v>
                </c:pt>
                <c:pt idx="1980">
                  <c:v>42366.0</c:v>
                </c:pt>
                <c:pt idx="1981">
                  <c:v>42367.0</c:v>
                </c:pt>
                <c:pt idx="1982">
                  <c:v>42368.0</c:v>
                </c:pt>
                <c:pt idx="1983">
                  <c:v>42369.0</c:v>
                </c:pt>
                <c:pt idx="1984">
                  <c:v>42370.0</c:v>
                </c:pt>
                <c:pt idx="1985">
                  <c:v>42373.0</c:v>
                </c:pt>
                <c:pt idx="1986">
                  <c:v>42374.0</c:v>
                </c:pt>
                <c:pt idx="1987">
                  <c:v>42375.0</c:v>
                </c:pt>
                <c:pt idx="1988">
                  <c:v>42376.0</c:v>
                </c:pt>
                <c:pt idx="1989">
                  <c:v>42377.0</c:v>
                </c:pt>
                <c:pt idx="1990">
                  <c:v>42380.0</c:v>
                </c:pt>
                <c:pt idx="1991">
                  <c:v>42381.0</c:v>
                </c:pt>
                <c:pt idx="1992">
                  <c:v>42382.0</c:v>
                </c:pt>
                <c:pt idx="1993">
                  <c:v>42383.0</c:v>
                </c:pt>
                <c:pt idx="1994">
                  <c:v>42384.0</c:v>
                </c:pt>
                <c:pt idx="1995">
                  <c:v>42387.0</c:v>
                </c:pt>
                <c:pt idx="1996">
                  <c:v>42388.0</c:v>
                </c:pt>
                <c:pt idx="1997">
                  <c:v>42389.0</c:v>
                </c:pt>
                <c:pt idx="1998">
                  <c:v>42390.0</c:v>
                </c:pt>
                <c:pt idx="1999">
                  <c:v>42391.0</c:v>
                </c:pt>
                <c:pt idx="2000">
                  <c:v>42394.0</c:v>
                </c:pt>
                <c:pt idx="2001">
                  <c:v>42395.0</c:v>
                </c:pt>
                <c:pt idx="2002">
                  <c:v>42396.0</c:v>
                </c:pt>
                <c:pt idx="2003">
                  <c:v>42397.0</c:v>
                </c:pt>
                <c:pt idx="2004">
                  <c:v>42398.0</c:v>
                </c:pt>
                <c:pt idx="2005">
                  <c:v>42401.0</c:v>
                </c:pt>
                <c:pt idx="2006">
                  <c:v>42402.0</c:v>
                </c:pt>
                <c:pt idx="2007">
                  <c:v>42403.0</c:v>
                </c:pt>
                <c:pt idx="2008">
                  <c:v>42404.0</c:v>
                </c:pt>
                <c:pt idx="2009">
                  <c:v>42405.0</c:v>
                </c:pt>
                <c:pt idx="2010">
                  <c:v>42408.0</c:v>
                </c:pt>
                <c:pt idx="2011">
                  <c:v>42409.0</c:v>
                </c:pt>
                <c:pt idx="2012">
                  <c:v>42410.0</c:v>
                </c:pt>
                <c:pt idx="2013">
                  <c:v>42411.0</c:v>
                </c:pt>
                <c:pt idx="2014">
                  <c:v>42412.0</c:v>
                </c:pt>
                <c:pt idx="2015">
                  <c:v>42415.0</c:v>
                </c:pt>
                <c:pt idx="2016">
                  <c:v>42416.0</c:v>
                </c:pt>
                <c:pt idx="2017">
                  <c:v>42417.0</c:v>
                </c:pt>
                <c:pt idx="2018">
                  <c:v>42418.0</c:v>
                </c:pt>
                <c:pt idx="2019">
                  <c:v>42419.0</c:v>
                </c:pt>
                <c:pt idx="2020">
                  <c:v>42422.0</c:v>
                </c:pt>
                <c:pt idx="2021">
                  <c:v>42423.0</c:v>
                </c:pt>
                <c:pt idx="2022">
                  <c:v>42424.0</c:v>
                </c:pt>
                <c:pt idx="2023">
                  <c:v>42425.0</c:v>
                </c:pt>
                <c:pt idx="2024">
                  <c:v>42426.0</c:v>
                </c:pt>
                <c:pt idx="2025">
                  <c:v>42429.0</c:v>
                </c:pt>
                <c:pt idx="2026">
                  <c:v>42430.0</c:v>
                </c:pt>
                <c:pt idx="2027">
                  <c:v>42431.0</c:v>
                </c:pt>
                <c:pt idx="2028">
                  <c:v>42432.0</c:v>
                </c:pt>
                <c:pt idx="2029">
                  <c:v>42433.0</c:v>
                </c:pt>
                <c:pt idx="2030">
                  <c:v>42436.0</c:v>
                </c:pt>
                <c:pt idx="2031">
                  <c:v>42437.0</c:v>
                </c:pt>
                <c:pt idx="2032">
                  <c:v>42438.0</c:v>
                </c:pt>
                <c:pt idx="2033">
                  <c:v>42439.0</c:v>
                </c:pt>
                <c:pt idx="2034">
                  <c:v>42440.0</c:v>
                </c:pt>
                <c:pt idx="2035">
                  <c:v>42443.0</c:v>
                </c:pt>
                <c:pt idx="2036">
                  <c:v>42444.0</c:v>
                </c:pt>
                <c:pt idx="2037">
                  <c:v>42445.0</c:v>
                </c:pt>
                <c:pt idx="2038">
                  <c:v>42446.0</c:v>
                </c:pt>
                <c:pt idx="2039">
                  <c:v>42447.0</c:v>
                </c:pt>
                <c:pt idx="2040">
                  <c:v>42450.0</c:v>
                </c:pt>
                <c:pt idx="2041">
                  <c:v>42451.0</c:v>
                </c:pt>
                <c:pt idx="2042">
                  <c:v>42452.0</c:v>
                </c:pt>
                <c:pt idx="2043">
                  <c:v>42453.0</c:v>
                </c:pt>
                <c:pt idx="2044">
                  <c:v>42454.0</c:v>
                </c:pt>
                <c:pt idx="2045">
                  <c:v>42457.0</c:v>
                </c:pt>
                <c:pt idx="2046">
                  <c:v>42458.0</c:v>
                </c:pt>
                <c:pt idx="2047">
                  <c:v>42459.0</c:v>
                </c:pt>
                <c:pt idx="2048">
                  <c:v>42460.0</c:v>
                </c:pt>
                <c:pt idx="2049">
                  <c:v>42461.0</c:v>
                </c:pt>
                <c:pt idx="2050">
                  <c:v>42464.0</c:v>
                </c:pt>
                <c:pt idx="2051">
                  <c:v>42465.0</c:v>
                </c:pt>
                <c:pt idx="2052">
                  <c:v>42466.0</c:v>
                </c:pt>
                <c:pt idx="2053">
                  <c:v>42467.0</c:v>
                </c:pt>
                <c:pt idx="2054">
                  <c:v>42468.0</c:v>
                </c:pt>
                <c:pt idx="2055">
                  <c:v>42471.0</c:v>
                </c:pt>
                <c:pt idx="2056">
                  <c:v>42472.0</c:v>
                </c:pt>
                <c:pt idx="2057">
                  <c:v>42473.0</c:v>
                </c:pt>
                <c:pt idx="2058">
                  <c:v>42474.0</c:v>
                </c:pt>
                <c:pt idx="2059">
                  <c:v>42475.0</c:v>
                </c:pt>
                <c:pt idx="2060">
                  <c:v>42478.0</c:v>
                </c:pt>
                <c:pt idx="2061">
                  <c:v>42479.0</c:v>
                </c:pt>
                <c:pt idx="2062">
                  <c:v>42480.0</c:v>
                </c:pt>
                <c:pt idx="2063">
                  <c:v>42481.0</c:v>
                </c:pt>
                <c:pt idx="2064">
                  <c:v>42482.0</c:v>
                </c:pt>
                <c:pt idx="2065">
                  <c:v>42485.0</c:v>
                </c:pt>
                <c:pt idx="2066">
                  <c:v>42486.0</c:v>
                </c:pt>
                <c:pt idx="2067">
                  <c:v>42487.0</c:v>
                </c:pt>
                <c:pt idx="2068">
                  <c:v>42488.0</c:v>
                </c:pt>
                <c:pt idx="2069">
                  <c:v>42489.0</c:v>
                </c:pt>
                <c:pt idx="2070">
                  <c:v>42492.0</c:v>
                </c:pt>
                <c:pt idx="2071">
                  <c:v>42493.0</c:v>
                </c:pt>
                <c:pt idx="2072">
                  <c:v>42494.0</c:v>
                </c:pt>
                <c:pt idx="2073">
                  <c:v>42495.0</c:v>
                </c:pt>
                <c:pt idx="2074">
                  <c:v>42496.0</c:v>
                </c:pt>
                <c:pt idx="2075">
                  <c:v>42499.0</c:v>
                </c:pt>
                <c:pt idx="2076">
                  <c:v>42500.0</c:v>
                </c:pt>
                <c:pt idx="2077">
                  <c:v>42501.0</c:v>
                </c:pt>
                <c:pt idx="2078">
                  <c:v>42502.0</c:v>
                </c:pt>
                <c:pt idx="2079">
                  <c:v>42503.0</c:v>
                </c:pt>
                <c:pt idx="2080">
                  <c:v>42506.0</c:v>
                </c:pt>
                <c:pt idx="2081">
                  <c:v>42507.0</c:v>
                </c:pt>
                <c:pt idx="2082">
                  <c:v>42508.0</c:v>
                </c:pt>
                <c:pt idx="2083">
                  <c:v>42509.0</c:v>
                </c:pt>
                <c:pt idx="2084">
                  <c:v>42510.0</c:v>
                </c:pt>
                <c:pt idx="2085">
                  <c:v>42513.0</c:v>
                </c:pt>
                <c:pt idx="2086">
                  <c:v>42514.0</c:v>
                </c:pt>
                <c:pt idx="2087">
                  <c:v>42515.0</c:v>
                </c:pt>
                <c:pt idx="2088">
                  <c:v>42516.0</c:v>
                </c:pt>
                <c:pt idx="2089">
                  <c:v>42517.0</c:v>
                </c:pt>
                <c:pt idx="2090">
                  <c:v>42520.0</c:v>
                </c:pt>
                <c:pt idx="2091">
                  <c:v>42521.0</c:v>
                </c:pt>
                <c:pt idx="2092">
                  <c:v>42522.0</c:v>
                </c:pt>
                <c:pt idx="2093">
                  <c:v>42523.0</c:v>
                </c:pt>
                <c:pt idx="2094">
                  <c:v>42524.0</c:v>
                </c:pt>
                <c:pt idx="2095">
                  <c:v>42527.0</c:v>
                </c:pt>
                <c:pt idx="2096">
                  <c:v>42528.0</c:v>
                </c:pt>
                <c:pt idx="2097">
                  <c:v>42529.0</c:v>
                </c:pt>
                <c:pt idx="2098">
                  <c:v>42530.0</c:v>
                </c:pt>
                <c:pt idx="2099">
                  <c:v>42531.0</c:v>
                </c:pt>
                <c:pt idx="2100">
                  <c:v>42534.0</c:v>
                </c:pt>
                <c:pt idx="2101">
                  <c:v>42535.0</c:v>
                </c:pt>
                <c:pt idx="2102">
                  <c:v>42536.0</c:v>
                </c:pt>
                <c:pt idx="2103">
                  <c:v>42537.0</c:v>
                </c:pt>
                <c:pt idx="2104">
                  <c:v>42538.0</c:v>
                </c:pt>
                <c:pt idx="2105">
                  <c:v>42541.0</c:v>
                </c:pt>
                <c:pt idx="2106">
                  <c:v>42542.0</c:v>
                </c:pt>
                <c:pt idx="2107">
                  <c:v>42543.0</c:v>
                </c:pt>
                <c:pt idx="2108">
                  <c:v>42544.0</c:v>
                </c:pt>
                <c:pt idx="2109">
                  <c:v>42545.0</c:v>
                </c:pt>
                <c:pt idx="2110">
                  <c:v>42548.0</c:v>
                </c:pt>
                <c:pt idx="2111">
                  <c:v>42549.0</c:v>
                </c:pt>
                <c:pt idx="2112">
                  <c:v>42550.0</c:v>
                </c:pt>
                <c:pt idx="2113">
                  <c:v>42551.0</c:v>
                </c:pt>
                <c:pt idx="2114">
                  <c:v>42552.0</c:v>
                </c:pt>
                <c:pt idx="2115">
                  <c:v>42555.0</c:v>
                </c:pt>
                <c:pt idx="2116">
                  <c:v>42556.0</c:v>
                </c:pt>
                <c:pt idx="2117">
                  <c:v>42557.0</c:v>
                </c:pt>
                <c:pt idx="2118">
                  <c:v>42558.0</c:v>
                </c:pt>
                <c:pt idx="2119">
                  <c:v>42559.0</c:v>
                </c:pt>
                <c:pt idx="2120">
                  <c:v>42562.0</c:v>
                </c:pt>
                <c:pt idx="2121">
                  <c:v>42563.0</c:v>
                </c:pt>
                <c:pt idx="2122">
                  <c:v>42564.0</c:v>
                </c:pt>
                <c:pt idx="2123">
                  <c:v>42565.0</c:v>
                </c:pt>
                <c:pt idx="2124">
                  <c:v>42566.0</c:v>
                </c:pt>
                <c:pt idx="2125">
                  <c:v>42569.0</c:v>
                </c:pt>
                <c:pt idx="2126">
                  <c:v>42570.0</c:v>
                </c:pt>
                <c:pt idx="2127">
                  <c:v>42571.0</c:v>
                </c:pt>
                <c:pt idx="2128">
                  <c:v>42572.0</c:v>
                </c:pt>
                <c:pt idx="2129">
                  <c:v>42573.0</c:v>
                </c:pt>
                <c:pt idx="2130">
                  <c:v>42576.0</c:v>
                </c:pt>
                <c:pt idx="2131">
                  <c:v>42577.0</c:v>
                </c:pt>
                <c:pt idx="2132">
                  <c:v>42578.0</c:v>
                </c:pt>
                <c:pt idx="2133">
                  <c:v>42579.0</c:v>
                </c:pt>
                <c:pt idx="2134">
                  <c:v>42580.0</c:v>
                </c:pt>
                <c:pt idx="2135">
                  <c:v>42583.0</c:v>
                </c:pt>
                <c:pt idx="2136">
                  <c:v>42584.0</c:v>
                </c:pt>
                <c:pt idx="2137">
                  <c:v>42585.0</c:v>
                </c:pt>
                <c:pt idx="2138">
                  <c:v>42586.0</c:v>
                </c:pt>
                <c:pt idx="2139">
                  <c:v>42587.0</c:v>
                </c:pt>
                <c:pt idx="2140">
                  <c:v>42590.0</c:v>
                </c:pt>
                <c:pt idx="2141">
                  <c:v>42591.0</c:v>
                </c:pt>
                <c:pt idx="2142">
                  <c:v>42592.0</c:v>
                </c:pt>
                <c:pt idx="2143">
                  <c:v>42593.0</c:v>
                </c:pt>
                <c:pt idx="2144">
                  <c:v>42594.0</c:v>
                </c:pt>
                <c:pt idx="2145">
                  <c:v>42597.0</c:v>
                </c:pt>
                <c:pt idx="2146">
                  <c:v>42598.0</c:v>
                </c:pt>
                <c:pt idx="2147">
                  <c:v>42599.0</c:v>
                </c:pt>
                <c:pt idx="2148">
                  <c:v>42600.0</c:v>
                </c:pt>
                <c:pt idx="2149">
                  <c:v>42601.0</c:v>
                </c:pt>
                <c:pt idx="2150">
                  <c:v>42604.0</c:v>
                </c:pt>
                <c:pt idx="2151">
                  <c:v>42605.0</c:v>
                </c:pt>
                <c:pt idx="2152">
                  <c:v>42606.0</c:v>
                </c:pt>
                <c:pt idx="2153">
                  <c:v>42607.0</c:v>
                </c:pt>
                <c:pt idx="2154">
                  <c:v>42608.0</c:v>
                </c:pt>
                <c:pt idx="2155">
                  <c:v>42611.0</c:v>
                </c:pt>
                <c:pt idx="2156">
                  <c:v>42612.0</c:v>
                </c:pt>
                <c:pt idx="2157">
                  <c:v>42613.0</c:v>
                </c:pt>
                <c:pt idx="2158">
                  <c:v>42614.0</c:v>
                </c:pt>
                <c:pt idx="2159">
                  <c:v>42615.0</c:v>
                </c:pt>
                <c:pt idx="2160">
                  <c:v>42618.0</c:v>
                </c:pt>
                <c:pt idx="2161">
                  <c:v>42619.0</c:v>
                </c:pt>
                <c:pt idx="2162">
                  <c:v>42620.0</c:v>
                </c:pt>
                <c:pt idx="2163">
                  <c:v>42621.0</c:v>
                </c:pt>
                <c:pt idx="2164">
                  <c:v>42622.0</c:v>
                </c:pt>
                <c:pt idx="2165">
                  <c:v>42625.0</c:v>
                </c:pt>
                <c:pt idx="2166">
                  <c:v>42626.0</c:v>
                </c:pt>
                <c:pt idx="2167">
                  <c:v>42627.0</c:v>
                </c:pt>
                <c:pt idx="2168">
                  <c:v>42628.0</c:v>
                </c:pt>
                <c:pt idx="2169">
                  <c:v>42629.0</c:v>
                </c:pt>
                <c:pt idx="2170">
                  <c:v>42632.0</c:v>
                </c:pt>
                <c:pt idx="2171">
                  <c:v>42633.0</c:v>
                </c:pt>
                <c:pt idx="2172">
                  <c:v>42634.0</c:v>
                </c:pt>
                <c:pt idx="2173">
                  <c:v>42635.0</c:v>
                </c:pt>
                <c:pt idx="2174">
                  <c:v>42636.0</c:v>
                </c:pt>
                <c:pt idx="2175">
                  <c:v>42639.0</c:v>
                </c:pt>
                <c:pt idx="2176">
                  <c:v>42640.0</c:v>
                </c:pt>
                <c:pt idx="2177">
                  <c:v>42641.0</c:v>
                </c:pt>
                <c:pt idx="2178">
                  <c:v>42642.0</c:v>
                </c:pt>
                <c:pt idx="2179">
                  <c:v>42643.0</c:v>
                </c:pt>
                <c:pt idx="2180">
                  <c:v>42646.0</c:v>
                </c:pt>
                <c:pt idx="2181">
                  <c:v>42647.0</c:v>
                </c:pt>
                <c:pt idx="2182">
                  <c:v>42648.0</c:v>
                </c:pt>
                <c:pt idx="2183">
                  <c:v>42649.0</c:v>
                </c:pt>
                <c:pt idx="2184">
                  <c:v>42650.0</c:v>
                </c:pt>
                <c:pt idx="2185">
                  <c:v>42653.0</c:v>
                </c:pt>
                <c:pt idx="2186">
                  <c:v>42654.0</c:v>
                </c:pt>
                <c:pt idx="2187">
                  <c:v>42655.0</c:v>
                </c:pt>
                <c:pt idx="2188">
                  <c:v>42656.0</c:v>
                </c:pt>
                <c:pt idx="2189">
                  <c:v>42657.0</c:v>
                </c:pt>
                <c:pt idx="2190">
                  <c:v>42660.0</c:v>
                </c:pt>
                <c:pt idx="2191">
                  <c:v>42661.0</c:v>
                </c:pt>
                <c:pt idx="2192">
                  <c:v>42662.0</c:v>
                </c:pt>
                <c:pt idx="2193">
                  <c:v>42663.0</c:v>
                </c:pt>
                <c:pt idx="2194">
                  <c:v>42664.0</c:v>
                </c:pt>
                <c:pt idx="2195">
                  <c:v>42667.0</c:v>
                </c:pt>
                <c:pt idx="2196">
                  <c:v>42668.0</c:v>
                </c:pt>
                <c:pt idx="2197">
                  <c:v>42669.0</c:v>
                </c:pt>
                <c:pt idx="2198">
                  <c:v>42670.0</c:v>
                </c:pt>
                <c:pt idx="2199">
                  <c:v>42671.0</c:v>
                </c:pt>
                <c:pt idx="2200">
                  <c:v>42674.0</c:v>
                </c:pt>
                <c:pt idx="2201">
                  <c:v>42675.0</c:v>
                </c:pt>
                <c:pt idx="2202">
                  <c:v>42676.0</c:v>
                </c:pt>
                <c:pt idx="2203">
                  <c:v>42677.0</c:v>
                </c:pt>
                <c:pt idx="2204">
                  <c:v>42678.0</c:v>
                </c:pt>
                <c:pt idx="2205">
                  <c:v>42681.0</c:v>
                </c:pt>
                <c:pt idx="2206">
                  <c:v>42682.0</c:v>
                </c:pt>
                <c:pt idx="2207">
                  <c:v>42683.0</c:v>
                </c:pt>
                <c:pt idx="2208">
                  <c:v>42684.0</c:v>
                </c:pt>
                <c:pt idx="2209">
                  <c:v>42685.0</c:v>
                </c:pt>
                <c:pt idx="2210">
                  <c:v>42688.0</c:v>
                </c:pt>
                <c:pt idx="2211">
                  <c:v>42689.0</c:v>
                </c:pt>
                <c:pt idx="2212">
                  <c:v>42690.0</c:v>
                </c:pt>
                <c:pt idx="2213">
                  <c:v>42691.0</c:v>
                </c:pt>
                <c:pt idx="2214">
                  <c:v>42692.0</c:v>
                </c:pt>
                <c:pt idx="2215">
                  <c:v>42695.0</c:v>
                </c:pt>
                <c:pt idx="2216">
                  <c:v>42696.0</c:v>
                </c:pt>
                <c:pt idx="2217">
                  <c:v>42697.0</c:v>
                </c:pt>
                <c:pt idx="2218">
                  <c:v>42698.0</c:v>
                </c:pt>
                <c:pt idx="2219">
                  <c:v>42699.0</c:v>
                </c:pt>
                <c:pt idx="2220">
                  <c:v>42702.0</c:v>
                </c:pt>
                <c:pt idx="2221">
                  <c:v>42703.0</c:v>
                </c:pt>
                <c:pt idx="2222">
                  <c:v>42704.0</c:v>
                </c:pt>
                <c:pt idx="2223">
                  <c:v>42705.0</c:v>
                </c:pt>
                <c:pt idx="2224">
                  <c:v>42706.0</c:v>
                </c:pt>
                <c:pt idx="2225">
                  <c:v>42709.0</c:v>
                </c:pt>
                <c:pt idx="2226">
                  <c:v>42710.0</c:v>
                </c:pt>
                <c:pt idx="2227">
                  <c:v>42711.0</c:v>
                </c:pt>
                <c:pt idx="2228">
                  <c:v>42712.0</c:v>
                </c:pt>
                <c:pt idx="2229">
                  <c:v>42713.0</c:v>
                </c:pt>
                <c:pt idx="2230">
                  <c:v>42716.0</c:v>
                </c:pt>
                <c:pt idx="2231">
                  <c:v>42717.0</c:v>
                </c:pt>
                <c:pt idx="2232">
                  <c:v>42718.0</c:v>
                </c:pt>
                <c:pt idx="2233">
                  <c:v>42719.0</c:v>
                </c:pt>
                <c:pt idx="2234">
                  <c:v>42720.0</c:v>
                </c:pt>
                <c:pt idx="2235">
                  <c:v>42723.0</c:v>
                </c:pt>
                <c:pt idx="2236">
                  <c:v>42724.0</c:v>
                </c:pt>
                <c:pt idx="2237">
                  <c:v>42725.0</c:v>
                </c:pt>
                <c:pt idx="2238">
                  <c:v>42726.0</c:v>
                </c:pt>
                <c:pt idx="2239">
                  <c:v>42727.0</c:v>
                </c:pt>
                <c:pt idx="2240">
                  <c:v>42730.0</c:v>
                </c:pt>
                <c:pt idx="2241">
                  <c:v>42731.0</c:v>
                </c:pt>
                <c:pt idx="2242">
                  <c:v>42732.0</c:v>
                </c:pt>
                <c:pt idx="2243">
                  <c:v>42733.0</c:v>
                </c:pt>
                <c:pt idx="2244">
                  <c:v>42734.0</c:v>
                </c:pt>
                <c:pt idx="2245">
                  <c:v>42737.0</c:v>
                </c:pt>
                <c:pt idx="2246">
                  <c:v>42738.0</c:v>
                </c:pt>
                <c:pt idx="2247">
                  <c:v>42739.0</c:v>
                </c:pt>
                <c:pt idx="2248">
                  <c:v>42740.0</c:v>
                </c:pt>
                <c:pt idx="2249">
                  <c:v>42741.0</c:v>
                </c:pt>
                <c:pt idx="2250">
                  <c:v>42744.0</c:v>
                </c:pt>
                <c:pt idx="2251">
                  <c:v>42745.0</c:v>
                </c:pt>
                <c:pt idx="2252">
                  <c:v>42746.0</c:v>
                </c:pt>
                <c:pt idx="2253">
                  <c:v>42747.0</c:v>
                </c:pt>
                <c:pt idx="2254">
                  <c:v>42748.0</c:v>
                </c:pt>
                <c:pt idx="2255">
                  <c:v>42751.0</c:v>
                </c:pt>
                <c:pt idx="2256">
                  <c:v>42752.0</c:v>
                </c:pt>
                <c:pt idx="2257">
                  <c:v>42753.0</c:v>
                </c:pt>
                <c:pt idx="2258">
                  <c:v>42754.0</c:v>
                </c:pt>
                <c:pt idx="2259">
                  <c:v>42755.0</c:v>
                </c:pt>
                <c:pt idx="2260">
                  <c:v>42758.0</c:v>
                </c:pt>
                <c:pt idx="2261">
                  <c:v>42759.0</c:v>
                </c:pt>
                <c:pt idx="2262">
                  <c:v>42760.0</c:v>
                </c:pt>
                <c:pt idx="2263">
                  <c:v>42761.0</c:v>
                </c:pt>
                <c:pt idx="2264">
                  <c:v>42762.0</c:v>
                </c:pt>
                <c:pt idx="2265">
                  <c:v>42765.0</c:v>
                </c:pt>
                <c:pt idx="2266">
                  <c:v>42766.0</c:v>
                </c:pt>
                <c:pt idx="2267">
                  <c:v>42767.0</c:v>
                </c:pt>
                <c:pt idx="2268">
                  <c:v>42768.0</c:v>
                </c:pt>
                <c:pt idx="2269">
                  <c:v>42769.0</c:v>
                </c:pt>
                <c:pt idx="2270">
                  <c:v>42772.0</c:v>
                </c:pt>
                <c:pt idx="2271">
                  <c:v>42773.0</c:v>
                </c:pt>
                <c:pt idx="2272">
                  <c:v>42774.0</c:v>
                </c:pt>
                <c:pt idx="2273">
                  <c:v>42775.0</c:v>
                </c:pt>
                <c:pt idx="2274">
                  <c:v>42776.0</c:v>
                </c:pt>
                <c:pt idx="2275">
                  <c:v>42779.0</c:v>
                </c:pt>
                <c:pt idx="2276">
                  <c:v>42780.0</c:v>
                </c:pt>
                <c:pt idx="2277">
                  <c:v>42781.0</c:v>
                </c:pt>
                <c:pt idx="2278">
                  <c:v>42782.0</c:v>
                </c:pt>
                <c:pt idx="2279">
                  <c:v>42783.0</c:v>
                </c:pt>
                <c:pt idx="2280">
                  <c:v>42786.0</c:v>
                </c:pt>
                <c:pt idx="2281">
                  <c:v>42787.0</c:v>
                </c:pt>
                <c:pt idx="2282">
                  <c:v>42788.0</c:v>
                </c:pt>
                <c:pt idx="2283">
                  <c:v>42789.0</c:v>
                </c:pt>
                <c:pt idx="2284">
                  <c:v>42790.0</c:v>
                </c:pt>
                <c:pt idx="2285">
                  <c:v>42793.0</c:v>
                </c:pt>
                <c:pt idx="2286">
                  <c:v>42794.0</c:v>
                </c:pt>
                <c:pt idx="2287">
                  <c:v>42795.0</c:v>
                </c:pt>
                <c:pt idx="2288">
                  <c:v>42796.0</c:v>
                </c:pt>
                <c:pt idx="2289">
                  <c:v>42797.0</c:v>
                </c:pt>
                <c:pt idx="2290">
                  <c:v>42800.0</c:v>
                </c:pt>
                <c:pt idx="2291">
                  <c:v>42801.0</c:v>
                </c:pt>
                <c:pt idx="2292">
                  <c:v>42802.0</c:v>
                </c:pt>
                <c:pt idx="2293">
                  <c:v>42803.0</c:v>
                </c:pt>
                <c:pt idx="2294">
                  <c:v>42804.0</c:v>
                </c:pt>
                <c:pt idx="2295">
                  <c:v>42807.0</c:v>
                </c:pt>
                <c:pt idx="2296">
                  <c:v>42808.0</c:v>
                </c:pt>
                <c:pt idx="2297">
                  <c:v>42809.0</c:v>
                </c:pt>
                <c:pt idx="2298">
                  <c:v>42810.0</c:v>
                </c:pt>
                <c:pt idx="2299">
                  <c:v>42811.0</c:v>
                </c:pt>
                <c:pt idx="2300">
                  <c:v>42814.0</c:v>
                </c:pt>
                <c:pt idx="2301">
                  <c:v>42815.0</c:v>
                </c:pt>
                <c:pt idx="2302">
                  <c:v>42816.0</c:v>
                </c:pt>
                <c:pt idx="2303">
                  <c:v>42817.0</c:v>
                </c:pt>
                <c:pt idx="2304">
                  <c:v>42818.0</c:v>
                </c:pt>
                <c:pt idx="2305">
                  <c:v>42821.0</c:v>
                </c:pt>
                <c:pt idx="2306">
                  <c:v>42822.0</c:v>
                </c:pt>
                <c:pt idx="2307">
                  <c:v>42823.0</c:v>
                </c:pt>
                <c:pt idx="2308">
                  <c:v>42824.0</c:v>
                </c:pt>
                <c:pt idx="2309">
                  <c:v>42825.0</c:v>
                </c:pt>
                <c:pt idx="2310">
                  <c:v>42828.0</c:v>
                </c:pt>
                <c:pt idx="2311">
                  <c:v>42829.0</c:v>
                </c:pt>
                <c:pt idx="2312">
                  <c:v>42830.0</c:v>
                </c:pt>
                <c:pt idx="2313">
                  <c:v>42831.0</c:v>
                </c:pt>
                <c:pt idx="2314">
                  <c:v>42832.0</c:v>
                </c:pt>
                <c:pt idx="2315">
                  <c:v>42835.0</c:v>
                </c:pt>
                <c:pt idx="2316">
                  <c:v>42836.0</c:v>
                </c:pt>
                <c:pt idx="2317">
                  <c:v>42837.0</c:v>
                </c:pt>
                <c:pt idx="2318">
                  <c:v>42838.0</c:v>
                </c:pt>
                <c:pt idx="2319">
                  <c:v>42839.0</c:v>
                </c:pt>
                <c:pt idx="2320">
                  <c:v>42842.0</c:v>
                </c:pt>
                <c:pt idx="2321">
                  <c:v>42843.0</c:v>
                </c:pt>
                <c:pt idx="2322">
                  <c:v>42844.0</c:v>
                </c:pt>
                <c:pt idx="2323">
                  <c:v>42845.0</c:v>
                </c:pt>
                <c:pt idx="2324">
                  <c:v>42846.0</c:v>
                </c:pt>
                <c:pt idx="2325">
                  <c:v>42849.0</c:v>
                </c:pt>
                <c:pt idx="2326">
                  <c:v>42850.0</c:v>
                </c:pt>
                <c:pt idx="2327">
                  <c:v>42851.0</c:v>
                </c:pt>
                <c:pt idx="2328">
                  <c:v>42852.0</c:v>
                </c:pt>
                <c:pt idx="2329">
                  <c:v>42853.0</c:v>
                </c:pt>
                <c:pt idx="2330">
                  <c:v>42856.0</c:v>
                </c:pt>
                <c:pt idx="2331">
                  <c:v>42857.0</c:v>
                </c:pt>
                <c:pt idx="2332">
                  <c:v>42858.0</c:v>
                </c:pt>
                <c:pt idx="2333">
                  <c:v>42859.0</c:v>
                </c:pt>
                <c:pt idx="2334">
                  <c:v>42860.0</c:v>
                </c:pt>
                <c:pt idx="2335">
                  <c:v>42863.0</c:v>
                </c:pt>
                <c:pt idx="2336">
                  <c:v>42864.0</c:v>
                </c:pt>
                <c:pt idx="2337">
                  <c:v>42865.0</c:v>
                </c:pt>
                <c:pt idx="2338">
                  <c:v>42866.0</c:v>
                </c:pt>
                <c:pt idx="2339">
                  <c:v>42867.0</c:v>
                </c:pt>
                <c:pt idx="2340">
                  <c:v>42870.0</c:v>
                </c:pt>
                <c:pt idx="2341">
                  <c:v>42871.0</c:v>
                </c:pt>
                <c:pt idx="2342">
                  <c:v>42872.0</c:v>
                </c:pt>
                <c:pt idx="2343">
                  <c:v>42873.0</c:v>
                </c:pt>
                <c:pt idx="2344">
                  <c:v>42874.0</c:v>
                </c:pt>
                <c:pt idx="2345">
                  <c:v>42877.0</c:v>
                </c:pt>
                <c:pt idx="2346">
                  <c:v>42878.0</c:v>
                </c:pt>
                <c:pt idx="2347">
                  <c:v>42879.0</c:v>
                </c:pt>
                <c:pt idx="2348">
                  <c:v>42880.0</c:v>
                </c:pt>
                <c:pt idx="2349">
                  <c:v>42881.0</c:v>
                </c:pt>
                <c:pt idx="2350">
                  <c:v>42884.0</c:v>
                </c:pt>
                <c:pt idx="2351">
                  <c:v>42885.0</c:v>
                </c:pt>
                <c:pt idx="2352">
                  <c:v>42886.0</c:v>
                </c:pt>
                <c:pt idx="2353">
                  <c:v>42887.0</c:v>
                </c:pt>
                <c:pt idx="2354">
                  <c:v>42888.0</c:v>
                </c:pt>
                <c:pt idx="2355">
                  <c:v>42891.0</c:v>
                </c:pt>
                <c:pt idx="2356">
                  <c:v>42892.0</c:v>
                </c:pt>
                <c:pt idx="2357">
                  <c:v>42893.0</c:v>
                </c:pt>
                <c:pt idx="2358">
                  <c:v>42894.0</c:v>
                </c:pt>
                <c:pt idx="2359">
                  <c:v>42895.0</c:v>
                </c:pt>
                <c:pt idx="2360">
                  <c:v>42898.0</c:v>
                </c:pt>
                <c:pt idx="2361">
                  <c:v>42899.0</c:v>
                </c:pt>
                <c:pt idx="2362">
                  <c:v>42900.0</c:v>
                </c:pt>
                <c:pt idx="2363">
                  <c:v>42901.0</c:v>
                </c:pt>
                <c:pt idx="2364">
                  <c:v>42902.0</c:v>
                </c:pt>
                <c:pt idx="2365">
                  <c:v>42905.0</c:v>
                </c:pt>
                <c:pt idx="2366">
                  <c:v>42906.0</c:v>
                </c:pt>
                <c:pt idx="2367">
                  <c:v>42907.0</c:v>
                </c:pt>
                <c:pt idx="2368">
                  <c:v>42908.0</c:v>
                </c:pt>
                <c:pt idx="2369">
                  <c:v>42909.0</c:v>
                </c:pt>
                <c:pt idx="2370">
                  <c:v>42912.0</c:v>
                </c:pt>
                <c:pt idx="2371">
                  <c:v>42913.0</c:v>
                </c:pt>
                <c:pt idx="2372">
                  <c:v>42914.0</c:v>
                </c:pt>
                <c:pt idx="2373">
                  <c:v>42915.0</c:v>
                </c:pt>
                <c:pt idx="2374">
                  <c:v>42916.0</c:v>
                </c:pt>
                <c:pt idx="2375">
                  <c:v>42919.0</c:v>
                </c:pt>
                <c:pt idx="2376">
                  <c:v>42920.0</c:v>
                </c:pt>
                <c:pt idx="2377">
                  <c:v>42921.0</c:v>
                </c:pt>
                <c:pt idx="2378">
                  <c:v>42922.0</c:v>
                </c:pt>
                <c:pt idx="2379">
                  <c:v>42923.0</c:v>
                </c:pt>
                <c:pt idx="2380">
                  <c:v>42926.0</c:v>
                </c:pt>
                <c:pt idx="2381">
                  <c:v>42927.0</c:v>
                </c:pt>
                <c:pt idx="2382">
                  <c:v>42928.0</c:v>
                </c:pt>
                <c:pt idx="2383">
                  <c:v>42929.0</c:v>
                </c:pt>
                <c:pt idx="2384">
                  <c:v>42930.0</c:v>
                </c:pt>
                <c:pt idx="2385">
                  <c:v>42933.0</c:v>
                </c:pt>
                <c:pt idx="2386">
                  <c:v>42934.0</c:v>
                </c:pt>
                <c:pt idx="2387">
                  <c:v>42935.0</c:v>
                </c:pt>
                <c:pt idx="2388">
                  <c:v>42936.0</c:v>
                </c:pt>
                <c:pt idx="2389">
                  <c:v>42937.0</c:v>
                </c:pt>
                <c:pt idx="2390">
                  <c:v>42940.0</c:v>
                </c:pt>
                <c:pt idx="2391">
                  <c:v>42941.0</c:v>
                </c:pt>
                <c:pt idx="2392">
                  <c:v>42942.0</c:v>
                </c:pt>
                <c:pt idx="2393">
                  <c:v>42943.0</c:v>
                </c:pt>
                <c:pt idx="2394">
                  <c:v>42944.0</c:v>
                </c:pt>
                <c:pt idx="2395">
                  <c:v>42947.0</c:v>
                </c:pt>
                <c:pt idx="2396">
                  <c:v>42948.0</c:v>
                </c:pt>
                <c:pt idx="2397">
                  <c:v>42949.0</c:v>
                </c:pt>
                <c:pt idx="2398">
                  <c:v>42950.0</c:v>
                </c:pt>
                <c:pt idx="2399">
                  <c:v>42951.0</c:v>
                </c:pt>
                <c:pt idx="2400">
                  <c:v>42954.0</c:v>
                </c:pt>
                <c:pt idx="2401">
                  <c:v>42955.0</c:v>
                </c:pt>
                <c:pt idx="2402">
                  <c:v>42956.0</c:v>
                </c:pt>
                <c:pt idx="2403">
                  <c:v>42957.0</c:v>
                </c:pt>
                <c:pt idx="2404">
                  <c:v>42958.0</c:v>
                </c:pt>
                <c:pt idx="2405">
                  <c:v>42961.0</c:v>
                </c:pt>
                <c:pt idx="2406">
                  <c:v>42962.0</c:v>
                </c:pt>
                <c:pt idx="2407">
                  <c:v>42963.0</c:v>
                </c:pt>
                <c:pt idx="2408">
                  <c:v>42964.0</c:v>
                </c:pt>
                <c:pt idx="2409">
                  <c:v>42965.0</c:v>
                </c:pt>
                <c:pt idx="2410">
                  <c:v>42968.0</c:v>
                </c:pt>
                <c:pt idx="2411">
                  <c:v>42969.0</c:v>
                </c:pt>
                <c:pt idx="2412">
                  <c:v>42970.0</c:v>
                </c:pt>
                <c:pt idx="2413">
                  <c:v>42971.0</c:v>
                </c:pt>
                <c:pt idx="2414">
                  <c:v>42972.0</c:v>
                </c:pt>
                <c:pt idx="2415">
                  <c:v>42975.0</c:v>
                </c:pt>
                <c:pt idx="2416">
                  <c:v>42976.0</c:v>
                </c:pt>
                <c:pt idx="2417">
                  <c:v>42977.0</c:v>
                </c:pt>
                <c:pt idx="2418">
                  <c:v>42978.0</c:v>
                </c:pt>
                <c:pt idx="2419">
                  <c:v>42979.0</c:v>
                </c:pt>
                <c:pt idx="2420">
                  <c:v>42982.0</c:v>
                </c:pt>
                <c:pt idx="2421">
                  <c:v>42983.0</c:v>
                </c:pt>
                <c:pt idx="2422">
                  <c:v>42984.0</c:v>
                </c:pt>
                <c:pt idx="2423">
                  <c:v>42985.0</c:v>
                </c:pt>
                <c:pt idx="2424">
                  <c:v>42986.0</c:v>
                </c:pt>
                <c:pt idx="2425">
                  <c:v>42989.0</c:v>
                </c:pt>
                <c:pt idx="2426">
                  <c:v>42990.0</c:v>
                </c:pt>
                <c:pt idx="2427">
                  <c:v>42991.0</c:v>
                </c:pt>
                <c:pt idx="2428">
                  <c:v>42992.0</c:v>
                </c:pt>
                <c:pt idx="2429">
                  <c:v>42993.0</c:v>
                </c:pt>
                <c:pt idx="2430">
                  <c:v>42996.0</c:v>
                </c:pt>
                <c:pt idx="2431">
                  <c:v>42997.0</c:v>
                </c:pt>
                <c:pt idx="2432">
                  <c:v>42998.0</c:v>
                </c:pt>
                <c:pt idx="2433">
                  <c:v>42999.0</c:v>
                </c:pt>
                <c:pt idx="2434">
                  <c:v>43000.0</c:v>
                </c:pt>
                <c:pt idx="2435">
                  <c:v>43003.0</c:v>
                </c:pt>
                <c:pt idx="2436">
                  <c:v>43004.0</c:v>
                </c:pt>
                <c:pt idx="2437">
                  <c:v>43005.0</c:v>
                </c:pt>
                <c:pt idx="2438">
                  <c:v>43006.0</c:v>
                </c:pt>
                <c:pt idx="2439">
                  <c:v>43007.0</c:v>
                </c:pt>
                <c:pt idx="2440">
                  <c:v>43010.0</c:v>
                </c:pt>
                <c:pt idx="2441">
                  <c:v>43011.0</c:v>
                </c:pt>
                <c:pt idx="2442">
                  <c:v>43012.0</c:v>
                </c:pt>
                <c:pt idx="2443">
                  <c:v>43013.0</c:v>
                </c:pt>
                <c:pt idx="2444">
                  <c:v>43014.0</c:v>
                </c:pt>
                <c:pt idx="2445">
                  <c:v>43017.0</c:v>
                </c:pt>
                <c:pt idx="2446">
                  <c:v>43018.0</c:v>
                </c:pt>
                <c:pt idx="2447">
                  <c:v>43019.0</c:v>
                </c:pt>
                <c:pt idx="2448">
                  <c:v>43020.0</c:v>
                </c:pt>
                <c:pt idx="2449">
                  <c:v>43021.0</c:v>
                </c:pt>
                <c:pt idx="2450">
                  <c:v>43024.0</c:v>
                </c:pt>
                <c:pt idx="2451">
                  <c:v>43025.0</c:v>
                </c:pt>
                <c:pt idx="2452">
                  <c:v>43026.0</c:v>
                </c:pt>
                <c:pt idx="2453">
                  <c:v>43027.0</c:v>
                </c:pt>
                <c:pt idx="2454">
                  <c:v>43028.0</c:v>
                </c:pt>
                <c:pt idx="2455">
                  <c:v>43031.0</c:v>
                </c:pt>
                <c:pt idx="2456">
                  <c:v>43032.0</c:v>
                </c:pt>
                <c:pt idx="2457">
                  <c:v>43033.0</c:v>
                </c:pt>
                <c:pt idx="2458">
                  <c:v>43034.0</c:v>
                </c:pt>
                <c:pt idx="2459">
                  <c:v>43035.0</c:v>
                </c:pt>
                <c:pt idx="2460">
                  <c:v>43038.0</c:v>
                </c:pt>
                <c:pt idx="2461">
                  <c:v>43039.0</c:v>
                </c:pt>
                <c:pt idx="2462">
                  <c:v>43040.0</c:v>
                </c:pt>
                <c:pt idx="2463">
                  <c:v>43041.0</c:v>
                </c:pt>
                <c:pt idx="2464">
                  <c:v>43042.0</c:v>
                </c:pt>
                <c:pt idx="2465">
                  <c:v>43045.0</c:v>
                </c:pt>
                <c:pt idx="2466">
                  <c:v>43046.0</c:v>
                </c:pt>
                <c:pt idx="2467">
                  <c:v>43047.0</c:v>
                </c:pt>
                <c:pt idx="2468">
                  <c:v>43048.0</c:v>
                </c:pt>
                <c:pt idx="2469">
                  <c:v>43049.0</c:v>
                </c:pt>
                <c:pt idx="2470">
                  <c:v>43052.0</c:v>
                </c:pt>
                <c:pt idx="2471">
                  <c:v>43053.0</c:v>
                </c:pt>
                <c:pt idx="2472">
                  <c:v>43054.0</c:v>
                </c:pt>
                <c:pt idx="2473">
                  <c:v>43055.0</c:v>
                </c:pt>
                <c:pt idx="2474">
                  <c:v>43056.0</c:v>
                </c:pt>
                <c:pt idx="2475">
                  <c:v>43059.0</c:v>
                </c:pt>
                <c:pt idx="2476">
                  <c:v>43060.0</c:v>
                </c:pt>
                <c:pt idx="2477">
                  <c:v>43061.0</c:v>
                </c:pt>
                <c:pt idx="2478">
                  <c:v>43062.0</c:v>
                </c:pt>
                <c:pt idx="2479">
                  <c:v>43063.0</c:v>
                </c:pt>
                <c:pt idx="2480">
                  <c:v>43066.0</c:v>
                </c:pt>
                <c:pt idx="2481">
                  <c:v>43067.0</c:v>
                </c:pt>
                <c:pt idx="2482">
                  <c:v>43068.0</c:v>
                </c:pt>
                <c:pt idx="2483">
                  <c:v>43069.0</c:v>
                </c:pt>
                <c:pt idx="2484">
                  <c:v>43070.0</c:v>
                </c:pt>
                <c:pt idx="2485">
                  <c:v>43073.0</c:v>
                </c:pt>
                <c:pt idx="2486">
                  <c:v>43074.0</c:v>
                </c:pt>
                <c:pt idx="2487">
                  <c:v>43075.0</c:v>
                </c:pt>
                <c:pt idx="2488">
                  <c:v>43076.0</c:v>
                </c:pt>
                <c:pt idx="2489">
                  <c:v>43077.0</c:v>
                </c:pt>
                <c:pt idx="2490">
                  <c:v>43080.0</c:v>
                </c:pt>
                <c:pt idx="2491">
                  <c:v>43081.0</c:v>
                </c:pt>
                <c:pt idx="2492">
                  <c:v>43082.0</c:v>
                </c:pt>
                <c:pt idx="2493">
                  <c:v>43083.0</c:v>
                </c:pt>
                <c:pt idx="2494">
                  <c:v>43084.0</c:v>
                </c:pt>
                <c:pt idx="2495">
                  <c:v>43087.0</c:v>
                </c:pt>
                <c:pt idx="2496">
                  <c:v>43088.0</c:v>
                </c:pt>
                <c:pt idx="2497">
                  <c:v>43089.0</c:v>
                </c:pt>
                <c:pt idx="2498">
                  <c:v>43090.0</c:v>
                </c:pt>
                <c:pt idx="2499">
                  <c:v>43091.0</c:v>
                </c:pt>
                <c:pt idx="2500">
                  <c:v>43094.0</c:v>
                </c:pt>
                <c:pt idx="2501">
                  <c:v>43095.0</c:v>
                </c:pt>
                <c:pt idx="2502">
                  <c:v>43096.0</c:v>
                </c:pt>
                <c:pt idx="2503">
                  <c:v>43097.0</c:v>
                </c:pt>
                <c:pt idx="2504">
                  <c:v>43098.0</c:v>
                </c:pt>
                <c:pt idx="2505">
                  <c:v>43101.0</c:v>
                </c:pt>
                <c:pt idx="2506">
                  <c:v>43102.0</c:v>
                </c:pt>
                <c:pt idx="2507">
                  <c:v>43103.0</c:v>
                </c:pt>
                <c:pt idx="2508">
                  <c:v>43104.0</c:v>
                </c:pt>
                <c:pt idx="2509">
                  <c:v>43105.0</c:v>
                </c:pt>
                <c:pt idx="2510">
                  <c:v>43108.0</c:v>
                </c:pt>
                <c:pt idx="2511">
                  <c:v>43109.0</c:v>
                </c:pt>
                <c:pt idx="2512">
                  <c:v>43110.0</c:v>
                </c:pt>
                <c:pt idx="2513">
                  <c:v>43111.0</c:v>
                </c:pt>
                <c:pt idx="2514">
                  <c:v>43112.0</c:v>
                </c:pt>
                <c:pt idx="2515">
                  <c:v>43115.0</c:v>
                </c:pt>
                <c:pt idx="2516">
                  <c:v>43116.0</c:v>
                </c:pt>
                <c:pt idx="2517">
                  <c:v>43117.0</c:v>
                </c:pt>
                <c:pt idx="2518">
                  <c:v>43118.0</c:v>
                </c:pt>
                <c:pt idx="2519">
                  <c:v>43119.0</c:v>
                </c:pt>
                <c:pt idx="2520">
                  <c:v>43122.0</c:v>
                </c:pt>
                <c:pt idx="2521">
                  <c:v>43123.0</c:v>
                </c:pt>
                <c:pt idx="2522">
                  <c:v>43124.0</c:v>
                </c:pt>
                <c:pt idx="2523">
                  <c:v>43125.0</c:v>
                </c:pt>
                <c:pt idx="2524">
                  <c:v>43126.0</c:v>
                </c:pt>
                <c:pt idx="2525">
                  <c:v>43129.0</c:v>
                </c:pt>
                <c:pt idx="2526">
                  <c:v>43130.0</c:v>
                </c:pt>
                <c:pt idx="2527">
                  <c:v>43131.0</c:v>
                </c:pt>
                <c:pt idx="2528">
                  <c:v>43132.0</c:v>
                </c:pt>
                <c:pt idx="2529">
                  <c:v>43133.0</c:v>
                </c:pt>
                <c:pt idx="2530">
                  <c:v>43136.0</c:v>
                </c:pt>
                <c:pt idx="2531">
                  <c:v>43137.0</c:v>
                </c:pt>
                <c:pt idx="2532">
                  <c:v>43138.0</c:v>
                </c:pt>
                <c:pt idx="2533">
                  <c:v>43139.0</c:v>
                </c:pt>
                <c:pt idx="2534">
                  <c:v>43140.0</c:v>
                </c:pt>
                <c:pt idx="2535">
                  <c:v>43143.0</c:v>
                </c:pt>
                <c:pt idx="2536">
                  <c:v>43144.0</c:v>
                </c:pt>
                <c:pt idx="2537">
                  <c:v>43145.0</c:v>
                </c:pt>
                <c:pt idx="2538">
                  <c:v>43146.0</c:v>
                </c:pt>
                <c:pt idx="2539">
                  <c:v>43147.0</c:v>
                </c:pt>
                <c:pt idx="2540">
                  <c:v>43150.0</c:v>
                </c:pt>
                <c:pt idx="2541">
                  <c:v>43151.0</c:v>
                </c:pt>
                <c:pt idx="2542">
                  <c:v>43152.0</c:v>
                </c:pt>
                <c:pt idx="2543">
                  <c:v>43153.0</c:v>
                </c:pt>
                <c:pt idx="2544">
                  <c:v>43154.0</c:v>
                </c:pt>
                <c:pt idx="2545">
                  <c:v>43157.0</c:v>
                </c:pt>
                <c:pt idx="2546">
                  <c:v>43158.0</c:v>
                </c:pt>
                <c:pt idx="2547">
                  <c:v>43159.0</c:v>
                </c:pt>
                <c:pt idx="2548">
                  <c:v>43160.0</c:v>
                </c:pt>
                <c:pt idx="2549">
                  <c:v>43161.0</c:v>
                </c:pt>
                <c:pt idx="2550">
                  <c:v>43164.0</c:v>
                </c:pt>
                <c:pt idx="2551">
                  <c:v>43165.0</c:v>
                </c:pt>
                <c:pt idx="2552">
                  <c:v>43166.0</c:v>
                </c:pt>
                <c:pt idx="2553">
                  <c:v>43167.0</c:v>
                </c:pt>
                <c:pt idx="2554">
                  <c:v>43168.0</c:v>
                </c:pt>
                <c:pt idx="2555">
                  <c:v>43171.0</c:v>
                </c:pt>
                <c:pt idx="2556">
                  <c:v>43172.0</c:v>
                </c:pt>
                <c:pt idx="2557">
                  <c:v>43173.0</c:v>
                </c:pt>
                <c:pt idx="2558">
                  <c:v>43174.0</c:v>
                </c:pt>
                <c:pt idx="2559">
                  <c:v>43175.0</c:v>
                </c:pt>
                <c:pt idx="2560">
                  <c:v>43178.0</c:v>
                </c:pt>
                <c:pt idx="2561">
                  <c:v>43179.0</c:v>
                </c:pt>
                <c:pt idx="2562">
                  <c:v>43180.0</c:v>
                </c:pt>
                <c:pt idx="2563">
                  <c:v>43181.0</c:v>
                </c:pt>
                <c:pt idx="2564">
                  <c:v>43182.0</c:v>
                </c:pt>
                <c:pt idx="2565">
                  <c:v>43185.0</c:v>
                </c:pt>
                <c:pt idx="2566">
                  <c:v>43186.0</c:v>
                </c:pt>
                <c:pt idx="2567">
                  <c:v>43187.0</c:v>
                </c:pt>
                <c:pt idx="2568">
                  <c:v>43188.0</c:v>
                </c:pt>
                <c:pt idx="2569">
                  <c:v>43189.0</c:v>
                </c:pt>
                <c:pt idx="2570">
                  <c:v>43192.0</c:v>
                </c:pt>
                <c:pt idx="2571">
                  <c:v>43193.0</c:v>
                </c:pt>
                <c:pt idx="2572">
                  <c:v>43194.0</c:v>
                </c:pt>
                <c:pt idx="2573">
                  <c:v>43195.0</c:v>
                </c:pt>
                <c:pt idx="2574">
                  <c:v>43196.0</c:v>
                </c:pt>
                <c:pt idx="2575">
                  <c:v>43199.0</c:v>
                </c:pt>
                <c:pt idx="2576">
                  <c:v>43200.0</c:v>
                </c:pt>
                <c:pt idx="2577">
                  <c:v>43201.0</c:v>
                </c:pt>
                <c:pt idx="2578">
                  <c:v>43202.0</c:v>
                </c:pt>
                <c:pt idx="2579">
                  <c:v>43203.0</c:v>
                </c:pt>
                <c:pt idx="2580">
                  <c:v>43206.0</c:v>
                </c:pt>
                <c:pt idx="2581">
                  <c:v>43207.0</c:v>
                </c:pt>
                <c:pt idx="2582">
                  <c:v>43208.0</c:v>
                </c:pt>
                <c:pt idx="2583">
                  <c:v>43209.0</c:v>
                </c:pt>
                <c:pt idx="2584">
                  <c:v>43210.0</c:v>
                </c:pt>
                <c:pt idx="2585">
                  <c:v>43213.0</c:v>
                </c:pt>
                <c:pt idx="2586">
                  <c:v>43214.0</c:v>
                </c:pt>
                <c:pt idx="2587">
                  <c:v>43215.0</c:v>
                </c:pt>
                <c:pt idx="2588">
                  <c:v>43216.0</c:v>
                </c:pt>
                <c:pt idx="2589">
                  <c:v>43217.0</c:v>
                </c:pt>
                <c:pt idx="2590">
                  <c:v>43220.0</c:v>
                </c:pt>
                <c:pt idx="2591">
                  <c:v>43221.0</c:v>
                </c:pt>
                <c:pt idx="2592">
                  <c:v>43222.0</c:v>
                </c:pt>
                <c:pt idx="2593">
                  <c:v>43223.0</c:v>
                </c:pt>
                <c:pt idx="2594">
                  <c:v>43224.0</c:v>
                </c:pt>
                <c:pt idx="2595">
                  <c:v>43227.0</c:v>
                </c:pt>
                <c:pt idx="2596">
                  <c:v>43228.0</c:v>
                </c:pt>
                <c:pt idx="2597">
                  <c:v>43229.0</c:v>
                </c:pt>
                <c:pt idx="2598">
                  <c:v>43230.0</c:v>
                </c:pt>
                <c:pt idx="2599">
                  <c:v>43231.0</c:v>
                </c:pt>
                <c:pt idx="2600">
                  <c:v>43234.0</c:v>
                </c:pt>
                <c:pt idx="2601">
                  <c:v>43235.0</c:v>
                </c:pt>
                <c:pt idx="2602">
                  <c:v>43236.0</c:v>
                </c:pt>
                <c:pt idx="2603">
                  <c:v>43237.0</c:v>
                </c:pt>
                <c:pt idx="2604">
                  <c:v>43238.0</c:v>
                </c:pt>
                <c:pt idx="2605">
                  <c:v>43241.0</c:v>
                </c:pt>
                <c:pt idx="2606">
                  <c:v>43242.0</c:v>
                </c:pt>
                <c:pt idx="2607">
                  <c:v>43243.0</c:v>
                </c:pt>
                <c:pt idx="2608">
                  <c:v>43244.0</c:v>
                </c:pt>
                <c:pt idx="2609">
                  <c:v>43245.0</c:v>
                </c:pt>
                <c:pt idx="2610">
                  <c:v>43248.0</c:v>
                </c:pt>
                <c:pt idx="2611">
                  <c:v>43249.0</c:v>
                </c:pt>
                <c:pt idx="2612">
                  <c:v>43250.0</c:v>
                </c:pt>
                <c:pt idx="2613">
                  <c:v>43251.0</c:v>
                </c:pt>
                <c:pt idx="2614">
                  <c:v>43252.0</c:v>
                </c:pt>
                <c:pt idx="2615">
                  <c:v>43255.0</c:v>
                </c:pt>
                <c:pt idx="2616">
                  <c:v>43256.0</c:v>
                </c:pt>
                <c:pt idx="2617">
                  <c:v>43257.0</c:v>
                </c:pt>
                <c:pt idx="2618">
                  <c:v>43258.0</c:v>
                </c:pt>
                <c:pt idx="2619">
                  <c:v>43259.0</c:v>
                </c:pt>
                <c:pt idx="2620">
                  <c:v>43262.0</c:v>
                </c:pt>
                <c:pt idx="2621">
                  <c:v>43263.0</c:v>
                </c:pt>
                <c:pt idx="2622">
                  <c:v>43264.0</c:v>
                </c:pt>
                <c:pt idx="2623">
                  <c:v>43265.0</c:v>
                </c:pt>
                <c:pt idx="2624">
                  <c:v>43266.0</c:v>
                </c:pt>
                <c:pt idx="2625">
                  <c:v>43269.0</c:v>
                </c:pt>
                <c:pt idx="2626">
                  <c:v>43270.0</c:v>
                </c:pt>
                <c:pt idx="2627">
                  <c:v>43271.0</c:v>
                </c:pt>
                <c:pt idx="2628">
                  <c:v>43272.0</c:v>
                </c:pt>
                <c:pt idx="2629">
                  <c:v>43273.0</c:v>
                </c:pt>
                <c:pt idx="2630">
                  <c:v>43276.0</c:v>
                </c:pt>
              </c:numCache>
            </c:numRef>
          </c:cat>
          <c:val>
            <c:numRef>
              <c:f>'Q6'!$E$5:$E$2635</c:f>
              <c:numCache>
                <c:formatCode>0.0000</c:formatCode>
                <c:ptCount val="2631"/>
                <c:pt idx="0">
                  <c:v>0.46</c:v>
                </c:pt>
                <c:pt idx="1">
                  <c:v>0.447999999999999</c:v>
                </c:pt>
                <c:pt idx="2">
                  <c:v>0.417</c:v>
                </c:pt>
                <c:pt idx="3">
                  <c:v>0.41</c:v>
                </c:pt>
                <c:pt idx="4">
                  <c:v>0.404</c:v>
                </c:pt>
                <c:pt idx="5">
                  <c:v>0.456</c:v>
                </c:pt>
                <c:pt idx="6">
                  <c:v>0.459</c:v>
                </c:pt>
                <c:pt idx="7">
                  <c:v>0.449</c:v>
                </c:pt>
                <c:pt idx="8">
                  <c:v>0.434</c:v>
                </c:pt>
                <c:pt idx="9">
                  <c:v>0.44</c:v>
                </c:pt>
                <c:pt idx="10">
                  <c:v>0.353</c:v>
                </c:pt>
                <c:pt idx="11">
                  <c:v>0.317</c:v>
                </c:pt>
                <c:pt idx="12">
                  <c:v>0.351</c:v>
                </c:pt>
                <c:pt idx="13">
                  <c:v>0.2875</c:v>
                </c:pt>
                <c:pt idx="14">
                  <c:v>0.277</c:v>
                </c:pt>
                <c:pt idx="15">
                  <c:v>0.255</c:v>
                </c:pt>
                <c:pt idx="16">
                  <c:v>0.303</c:v>
                </c:pt>
                <c:pt idx="17">
                  <c:v>0.314999999999999</c:v>
                </c:pt>
                <c:pt idx="18">
                  <c:v>0.300000000000001</c:v>
                </c:pt>
                <c:pt idx="19">
                  <c:v>0.3135</c:v>
                </c:pt>
                <c:pt idx="20">
                  <c:v>0.2925</c:v>
                </c:pt>
                <c:pt idx="21">
                  <c:v>0.311</c:v>
                </c:pt>
                <c:pt idx="22">
                  <c:v>0.299</c:v>
                </c:pt>
                <c:pt idx="23">
                  <c:v>0.31</c:v>
                </c:pt>
                <c:pt idx="24">
                  <c:v>0.3005</c:v>
                </c:pt>
                <c:pt idx="25">
                  <c:v>0.296</c:v>
                </c:pt>
                <c:pt idx="26">
                  <c:v>0.296</c:v>
                </c:pt>
                <c:pt idx="27">
                  <c:v>0.292000000000001</c:v>
                </c:pt>
                <c:pt idx="28">
                  <c:v>0.303</c:v>
                </c:pt>
                <c:pt idx="29">
                  <c:v>0.3</c:v>
                </c:pt>
                <c:pt idx="30">
                  <c:v>0.3365</c:v>
                </c:pt>
                <c:pt idx="31">
                  <c:v>0.319</c:v>
                </c:pt>
                <c:pt idx="32">
                  <c:v>0.353</c:v>
                </c:pt>
                <c:pt idx="33">
                  <c:v>0.354</c:v>
                </c:pt>
                <c:pt idx="34">
                  <c:v>0.3155</c:v>
                </c:pt>
                <c:pt idx="35">
                  <c:v>0.327</c:v>
                </c:pt>
                <c:pt idx="36">
                  <c:v>0.363499999999999</c:v>
                </c:pt>
                <c:pt idx="37">
                  <c:v>0.357</c:v>
                </c:pt>
                <c:pt idx="38">
                  <c:v>0.329</c:v>
                </c:pt>
                <c:pt idx="39">
                  <c:v>0.29</c:v>
                </c:pt>
                <c:pt idx="40">
                  <c:v>0.302</c:v>
                </c:pt>
                <c:pt idx="41">
                  <c:v>0.2795</c:v>
                </c:pt>
                <c:pt idx="42">
                  <c:v>0.288</c:v>
                </c:pt>
                <c:pt idx="43">
                  <c:v>0.322</c:v>
                </c:pt>
                <c:pt idx="44">
                  <c:v>0.311</c:v>
                </c:pt>
                <c:pt idx="45">
                  <c:v>0.325</c:v>
                </c:pt>
                <c:pt idx="46">
                  <c:v>0.3095</c:v>
                </c:pt>
                <c:pt idx="47">
                  <c:v>0.324</c:v>
                </c:pt>
                <c:pt idx="48">
                  <c:v>0.3455</c:v>
                </c:pt>
                <c:pt idx="49">
                  <c:v>0.338999999999999</c:v>
                </c:pt>
                <c:pt idx="50">
                  <c:v>0.3365</c:v>
                </c:pt>
                <c:pt idx="51">
                  <c:v>0.346</c:v>
                </c:pt>
                <c:pt idx="52">
                  <c:v>0.349</c:v>
                </c:pt>
                <c:pt idx="53">
                  <c:v>0.3475</c:v>
                </c:pt>
                <c:pt idx="54">
                  <c:v>0.3295</c:v>
                </c:pt>
                <c:pt idx="55">
                  <c:v>0.332</c:v>
                </c:pt>
                <c:pt idx="56">
                  <c:v>0.356</c:v>
                </c:pt>
                <c:pt idx="57">
                  <c:v>0.349</c:v>
                </c:pt>
                <c:pt idx="58">
                  <c:v>0.352</c:v>
                </c:pt>
                <c:pt idx="59">
                  <c:v>0.3425</c:v>
                </c:pt>
                <c:pt idx="60">
                  <c:v>0.33</c:v>
                </c:pt>
                <c:pt idx="61">
                  <c:v>0.3375</c:v>
                </c:pt>
                <c:pt idx="62">
                  <c:v>0.355</c:v>
                </c:pt>
                <c:pt idx="63">
                  <c:v>0.3365</c:v>
                </c:pt>
                <c:pt idx="64">
                  <c:v>0.3095</c:v>
                </c:pt>
                <c:pt idx="65">
                  <c:v>0.318</c:v>
                </c:pt>
                <c:pt idx="66">
                  <c:v>0.3275</c:v>
                </c:pt>
                <c:pt idx="67">
                  <c:v>0.339</c:v>
                </c:pt>
                <c:pt idx="68">
                  <c:v>0.319</c:v>
                </c:pt>
                <c:pt idx="69">
                  <c:v>0.3415</c:v>
                </c:pt>
                <c:pt idx="70">
                  <c:v>0.351</c:v>
                </c:pt>
                <c:pt idx="71">
                  <c:v>0.344</c:v>
                </c:pt>
                <c:pt idx="72">
                  <c:v>0.3395</c:v>
                </c:pt>
                <c:pt idx="73">
                  <c:v>0.358499999999999</c:v>
                </c:pt>
                <c:pt idx="74">
                  <c:v>0.3265</c:v>
                </c:pt>
                <c:pt idx="75">
                  <c:v>0.343999999999999</c:v>
                </c:pt>
                <c:pt idx="76">
                  <c:v>0.3455</c:v>
                </c:pt>
                <c:pt idx="77">
                  <c:v>0.347</c:v>
                </c:pt>
                <c:pt idx="78">
                  <c:v>0.332</c:v>
                </c:pt>
                <c:pt idx="79">
                  <c:v>0.337499999999999</c:v>
                </c:pt>
                <c:pt idx="80">
                  <c:v>0.3525</c:v>
                </c:pt>
                <c:pt idx="81">
                  <c:v>0.3845</c:v>
                </c:pt>
                <c:pt idx="82">
                  <c:v>0.3445</c:v>
                </c:pt>
                <c:pt idx="83">
                  <c:v>0.334499999999999</c:v>
                </c:pt>
                <c:pt idx="84">
                  <c:v>0.279</c:v>
                </c:pt>
                <c:pt idx="85">
                  <c:v>0.303</c:v>
                </c:pt>
                <c:pt idx="86">
                  <c:v>0.2915</c:v>
                </c:pt>
                <c:pt idx="87">
                  <c:v>0.287</c:v>
                </c:pt>
                <c:pt idx="88">
                  <c:v>0.276999999999999</c:v>
                </c:pt>
                <c:pt idx="89">
                  <c:v>0.236999999999999</c:v>
                </c:pt>
                <c:pt idx="90">
                  <c:v>0.25</c:v>
                </c:pt>
                <c:pt idx="91">
                  <c:v>0.213</c:v>
                </c:pt>
                <c:pt idx="92">
                  <c:v>0.191</c:v>
                </c:pt>
                <c:pt idx="93">
                  <c:v>0.211</c:v>
                </c:pt>
                <c:pt idx="94">
                  <c:v>0.1585</c:v>
                </c:pt>
                <c:pt idx="95">
                  <c:v>0.1925</c:v>
                </c:pt>
                <c:pt idx="96">
                  <c:v>0.2115</c:v>
                </c:pt>
                <c:pt idx="97">
                  <c:v>0.0244999999999997</c:v>
                </c:pt>
                <c:pt idx="98">
                  <c:v>-0.1795</c:v>
                </c:pt>
                <c:pt idx="99">
                  <c:v>-0.16</c:v>
                </c:pt>
                <c:pt idx="100">
                  <c:v>-0.2405</c:v>
                </c:pt>
                <c:pt idx="101">
                  <c:v>-0.2305</c:v>
                </c:pt>
                <c:pt idx="102">
                  <c:v>-0.1915</c:v>
                </c:pt>
                <c:pt idx="103">
                  <c:v>-0.111000000000001</c:v>
                </c:pt>
                <c:pt idx="104">
                  <c:v>0.0830000000000002</c:v>
                </c:pt>
                <c:pt idx="105">
                  <c:v>0.0815000000000001</c:v>
                </c:pt>
                <c:pt idx="106">
                  <c:v>0.0895000000000001</c:v>
                </c:pt>
                <c:pt idx="107">
                  <c:v>0.0745000000000004</c:v>
                </c:pt>
                <c:pt idx="108">
                  <c:v>-0.0794999999999995</c:v>
                </c:pt>
                <c:pt idx="109">
                  <c:v>-0.0855000000000006</c:v>
                </c:pt>
                <c:pt idx="110">
                  <c:v>-0.163</c:v>
                </c:pt>
                <c:pt idx="111">
                  <c:v>-0.1355</c:v>
                </c:pt>
                <c:pt idx="112">
                  <c:v>-0.0694999999999997</c:v>
                </c:pt>
                <c:pt idx="113">
                  <c:v>-0.0424999999999995</c:v>
                </c:pt>
                <c:pt idx="114">
                  <c:v>0.0155000000000003</c:v>
                </c:pt>
                <c:pt idx="115">
                  <c:v>0.0</c:v>
                </c:pt>
                <c:pt idx="116">
                  <c:v>0.04</c:v>
                </c:pt>
                <c:pt idx="117">
                  <c:v>0.0594999999999999</c:v>
                </c:pt>
                <c:pt idx="118">
                  <c:v>0.0659999999999998</c:v>
                </c:pt>
                <c:pt idx="119">
                  <c:v>0.0514999999999999</c:v>
                </c:pt>
                <c:pt idx="120">
                  <c:v>0.0310000000000006</c:v>
                </c:pt>
                <c:pt idx="121">
                  <c:v>0.0380000000000002</c:v>
                </c:pt>
                <c:pt idx="122">
                  <c:v>0.0625</c:v>
                </c:pt>
                <c:pt idx="123">
                  <c:v>0.0700000000000003</c:v>
                </c:pt>
                <c:pt idx="124">
                  <c:v>-0.0125000000000002</c:v>
                </c:pt>
                <c:pt idx="125">
                  <c:v>0.0129999999999999</c:v>
                </c:pt>
                <c:pt idx="126">
                  <c:v>0.000500000000000167</c:v>
                </c:pt>
                <c:pt idx="127">
                  <c:v>-0.00649999999999995</c:v>
                </c:pt>
                <c:pt idx="128">
                  <c:v>0.1345</c:v>
                </c:pt>
                <c:pt idx="129">
                  <c:v>-0.135</c:v>
                </c:pt>
                <c:pt idx="130">
                  <c:v>-0.1115</c:v>
                </c:pt>
                <c:pt idx="131">
                  <c:v>-0.0809999999999999</c:v>
                </c:pt>
                <c:pt idx="132">
                  <c:v>-0.0859999999999998</c:v>
                </c:pt>
                <c:pt idx="133">
                  <c:v>-0.101</c:v>
                </c:pt>
                <c:pt idx="134">
                  <c:v>-0.0834999999999999</c:v>
                </c:pt>
                <c:pt idx="135">
                  <c:v>-0.124</c:v>
                </c:pt>
                <c:pt idx="136">
                  <c:v>-0.1085</c:v>
                </c:pt>
                <c:pt idx="137">
                  <c:v>-0.1155</c:v>
                </c:pt>
                <c:pt idx="138">
                  <c:v>-0.1425</c:v>
                </c:pt>
                <c:pt idx="139">
                  <c:v>-0.206</c:v>
                </c:pt>
                <c:pt idx="140">
                  <c:v>-0.243</c:v>
                </c:pt>
                <c:pt idx="141">
                  <c:v>-0.253</c:v>
                </c:pt>
                <c:pt idx="142">
                  <c:v>-0.2228</c:v>
                </c:pt>
                <c:pt idx="143">
                  <c:v>-0.1195</c:v>
                </c:pt>
                <c:pt idx="144">
                  <c:v>-0.0270000000000001</c:v>
                </c:pt>
                <c:pt idx="145">
                  <c:v>-0.0430000000000001</c:v>
                </c:pt>
                <c:pt idx="146">
                  <c:v>-0.0022000000000002</c:v>
                </c:pt>
                <c:pt idx="147">
                  <c:v>0.0615000000000001</c:v>
                </c:pt>
                <c:pt idx="148">
                  <c:v>0.0352000000000001</c:v>
                </c:pt>
                <c:pt idx="149">
                  <c:v>0.0394000000000001</c:v>
                </c:pt>
                <c:pt idx="150">
                  <c:v>0.123</c:v>
                </c:pt>
                <c:pt idx="151">
                  <c:v>0.1815</c:v>
                </c:pt>
                <c:pt idx="152">
                  <c:v>0.1605</c:v>
                </c:pt>
                <c:pt idx="153">
                  <c:v>0.1176</c:v>
                </c:pt>
                <c:pt idx="154">
                  <c:v>0.2035</c:v>
                </c:pt>
                <c:pt idx="155">
                  <c:v>0.237</c:v>
                </c:pt>
                <c:pt idx="156">
                  <c:v>0.221</c:v>
                </c:pt>
                <c:pt idx="157">
                  <c:v>0.1445</c:v>
                </c:pt>
                <c:pt idx="158">
                  <c:v>0.1546</c:v>
                </c:pt>
                <c:pt idx="159">
                  <c:v>0.176</c:v>
                </c:pt>
                <c:pt idx="160">
                  <c:v>0.3157</c:v>
                </c:pt>
                <c:pt idx="161">
                  <c:v>0.2299</c:v>
                </c:pt>
                <c:pt idx="162">
                  <c:v>0.2695</c:v>
                </c:pt>
                <c:pt idx="163">
                  <c:v>0.3065</c:v>
                </c:pt>
                <c:pt idx="164">
                  <c:v>0.3325</c:v>
                </c:pt>
                <c:pt idx="165">
                  <c:v>0.324</c:v>
                </c:pt>
                <c:pt idx="166">
                  <c:v>0.3145</c:v>
                </c:pt>
                <c:pt idx="167">
                  <c:v>0.31</c:v>
                </c:pt>
                <c:pt idx="168">
                  <c:v>0.294</c:v>
                </c:pt>
                <c:pt idx="169">
                  <c:v>0.264</c:v>
                </c:pt>
                <c:pt idx="170">
                  <c:v>0.2138</c:v>
                </c:pt>
                <c:pt idx="171">
                  <c:v>0.2825</c:v>
                </c:pt>
                <c:pt idx="172">
                  <c:v>0.303</c:v>
                </c:pt>
                <c:pt idx="173">
                  <c:v>0.3335</c:v>
                </c:pt>
                <c:pt idx="174">
                  <c:v>0.354</c:v>
                </c:pt>
                <c:pt idx="175">
                  <c:v>0.36</c:v>
                </c:pt>
                <c:pt idx="176">
                  <c:v>0.353</c:v>
                </c:pt>
                <c:pt idx="177">
                  <c:v>0.36</c:v>
                </c:pt>
                <c:pt idx="178">
                  <c:v>0.3405</c:v>
                </c:pt>
                <c:pt idx="179">
                  <c:v>0.313</c:v>
                </c:pt>
                <c:pt idx="180">
                  <c:v>0.294</c:v>
                </c:pt>
                <c:pt idx="181">
                  <c:v>0.32</c:v>
                </c:pt>
                <c:pt idx="182">
                  <c:v>0.2715</c:v>
                </c:pt>
                <c:pt idx="183">
                  <c:v>0.2545</c:v>
                </c:pt>
                <c:pt idx="184">
                  <c:v>0.2495</c:v>
                </c:pt>
                <c:pt idx="185">
                  <c:v>0.18</c:v>
                </c:pt>
                <c:pt idx="186">
                  <c:v>0.178</c:v>
                </c:pt>
                <c:pt idx="187">
                  <c:v>0.1885</c:v>
                </c:pt>
                <c:pt idx="188">
                  <c:v>0.2082</c:v>
                </c:pt>
                <c:pt idx="189">
                  <c:v>0.234</c:v>
                </c:pt>
                <c:pt idx="190">
                  <c:v>0.249</c:v>
                </c:pt>
                <c:pt idx="191">
                  <c:v>0.237</c:v>
                </c:pt>
                <c:pt idx="192">
                  <c:v>0.209</c:v>
                </c:pt>
                <c:pt idx="193">
                  <c:v>0.239</c:v>
                </c:pt>
                <c:pt idx="194">
                  <c:v>0.1995</c:v>
                </c:pt>
                <c:pt idx="195">
                  <c:v>0.1695</c:v>
                </c:pt>
                <c:pt idx="196">
                  <c:v>0.123</c:v>
                </c:pt>
                <c:pt idx="197">
                  <c:v>0.0865</c:v>
                </c:pt>
                <c:pt idx="198">
                  <c:v>0.1205</c:v>
                </c:pt>
                <c:pt idx="199">
                  <c:v>0.126</c:v>
                </c:pt>
                <c:pt idx="200">
                  <c:v>0.1775</c:v>
                </c:pt>
                <c:pt idx="201">
                  <c:v>0.152</c:v>
                </c:pt>
                <c:pt idx="202">
                  <c:v>0.1275</c:v>
                </c:pt>
                <c:pt idx="203">
                  <c:v>0.1155</c:v>
                </c:pt>
                <c:pt idx="204">
                  <c:v>0.1105</c:v>
                </c:pt>
                <c:pt idx="205">
                  <c:v>0.1325</c:v>
                </c:pt>
                <c:pt idx="206">
                  <c:v>0.1445</c:v>
                </c:pt>
                <c:pt idx="207">
                  <c:v>0.18</c:v>
                </c:pt>
                <c:pt idx="208">
                  <c:v>0.1805</c:v>
                </c:pt>
                <c:pt idx="209">
                  <c:v>0.22</c:v>
                </c:pt>
                <c:pt idx="210">
                  <c:v>0.2295</c:v>
                </c:pt>
                <c:pt idx="211">
                  <c:v>0.2525</c:v>
                </c:pt>
                <c:pt idx="212">
                  <c:v>0.328</c:v>
                </c:pt>
                <c:pt idx="213">
                  <c:v>0.411</c:v>
                </c:pt>
                <c:pt idx="214">
                  <c:v>0.4345</c:v>
                </c:pt>
                <c:pt idx="215">
                  <c:v>0.449</c:v>
                </c:pt>
                <c:pt idx="216">
                  <c:v>0.392</c:v>
                </c:pt>
                <c:pt idx="217">
                  <c:v>0.424</c:v>
                </c:pt>
                <c:pt idx="218">
                  <c:v>0.3958</c:v>
                </c:pt>
                <c:pt idx="219">
                  <c:v>0.3471</c:v>
                </c:pt>
                <c:pt idx="220">
                  <c:v>0.375</c:v>
                </c:pt>
                <c:pt idx="221">
                  <c:v>0.3735</c:v>
                </c:pt>
                <c:pt idx="222">
                  <c:v>0.3465</c:v>
                </c:pt>
                <c:pt idx="223">
                  <c:v>0.345</c:v>
                </c:pt>
                <c:pt idx="224">
                  <c:v>0.3223</c:v>
                </c:pt>
                <c:pt idx="225">
                  <c:v>0.3532</c:v>
                </c:pt>
                <c:pt idx="226">
                  <c:v>0.361</c:v>
                </c:pt>
                <c:pt idx="227">
                  <c:v>0.3522</c:v>
                </c:pt>
                <c:pt idx="228">
                  <c:v>0.3535</c:v>
                </c:pt>
                <c:pt idx="229">
                  <c:v>0.3991</c:v>
                </c:pt>
                <c:pt idx="230">
                  <c:v>0.374</c:v>
                </c:pt>
                <c:pt idx="231">
                  <c:v>0.3665</c:v>
                </c:pt>
                <c:pt idx="232">
                  <c:v>0.386</c:v>
                </c:pt>
                <c:pt idx="233">
                  <c:v>0.3762</c:v>
                </c:pt>
                <c:pt idx="234">
                  <c:v>0.3595</c:v>
                </c:pt>
                <c:pt idx="235">
                  <c:v>0.3565</c:v>
                </c:pt>
                <c:pt idx="236">
                  <c:v>0.327</c:v>
                </c:pt>
                <c:pt idx="237">
                  <c:v>0.3439</c:v>
                </c:pt>
                <c:pt idx="238">
                  <c:v>0.3505</c:v>
                </c:pt>
                <c:pt idx="239">
                  <c:v>0.3705</c:v>
                </c:pt>
                <c:pt idx="240">
                  <c:v>0.388</c:v>
                </c:pt>
                <c:pt idx="241">
                  <c:v>0.3975</c:v>
                </c:pt>
                <c:pt idx="242">
                  <c:v>0.388</c:v>
                </c:pt>
                <c:pt idx="243">
                  <c:v>0.3955</c:v>
                </c:pt>
                <c:pt idx="244">
                  <c:v>0.4065</c:v>
                </c:pt>
                <c:pt idx="245">
                  <c:v>0.3905</c:v>
                </c:pt>
                <c:pt idx="246">
                  <c:v>0.3944</c:v>
                </c:pt>
                <c:pt idx="247">
                  <c:v>0.417</c:v>
                </c:pt>
                <c:pt idx="248">
                  <c:v>0.4425</c:v>
                </c:pt>
                <c:pt idx="249">
                  <c:v>0.45</c:v>
                </c:pt>
                <c:pt idx="250">
                  <c:v>0.464</c:v>
                </c:pt>
                <c:pt idx="251">
                  <c:v>0.4545</c:v>
                </c:pt>
                <c:pt idx="252">
                  <c:v>0.457</c:v>
                </c:pt>
                <c:pt idx="253">
                  <c:v>0.4455</c:v>
                </c:pt>
                <c:pt idx="254">
                  <c:v>0.4385</c:v>
                </c:pt>
                <c:pt idx="255">
                  <c:v>0.4625</c:v>
                </c:pt>
                <c:pt idx="256">
                  <c:v>0.4775</c:v>
                </c:pt>
                <c:pt idx="257">
                  <c:v>0.4885</c:v>
                </c:pt>
                <c:pt idx="258">
                  <c:v>0.4794</c:v>
                </c:pt>
                <c:pt idx="259">
                  <c:v>0.4815</c:v>
                </c:pt>
                <c:pt idx="260">
                  <c:v>0.4105</c:v>
                </c:pt>
                <c:pt idx="261">
                  <c:v>0.4735</c:v>
                </c:pt>
                <c:pt idx="262">
                  <c:v>0.4425</c:v>
                </c:pt>
                <c:pt idx="263">
                  <c:v>0.3865</c:v>
                </c:pt>
                <c:pt idx="264">
                  <c:v>0.366</c:v>
                </c:pt>
                <c:pt idx="265">
                  <c:v>0.3805</c:v>
                </c:pt>
                <c:pt idx="266">
                  <c:v>0.3906</c:v>
                </c:pt>
                <c:pt idx="267">
                  <c:v>0.4045</c:v>
                </c:pt>
                <c:pt idx="268">
                  <c:v>0.3755</c:v>
                </c:pt>
                <c:pt idx="269">
                  <c:v>0.281000000000001</c:v>
                </c:pt>
                <c:pt idx="270">
                  <c:v>0.204</c:v>
                </c:pt>
                <c:pt idx="271">
                  <c:v>0.2545</c:v>
                </c:pt>
                <c:pt idx="272">
                  <c:v>0.281700000000001</c:v>
                </c:pt>
                <c:pt idx="273">
                  <c:v>0.311</c:v>
                </c:pt>
                <c:pt idx="274">
                  <c:v>0.335699999999999</c:v>
                </c:pt>
                <c:pt idx="275">
                  <c:v>0.3585</c:v>
                </c:pt>
                <c:pt idx="276">
                  <c:v>0.3415</c:v>
                </c:pt>
                <c:pt idx="277">
                  <c:v>0.3675</c:v>
                </c:pt>
                <c:pt idx="278">
                  <c:v>0.338</c:v>
                </c:pt>
                <c:pt idx="279">
                  <c:v>0.329000000000001</c:v>
                </c:pt>
                <c:pt idx="280">
                  <c:v>0.3645</c:v>
                </c:pt>
                <c:pt idx="281">
                  <c:v>0.3511</c:v>
                </c:pt>
                <c:pt idx="282">
                  <c:v>0.354</c:v>
                </c:pt>
                <c:pt idx="283">
                  <c:v>0.393</c:v>
                </c:pt>
                <c:pt idx="284">
                  <c:v>0.4095</c:v>
                </c:pt>
                <c:pt idx="285">
                  <c:v>0.420999999999999</c:v>
                </c:pt>
                <c:pt idx="286">
                  <c:v>0.417</c:v>
                </c:pt>
                <c:pt idx="287">
                  <c:v>0.41</c:v>
                </c:pt>
                <c:pt idx="288">
                  <c:v>0.4381</c:v>
                </c:pt>
                <c:pt idx="289">
                  <c:v>0.48</c:v>
                </c:pt>
                <c:pt idx="290">
                  <c:v>0.467</c:v>
                </c:pt>
                <c:pt idx="291">
                  <c:v>0.459</c:v>
                </c:pt>
                <c:pt idx="292">
                  <c:v>0.487</c:v>
                </c:pt>
                <c:pt idx="293">
                  <c:v>0.4695</c:v>
                </c:pt>
                <c:pt idx="294">
                  <c:v>0.467</c:v>
                </c:pt>
                <c:pt idx="295">
                  <c:v>0.4451</c:v>
                </c:pt>
                <c:pt idx="296">
                  <c:v>0.4695</c:v>
                </c:pt>
                <c:pt idx="297">
                  <c:v>0.4525</c:v>
                </c:pt>
                <c:pt idx="298">
                  <c:v>0.4381</c:v>
                </c:pt>
                <c:pt idx="299">
                  <c:v>0.463</c:v>
                </c:pt>
                <c:pt idx="300">
                  <c:v>0.4705</c:v>
                </c:pt>
                <c:pt idx="301">
                  <c:v>0.4665</c:v>
                </c:pt>
                <c:pt idx="302">
                  <c:v>0.457</c:v>
                </c:pt>
                <c:pt idx="303">
                  <c:v>0.4485</c:v>
                </c:pt>
                <c:pt idx="304">
                  <c:v>0.451</c:v>
                </c:pt>
                <c:pt idx="305">
                  <c:v>0.4675</c:v>
                </c:pt>
                <c:pt idx="306">
                  <c:v>0.454</c:v>
                </c:pt>
                <c:pt idx="307">
                  <c:v>0.4545</c:v>
                </c:pt>
                <c:pt idx="308">
                  <c:v>0.4285</c:v>
                </c:pt>
                <c:pt idx="309">
                  <c:v>0.4445</c:v>
                </c:pt>
                <c:pt idx="310">
                  <c:v>0.4195</c:v>
                </c:pt>
                <c:pt idx="311">
                  <c:v>0.4245</c:v>
                </c:pt>
                <c:pt idx="312">
                  <c:v>0.4455</c:v>
                </c:pt>
                <c:pt idx="313">
                  <c:v>0.428</c:v>
                </c:pt>
                <c:pt idx="314">
                  <c:v>0.5115</c:v>
                </c:pt>
                <c:pt idx="315">
                  <c:v>0.393000000000001</c:v>
                </c:pt>
                <c:pt idx="316">
                  <c:v>0.405</c:v>
                </c:pt>
                <c:pt idx="317">
                  <c:v>0.4495</c:v>
                </c:pt>
                <c:pt idx="318">
                  <c:v>0.4535</c:v>
                </c:pt>
                <c:pt idx="319">
                  <c:v>0.472</c:v>
                </c:pt>
                <c:pt idx="320">
                  <c:v>0.4727</c:v>
                </c:pt>
                <c:pt idx="321">
                  <c:v>0.4642</c:v>
                </c:pt>
                <c:pt idx="322">
                  <c:v>0.4605</c:v>
                </c:pt>
                <c:pt idx="323">
                  <c:v>0.4369</c:v>
                </c:pt>
                <c:pt idx="324">
                  <c:v>0.455</c:v>
                </c:pt>
                <c:pt idx="325">
                  <c:v>0.436500000000001</c:v>
                </c:pt>
                <c:pt idx="326">
                  <c:v>0.446</c:v>
                </c:pt>
                <c:pt idx="327">
                  <c:v>0.4335</c:v>
                </c:pt>
                <c:pt idx="328">
                  <c:v>0.452</c:v>
                </c:pt>
                <c:pt idx="329">
                  <c:v>0.4415</c:v>
                </c:pt>
                <c:pt idx="330">
                  <c:v>0.4655</c:v>
                </c:pt>
                <c:pt idx="331">
                  <c:v>0.5075</c:v>
                </c:pt>
                <c:pt idx="332">
                  <c:v>0.489</c:v>
                </c:pt>
                <c:pt idx="333">
                  <c:v>0.4763</c:v>
                </c:pt>
                <c:pt idx="334">
                  <c:v>0.496</c:v>
                </c:pt>
                <c:pt idx="335">
                  <c:v>0.4042</c:v>
                </c:pt>
                <c:pt idx="336">
                  <c:v>0.493399999999999</c:v>
                </c:pt>
                <c:pt idx="337">
                  <c:v>0.511</c:v>
                </c:pt>
                <c:pt idx="338">
                  <c:v>0.5185</c:v>
                </c:pt>
                <c:pt idx="339">
                  <c:v>0.5002</c:v>
                </c:pt>
                <c:pt idx="340">
                  <c:v>0.4815</c:v>
                </c:pt>
                <c:pt idx="341">
                  <c:v>0.4895</c:v>
                </c:pt>
                <c:pt idx="342">
                  <c:v>0.47</c:v>
                </c:pt>
                <c:pt idx="343">
                  <c:v>0.47</c:v>
                </c:pt>
                <c:pt idx="344">
                  <c:v>0.454499999999999</c:v>
                </c:pt>
                <c:pt idx="345">
                  <c:v>0.4525</c:v>
                </c:pt>
                <c:pt idx="346">
                  <c:v>0.4725</c:v>
                </c:pt>
                <c:pt idx="347">
                  <c:v>0.4935</c:v>
                </c:pt>
                <c:pt idx="348">
                  <c:v>0.5055</c:v>
                </c:pt>
                <c:pt idx="349">
                  <c:v>0.491</c:v>
                </c:pt>
                <c:pt idx="350">
                  <c:v>0.46</c:v>
                </c:pt>
                <c:pt idx="351">
                  <c:v>0.463</c:v>
                </c:pt>
                <c:pt idx="352">
                  <c:v>0.474</c:v>
                </c:pt>
                <c:pt idx="353">
                  <c:v>0.499</c:v>
                </c:pt>
                <c:pt idx="354">
                  <c:v>0.496</c:v>
                </c:pt>
                <c:pt idx="355">
                  <c:v>0.519</c:v>
                </c:pt>
                <c:pt idx="356">
                  <c:v>0.5391</c:v>
                </c:pt>
                <c:pt idx="357">
                  <c:v>0.543</c:v>
                </c:pt>
                <c:pt idx="358">
                  <c:v>0.5681</c:v>
                </c:pt>
                <c:pt idx="359">
                  <c:v>0.569999999999999</c:v>
                </c:pt>
                <c:pt idx="360">
                  <c:v>0.5641</c:v>
                </c:pt>
                <c:pt idx="361">
                  <c:v>0.581</c:v>
                </c:pt>
                <c:pt idx="362">
                  <c:v>0.5885</c:v>
                </c:pt>
                <c:pt idx="363">
                  <c:v>0.584000000000001</c:v>
                </c:pt>
                <c:pt idx="364">
                  <c:v>0.574</c:v>
                </c:pt>
                <c:pt idx="365">
                  <c:v>0.548999999999999</c:v>
                </c:pt>
                <c:pt idx="366">
                  <c:v>0.563</c:v>
                </c:pt>
                <c:pt idx="367">
                  <c:v>0.566</c:v>
                </c:pt>
                <c:pt idx="368">
                  <c:v>0.568</c:v>
                </c:pt>
                <c:pt idx="369">
                  <c:v>0.5501</c:v>
                </c:pt>
                <c:pt idx="370">
                  <c:v>0.5595</c:v>
                </c:pt>
                <c:pt idx="371">
                  <c:v>0.5629</c:v>
                </c:pt>
                <c:pt idx="372">
                  <c:v>0.5877</c:v>
                </c:pt>
                <c:pt idx="373">
                  <c:v>0.5725</c:v>
                </c:pt>
                <c:pt idx="374">
                  <c:v>0.5792</c:v>
                </c:pt>
                <c:pt idx="375">
                  <c:v>0.576</c:v>
                </c:pt>
                <c:pt idx="376">
                  <c:v>0.5925</c:v>
                </c:pt>
                <c:pt idx="377">
                  <c:v>0.605</c:v>
                </c:pt>
                <c:pt idx="378">
                  <c:v>0.61</c:v>
                </c:pt>
                <c:pt idx="379">
                  <c:v>0.6371</c:v>
                </c:pt>
                <c:pt idx="380">
                  <c:v>0.6475</c:v>
                </c:pt>
                <c:pt idx="381">
                  <c:v>0.6736</c:v>
                </c:pt>
                <c:pt idx="382">
                  <c:v>0.677</c:v>
                </c:pt>
                <c:pt idx="383">
                  <c:v>0.697</c:v>
                </c:pt>
                <c:pt idx="384">
                  <c:v>0.686</c:v>
                </c:pt>
                <c:pt idx="385">
                  <c:v>0.705</c:v>
                </c:pt>
                <c:pt idx="386">
                  <c:v>0.7035</c:v>
                </c:pt>
                <c:pt idx="387">
                  <c:v>0.705</c:v>
                </c:pt>
                <c:pt idx="388">
                  <c:v>0.7345</c:v>
                </c:pt>
                <c:pt idx="389">
                  <c:v>0.6995</c:v>
                </c:pt>
                <c:pt idx="390">
                  <c:v>0.6927</c:v>
                </c:pt>
                <c:pt idx="391">
                  <c:v>0.712</c:v>
                </c:pt>
                <c:pt idx="392">
                  <c:v>0.7215</c:v>
                </c:pt>
                <c:pt idx="393">
                  <c:v>0.7136</c:v>
                </c:pt>
                <c:pt idx="394">
                  <c:v>0.7505</c:v>
                </c:pt>
                <c:pt idx="395">
                  <c:v>0.7295</c:v>
                </c:pt>
                <c:pt idx="396">
                  <c:v>0.729799999999999</c:v>
                </c:pt>
                <c:pt idx="397">
                  <c:v>0.674</c:v>
                </c:pt>
                <c:pt idx="398">
                  <c:v>0.6755</c:v>
                </c:pt>
                <c:pt idx="399">
                  <c:v>0.6429</c:v>
                </c:pt>
                <c:pt idx="400">
                  <c:v>0.675</c:v>
                </c:pt>
                <c:pt idx="401">
                  <c:v>0.702799999999999</c:v>
                </c:pt>
                <c:pt idx="402">
                  <c:v>0.703</c:v>
                </c:pt>
                <c:pt idx="403">
                  <c:v>0.726999999999999</c:v>
                </c:pt>
                <c:pt idx="404">
                  <c:v>0.6616</c:v>
                </c:pt>
                <c:pt idx="405">
                  <c:v>0.6435</c:v>
                </c:pt>
                <c:pt idx="406">
                  <c:v>0.629499999999999</c:v>
                </c:pt>
                <c:pt idx="407">
                  <c:v>0.626</c:v>
                </c:pt>
                <c:pt idx="408">
                  <c:v>0.6385</c:v>
                </c:pt>
                <c:pt idx="409">
                  <c:v>0.625999999999999</c:v>
                </c:pt>
                <c:pt idx="410">
                  <c:v>0.613</c:v>
                </c:pt>
                <c:pt idx="411">
                  <c:v>0.581</c:v>
                </c:pt>
                <c:pt idx="412">
                  <c:v>0.5817</c:v>
                </c:pt>
                <c:pt idx="413">
                  <c:v>0.584</c:v>
                </c:pt>
                <c:pt idx="414">
                  <c:v>0.602</c:v>
                </c:pt>
                <c:pt idx="415">
                  <c:v>0.574</c:v>
                </c:pt>
                <c:pt idx="416">
                  <c:v>0.5692</c:v>
                </c:pt>
                <c:pt idx="417">
                  <c:v>0.5495</c:v>
                </c:pt>
                <c:pt idx="418">
                  <c:v>0.5663</c:v>
                </c:pt>
                <c:pt idx="419">
                  <c:v>0.527</c:v>
                </c:pt>
                <c:pt idx="420">
                  <c:v>0.577</c:v>
                </c:pt>
                <c:pt idx="421">
                  <c:v>0.6025</c:v>
                </c:pt>
                <c:pt idx="422">
                  <c:v>0.6095</c:v>
                </c:pt>
                <c:pt idx="423">
                  <c:v>0.6135</c:v>
                </c:pt>
                <c:pt idx="424">
                  <c:v>0.632</c:v>
                </c:pt>
                <c:pt idx="425">
                  <c:v>0.6565</c:v>
                </c:pt>
                <c:pt idx="426">
                  <c:v>0.665</c:v>
                </c:pt>
                <c:pt idx="427">
                  <c:v>0.688</c:v>
                </c:pt>
                <c:pt idx="428">
                  <c:v>0.668</c:v>
                </c:pt>
                <c:pt idx="429">
                  <c:v>0.6835</c:v>
                </c:pt>
                <c:pt idx="430">
                  <c:v>0.7327</c:v>
                </c:pt>
                <c:pt idx="431">
                  <c:v>0.6815</c:v>
                </c:pt>
                <c:pt idx="432">
                  <c:v>0.678</c:v>
                </c:pt>
                <c:pt idx="433">
                  <c:v>0.694</c:v>
                </c:pt>
                <c:pt idx="434">
                  <c:v>0.700499999999999</c:v>
                </c:pt>
                <c:pt idx="435">
                  <c:v>0.696499999999999</c:v>
                </c:pt>
                <c:pt idx="436">
                  <c:v>0.7055</c:v>
                </c:pt>
                <c:pt idx="437">
                  <c:v>0.683</c:v>
                </c:pt>
                <c:pt idx="438">
                  <c:v>0.68</c:v>
                </c:pt>
                <c:pt idx="439">
                  <c:v>0.676</c:v>
                </c:pt>
                <c:pt idx="440">
                  <c:v>0.6855</c:v>
                </c:pt>
                <c:pt idx="441">
                  <c:v>0.693</c:v>
                </c:pt>
                <c:pt idx="442">
                  <c:v>0.7025</c:v>
                </c:pt>
                <c:pt idx="443">
                  <c:v>0.7025</c:v>
                </c:pt>
                <c:pt idx="444">
                  <c:v>0.713</c:v>
                </c:pt>
                <c:pt idx="445">
                  <c:v>0.696</c:v>
                </c:pt>
                <c:pt idx="446">
                  <c:v>0.6965</c:v>
                </c:pt>
                <c:pt idx="447">
                  <c:v>0.703</c:v>
                </c:pt>
                <c:pt idx="448">
                  <c:v>0.7085</c:v>
                </c:pt>
                <c:pt idx="449">
                  <c:v>0.720000000000001</c:v>
                </c:pt>
                <c:pt idx="450">
                  <c:v>0.7128</c:v>
                </c:pt>
                <c:pt idx="451">
                  <c:v>0.7435</c:v>
                </c:pt>
                <c:pt idx="452">
                  <c:v>0.7335</c:v>
                </c:pt>
                <c:pt idx="453">
                  <c:v>0.709099999999999</c:v>
                </c:pt>
                <c:pt idx="454">
                  <c:v>0.699499999999999</c:v>
                </c:pt>
                <c:pt idx="455">
                  <c:v>0.6945</c:v>
                </c:pt>
                <c:pt idx="456">
                  <c:v>0.709</c:v>
                </c:pt>
                <c:pt idx="457">
                  <c:v>0.7155</c:v>
                </c:pt>
                <c:pt idx="458">
                  <c:v>0.7225</c:v>
                </c:pt>
                <c:pt idx="459">
                  <c:v>0.7155</c:v>
                </c:pt>
                <c:pt idx="460">
                  <c:v>0.7295</c:v>
                </c:pt>
                <c:pt idx="461">
                  <c:v>0.746</c:v>
                </c:pt>
                <c:pt idx="462">
                  <c:v>0.760499999999999</c:v>
                </c:pt>
                <c:pt idx="463">
                  <c:v>0.752000000000001</c:v>
                </c:pt>
                <c:pt idx="464">
                  <c:v>0.762</c:v>
                </c:pt>
                <c:pt idx="465">
                  <c:v>0.764</c:v>
                </c:pt>
                <c:pt idx="466">
                  <c:v>0.7705</c:v>
                </c:pt>
                <c:pt idx="467">
                  <c:v>0.766</c:v>
                </c:pt>
                <c:pt idx="468">
                  <c:v>0.7425</c:v>
                </c:pt>
                <c:pt idx="469">
                  <c:v>0.7375</c:v>
                </c:pt>
                <c:pt idx="470">
                  <c:v>0.7515</c:v>
                </c:pt>
                <c:pt idx="471">
                  <c:v>0.753</c:v>
                </c:pt>
                <c:pt idx="472">
                  <c:v>0.746</c:v>
                </c:pt>
                <c:pt idx="473">
                  <c:v>0.7385</c:v>
                </c:pt>
                <c:pt idx="474">
                  <c:v>0.71</c:v>
                </c:pt>
                <c:pt idx="475">
                  <c:v>0.7245</c:v>
                </c:pt>
                <c:pt idx="476">
                  <c:v>0.7412</c:v>
                </c:pt>
                <c:pt idx="477">
                  <c:v>0.6925</c:v>
                </c:pt>
                <c:pt idx="478">
                  <c:v>0.6945</c:v>
                </c:pt>
                <c:pt idx="479">
                  <c:v>0.711</c:v>
                </c:pt>
                <c:pt idx="480">
                  <c:v>0.711</c:v>
                </c:pt>
                <c:pt idx="481">
                  <c:v>0.701</c:v>
                </c:pt>
                <c:pt idx="482">
                  <c:v>0.699</c:v>
                </c:pt>
                <c:pt idx="483">
                  <c:v>0.6815</c:v>
                </c:pt>
                <c:pt idx="484">
                  <c:v>0.6725</c:v>
                </c:pt>
                <c:pt idx="485">
                  <c:v>0.664</c:v>
                </c:pt>
                <c:pt idx="486">
                  <c:v>0.6895</c:v>
                </c:pt>
                <c:pt idx="487">
                  <c:v>0.6925</c:v>
                </c:pt>
                <c:pt idx="488">
                  <c:v>0.682</c:v>
                </c:pt>
                <c:pt idx="489">
                  <c:v>0.6765</c:v>
                </c:pt>
                <c:pt idx="490">
                  <c:v>0.68</c:v>
                </c:pt>
                <c:pt idx="491">
                  <c:v>0.686</c:v>
                </c:pt>
                <c:pt idx="492">
                  <c:v>0.6905</c:v>
                </c:pt>
                <c:pt idx="493">
                  <c:v>0.697499999999999</c:v>
                </c:pt>
                <c:pt idx="494">
                  <c:v>0.719</c:v>
                </c:pt>
                <c:pt idx="495">
                  <c:v>0.7122</c:v>
                </c:pt>
                <c:pt idx="496">
                  <c:v>0.691</c:v>
                </c:pt>
                <c:pt idx="497">
                  <c:v>0.699</c:v>
                </c:pt>
                <c:pt idx="498">
                  <c:v>0.6815</c:v>
                </c:pt>
                <c:pt idx="499">
                  <c:v>0.665</c:v>
                </c:pt>
                <c:pt idx="500">
                  <c:v>0.669</c:v>
                </c:pt>
                <c:pt idx="501">
                  <c:v>0.677499999999999</c:v>
                </c:pt>
                <c:pt idx="502">
                  <c:v>0.648</c:v>
                </c:pt>
                <c:pt idx="503">
                  <c:v>0.647</c:v>
                </c:pt>
                <c:pt idx="504">
                  <c:v>0.627</c:v>
                </c:pt>
                <c:pt idx="505">
                  <c:v>0.618</c:v>
                </c:pt>
                <c:pt idx="506">
                  <c:v>0.584</c:v>
                </c:pt>
                <c:pt idx="507">
                  <c:v>0.617500000000001</c:v>
                </c:pt>
                <c:pt idx="508">
                  <c:v>0.5655</c:v>
                </c:pt>
                <c:pt idx="509">
                  <c:v>0.5916</c:v>
                </c:pt>
                <c:pt idx="510">
                  <c:v>0.649</c:v>
                </c:pt>
                <c:pt idx="511">
                  <c:v>0.6659</c:v>
                </c:pt>
                <c:pt idx="512">
                  <c:v>0.6835</c:v>
                </c:pt>
                <c:pt idx="513">
                  <c:v>0.6765</c:v>
                </c:pt>
                <c:pt idx="514">
                  <c:v>0.6645</c:v>
                </c:pt>
                <c:pt idx="515">
                  <c:v>0.65</c:v>
                </c:pt>
                <c:pt idx="516">
                  <c:v>0.6495</c:v>
                </c:pt>
                <c:pt idx="517">
                  <c:v>0.648</c:v>
                </c:pt>
                <c:pt idx="518">
                  <c:v>0.6152</c:v>
                </c:pt>
                <c:pt idx="519">
                  <c:v>0.6111</c:v>
                </c:pt>
                <c:pt idx="520">
                  <c:v>0.6222</c:v>
                </c:pt>
                <c:pt idx="521">
                  <c:v>0.6232</c:v>
                </c:pt>
                <c:pt idx="522">
                  <c:v>0.64</c:v>
                </c:pt>
                <c:pt idx="523">
                  <c:v>0.633199999999999</c:v>
                </c:pt>
                <c:pt idx="524">
                  <c:v>0.6386</c:v>
                </c:pt>
                <c:pt idx="525">
                  <c:v>0.692</c:v>
                </c:pt>
                <c:pt idx="526">
                  <c:v>0.6555</c:v>
                </c:pt>
                <c:pt idx="527">
                  <c:v>0.6425</c:v>
                </c:pt>
                <c:pt idx="528">
                  <c:v>0.6434</c:v>
                </c:pt>
                <c:pt idx="529">
                  <c:v>0.657</c:v>
                </c:pt>
                <c:pt idx="530">
                  <c:v>0.663</c:v>
                </c:pt>
                <c:pt idx="531">
                  <c:v>0.6493</c:v>
                </c:pt>
                <c:pt idx="532">
                  <c:v>0.6663</c:v>
                </c:pt>
                <c:pt idx="533">
                  <c:v>0.653</c:v>
                </c:pt>
                <c:pt idx="534">
                  <c:v>0.6635</c:v>
                </c:pt>
                <c:pt idx="535">
                  <c:v>0.6773</c:v>
                </c:pt>
                <c:pt idx="536">
                  <c:v>0.6685</c:v>
                </c:pt>
                <c:pt idx="537">
                  <c:v>0.6675</c:v>
                </c:pt>
                <c:pt idx="538">
                  <c:v>0.682</c:v>
                </c:pt>
                <c:pt idx="539">
                  <c:v>0.6765</c:v>
                </c:pt>
                <c:pt idx="540">
                  <c:v>0.679</c:v>
                </c:pt>
                <c:pt idx="541">
                  <c:v>0.691</c:v>
                </c:pt>
                <c:pt idx="542">
                  <c:v>0.6852</c:v>
                </c:pt>
                <c:pt idx="543">
                  <c:v>0.711</c:v>
                </c:pt>
                <c:pt idx="544">
                  <c:v>0.7015</c:v>
                </c:pt>
                <c:pt idx="545">
                  <c:v>0.7416</c:v>
                </c:pt>
                <c:pt idx="546">
                  <c:v>0.7205</c:v>
                </c:pt>
                <c:pt idx="547">
                  <c:v>0.692</c:v>
                </c:pt>
                <c:pt idx="548">
                  <c:v>0.69</c:v>
                </c:pt>
                <c:pt idx="549">
                  <c:v>0.704</c:v>
                </c:pt>
                <c:pt idx="550">
                  <c:v>0.6439</c:v>
                </c:pt>
                <c:pt idx="551">
                  <c:v>0.697</c:v>
                </c:pt>
                <c:pt idx="552">
                  <c:v>0.7175</c:v>
                </c:pt>
                <c:pt idx="553">
                  <c:v>0.7265</c:v>
                </c:pt>
                <c:pt idx="554">
                  <c:v>0.7264</c:v>
                </c:pt>
                <c:pt idx="555">
                  <c:v>0.7235</c:v>
                </c:pt>
                <c:pt idx="556">
                  <c:v>0.724</c:v>
                </c:pt>
                <c:pt idx="557">
                  <c:v>0.73</c:v>
                </c:pt>
                <c:pt idx="558">
                  <c:v>0.7367</c:v>
                </c:pt>
                <c:pt idx="559">
                  <c:v>0.7675</c:v>
                </c:pt>
                <c:pt idx="560">
                  <c:v>0.764</c:v>
                </c:pt>
                <c:pt idx="561">
                  <c:v>0.7676</c:v>
                </c:pt>
                <c:pt idx="562">
                  <c:v>0.757</c:v>
                </c:pt>
                <c:pt idx="563">
                  <c:v>0.7645</c:v>
                </c:pt>
                <c:pt idx="564">
                  <c:v>0.7675</c:v>
                </c:pt>
                <c:pt idx="565">
                  <c:v>0.7675</c:v>
                </c:pt>
                <c:pt idx="566">
                  <c:v>0.7585</c:v>
                </c:pt>
                <c:pt idx="567">
                  <c:v>0.799</c:v>
                </c:pt>
                <c:pt idx="568">
                  <c:v>0.812</c:v>
                </c:pt>
                <c:pt idx="569">
                  <c:v>0.8195</c:v>
                </c:pt>
                <c:pt idx="570">
                  <c:v>0.8355</c:v>
                </c:pt>
                <c:pt idx="571">
                  <c:v>0.865</c:v>
                </c:pt>
                <c:pt idx="572">
                  <c:v>0.8525</c:v>
                </c:pt>
                <c:pt idx="573">
                  <c:v>0.8705</c:v>
                </c:pt>
                <c:pt idx="574">
                  <c:v>0.8805</c:v>
                </c:pt>
                <c:pt idx="575">
                  <c:v>0.867</c:v>
                </c:pt>
                <c:pt idx="576">
                  <c:v>0.8925</c:v>
                </c:pt>
                <c:pt idx="577">
                  <c:v>0.8585</c:v>
                </c:pt>
                <c:pt idx="578">
                  <c:v>0.832</c:v>
                </c:pt>
                <c:pt idx="579">
                  <c:v>0.7762</c:v>
                </c:pt>
                <c:pt idx="580">
                  <c:v>0.738</c:v>
                </c:pt>
                <c:pt idx="581">
                  <c:v>0.749</c:v>
                </c:pt>
                <c:pt idx="582">
                  <c:v>0.731</c:v>
                </c:pt>
                <c:pt idx="583">
                  <c:v>0.6985</c:v>
                </c:pt>
                <c:pt idx="584">
                  <c:v>0.6758</c:v>
                </c:pt>
                <c:pt idx="585">
                  <c:v>0.69</c:v>
                </c:pt>
                <c:pt idx="586">
                  <c:v>0.6982</c:v>
                </c:pt>
                <c:pt idx="587">
                  <c:v>0.6535</c:v>
                </c:pt>
                <c:pt idx="588">
                  <c:v>0.6425</c:v>
                </c:pt>
                <c:pt idx="589">
                  <c:v>0.681</c:v>
                </c:pt>
                <c:pt idx="590">
                  <c:v>0.6645</c:v>
                </c:pt>
                <c:pt idx="591">
                  <c:v>0.656</c:v>
                </c:pt>
                <c:pt idx="592">
                  <c:v>0.6912</c:v>
                </c:pt>
                <c:pt idx="593">
                  <c:v>0.707</c:v>
                </c:pt>
                <c:pt idx="594">
                  <c:v>0.7205</c:v>
                </c:pt>
                <c:pt idx="595">
                  <c:v>0.7182</c:v>
                </c:pt>
                <c:pt idx="596">
                  <c:v>0.7223</c:v>
                </c:pt>
                <c:pt idx="597">
                  <c:v>0.7315</c:v>
                </c:pt>
                <c:pt idx="598">
                  <c:v>0.7217</c:v>
                </c:pt>
                <c:pt idx="599">
                  <c:v>0.719699999999999</c:v>
                </c:pt>
                <c:pt idx="600">
                  <c:v>0.7535</c:v>
                </c:pt>
                <c:pt idx="601">
                  <c:v>0.7645</c:v>
                </c:pt>
                <c:pt idx="602">
                  <c:v>0.788</c:v>
                </c:pt>
                <c:pt idx="603">
                  <c:v>0.797</c:v>
                </c:pt>
                <c:pt idx="604">
                  <c:v>0.792</c:v>
                </c:pt>
                <c:pt idx="605">
                  <c:v>0.7975</c:v>
                </c:pt>
                <c:pt idx="606">
                  <c:v>0.824</c:v>
                </c:pt>
                <c:pt idx="607">
                  <c:v>0.7965</c:v>
                </c:pt>
                <c:pt idx="608">
                  <c:v>0.783</c:v>
                </c:pt>
                <c:pt idx="609">
                  <c:v>0.7865</c:v>
                </c:pt>
                <c:pt idx="610">
                  <c:v>0.786</c:v>
                </c:pt>
                <c:pt idx="611">
                  <c:v>0.7655</c:v>
                </c:pt>
                <c:pt idx="612">
                  <c:v>0.7615</c:v>
                </c:pt>
                <c:pt idx="613">
                  <c:v>0.771</c:v>
                </c:pt>
                <c:pt idx="614">
                  <c:v>0.7835</c:v>
                </c:pt>
                <c:pt idx="615">
                  <c:v>0.7844</c:v>
                </c:pt>
                <c:pt idx="616">
                  <c:v>0.8255</c:v>
                </c:pt>
                <c:pt idx="617">
                  <c:v>0.8235</c:v>
                </c:pt>
                <c:pt idx="618">
                  <c:v>0.862</c:v>
                </c:pt>
                <c:pt idx="619">
                  <c:v>0.8935</c:v>
                </c:pt>
                <c:pt idx="620">
                  <c:v>0.8913</c:v>
                </c:pt>
                <c:pt idx="621">
                  <c:v>0.9335</c:v>
                </c:pt>
                <c:pt idx="622">
                  <c:v>0.9465</c:v>
                </c:pt>
                <c:pt idx="623">
                  <c:v>0.9545</c:v>
                </c:pt>
                <c:pt idx="624">
                  <c:v>0.9611</c:v>
                </c:pt>
                <c:pt idx="625">
                  <c:v>0.986</c:v>
                </c:pt>
                <c:pt idx="626">
                  <c:v>0.9775</c:v>
                </c:pt>
                <c:pt idx="627">
                  <c:v>0.96</c:v>
                </c:pt>
                <c:pt idx="628">
                  <c:v>0.9675</c:v>
                </c:pt>
                <c:pt idx="629">
                  <c:v>0.923</c:v>
                </c:pt>
                <c:pt idx="630">
                  <c:v>0.9102</c:v>
                </c:pt>
                <c:pt idx="631">
                  <c:v>0.9048</c:v>
                </c:pt>
                <c:pt idx="632">
                  <c:v>0.8985</c:v>
                </c:pt>
                <c:pt idx="633">
                  <c:v>0.9435</c:v>
                </c:pt>
                <c:pt idx="634">
                  <c:v>0.9515</c:v>
                </c:pt>
                <c:pt idx="635">
                  <c:v>0.963</c:v>
                </c:pt>
                <c:pt idx="636">
                  <c:v>0.9355</c:v>
                </c:pt>
                <c:pt idx="637">
                  <c:v>1.0215</c:v>
                </c:pt>
                <c:pt idx="638">
                  <c:v>1.0795</c:v>
                </c:pt>
                <c:pt idx="639">
                  <c:v>1.086</c:v>
                </c:pt>
                <c:pt idx="640">
                  <c:v>1.0704</c:v>
                </c:pt>
                <c:pt idx="641">
                  <c:v>1.056</c:v>
                </c:pt>
                <c:pt idx="642">
                  <c:v>1.0775</c:v>
                </c:pt>
                <c:pt idx="643">
                  <c:v>1.1055</c:v>
                </c:pt>
                <c:pt idx="644">
                  <c:v>0.992</c:v>
                </c:pt>
                <c:pt idx="645">
                  <c:v>0.9565</c:v>
                </c:pt>
                <c:pt idx="646">
                  <c:v>0.935</c:v>
                </c:pt>
                <c:pt idx="647">
                  <c:v>0.9275</c:v>
                </c:pt>
                <c:pt idx="648">
                  <c:v>0.924</c:v>
                </c:pt>
                <c:pt idx="649">
                  <c:v>0.914</c:v>
                </c:pt>
                <c:pt idx="650">
                  <c:v>0.945</c:v>
                </c:pt>
                <c:pt idx="651">
                  <c:v>0.954</c:v>
                </c:pt>
                <c:pt idx="652">
                  <c:v>0.9064</c:v>
                </c:pt>
                <c:pt idx="653">
                  <c:v>0.9526</c:v>
                </c:pt>
                <c:pt idx="654">
                  <c:v>0.8868</c:v>
                </c:pt>
                <c:pt idx="655">
                  <c:v>0.8725</c:v>
                </c:pt>
                <c:pt idx="656">
                  <c:v>0.8662</c:v>
                </c:pt>
                <c:pt idx="657">
                  <c:v>0.8485</c:v>
                </c:pt>
                <c:pt idx="658">
                  <c:v>0.808</c:v>
                </c:pt>
                <c:pt idx="659">
                  <c:v>0.8762</c:v>
                </c:pt>
                <c:pt idx="660">
                  <c:v>0.8709</c:v>
                </c:pt>
                <c:pt idx="661">
                  <c:v>0.8031</c:v>
                </c:pt>
                <c:pt idx="662">
                  <c:v>0.7461</c:v>
                </c:pt>
                <c:pt idx="663">
                  <c:v>0.7484</c:v>
                </c:pt>
                <c:pt idx="664">
                  <c:v>0.691</c:v>
                </c:pt>
                <c:pt idx="665">
                  <c:v>0.74</c:v>
                </c:pt>
                <c:pt idx="666">
                  <c:v>0.691</c:v>
                </c:pt>
                <c:pt idx="667">
                  <c:v>0.692</c:v>
                </c:pt>
                <c:pt idx="668">
                  <c:v>0.739</c:v>
                </c:pt>
                <c:pt idx="669">
                  <c:v>0.732</c:v>
                </c:pt>
                <c:pt idx="670">
                  <c:v>0.736699999999999</c:v>
                </c:pt>
                <c:pt idx="671">
                  <c:v>0.739899999999999</c:v>
                </c:pt>
                <c:pt idx="672">
                  <c:v>0.736499999999999</c:v>
                </c:pt>
                <c:pt idx="673">
                  <c:v>0.7205</c:v>
                </c:pt>
                <c:pt idx="674">
                  <c:v>0.691400000000001</c:v>
                </c:pt>
                <c:pt idx="675">
                  <c:v>0.7316</c:v>
                </c:pt>
                <c:pt idx="676">
                  <c:v>0.7065</c:v>
                </c:pt>
                <c:pt idx="677">
                  <c:v>0.752</c:v>
                </c:pt>
                <c:pt idx="678">
                  <c:v>0.731199999999999</c:v>
                </c:pt>
                <c:pt idx="679">
                  <c:v>0.7283</c:v>
                </c:pt>
                <c:pt idx="680">
                  <c:v>0.775</c:v>
                </c:pt>
                <c:pt idx="681">
                  <c:v>0.8005</c:v>
                </c:pt>
                <c:pt idx="682">
                  <c:v>0.7558</c:v>
                </c:pt>
                <c:pt idx="683">
                  <c:v>0.7712</c:v>
                </c:pt>
                <c:pt idx="684">
                  <c:v>0.79</c:v>
                </c:pt>
                <c:pt idx="685">
                  <c:v>0.7915</c:v>
                </c:pt>
                <c:pt idx="686">
                  <c:v>0.7765</c:v>
                </c:pt>
                <c:pt idx="687">
                  <c:v>0.7945</c:v>
                </c:pt>
                <c:pt idx="688">
                  <c:v>0.83</c:v>
                </c:pt>
                <c:pt idx="689">
                  <c:v>0.8336</c:v>
                </c:pt>
                <c:pt idx="690">
                  <c:v>0.8411</c:v>
                </c:pt>
                <c:pt idx="691">
                  <c:v>0.84</c:v>
                </c:pt>
                <c:pt idx="692">
                  <c:v>0.8395</c:v>
                </c:pt>
                <c:pt idx="693">
                  <c:v>0.8245</c:v>
                </c:pt>
                <c:pt idx="694">
                  <c:v>0.8085</c:v>
                </c:pt>
                <c:pt idx="695">
                  <c:v>0.8015</c:v>
                </c:pt>
                <c:pt idx="696">
                  <c:v>0.8055</c:v>
                </c:pt>
                <c:pt idx="697">
                  <c:v>0.8165</c:v>
                </c:pt>
                <c:pt idx="698">
                  <c:v>0.818</c:v>
                </c:pt>
                <c:pt idx="699">
                  <c:v>0.8345</c:v>
                </c:pt>
                <c:pt idx="700">
                  <c:v>0.836</c:v>
                </c:pt>
                <c:pt idx="701">
                  <c:v>0.8245</c:v>
                </c:pt>
                <c:pt idx="702">
                  <c:v>0.7959</c:v>
                </c:pt>
                <c:pt idx="703">
                  <c:v>0.777</c:v>
                </c:pt>
                <c:pt idx="704">
                  <c:v>0.7481</c:v>
                </c:pt>
                <c:pt idx="705">
                  <c:v>0.7225</c:v>
                </c:pt>
                <c:pt idx="706">
                  <c:v>0.688499999999999</c:v>
                </c:pt>
                <c:pt idx="707">
                  <c:v>0.7165</c:v>
                </c:pt>
                <c:pt idx="708">
                  <c:v>0.728</c:v>
                </c:pt>
                <c:pt idx="709">
                  <c:v>0.722300000000001</c:v>
                </c:pt>
                <c:pt idx="710">
                  <c:v>0.7205</c:v>
                </c:pt>
                <c:pt idx="711">
                  <c:v>0.7105</c:v>
                </c:pt>
                <c:pt idx="712">
                  <c:v>0.716</c:v>
                </c:pt>
                <c:pt idx="713">
                  <c:v>0.744</c:v>
                </c:pt>
                <c:pt idx="714">
                  <c:v>0.7575</c:v>
                </c:pt>
                <c:pt idx="715">
                  <c:v>0.7686</c:v>
                </c:pt>
                <c:pt idx="716">
                  <c:v>0.7965</c:v>
                </c:pt>
                <c:pt idx="717">
                  <c:v>0.7505</c:v>
                </c:pt>
                <c:pt idx="718">
                  <c:v>0.7465</c:v>
                </c:pt>
                <c:pt idx="719">
                  <c:v>0.7445</c:v>
                </c:pt>
                <c:pt idx="720">
                  <c:v>0.7475</c:v>
                </c:pt>
                <c:pt idx="721">
                  <c:v>0.748499999999999</c:v>
                </c:pt>
                <c:pt idx="722">
                  <c:v>0.752</c:v>
                </c:pt>
                <c:pt idx="723">
                  <c:v>0.718</c:v>
                </c:pt>
                <c:pt idx="724">
                  <c:v>0.752</c:v>
                </c:pt>
                <c:pt idx="725">
                  <c:v>0.7595</c:v>
                </c:pt>
                <c:pt idx="726">
                  <c:v>0.776</c:v>
                </c:pt>
                <c:pt idx="727">
                  <c:v>0.794999999999999</c:v>
                </c:pt>
                <c:pt idx="728">
                  <c:v>0.796</c:v>
                </c:pt>
                <c:pt idx="729">
                  <c:v>0.802</c:v>
                </c:pt>
                <c:pt idx="730">
                  <c:v>0.8335</c:v>
                </c:pt>
                <c:pt idx="731">
                  <c:v>0.81</c:v>
                </c:pt>
                <c:pt idx="732">
                  <c:v>0.8319</c:v>
                </c:pt>
                <c:pt idx="733">
                  <c:v>0.822</c:v>
                </c:pt>
                <c:pt idx="734">
                  <c:v>0.7729</c:v>
                </c:pt>
                <c:pt idx="735">
                  <c:v>0.771</c:v>
                </c:pt>
                <c:pt idx="736">
                  <c:v>0.7626</c:v>
                </c:pt>
                <c:pt idx="737">
                  <c:v>0.7509</c:v>
                </c:pt>
                <c:pt idx="738">
                  <c:v>0.738</c:v>
                </c:pt>
                <c:pt idx="739">
                  <c:v>0.721</c:v>
                </c:pt>
                <c:pt idx="740">
                  <c:v>0.7237</c:v>
                </c:pt>
                <c:pt idx="741">
                  <c:v>0.727</c:v>
                </c:pt>
                <c:pt idx="742">
                  <c:v>0.7365</c:v>
                </c:pt>
                <c:pt idx="743">
                  <c:v>0.7127</c:v>
                </c:pt>
                <c:pt idx="744">
                  <c:v>0.725</c:v>
                </c:pt>
                <c:pt idx="745">
                  <c:v>0.731</c:v>
                </c:pt>
                <c:pt idx="746">
                  <c:v>0.7115</c:v>
                </c:pt>
                <c:pt idx="747">
                  <c:v>0.712</c:v>
                </c:pt>
                <c:pt idx="748">
                  <c:v>0.7385</c:v>
                </c:pt>
                <c:pt idx="749">
                  <c:v>0.719</c:v>
                </c:pt>
                <c:pt idx="750">
                  <c:v>0.7293</c:v>
                </c:pt>
                <c:pt idx="751">
                  <c:v>0.749</c:v>
                </c:pt>
                <c:pt idx="752">
                  <c:v>0.764299999999999</c:v>
                </c:pt>
                <c:pt idx="753">
                  <c:v>0.736</c:v>
                </c:pt>
                <c:pt idx="754">
                  <c:v>0.7445</c:v>
                </c:pt>
                <c:pt idx="755">
                  <c:v>0.7585</c:v>
                </c:pt>
                <c:pt idx="756">
                  <c:v>0.7538</c:v>
                </c:pt>
                <c:pt idx="757">
                  <c:v>0.745999999999999</c:v>
                </c:pt>
                <c:pt idx="758">
                  <c:v>0.772</c:v>
                </c:pt>
                <c:pt idx="759">
                  <c:v>0.760299999999999</c:v>
                </c:pt>
                <c:pt idx="760">
                  <c:v>0.8008</c:v>
                </c:pt>
                <c:pt idx="761">
                  <c:v>0.7818</c:v>
                </c:pt>
                <c:pt idx="762">
                  <c:v>0.789</c:v>
                </c:pt>
                <c:pt idx="763">
                  <c:v>0.7925</c:v>
                </c:pt>
                <c:pt idx="764">
                  <c:v>0.7975</c:v>
                </c:pt>
                <c:pt idx="765">
                  <c:v>0.781</c:v>
                </c:pt>
                <c:pt idx="766">
                  <c:v>0.785</c:v>
                </c:pt>
                <c:pt idx="767">
                  <c:v>0.7865</c:v>
                </c:pt>
                <c:pt idx="768">
                  <c:v>0.772499999999999</c:v>
                </c:pt>
                <c:pt idx="769">
                  <c:v>0.7894</c:v>
                </c:pt>
                <c:pt idx="770">
                  <c:v>0.8081</c:v>
                </c:pt>
                <c:pt idx="771">
                  <c:v>0.8005</c:v>
                </c:pt>
                <c:pt idx="772">
                  <c:v>0.8046</c:v>
                </c:pt>
                <c:pt idx="773">
                  <c:v>0.8052</c:v>
                </c:pt>
                <c:pt idx="774">
                  <c:v>0.7955</c:v>
                </c:pt>
                <c:pt idx="775">
                  <c:v>0.7902</c:v>
                </c:pt>
                <c:pt idx="776">
                  <c:v>0.776</c:v>
                </c:pt>
                <c:pt idx="777">
                  <c:v>0.776</c:v>
                </c:pt>
                <c:pt idx="778">
                  <c:v>0.798</c:v>
                </c:pt>
                <c:pt idx="779">
                  <c:v>0.8186</c:v>
                </c:pt>
                <c:pt idx="780">
                  <c:v>0.807</c:v>
                </c:pt>
                <c:pt idx="781">
                  <c:v>0.8105</c:v>
                </c:pt>
                <c:pt idx="782">
                  <c:v>0.811</c:v>
                </c:pt>
                <c:pt idx="783">
                  <c:v>0.8205</c:v>
                </c:pt>
                <c:pt idx="784">
                  <c:v>0.8305</c:v>
                </c:pt>
                <c:pt idx="785">
                  <c:v>0.8116</c:v>
                </c:pt>
                <c:pt idx="786">
                  <c:v>0.818</c:v>
                </c:pt>
                <c:pt idx="787">
                  <c:v>0.8577</c:v>
                </c:pt>
                <c:pt idx="788">
                  <c:v>0.8455</c:v>
                </c:pt>
                <c:pt idx="789">
                  <c:v>0.8507</c:v>
                </c:pt>
                <c:pt idx="790">
                  <c:v>0.877</c:v>
                </c:pt>
                <c:pt idx="791">
                  <c:v>0.8825</c:v>
                </c:pt>
                <c:pt idx="792">
                  <c:v>0.875</c:v>
                </c:pt>
                <c:pt idx="793">
                  <c:v>0.8575</c:v>
                </c:pt>
                <c:pt idx="794">
                  <c:v>0.849</c:v>
                </c:pt>
                <c:pt idx="795">
                  <c:v>0.853</c:v>
                </c:pt>
                <c:pt idx="796">
                  <c:v>0.8325</c:v>
                </c:pt>
                <c:pt idx="797">
                  <c:v>0.8395</c:v>
                </c:pt>
                <c:pt idx="798">
                  <c:v>0.8343</c:v>
                </c:pt>
                <c:pt idx="799">
                  <c:v>0.8443</c:v>
                </c:pt>
                <c:pt idx="800">
                  <c:v>0.8346</c:v>
                </c:pt>
                <c:pt idx="801">
                  <c:v>0.8215</c:v>
                </c:pt>
                <c:pt idx="802">
                  <c:v>0.8365</c:v>
                </c:pt>
                <c:pt idx="803">
                  <c:v>0.8395</c:v>
                </c:pt>
                <c:pt idx="804">
                  <c:v>0.8624</c:v>
                </c:pt>
                <c:pt idx="805">
                  <c:v>0.885</c:v>
                </c:pt>
                <c:pt idx="806">
                  <c:v>0.8387</c:v>
                </c:pt>
                <c:pt idx="807">
                  <c:v>0.836</c:v>
                </c:pt>
                <c:pt idx="808">
                  <c:v>0.7945</c:v>
                </c:pt>
                <c:pt idx="809">
                  <c:v>0.7985</c:v>
                </c:pt>
                <c:pt idx="810">
                  <c:v>0.7911</c:v>
                </c:pt>
                <c:pt idx="811">
                  <c:v>0.8135</c:v>
                </c:pt>
                <c:pt idx="812">
                  <c:v>0.8175</c:v>
                </c:pt>
                <c:pt idx="813">
                  <c:v>0.8065</c:v>
                </c:pt>
                <c:pt idx="814">
                  <c:v>0.8247</c:v>
                </c:pt>
                <c:pt idx="815">
                  <c:v>0.83</c:v>
                </c:pt>
                <c:pt idx="816">
                  <c:v>0.839</c:v>
                </c:pt>
                <c:pt idx="817">
                  <c:v>0.8395</c:v>
                </c:pt>
                <c:pt idx="818">
                  <c:v>0.854</c:v>
                </c:pt>
                <c:pt idx="819">
                  <c:v>0.8649</c:v>
                </c:pt>
                <c:pt idx="820">
                  <c:v>0.88</c:v>
                </c:pt>
                <c:pt idx="821">
                  <c:v>0.8515</c:v>
                </c:pt>
                <c:pt idx="822">
                  <c:v>0.8532</c:v>
                </c:pt>
                <c:pt idx="823">
                  <c:v>0.843</c:v>
                </c:pt>
                <c:pt idx="824">
                  <c:v>0.8605</c:v>
                </c:pt>
                <c:pt idx="825">
                  <c:v>0.876</c:v>
                </c:pt>
                <c:pt idx="826">
                  <c:v>0.8908</c:v>
                </c:pt>
                <c:pt idx="827">
                  <c:v>0.8735</c:v>
                </c:pt>
                <c:pt idx="828">
                  <c:v>0.8725</c:v>
                </c:pt>
                <c:pt idx="829">
                  <c:v>0.883</c:v>
                </c:pt>
                <c:pt idx="830">
                  <c:v>0.8995</c:v>
                </c:pt>
                <c:pt idx="831">
                  <c:v>0.8698</c:v>
                </c:pt>
                <c:pt idx="832">
                  <c:v>0.8687</c:v>
                </c:pt>
                <c:pt idx="833">
                  <c:v>0.858</c:v>
                </c:pt>
                <c:pt idx="834">
                  <c:v>0.8288</c:v>
                </c:pt>
                <c:pt idx="835">
                  <c:v>0.828</c:v>
                </c:pt>
                <c:pt idx="836">
                  <c:v>0.8694</c:v>
                </c:pt>
                <c:pt idx="837">
                  <c:v>0.8905</c:v>
                </c:pt>
                <c:pt idx="838">
                  <c:v>0.8962</c:v>
                </c:pt>
                <c:pt idx="839">
                  <c:v>0.9214</c:v>
                </c:pt>
                <c:pt idx="840">
                  <c:v>0.9415</c:v>
                </c:pt>
                <c:pt idx="841">
                  <c:v>0.9369</c:v>
                </c:pt>
                <c:pt idx="842">
                  <c:v>0.909</c:v>
                </c:pt>
                <c:pt idx="843">
                  <c:v>0.8718</c:v>
                </c:pt>
                <c:pt idx="844">
                  <c:v>0.8385</c:v>
                </c:pt>
                <c:pt idx="845">
                  <c:v>0.814</c:v>
                </c:pt>
                <c:pt idx="846">
                  <c:v>0.8115</c:v>
                </c:pt>
                <c:pt idx="847">
                  <c:v>0.8357</c:v>
                </c:pt>
                <c:pt idx="848">
                  <c:v>0.836</c:v>
                </c:pt>
                <c:pt idx="849">
                  <c:v>0.836</c:v>
                </c:pt>
                <c:pt idx="850">
                  <c:v>0.8205</c:v>
                </c:pt>
                <c:pt idx="851">
                  <c:v>0.8305</c:v>
                </c:pt>
                <c:pt idx="852">
                  <c:v>0.853</c:v>
                </c:pt>
                <c:pt idx="853">
                  <c:v>0.841</c:v>
                </c:pt>
                <c:pt idx="854">
                  <c:v>0.806</c:v>
                </c:pt>
                <c:pt idx="855">
                  <c:v>0.7999</c:v>
                </c:pt>
                <c:pt idx="856">
                  <c:v>0.8005</c:v>
                </c:pt>
                <c:pt idx="857">
                  <c:v>0.8425</c:v>
                </c:pt>
                <c:pt idx="858">
                  <c:v>0.839</c:v>
                </c:pt>
                <c:pt idx="859">
                  <c:v>0.829</c:v>
                </c:pt>
                <c:pt idx="860">
                  <c:v>0.8047</c:v>
                </c:pt>
                <c:pt idx="861">
                  <c:v>0.8435</c:v>
                </c:pt>
                <c:pt idx="862">
                  <c:v>0.799</c:v>
                </c:pt>
                <c:pt idx="863">
                  <c:v>0.8045</c:v>
                </c:pt>
                <c:pt idx="864">
                  <c:v>0.7942</c:v>
                </c:pt>
                <c:pt idx="865">
                  <c:v>0.795</c:v>
                </c:pt>
                <c:pt idx="866">
                  <c:v>0.7915</c:v>
                </c:pt>
                <c:pt idx="867">
                  <c:v>0.709</c:v>
                </c:pt>
                <c:pt idx="868">
                  <c:v>0.6565</c:v>
                </c:pt>
                <c:pt idx="869">
                  <c:v>0.645</c:v>
                </c:pt>
                <c:pt idx="870">
                  <c:v>0.6825</c:v>
                </c:pt>
                <c:pt idx="871">
                  <c:v>0.681</c:v>
                </c:pt>
                <c:pt idx="872">
                  <c:v>0.666</c:v>
                </c:pt>
                <c:pt idx="873">
                  <c:v>0.6445</c:v>
                </c:pt>
                <c:pt idx="874">
                  <c:v>0.5895</c:v>
                </c:pt>
                <c:pt idx="875">
                  <c:v>0.553</c:v>
                </c:pt>
                <c:pt idx="876">
                  <c:v>0.547</c:v>
                </c:pt>
                <c:pt idx="877">
                  <c:v>0.5325</c:v>
                </c:pt>
                <c:pt idx="878">
                  <c:v>0.5244</c:v>
                </c:pt>
                <c:pt idx="879">
                  <c:v>0.5085</c:v>
                </c:pt>
                <c:pt idx="880">
                  <c:v>0.4915</c:v>
                </c:pt>
                <c:pt idx="881">
                  <c:v>0.5275</c:v>
                </c:pt>
                <c:pt idx="882">
                  <c:v>0.5665</c:v>
                </c:pt>
                <c:pt idx="883">
                  <c:v>0.552</c:v>
                </c:pt>
                <c:pt idx="884">
                  <c:v>0.5864</c:v>
                </c:pt>
                <c:pt idx="885">
                  <c:v>0.5595</c:v>
                </c:pt>
                <c:pt idx="886">
                  <c:v>0.5765</c:v>
                </c:pt>
                <c:pt idx="887">
                  <c:v>0.5926</c:v>
                </c:pt>
                <c:pt idx="888">
                  <c:v>0.608</c:v>
                </c:pt>
                <c:pt idx="889">
                  <c:v>0.629</c:v>
                </c:pt>
                <c:pt idx="890">
                  <c:v>0.6289</c:v>
                </c:pt>
                <c:pt idx="891">
                  <c:v>0.6255</c:v>
                </c:pt>
                <c:pt idx="892">
                  <c:v>0.6245</c:v>
                </c:pt>
                <c:pt idx="893">
                  <c:v>0.662</c:v>
                </c:pt>
                <c:pt idx="894">
                  <c:v>0.66</c:v>
                </c:pt>
                <c:pt idx="895">
                  <c:v>0.629</c:v>
                </c:pt>
                <c:pt idx="896">
                  <c:v>0.5929</c:v>
                </c:pt>
                <c:pt idx="897">
                  <c:v>0.6307</c:v>
                </c:pt>
                <c:pt idx="898">
                  <c:v>0.6605</c:v>
                </c:pt>
                <c:pt idx="899">
                  <c:v>0.6587</c:v>
                </c:pt>
                <c:pt idx="900">
                  <c:v>0.6655</c:v>
                </c:pt>
                <c:pt idx="901">
                  <c:v>0.6565</c:v>
                </c:pt>
                <c:pt idx="902">
                  <c:v>0.64</c:v>
                </c:pt>
                <c:pt idx="903">
                  <c:v>0.6224</c:v>
                </c:pt>
                <c:pt idx="904">
                  <c:v>0.6465</c:v>
                </c:pt>
                <c:pt idx="905">
                  <c:v>0.606</c:v>
                </c:pt>
                <c:pt idx="906">
                  <c:v>0.5884</c:v>
                </c:pt>
                <c:pt idx="907">
                  <c:v>0.5739</c:v>
                </c:pt>
                <c:pt idx="908">
                  <c:v>0.5545</c:v>
                </c:pt>
                <c:pt idx="909">
                  <c:v>0.5165</c:v>
                </c:pt>
                <c:pt idx="910">
                  <c:v>0.5312</c:v>
                </c:pt>
                <c:pt idx="911">
                  <c:v>0.4945</c:v>
                </c:pt>
                <c:pt idx="912">
                  <c:v>0.481</c:v>
                </c:pt>
                <c:pt idx="913">
                  <c:v>0.4745</c:v>
                </c:pt>
                <c:pt idx="914">
                  <c:v>0.468</c:v>
                </c:pt>
                <c:pt idx="915">
                  <c:v>0.472</c:v>
                </c:pt>
                <c:pt idx="916">
                  <c:v>0.488</c:v>
                </c:pt>
                <c:pt idx="917">
                  <c:v>0.5116</c:v>
                </c:pt>
                <c:pt idx="918">
                  <c:v>0.5174</c:v>
                </c:pt>
                <c:pt idx="919">
                  <c:v>0.5261</c:v>
                </c:pt>
                <c:pt idx="920">
                  <c:v>0.5236</c:v>
                </c:pt>
                <c:pt idx="921">
                  <c:v>0.5581</c:v>
                </c:pt>
                <c:pt idx="922">
                  <c:v>0.5835</c:v>
                </c:pt>
                <c:pt idx="923">
                  <c:v>0.584</c:v>
                </c:pt>
                <c:pt idx="924">
                  <c:v>0.5971</c:v>
                </c:pt>
                <c:pt idx="925">
                  <c:v>0.5839</c:v>
                </c:pt>
                <c:pt idx="926">
                  <c:v>0.5786</c:v>
                </c:pt>
                <c:pt idx="927">
                  <c:v>0.562</c:v>
                </c:pt>
                <c:pt idx="928">
                  <c:v>0.5715</c:v>
                </c:pt>
                <c:pt idx="929">
                  <c:v>0.568</c:v>
                </c:pt>
                <c:pt idx="930">
                  <c:v>0.5325</c:v>
                </c:pt>
                <c:pt idx="931">
                  <c:v>0.559</c:v>
                </c:pt>
                <c:pt idx="932">
                  <c:v>0.578</c:v>
                </c:pt>
                <c:pt idx="933">
                  <c:v>0.5895</c:v>
                </c:pt>
                <c:pt idx="934">
                  <c:v>0.579</c:v>
                </c:pt>
                <c:pt idx="935">
                  <c:v>0.5691</c:v>
                </c:pt>
                <c:pt idx="936">
                  <c:v>0.5715</c:v>
                </c:pt>
                <c:pt idx="937">
                  <c:v>0.5515</c:v>
                </c:pt>
                <c:pt idx="938">
                  <c:v>0.5545</c:v>
                </c:pt>
                <c:pt idx="939">
                  <c:v>0.5885</c:v>
                </c:pt>
                <c:pt idx="940">
                  <c:v>0.5614</c:v>
                </c:pt>
                <c:pt idx="941">
                  <c:v>0.591</c:v>
                </c:pt>
                <c:pt idx="942">
                  <c:v>0.6085</c:v>
                </c:pt>
                <c:pt idx="943">
                  <c:v>0.628</c:v>
                </c:pt>
                <c:pt idx="944">
                  <c:v>0.6107</c:v>
                </c:pt>
                <c:pt idx="945">
                  <c:v>0.6455</c:v>
                </c:pt>
                <c:pt idx="946">
                  <c:v>0.6179</c:v>
                </c:pt>
                <c:pt idx="947">
                  <c:v>0.64</c:v>
                </c:pt>
                <c:pt idx="948">
                  <c:v>0.6362</c:v>
                </c:pt>
                <c:pt idx="949">
                  <c:v>0.6315</c:v>
                </c:pt>
                <c:pt idx="950">
                  <c:v>0.6226</c:v>
                </c:pt>
                <c:pt idx="951">
                  <c:v>0.6295</c:v>
                </c:pt>
                <c:pt idx="952">
                  <c:v>0.653</c:v>
                </c:pt>
                <c:pt idx="953">
                  <c:v>0.6414</c:v>
                </c:pt>
                <c:pt idx="954">
                  <c:v>0.6649</c:v>
                </c:pt>
                <c:pt idx="955">
                  <c:v>0.6669</c:v>
                </c:pt>
                <c:pt idx="956">
                  <c:v>0.6672</c:v>
                </c:pt>
                <c:pt idx="957">
                  <c:v>0.7345</c:v>
                </c:pt>
                <c:pt idx="958">
                  <c:v>0.741</c:v>
                </c:pt>
                <c:pt idx="959">
                  <c:v>0.749</c:v>
                </c:pt>
                <c:pt idx="960">
                  <c:v>0.7257</c:v>
                </c:pt>
                <c:pt idx="961">
                  <c:v>0.7245</c:v>
                </c:pt>
                <c:pt idx="962">
                  <c:v>0.7575</c:v>
                </c:pt>
                <c:pt idx="963">
                  <c:v>0.767</c:v>
                </c:pt>
                <c:pt idx="964">
                  <c:v>0.79</c:v>
                </c:pt>
                <c:pt idx="965">
                  <c:v>0.7685</c:v>
                </c:pt>
                <c:pt idx="966">
                  <c:v>0.7535</c:v>
                </c:pt>
                <c:pt idx="967">
                  <c:v>0.75</c:v>
                </c:pt>
                <c:pt idx="968">
                  <c:v>0.7575</c:v>
                </c:pt>
                <c:pt idx="969">
                  <c:v>0.7399</c:v>
                </c:pt>
                <c:pt idx="970">
                  <c:v>0.7415</c:v>
                </c:pt>
                <c:pt idx="971">
                  <c:v>0.7365</c:v>
                </c:pt>
                <c:pt idx="972">
                  <c:v>0.7289</c:v>
                </c:pt>
                <c:pt idx="973">
                  <c:v>0.7394</c:v>
                </c:pt>
                <c:pt idx="974">
                  <c:v>0.733</c:v>
                </c:pt>
                <c:pt idx="975">
                  <c:v>0.7455</c:v>
                </c:pt>
                <c:pt idx="976">
                  <c:v>0.7289</c:v>
                </c:pt>
                <c:pt idx="977">
                  <c:v>0.7282</c:v>
                </c:pt>
                <c:pt idx="978">
                  <c:v>0.7282</c:v>
                </c:pt>
                <c:pt idx="979">
                  <c:v>0.7175</c:v>
                </c:pt>
                <c:pt idx="980">
                  <c:v>0.7295</c:v>
                </c:pt>
                <c:pt idx="981">
                  <c:v>0.727</c:v>
                </c:pt>
                <c:pt idx="982">
                  <c:v>0.7255</c:v>
                </c:pt>
                <c:pt idx="983">
                  <c:v>0.733</c:v>
                </c:pt>
                <c:pt idx="984">
                  <c:v>0.7449</c:v>
                </c:pt>
                <c:pt idx="985">
                  <c:v>0.7384</c:v>
                </c:pt>
                <c:pt idx="986">
                  <c:v>0.7335</c:v>
                </c:pt>
                <c:pt idx="987">
                  <c:v>0.755</c:v>
                </c:pt>
                <c:pt idx="988">
                  <c:v>0.766</c:v>
                </c:pt>
                <c:pt idx="989">
                  <c:v>0.7472</c:v>
                </c:pt>
                <c:pt idx="990">
                  <c:v>0.7515</c:v>
                </c:pt>
                <c:pt idx="991">
                  <c:v>0.752</c:v>
                </c:pt>
                <c:pt idx="992">
                  <c:v>0.748</c:v>
                </c:pt>
                <c:pt idx="993">
                  <c:v>0.7518</c:v>
                </c:pt>
                <c:pt idx="994">
                  <c:v>0.742</c:v>
                </c:pt>
                <c:pt idx="995">
                  <c:v>0.7288</c:v>
                </c:pt>
                <c:pt idx="996">
                  <c:v>0.7005</c:v>
                </c:pt>
                <c:pt idx="997">
                  <c:v>0.709</c:v>
                </c:pt>
                <c:pt idx="998">
                  <c:v>0.705</c:v>
                </c:pt>
                <c:pt idx="999">
                  <c:v>0.7035</c:v>
                </c:pt>
                <c:pt idx="1000">
                  <c:v>0.7147</c:v>
                </c:pt>
                <c:pt idx="1001">
                  <c:v>0.734</c:v>
                </c:pt>
                <c:pt idx="1002">
                  <c:v>0.7405</c:v>
                </c:pt>
                <c:pt idx="1003">
                  <c:v>0.7525</c:v>
                </c:pt>
                <c:pt idx="1004">
                  <c:v>0.752</c:v>
                </c:pt>
                <c:pt idx="1005">
                  <c:v>0.757</c:v>
                </c:pt>
                <c:pt idx="1006">
                  <c:v>0.7524</c:v>
                </c:pt>
                <c:pt idx="1007">
                  <c:v>0.7338</c:v>
                </c:pt>
                <c:pt idx="1008">
                  <c:v>0.7513</c:v>
                </c:pt>
                <c:pt idx="1009">
                  <c:v>0.767</c:v>
                </c:pt>
                <c:pt idx="1010">
                  <c:v>0.7495</c:v>
                </c:pt>
                <c:pt idx="1011">
                  <c:v>0.739</c:v>
                </c:pt>
                <c:pt idx="1012">
                  <c:v>0.7522</c:v>
                </c:pt>
                <c:pt idx="1013">
                  <c:v>0.745</c:v>
                </c:pt>
                <c:pt idx="1014">
                  <c:v>0.7347</c:v>
                </c:pt>
                <c:pt idx="1015">
                  <c:v>0.7322</c:v>
                </c:pt>
                <c:pt idx="1016">
                  <c:v>0.7345</c:v>
                </c:pt>
                <c:pt idx="1017">
                  <c:v>0.752</c:v>
                </c:pt>
                <c:pt idx="1018">
                  <c:v>0.7465</c:v>
                </c:pt>
                <c:pt idx="1019">
                  <c:v>0.7472</c:v>
                </c:pt>
                <c:pt idx="1020">
                  <c:v>0.7405</c:v>
                </c:pt>
                <c:pt idx="1021">
                  <c:v>0.745</c:v>
                </c:pt>
                <c:pt idx="1022">
                  <c:v>0.7575</c:v>
                </c:pt>
                <c:pt idx="1023">
                  <c:v>0.7685</c:v>
                </c:pt>
                <c:pt idx="1024">
                  <c:v>0.771</c:v>
                </c:pt>
                <c:pt idx="1025">
                  <c:v>0.773</c:v>
                </c:pt>
                <c:pt idx="1026">
                  <c:v>0.7895</c:v>
                </c:pt>
                <c:pt idx="1027">
                  <c:v>0.775</c:v>
                </c:pt>
                <c:pt idx="1028">
                  <c:v>0.775</c:v>
                </c:pt>
                <c:pt idx="1029">
                  <c:v>0.7765</c:v>
                </c:pt>
                <c:pt idx="1030">
                  <c:v>0.7625</c:v>
                </c:pt>
                <c:pt idx="1031">
                  <c:v>0.7619</c:v>
                </c:pt>
                <c:pt idx="1032">
                  <c:v>0.762</c:v>
                </c:pt>
                <c:pt idx="1033">
                  <c:v>0.7587</c:v>
                </c:pt>
                <c:pt idx="1034">
                  <c:v>0.751</c:v>
                </c:pt>
                <c:pt idx="1035">
                  <c:v>0.698</c:v>
                </c:pt>
                <c:pt idx="1036">
                  <c:v>0.691</c:v>
                </c:pt>
                <c:pt idx="1037">
                  <c:v>0.6895</c:v>
                </c:pt>
                <c:pt idx="1038">
                  <c:v>0.6445</c:v>
                </c:pt>
                <c:pt idx="1039">
                  <c:v>0.6375</c:v>
                </c:pt>
                <c:pt idx="1040">
                  <c:v>0.6328</c:v>
                </c:pt>
                <c:pt idx="1041">
                  <c:v>0.681</c:v>
                </c:pt>
                <c:pt idx="1042">
                  <c:v>0.652</c:v>
                </c:pt>
                <c:pt idx="1043">
                  <c:v>0.6781</c:v>
                </c:pt>
                <c:pt idx="1044">
                  <c:v>0.6835</c:v>
                </c:pt>
                <c:pt idx="1045">
                  <c:v>0.685</c:v>
                </c:pt>
                <c:pt idx="1046">
                  <c:v>0.677</c:v>
                </c:pt>
                <c:pt idx="1047">
                  <c:v>0.6562</c:v>
                </c:pt>
                <c:pt idx="1048">
                  <c:v>0.653</c:v>
                </c:pt>
                <c:pt idx="1049">
                  <c:v>0.6129</c:v>
                </c:pt>
                <c:pt idx="1050">
                  <c:v>0.596</c:v>
                </c:pt>
                <c:pt idx="1051">
                  <c:v>0.633</c:v>
                </c:pt>
                <c:pt idx="1052">
                  <c:v>0.637</c:v>
                </c:pt>
                <c:pt idx="1053">
                  <c:v>0.6768</c:v>
                </c:pt>
                <c:pt idx="1054">
                  <c:v>0.691</c:v>
                </c:pt>
                <c:pt idx="1055">
                  <c:v>0.7065</c:v>
                </c:pt>
                <c:pt idx="1056">
                  <c:v>0.689</c:v>
                </c:pt>
                <c:pt idx="1057">
                  <c:v>0.6895</c:v>
                </c:pt>
                <c:pt idx="1058">
                  <c:v>0.6768</c:v>
                </c:pt>
                <c:pt idx="1059">
                  <c:v>0.6855</c:v>
                </c:pt>
                <c:pt idx="1060">
                  <c:v>0.664</c:v>
                </c:pt>
                <c:pt idx="1061">
                  <c:v>0.6985</c:v>
                </c:pt>
                <c:pt idx="1062">
                  <c:v>0.6785</c:v>
                </c:pt>
                <c:pt idx="1063">
                  <c:v>0.671</c:v>
                </c:pt>
                <c:pt idx="1064">
                  <c:v>0.6918</c:v>
                </c:pt>
                <c:pt idx="1065">
                  <c:v>0.679</c:v>
                </c:pt>
                <c:pt idx="1066">
                  <c:v>0.6792</c:v>
                </c:pt>
                <c:pt idx="1067">
                  <c:v>0.6848</c:v>
                </c:pt>
                <c:pt idx="1068">
                  <c:v>0.7121</c:v>
                </c:pt>
                <c:pt idx="1069">
                  <c:v>0.7228</c:v>
                </c:pt>
                <c:pt idx="1070">
                  <c:v>0.7275</c:v>
                </c:pt>
                <c:pt idx="1071">
                  <c:v>0.7375</c:v>
                </c:pt>
                <c:pt idx="1072">
                  <c:v>0.7413</c:v>
                </c:pt>
                <c:pt idx="1073">
                  <c:v>0.7369</c:v>
                </c:pt>
                <c:pt idx="1074">
                  <c:v>0.727</c:v>
                </c:pt>
                <c:pt idx="1075">
                  <c:v>0.7238</c:v>
                </c:pt>
                <c:pt idx="1076">
                  <c:v>0.7186</c:v>
                </c:pt>
                <c:pt idx="1077">
                  <c:v>0.7245</c:v>
                </c:pt>
                <c:pt idx="1078">
                  <c:v>0.7146</c:v>
                </c:pt>
                <c:pt idx="1079">
                  <c:v>0.7125</c:v>
                </c:pt>
                <c:pt idx="1080">
                  <c:v>0.715</c:v>
                </c:pt>
                <c:pt idx="1081">
                  <c:v>0.728</c:v>
                </c:pt>
                <c:pt idx="1082">
                  <c:v>0.7265</c:v>
                </c:pt>
                <c:pt idx="1083">
                  <c:v>0.738</c:v>
                </c:pt>
                <c:pt idx="1084">
                  <c:v>0.7255</c:v>
                </c:pt>
                <c:pt idx="1085">
                  <c:v>0.7157</c:v>
                </c:pt>
                <c:pt idx="1086">
                  <c:v>0.7117</c:v>
                </c:pt>
                <c:pt idx="1087">
                  <c:v>0.7065</c:v>
                </c:pt>
                <c:pt idx="1088">
                  <c:v>0.7159</c:v>
                </c:pt>
                <c:pt idx="1089">
                  <c:v>0.7295</c:v>
                </c:pt>
                <c:pt idx="1090">
                  <c:v>0.735</c:v>
                </c:pt>
                <c:pt idx="1091">
                  <c:v>0.727</c:v>
                </c:pt>
                <c:pt idx="1092">
                  <c:v>0.7353</c:v>
                </c:pt>
                <c:pt idx="1093">
                  <c:v>0.7332</c:v>
                </c:pt>
                <c:pt idx="1094">
                  <c:v>0.733</c:v>
                </c:pt>
                <c:pt idx="1095">
                  <c:v>0.746</c:v>
                </c:pt>
                <c:pt idx="1096">
                  <c:v>0.743</c:v>
                </c:pt>
                <c:pt idx="1097">
                  <c:v>0.7485</c:v>
                </c:pt>
                <c:pt idx="1098">
                  <c:v>0.7569</c:v>
                </c:pt>
                <c:pt idx="1099">
                  <c:v>0.7612</c:v>
                </c:pt>
                <c:pt idx="1100">
                  <c:v>0.7518</c:v>
                </c:pt>
                <c:pt idx="1101">
                  <c:v>0.7613</c:v>
                </c:pt>
                <c:pt idx="1102">
                  <c:v>0.764</c:v>
                </c:pt>
                <c:pt idx="1103">
                  <c:v>0.7782</c:v>
                </c:pt>
                <c:pt idx="1104">
                  <c:v>0.7828</c:v>
                </c:pt>
                <c:pt idx="1105">
                  <c:v>0.7685</c:v>
                </c:pt>
                <c:pt idx="1106">
                  <c:v>0.7655</c:v>
                </c:pt>
                <c:pt idx="1107">
                  <c:v>0.7808</c:v>
                </c:pt>
                <c:pt idx="1108">
                  <c:v>0.7744</c:v>
                </c:pt>
                <c:pt idx="1109">
                  <c:v>0.784</c:v>
                </c:pt>
                <c:pt idx="1110">
                  <c:v>0.78</c:v>
                </c:pt>
                <c:pt idx="1111">
                  <c:v>0.7919</c:v>
                </c:pt>
                <c:pt idx="1112">
                  <c:v>0.7953</c:v>
                </c:pt>
                <c:pt idx="1113">
                  <c:v>0.8011</c:v>
                </c:pt>
                <c:pt idx="1114">
                  <c:v>0.8106</c:v>
                </c:pt>
                <c:pt idx="1115">
                  <c:v>0.8035</c:v>
                </c:pt>
                <c:pt idx="1116">
                  <c:v>0.8036</c:v>
                </c:pt>
                <c:pt idx="1117">
                  <c:v>0.8048</c:v>
                </c:pt>
                <c:pt idx="1118">
                  <c:v>0.811</c:v>
                </c:pt>
                <c:pt idx="1119">
                  <c:v>0.8483</c:v>
                </c:pt>
                <c:pt idx="1120">
                  <c:v>0.8528</c:v>
                </c:pt>
                <c:pt idx="1121">
                  <c:v>0.8494</c:v>
                </c:pt>
                <c:pt idx="1122">
                  <c:v>0.8602</c:v>
                </c:pt>
                <c:pt idx="1123">
                  <c:v>0.9013</c:v>
                </c:pt>
                <c:pt idx="1124">
                  <c:v>0.9385</c:v>
                </c:pt>
                <c:pt idx="1125">
                  <c:v>0.904</c:v>
                </c:pt>
                <c:pt idx="1126">
                  <c:v>0.9115</c:v>
                </c:pt>
                <c:pt idx="1127">
                  <c:v>0.903</c:v>
                </c:pt>
                <c:pt idx="1128">
                  <c:v>0.8798</c:v>
                </c:pt>
                <c:pt idx="1129">
                  <c:v>0.9296</c:v>
                </c:pt>
                <c:pt idx="1130">
                  <c:v>0.9172</c:v>
                </c:pt>
                <c:pt idx="1131">
                  <c:v>0.9095</c:v>
                </c:pt>
                <c:pt idx="1132">
                  <c:v>0.8825</c:v>
                </c:pt>
                <c:pt idx="1133">
                  <c:v>0.895</c:v>
                </c:pt>
                <c:pt idx="1134">
                  <c:v>0.907</c:v>
                </c:pt>
                <c:pt idx="1135">
                  <c:v>0.8998</c:v>
                </c:pt>
                <c:pt idx="1136">
                  <c:v>0.919</c:v>
                </c:pt>
                <c:pt idx="1137">
                  <c:v>0.929</c:v>
                </c:pt>
                <c:pt idx="1138">
                  <c:v>0.9355</c:v>
                </c:pt>
                <c:pt idx="1139">
                  <c:v>0.957</c:v>
                </c:pt>
                <c:pt idx="1140">
                  <c:v>0.956</c:v>
                </c:pt>
                <c:pt idx="1141">
                  <c:v>0.937</c:v>
                </c:pt>
                <c:pt idx="1142">
                  <c:v>0.9305</c:v>
                </c:pt>
                <c:pt idx="1143">
                  <c:v>0.9015</c:v>
                </c:pt>
                <c:pt idx="1144">
                  <c:v>0.9015</c:v>
                </c:pt>
                <c:pt idx="1145">
                  <c:v>0.9005</c:v>
                </c:pt>
                <c:pt idx="1146">
                  <c:v>0.913</c:v>
                </c:pt>
                <c:pt idx="1147">
                  <c:v>0.909</c:v>
                </c:pt>
                <c:pt idx="1148">
                  <c:v>0.9008</c:v>
                </c:pt>
                <c:pt idx="1149">
                  <c:v>0.9</c:v>
                </c:pt>
                <c:pt idx="1150">
                  <c:v>0.8798</c:v>
                </c:pt>
                <c:pt idx="1151">
                  <c:v>0.8615</c:v>
                </c:pt>
                <c:pt idx="1152">
                  <c:v>0.8735</c:v>
                </c:pt>
                <c:pt idx="1153">
                  <c:v>0.862</c:v>
                </c:pt>
                <c:pt idx="1154">
                  <c:v>0.8675</c:v>
                </c:pt>
                <c:pt idx="1155">
                  <c:v>0.8718</c:v>
                </c:pt>
                <c:pt idx="1156">
                  <c:v>0.8668</c:v>
                </c:pt>
                <c:pt idx="1157">
                  <c:v>0.8665</c:v>
                </c:pt>
                <c:pt idx="1158">
                  <c:v>0.8715</c:v>
                </c:pt>
                <c:pt idx="1159">
                  <c:v>0.879</c:v>
                </c:pt>
                <c:pt idx="1160">
                  <c:v>0.8828</c:v>
                </c:pt>
                <c:pt idx="1161">
                  <c:v>0.8625</c:v>
                </c:pt>
                <c:pt idx="1162">
                  <c:v>0.8725</c:v>
                </c:pt>
                <c:pt idx="1163">
                  <c:v>0.8535</c:v>
                </c:pt>
                <c:pt idx="1164">
                  <c:v>0.835</c:v>
                </c:pt>
                <c:pt idx="1165">
                  <c:v>0.8372</c:v>
                </c:pt>
                <c:pt idx="1166">
                  <c:v>0.832</c:v>
                </c:pt>
                <c:pt idx="1167">
                  <c:v>0.8497</c:v>
                </c:pt>
                <c:pt idx="1168">
                  <c:v>0.8427</c:v>
                </c:pt>
                <c:pt idx="1169">
                  <c:v>0.8518</c:v>
                </c:pt>
                <c:pt idx="1170">
                  <c:v>0.8595</c:v>
                </c:pt>
                <c:pt idx="1171">
                  <c:v>0.8715</c:v>
                </c:pt>
                <c:pt idx="1172">
                  <c:v>0.8605</c:v>
                </c:pt>
                <c:pt idx="1173">
                  <c:v>0.8576</c:v>
                </c:pt>
                <c:pt idx="1174">
                  <c:v>0.8622</c:v>
                </c:pt>
                <c:pt idx="1175">
                  <c:v>0.8668</c:v>
                </c:pt>
                <c:pt idx="1176">
                  <c:v>0.8785</c:v>
                </c:pt>
                <c:pt idx="1177">
                  <c:v>0.8934</c:v>
                </c:pt>
                <c:pt idx="1178">
                  <c:v>0.9079</c:v>
                </c:pt>
                <c:pt idx="1179">
                  <c:v>0.9152</c:v>
                </c:pt>
                <c:pt idx="1180">
                  <c:v>0.894</c:v>
                </c:pt>
                <c:pt idx="1181">
                  <c:v>0.8796</c:v>
                </c:pt>
                <c:pt idx="1182">
                  <c:v>0.8996</c:v>
                </c:pt>
                <c:pt idx="1183">
                  <c:v>0.9104</c:v>
                </c:pt>
                <c:pt idx="1184">
                  <c:v>0.9151</c:v>
                </c:pt>
                <c:pt idx="1185">
                  <c:v>0.9097</c:v>
                </c:pt>
                <c:pt idx="1186">
                  <c:v>0.9385</c:v>
                </c:pt>
                <c:pt idx="1187">
                  <c:v>0.932</c:v>
                </c:pt>
                <c:pt idx="1188">
                  <c:v>0.9096</c:v>
                </c:pt>
                <c:pt idx="1189">
                  <c:v>0.9</c:v>
                </c:pt>
                <c:pt idx="1190">
                  <c:v>0.9179</c:v>
                </c:pt>
                <c:pt idx="1191">
                  <c:v>0.9308</c:v>
                </c:pt>
                <c:pt idx="1192">
                  <c:v>0.9416</c:v>
                </c:pt>
                <c:pt idx="1193">
                  <c:v>0.9319</c:v>
                </c:pt>
                <c:pt idx="1194">
                  <c:v>0.9315</c:v>
                </c:pt>
                <c:pt idx="1195">
                  <c:v>0.9176</c:v>
                </c:pt>
                <c:pt idx="1196">
                  <c:v>0.9192</c:v>
                </c:pt>
                <c:pt idx="1197">
                  <c:v>0.928</c:v>
                </c:pt>
                <c:pt idx="1198">
                  <c:v>0.9401</c:v>
                </c:pt>
                <c:pt idx="1199">
                  <c:v>0.9362</c:v>
                </c:pt>
                <c:pt idx="1200">
                  <c:v>0.964</c:v>
                </c:pt>
                <c:pt idx="1201">
                  <c:v>0.9635</c:v>
                </c:pt>
                <c:pt idx="1202">
                  <c:v>0.9879</c:v>
                </c:pt>
                <c:pt idx="1203">
                  <c:v>0.9873</c:v>
                </c:pt>
                <c:pt idx="1204">
                  <c:v>0.9454</c:v>
                </c:pt>
                <c:pt idx="1205">
                  <c:v>0.962</c:v>
                </c:pt>
                <c:pt idx="1206">
                  <c:v>0.971</c:v>
                </c:pt>
                <c:pt idx="1207">
                  <c:v>0.9679</c:v>
                </c:pt>
                <c:pt idx="1208">
                  <c:v>0.9563</c:v>
                </c:pt>
                <c:pt idx="1209">
                  <c:v>0.9561</c:v>
                </c:pt>
                <c:pt idx="1210">
                  <c:v>0.9607</c:v>
                </c:pt>
                <c:pt idx="1211">
                  <c:v>0.9664</c:v>
                </c:pt>
                <c:pt idx="1212">
                  <c:v>0.967</c:v>
                </c:pt>
                <c:pt idx="1213">
                  <c:v>0.9575</c:v>
                </c:pt>
                <c:pt idx="1214">
                  <c:v>0.9448</c:v>
                </c:pt>
                <c:pt idx="1215">
                  <c:v>0.948</c:v>
                </c:pt>
                <c:pt idx="1216">
                  <c:v>0.9435</c:v>
                </c:pt>
                <c:pt idx="1217">
                  <c:v>0.945</c:v>
                </c:pt>
                <c:pt idx="1218">
                  <c:v>0.939</c:v>
                </c:pt>
                <c:pt idx="1219">
                  <c:v>0.9471</c:v>
                </c:pt>
                <c:pt idx="1220">
                  <c:v>0.9333</c:v>
                </c:pt>
                <c:pt idx="1221">
                  <c:v>0.9445</c:v>
                </c:pt>
                <c:pt idx="1222">
                  <c:v>0.9486</c:v>
                </c:pt>
                <c:pt idx="1223">
                  <c:v>0.944</c:v>
                </c:pt>
                <c:pt idx="1224">
                  <c:v>0.9545</c:v>
                </c:pt>
                <c:pt idx="1225">
                  <c:v>0.9575</c:v>
                </c:pt>
                <c:pt idx="1226">
                  <c:v>0.9595</c:v>
                </c:pt>
                <c:pt idx="1227">
                  <c:v>0.96</c:v>
                </c:pt>
                <c:pt idx="1228">
                  <c:v>0.957</c:v>
                </c:pt>
                <c:pt idx="1229">
                  <c:v>0.9532</c:v>
                </c:pt>
                <c:pt idx="1230">
                  <c:v>0.9405</c:v>
                </c:pt>
                <c:pt idx="1231">
                  <c:v>0.946</c:v>
                </c:pt>
                <c:pt idx="1232">
                  <c:v>0.9402</c:v>
                </c:pt>
                <c:pt idx="1233">
                  <c:v>0.9469</c:v>
                </c:pt>
                <c:pt idx="1234">
                  <c:v>0.961</c:v>
                </c:pt>
                <c:pt idx="1235">
                  <c:v>0.9537</c:v>
                </c:pt>
                <c:pt idx="1236">
                  <c:v>0.9665</c:v>
                </c:pt>
                <c:pt idx="1237">
                  <c:v>0.977</c:v>
                </c:pt>
                <c:pt idx="1238">
                  <c:v>0.9702</c:v>
                </c:pt>
                <c:pt idx="1239">
                  <c:v>0.9705</c:v>
                </c:pt>
                <c:pt idx="1240">
                  <c:v>0.973</c:v>
                </c:pt>
                <c:pt idx="1241">
                  <c:v>0.9618</c:v>
                </c:pt>
                <c:pt idx="1242">
                  <c:v>0.9616</c:v>
                </c:pt>
                <c:pt idx="1243">
                  <c:v>0.9798</c:v>
                </c:pt>
                <c:pt idx="1244">
                  <c:v>0.9799</c:v>
                </c:pt>
                <c:pt idx="1245">
                  <c:v>0.9801</c:v>
                </c:pt>
                <c:pt idx="1246">
                  <c:v>0.979</c:v>
                </c:pt>
                <c:pt idx="1247">
                  <c:v>0.9862</c:v>
                </c:pt>
                <c:pt idx="1248">
                  <c:v>0.9792</c:v>
                </c:pt>
                <c:pt idx="1249">
                  <c:v>0.9722</c:v>
                </c:pt>
                <c:pt idx="1250">
                  <c:v>0.9754</c:v>
                </c:pt>
                <c:pt idx="1251">
                  <c:v>0.9665</c:v>
                </c:pt>
                <c:pt idx="1252">
                  <c:v>0.9696</c:v>
                </c:pt>
                <c:pt idx="1253">
                  <c:v>0.9835</c:v>
                </c:pt>
                <c:pt idx="1254">
                  <c:v>0.9965</c:v>
                </c:pt>
                <c:pt idx="1255">
                  <c:v>0.9923</c:v>
                </c:pt>
                <c:pt idx="1256">
                  <c:v>0.9811</c:v>
                </c:pt>
                <c:pt idx="1257">
                  <c:v>0.992</c:v>
                </c:pt>
                <c:pt idx="1258">
                  <c:v>0.9635</c:v>
                </c:pt>
                <c:pt idx="1259">
                  <c:v>0.9655</c:v>
                </c:pt>
                <c:pt idx="1260">
                  <c:v>0.9668</c:v>
                </c:pt>
                <c:pt idx="1261">
                  <c:v>0.9795</c:v>
                </c:pt>
                <c:pt idx="1262">
                  <c:v>0.9767</c:v>
                </c:pt>
                <c:pt idx="1263">
                  <c:v>0.9825</c:v>
                </c:pt>
                <c:pt idx="1264">
                  <c:v>0.986</c:v>
                </c:pt>
                <c:pt idx="1265">
                  <c:v>0.9757</c:v>
                </c:pt>
                <c:pt idx="1266">
                  <c:v>0.976</c:v>
                </c:pt>
                <c:pt idx="1267">
                  <c:v>0.9788</c:v>
                </c:pt>
                <c:pt idx="1268">
                  <c:v>0.9625</c:v>
                </c:pt>
                <c:pt idx="1269">
                  <c:v>0.9106</c:v>
                </c:pt>
                <c:pt idx="1270">
                  <c:v>0.9358</c:v>
                </c:pt>
                <c:pt idx="1271">
                  <c:v>0.9541</c:v>
                </c:pt>
                <c:pt idx="1272">
                  <c:v>0.9699</c:v>
                </c:pt>
                <c:pt idx="1273">
                  <c:v>0.977</c:v>
                </c:pt>
                <c:pt idx="1274">
                  <c:v>0.9609</c:v>
                </c:pt>
                <c:pt idx="1275">
                  <c:v>0.9336</c:v>
                </c:pt>
                <c:pt idx="1276">
                  <c:v>0.9425</c:v>
                </c:pt>
                <c:pt idx="1277">
                  <c:v>0.9328</c:v>
                </c:pt>
                <c:pt idx="1278">
                  <c:v>0.9214</c:v>
                </c:pt>
                <c:pt idx="1279">
                  <c:v>0.9281</c:v>
                </c:pt>
                <c:pt idx="1280">
                  <c:v>0.933</c:v>
                </c:pt>
                <c:pt idx="1281">
                  <c:v>0.9443</c:v>
                </c:pt>
                <c:pt idx="1282">
                  <c:v>0.9513</c:v>
                </c:pt>
                <c:pt idx="1283">
                  <c:v>0.9585</c:v>
                </c:pt>
                <c:pt idx="1284">
                  <c:v>0.9515</c:v>
                </c:pt>
                <c:pt idx="1285">
                  <c:v>0.9685</c:v>
                </c:pt>
                <c:pt idx="1286">
                  <c:v>0.9623</c:v>
                </c:pt>
                <c:pt idx="1287">
                  <c:v>0.955</c:v>
                </c:pt>
                <c:pt idx="1288">
                  <c:v>0.951</c:v>
                </c:pt>
                <c:pt idx="1289">
                  <c:v>0.9708</c:v>
                </c:pt>
                <c:pt idx="1290">
                  <c:v>0.976</c:v>
                </c:pt>
                <c:pt idx="1291">
                  <c:v>0.9744</c:v>
                </c:pt>
                <c:pt idx="1292">
                  <c:v>0.9777</c:v>
                </c:pt>
                <c:pt idx="1293">
                  <c:v>0.9768</c:v>
                </c:pt>
                <c:pt idx="1294">
                  <c:v>0.9831</c:v>
                </c:pt>
                <c:pt idx="1295">
                  <c:v>0.9992</c:v>
                </c:pt>
                <c:pt idx="1296">
                  <c:v>1.0044</c:v>
                </c:pt>
                <c:pt idx="1297">
                  <c:v>1.0093</c:v>
                </c:pt>
                <c:pt idx="1298">
                  <c:v>1.0015</c:v>
                </c:pt>
                <c:pt idx="1299">
                  <c:v>0.9995</c:v>
                </c:pt>
                <c:pt idx="1300">
                  <c:v>0.9952</c:v>
                </c:pt>
                <c:pt idx="1301">
                  <c:v>0.9875</c:v>
                </c:pt>
                <c:pt idx="1302">
                  <c:v>0.9644</c:v>
                </c:pt>
                <c:pt idx="1303">
                  <c:v>0.9512</c:v>
                </c:pt>
                <c:pt idx="1304">
                  <c:v>0.9345</c:v>
                </c:pt>
                <c:pt idx="1305">
                  <c:v>0.934</c:v>
                </c:pt>
                <c:pt idx="1306">
                  <c:v>0.9219</c:v>
                </c:pt>
                <c:pt idx="1307">
                  <c:v>0.9103</c:v>
                </c:pt>
                <c:pt idx="1308">
                  <c:v>0.9169</c:v>
                </c:pt>
                <c:pt idx="1309">
                  <c:v>0.9107</c:v>
                </c:pt>
                <c:pt idx="1310">
                  <c:v>0.9073</c:v>
                </c:pt>
                <c:pt idx="1311">
                  <c:v>0.914</c:v>
                </c:pt>
                <c:pt idx="1312">
                  <c:v>0.9035</c:v>
                </c:pt>
                <c:pt idx="1313">
                  <c:v>0.9004</c:v>
                </c:pt>
                <c:pt idx="1314">
                  <c:v>0.8901</c:v>
                </c:pt>
                <c:pt idx="1315">
                  <c:v>0.8783</c:v>
                </c:pt>
                <c:pt idx="1316">
                  <c:v>0.843</c:v>
                </c:pt>
                <c:pt idx="1317">
                  <c:v>0.8505</c:v>
                </c:pt>
                <c:pt idx="1318">
                  <c:v>0.8827</c:v>
                </c:pt>
                <c:pt idx="1319">
                  <c:v>0.8921</c:v>
                </c:pt>
                <c:pt idx="1320">
                  <c:v>0.8836</c:v>
                </c:pt>
                <c:pt idx="1321">
                  <c:v>0.875</c:v>
                </c:pt>
                <c:pt idx="1322">
                  <c:v>0.7613</c:v>
                </c:pt>
                <c:pt idx="1323">
                  <c:v>0.7775</c:v>
                </c:pt>
                <c:pt idx="1324">
                  <c:v>0.727</c:v>
                </c:pt>
                <c:pt idx="1325">
                  <c:v>0.7013</c:v>
                </c:pt>
                <c:pt idx="1326">
                  <c:v>0.7115</c:v>
                </c:pt>
                <c:pt idx="1327">
                  <c:v>0.7555</c:v>
                </c:pt>
                <c:pt idx="1328">
                  <c:v>0.7823</c:v>
                </c:pt>
                <c:pt idx="1329">
                  <c:v>0.7512</c:v>
                </c:pt>
                <c:pt idx="1330">
                  <c:v>0.7365</c:v>
                </c:pt>
                <c:pt idx="1331">
                  <c:v>0.7537</c:v>
                </c:pt>
                <c:pt idx="1332">
                  <c:v>0.735</c:v>
                </c:pt>
                <c:pt idx="1333">
                  <c:v>0.737</c:v>
                </c:pt>
                <c:pt idx="1334">
                  <c:v>0.7344</c:v>
                </c:pt>
                <c:pt idx="1335">
                  <c:v>0.7645</c:v>
                </c:pt>
                <c:pt idx="1336">
                  <c:v>0.7764</c:v>
                </c:pt>
                <c:pt idx="1337">
                  <c:v>0.7969</c:v>
                </c:pt>
                <c:pt idx="1338">
                  <c:v>0.8175</c:v>
                </c:pt>
                <c:pt idx="1339">
                  <c:v>0.8072</c:v>
                </c:pt>
                <c:pt idx="1340">
                  <c:v>0.8228</c:v>
                </c:pt>
                <c:pt idx="1341">
                  <c:v>0.8259</c:v>
                </c:pt>
                <c:pt idx="1342">
                  <c:v>0.8655</c:v>
                </c:pt>
                <c:pt idx="1343">
                  <c:v>0.876</c:v>
                </c:pt>
                <c:pt idx="1344">
                  <c:v>0.8475</c:v>
                </c:pt>
                <c:pt idx="1345">
                  <c:v>0.843</c:v>
                </c:pt>
                <c:pt idx="1346">
                  <c:v>0.8508</c:v>
                </c:pt>
                <c:pt idx="1347">
                  <c:v>0.838</c:v>
                </c:pt>
                <c:pt idx="1348">
                  <c:v>0.8494</c:v>
                </c:pt>
                <c:pt idx="1349">
                  <c:v>0.841</c:v>
                </c:pt>
                <c:pt idx="1350">
                  <c:v>0.859</c:v>
                </c:pt>
                <c:pt idx="1351">
                  <c:v>0.8645</c:v>
                </c:pt>
                <c:pt idx="1352">
                  <c:v>0.8491</c:v>
                </c:pt>
                <c:pt idx="1353">
                  <c:v>0.8355</c:v>
                </c:pt>
                <c:pt idx="1354">
                  <c:v>0.872</c:v>
                </c:pt>
                <c:pt idx="1355">
                  <c:v>0.881</c:v>
                </c:pt>
                <c:pt idx="1356">
                  <c:v>0.8723</c:v>
                </c:pt>
                <c:pt idx="1357">
                  <c:v>0.87</c:v>
                </c:pt>
                <c:pt idx="1358">
                  <c:v>0.873</c:v>
                </c:pt>
                <c:pt idx="1359">
                  <c:v>0.8716</c:v>
                </c:pt>
                <c:pt idx="1360">
                  <c:v>0.878</c:v>
                </c:pt>
                <c:pt idx="1361">
                  <c:v>0.852</c:v>
                </c:pt>
                <c:pt idx="1362">
                  <c:v>0.84</c:v>
                </c:pt>
                <c:pt idx="1363">
                  <c:v>0.8385</c:v>
                </c:pt>
                <c:pt idx="1364">
                  <c:v>0.813</c:v>
                </c:pt>
                <c:pt idx="1365">
                  <c:v>0.8055</c:v>
                </c:pt>
                <c:pt idx="1366">
                  <c:v>0.8319</c:v>
                </c:pt>
                <c:pt idx="1367">
                  <c:v>0.821</c:v>
                </c:pt>
                <c:pt idx="1368">
                  <c:v>0.7835</c:v>
                </c:pt>
                <c:pt idx="1369">
                  <c:v>0.7813</c:v>
                </c:pt>
                <c:pt idx="1370">
                  <c:v>0.7907</c:v>
                </c:pt>
                <c:pt idx="1371">
                  <c:v>0.7945</c:v>
                </c:pt>
                <c:pt idx="1372">
                  <c:v>0.7885</c:v>
                </c:pt>
                <c:pt idx="1373">
                  <c:v>0.7677</c:v>
                </c:pt>
                <c:pt idx="1374">
                  <c:v>0.74</c:v>
                </c:pt>
                <c:pt idx="1375">
                  <c:v>0.7435</c:v>
                </c:pt>
                <c:pt idx="1376">
                  <c:v>0.7635</c:v>
                </c:pt>
                <c:pt idx="1377">
                  <c:v>0.7054</c:v>
                </c:pt>
                <c:pt idx="1378">
                  <c:v>0.7339</c:v>
                </c:pt>
                <c:pt idx="1379">
                  <c:v>0.773</c:v>
                </c:pt>
                <c:pt idx="1380">
                  <c:v>0.7865</c:v>
                </c:pt>
                <c:pt idx="1381">
                  <c:v>0.7758</c:v>
                </c:pt>
                <c:pt idx="1382">
                  <c:v>0.7793</c:v>
                </c:pt>
                <c:pt idx="1383">
                  <c:v>0.78</c:v>
                </c:pt>
                <c:pt idx="1384">
                  <c:v>0.7935</c:v>
                </c:pt>
                <c:pt idx="1385">
                  <c:v>0.8345</c:v>
                </c:pt>
                <c:pt idx="1386">
                  <c:v>0.8185</c:v>
                </c:pt>
                <c:pt idx="1387">
                  <c:v>0.8803</c:v>
                </c:pt>
                <c:pt idx="1388">
                  <c:v>0.873</c:v>
                </c:pt>
                <c:pt idx="1389">
                  <c:v>0.8513</c:v>
                </c:pt>
                <c:pt idx="1390">
                  <c:v>0.854</c:v>
                </c:pt>
                <c:pt idx="1391">
                  <c:v>0.8422</c:v>
                </c:pt>
                <c:pt idx="1392">
                  <c:v>0.869</c:v>
                </c:pt>
                <c:pt idx="1393">
                  <c:v>0.874</c:v>
                </c:pt>
                <c:pt idx="1394">
                  <c:v>0.8821</c:v>
                </c:pt>
                <c:pt idx="1395">
                  <c:v>0.8935</c:v>
                </c:pt>
                <c:pt idx="1396">
                  <c:v>0.878</c:v>
                </c:pt>
                <c:pt idx="1397">
                  <c:v>0.899</c:v>
                </c:pt>
                <c:pt idx="1398">
                  <c:v>0.9135</c:v>
                </c:pt>
                <c:pt idx="1399">
                  <c:v>0.8867</c:v>
                </c:pt>
                <c:pt idx="1400">
                  <c:v>0.878</c:v>
                </c:pt>
                <c:pt idx="1401">
                  <c:v>0.88</c:v>
                </c:pt>
                <c:pt idx="1402">
                  <c:v>0.8978</c:v>
                </c:pt>
                <c:pt idx="1403">
                  <c:v>0.8803</c:v>
                </c:pt>
                <c:pt idx="1404">
                  <c:v>0.89</c:v>
                </c:pt>
                <c:pt idx="1405">
                  <c:v>0.8915</c:v>
                </c:pt>
                <c:pt idx="1406">
                  <c:v>0.9002</c:v>
                </c:pt>
                <c:pt idx="1407">
                  <c:v>0.9032</c:v>
                </c:pt>
                <c:pt idx="1408">
                  <c:v>0.913</c:v>
                </c:pt>
                <c:pt idx="1409">
                  <c:v>0.905</c:v>
                </c:pt>
                <c:pt idx="1410">
                  <c:v>0.9045</c:v>
                </c:pt>
                <c:pt idx="1411">
                  <c:v>0.9265</c:v>
                </c:pt>
                <c:pt idx="1412">
                  <c:v>0.916</c:v>
                </c:pt>
                <c:pt idx="1413">
                  <c:v>0.907</c:v>
                </c:pt>
                <c:pt idx="1414">
                  <c:v>0.9153</c:v>
                </c:pt>
                <c:pt idx="1415">
                  <c:v>0.917</c:v>
                </c:pt>
                <c:pt idx="1416">
                  <c:v>0.9247</c:v>
                </c:pt>
                <c:pt idx="1417">
                  <c:v>0.921</c:v>
                </c:pt>
                <c:pt idx="1418">
                  <c:v>0.903</c:v>
                </c:pt>
                <c:pt idx="1419">
                  <c:v>0.902</c:v>
                </c:pt>
                <c:pt idx="1420">
                  <c:v>0.9205</c:v>
                </c:pt>
                <c:pt idx="1421">
                  <c:v>0.9293</c:v>
                </c:pt>
                <c:pt idx="1422">
                  <c:v>0.9562</c:v>
                </c:pt>
                <c:pt idx="1423">
                  <c:v>0.9305</c:v>
                </c:pt>
                <c:pt idx="1424">
                  <c:v>0.926</c:v>
                </c:pt>
                <c:pt idx="1425">
                  <c:v>0.928</c:v>
                </c:pt>
                <c:pt idx="1426">
                  <c:v>0.917</c:v>
                </c:pt>
                <c:pt idx="1427">
                  <c:v>0.9435</c:v>
                </c:pt>
                <c:pt idx="1428">
                  <c:v>0.9482</c:v>
                </c:pt>
                <c:pt idx="1429">
                  <c:v>0.9312</c:v>
                </c:pt>
                <c:pt idx="1430">
                  <c:v>0.9372</c:v>
                </c:pt>
                <c:pt idx="1431">
                  <c:v>0.9355</c:v>
                </c:pt>
                <c:pt idx="1432">
                  <c:v>0.956</c:v>
                </c:pt>
                <c:pt idx="1433">
                  <c:v>0.9432</c:v>
                </c:pt>
                <c:pt idx="1434">
                  <c:v>0.9388</c:v>
                </c:pt>
                <c:pt idx="1435">
                  <c:v>0.932</c:v>
                </c:pt>
                <c:pt idx="1436">
                  <c:v>0.9324</c:v>
                </c:pt>
                <c:pt idx="1437">
                  <c:v>0.9259</c:v>
                </c:pt>
                <c:pt idx="1438">
                  <c:v>0.927</c:v>
                </c:pt>
                <c:pt idx="1439">
                  <c:v>0.922</c:v>
                </c:pt>
                <c:pt idx="1440">
                  <c:v>0.906</c:v>
                </c:pt>
                <c:pt idx="1441">
                  <c:v>0.9065</c:v>
                </c:pt>
                <c:pt idx="1442">
                  <c:v>0.913</c:v>
                </c:pt>
                <c:pt idx="1443">
                  <c:v>0.8927</c:v>
                </c:pt>
                <c:pt idx="1444">
                  <c:v>0.8849</c:v>
                </c:pt>
                <c:pt idx="1445">
                  <c:v>0.8777</c:v>
                </c:pt>
                <c:pt idx="1446">
                  <c:v>0.8818</c:v>
                </c:pt>
                <c:pt idx="1447">
                  <c:v>0.8765</c:v>
                </c:pt>
                <c:pt idx="1448">
                  <c:v>0.859</c:v>
                </c:pt>
                <c:pt idx="1449">
                  <c:v>0.859</c:v>
                </c:pt>
                <c:pt idx="1450">
                  <c:v>0.8685</c:v>
                </c:pt>
                <c:pt idx="1451">
                  <c:v>0.8915</c:v>
                </c:pt>
                <c:pt idx="1452">
                  <c:v>0.8776</c:v>
                </c:pt>
                <c:pt idx="1453">
                  <c:v>0.8617</c:v>
                </c:pt>
                <c:pt idx="1454">
                  <c:v>0.8212</c:v>
                </c:pt>
                <c:pt idx="1455">
                  <c:v>0.8145</c:v>
                </c:pt>
                <c:pt idx="1456">
                  <c:v>0.809</c:v>
                </c:pt>
                <c:pt idx="1457">
                  <c:v>0.809</c:v>
                </c:pt>
                <c:pt idx="1458">
                  <c:v>0.8315</c:v>
                </c:pt>
                <c:pt idx="1459">
                  <c:v>0.837</c:v>
                </c:pt>
                <c:pt idx="1460">
                  <c:v>0.831</c:v>
                </c:pt>
                <c:pt idx="1461">
                  <c:v>0.843</c:v>
                </c:pt>
                <c:pt idx="1462">
                  <c:v>0.835</c:v>
                </c:pt>
                <c:pt idx="1463">
                  <c:v>0.834</c:v>
                </c:pt>
                <c:pt idx="1464">
                  <c:v>0.8288</c:v>
                </c:pt>
                <c:pt idx="1465">
                  <c:v>0.8478</c:v>
                </c:pt>
                <c:pt idx="1466">
                  <c:v>0.8482</c:v>
                </c:pt>
                <c:pt idx="1467">
                  <c:v>0.8053</c:v>
                </c:pt>
                <c:pt idx="1468">
                  <c:v>0.8005</c:v>
                </c:pt>
                <c:pt idx="1469">
                  <c:v>0.83</c:v>
                </c:pt>
                <c:pt idx="1470">
                  <c:v>0.8385</c:v>
                </c:pt>
                <c:pt idx="1471">
                  <c:v>0.8225</c:v>
                </c:pt>
                <c:pt idx="1472">
                  <c:v>0.8185</c:v>
                </c:pt>
                <c:pt idx="1473">
                  <c:v>0.809</c:v>
                </c:pt>
                <c:pt idx="1474">
                  <c:v>0.805</c:v>
                </c:pt>
                <c:pt idx="1475">
                  <c:v>0.8045</c:v>
                </c:pt>
                <c:pt idx="1476">
                  <c:v>0.7954</c:v>
                </c:pt>
                <c:pt idx="1477">
                  <c:v>0.772</c:v>
                </c:pt>
                <c:pt idx="1478">
                  <c:v>0.7825</c:v>
                </c:pt>
                <c:pt idx="1479">
                  <c:v>0.7825</c:v>
                </c:pt>
                <c:pt idx="1480">
                  <c:v>0.7807</c:v>
                </c:pt>
                <c:pt idx="1481">
                  <c:v>0.793</c:v>
                </c:pt>
                <c:pt idx="1482">
                  <c:v>0.7985</c:v>
                </c:pt>
                <c:pt idx="1483">
                  <c:v>0.8028</c:v>
                </c:pt>
                <c:pt idx="1484">
                  <c:v>0.8108</c:v>
                </c:pt>
                <c:pt idx="1485">
                  <c:v>0.8085</c:v>
                </c:pt>
                <c:pt idx="1486">
                  <c:v>0.8285</c:v>
                </c:pt>
                <c:pt idx="1487">
                  <c:v>0.8405</c:v>
                </c:pt>
                <c:pt idx="1488">
                  <c:v>0.8315</c:v>
                </c:pt>
                <c:pt idx="1489">
                  <c:v>0.8514</c:v>
                </c:pt>
                <c:pt idx="1490">
                  <c:v>0.8453</c:v>
                </c:pt>
                <c:pt idx="1491">
                  <c:v>0.832</c:v>
                </c:pt>
                <c:pt idx="1492">
                  <c:v>0.8254</c:v>
                </c:pt>
                <c:pt idx="1493">
                  <c:v>0.8395</c:v>
                </c:pt>
                <c:pt idx="1494">
                  <c:v>0.8316</c:v>
                </c:pt>
                <c:pt idx="1495">
                  <c:v>0.8255</c:v>
                </c:pt>
                <c:pt idx="1496">
                  <c:v>0.8488</c:v>
                </c:pt>
                <c:pt idx="1497">
                  <c:v>0.849</c:v>
                </c:pt>
                <c:pt idx="1498">
                  <c:v>0.8395</c:v>
                </c:pt>
                <c:pt idx="1499">
                  <c:v>0.8328</c:v>
                </c:pt>
                <c:pt idx="1500">
                  <c:v>0.8312</c:v>
                </c:pt>
                <c:pt idx="1501">
                  <c:v>0.826</c:v>
                </c:pt>
                <c:pt idx="1502">
                  <c:v>0.8307</c:v>
                </c:pt>
                <c:pt idx="1503">
                  <c:v>0.818</c:v>
                </c:pt>
                <c:pt idx="1504">
                  <c:v>0.81</c:v>
                </c:pt>
                <c:pt idx="1505">
                  <c:v>0.814</c:v>
                </c:pt>
                <c:pt idx="1506">
                  <c:v>0.8185</c:v>
                </c:pt>
                <c:pt idx="1507">
                  <c:v>0.8076</c:v>
                </c:pt>
                <c:pt idx="1508">
                  <c:v>0.817</c:v>
                </c:pt>
                <c:pt idx="1509">
                  <c:v>0.799</c:v>
                </c:pt>
                <c:pt idx="1510">
                  <c:v>0.8075</c:v>
                </c:pt>
                <c:pt idx="1511">
                  <c:v>0.8015</c:v>
                </c:pt>
                <c:pt idx="1512">
                  <c:v>0.8053</c:v>
                </c:pt>
                <c:pt idx="1513">
                  <c:v>0.8035</c:v>
                </c:pt>
                <c:pt idx="1514">
                  <c:v>0.7995</c:v>
                </c:pt>
                <c:pt idx="1515">
                  <c:v>0.7938</c:v>
                </c:pt>
                <c:pt idx="1516">
                  <c:v>0.798999999999999</c:v>
                </c:pt>
                <c:pt idx="1517">
                  <c:v>0.7465</c:v>
                </c:pt>
                <c:pt idx="1518">
                  <c:v>0.7533</c:v>
                </c:pt>
                <c:pt idx="1519">
                  <c:v>0.7205</c:v>
                </c:pt>
                <c:pt idx="1520">
                  <c:v>0.6973</c:v>
                </c:pt>
                <c:pt idx="1521">
                  <c:v>0.7015</c:v>
                </c:pt>
                <c:pt idx="1522">
                  <c:v>0.7083</c:v>
                </c:pt>
                <c:pt idx="1523">
                  <c:v>0.7013</c:v>
                </c:pt>
                <c:pt idx="1524">
                  <c:v>0.6825</c:v>
                </c:pt>
                <c:pt idx="1525">
                  <c:v>0.6995</c:v>
                </c:pt>
                <c:pt idx="1526">
                  <c:v>0.714</c:v>
                </c:pt>
                <c:pt idx="1527">
                  <c:v>0.7075</c:v>
                </c:pt>
                <c:pt idx="1528">
                  <c:v>0.6973</c:v>
                </c:pt>
                <c:pt idx="1529">
                  <c:v>0.7355</c:v>
                </c:pt>
                <c:pt idx="1530">
                  <c:v>0.7262</c:v>
                </c:pt>
                <c:pt idx="1531">
                  <c:v>0.728</c:v>
                </c:pt>
                <c:pt idx="1532">
                  <c:v>0.755</c:v>
                </c:pt>
                <c:pt idx="1533">
                  <c:v>0.737</c:v>
                </c:pt>
                <c:pt idx="1534">
                  <c:v>0.7255</c:v>
                </c:pt>
                <c:pt idx="1535">
                  <c:v>0.7125</c:v>
                </c:pt>
                <c:pt idx="1536">
                  <c:v>0.703</c:v>
                </c:pt>
                <c:pt idx="1537">
                  <c:v>0.683</c:v>
                </c:pt>
                <c:pt idx="1538">
                  <c:v>0.6795</c:v>
                </c:pt>
                <c:pt idx="1539">
                  <c:v>0.674</c:v>
                </c:pt>
                <c:pt idx="1540">
                  <c:v>0.6898</c:v>
                </c:pt>
                <c:pt idx="1541">
                  <c:v>0.6655</c:v>
                </c:pt>
                <c:pt idx="1542">
                  <c:v>0.664</c:v>
                </c:pt>
                <c:pt idx="1543">
                  <c:v>0.6545</c:v>
                </c:pt>
                <c:pt idx="1544">
                  <c:v>0.667</c:v>
                </c:pt>
                <c:pt idx="1545">
                  <c:v>0.6752</c:v>
                </c:pt>
                <c:pt idx="1546">
                  <c:v>0.683</c:v>
                </c:pt>
                <c:pt idx="1547">
                  <c:v>0.6945</c:v>
                </c:pt>
                <c:pt idx="1548">
                  <c:v>0.6752</c:v>
                </c:pt>
                <c:pt idx="1549">
                  <c:v>0.6635</c:v>
                </c:pt>
                <c:pt idx="1550">
                  <c:v>0.6743</c:v>
                </c:pt>
                <c:pt idx="1551">
                  <c:v>0.666</c:v>
                </c:pt>
                <c:pt idx="1552">
                  <c:v>0.6965</c:v>
                </c:pt>
                <c:pt idx="1553">
                  <c:v>0.728</c:v>
                </c:pt>
                <c:pt idx="1554">
                  <c:v>0.7277</c:v>
                </c:pt>
                <c:pt idx="1555">
                  <c:v>0.7203</c:v>
                </c:pt>
                <c:pt idx="1556">
                  <c:v>0.7215</c:v>
                </c:pt>
                <c:pt idx="1557">
                  <c:v>0.7183</c:v>
                </c:pt>
                <c:pt idx="1558">
                  <c:v>0.713</c:v>
                </c:pt>
                <c:pt idx="1559">
                  <c:v>0.6985</c:v>
                </c:pt>
                <c:pt idx="1560">
                  <c:v>0.7168</c:v>
                </c:pt>
                <c:pt idx="1561">
                  <c:v>0.742</c:v>
                </c:pt>
                <c:pt idx="1562">
                  <c:v>0.747</c:v>
                </c:pt>
                <c:pt idx="1563">
                  <c:v>0.7425</c:v>
                </c:pt>
                <c:pt idx="1564">
                  <c:v>0.7335</c:v>
                </c:pt>
                <c:pt idx="1565">
                  <c:v>0.732</c:v>
                </c:pt>
                <c:pt idx="1566">
                  <c:v>0.7175</c:v>
                </c:pt>
                <c:pt idx="1567">
                  <c:v>0.7275</c:v>
                </c:pt>
                <c:pt idx="1568">
                  <c:v>0.7325</c:v>
                </c:pt>
                <c:pt idx="1569">
                  <c:v>0.7198</c:v>
                </c:pt>
                <c:pt idx="1570">
                  <c:v>0.7198</c:v>
                </c:pt>
                <c:pt idx="1571">
                  <c:v>0.7152</c:v>
                </c:pt>
                <c:pt idx="1572">
                  <c:v>0.709</c:v>
                </c:pt>
                <c:pt idx="1573">
                  <c:v>0.7197</c:v>
                </c:pt>
                <c:pt idx="1574">
                  <c:v>0.7097</c:v>
                </c:pt>
                <c:pt idx="1575">
                  <c:v>0.7025</c:v>
                </c:pt>
                <c:pt idx="1576">
                  <c:v>0.697</c:v>
                </c:pt>
                <c:pt idx="1577">
                  <c:v>0.6897</c:v>
                </c:pt>
                <c:pt idx="1578">
                  <c:v>0.677</c:v>
                </c:pt>
                <c:pt idx="1579">
                  <c:v>0.674</c:v>
                </c:pt>
                <c:pt idx="1580">
                  <c:v>0.665</c:v>
                </c:pt>
                <c:pt idx="1581">
                  <c:v>0.6618</c:v>
                </c:pt>
                <c:pt idx="1582">
                  <c:v>0.687299999999999</c:v>
                </c:pt>
                <c:pt idx="1583">
                  <c:v>0.714</c:v>
                </c:pt>
                <c:pt idx="1584">
                  <c:v>0.6965</c:v>
                </c:pt>
                <c:pt idx="1585">
                  <c:v>0.696</c:v>
                </c:pt>
                <c:pt idx="1586">
                  <c:v>0.6903</c:v>
                </c:pt>
                <c:pt idx="1587">
                  <c:v>0.694</c:v>
                </c:pt>
                <c:pt idx="1588">
                  <c:v>0.6965</c:v>
                </c:pt>
                <c:pt idx="1589">
                  <c:v>0.7038</c:v>
                </c:pt>
                <c:pt idx="1590">
                  <c:v>0.7002</c:v>
                </c:pt>
                <c:pt idx="1591">
                  <c:v>0.7023</c:v>
                </c:pt>
                <c:pt idx="1592">
                  <c:v>0.6945</c:v>
                </c:pt>
                <c:pt idx="1593">
                  <c:v>0.6917</c:v>
                </c:pt>
                <c:pt idx="1594">
                  <c:v>0.694</c:v>
                </c:pt>
                <c:pt idx="1595">
                  <c:v>0.6892</c:v>
                </c:pt>
                <c:pt idx="1596">
                  <c:v>0.6843</c:v>
                </c:pt>
                <c:pt idx="1597">
                  <c:v>0.6945</c:v>
                </c:pt>
                <c:pt idx="1598">
                  <c:v>0.6935</c:v>
                </c:pt>
                <c:pt idx="1599">
                  <c:v>0.6753</c:v>
                </c:pt>
                <c:pt idx="1600">
                  <c:v>0.6808</c:v>
                </c:pt>
                <c:pt idx="1601">
                  <c:v>0.677</c:v>
                </c:pt>
                <c:pt idx="1602">
                  <c:v>0.6704</c:v>
                </c:pt>
                <c:pt idx="1603">
                  <c:v>0.6712</c:v>
                </c:pt>
                <c:pt idx="1604">
                  <c:v>0.6588</c:v>
                </c:pt>
                <c:pt idx="1605">
                  <c:v>0.6398</c:v>
                </c:pt>
                <c:pt idx="1606">
                  <c:v>0.6365</c:v>
                </c:pt>
                <c:pt idx="1607">
                  <c:v>0.6465</c:v>
                </c:pt>
                <c:pt idx="1608">
                  <c:v>0.6375</c:v>
                </c:pt>
                <c:pt idx="1609">
                  <c:v>0.6145</c:v>
                </c:pt>
                <c:pt idx="1610">
                  <c:v>0.613</c:v>
                </c:pt>
                <c:pt idx="1611">
                  <c:v>0.6087</c:v>
                </c:pt>
                <c:pt idx="1612">
                  <c:v>0.603</c:v>
                </c:pt>
                <c:pt idx="1613">
                  <c:v>0.602</c:v>
                </c:pt>
                <c:pt idx="1614">
                  <c:v>0.625199999999999</c:v>
                </c:pt>
                <c:pt idx="1615">
                  <c:v>0.6465</c:v>
                </c:pt>
                <c:pt idx="1616">
                  <c:v>0.635</c:v>
                </c:pt>
                <c:pt idx="1617">
                  <c:v>0.6288</c:v>
                </c:pt>
                <c:pt idx="1618">
                  <c:v>0.6325</c:v>
                </c:pt>
                <c:pt idx="1619">
                  <c:v>0.6228</c:v>
                </c:pt>
                <c:pt idx="1620">
                  <c:v>0.6286</c:v>
                </c:pt>
                <c:pt idx="1621">
                  <c:v>0.6391</c:v>
                </c:pt>
                <c:pt idx="1622">
                  <c:v>0.64</c:v>
                </c:pt>
                <c:pt idx="1623">
                  <c:v>0.6173</c:v>
                </c:pt>
                <c:pt idx="1624">
                  <c:v>0.6153</c:v>
                </c:pt>
                <c:pt idx="1625">
                  <c:v>0.6338</c:v>
                </c:pt>
                <c:pt idx="1626">
                  <c:v>0.64</c:v>
                </c:pt>
                <c:pt idx="1627">
                  <c:v>0.6256</c:v>
                </c:pt>
                <c:pt idx="1628">
                  <c:v>0.6127</c:v>
                </c:pt>
                <c:pt idx="1629">
                  <c:v>0.592</c:v>
                </c:pt>
                <c:pt idx="1630">
                  <c:v>0.5879</c:v>
                </c:pt>
                <c:pt idx="1631">
                  <c:v>0.6003</c:v>
                </c:pt>
                <c:pt idx="1632">
                  <c:v>0.5792</c:v>
                </c:pt>
                <c:pt idx="1633">
                  <c:v>0.572</c:v>
                </c:pt>
                <c:pt idx="1634">
                  <c:v>0.5698</c:v>
                </c:pt>
                <c:pt idx="1635">
                  <c:v>0.5728</c:v>
                </c:pt>
                <c:pt idx="1636">
                  <c:v>0.594</c:v>
                </c:pt>
                <c:pt idx="1637">
                  <c:v>0.5892</c:v>
                </c:pt>
                <c:pt idx="1638">
                  <c:v>0.6015</c:v>
                </c:pt>
                <c:pt idx="1639">
                  <c:v>0.619</c:v>
                </c:pt>
                <c:pt idx="1640">
                  <c:v>0.6025</c:v>
                </c:pt>
                <c:pt idx="1641">
                  <c:v>0.582</c:v>
                </c:pt>
                <c:pt idx="1642">
                  <c:v>0.5842</c:v>
                </c:pt>
                <c:pt idx="1643">
                  <c:v>0.5803</c:v>
                </c:pt>
                <c:pt idx="1644">
                  <c:v>0.5907</c:v>
                </c:pt>
                <c:pt idx="1645">
                  <c:v>0.6096</c:v>
                </c:pt>
                <c:pt idx="1646">
                  <c:v>0.62</c:v>
                </c:pt>
                <c:pt idx="1647">
                  <c:v>0.6037</c:v>
                </c:pt>
                <c:pt idx="1648">
                  <c:v>0.5902</c:v>
                </c:pt>
                <c:pt idx="1649">
                  <c:v>0.5702</c:v>
                </c:pt>
                <c:pt idx="1650">
                  <c:v>0.5833</c:v>
                </c:pt>
                <c:pt idx="1651">
                  <c:v>0.574</c:v>
                </c:pt>
                <c:pt idx="1652">
                  <c:v>0.5701</c:v>
                </c:pt>
                <c:pt idx="1653">
                  <c:v>0.5664</c:v>
                </c:pt>
                <c:pt idx="1654">
                  <c:v>0.5428</c:v>
                </c:pt>
                <c:pt idx="1655">
                  <c:v>0.534</c:v>
                </c:pt>
                <c:pt idx="1656">
                  <c:v>0.5505</c:v>
                </c:pt>
                <c:pt idx="1657">
                  <c:v>0.5505</c:v>
                </c:pt>
                <c:pt idx="1658">
                  <c:v>0.5644</c:v>
                </c:pt>
                <c:pt idx="1659">
                  <c:v>0.54</c:v>
                </c:pt>
                <c:pt idx="1660">
                  <c:v>0.5563</c:v>
                </c:pt>
                <c:pt idx="1661">
                  <c:v>0.5562</c:v>
                </c:pt>
                <c:pt idx="1662">
                  <c:v>0.5845</c:v>
                </c:pt>
                <c:pt idx="1663">
                  <c:v>0.5845</c:v>
                </c:pt>
                <c:pt idx="1664">
                  <c:v>0.5775</c:v>
                </c:pt>
                <c:pt idx="1665">
                  <c:v>0.585</c:v>
                </c:pt>
                <c:pt idx="1666">
                  <c:v>0.6015</c:v>
                </c:pt>
                <c:pt idx="1667">
                  <c:v>0.624</c:v>
                </c:pt>
                <c:pt idx="1668">
                  <c:v>0.6178</c:v>
                </c:pt>
                <c:pt idx="1669">
                  <c:v>0.6108</c:v>
                </c:pt>
                <c:pt idx="1670">
                  <c:v>0.6183</c:v>
                </c:pt>
                <c:pt idx="1671">
                  <c:v>0.6108</c:v>
                </c:pt>
                <c:pt idx="1672">
                  <c:v>0.6183</c:v>
                </c:pt>
                <c:pt idx="1673">
                  <c:v>0.6115</c:v>
                </c:pt>
                <c:pt idx="1674">
                  <c:v>0.6133</c:v>
                </c:pt>
                <c:pt idx="1675">
                  <c:v>0.615</c:v>
                </c:pt>
                <c:pt idx="1676">
                  <c:v>0.6047</c:v>
                </c:pt>
                <c:pt idx="1677">
                  <c:v>0.5685</c:v>
                </c:pt>
                <c:pt idx="1678">
                  <c:v>0.5815</c:v>
                </c:pt>
                <c:pt idx="1679">
                  <c:v>0.5745</c:v>
                </c:pt>
                <c:pt idx="1680">
                  <c:v>0.5667</c:v>
                </c:pt>
                <c:pt idx="1681">
                  <c:v>0.5608</c:v>
                </c:pt>
                <c:pt idx="1682">
                  <c:v>0.5587</c:v>
                </c:pt>
                <c:pt idx="1683">
                  <c:v>0.5565</c:v>
                </c:pt>
                <c:pt idx="1684">
                  <c:v>0.5673</c:v>
                </c:pt>
                <c:pt idx="1685">
                  <c:v>0.567</c:v>
                </c:pt>
                <c:pt idx="1686">
                  <c:v>0.5602</c:v>
                </c:pt>
                <c:pt idx="1687">
                  <c:v>0.5695</c:v>
                </c:pt>
                <c:pt idx="1688">
                  <c:v>0.5725</c:v>
                </c:pt>
                <c:pt idx="1689">
                  <c:v>0.5736</c:v>
                </c:pt>
                <c:pt idx="1690">
                  <c:v>0.565</c:v>
                </c:pt>
                <c:pt idx="1691">
                  <c:v>0.5653</c:v>
                </c:pt>
                <c:pt idx="1692">
                  <c:v>0.5625</c:v>
                </c:pt>
                <c:pt idx="1693">
                  <c:v>0.5608</c:v>
                </c:pt>
                <c:pt idx="1694">
                  <c:v>0.5533</c:v>
                </c:pt>
                <c:pt idx="1695">
                  <c:v>0.562</c:v>
                </c:pt>
                <c:pt idx="1696">
                  <c:v>0.5542</c:v>
                </c:pt>
                <c:pt idx="1697">
                  <c:v>0.5614</c:v>
                </c:pt>
                <c:pt idx="1698">
                  <c:v>0.5609</c:v>
                </c:pt>
                <c:pt idx="1699">
                  <c:v>0.5725</c:v>
                </c:pt>
                <c:pt idx="1700">
                  <c:v>0.572</c:v>
                </c:pt>
                <c:pt idx="1701">
                  <c:v>0.564</c:v>
                </c:pt>
                <c:pt idx="1702">
                  <c:v>0.5455</c:v>
                </c:pt>
                <c:pt idx="1703">
                  <c:v>0.5467</c:v>
                </c:pt>
                <c:pt idx="1704">
                  <c:v>0.508</c:v>
                </c:pt>
                <c:pt idx="1705">
                  <c:v>0.4988</c:v>
                </c:pt>
                <c:pt idx="1706">
                  <c:v>0.5075</c:v>
                </c:pt>
                <c:pt idx="1707">
                  <c:v>0.5125</c:v>
                </c:pt>
                <c:pt idx="1708">
                  <c:v>0.4863</c:v>
                </c:pt>
                <c:pt idx="1709">
                  <c:v>0.4938</c:v>
                </c:pt>
                <c:pt idx="1710">
                  <c:v>0.4642</c:v>
                </c:pt>
                <c:pt idx="1711">
                  <c:v>0.4635</c:v>
                </c:pt>
                <c:pt idx="1712">
                  <c:v>0.4201</c:v>
                </c:pt>
                <c:pt idx="1713">
                  <c:v>0.4393</c:v>
                </c:pt>
                <c:pt idx="1714">
                  <c:v>0.4216</c:v>
                </c:pt>
                <c:pt idx="1715">
                  <c:v>0.406</c:v>
                </c:pt>
                <c:pt idx="1716">
                  <c:v>0.4165</c:v>
                </c:pt>
                <c:pt idx="1717">
                  <c:v>0.4055</c:v>
                </c:pt>
                <c:pt idx="1718">
                  <c:v>0.41</c:v>
                </c:pt>
                <c:pt idx="1719">
                  <c:v>0.4017</c:v>
                </c:pt>
                <c:pt idx="1720">
                  <c:v>0.4096</c:v>
                </c:pt>
                <c:pt idx="1721">
                  <c:v>0.4115</c:v>
                </c:pt>
                <c:pt idx="1722">
                  <c:v>0.4175</c:v>
                </c:pt>
                <c:pt idx="1723">
                  <c:v>0.4165</c:v>
                </c:pt>
                <c:pt idx="1724">
                  <c:v>0.4163</c:v>
                </c:pt>
                <c:pt idx="1725">
                  <c:v>0.4043</c:v>
                </c:pt>
                <c:pt idx="1726">
                  <c:v>0.3916</c:v>
                </c:pt>
                <c:pt idx="1727">
                  <c:v>0.3902</c:v>
                </c:pt>
                <c:pt idx="1728">
                  <c:v>0.4105</c:v>
                </c:pt>
                <c:pt idx="1729">
                  <c:v>0.4033</c:v>
                </c:pt>
                <c:pt idx="1730">
                  <c:v>0.4072</c:v>
                </c:pt>
                <c:pt idx="1731">
                  <c:v>0.415</c:v>
                </c:pt>
                <c:pt idx="1732">
                  <c:v>0.4238</c:v>
                </c:pt>
                <c:pt idx="1733">
                  <c:v>0.4585</c:v>
                </c:pt>
                <c:pt idx="1734">
                  <c:v>0.42</c:v>
                </c:pt>
                <c:pt idx="1735">
                  <c:v>0.4186</c:v>
                </c:pt>
                <c:pt idx="1736">
                  <c:v>0.394</c:v>
                </c:pt>
                <c:pt idx="1737">
                  <c:v>0.3825</c:v>
                </c:pt>
                <c:pt idx="1738">
                  <c:v>0.3605</c:v>
                </c:pt>
                <c:pt idx="1739">
                  <c:v>0.3569</c:v>
                </c:pt>
                <c:pt idx="1740">
                  <c:v>0.3548</c:v>
                </c:pt>
                <c:pt idx="1741">
                  <c:v>0.3608</c:v>
                </c:pt>
                <c:pt idx="1742">
                  <c:v>0.355</c:v>
                </c:pt>
                <c:pt idx="1743">
                  <c:v>0.3509</c:v>
                </c:pt>
                <c:pt idx="1744">
                  <c:v>0.362</c:v>
                </c:pt>
                <c:pt idx="1745">
                  <c:v>0.368</c:v>
                </c:pt>
                <c:pt idx="1746">
                  <c:v>0.3677</c:v>
                </c:pt>
                <c:pt idx="1747">
                  <c:v>0.3785</c:v>
                </c:pt>
                <c:pt idx="1748">
                  <c:v>0.3866</c:v>
                </c:pt>
                <c:pt idx="1749">
                  <c:v>0.3455</c:v>
                </c:pt>
                <c:pt idx="1750">
                  <c:v>0.349</c:v>
                </c:pt>
                <c:pt idx="1751">
                  <c:v>0.3517</c:v>
                </c:pt>
                <c:pt idx="1752">
                  <c:v>0.3347</c:v>
                </c:pt>
                <c:pt idx="1753">
                  <c:v>0.3605</c:v>
                </c:pt>
                <c:pt idx="1754">
                  <c:v>0.3701</c:v>
                </c:pt>
                <c:pt idx="1755">
                  <c:v>0.369</c:v>
                </c:pt>
                <c:pt idx="1756">
                  <c:v>0.3617</c:v>
                </c:pt>
                <c:pt idx="1757">
                  <c:v>0.3992</c:v>
                </c:pt>
                <c:pt idx="1758">
                  <c:v>0.3904</c:v>
                </c:pt>
                <c:pt idx="1759">
                  <c:v>0.3708</c:v>
                </c:pt>
                <c:pt idx="1760">
                  <c:v>0.3726</c:v>
                </c:pt>
                <c:pt idx="1761">
                  <c:v>0.3848</c:v>
                </c:pt>
                <c:pt idx="1762">
                  <c:v>0.3737</c:v>
                </c:pt>
                <c:pt idx="1763">
                  <c:v>0.37</c:v>
                </c:pt>
                <c:pt idx="1764">
                  <c:v>0.3637</c:v>
                </c:pt>
                <c:pt idx="1765">
                  <c:v>0.3673</c:v>
                </c:pt>
                <c:pt idx="1766">
                  <c:v>0.3641</c:v>
                </c:pt>
                <c:pt idx="1767">
                  <c:v>0.371</c:v>
                </c:pt>
                <c:pt idx="1768">
                  <c:v>0.3794</c:v>
                </c:pt>
                <c:pt idx="1769">
                  <c:v>0.3655</c:v>
                </c:pt>
                <c:pt idx="1770">
                  <c:v>0.3756</c:v>
                </c:pt>
                <c:pt idx="1771">
                  <c:v>0.3515</c:v>
                </c:pt>
                <c:pt idx="1772">
                  <c:v>0.329</c:v>
                </c:pt>
                <c:pt idx="1773">
                  <c:v>0.3402</c:v>
                </c:pt>
                <c:pt idx="1774">
                  <c:v>0.3428</c:v>
                </c:pt>
                <c:pt idx="1775">
                  <c:v>0.332</c:v>
                </c:pt>
                <c:pt idx="1776">
                  <c:v>0.3113</c:v>
                </c:pt>
                <c:pt idx="1777">
                  <c:v>0.3482</c:v>
                </c:pt>
                <c:pt idx="1778">
                  <c:v>0.3035</c:v>
                </c:pt>
                <c:pt idx="1779">
                  <c:v>0.321</c:v>
                </c:pt>
                <c:pt idx="1780">
                  <c:v>0.3429</c:v>
                </c:pt>
                <c:pt idx="1781">
                  <c:v>0.3342</c:v>
                </c:pt>
                <c:pt idx="1782">
                  <c:v>0.3267</c:v>
                </c:pt>
                <c:pt idx="1783">
                  <c:v>0.3391</c:v>
                </c:pt>
                <c:pt idx="1784">
                  <c:v>0.3265</c:v>
                </c:pt>
                <c:pt idx="1785">
                  <c:v>0.3505</c:v>
                </c:pt>
                <c:pt idx="1786">
                  <c:v>0.3642</c:v>
                </c:pt>
                <c:pt idx="1787">
                  <c:v>0.3561</c:v>
                </c:pt>
                <c:pt idx="1788">
                  <c:v>0.375</c:v>
                </c:pt>
                <c:pt idx="1789">
                  <c:v>0.401</c:v>
                </c:pt>
                <c:pt idx="1790">
                  <c:v>0.4071</c:v>
                </c:pt>
                <c:pt idx="1791">
                  <c:v>0.38</c:v>
                </c:pt>
                <c:pt idx="1792">
                  <c:v>0.3695</c:v>
                </c:pt>
                <c:pt idx="1793">
                  <c:v>0.3803</c:v>
                </c:pt>
                <c:pt idx="1794">
                  <c:v>0.3773</c:v>
                </c:pt>
                <c:pt idx="1795">
                  <c:v>0.3928</c:v>
                </c:pt>
                <c:pt idx="1796">
                  <c:v>0.3915</c:v>
                </c:pt>
                <c:pt idx="1797">
                  <c:v>0.398</c:v>
                </c:pt>
                <c:pt idx="1798">
                  <c:v>0.4206</c:v>
                </c:pt>
                <c:pt idx="1799">
                  <c:v>0.378</c:v>
                </c:pt>
                <c:pt idx="1800">
                  <c:v>0.3862</c:v>
                </c:pt>
                <c:pt idx="1801">
                  <c:v>0.3725</c:v>
                </c:pt>
                <c:pt idx="1802">
                  <c:v>0.3785</c:v>
                </c:pt>
                <c:pt idx="1803">
                  <c:v>0.3757</c:v>
                </c:pt>
                <c:pt idx="1804">
                  <c:v>0.3955</c:v>
                </c:pt>
                <c:pt idx="1805">
                  <c:v>0.3863</c:v>
                </c:pt>
                <c:pt idx="1806">
                  <c:v>0.4035</c:v>
                </c:pt>
                <c:pt idx="1807">
                  <c:v>0.408</c:v>
                </c:pt>
                <c:pt idx="1808">
                  <c:v>0.4035</c:v>
                </c:pt>
                <c:pt idx="1809">
                  <c:v>0.4085</c:v>
                </c:pt>
                <c:pt idx="1810">
                  <c:v>0.4271</c:v>
                </c:pt>
                <c:pt idx="1811">
                  <c:v>0.415</c:v>
                </c:pt>
                <c:pt idx="1812">
                  <c:v>0.4387</c:v>
                </c:pt>
                <c:pt idx="1813">
                  <c:v>0.4162</c:v>
                </c:pt>
                <c:pt idx="1814">
                  <c:v>0.4449</c:v>
                </c:pt>
                <c:pt idx="1815">
                  <c:v>0.4571</c:v>
                </c:pt>
                <c:pt idx="1816">
                  <c:v>0.4531</c:v>
                </c:pt>
                <c:pt idx="1817">
                  <c:v>0.4767</c:v>
                </c:pt>
                <c:pt idx="1818">
                  <c:v>0.4972</c:v>
                </c:pt>
                <c:pt idx="1819">
                  <c:v>0.4736</c:v>
                </c:pt>
                <c:pt idx="1820">
                  <c:v>0.4653</c:v>
                </c:pt>
                <c:pt idx="1821">
                  <c:v>0.4438</c:v>
                </c:pt>
                <c:pt idx="1822">
                  <c:v>0.4576</c:v>
                </c:pt>
                <c:pt idx="1823">
                  <c:v>0.4497</c:v>
                </c:pt>
                <c:pt idx="1824">
                  <c:v>0.438</c:v>
                </c:pt>
                <c:pt idx="1825">
                  <c:v>0.437</c:v>
                </c:pt>
                <c:pt idx="1826">
                  <c:v>0.4241</c:v>
                </c:pt>
                <c:pt idx="1827">
                  <c:v>0.4082</c:v>
                </c:pt>
                <c:pt idx="1828">
                  <c:v>0.428</c:v>
                </c:pt>
                <c:pt idx="1829">
                  <c:v>0.435</c:v>
                </c:pt>
                <c:pt idx="1830">
                  <c:v>0.4221</c:v>
                </c:pt>
                <c:pt idx="1831">
                  <c:v>0.4234</c:v>
                </c:pt>
                <c:pt idx="1832">
                  <c:v>0.4201</c:v>
                </c:pt>
                <c:pt idx="1833">
                  <c:v>0.4293</c:v>
                </c:pt>
                <c:pt idx="1834">
                  <c:v>0.4111</c:v>
                </c:pt>
                <c:pt idx="1835">
                  <c:v>0.4359</c:v>
                </c:pt>
                <c:pt idx="1836">
                  <c:v>0.4293</c:v>
                </c:pt>
                <c:pt idx="1837">
                  <c:v>0.4264</c:v>
                </c:pt>
                <c:pt idx="1838">
                  <c:v>0.414</c:v>
                </c:pt>
                <c:pt idx="1839">
                  <c:v>0.4112</c:v>
                </c:pt>
                <c:pt idx="1840">
                  <c:v>0.425</c:v>
                </c:pt>
                <c:pt idx="1841">
                  <c:v>0.4215</c:v>
                </c:pt>
                <c:pt idx="1842">
                  <c:v>0.4584</c:v>
                </c:pt>
                <c:pt idx="1843">
                  <c:v>0.4615</c:v>
                </c:pt>
                <c:pt idx="1844">
                  <c:v>0.4545</c:v>
                </c:pt>
                <c:pt idx="1845">
                  <c:v>0.4534</c:v>
                </c:pt>
                <c:pt idx="1846">
                  <c:v>0.4595</c:v>
                </c:pt>
                <c:pt idx="1847">
                  <c:v>0.4624</c:v>
                </c:pt>
                <c:pt idx="1848">
                  <c:v>0.4647</c:v>
                </c:pt>
                <c:pt idx="1849">
                  <c:v>0.4733</c:v>
                </c:pt>
                <c:pt idx="1850">
                  <c:v>0.477</c:v>
                </c:pt>
                <c:pt idx="1851">
                  <c:v>0.4752</c:v>
                </c:pt>
                <c:pt idx="1852">
                  <c:v>0.4792</c:v>
                </c:pt>
                <c:pt idx="1853">
                  <c:v>0.4902</c:v>
                </c:pt>
                <c:pt idx="1854">
                  <c:v>0.506</c:v>
                </c:pt>
                <c:pt idx="1855">
                  <c:v>0.4961</c:v>
                </c:pt>
                <c:pt idx="1856">
                  <c:v>0.48</c:v>
                </c:pt>
                <c:pt idx="1857">
                  <c:v>0.4795</c:v>
                </c:pt>
                <c:pt idx="1858">
                  <c:v>0.4886</c:v>
                </c:pt>
                <c:pt idx="1859">
                  <c:v>0.4846</c:v>
                </c:pt>
                <c:pt idx="1860">
                  <c:v>0.4815</c:v>
                </c:pt>
                <c:pt idx="1861">
                  <c:v>0.4945</c:v>
                </c:pt>
                <c:pt idx="1862">
                  <c:v>0.4919</c:v>
                </c:pt>
                <c:pt idx="1863">
                  <c:v>0.4693</c:v>
                </c:pt>
                <c:pt idx="1864">
                  <c:v>0.4435</c:v>
                </c:pt>
                <c:pt idx="1865">
                  <c:v>0.4325</c:v>
                </c:pt>
                <c:pt idx="1866">
                  <c:v>0.449</c:v>
                </c:pt>
                <c:pt idx="1867">
                  <c:v>0.4308</c:v>
                </c:pt>
                <c:pt idx="1868">
                  <c:v>0.422</c:v>
                </c:pt>
                <c:pt idx="1869">
                  <c:v>0.4281</c:v>
                </c:pt>
                <c:pt idx="1870">
                  <c:v>0.4429</c:v>
                </c:pt>
                <c:pt idx="1871">
                  <c:v>0.4363</c:v>
                </c:pt>
                <c:pt idx="1872">
                  <c:v>0.4314</c:v>
                </c:pt>
                <c:pt idx="1873">
                  <c:v>0.4108</c:v>
                </c:pt>
                <c:pt idx="1874">
                  <c:v>0.4447</c:v>
                </c:pt>
                <c:pt idx="1875">
                  <c:v>0.4165</c:v>
                </c:pt>
                <c:pt idx="1876">
                  <c:v>0.396</c:v>
                </c:pt>
                <c:pt idx="1877">
                  <c:v>0.3948</c:v>
                </c:pt>
                <c:pt idx="1878">
                  <c:v>0.3975</c:v>
                </c:pt>
                <c:pt idx="1879">
                  <c:v>0.3894</c:v>
                </c:pt>
                <c:pt idx="1880">
                  <c:v>0.3943</c:v>
                </c:pt>
                <c:pt idx="1881">
                  <c:v>0.392</c:v>
                </c:pt>
                <c:pt idx="1882">
                  <c:v>0.4115</c:v>
                </c:pt>
                <c:pt idx="1883">
                  <c:v>0.3985</c:v>
                </c:pt>
                <c:pt idx="1884">
                  <c:v>0.379</c:v>
                </c:pt>
                <c:pt idx="1885">
                  <c:v>0.3925</c:v>
                </c:pt>
                <c:pt idx="1886">
                  <c:v>0.4038</c:v>
                </c:pt>
                <c:pt idx="1887">
                  <c:v>0.4272</c:v>
                </c:pt>
                <c:pt idx="1888">
                  <c:v>0.411</c:v>
                </c:pt>
                <c:pt idx="1889">
                  <c:v>0.42</c:v>
                </c:pt>
                <c:pt idx="1890">
                  <c:v>0.4361</c:v>
                </c:pt>
                <c:pt idx="1891">
                  <c:v>0.4412</c:v>
                </c:pt>
                <c:pt idx="1892">
                  <c:v>0.4625</c:v>
                </c:pt>
                <c:pt idx="1893">
                  <c:v>0.4566</c:v>
                </c:pt>
                <c:pt idx="1894">
                  <c:v>0.4514</c:v>
                </c:pt>
                <c:pt idx="1895">
                  <c:v>0.4588</c:v>
                </c:pt>
                <c:pt idx="1896">
                  <c:v>0.4625</c:v>
                </c:pt>
                <c:pt idx="1897">
                  <c:v>0.4727</c:v>
                </c:pt>
                <c:pt idx="1898">
                  <c:v>0.4766</c:v>
                </c:pt>
                <c:pt idx="1899">
                  <c:v>0.474</c:v>
                </c:pt>
                <c:pt idx="1900">
                  <c:v>0.4731</c:v>
                </c:pt>
                <c:pt idx="1901">
                  <c:v>0.478</c:v>
                </c:pt>
                <c:pt idx="1902">
                  <c:v>0.4647</c:v>
                </c:pt>
                <c:pt idx="1903">
                  <c:v>0.471</c:v>
                </c:pt>
                <c:pt idx="1904">
                  <c:v>0.4739</c:v>
                </c:pt>
                <c:pt idx="1905">
                  <c:v>0.4884</c:v>
                </c:pt>
                <c:pt idx="1906">
                  <c:v>0.4917</c:v>
                </c:pt>
                <c:pt idx="1907">
                  <c:v>0.494</c:v>
                </c:pt>
                <c:pt idx="1908">
                  <c:v>0.516</c:v>
                </c:pt>
                <c:pt idx="1909">
                  <c:v>0.5113</c:v>
                </c:pt>
                <c:pt idx="1910">
                  <c:v>0.537</c:v>
                </c:pt>
                <c:pt idx="1911">
                  <c:v>0.5275</c:v>
                </c:pt>
                <c:pt idx="1912">
                  <c:v>0.5155</c:v>
                </c:pt>
                <c:pt idx="1913">
                  <c:v>0.5098</c:v>
                </c:pt>
                <c:pt idx="1914">
                  <c:v>0.513</c:v>
                </c:pt>
                <c:pt idx="1915">
                  <c:v>0.5076</c:v>
                </c:pt>
                <c:pt idx="1916">
                  <c:v>0.5076</c:v>
                </c:pt>
                <c:pt idx="1917">
                  <c:v>0.5158</c:v>
                </c:pt>
                <c:pt idx="1918">
                  <c:v>0.5148</c:v>
                </c:pt>
                <c:pt idx="1919">
                  <c:v>0.5255</c:v>
                </c:pt>
                <c:pt idx="1920">
                  <c:v>0.541</c:v>
                </c:pt>
                <c:pt idx="1921">
                  <c:v>0.5371</c:v>
                </c:pt>
                <c:pt idx="1922">
                  <c:v>0.5222</c:v>
                </c:pt>
                <c:pt idx="1923">
                  <c:v>0.5297</c:v>
                </c:pt>
                <c:pt idx="1924">
                  <c:v>0.5242</c:v>
                </c:pt>
                <c:pt idx="1925">
                  <c:v>0.5235</c:v>
                </c:pt>
                <c:pt idx="1926">
                  <c:v>0.5305</c:v>
                </c:pt>
                <c:pt idx="1927">
                  <c:v>0.5551</c:v>
                </c:pt>
                <c:pt idx="1928">
                  <c:v>0.5368</c:v>
                </c:pt>
                <c:pt idx="1929">
                  <c:v>0.5338</c:v>
                </c:pt>
                <c:pt idx="1930">
                  <c:v>0.5355</c:v>
                </c:pt>
                <c:pt idx="1931">
                  <c:v>0.5327</c:v>
                </c:pt>
                <c:pt idx="1932">
                  <c:v>0.5273</c:v>
                </c:pt>
                <c:pt idx="1933">
                  <c:v>0.5187</c:v>
                </c:pt>
                <c:pt idx="1934">
                  <c:v>0.508</c:v>
                </c:pt>
                <c:pt idx="1935">
                  <c:v>0.503</c:v>
                </c:pt>
                <c:pt idx="1936">
                  <c:v>0.512</c:v>
                </c:pt>
                <c:pt idx="1937">
                  <c:v>0.4698</c:v>
                </c:pt>
                <c:pt idx="1938">
                  <c:v>0.4743</c:v>
                </c:pt>
                <c:pt idx="1939">
                  <c:v>0.472</c:v>
                </c:pt>
                <c:pt idx="1940">
                  <c:v>0.4641</c:v>
                </c:pt>
                <c:pt idx="1941">
                  <c:v>0.4788</c:v>
                </c:pt>
                <c:pt idx="1942">
                  <c:v>0.4552</c:v>
                </c:pt>
                <c:pt idx="1943">
                  <c:v>0.4627</c:v>
                </c:pt>
                <c:pt idx="1944">
                  <c:v>0.4602</c:v>
                </c:pt>
                <c:pt idx="1945">
                  <c:v>0.4605</c:v>
                </c:pt>
                <c:pt idx="1946">
                  <c:v>0.4665</c:v>
                </c:pt>
                <c:pt idx="1947">
                  <c:v>0.4549</c:v>
                </c:pt>
                <c:pt idx="1948">
                  <c:v>0.454</c:v>
                </c:pt>
                <c:pt idx="1949">
                  <c:v>0.47</c:v>
                </c:pt>
                <c:pt idx="1950">
                  <c:v>0.4685</c:v>
                </c:pt>
                <c:pt idx="1951">
                  <c:v>0.466</c:v>
                </c:pt>
                <c:pt idx="1952">
                  <c:v>0.4498</c:v>
                </c:pt>
                <c:pt idx="1953">
                  <c:v>0.4472</c:v>
                </c:pt>
                <c:pt idx="1954">
                  <c:v>0.4388</c:v>
                </c:pt>
                <c:pt idx="1955">
                  <c:v>0.4315</c:v>
                </c:pt>
                <c:pt idx="1956">
                  <c:v>0.4441</c:v>
                </c:pt>
                <c:pt idx="1957">
                  <c:v>0.443</c:v>
                </c:pt>
                <c:pt idx="1958">
                  <c:v>0.4435</c:v>
                </c:pt>
                <c:pt idx="1959">
                  <c:v>0.463</c:v>
                </c:pt>
                <c:pt idx="1960">
                  <c:v>0.459</c:v>
                </c:pt>
                <c:pt idx="1961">
                  <c:v>0.4555</c:v>
                </c:pt>
                <c:pt idx="1962">
                  <c:v>0.4398</c:v>
                </c:pt>
                <c:pt idx="1963">
                  <c:v>0.454</c:v>
                </c:pt>
                <c:pt idx="1964">
                  <c:v>0.4505</c:v>
                </c:pt>
                <c:pt idx="1965">
                  <c:v>0.4482</c:v>
                </c:pt>
                <c:pt idx="1966">
                  <c:v>0.4572</c:v>
                </c:pt>
                <c:pt idx="1967">
                  <c:v>0.4762</c:v>
                </c:pt>
                <c:pt idx="1968">
                  <c:v>0.4607</c:v>
                </c:pt>
                <c:pt idx="1969">
                  <c:v>0.469</c:v>
                </c:pt>
                <c:pt idx="1970">
                  <c:v>0.4565</c:v>
                </c:pt>
                <c:pt idx="1971">
                  <c:v>0.4598</c:v>
                </c:pt>
                <c:pt idx="1972">
                  <c:v>0.4545</c:v>
                </c:pt>
                <c:pt idx="1973">
                  <c:v>0.4403</c:v>
                </c:pt>
                <c:pt idx="1974">
                  <c:v>0.441</c:v>
                </c:pt>
                <c:pt idx="1975">
                  <c:v>0.4437</c:v>
                </c:pt>
                <c:pt idx="1976">
                  <c:v>0.4399</c:v>
                </c:pt>
                <c:pt idx="1977">
                  <c:v>0.4452</c:v>
                </c:pt>
                <c:pt idx="1978">
                  <c:v>0.435</c:v>
                </c:pt>
                <c:pt idx="1979">
                  <c:v>0.4315</c:v>
                </c:pt>
                <c:pt idx="1980">
                  <c:v>0.4248</c:v>
                </c:pt>
                <c:pt idx="1981">
                  <c:v>0.4291</c:v>
                </c:pt>
                <c:pt idx="1982">
                  <c:v>0.428</c:v>
                </c:pt>
                <c:pt idx="1983">
                  <c:v>0.4325</c:v>
                </c:pt>
                <c:pt idx="1984">
                  <c:v>0.4355</c:v>
                </c:pt>
                <c:pt idx="1985">
                  <c:v>0.43</c:v>
                </c:pt>
                <c:pt idx="1986">
                  <c:v>0.4479</c:v>
                </c:pt>
                <c:pt idx="1987">
                  <c:v>0.4495</c:v>
                </c:pt>
                <c:pt idx="1988">
                  <c:v>0.458</c:v>
                </c:pt>
                <c:pt idx="1989">
                  <c:v>0.4648</c:v>
                </c:pt>
                <c:pt idx="1990">
                  <c:v>0.4609</c:v>
                </c:pt>
                <c:pt idx="1991">
                  <c:v>0.4478</c:v>
                </c:pt>
                <c:pt idx="1992">
                  <c:v>0.4617</c:v>
                </c:pt>
                <c:pt idx="1993">
                  <c:v>0.4675</c:v>
                </c:pt>
                <c:pt idx="1994">
                  <c:v>0.4478</c:v>
                </c:pt>
                <c:pt idx="1995">
                  <c:v>0.449</c:v>
                </c:pt>
                <c:pt idx="1996">
                  <c:v>0.4407</c:v>
                </c:pt>
                <c:pt idx="1997">
                  <c:v>0.4355</c:v>
                </c:pt>
                <c:pt idx="1998">
                  <c:v>0.4505</c:v>
                </c:pt>
                <c:pt idx="1999">
                  <c:v>0.4492</c:v>
                </c:pt>
                <c:pt idx="2000">
                  <c:v>0.4528</c:v>
                </c:pt>
                <c:pt idx="2001">
                  <c:v>0.458</c:v>
                </c:pt>
                <c:pt idx="2002">
                  <c:v>0.4672</c:v>
                </c:pt>
                <c:pt idx="2003">
                  <c:v>0.458</c:v>
                </c:pt>
                <c:pt idx="2004">
                  <c:v>0.472</c:v>
                </c:pt>
                <c:pt idx="2005">
                  <c:v>0.4635</c:v>
                </c:pt>
                <c:pt idx="2006">
                  <c:v>0.4557</c:v>
                </c:pt>
                <c:pt idx="2007">
                  <c:v>0.475</c:v>
                </c:pt>
                <c:pt idx="2008">
                  <c:v>0.4897</c:v>
                </c:pt>
                <c:pt idx="2009">
                  <c:v>0.4883</c:v>
                </c:pt>
                <c:pt idx="2010">
                  <c:v>0.4815</c:v>
                </c:pt>
                <c:pt idx="2011">
                  <c:v>0.4761</c:v>
                </c:pt>
                <c:pt idx="2012">
                  <c:v>0.4672</c:v>
                </c:pt>
                <c:pt idx="2013">
                  <c:v>0.4737</c:v>
                </c:pt>
                <c:pt idx="2014">
                  <c:v>0.4802</c:v>
                </c:pt>
                <c:pt idx="2015">
                  <c:v>0.461</c:v>
                </c:pt>
                <c:pt idx="2016">
                  <c:v>0.497</c:v>
                </c:pt>
                <c:pt idx="2017">
                  <c:v>0.4968</c:v>
                </c:pt>
                <c:pt idx="2018">
                  <c:v>0.503</c:v>
                </c:pt>
                <c:pt idx="2019">
                  <c:v>0.5015</c:v>
                </c:pt>
                <c:pt idx="2020">
                  <c:v>0.502</c:v>
                </c:pt>
                <c:pt idx="2021">
                  <c:v>0.5095</c:v>
                </c:pt>
                <c:pt idx="2022">
                  <c:v>0.5015</c:v>
                </c:pt>
                <c:pt idx="2023">
                  <c:v>0.5103</c:v>
                </c:pt>
                <c:pt idx="2024">
                  <c:v>0.506</c:v>
                </c:pt>
                <c:pt idx="2025">
                  <c:v>0.5105</c:v>
                </c:pt>
                <c:pt idx="2026">
                  <c:v>0.4988</c:v>
                </c:pt>
                <c:pt idx="2027">
                  <c:v>0.465</c:v>
                </c:pt>
                <c:pt idx="2028">
                  <c:v>0.4528</c:v>
                </c:pt>
                <c:pt idx="2029">
                  <c:v>0.4483</c:v>
                </c:pt>
                <c:pt idx="2030">
                  <c:v>0.4368</c:v>
                </c:pt>
                <c:pt idx="2031">
                  <c:v>0.4528</c:v>
                </c:pt>
                <c:pt idx="2032">
                  <c:v>0.436</c:v>
                </c:pt>
                <c:pt idx="2033">
                  <c:v>0.4166</c:v>
                </c:pt>
                <c:pt idx="2034">
                  <c:v>0.4262</c:v>
                </c:pt>
                <c:pt idx="2035">
                  <c:v>0.428</c:v>
                </c:pt>
                <c:pt idx="2036">
                  <c:v>0.4245</c:v>
                </c:pt>
                <c:pt idx="2037">
                  <c:v>0.4537</c:v>
                </c:pt>
                <c:pt idx="2038">
                  <c:v>0.4465</c:v>
                </c:pt>
                <c:pt idx="2039">
                  <c:v>0.4595</c:v>
                </c:pt>
                <c:pt idx="2040">
                  <c:v>0.451</c:v>
                </c:pt>
                <c:pt idx="2041">
                  <c:v>0.4338</c:v>
                </c:pt>
                <c:pt idx="2042">
                  <c:v>0.428</c:v>
                </c:pt>
                <c:pt idx="2043">
                  <c:v>0.4035</c:v>
                </c:pt>
                <c:pt idx="2044">
                  <c:v>0.43</c:v>
                </c:pt>
                <c:pt idx="2045">
                  <c:v>0.431</c:v>
                </c:pt>
                <c:pt idx="2046">
                  <c:v>0.4567</c:v>
                </c:pt>
                <c:pt idx="2047">
                  <c:v>0.492</c:v>
                </c:pt>
                <c:pt idx="2048">
                  <c:v>0.4983</c:v>
                </c:pt>
                <c:pt idx="2049">
                  <c:v>0.4815</c:v>
                </c:pt>
                <c:pt idx="2050">
                  <c:v>0.4898</c:v>
                </c:pt>
                <c:pt idx="2051">
                  <c:v>0.4843</c:v>
                </c:pt>
                <c:pt idx="2052">
                  <c:v>0.4931</c:v>
                </c:pt>
                <c:pt idx="2053">
                  <c:v>0.488</c:v>
                </c:pt>
                <c:pt idx="2054">
                  <c:v>0.5006</c:v>
                </c:pt>
                <c:pt idx="2055">
                  <c:v>0.5061</c:v>
                </c:pt>
                <c:pt idx="2056">
                  <c:v>0.4944</c:v>
                </c:pt>
                <c:pt idx="2057">
                  <c:v>0.4968</c:v>
                </c:pt>
                <c:pt idx="2058">
                  <c:v>0.4827</c:v>
                </c:pt>
                <c:pt idx="2059">
                  <c:v>0.4871</c:v>
                </c:pt>
                <c:pt idx="2060">
                  <c:v>0.4856</c:v>
                </c:pt>
                <c:pt idx="2061">
                  <c:v>0.4847</c:v>
                </c:pt>
                <c:pt idx="2062">
                  <c:v>0.4827</c:v>
                </c:pt>
                <c:pt idx="2063">
                  <c:v>0.4872</c:v>
                </c:pt>
                <c:pt idx="2064">
                  <c:v>0.487</c:v>
                </c:pt>
                <c:pt idx="2065">
                  <c:v>0.4875</c:v>
                </c:pt>
                <c:pt idx="2066">
                  <c:v>0.4922</c:v>
                </c:pt>
                <c:pt idx="2067">
                  <c:v>0.5083</c:v>
                </c:pt>
                <c:pt idx="2068">
                  <c:v>0.5069</c:v>
                </c:pt>
                <c:pt idx="2069">
                  <c:v>0.4872</c:v>
                </c:pt>
                <c:pt idx="2070">
                  <c:v>0.5035</c:v>
                </c:pt>
                <c:pt idx="2071">
                  <c:v>0.5082</c:v>
                </c:pt>
                <c:pt idx="2072">
                  <c:v>0.509</c:v>
                </c:pt>
                <c:pt idx="2073">
                  <c:v>0.5128</c:v>
                </c:pt>
                <c:pt idx="2074">
                  <c:v>0.511</c:v>
                </c:pt>
                <c:pt idx="2075">
                  <c:v>0.5225</c:v>
                </c:pt>
                <c:pt idx="2076">
                  <c:v>0.5182</c:v>
                </c:pt>
                <c:pt idx="2077">
                  <c:v>0.512</c:v>
                </c:pt>
                <c:pt idx="2078">
                  <c:v>0.497</c:v>
                </c:pt>
                <c:pt idx="2079">
                  <c:v>0.5015</c:v>
                </c:pt>
                <c:pt idx="2080">
                  <c:v>0.4925</c:v>
                </c:pt>
                <c:pt idx="2081">
                  <c:v>0.4768</c:v>
                </c:pt>
                <c:pt idx="2082">
                  <c:v>0.459</c:v>
                </c:pt>
                <c:pt idx="2083">
                  <c:v>0.4408</c:v>
                </c:pt>
                <c:pt idx="2084">
                  <c:v>0.4442</c:v>
                </c:pt>
                <c:pt idx="2085">
                  <c:v>0.448</c:v>
                </c:pt>
                <c:pt idx="2086">
                  <c:v>0.4402</c:v>
                </c:pt>
                <c:pt idx="2087">
                  <c:v>0.4557</c:v>
                </c:pt>
                <c:pt idx="2088">
                  <c:v>0.4713</c:v>
                </c:pt>
                <c:pt idx="2089">
                  <c:v>0.4635</c:v>
                </c:pt>
                <c:pt idx="2090">
                  <c:v>0.457</c:v>
                </c:pt>
                <c:pt idx="2091">
                  <c:v>0.462</c:v>
                </c:pt>
                <c:pt idx="2092">
                  <c:v>0.4416</c:v>
                </c:pt>
                <c:pt idx="2093">
                  <c:v>0.441</c:v>
                </c:pt>
                <c:pt idx="2094">
                  <c:v>0.462</c:v>
                </c:pt>
                <c:pt idx="2095">
                  <c:v>0.474</c:v>
                </c:pt>
                <c:pt idx="2096">
                  <c:v>0.4748</c:v>
                </c:pt>
                <c:pt idx="2097">
                  <c:v>0.4565</c:v>
                </c:pt>
                <c:pt idx="2098">
                  <c:v>0.4523</c:v>
                </c:pt>
                <c:pt idx="2099">
                  <c:v>0.4623</c:v>
                </c:pt>
                <c:pt idx="2100">
                  <c:v>0.4645</c:v>
                </c:pt>
                <c:pt idx="2101">
                  <c:v>0.4555</c:v>
                </c:pt>
                <c:pt idx="2102">
                  <c:v>0.477</c:v>
                </c:pt>
                <c:pt idx="2103">
                  <c:v>0.4568</c:v>
                </c:pt>
                <c:pt idx="2104">
                  <c:v>0.4529</c:v>
                </c:pt>
                <c:pt idx="2105">
                  <c:v>0.452</c:v>
                </c:pt>
                <c:pt idx="2106">
                  <c:v>0.4552</c:v>
                </c:pt>
                <c:pt idx="2107">
                  <c:v>0.461</c:v>
                </c:pt>
                <c:pt idx="2108">
                  <c:v>0.4618</c:v>
                </c:pt>
                <c:pt idx="2109">
                  <c:v>0.512</c:v>
                </c:pt>
                <c:pt idx="2110">
                  <c:v>0.4782</c:v>
                </c:pt>
                <c:pt idx="2111">
                  <c:v>0.458</c:v>
                </c:pt>
                <c:pt idx="2112">
                  <c:v>0.448</c:v>
                </c:pt>
                <c:pt idx="2113">
                  <c:v>0.464</c:v>
                </c:pt>
                <c:pt idx="2114">
                  <c:v>0.4334</c:v>
                </c:pt>
                <c:pt idx="2115">
                  <c:v>0.4425</c:v>
                </c:pt>
                <c:pt idx="2116">
                  <c:v>0.4505</c:v>
                </c:pt>
                <c:pt idx="2117">
                  <c:v>0.444</c:v>
                </c:pt>
                <c:pt idx="2118">
                  <c:v>0.436</c:v>
                </c:pt>
                <c:pt idx="2119">
                  <c:v>0.4288</c:v>
                </c:pt>
                <c:pt idx="2120">
                  <c:v>0.4006</c:v>
                </c:pt>
                <c:pt idx="2121">
                  <c:v>0.4066</c:v>
                </c:pt>
                <c:pt idx="2122">
                  <c:v>0.3923</c:v>
                </c:pt>
                <c:pt idx="2123">
                  <c:v>0.408</c:v>
                </c:pt>
                <c:pt idx="2124">
                  <c:v>0.403</c:v>
                </c:pt>
                <c:pt idx="2125">
                  <c:v>0.4012</c:v>
                </c:pt>
                <c:pt idx="2126">
                  <c:v>0.4029</c:v>
                </c:pt>
                <c:pt idx="2127">
                  <c:v>0.3944</c:v>
                </c:pt>
                <c:pt idx="2128">
                  <c:v>0.3986</c:v>
                </c:pt>
                <c:pt idx="2129">
                  <c:v>0.3772</c:v>
                </c:pt>
                <c:pt idx="2130">
                  <c:v>0.3727</c:v>
                </c:pt>
                <c:pt idx="2131">
                  <c:v>0.3827</c:v>
                </c:pt>
                <c:pt idx="2132">
                  <c:v>0.3785</c:v>
                </c:pt>
                <c:pt idx="2133">
                  <c:v>0.3858</c:v>
                </c:pt>
                <c:pt idx="2134">
                  <c:v>0.3875</c:v>
                </c:pt>
                <c:pt idx="2135">
                  <c:v>0.3988</c:v>
                </c:pt>
                <c:pt idx="2136">
                  <c:v>0.3951</c:v>
                </c:pt>
                <c:pt idx="2137">
                  <c:v>0.3937</c:v>
                </c:pt>
                <c:pt idx="2138">
                  <c:v>0.3933</c:v>
                </c:pt>
                <c:pt idx="2139">
                  <c:v>0.3658</c:v>
                </c:pt>
                <c:pt idx="2140">
                  <c:v>0.3602</c:v>
                </c:pt>
                <c:pt idx="2141">
                  <c:v>0.354</c:v>
                </c:pt>
                <c:pt idx="2142">
                  <c:v>0.361</c:v>
                </c:pt>
                <c:pt idx="2143">
                  <c:v>0.3435</c:v>
                </c:pt>
                <c:pt idx="2144">
                  <c:v>0.3388</c:v>
                </c:pt>
                <c:pt idx="2145">
                  <c:v>0.3478</c:v>
                </c:pt>
                <c:pt idx="2146">
                  <c:v>0.3405</c:v>
                </c:pt>
                <c:pt idx="2147">
                  <c:v>0.323</c:v>
                </c:pt>
                <c:pt idx="2148">
                  <c:v>0.333</c:v>
                </c:pt>
                <c:pt idx="2149">
                  <c:v>0.3167</c:v>
                </c:pt>
                <c:pt idx="2150">
                  <c:v>0.299</c:v>
                </c:pt>
                <c:pt idx="2151">
                  <c:v>0.282</c:v>
                </c:pt>
                <c:pt idx="2152">
                  <c:v>0.2735</c:v>
                </c:pt>
                <c:pt idx="2153">
                  <c:v>0.285</c:v>
                </c:pt>
                <c:pt idx="2154">
                  <c:v>0.2548</c:v>
                </c:pt>
                <c:pt idx="2155">
                  <c:v>0.2492</c:v>
                </c:pt>
                <c:pt idx="2156">
                  <c:v>0.2588</c:v>
                </c:pt>
                <c:pt idx="2157">
                  <c:v>0.2505</c:v>
                </c:pt>
                <c:pt idx="2158">
                  <c:v>0.2625</c:v>
                </c:pt>
                <c:pt idx="2159">
                  <c:v>0.2845</c:v>
                </c:pt>
                <c:pt idx="2160">
                  <c:v>0.2836</c:v>
                </c:pt>
                <c:pt idx="2161">
                  <c:v>0.3025</c:v>
                </c:pt>
                <c:pt idx="2162">
                  <c:v>0.3117</c:v>
                </c:pt>
                <c:pt idx="2163">
                  <c:v>0.317</c:v>
                </c:pt>
                <c:pt idx="2164">
                  <c:v>0.3305</c:v>
                </c:pt>
                <c:pt idx="2165">
                  <c:v>0.337</c:v>
                </c:pt>
                <c:pt idx="2166">
                  <c:v>0.3457</c:v>
                </c:pt>
                <c:pt idx="2167">
                  <c:v>0.3636</c:v>
                </c:pt>
                <c:pt idx="2168">
                  <c:v>0.3805</c:v>
                </c:pt>
                <c:pt idx="2169">
                  <c:v>0.3615</c:v>
                </c:pt>
                <c:pt idx="2170">
                  <c:v>0.352</c:v>
                </c:pt>
                <c:pt idx="2171">
                  <c:v>0.35</c:v>
                </c:pt>
                <c:pt idx="2172">
                  <c:v>0.3315</c:v>
                </c:pt>
                <c:pt idx="2173">
                  <c:v>0.3275</c:v>
                </c:pt>
                <c:pt idx="2174">
                  <c:v>0.3379</c:v>
                </c:pt>
                <c:pt idx="2175">
                  <c:v>0.344</c:v>
                </c:pt>
                <c:pt idx="2176">
                  <c:v>0.32</c:v>
                </c:pt>
                <c:pt idx="2177">
                  <c:v>0.3175</c:v>
                </c:pt>
                <c:pt idx="2178">
                  <c:v>0.3175</c:v>
                </c:pt>
                <c:pt idx="2179">
                  <c:v>0.3239</c:v>
                </c:pt>
                <c:pt idx="2180">
                  <c:v>0.3303</c:v>
                </c:pt>
                <c:pt idx="2181">
                  <c:v>0.3352</c:v>
                </c:pt>
                <c:pt idx="2182">
                  <c:v>0.3376</c:v>
                </c:pt>
                <c:pt idx="2183">
                  <c:v>0.3295</c:v>
                </c:pt>
                <c:pt idx="2184">
                  <c:v>0.3365</c:v>
                </c:pt>
                <c:pt idx="2185">
                  <c:v>0.3369</c:v>
                </c:pt>
                <c:pt idx="2186">
                  <c:v>0.3423</c:v>
                </c:pt>
                <c:pt idx="2187">
                  <c:v>0.3438</c:v>
                </c:pt>
                <c:pt idx="2188">
                  <c:v>0.3456</c:v>
                </c:pt>
                <c:pt idx="2189">
                  <c:v>0.3666</c:v>
                </c:pt>
                <c:pt idx="2190">
                  <c:v>0.3605</c:v>
                </c:pt>
                <c:pt idx="2191">
                  <c:v>0.3664</c:v>
                </c:pt>
                <c:pt idx="2192">
                  <c:v>0.3628</c:v>
                </c:pt>
                <c:pt idx="2193">
                  <c:v>0.3481</c:v>
                </c:pt>
                <c:pt idx="2194">
                  <c:v>0.3493</c:v>
                </c:pt>
                <c:pt idx="2195">
                  <c:v>0.3486</c:v>
                </c:pt>
                <c:pt idx="2196">
                  <c:v>0.3405</c:v>
                </c:pt>
                <c:pt idx="2197">
                  <c:v>0.3477</c:v>
                </c:pt>
                <c:pt idx="2198">
                  <c:v>0.3565</c:v>
                </c:pt>
                <c:pt idx="2199">
                  <c:v>0.3633</c:v>
                </c:pt>
                <c:pt idx="2200">
                  <c:v>0.3539</c:v>
                </c:pt>
                <c:pt idx="2201">
                  <c:v>0.3545</c:v>
                </c:pt>
                <c:pt idx="2202">
                  <c:v>0.3695</c:v>
                </c:pt>
                <c:pt idx="2203">
                  <c:v>0.3842</c:v>
                </c:pt>
                <c:pt idx="2204">
                  <c:v>0.3732</c:v>
                </c:pt>
                <c:pt idx="2205">
                  <c:v>0.3613</c:v>
                </c:pt>
                <c:pt idx="2206">
                  <c:v>0.3483</c:v>
                </c:pt>
                <c:pt idx="2207">
                  <c:v>0.3668</c:v>
                </c:pt>
                <c:pt idx="2208">
                  <c:v>0.3718</c:v>
                </c:pt>
                <c:pt idx="2209">
                  <c:v>0.359</c:v>
                </c:pt>
                <c:pt idx="2210">
                  <c:v>0.3248</c:v>
                </c:pt>
                <c:pt idx="2211">
                  <c:v>0.3075</c:v>
                </c:pt>
                <c:pt idx="2212">
                  <c:v>0.2772</c:v>
                </c:pt>
                <c:pt idx="2213">
                  <c:v>0.2946</c:v>
                </c:pt>
                <c:pt idx="2214">
                  <c:v>0.2665</c:v>
                </c:pt>
                <c:pt idx="2215">
                  <c:v>0.2724</c:v>
                </c:pt>
                <c:pt idx="2216">
                  <c:v>0.2873</c:v>
                </c:pt>
                <c:pt idx="2217">
                  <c:v>0.2713</c:v>
                </c:pt>
                <c:pt idx="2218">
                  <c:v>0.2619</c:v>
                </c:pt>
                <c:pt idx="2219">
                  <c:v>0.257</c:v>
                </c:pt>
                <c:pt idx="2220">
                  <c:v>0.2725</c:v>
                </c:pt>
                <c:pt idx="2221">
                  <c:v>0.2739</c:v>
                </c:pt>
                <c:pt idx="2222">
                  <c:v>0.2793</c:v>
                </c:pt>
                <c:pt idx="2223">
                  <c:v>0.2773</c:v>
                </c:pt>
                <c:pt idx="2224">
                  <c:v>0.2927</c:v>
                </c:pt>
                <c:pt idx="2225">
                  <c:v>0.2859</c:v>
                </c:pt>
                <c:pt idx="2226">
                  <c:v>0.2969</c:v>
                </c:pt>
                <c:pt idx="2227">
                  <c:v>0.2942</c:v>
                </c:pt>
                <c:pt idx="2228">
                  <c:v>0.31</c:v>
                </c:pt>
                <c:pt idx="2229">
                  <c:v>0.3075</c:v>
                </c:pt>
                <c:pt idx="2230">
                  <c:v>0.3163</c:v>
                </c:pt>
                <c:pt idx="2231">
                  <c:v>0.2998</c:v>
                </c:pt>
                <c:pt idx="2232">
                  <c:v>0.2613</c:v>
                </c:pt>
                <c:pt idx="2233">
                  <c:v>0.2268</c:v>
                </c:pt>
                <c:pt idx="2234">
                  <c:v>0.2457</c:v>
                </c:pt>
                <c:pt idx="2235">
                  <c:v>0.2485</c:v>
                </c:pt>
                <c:pt idx="2236">
                  <c:v>0.2462</c:v>
                </c:pt>
                <c:pt idx="2237">
                  <c:v>0.2385</c:v>
                </c:pt>
                <c:pt idx="2238">
                  <c:v>0.2418</c:v>
                </c:pt>
                <c:pt idx="2239">
                  <c:v>0.245</c:v>
                </c:pt>
                <c:pt idx="2240">
                  <c:v>0.2425</c:v>
                </c:pt>
                <c:pt idx="2241">
                  <c:v>0.24</c:v>
                </c:pt>
                <c:pt idx="2242">
                  <c:v>0.244</c:v>
                </c:pt>
                <c:pt idx="2243">
                  <c:v>0.2452</c:v>
                </c:pt>
                <c:pt idx="2244">
                  <c:v>0.2558</c:v>
                </c:pt>
                <c:pt idx="2245">
                  <c:v>0.2505</c:v>
                </c:pt>
                <c:pt idx="2246">
                  <c:v>0.2303</c:v>
                </c:pt>
                <c:pt idx="2247">
                  <c:v>0.2331</c:v>
                </c:pt>
                <c:pt idx="2248">
                  <c:v>0.2335</c:v>
                </c:pt>
                <c:pt idx="2249">
                  <c:v>0.2286</c:v>
                </c:pt>
                <c:pt idx="2250">
                  <c:v>0.2304</c:v>
                </c:pt>
                <c:pt idx="2251">
                  <c:v>0.2309</c:v>
                </c:pt>
                <c:pt idx="2252">
                  <c:v>0.2234</c:v>
                </c:pt>
                <c:pt idx="2253">
                  <c:v>0.2405</c:v>
                </c:pt>
                <c:pt idx="2254">
                  <c:v>0.2431</c:v>
                </c:pt>
                <c:pt idx="2255">
                  <c:v>0.2586</c:v>
                </c:pt>
                <c:pt idx="2256">
                  <c:v>0.2455</c:v>
                </c:pt>
                <c:pt idx="2257">
                  <c:v>0.2208</c:v>
                </c:pt>
                <c:pt idx="2258">
                  <c:v>0.2152</c:v>
                </c:pt>
                <c:pt idx="2259">
                  <c:v>0.2389</c:v>
                </c:pt>
                <c:pt idx="2260">
                  <c:v>0.2495</c:v>
                </c:pt>
                <c:pt idx="2261">
                  <c:v>0.2509</c:v>
                </c:pt>
                <c:pt idx="2262">
                  <c:v>0.2677</c:v>
                </c:pt>
                <c:pt idx="2263">
                  <c:v>0.2645</c:v>
                </c:pt>
                <c:pt idx="2264">
                  <c:v>0.2608</c:v>
                </c:pt>
                <c:pt idx="2265">
                  <c:v>0.2673</c:v>
                </c:pt>
                <c:pt idx="2266">
                  <c:v>0.2773</c:v>
                </c:pt>
                <c:pt idx="2267">
                  <c:v>0.2692</c:v>
                </c:pt>
                <c:pt idx="2268">
                  <c:v>0.2831</c:v>
                </c:pt>
                <c:pt idx="2269">
                  <c:v>0.2904</c:v>
                </c:pt>
                <c:pt idx="2270">
                  <c:v>0.3022</c:v>
                </c:pt>
                <c:pt idx="2271">
                  <c:v>0.2834</c:v>
                </c:pt>
                <c:pt idx="2272">
                  <c:v>0.2697</c:v>
                </c:pt>
                <c:pt idx="2273">
                  <c:v>0.264</c:v>
                </c:pt>
                <c:pt idx="2274">
                  <c:v>0.2589</c:v>
                </c:pt>
                <c:pt idx="2275">
                  <c:v>0.2569</c:v>
                </c:pt>
                <c:pt idx="2276">
                  <c:v>0.2483</c:v>
                </c:pt>
                <c:pt idx="2277">
                  <c:v>0.2455</c:v>
                </c:pt>
                <c:pt idx="2278">
                  <c:v>0.2642</c:v>
                </c:pt>
                <c:pt idx="2279">
                  <c:v>0.271</c:v>
                </c:pt>
                <c:pt idx="2280">
                  <c:v>0.265</c:v>
                </c:pt>
                <c:pt idx="2281">
                  <c:v>0.2738</c:v>
                </c:pt>
                <c:pt idx="2282">
                  <c:v>0.2798</c:v>
                </c:pt>
                <c:pt idx="2283">
                  <c:v>0.29</c:v>
                </c:pt>
                <c:pt idx="2284">
                  <c:v>0.2825</c:v>
                </c:pt>
                <c:pt idx="2285">
                  <c:v>0.2606</c:v>
                </c:pt>
                <c:pt idx="2286">
                  <c:v>0.2528</c:v>
                </c:pt>
                <c:pt idx="2287">
                  <c:v>0.2512</c:v>
                </c:pt>
                <c:pt idx="2288">
                  <c:v>0.2392</c:v>
                </c:pt>
                <c:pt idx="2289">
                  <c:v>0.2328</c:v>
                </c:pt>
                <c:pt idx="2290">
                  <c:v>0.2423</c:v>
                </c:pt>
                <c:pt idx="2291">
                  <c:v>0.2392</c:v>
                </c:pt>
                <c:pt idx="2292">
                  <c:v>0.234</c:v>
                </c:pt>
                <c:pt idx="2293">
                  <c:v>0.2308</c:v>
                </c:pt>
                <c:pt idx="2294">
                  <c:v>0.2355</c:v>
                </c:pt>
                <c:pt idx="2295">
                  <c:v>0.2365</c:v>
                </c:pt>
                <c:pt idx="2296">
                  <c:v>0.2263</c:v>
                </c:pt>
                <c:pt idx="2297">
                  <c:v>0.2548</c:v>
                </c:pt>
                <c:pt idx="2298">
                  <c:v>0.2583</c:v>
                </c:pt>
                <c:pt idx="2299">
                  <c:v>0.2601</c:v>
                </c:pt>
                <c:pt idx="2300">
                  <c:v>0.2658</c:v>
                </c:pt>
                <c:pt idx="2301">
                  <c:v>0.2645</c:v>
                </c:pt>
                <c:pt idx="2302">
                  <c:v>0.2579</c:v>
                </c:pt>
                <c:pt idx="2303">
                  <c:v>0.252</c:v>
                </c:pt>
                <c:pt idx="2304">
                  <c:v>0.243</c:v>
                </c:pt>
                <c:pt idx="2305">
                  <c:v>0.2472</c:v>
                </c:pt>
                <c:pt idx="2306">
                  <c:v>0.249</c:v>
                </c:pt>
                <c:pt idx="2307">
                  <c:v>0.2487</c:v>
                </c:pt>
                <c:pt idx="2308">
                  <c:v>0.2558</c:v>
                </c:pt>
                <c:pt idx="2309">
                  <c:v>0.261</c:v>
                </c:pt>
                <c:pt idx="2310">
                  <c:v>0.266</c:v>
                </c:pt>
                <c:pt idx="2311">
                  <c:v>0.2688</c:v>
                </c:pt>
                <c:pt idx="2312">
                  <c:v>0.2793</c:v>
                </c:pt>
                <c:pt idx="2313">
                  <c:v>0.2753</c:v>
                </c:pt>
                <c:pt idx="2314">
                  <c:v>0.2562</c:v>
                </c:pt>
                <c:pt idx="2315">
                  <c:v>0.2626</c:v>
                </c:pt>
                <c:pt idx="2316">
                  <c:v>0.2708</c:v>
                </c:pt>
                <c:pt idx="2317">
                  <c:v>0.2795</c:v>
                </c:pt>
                <c:pt idx="2318">
                  <c:v>0.279</c:v>
                </c:pt>
                <c:pt idx="2319">
                  <c:v>0.2775</c:v>
                </c:pt>
                <c:pt idx="2320">
                  <c:v>0.2802</c:v>
                </c:pt>
                <c:pt idx="2321">
                  <c:v>0.2817</c:v>
                </c:pt>
                <c:pt idx="2322">
                  <c:v>0.2706</c:v>
                </c:pt>
                <c:pt idx="2323">
                  <c:v>0.2551</c:v>
                </c:pt>
                <c:pt idx="2324">
                  <c:v>0.2483</c:v>
                </c:pt>
                <c:pt idx="2325">
                  <c:v>0.2522</c:v>
                </c:pt>
                <c:pt idx="2326">
                  <c:v>0.2568</c:v>
                </c:pt>
                <c:pt idx="2327">
                  <c:v>0.2602</c:v>
                </c:pt>
                <c:pt idx="2328">
                  <c:v>0.2672</c:v>
                </c:pt>
                <c:pt idx="2329">
                  <c:v>0.2625</c:v>
                </c:pt>
                <c:pt idx="2330">
                  <c:v>0.2684</c:v>
                </c:pt>
                <c:pt idx="2331">
                  <c:v>0.2699</c:v>
                </c:pt>
                <c:pt idx="2332">
                  <c:v>0.2523</c:v>
                </c:pt>
                <c:pt idx="2333">
                  <c:v>0.2507</c:v>
                </c:pt>
                <c:pt idx="2334">
                  <c:v>0.2403</c:v>
                </c:pt>
                <c:pt idx="2335">
                  <c:v>0.2489</c:v>
                </c:pt>
                <c:pt idx="2336">
                  <c:v>0.2491</c:v>
                </c:pt>
                <c:pt idx="2337">
                  <c:v>0.2535</c:v>
                </c:pt>
                <c:pt idx="2338">
                  <c:v>0.2569</c:v>
                </c:pt>
                <c:pt idx="2339">
                  <c:v>0.2771</c:v>
                </c:pt>
                <c:pt idx="2340">
                  <c:v>0.2742</c:v>
                </c:pt>
                <c:pt idx="2341">
                  <c:v>0.2786</c:v>
                </c:pt>
                <c:pt idx="2342">
                  <c:v>0.2988</c:v>
                </c:pt>
                <c:pt idx="2343">
                  <c:v>0.2697</c:v>
                </c:pt>
                <c:pt idx="2344">
                  <c:v>0.2595</c:v>
                </c:pt>
                <c:pt idx="2345">
                  <c:v>0.2558</c:v>
                </c:pt>
                <c:pt idx="2346">
                  <c:v>0.2664</c:v>
                </c:pt>
                <c:pt idx="2347">
                  <c:v>0.2857</c:v>
                </c:pt>
                <c:pt idx="2348">
                  <c:v>0.2759</c:v>
                </c:pt>
                <c:pt idx="2349">
                  <c:v>0.2801</c:v>
                </c:pt>
                <c:pt idx="2350">
                  <c:v>0.28</c:v>
                </c:pt>
                <c:pt idx="2351">
                  <c:v>0.2826</c:v>
                </c:pt>
                <c:pt idx="2352">
                  <c:v>0.2767</c:v>
                </c:pt>
                <c:pt idx="2353">
                  <c:v>0.2704</c:v>
                </c:pt>
                <c:pt idx="2354">
                  <c:v>0.2721</c:v>
                </c:pt>
                <c:pt idx="2355">
                  <c:v>0.2723</c:v>
                </c:pt>
                <c:pt idx="2356">
                  <c:v>0.2756</c:v>
                </c:pt>
                <c:pt idx="2357">
                  <c:v>0.2763</c:v>
                </c:pt>
                <c:pt idx="2358">
                  <c:v>0.2785</c:v>
                </c:pt>
                <c:pt idx="2359">
                  <c:v>0.2707</c:v>
                </c:pt>
                <c:pt idx="2360">
                  <c:v>0.2733</c:v>
                </c:pt>
                <c:pt idx="2361">
                  <c:v>0.2803</c:v>
                </c:pt>
                <c:pt idx="2362">
                  <c:v>0.2913</c:v>
                </c:pt>
                <c:pt idx="2363">
                  <c:v>0.2781</c:v>
                </c:pt>
                <c:pt idx="2364">
                  <c:v>0.2797</c:v>
                </c:pt>
                <c:pt idx="2365">
                  <c:v>0.2705</c:v>
                </c:pt>
                <c:pt idx="2366">
                  <c:v>0.2746</c:v>
                </c:pt>
                <c:pt idx="2367">
                  <c:v>0.2678</c:v>
                </c:pt>
                <c:pt idx="2368">
                  <c:v>0.268</c:v>
                </c:pt>
                <c:pt idx="2369">
                  <c:v>0.2712</c:v>
                </c:pt>
                <c:pt idx="2370">
                  <c:v>0.2652</c:v>
                </c:pt>
                <c:pt idx="2371">
                  <c:v>0.2589</c:v>
                </c:pt>
                <c:pt idx="2372">
                  <c:v>0.2704</c:v>
                </c:pt>
                <c:pt idx="2373">
                  <c:v>0.2698</c:v>
                </c:pt>
                <c:pt idx="2374">
                  <c:v>0.2585</c:v>
                </c:pt>
                <c:pt idx="2375">
                  <c:v>0.2541</c:v>
                </c:pt>
                <c:pt idx="2376">
                  <c:v>0.2555</c:v>
                </c:pt>
                <c:pt idx="2377">
                  <c:v>0.2573</c:v>
                </c:pt>
                <c:pt idx="2378">
                  <c:v>0.2633</c:v>
                </c:pt>
                <c:pt idx="2379">
                  <c:v>0.259</c:v>
                </c:pt>
                <c:pt idx="2380">
                  <c:v>0.261</c:v>
                </c:pt>
                <c:pt idx="2381">
                  <c:v>0.2665</c:v>
                </c:pt>
                <c:pt idx="2382">
                  <c:v>0.2767</c:v>
                </c:pt>
                <c:pt idx="2383">
                  <c:v>0.2819</c:v>
                </c:pt>
                <c:pt idx="2384">
                  <c:v>0.2995</c:v>
                </c:pt>
                <c:pt idx="2385">
                  <c:v>0.3026</c:v>
                </c:pt>
                <c:pt idx="2386">
                  <c:v>0.2956</c:v>
                </c:pt>
                <c:pt idx="2387">
                  <c:v>0.3005</c:v>
                </c:pt>
                <c:pt idx="2388">
                  <c:v>0.2921</c:v>
                </c:pt>
                <c:pt idx="2389">
                  <c:v>0.296</c:v>
                </c:pt>
                <c:pt idx="2390">
                  <c:v>0.2971</c:v>
                </c:pt>
                <c:pt idx="2391">
                  <c:v>0.2982</c:v>
                </c:pt>
                <c:pt idx="2392">
                  <c:v>0.3126</c:v>
                </c:pt>
                <c:pt idx="2393">
                  <c:v>0.3138</c:v>
                </c:pt>
                <c:pt idx="2394">
                  <c:v>0.3115</c:v>
                </c:pt>
                <c:pt idx="2395">
                  <c:v>0.307</c:v>
                </c:pt>
                <c:pt idx="2396">
                  <c:v>0.3061</c:v>
                </c:pt>
                <c:pt idx="2397">
                  <c:v>0.2985</c:v>
                </c:pt>
                <c:pt idx="2398">
                  <c:v>0.2951</c:v>
                </c:pt>
                <c:pt idx="2399">
                  <c:v>0.2982</c:v>
                </c:pt>
                <c:pt idx="2400">
                  <c:v>0.2948</c:v>
                </c:pt>
                <c:pt idx="2401">
                  <c:v>0.295</c:v>
                </c:pt>
                <c:pt idx="2402">
                  <c:v>0.2935</c:v>
                </c:pt>
                <c:pt idx="2403">
                  <c:v>0.2924</c:v>
                </c:pt>
                <c:pt idx="2404">
                  <c:v>0.3081</c:v>
                </c:pt>
                <c:pt idx="2405">
                  <c:v>0.299</c:v>
                </c:pt>
                <c:pt idx="2406">
                  <c:v>0.291</c:v>
                </c:pt>
                <c:pt idx="2407">
                  <c:v>0.2993</c:v>
                </c:pt>
                <c:pt idx="2408">
                  <c:v>0.2952</c:v>
                </c:pt>
                <c:pt idx="2409">
                  <c:v>0.2945</c:v>
                </c:pt>
                <c:pt idx="2410">
                  <c:v>0.2921</c:v>
                </c:pt>
                <c:pt idx="2411">
                  <c:v>0.2891</c:v>
                </c:pt>
                <c:pt idx="2412">
                  <c:v>0.2936</c:v>
                </c:pt>
                <c:pt idx="2413">
                  <c:v>0.2841</c:v>
                </c:pt>
                <c:pt idx="2414">
                  <c:v>0.29</c:v>
                </c:pt>
                <c:pt idx="2415">
                  <c:v>0.2988</c:v>
                </c:pt>
                <c:pt idx="2416">
                  <c:v>0.3167</c:v>
                </c:pt>
                <c:pt idx="2417">
                  <c:v>0.3083</c:v>
                </c:pt>
                <c:pt idx="2418">
                  <c:v>0.3132</c:v>
                </c:pt>
                <c:pt idx="2419">
                  <c:v>0.3152</c:v>
                </c:pt>
                <c:pt idx="2420">
                  <c:v>0.3525</c:v>
                </c:pt>
                <c:pt idx="2421">
                  <c:v>0.3189</c:v>
                </c:pt>
                <c:pt idx="2422">
                  <c:v>0.3191</c:v>
                </c:pt>
                <c:pt idx="2423">
                  <c:v>0.3115</c:v>
                </c:pt>
                <c:pt idx="2424">
                  <c:v>0.3127</c:v>
                </c:pt>
                <c:pt idx="2425">
                  <c:v>0.3063</c:v>
                </c:pt>
                <c:pt idx="2426">
                  <c:v>0.302</c:v>
                </c:pt>
                <c:pt idx="2427">
                  <c:v>0.2981</c:v>
                </c:pt>
                <c:pt idx="2428">
                  <c:v>0.2859</c:v>
                </c:pt>
                <c:pt idx="2429">
                  <c:v>0.2695</c:v>
                </c:pt>
                <c:pt idx="2430">
                  <c:v>0.2699</c:v>
                </c:pt>
                <c:pt idx="2431">
                  <c:v>0.2722</c:v>
                </c:pt>
                <c:pt idx="2432">
                  <c:v>0.2541</c:v>
                </c:pt>
                <c:pt idx="2433">
                  <c:v>0.2471</c:v>
                </c:pt>
                <c:pt idx="2434">
                  <c:v>0.2531</c:v>
                </c:pt>
                <c:pt idx="2435">
                  <c:v>0.2594</c:v>
                </c:pt>
                <c:pt idx="2436">
                  <c:v>0.2488</c:v>
                </c:pt>
                <c:pt idx="2437">
                  <c:v>0.263</c:v>
                </c:pt>
                <c:pt idx="2438">
                  <c:v>0.2732</c:v>
                </c:pt>
                <c:pt idx="2439">
                  <c:v>0.2424</c:v>
                </c:pt>
                <c:pt idx="2440">
                  <c:v>0.2535</c:v>
                </c:pt>
                <c:pt idx="2441">
                  <c:v>0.261</c:v>
                </c:pt>
                <c:pt idx="2442">
                  <c:v>0.2616</c:v>
                </c:pt>
                <c:pt idx="2443">
                  <c:v>0.2622</c:v>
                </c:pt>
                <c:pt idx="2444">
                  <c:v>0.2567</c:v>
                </c:pt>
                <c:pt idx="2445">
                  <c:v>0.2514</c:v>
                </c:pt>
                <c:pt idx="2446">
                  <c:v>0.2542</c:v>
                </c:pt>
                <c:pt idx="2447">
                  <c:v>0.2559</c:v>
                </c:pt>
                <c:pt idx="2448">
                  <c:v>0.2484</c:v>
                </c:pt>
                <c:pt idx="2449">
                  <c:v>0.2495</c:v>
                </c:pt>
                <c:pt idx="2450">
                  <c:v>0.2369</c:v>
                </c:pt>
                <c:pt idx="2451">
                  <c:v>0.2263</c:v>
                </c:pt>
                <c:pt idx="2452">
                  <c:v>0.2305</c:v>
                </c:pt>
                <c:pt idx="2453">
                  <c:v>0.2381</c:v>
                </c:pt>
                <c:pt idx="2454">
                  <c:v>0.2315</c:v>
                </c:pt>
                <c:pt idx="2455">
                  <c:v>0.243</c:v>
                </c:pt>
                <c:pt idx="2456">
                  <c:v>0.2433</c:v>
                </c:pt>
                <c:pt idx="2457">
                  <c:v>0.2426</c:v>
                </c:pt>
                <c:pt idx="2458">
                  <c:v>0.2406</c:v>
                </c:pt>
                <c:pt idx="2459">
                  <c:v>0.2446</c:v>
                </c:pt>
                <c:pt idx="2460">
                  <c:v>0.2471</c:v>
                </c:pt>
                <c:pt idx="2461">
                  <c:v>0.2393</c:v>
                </c:pt>
                <c:pt idx="2462">
                  <c:v>0.241</c:v>
                </c:pt>
                <c:pt idx="2463">
                  <c:v>0.2415</c:v>
                </c:pt>
                <c:pt idx="2464">
                  <c:v>0.2481</c:v>
                </c:pt>
                <c:pt idx="2465">
                  <c:v>0.2325</c:v>
                </c:pt>
                <c:pt idx="2466">
                  <c:v>0.224</c:v>
                </c:pt>
                <c:pt idx="2467">
                  <c:v>0.2214</c:v>
                </c:pt>
                <c:pt idx="2468">
                  <c:v>0.2282</c:v>
                </c:pt>
                <c:pt idx="2469">
                  <c:v>0.2373</c:v>
                </c:pt>
                <c:pt idx="2470">
                  <c:v>0.2326</c:v>
                </c:pt>
                <c:pt idx="2471">
                  <c:v>0.2269</c:v>
                </c:pt>
                <c:pt idx="2472">
                  <c:v>0.2144</c:v>
                </c:pt>
                <c:pt idx="2473">
                  <c:v>0.2203</c:v>
                </c:pt>
                <c:pt idx="2474">
                  <c:v>0.2126</c:v>
                </c:pt>
                <c:pt idx="2475">
                  <c:v>0.211</c:v>
                </c:pt>
                <c:pt idx="2476">
                  <c:v>0.1932</c:v>
                </c:pt>
                <c:pt idx="2477">
                  <c:v>0.2041</c:v>
                </c:pt>
                <c:pt idx="2478">
                  <c:v>0.2023</c:v>
                </c:pt>
                <c:pt idx="2479">
                  <c:v>0.21</c:v>
                </c:pt>
                <c:pt idx="2480">
                  <c:v>0.2112</c:v>
                </c:pt>
                <c:pt idx="2481">
                  <c:v>0.2049</c:v>
                </c:pt>
                <c:pt idx="2482">
                  <c:v>0.207</c:v>
                </c:pt>
                <c:pt idx="2483">
                  <c:v>0.1958</c:v>
                </c:pt>
                <c:pt idx="2484">
                  <c:v>0.1856</c:v>
                </c:pt>
                <c:pt idx="2485">
                  <c:v>0.1766</c:v>
                </c:pt>
                <c:pt idx="2486">
                  <c:v>0.1672</c:v>
                </c:pt>
                <c:pt idx="2487">
                  <c:v>0.1733</c:v>
                </c:pt>
                <c:pt idx="2488">
                  <c:v>0.1718</c:v>
                </c:pt>
                <c:pt idx="2489">
                  <c:v>0.1782</c:v>
                </c:pt>
                <c:pt idx="2490">
                  <c:v>0.1776</c:v>
                </c:pt>
                <c:pt idx="2491">
                  <c:v>0.1732</c:v>
                </c:pt>
                <c:pt idx="2492">
                  <c:v>0.179</c:v>
                </c:pt>
                <c:pt idx="2493">
                  <c:v>0.1598</c:v>
                </c:pt>
                <c:pt idx="2494">
                  <c:v>0.1477</c:v>
                </c:pt>
                <c:pt idx="2495">
                  <c:v>0.1582</c:v>
                </c:pt>
                <c:pt idx="2496">
                  <c:v>0.1652</c:v>
                </c:pt>
                <c:pt idx="2497">
                  <c:v>0.1816</c:v>
                </c:pt>
                <c:pt idx="2498">
                  <c:v>0.1665</c:v>
                </c:pt>
                <c:pt idx="2499">
                  <c:v>0.1525</c:v>
                </c:pt>
                <c:pt idx="2500">
                  <c:v>0.1537</c:v>
                </c:pt>
                <c:pt idx="2501">
                  <c:v>0.1485</c:v>
                </c:pt>
                <c:pt idx="2502">
                  <c:v>0.1372</c:v>
                </c:pt>
                <c:pt idx="2503">
                  <c:v>0.135</c:v>
                </c:pt>
                <c:pt idx="2504">
                  <c:v>0.1443</c:v>
                </c:pt>
                <c:pt idx="2505">
                  <c:v>0.143</c:v>
                </c:pt>
                <c:pt idx="2506">
                  <c:v>0.1578</c:v>
                </c:pt>
                <c:pt idx="2507">
                  <c:v>0.1508</c:v>
                </c:pt>
                <c:pt idx="2508">
                  <c:v>0.1394</c:v>
                </c:pt>
                <c:pt idx="2509">
                  <c:v>0.1406</c:v>
                </c:pt>
                <c:pt idx="2510">
                  <c:v>0.1421</c:v>
                </c:pt>
                <c:pt idx="2511">
                  <c:v>0.151</c:v>
                </c:pt>
                <c:pt idx="2512">
                  <c:v>0.1482</c:v>
                </c:pt>
                <c:pt idx="2513">
                  <c:v>0.1318</c:v>
                </c:pt>
                <c:pt idx="2514">
                  <c:v>0.1154</c:v>
                </c:pt>
                <c:pt idx="2515">
                  <c:v>0.114</c:v>
                </c:pt>
                <c:pt idx="2516">
                  <c:v>0.1048</c:v>
                </c:pt>
                <c:pt idx="2517">
                  <c:v>0.0960000000000001</c:v>
                </c:pt>
                <c:pt idx="2518">
                  <c:v>0.1022</c:v>
                </c:pt>
                <c:pt idx="2519">
                  <c:v>0.1112</c:v>
                </c:pt>
                <c:pt idx="2520">
                  <c:v>0.1071</c:v>
                </c:pt>
                <c:pt idx="2521">
                  <c:v>0.1156</c:v>
                </c:pt>
                <c:pt idx="2522">
                  <c:v>0.1119</c:v>
                </c:pt>
                <c:pt idx="2523">
                  <c:v>0.0911999999999997</c:v>
                </c:pt>
                <c:pt idx="2524">
                  <c:v>0.0882</c:v>
                </c:pt>
                <c:pt idx="2525">
                  <c:v>0.0864000000000002</c:v>
                </c:pt>
                <c:pt idx="2526">
                  <c:v>0.0844000000000005</c:v>
                </c:pt>
                <c:pt idx="2527">
                  <c:v>0.0773000000000001</c:v>
                </c:pt>
                <c:pt idx="2528">
                  <c:v>0.0754000000000001</c:v>
                </c:pt>
                <c:pt idx="2529">
                  <c:v>0.0756999999999999</c:v>
                </c:pt>
                <c:pt idx="2530">
                  <c:v>0.1109</c:v>
                </c:pt>
                <c:pt idx="2531">
                  <c:v>0.0819000000000001</c:v>
                </c:pt>
                <c:pt idx="2532">
                  <c:v>0.1038</c:v>
                </c:pt>
                <c:pt idx="2533">
                  <c:v>0.1117</c:v>
                </c:pt>
                <c:pt idx="2534">
                  <c:v>0.114</c:v>
                </c:pt>
                <c:pt idx="2535">
                  <c:v>0.1059</c:v>
                </c:pt>
                <c:pt idx="2536">
                  <c:v>0.0981</c:v>
                </c:pt>
                <c:pt idx="2537">
                  <c:v>0.0811999999999999</c:v>
                </c:pt>
                <c:pt idx="2538">
                  <c:v>0.0779000000000001</c:v>
                </c:pt>
                <c:pt idx="2539">
                  <c:v>0.0855999999999994</c:v>
                </c:pt>
                <c:pt idx="2540">
                  <c:v>0.0897000000000001</c:v>
                </c:pt>
                <c:pt idx="2541">
                  <c:v>0.0865</c:v>
                </c:pt>
                <c:pt idx="2542">
                  <c:v>0.0823999999999998</c:v>
                </c:pt>
                <c:pt idx="2543">
                  <c:v>0.0971999999999999</c:v>
                </c:pt>
                <c:pt idx="2544">
                  <c:v>0.0922</c:v>
                </c:pt>
                <c:pt idx="2545">
                  <c:v>0.0905999999999998</c:v>
                </c:pt>
                <c:pt idx="2546">
                  <c:v>0.0723000000000002</c:v>
                </c:pt>
                <c:pt idx="2547">
                  <c:v>0.0701</c:v>
                </c:pt>
                <c:pt idx="2548">
                  <c:v>0.0783</c:v>
                </c:pt>
                <c:pt idx="2549">
                  <c:v>0.0825000000000004</c:v>
                </c:pt>
                <c:pt idx="2550">
                  <c:v>0.0741</c:v>
                </c:pt>
                <c:pt idx="2551">
                  <c:v>0.0732999999999997</c:v>
                </c:pt>
                <c:pt idx="2552">
                  <c:v>0.0759999999999996</c:v>
                </c:pt>
                <c:pt idx="2553">
                  <c:v>0.0775999999999999</c:v>
                </c:pt>
                <c:pt idx="2554">
                  <c:v>0.0787</c:v>
                </c:pt>
                <c:pt idx="2555">
                  <c:v>0.0735000000000001</c:v>
                </c:pt>
                <c:pt idx="2556">
                  <c:v>0.0697000000000001</c:v>
                </c:pt>
                <c:pt idx="2557">
                  <c:v>0.0593999999999997</c:v>
                </c:pt>
                <c:pt idx="2558">
                  <c:v>0.0486</c:v>
                </c:pt>
                <c:pt idx="2559">
                  <c:v>0.0512999999999999</c:v>
                </c:pt>
                <c:pt idx="2560">
                  <c:v>0.0505000000000004</c:v>
                </c:pt>
                <c:pt idx="2561">
                  <c:v>0.0510999999999999</c:v>
                </c:pt>
                <c:pt idx="2562">
                  <c:v>0.0529999999999999</c:v>
                </c:pt>
                <c:pt idx="2563">
                  <c:v>0.0507</c:v>
                </c:pt>
                <c:pt idx="2564">
                  <c:v>0.0613000000000001</c:v>
                </c:pt>
                <c:pt idx="2565">
                  <c:v>0.0527000000000002</c:v>
                </c:pt>
                <c:pt idx="2566">
                  <c:v>0.0644</c:v>
                </c:pt>
                <c:pt idx="2567">
                  <c:v>0.0521000000000002</c:v>
                </c:pt>
                <c:pt idx="2568">
                  <c:v>0.0457000000000001</c:v>
                </c:pt>
                <c:pt idx="2569">
                  <c:v>0.0335000000000001</c:v>
                </c:pt>
                <c:pt idx="2570">
                  <c:v>0.0419</c:v>
                </c:pt>
                <c:pt idx="2571">
                  <c:v>0.0438000000000001</c:v>
                </c:pt>
                <c:pt idx="2572">
                  <c:v>0.0440000000000005</c:v>
                </c:pt>
                <c:pt idx="2573">
                  <c:v>0.0503</c:v>
                </c:pt>
                <c:pt idx="2574">
                  <c:v>0.0554000000000001</c:v>
                </c:pt>
                <c:pt idx="2575">
                  <c:v>0.0493999999999999</c:v>
                </c:pt>
                <c:pt idx="2576">
                  <c:v>0.0488000000000004</c:v>
                </c:pt>
                <c:pt idx="2577">
                  <c:v>0.0470000000000001</c:v>
                </c:pt>
                <c:pt idx="2578">
                  <c:v>0.0432000000000001</c:v>
                </c:pt>
                <c:pt idx="2579">
                  <c:v>0.0339</c:v>
                </c:pt>
                <c:pt idx="2580">
                  <c:v>0.0331000000000001</c:v>
                </c:pt>
                <c:pt idx="2581">
                  <c:v>0.0322</c:v>
                </c:pt>
                <c:pt idx="2582">
                  <c:v>0.0257000000000001</c:v>
                </c:pt>
                <c:pt idx="2583">
                  <c:v>0.0251000000000001</c:v>
                </c:pt>
                <c:pt idx="2584">
                  <c:v>0.0286999999999997</c:v>
                </c:pt>
                <c:pt idx="2585">
                  <c:v>0.0141</c:v>
                </c:pt>
                <c:pt idx="2586">
                  <c:v>0.0274000000000001</c:v>
                </c:pt>
                <c:pt idx="2587">
                  <c:v>0.0270000000000001</c:v>
                </c:pt>
                <c:pt idx="2588">
                  <c:v>0.0354000000000001</c:v>
                </c:pt>
                <c:pt idx="2589">
                  <c:v>0.0255000000000001</c:v>
                </c:pt>
                <c:pt idx="2590">
                  <c:v>0.0302000000000002</c:v>
                </c:pt>
                <c:pt idx="2591">
                  <c:v>0.0246</c:v>
                </c:pt>
                <c:pt idx="2592">
                  <c:v>0.0334999999999996</c:v>
                </c:pt>
                <c:pt idx="2593">
                  <c:v>0.0278999999999998</c:v>
                </c:pt>
                <c:pt idx="2594">
                  <c:v>0.0247000000000002</c:v>
                </c:pt>
                <c:pt idx="2595">
                  <c:v>0.0270999999999999</c:v>
                </c:pt>
                <c:pt idx="2596">
                  <c:v>0.0154000000000001</c:v>
                </c:pt>
                <c:pt idx="2597">
                  <c:v>0.0242</c:v>
                </c:pt>
                <c:pt idx="2598">
                  <c:v>0.0181</c:v>
                </c:pt>
                <c:pt idx="2599">
                  <c:v>0.0110000000000001</c:v>
                </c:pt>
                <c:pt idx="2600">
                  <c:v>0.0142000000000002</c:v>
                </c:pt>
                <c:pt idx="2601">
                  <c:v>0.0196999999999998</c:v>
                </c:pt>
                <c:pt idx="2602">
                  <c:v>0.0109000000000004</c:v>
                </c:pt>
                <c:pt idx="2603">
                  <c:v>0.0190000000000001</c:v>
                </c:pt>
                <c:pt idx="2604">
                  <c:v>0.0268000000000002</c:v>
                </c:pt>
                <c:pt idx="2605">
                  <c:v>0.0229999999999997</c:v>
                </c:pt>
                <c:pt idx="2606">
                  <c:v>0.0181</c:v>
                </c:pt>
                <c:pt idx="2607">
                  <c:v>0.0249999999999999</c:v>
                </c:pt>
                <c:pt idx="2608">
                  <c:v>0.0181</c:v>
                </c:pt>
                <c:pt idx="2609">
                  <c:v>0.0303</c:v>
                </c:pt>
                <c:pt idx="2610">
                  <c:v>0.0268999999999999</c:v>
                </c:pt>
                <c:pt idx="2611">
                  <c:v>0.0491000000000001</c:v>
                </c:pt>
                <c:pt idx="2612">
                  <c:v>0.0312000000000001</c:v>
                </c:pt>
                <c:pt idx="2613">
                  <c:v>0.0263</c:v>
                </c:pt>
                <c:pt idx="2614">
                  <c:v>0.0156000000000001</c:v>
                </c:pt>
                <c:pt idx="2615">
                  <c:v>0.0115000000000003</c:v>
                </c:pt>
                <c:pt idx="2616">
                  <c:v>0.0188999999999999</c:v>
                </c:pt>
                <c:pt idx="2617">
                  <c:v>0.0118</c:v>
                </c:pt>
                <c:pt idx="2618">
                  <c:v>0.0145999999999997</c:v>
                </c:pt>
                <c:pt idx="2619">
                  <c:v>0.0146999999999999</c:v>
                </c:pt>
                <c:pt idx="2620">
                  <c:v>0.0154999999999998</c:v>
                </c:pt>
                <c:pt idx="2621">
                  <c:v>0.0122</c:v>
                </c:pt>
                <c:pt idx="2622">
                  <c:v>0.000799999999999912</c:v>
                </c:pt>
                <c:pt idx="2623">
                  <c:v>-0.00219999999999976</c:v>
                </c:pt>
                <c:pt idx="2624">
                  <c:v>0.0017999999999998</c:v>
                </c:pt>
                <c:pt idx="2625">
                  <c:v>0.00680000000000014</c:v>
                </c:pt>
                <c:pt idx="2626">
                  <c:v>0.00690000000000035</c:v>
                </c:pt>
                <c:pt idx="2627">
                  <c:v>0.00740000000000007</c:v>
                </c:pt>
                <c:pt idx="2628">
                  <c:v>0.0068999999999999</c:v>
                </c:pt>
                <c:pt idx="2629">
                  <c:v>0.00459999999999994</c:v>
                </c:pt>
                <c:pt idx="2630">
                  <c:v>0.0104000000000002</c:v>
                </c:pt>
              </c:numCache>
            </c:numRef>
          </c:val>
          <c:smooth val="0"/>
        </c:ser>
        <c:dLbls>
          <c:showLegendKey val="0"/>
          <c:showVal val="0"/>
          <c:showCatName val="0"/>
          <c:showSerName val="0"/>
          <c:showPercent val="0"/>
          <c:showBubbleSize val="0"/>
        </c:dLbls>
        <c:marker val="1"/>
        <c:smooth val="0"/>
        <c:axId val="717456520"/>
        <c:axId val="717457928"/>
      </c:lineChart>
      <c:dateAx>
        <c:axId val="717456520"/>
        <c:scaling>
          <c:orientation val="minMax"/>
        </c:scaling>
        <c:delete val="0"/>
        <c:axPos val="b"/>
        <c:numFmt formatCode="[$-409]mmm\-yy;@" sourceLinked="0"/>
        <c:majorTickMark val="out"/>
        <c:minorTickMark val="none"/>
        <c:tickLblPos val="nextTo"/>
        <c:crossAx val="717457928"/>
        <c:crosses val="autoZero"/>
        <c:auto val="1"/>
        <c:lblOffset val="100"/>
        <c:baseTimeUnit val="days"/>
        <c:majorUnit val="6.0"/>
        <c:majorTimeUnit val="months"/>
        <c:minorUnit val="1.0"/>
        <c:minorTimeUnit val="months"/>
      </c:dateAx>
      <c:valAx>
        <c:axId val="717457928"/>
        <c:scaling>
          <c:orientation val="minMax"/>
        </c:scaling>
        <c:delete val="0"/>
        <c:axPos val="l"/>
        <c:majorGridlines/>
        <c:title>
          <c:tx>
            <c:rich>
              <a:bodyPr rot="-5400000" vert="horz"/>
              <a:lstStyle/>
              <a:p>
                <a:pPr>
                  <a:defRPr/>
                </a:pPr>
                <a:r>
                  <a:rPr lang="en-US" sz="1600"/>
                  <a:t>Spread (%)</a:t>
                </a:r>
              </a:p>
            </c:rich>
          </c:tx>
          <c:layout/>
          <c:overlay val="0"/>
        </c:title>
        <c:numFmt formatCode="0.00" sourceLinked="0"/>
        <c:majorTickMark val="out"/>
        <c:minorTickMark val="none"/>
        <c:tickLblPos val="nextTo"/>
        <c:crossAx val="7174565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Frequency Distribution of the 10-2 Spread</a:t>
            </a:r>
            <a:endParaRPr lang="en-US">
              <a:effectLst/>
            </a:endParaRPr>
          </a:p>
        </c:rich>
      </c:tx>
      <c:layout/>
      <c:overlay val="0"/>
    </c:title>
    <c:autoTitleDeleted val="0"/>
    <c:plotArea>
      <c:layout/>
      <c:scatterChart>
        <c:scatterStyle val="smoothMarker"/>
        <c:varyColors val="0"/>
        <c:ser>
          <c:idx val="0"/>
          <c:order val="0"/>
          <c:spPr>
            <a:ln w="12700"/>
          </c:spPr>
          <c:marker>
            <c:symbol val="none"/>
          </c:marker>
          <c:xVal>
            <c:numRef>
              <c:f>'Q7'!$D$4:$D$2634</c:f>
              <c:numCache>
                <c:formatCode>General</c:formatCode>
                <c:ptCount val="2631"/>
                <c:pt idx="0">
                  <c:v>1.209000000000001</c:v>
                </c:pt>
                <c:pt idx="1">
                  <c:v>1.213</c:v>
                </c:pt>
                <c:pt idx="2">
                  <c:v>1.195</c:v>
                </c:pt>
                <c:pt idx="3">
                  <c:v>1.225</c:v>
                </c:pt>
                <c:pt idx="4">
                  <c:v>1.2475</c:v>
                </c:pt>
                <c:pt idx="5">
                  <c:v>1.269</c:v>
                </c:pt>
                <c:pt idx="6">
                  <c:v>1.3</c:v>
                </c:pt>
                <c:pt idx="7">
                  <c:v>1.353</c:v>
                </c:pt>
                <c:pt idx="8">
                  <c:v>1.375</c:v>
                </c:pt>
                <c:pt idx="9">
                  <c:v>1.3395</c:v>
                </c:pt>
                <c:pt idx="10">
                  <c:v>1.087</c:v>
                </c:pt>
                <c:pt idx="11">
                  <c:v>0.979</c:v>
                </c:pt>
                <c:pt idx="12">
                  <c:v>1.03</c:v>
                </c:pt>
                <c:pt idx="13">
                  <c:v>0.937</c:v>
                </c:pt>
                <c:pt idx="14">
                  <c:v>0.9845</c:v>
                </c:pt>
                <c:pt idx="15">
                  <c:v>0.9805</c:v>
                </c:pt>
                <c:pt idx="16">
                  <c:v>1.032</c:v>
                </c:pt>
                <c:pt idx="17">
                  <c:v>1.029</c:v>
                </c:pt>
                <c:pt idx="18">
                  <c:v>1.0425</c:v>
                </c:pt>
                <c:pt idx="19">
                  <c:v>1.061999999999999</c:v>
                </c:pt>
                <c:pt idx="20">
                  <c:v>1.0155</c:v>
                </c:pt>
                <c:pt idx="21">
                  <c:v>1.017</c:v>
                </c:pt>
                <c:pt idx="22">
                  <c:v>1.0825</c:v>
                </c:pt>
                <c:pt idx="23">
                  <c:v>1.155</c:v>
                </c:pt>
                <c:pt idx="24">
                  <c:v>1.1245</c:v>
                </c:pt>
                <c:pt idx="25">
                  <c:v>1.1235</c:v>
                </c:pt>
                <c:pt idx="26">
                  <c:v>1.1345</c:v>
                </c:pt>
                <c:pt idx="27">
                  <c:v>1.153</c:v>
                </c:pt>
                <c:pt idx="28">
                  <c:v>1.211</c:v>
                </c:pt>
                <c:pt idx="29">
                  <c:v>1.214</c:v>
                </c:pt>
                <c:pt idx="30">
                  <c:v>1.252</c:v>
                </c:pt>
                <c:pt idx="31">
                  <c:v>1.196</c:v>
                </c:pt>
                <c:pt idx="32">
                  <c:v>1.2045</c:v>
                </c:pt>
                <c:pt idx="33">
                  <c:v>1.164</c:v>
                </c:pt>
                <c:pt idx="34">
                  <c:v>1.1745</c:v>
                </c:pt>
                <c:pt idx="35">
                  <c:v>1.169</c:v>
                </c:pt>
                <c:pt idx="36">
                  <c:v>1.2045</c:v>
                </c:pt>
                <c:pt idx="37">
                  <c:v>1.2605</c:v>
                </c:pt>
                <c:pt idx="38">
                  <c:v>1.265000000000001</c:v>
                </c:pt>
                <c:pt idx="39">
                  <c:v>1.213</c:v>
                </c:pt>
                <c:pt idx="40">
                  <c:v>1.2055</c:v>
                </c:pt>
                <c:pt idx="41">
                  <c:v>1.1415</c:v>
                </c:pt>
                <c:pt idx="42">
                  <c:v>1.1185</c:v>
                </c:pt>
                <c:pt idx="43">
                  <c:v>1.173</c:v>
                </c:pt>
                <c:pt idx="44">
                  <c:v>1.178</c:v>
                </c:pt>
                <c:pt idx="45">
                  <c:v>1.2105</c:v>
                </c:pt>
                <c:pt idx="46">
                  <c:v>1.213</c:v>
                </c:pt>
                <c:pt idx="47">
                  <c:v>1.2295</c:v>
                </c:pt>
                <c:pt idx="48">
                  <c:v>1.2425</c:v>
                </c:pt>
                <c:pt idx="49">
                  <c:v>1.2305</c:v>
                </c:pt>
                <c:pt idx="50">
                  <c:v>1.227</c:v>
                </c:pt>
                <c:pt idx="51">
                  <c:v>1.2585</c:v>
                </c:pt>
                <c:pt idx="52">
                  <c:v>1.2705</c:v>
                </c:pt>
                <c:pt idx="53">
                  <c:v>1.29</c:v>
                </c:pt>
                <c:pt idx="54">
                  <c:v>1.219</c:v>
                </c:pt>
                <c:pt idx="55">
                  <c:v>1.2505</c:v>
                </c:pt>
                <c:pt idx="56">
                  <c:v>1.268</c:v>
                </c:pt>
                <c:pt idx="57">
                  <c:v>1.244</c:v>
                </c:pt>
                <c:pt idx="58">
                  <c:v>1.2315</c:v>
                </c:pt>
                <c:pt idx="59">
                  <c:v>1.1965</c:v>
                </c:pt>
                <c:pt idx="60">
                  <c:v>1.1945</c:v>
                </c:pt>
                <c:pt idx="61">
                  <c:v>1.2435</c:v>
                </c:pt>
                <c:pt idx="62">
                  <c:v>1.231</c:v>
                </c:pt>
                <c:pt idx="63">
                  <c:v>1.212</c:v>
                </c:pt>
                <c:pt idx="64">
                  <c:v>1.173</c:v>
                </c:pt>
                <c:pt idx="65">
                  <c:v>1.165</c:v>
                </c:pt>
                <c:pt idx="66">
                  <c:v>1.162</c:v>
                </c:pt>
                <c:pt idx="67">
                  <c:v>1.1875</c:v>
                </c:pt>
                <c:pt idx="68">
                  <c:v>1.1555</c:v>
                </c:pt>
                <c:pt idx="69">
                  <c:v>1.1605</c:v>
                </c:pt>
                <c:pt idx="70">
                  <c:v>1.177</c:v>
                </c:pt>
                <c:pt idx="71">
                  <c:v>1.171</c:v>
                </c:pt>
                <c:pt idx="72">
                  <c:v>1.156</c:v>
                </c:pt>
                <c:pt idx="73">
                  <c:v>1.157</c:v>
                </c:pt>
                <c:pt idx="74">
                  <c:v>1.1125</c:v>
                </c:pt>
                <c:pt idx="75">
                  <c:v>1.085</c:v>
                </c:pt>
                <c:pt idx="76">
                  <c:v>1.08</c:v>
                </c:pt>
                <c:pt idx="77">
                  <c:v>1.0975</c:v>
                </c:pt>
                <c:pt idx="78">
                  <c:v>1.0955</c:v>
                </c:pt>
                <c:pt idx="79">
                  <c:v>1.1745</c:v>
                </c:pt>
                <c:pt idx="80">
                  <c:v>1.2895</c:v>
                </c:pt>
                <c:pt idx="81">
                  <c:v>1.2171</c:v>
                </c:pt>
                <c:pt idx="82">
                  <c:v>1.2161</c:v>
                </c:pt>
                <c:pt idx="83">
                  <c:v>1.18</c:v>
                </c:pt>
                <c:pt idx="84">
                  <c:v>1.1185</c:v>
                </c:pt>
                <c:pt idx="85">
                  <c:v>1.1345</c:v>
                </c:pt>
                <c:pt idx="86">
                  <c:v>1.053</c:v>
                </c:pt>
                <c:pt idx="87">
                  <c:v>0.9575</c:v>
                </c:pt>
                <c:pt idx="88">
                  <c:v>0.976</c:v>
                </c:pt>
                <c:pt idx="89">
                  <c:v>1.025500000000001</c:v>
                </c:pt>
                <c:pt idx="90">
                  <c:v>1.125</c:v>
                </c:pt>
                <c:pt idx="91">
                  <c:v>1.045</c:v>
                </c:pt>
                <c:pt idx="92">
                  <c:v>1.018</c:v>
                </c:pt>
                <c:pt idx="93">
                  <c:v>1.061999999999999</c:v>
                </c:pt>
                <c:pt idx="94">
                  <c:v>1.165999999999999</c:v>
                </c:pt>
                <c:pt idx="95">
                  <c:v>1.276</c:v>
                </c:pt>
                <c:pt idx="96">
                  <c:v>1.3345</c:v>
                </c:pt>
                <c:pt idx="97">
                  <c:v>1.2425</c:v>
                </c:pt>
                <c:pt idx="98">
                  <c:v>1.3395</c:v>
                </c:pt>
                <c:pt idx="99">
                  <c:v>1.301</c:v>
                </c:pt>
                <c:pt idx="100">
                  <c:v>1.463</c:v>
                </c:pt>
                <c:pt idx="101">
                  <c:v>1.5309</c:v>
                </c:pt>
                <c:pt idx="102">
                  <c:v>1.5605</c:v>
                </c:pt>
                <c:pt idx="103">
                  <c:v>1.5665</c:v>
                </c:pt>
                <c:pt idx="104">
                  <c:v>1.618</c:v>
                </c:pt>
                <c:pt idx="105">
                  <c:v>1.499499999999999</c:v>
                </c:pt>
                <c:pt idx="106">
                  <c:v>1.49</c:v>
                </c:pt>
                <c:pt idx="107">
                  <c:v>1.4125</c:v>
                </c:pt>
                <c:pt idx="108">
                  <c:v>1.347799999999999</c:v>
                </c:pt>
                <c:pt idx="109">
                  <c:v>1.3965</c:v>
                </c:pt>
                <c:pt idx="110">
                  <c:v>1.4095</c:v>
                </c:pt>
                <c:pt idx="111">
                  <c:v>1.568</c:v>
                </c:pt>
                <c:pt idx="112">
                  <c:v>1.6724</c:v>
                </c:pt>
                <c:pt idx="113">
                  <c:v>1.7047</c:v>
                </c:pt>
                <c:pt idx="114">
                  <c:v>1.7025</c:v>
                </c:pt>
                <c:pt idx="115">
                  <c:v>1.751</c:v>
                </c:pt>
                <c:pt idx="116">
                  <c:v>1.7014</c:v>
                </c:pt>
                <c:pt idx="117">
                  <c:v>1.711</c:v>
                </c:pt>
                <c:pt idx="118">
                  <c:v>1.7375</c:v>
                </c:pt>
                <c:pt idx="119">
                  <c:v>1.81</c:v>
                </c:pt>
                <c:pt idx="120">
                  <c:v>1.866999999999999</c:v>
                </c:pt>
                <c:pt idx="121">
                  <c:v>1.877</c:v>
                </c:pt>
                <c:pt idx="122">
                  <c:v>1.8145</c:v>
                </c:pt>
                <c:pt idx="123">
                  <c:v>1.8256</c:v>
                </c:pt>
                <c:pt idx="124">
                  <c:v>1.692</c:v>
                </c:pt>
                <c:pt idx="125">
                  <c:v>1.71</c:v>
                </c:pt>
                <c:pt idx="126">
                  <c:v>1.603</c:v>
                </c:pt>
                <c:pt idx="127">
                  <c:v>1.4705</c:v>
                </c:pt>
                <c:pt idx="128">
                  <c:v>1.1485</c:v>
                </c:pt>
                <c:pt idx="129">
                  <c:v>1.2637</c:v>
                </c:pt>
                <c:pt idx="130">
                  <c:v>1.2181</c:v>
                </c:pt>
                <c:pt idx="131">
                  <c:v>1.101</c:v>
                </c:pt>
                <c:pt idx="132">
                  <c:v>1.057</c:v>
                </c:pt>
                <c:pt idx="133">
                  <c:v>1.1048</c:v>
                </c:pt>
                <c:pt idx="134">
                  <c:v>1.035</c:v>
                </c:pt>
                <c:pt idx="135">
                  <c:v>0.945</c:v>
                </c:pt>
                <c:pt idx="136">
                  <c:v>0.9485</c:v>
                </c:pt>
                <c:pt idx="137">
                  <c:v>0.971</c:v>
                </c:pt>
                <c:pt idx="138">
                  <c:v>0.8795</c:v>
                </c:pt>
                <c:pt idx="139">
                  <c:v>0.8535</c:v>
                </c:pt>
                <c:pt idx="140">
                  <c:v>0.887</c:v>
                </c:pt>
                <c:pt idx="141">
                  <c:v>0.935</c:v>
                </c:pt>
                <c:pt idx="142">
                  <c:v>0.9923</c:v>
                </c:pt>
                <c:pt idx="143">
                  <c:v>0.997</c:v>
                </c:pt>
                <c:pt idx="144">
                  <c:v>0.937</c:v>
                </c:pt>
                <c:pt idx="145">
                  <c:v>0.9595</c:v>
                </c:pt>
                <c:pt idx="146">
                  <c:v>0.8995</c:v>
                </c:pt>
                <c:pt idx="147">
                  <c:v>0.8325</c:v>
                </c:pt>
                <c:pt idx="148">
                  <c:v>0.8003</c:v>
                </c:pt>
                <c:pt idx="149">
                  <c:v>0.8735</c:v>
                </c:pt>
                <c:pt idx="150">
                  <c:v>0.885</c:v>
                </c:pt>
                <c:pt idx="151">
                  <c:v>0.9515</c:v>
                </c:pt>
                <c:pt idx="152">
                  <c:v>0.9828</c:v>
                </c:pt>
                <c:pt idx="153">
                  <c:v>0.9724</c:v>
                </c:pt>
                <c:pt idx="154">
                  <c:v>0.971</c:v>
                </c:pt>
                <c:pt idx="155">
                  <c:v>1.031</c:v>
                </c:pt>
                <c:pt idx="156">
                  <c:v>1.033</c:v>
                </c:pt>
                <c:pt idx="157">
                  <c:v>1.0785</c:v>
                </c:pt>
                <c:pt idx="158">
                  <c:v>1.081</c:v>
                </c:pt>
                <c:pt idx="159">
                  <c:v>1.129</c:v>
                </c:pt>
                <c:pt idx="160">
                  <c:v>1.2878</c:v>
                </c:pt>
                <c:pt idx="161">
                  <c:v>1.2535</c:v>
                </c:pt>
                <c:pt idx="162">
                  <c:v>1.2621</c:v>
                </c:pt>
                <c:pt idx="163">
                  <c:v>1.1937</c:v>
                </c:pt>
                <c:pt idx="164">
                  <c:v>1.2465</c:v>
                </c:pt>
                <c:pt idx="165">
                  <c:v>1.1785</c:v>
                </c:pt>
                <c:pt idx="166">
                  <c:v>1.1855</c:v>
                </c:pt>
                <c:pt idx="167">
                  <c:v>1.0819</c:v>
                </c:pt>
                <c:pt idx="168">
                  <c:v>1.0035</c:v>
                </c:pt>
                <c:pt idx="169">
                  <c:v>1.1375</c:v>
                </c:pt>
                <c:pt idx="170">
                  <c:v>1.1104</c:v>
                </c:pt>
                <c:pt idx="171">
                  <c:v>1.1812</c:v>
                </c:pt>
                <c:pt idx="172">
                  <c:v>1.2102</c:v>
                </c:pt>
                <c:pt idx="173">
                  <c:v>1.3255</c:v>
                </c:pt>
                <c:pt idx="174">
                  <c:v>1.315</c:v>
                </c:pt>
                <c:pt idx="175">
                  <c:v>1.341</c:v>
                </c:pt>
                <c:pt idx="176">
                  <c:v>1.303</c:v>
                </c:pt>
                <c:pt idx="177">
                  <c:v>1.4097</c:v>
                </c:pt>
                <c:pt idx="178">
                  <c:v>1.5065</c:v>
                </c:pt>
                <c:pt idx="179">
                  <c:v>1.437</c:v>
                </c:pt>
                <c:pt idx="180">
                  <c:v>1.3331</c:v>
                </c:pt>
                <c:pt idx="181">
                  <c:v>1.445</c:v>
                </c:pt>
                <c:pt idx="182">
                  <c:v>1.4945</c:v>
                </c:pt>
                <c:pt idx="183">
                  <c:v>1.53</c:v>
                </c:pt>
                <c:pt idx="184">
                  <c:v>1.614</c:v>
                </c:pt>
                <c:pt idx="185">
                  <c:v>1.611</c:v>
                </c:pt>
                <c:pt idx="186">
                  <c:v>1.491</c:v>
                </c:pt>
                <c:pt idx="187">
                  <c:v>1.4485</c:v>
                </c:pt>
                <c:pt idx="188">
                  <c:v>1.4538</c:v>
                </c:pt>
                <c:pt idx="189">
                  <c:v>1.4954</c:v>
                </c:pt>
                <c:pt idx="190">
                  <c:v>1.4821</c:v>
                </c:pt>
                <c:pt idx="191">
                  <c:v>1.3752</c:v>
                </c:pt>
                <c:pt idx="192">
                  <c:v>1.4365</c:v>
                </c:pt>
                <c:pt idx="193">
                  <c:v>1.4855</c:v>
                </c:pt>
                <c:pt idx="194">
                  <c:v>1.449</c:v>
                </c:pt>
                <c:pt idx="195">
                  <c:v>1.4517</c:v>
                </c:pt>
                <c:pt idx="196">
                  <c:v>1.4335</c:v>
                </c:pt>
                <c:pt idx="197">
                  <c:v>1.5285</c:v>
                </c:pt>
                <c:pt idx="198">
                  <c:v>1.59</c:v>
                </c:pt>
                <c:pt idx="199">
                  <c:v>1.66</c:v>
                </c:pt>
                <c:pt idx="200">
                  <c:v>1.618</c:v>
                </c:pt>
                <c:pt idx="201">
                  <c:v>1.612</c:v>
                </c:pt>
                <c:pt idx="202">
                  <c:v>1.6095</c:v>
                </c:pt>
                <c:pt idx="203">
                  <c:v>1.4385</c:v>
                </c:pt>
                <c:pt idx="204">
                  <c:v>1.393</c:v>
                </c:pt>
                <c:pt idx="205">
                  <c:v>1.345</c:v>
                </c:pt>
                <c:pt idx="206">
                  <c:v>1.454</c:v>
                </c:pt>
                <c:pt idx="207">
                  <c:v>1.388</c:v>
                </c:pt>
                <c:pt idx="208">
                  <c:v>1.366</c:v>
                </c:pt>
                <c:pt idx="209">
                  <c:v>1.4728</c:v>
                </c:pt>
                <c:pt idx="210">
                  <c:v>1.4725</c:v>
                </c:pt>
                <c:pt idx="211">
                  <c:v>1.5155</c:v>
                </c:pt>
                <c:pt idx="212">
                  <c:v>1.382</c:v>
                </c:pt>
                <c:pt idx="213">
                  <c:v>1.4158</c:v>
                </c:pt>
                <c:pt idx="214">
                  <c:v>1.4369</c:v>
                </c:pt>
                <c:pt idx="215">
                  <c:v>1.4325</c:v>
                </c:pt>
                <c:pt idx="216">
                  <c:v>1.4331</c:v>
                </c:pt>
                <c:pt idx="217">
                  <c:v>1.4709</c:v>
                </c:pt>
                <c:pt idx="218">
                  <c:v>1.4497</c:v>
                </c:pt>
                <c:pt idx="219">
                  <c:v>1.4989</c:v>
                </c:pt>
                <c:pt idx="220">
                  <c:v>1.4955</c:v>
                </c:pt>
                <c:pt idx="221">
                  <c:v>1.4835</c:v>
                </c:pt>
                <c:pt idx="222">
                  <c:v>1.4735</c:v>
                </c:pt>
                <c:pt idx="223">
                  <c:v>1.5035</c:v>
                </c:pt>
                <c:pt idx="224">
                  <c:v>1.5487</c:v>
                </c:pt>
                <c:pt idx="225">
                  <c:v>1.5838</c:v>
                </c:pt>
                <c:pt idx="226">
                  <c:v>1.609</c:v>
                </c:pt>
                <c:pt idx="227">
                  <c:v>1.5678</c:v>
                </c:pt>
                <c:pt idx="228">
                  <c:v>1.6073</c:v>
                </c:pt>
                <c:pt idx="229">
                  <c:v>1.56</c:v>
                </c:pt>
                <c:pt idx="230">
                  <c:v>1.5992</c:v>
                </c:pt>
                <c:pt idx="231">
                  <c:v>1.542</c:v>
                </c:pt>
                <c:pt idx="232">
                  <c:v>1.5202</c:v>
                </c:pt>
                <c:pt idx="233">
                  <c:v>1.5113</c:v>
                </c:pt>
                <c:pt idx="234">
                  <c:v>1.5495</c:v>
                </c:pt>
                <c:pt idx="235">
                  <c:v>1.49</c:v>
                </c:pt>
                <c:pt idx="236">
                  <c:v>1.465</c:v>
                </c:pt>
                <c:pt idx="237">
                  <c:v>1.5021</c:v>
                </c:pt>
                <c:pt idx="238">
                  <c:v>1.4995</c:v>
                </c:pt>
                <c:pt idx="239">
                  <c:v>1.577</c:v>
                </c:pt>
                <c:pt idx="240">
                  <c:v>1.5784</c:v>
                </c:pt>
                <c:pt idx="241">
                  <c:v>1.628</c:v>
                </c:pt>
                <c:pt idx="242">
                  <c:v>1.7175</c:v>
                </c:pt>
                <c:pt idx="243">
                  <c:v>1.771</c:v>
                </c:pt>
                <c:pt idx="244">
                  <c:v>1.8147</c:v>
                </c:pt>
                <c:pt idx="245">
                  <c:v>1.7845</c:v>
                </c:pt>
                <c:pt idx="246">
                  <c:v>1.8171</c:v>
                </c:pt>
                <c:pt idx="247">
                  <c:v>1.8505</c:v>
                </c:pt>
                <c:pt idx="248">
                  <c:v>2.006</c:v>
                </c:pt>
                <c:pt idx="249">
                  <c:v>1.9655</c:v>
                </c:pt>
                <c:pt idx="250">
                  <c:v>1.9295</c:v>
                </c:pt>
                <c:pt idx="251">
                  <c:v>1.9385</c:v>
                </c:pt>
                <c:pt idx="252">
                  <c:v>1.903</c:v>
                </c:pt>
                <c:pt idx="253">
                  <c:v>1.914</c:v>
                </c:pt>
                <c:pt idx="254">
                  <c:v>1.959</c:v>
                </c:pt>
                <c:pt idx="255">
                  <c:v>2.0385</c:v>
                </c:pt>
                <c:pt idx="256">
                  <c:v>2.081</c:v>
                </c:pt>
                <c:pt idx="257">
                  <c:v>2.1097</c:v>
                </c:pt>
                <c:pt idx="258">
                  <c:v>2.2281</c:v>
                </c:pt>
                <c:pt idx="259">
                  <c:v>2.3063</c:v>
                </c:pt>
                <c:pt idx="260">
                  <c:v>2.3325</c:v>
                </c:pt>
                <c:pt idx="261">
                  <c:v>2.382</c:v>
                </c:pt>
                <c:pt idx="262">
                  <c:v>2.6365</c:v>
                </c:pt>
                <c:pt idx="263">
                  <c:v>2.507</c:v>
                </c:pt>
                <c:pt idx="264">
                  <c:v>2.331</c:v>
                </c:pt>
                <c:pt idx="265">
                  <c:v>2.563</c:v>
                </c:pt>
                <c:pt idx="266">
                  <c:v>2.5559</c:v>
                </c:pt>
                <c:pt idx="267">
                  <c:v>2.5195</c:v>
                </c:pt>
                <c:pt idx="268">
                  <c:v>2.6045</c:v>
                </c:pt>
                <c:pt idx="269">
                  <c:v>2.447</c:v>
                </c:pt>
                <c:pt idx="270">
                  <c:v>2.3755</c:v>
                </c:pt>
                <c:pt idx="271">
                  <c:v>2.4405</c:v>
                </c:pt>
                <c:pt idx="272">
                  <c:v>2.5093</c:v>
                </c:pt>
                <c:pt idx="273">
                  <c:v>2.429</c:v>
                </c:pt>
                <c:pt idx="274">
                  <c:v>2.3818</c:v>
                </c:pt>
                <c:pt idx="275">
                  <c:v>2.3215</c:v>
                </c:pt>
                <c:pt idx="276">
                  <c:v>2.268</c:v>
                </c:pt>
                <c:pt idx="277">
                  <c:v>2.28</c:v>
                </c:pt>
                <c:pt idx="278">
                  <c:v>2.3435</c:v>
                </c:pt>
                <c:pt idx="279">
                  <c:v>2.362</c:v>
                </c:pt>
                <c:pt idx="280">
                  <c:v>2.337</c:v>
                </c:pt>
                <c:pt idx="281">
                  <c:v>2.3304</c:v>
                </c:pt>
                <c:pt idx="282">
                  <c:v>2.32</c:v>
                </c:pt>
                <c:pt idx="283">
                  <c:v>2.261</c:v>
                </c:pt>
                <c:pt idx="284">
                  <c:v>2.258</c:v>
                </c:pt>
                <c:pt idx="285">
                  <c:v>2.2095</c:v>
                </c:pt>
                <c:pt idx="286">
                  <c:v>2.249</c:v>
                </c:pt>
                <c:pt idx="287">
                  <c:v>2.286</c:v>
                </c:pt>
                <c:pt idx="288">
                  <c:v>2.3239</c:v>
                </c:pt>
                <c:pt idx="289">
                  <c:v>2.265</c:v>
                </c:pt>
                <c:pt idx="290">
                  <c:v>2.3705</c:v>
                </c:pt>
                <c:pt idx="291">
                  <c:v>2.296</c:v>
                </c:pt>
                <c:pt idx="292">
                  <c:v>2.1885</c:v>
                </c:pt>
                <c:pt idx="293">
                  <c:v>2.2845</c:v>
                </c:pt>
                <c:pt idx="294">
                  <c:v>2.192</c:v>
                </c:pt>
                <c:pt idx="295">
                  <c:v>2.2239</c:v>
                </c:pt>
                <c:pt idx="296">
                  <c:v>2.3</c:v>
                </c:pt>
                <c:pt idx="297">
                  <c:v>2.3775</c:v>
                </c:pt>
                <c:pt idx="298">
                  <c:v>2.3704</c:v>
                </c:pt>
                <c:pt idx="299">
                  <c:v>2.43</c:v>
                </c:pt>
                <c:pt idx="300">
                  <c:v>2.4015</c:v>
                </c:pt>
                <c:pt idx="301">
                  <c:v>2.3345</c:v>
                </c:pt>
                <c:pt idx="302">
                  <c:v>2.385</c:v>
                </c:pt>
                <c:pt idx="303">
                  <c:v>2.4415</c:v>
                </c:pt>
                <c:pt idx="304">
                  <c:v>2.4425</c:v>
                </c:pt>
                <c:pt idx="305">
                  <c:v>2.4985</c:v>
                </c:pt>
                <c:pt idx="306">
                  <c:v>2.4185</c:v>
                </c:pt>
                <c:pt idx="307">
                  <c:v>2.3735</c:v>
                </c:pt>
                <c:pt idx="308">
                  <c:v>2.319</c:v>
                </c:pt>
                <c:pt idx="309">
                  <c:v>2.2595</c:v>
                </c:pt>
                <c:pt idx="310">
                  <c:v>2.3065</c:v>
                </c:pt>
                <c:pt idx="311">
                  <c:v>2.32</c:v>
                </c:pt>
                <c:pt idx="312">
                  <c:v>2.363</c:v>
                </c:pt>
                <c:pt idx="313">
                  <c:v>2.391999999999999</c:v>
                </c:pt>
                <c:pt idx="314">
                  <c:v>2.296</c:v>
                </c:pt>
                <c:pt idx="315">
                  <c:v>2.395</c:v>
                </c:pt>
                <c:pt idx="316">
                  <c:v>2.361</c:v>
                </c:pt>
                <c:pt idx="317">
                  <c:v>2.4095</c:v>
                </c:pt>
                <c:pt idx="318">
                  <c:v>2.353</c:v>
                </c:pt>
                <c:pt idx="319">
                  <c:v>2.3285</c:v>
                </c:pt>
                <c:pt idx="320">
                  <c:v>2.2603</c:v>
                </c:pt>
                <c:pt idx="321">
                  <c:v>2.3045</c:v>
                </c:pt>
                <c:pt idx="322">
                  <c:v>2.295</c:v>
                </c:pt>
                <c:pt idx="323">
                  <c:v>2.2691</c:v>
                </c:pt>
                <c:pt idx="324">
                  <c:v>2.293</c:v>
                </c:pt>
                <c:pt idx="325">
                  <c:v>2.3005</c:v>
                </c:pt>
                <c:pt idx="326">
                  <c:v>2.277</c:v>
                </c:pt>
                <c:pt idx="327">
                  <c:v>2.2605</c:v>
                </c:pt>
                <c:pt idx="328">
                  <c:v>2.2955</c:v>
                </c:pt>
                <c:pt idx="329">
                  <c:v>2.3</c:v>
                </c:pt>
                <c:pt idx="330">
                  <c:v>2.2885</c:v>
                </c:pt>
                <c:pt idx="331">
                  <c:v>2.3005</c:v>
                </c:pt>
                <c:pt idx="332">
                  <c:v>2.2615</c:v>
                </c:pt>
                <c:pt idx="333">
                  <c:v>2.2635</c:v>
                </c:pt>
                <c:pt idx="334">
                  <c:v>2.36</c:v>
                </c:pt>
                <c:pt idx="335">
                  <c:v>2.3545</c:v>
                </c:pt>
                <c:pt idx="336">
                  <c:v>2.392</c:v>
                </c:pt>
                <c:pt idx="337">
                  <c:v>2.39</c:v>
                </c:pt>
                <c:pt idx="338">
                  <c:v>2.3095</c:v>
                </c:pt>
                <c:pt idx="339">
                  <c:v>2.2964</c:v>
                </c:pt>
                <c:pt idx="340">
                  <c:v>2.353</c:v>
                </c:pt>
                <c:pt idx="341">
                  <c:v>2.38</c:v>
                </c:pt>
                <c:pt idx="342">
                  <c:v>2.3465</c:v>
                </c:pt>
                <c:pt idx="343">
                  <c:v>2.295</c:v>
                </c:pt>
                <c:pt idx="344">
                  <c:v>2.3075</c:v>
                </c:pt>
                <c:pt idx="345">
                  <c:v>2.345</c:v>
                </c:pt>
                <c:pt idx="346">
                  <c:v>2.3345</c:v>
                </c:pt>
                <c:pt idx="347">
                  <c:v>2.3505</c:v>
                </c:pt>
                <c:pt idx="348">
                  <c:v>2.3375</c:v>
                </c:pt>
                <c:pt idx="349">
                  <c:v>2.181</c:v>
                </c:pt>
                <c:pt idx="350">
                  <c:v>2.1535</c:v>
                </c:pt>
                <c:pt idx="351">
                  <c:v>2.127</c:v>
                </c:pt>
                <c:pt idx="352">
                  <c:v>2.176</c:v>
                </c:pt>
                <c:pt idx="353">
                  <c:v>2.122</c:v>
                </c:pt>
                <c:pt idx="354">
                  <c:v>2.1535</c:v>
                </c:pt>
                <c:pt idx="355">
                  <c:v>2.171</c:v>
                </c:pt>
                <c:pt idx="356">
                  <c:v>2.1854</c:v>
                </c:pt>
                <c:pt idx="357">
                  <c:v>2.1585</c:v>
                </c:pt>
                <c:pt idx="358">
                  <c:v>2.1834</c:v>
                </c:pt>
                <c:pt idx="359">
                  <c:v>2.2245</c:v>
                </c:pt>
                <c:pt idx="360">
                  <c:v>2.2253</c:v>
                </c:pt>
                <c:pt idx="361">
                  <c:v>2.2435</c:v>
                </c:pt>
                <c:pt idx="362">
                  <c:v>2.2995</c:v>
                </c:pt>
                <c:pt idx="363">
                  <c:v>2.3045</c:v>
                </c:pt>
                <c:pt idx="364">
                  <c:v>2.2505</c:v>
                </c:pt>
                <c:pt idx="365">
                  <c:v>2.2255</c:v>
                </c:pt>
                <c:pt idx="366">
                  <c:v>2.2325</c:v>
                </c:pt>
                <c:pt idx="367">
                  <c:v>2.252</c:v>
                </c:pt>
                <c:pt idx="368">
                  <c:v>2.291</c:v>
                </c:pt>
                <c:pt idx="369">
                  <c:v>2.2955</c:v>
                </c:pt>
                <c:pt idx="370">
                  <c:v>2.3385</c:v>
                </c:pt>
                <c:pt idx="371">
                  <c:v>2.3155</c:v>
                </c:pt>
                <c:pt idx="372">
                  <c:v>2.3173</c:v>
                </c:pt>
                <c:pt idx="373">
                  <c:v>2.361</c:v>
                </c:pt>
                <c:pt idx="374">
                  <c:v>2.3173</c:v>
                </c:pt>
                <c:pt idx="375">
                  <c:v>2.3275</c:v>
                </c:pt>
                <c:pt idx="376">
                  <c:v>2.3565</c:v>
                </c:pt>
                <c:pt idx="377">
                  <c:v>2.4315</c:v>
                </c:pt>
                <c:pt idx="378">
                  <c:v>2.4625</c:v>
                </c:pt>
                <c:pt idx="379">
                  <c:v>2.477</c:v>
                </c:pt>
                <c:pt idx="380">
                  <c:v>2.448</c:v>
                </c:pt>
                <c:pt idx="381">
                  <c:v>2.4549</c:v>
                </c:pt>
                <c:pt idx="382">
                  <c:v>2.4486</c:v>
                </c:pt>
                <c:pt idx="383">
                  <c:v>2.431</c:v>
                </c:pt>
                <c:pt idx="384">
                  <c:v>2.3955</c:v>
                </c:pt>
                <c:pt idx="385">
                  <c:v>2.3605</c:v>
                </c:pt>
                <c:pt idx="386">
                  <c:v>2.3555</c:v>
                </c:pt>
                <c:pt idx="387">
                  <c:v>2.4065</c:v>
                </c:pt>
                <c:pt idx="388">
                  <c:v>2.414</c:v>
                </c:pt>
                <c:pt idx="389">
                  <c:v>2.4335</c:v>
                </c:pt>
                <c:pt idx="390">
                  <c:v>2.411</c:v>
                </c:pt>
                <c:pt idx="391">
                  <c:v>2.3885</c:v>
                </c:pt>
                <c:pt idx="392">
                  <c:v>2.315</c:v>
                </c:pt>
                <c:pt idx="393">
                  <c:v>2.329</c:v>
                </c:pt>
                <c:pt idx="394">
                  <c:v>2.278</c:v>
                </c:pt>
                <c:pt idx="395">
                  <c:v>2.2875</c:v>
                </c:pt>
                <c:pt idx="396">
                  <c:v>2.378</c:v>
                </c:pt>
                <c:pt idx="397">
                  <c:v>2.3555</c:v>
                </c:pt>
                <c:pt idx="398">
                  <c:v>2.415</c:v>
                </c:pt>
                <c:pt idx="399">
                  <c:v>2.404</c:v>
                </c:pt>
                <c:pt idx="400">
                  <c:v>2.433</c:v>
                </c:pt>
                <c:pt idx="401">
                  <c:v>2.4312</c:v>
                </c:pt>
                <c:pt idx="402">
                  <c:v>2.464</c:v>
                </c:pt>
                <c:pt idx="403">
                  <c:v>2.4995</c:v>
                </c:pt>
                <c:pt idx="404">
                  <c:v>2.5244</c:v>
                </c:pt>
                <c:pt idx="405">
                  <c:v>2.486</c:v>
                </c:pt>
                <c:pt idx="406">
                  <c:v>2.516</c:v>
                </c:pt>
                <c:pt idx="407">
                  <c:v>2.546</c:v>
                </c:pt>
                <c:pt idx="408">
                  <c:v>2.517</c:v>
                </c:pt>
                <c:pt idx="409">
                  <c:v>2.5425</c:v>
                </c:pt>
                <c:pt idx="410">
                  <c:v>2.623</c:v>
                </c:pt>
                <c:pt idx="411">
                  <c:v>2.6505</c:v>
                </c:pt>
                <c:pt idx="412">
                  <c:v>2.6203</c:v>
                </c:pt>
                <c:pt idx="413">
                  <c:v>2.634</c:v>
                </c:pt>
                <c:pt idx="414">
                  <c:v>2.6242</c:v>
                </c:pt>
                <c:pt idx="415">
                  <c:v>2.61</c:v>
                </c:pt>
                <c:pt idx="416">
                  <c:v>2.5723</c:v>
                </c:pt>
                <c:pt idx="417">
                  <c:v>2.555</c:v>
                </c:pt>
                <c:pt idx="418">
                  <c:v>2.553</c:v>
                </c:pt>
                <c:pt idx="419">
                  <c:v>2.5381</c:v>
                </c:pt>
                <c:pt idx="420">
                  <c:v>2.587</c:v>
                </c:pt>
                <c:pt idx="421">
                  <c:v>2.5605</c:v>
                </c:pt>
                <c:pt idx="422">
                  <c:v>2.647</c:v>
                </c:pt>
                <c:pt idx="423">
                  <c:v>2.643</c:v>
                </c:pt>
                <c:pt idx="424">
                  <c:v>2.6965</c:v>
                </c:pt>
                <c:pt idx="425">
                  <c:v>2.702</c:v>
                </c:pt>
                <c:pt idx="426">
                  <c:v>2.635</c:v>
                </c:pt>
                <c:pt idx="427">
                  <c:v>2.665</c:v>
                </c:pt>
                <c:pt idx="428">
                  <c:v>2.652</c:v>
                </c:pt>
                <c:pt idx="429">
                  <c:v>2.6525</c:v>
                </c:pt>
                <c:pt idx="430">
                  <c:v>2.642</c:v>
                </c:pt>
                <c:pt idx="431">
                  <c:v>2.6405</c:v>
                </c:pt>
                <c:pt idx="432">
                  <c:v>2.6005</c:v>
                </c:pt>
                <c:pt idx="433">
                  <c:v>2.582</c:v>
                </c:pt>
                <c:pt idx="434">
                  <c:v>2.619</c:v>
                </c:pt>
                <c:pt idx="435">
                  <c:v>2.6305</c:v>
                </c:pt>
                <c:pt idx="436">
                  <c:v>2.6355</c:v>
                </c:pt>
                <c:pt idx="437">
                  <c:v>2.6005</c:v>
                </c:pt>
                <c:pt idx="438">
                  <c:v>2.6265</c:v>
                </c:pt>
                <c:pt idx="439">
                  <c:v>2.606</c:v>
                </c:pt>
                <c:pt idx="440">
                  <c:v>2.638</c:v>
                </c:pt>
                <c:pt idx="441">
                  <c:v>2.622</c:v>
                </c:pt>
                <c:pt idx="442">
                  <c:v>2.656</c:v>
                </c:pt>
                <c:pt idx="443">
                  <c:v>2.611</c:v>
                </c:pt>
                <c:pt idx="444">
                  <c:v>2.593</c:v>
                </c:pt>
                <c:pt idx="445">
                  <c:v>2.5855</c:v>
                </c:pt>
                <c:pt idx="446">
                  <c:v>2.621</c:v>
                </c:pt>
                <c:pt idx="447">
                  <c:v>2.628</c:v>
                </c:pt>
                <c:pt idx="448">
                  <c:v>2.6575</c:v>
                </c:pt>
                <c:pt idx="449">
                  <c:v>2.6705</c:v>
                </c:pt>
                <c:pt idx="450">
                  <c:v>2.675</c:v>
                </c:pt>
                <c:pt idx="451">
                  <c:v>2.6625</c:v>
                </c:pt>
                <c:pt idx="452">
                  <c:v>2.7</c:v>
                </c:pt>
                <c:pt idx="453">
                  <c:v>2.698</c:v>
                </c:pt>
                <c:pt idx="454">
                  <c:v>2.668</c:v>
                </c:pt>
                <c:pt idx="455">
                  <c:v>2.725</c:v>
                </c:pt>
                <c:pt idx="456">
                  <c:v>2.6645</c:v>
                </c:pt>
                <c:pt idx="457">
                  <c:v>2.683</c:v>
                </c:pt>
                <c:pt idx="458">
                  <c:v>2.6525</c:v>
                </c:pt>
                <c:pt idx="459">
                  <c:v>2.641</c:v>
                </c:pt>
                <c:pt idx="460">
                  <c:v>2.6405</c:v>
                </c:pt>
                <c:pt idx="461">
                  <c:v>2.647</c:v>
                </c:pt>
                <c:pt idx="462">
                  <c:v>2.6285</c:v>
                </c:pt>
                <c:pt idx="463">
                  <c:v>2.559</c:v>
                </c:pt>
                <c:pt idx="464">
                  <c:v>2.608</c:v>
                </c:pt>
                <c:pt idx="465">
                  <c:v>2.642</c:v>
                </c:pt>
                <c:pt idx="466">
                  <c:v>2.646</c:v>
                </c:pt>
                <c:pt idx="467">
                  <c:v>2.639</c:v>
                </c:pt>
                <c:pt idx="468">
                  <c:v>2.609</c:v>
                </c:pt>
                <c:pt idx="469">
                  <c:v>2.5855</c:v>
                </c:pt>
                <c:pt idx="470">
                  <c:v>2.5915</c:v>
                </c:pt>
                <c:pt idx="471">
                  <c:v>2.596</c:v>
                </c:pt>
                <c:pt idx="472">
                  <c:v>2.588</c:v>
                </c:pt>
                <c:pt idx="473">
                  <c:v>2.5735</c:v>
                </c:pt>
                <c:pt idx="474">
                  <c:v>2.545</c:v>
                </c:pt>
                <c:pt idx="475">
                  <c:v>2.5285</c:v>
                </c:pt>
                <c:pt idx="476">
                  <c:v>2.5175</c:v>
                </c:pt>
                <c:pt idx="477">
                  <c:v>2.556</c:v>
                </c:pt>
                <c:pt idx="478">
                  <c:v>2.6035</c:v>
                </c:pt>
                <c:pt idx="479">
                  <c:v>2.6</c:v>
                </c:pt>
                <c:pt idx="480">
                  <c:v>2.626</c:v>
                </c:pt>
                <c:pt idx="481">
                  <c:v>2.599</c:v>
                </c:pt>
                <c:pt idx="482">
                  <c:v>2.6265</c:v>
                </c:pt>
                <c:pt idx="483">
                  <c:v>2.6535</c:v>
                </c:pt>
                <c:pt idx="484">
                  <c:v>2.686</c:v>
                </c:pt>
                <c:pt idx="485">
                  <c:v>2.691</c:v>
                </c:pt>
                <c:pt idx="486">
                  <c:v>2.655</c:v>
                </c:pt>
                <c:pt idx="487">
                  <c:v>2.6375</c:v>
                </c:pt>
                <c:pt idx="488">
                  <c:v>2.663</c:v>
                </c:pt>
                <c:pt idx="489">
                  <c:v>2.6615</c:v>
                </c:pt>
                <c:pt idx="490">
                  <c:v>2.621</c:v>
                </c:pt>
                <c:pt idx="491">
                  <c:v>2.581</c:v>
                </c:pt>
                <c:pt idx="492">
                  <c:v>2.6315</c:v>
                </c:pt>
                <c:pt idx="493">
                  <c:v>2.642</c:v>
                </c:pt>
                <c:pt idx="494">
                  <c:v>2.634</c:v>
                </c:pt>
                <c:pt idx="495">
                  <c:v>2.6463</c:v>
                </c:pt>
                <c:pt idx="496">
                  <c:v>2.626</c:v>
                </c:pt>
                <c:pt idx="497">
                  <c:v>2.5665</c:v>
                </c:pt>
                <c:pt idx="498">
                  <c:v>2.5655</c:v>
                </c:pt>
                <c:pt idx="499">
                  <c:v>2.5595</c:v>
                </c:pt>
                <c:pt idx="500">
                  <c:v>2.554</c:v>
                </c:pt>
                <c:pt idx="501">
                  <c:v>2.511</c:v>
                </c:pt>
                <c:pt idx="502">
                  <c:v>2.562</c:v>
                </c:pt>
                <c:pt idx="503">
                  <c:v>2.525</c:v>
                </c:pt>
                <c:pt idx="504">
                  <c:v>2.462</c:v>
                </c:pt>
                <c:pt idx="505">
                  <c:v>2.446</c:v>
                </c:pt>
                <c:pt idx="506">
                  <c:v>2.371</c:v>
                </c:pt>
                <c:pt idx="507">
                  <c:v>2.3745</c:v>
                </c:pt>
                <c:pt idx="508">
                  <c:v>2.299</c:v>
                </c:pt>
                <c:pt idx="509">
                  <c:v>2.3043</c:v>
                </c:pt>
                <c:pt idx="510">
                  <c:v>2.43</c:v>
                </c:pt>
                <c:pt idx="511">
                  <c:v>2.43</c:v>
                </c:pt>
                <c:pt idx="512">
                  <c:v>2.4755</c:v>
                </c:pt>
                <c:pt idx="513">
                  <c:v>2.435</c:v>
                </c:pt>
                <c:pt idx="514">
                  <c:v>2.3615</c:v>
                </c:pt>
                <c:pt idx="515">
                  <c:v>2.3857</c:v>
                </c:pt>
                <c:pt idx="516">
                  <c:v>2.2875</c:v>
                </c:pt>
                <c:pt idx="517">
                  <c:v>2.2895</c:v>
                </c:pt>
                <c:pt idx="518">
                  <c:v>2.1585</c:v>
                </c:pt>
                <c:pt idx="519">
                  <c:v>2.112</c:v>
                </c:pt>
                <c:pt idx="520">
                  <c:v>2.0303</c:v>
                </c:pt>
                <c:pt idx="521">
                  <c:v>1.978</c:v>
                </c:pt>
                <c:pt idx="522">
                  <c:v>1.988</c:v>
                </c:pt>
                <c:pt idx="523">
                  <c:v>2.1688</c:v>
                </c:pt>
                <c:pt idx="524">
                  <c:v>2.139</c:v>
                </c:pt>
                <c:pt idx="525">
                  <c:v>2.1185</c:v>
                </c:pt>
                <c:pt idx="526">
                  <c:v>2.13</c:v>
                </c:pt>
                <c:pt idx="527">
                  <c:v>2.1915</c:v>
                </c:pt>
                <c:pt idx="528">
                  <c:v>2.215</c:v>
                </c:pt>
                <c:pt idx="529">
                  <c:v>2.1265</c:v>
                </c:pt>
                <c:pt idx="530">
                  <c:v>2.076</c:v>
                </c:pt>
                <c:pt idx="531">
                  <c:v>2.1295</c:v>
                </c:pt>
                <c:pt idx="532">
                  <c:v>2.142</c:v>
                </c:pt>
                <c:pt idx="533">
                  <c:v>2.2625</c:v>
                </c:pt>
                <c:pt idx="534">
                  <c:v>2.2065</c:v>
                </c:pt>
                <c:pt idx="535">
                  <c:v>2.2233</c:v>
                </c:pt>
                <c:pt idx="536">
                  <c:v>2.2605</c:v>
                </c:pt>
                <c:pt idx="537">
                  <c:v>2.2315</c:v>
                </c:pt>
                <c:pt idx="538">
                  <c:v>2.1825</c:v>
                </c:pt>
                <c:pt idx="539">
                  <c:v>2.2215</c:v>
                </c:pt>
                <c:pt idx="540">
                  <c:v>2.23</c:v>
                </c:pt>
                <c:pt idx="541">
                  <c:v>2.1805</c:v>
                </c:pt>
                <c:pt idx="542">
                  <c:v>2.1498</c:v>
                </c:pt>
                <c:pt idx="543">
                  <c:v>2.146</c:v>
                </c:pt>
                <c:pt idx="544">
                  <c:v>2.153</c:v>
                </c:pt>
                <c:pt idx="545">
                  <c:v>2.1015</c:v>
                </c:pt>
                <c:pt idx="546">
                  <c:v>2.0505</c:v>
                </c:pt>
                <c:pt idx="547">
                  <c:v>2.03</c:v>
                </c:pt>
                <c:pt idx="548">
                  <c:v>2.0305</c:v>
                </c:pt>
                <c:pt idx="549">
                  <c:v>2.06</c:v>
                </c:pt>
                <c:pt idx="550">
                  <c:v>2.1014</c:v>
                </c:pt>
                <c:pt idx="551">
                  <c:v>2.0455</c:v>
                </c:pt>
                <c:pt idx="552">
                  <c:v>2.0935</c:v>
                </c:pt>
                <c:pt idx="553">
                  <c:v>2.1445</c:v>
                </c:pt>
                <c:pt idx="554">
                  <c:v>2.1595</c:v>
                </c:pt>
                <c:pt idx="555">
                  <c:v>2.1635</c:v>
                </c:pt>
                <c:pt idx="556">
                  <c:v>2.209</c:v>
                </c:pt>
                <c:pt idx="557">
                  <c:v>2.192</c:v>
                </c:pt>
                <c:pt idx="558">
                  <c:v>2.1363</c:v>
                </c:pt>
                <c:pt idx="559">
                  <c:v>2.114</c:v>
                </c:pt>
                <c:pt idx="560">
                  <c:v>2.167</c:v>
                </c:pt>
                <c:pt idx="561">
                  <c:v>2.168</c:v>
                </c:pt>
                <c:pt idx="562">
                  <c:v>2.1055</c:v>
                </c:pt>
                <c:pt idx="563">
                  <c:v>2.1585</c:v>
                </c:pt>
                <c:pt idx="564">
                  <c:v>2.1765</c:v>
                </c:pt>
                <c:pt idx="565">
                  <c:v>2.181</c:v>
                </c:pt>
                <c:pt idx="566">
                  <c:v>2.192</c:v>
                </c:pt>
                <c:pt idx="567">
                  <c:v>2.1835</c:v>
                </c:pt>
                <c:pt idx="568">
                  <c:v>2.196</c:v>
                </c:pt>
                <c:pt idx="569">
                  <c:v>2.1605</c:v>
                </c:pt>
                <c:pt idx="570">
                  <c:v>2.1875</c:v>
                </c:pt>
                <c:pt idx="571">
                  <c:v>2.1745</c:v>
                </c:pt>
                <c:pt idx="572">
                  <c:v>2.181</c:v>
                </c:pt>
                <c:pt idx="573">
                  <c:v>2.18</c:v>
                </c:pt>
                <c:pt idx="574">
                  <c:v>2.1135</c:v>
                </c:pt>
                <c:pt idx="575">
                  <c:v>2.0765</c:v>
                </c:pt>
                <c:pt idx="576">
                  <c:v>2.055</c:v>
                </c:pt>
                <c:pt idx="577">
                  <c:v>2.0065</c:v>
                </c:pt>
                <c:pt idx="578">
                  <c:v>2.0135</c:v>
                </c:pt>
                <c:pt idx="579">
                  <c:v>1.916</c:v>
                </c:pt>
                <c:pt idx="580">
                  <c:v>1.861</c:v>
                </c:pt>
                <c:pt idx="581">
                  <c:v>1.935</c:v>
                </c:pt>
                <c:pt idx="582">
                  <c:v>1.9795</c:v>
                </c:pt>
                <c:pt idx="583">
                  <c:v>1.923</c:v>
                </c:pt>
                <c:pt idx="584">
                  <c:v>1.9622</c:v>
                </c:pt>
                <c:pt idx="585">
                  <c:v>1.967</c:v>
                </c:pt>
                <c:pt idx="586">
                  <c:v>1.8653</c:v>
                </c:pt>
                <c:pt idx="587">
                  <c:v>1.855</c:v>
                </c:pt>
                <c:pt idx="588">
                  <c:v>1.809</c:v>
                </c:pt>
                <c:pt idx="589">
                  <c:v>1.9435</c:v>
                </c:pt>
                <c:pt idx="590">
                  <c:v>1.88</c:v>
                </c:pt>
                <c:pt idx="591">
                  <c:v>1.828</c:v>
                </c:pt>
                <c:pt idx="592">
                  <c:v>1.8933</c:v>
                </c:pt>
                <c:pt idx="593">
                  <c:v>1.938</c:v>
                </c:pt>
                <c:pt idx="594">
                  <c:v>1.9855</c:v>
                </c:pt>
                <c:pt idx="595">
                  <c:v>2.0163</c:v>
                </c:pt>
                <c:pt idx="596">
                  <c:v>1.8825</c:v>
                </c:pt>
                <c:pt idx="597">
                  <c:v>1.908</c:v>
                </c:pt>
                <c:pt idx="598">
                  <c:v>1.9788</c:v>
                </c:pt>
                <c:pt idx="599">
                  <c:v>2.0043</c:v>
                </c:pt>
                <c:pt idx="600">
                  <c:v>2.0035</c:v>
                </c:pt>
                <c:pt idx="601">
                  <c:v>1.9765</c:v>
                </c:pt>
                <c:pt idx="602">
                  <c:v>2.034</c:v>
                </c:pt>
                <c:pt idx="603">
                  <c:v>2.098</c:v>
                </c:pt>
                <c:pt idx="604">
                  <c:v>2.0745</c:v>
                </c:pt>
                <c:pt idx="605">
                  <c:v>2.051</c:v>
                </c:pt>
                <c:pt idx="606">
                  <c:v>1.9855</c:v>
                </c:pt>
                <c:pt idx="607">
                  <c:v>1.98</c:v>
                </c:pt>
                <c:pt idx="608">
                  <c:v>1.98</c:v>
                </c:pt>
                <c:pt idx="609">
                  <c:v>2.015</c:v>
                </c:pt>
                <c:pt idx="610">
                  <c:v>1.9465</c:v>
                </c:pt>
                <c:pt idx="611">
                  <c:v>1.8985</c:v>
                </c:pt>
                <c:pt idx="612">
                  <c:v>1.942</c:v>
                </c:pt>
                <c:pt idx="613">
                  <c:v>1.971</c:v>
                </c:pt>
                <c:pt idx="614">
                  <c:v>1.9725</c:v>
                </c:pt>
                <c:pt idx="615">
                  <c:v>1.9567</c:v>
                </c:pt>
                <c:pt idx="616">
                  <c:v>1.9885</c:v>
                </c:pt>
                <c:pt idx="617">
                  <c:v>1.939</c:v>
                </c:pt>
                <c:pt idx="618">
                  <c:v>1.947</c:v>
                </c:pt>
                <c:pt idx="619">
                  <c:v>1.986</c:v>
                </c:pt>
                <c:pt idx="620">
                  <c:v>1.9599</c:v>
                </c:pt>
                <c:pt idx="621">
                  <c:v>1.9928</c:v>
                </c:pt>
                <c:pt idx="622">
                  <c:v>1.9835</c:v>
                </c:pt>
                <c:pt idx="623">
                  <c:v>2.044</c:v>
                </c:pt>
                <c:pt idx="624">
                  <c:v>2.0864</c:v>
                </c:pt>
                <c:pt idx="625">
                  <c:v>2.0265</c:v>
                </c:pt>
                <c:pt idx="626">
                  <c:v>2.0035</c:v>
                </c:pt>
                <c:pt idx="627">
                  <c:v>2.02</c:v>
                </c:pt>
                <c:pt idx="628">
                  <c:v>2.0815</c:v>
                </c:pt>
                <c:pt idx="629">
                  <c:v>2.0875</c:v>
                </c:pt>
                <c:pt idx="630">
                  <c:v>2.1158</c:v>
                </c:pt>
                <c:pt idx="631">
                  <c:v>2.169</c:v>
                </c:pt>
                <c:pt idx="632">
                  <c:v>2.225</c:v>
                </c:pt>
                <c:pt idx="633">
                  <c:v>2.223</c:v>
                </c:pt>
                <c:pt idx="634">
                  <c:v>2.182</c:v>
                </c:pt>
                <c:pt idx="635">
                  <c:v>2.2075</c:v>
                </c:pt>
                <c:pt idx="636">
                  <c:v>2.181</c:v>
                </c:pt>
                <c:pt idx="637">
                  <c:v>2.192</c:v>
                </c:pt>
                <c:pt idx="638">
                  <c:v>2.159</c:v>
                </c:pt>
                <c:pt idx="639">
                  <c:v>2.141</c:v>
                </c:pt>
                <c:pt idx="640">
                  <c:v>2.1235</c:v>
                </c:pt>
                <c:pt idx="641">
                  <c:v>2.1935</c:v>
                </c:pt>
                <c:pt idx="642">
                  <c:v>2.154</c:v>
                </c:pt>
                <c:pt idx="643">
                  <c:v>2.1145</c:v>
                </c:pt>
                <c:pt idx="644">
                  <c:v>2.1995</c:v>
                </c:pt>
                <c:pt idx="645">
                  <c:v>2.3515</c:v>
                </c:pt>
                <c:pt idx="646">
                  <c:v>2.2835</c:v>
                </c:pt>
                <c:pt idx="647">
                  <c:v>2.359</c:v>
                </c:pt>
                <c:pt idx="648">
                  <c:v>2.36</c:v>
                </c:pt>
                <c:pt idx="649">
                  <c:v>2.3455</c:v>
                </c:pt>
                <c:pt idx="650">
                  <c:v>2.315</c:v>
                </c:pt>
                <c:pt idx="651">
                  <c:v>2.2775</c:v>
                </c:pt>
                <c:pt idx="652">
                  <c:v>2.3001</c:v>
                </c:pt>
                <c:pt idx="653">
                  <c:v>2.1418</c:v>
                </c:pt>
                <c:pt idx="654">
                  <c:v>2.24</c:v>
                </c:pt>
                <c:pt idx="655">
                  <c:v>2.2155</c:v>
                </c:pt>
                <c:pt idx="656">
                  <c:v>2.188</c:v>
                </c:pt>
                <c:pt idx="657">
                  <c:v>2.334</c:v>
                </c:pt>
                <c:pt idx="658">
                  <c:v>2.3845</c:v>
                </c:pt>
                <c:pt idx="659">
                  <c:v>2.467</c:v>
                </c:pt>
                <c:pt idx="660">
                  <c:v>2.4325</c:v>
                </c:pt>
                <c:pt idx="661">
                  <c:v>2.5375</c:v>
                </c:pt>
                <c:pt idx="662">
                  <c:v>2.5635</c:v>
                </c:pt>
                <c:pt idx="663">
                  <c:v>2.4855</c:v>
                </c:pt>
                <c:pt idx="664">
                  <c:v>2.5655</c:v>
                </c:pt>
                <c:pt idx="665">
                  <c:v>2.5725</c:v>
                </c:pt>
                <c:pt idx="666">
                  <c:v>2.692</c:v>
                </c:pt>
                <c:pt idx="667">
                  <c:v>2.7265</c:v>
                </c:pt>
                <c:pt idx="668">
                  <c:v>2.6625</c:v>
                </c:pt>
                <c:pt idx="669">
                  <c:v>2.5915</c:v>
                </c:pt>
                <c:pt idx="670">
                  <c:v>2.5938</c:v>
                </c:pt>
                <c:pt idx="671">
                  <c:v>2.5686</c:v>
                </c:pt>
                <c:pt idx="672">
                  <c:v>2.572</c:v>
                </c:pt>
                <c:pt idx="673">
                  <c:v>2.5715</c:v>
                </c:pt>
                <c:pt idx="674">
                  <c:v>2.562</c:v>
                </c:pt>
                <c:pt idx="675">
                  <c:v>2.5244</c:v>
                </c:pt>
                <c:pt idx="676">
                  <c:v>2.621</c:v>
                </c:pt>
                <c:pt idx="677">
                  <c:v>2.595</c:v>
                </c:pt>
                <c:pt idx="678">
                  <c:v>2.6115</c:v>
                </c:pt>
                <c:pt idx="679">
                  <c:v>2.573</c:v>
                </c:pt>
                <c:pt idx="680">
                  <c:v>2.619</c:v>
                </c:pt>
                <c:pt idx="681">
                  <c:v>2.577</c:v>
                </c:pt>
                <c:pt idx="682">
                  <c:v>2.6235</c:v>
                </c:pt>
                <c:pt idx="683">
                  <c:v>2.5543</c:v>
                </c:pt>
                <c:pt idx="684">
                  <c:v>2.5505</c:v>
                </c:pt>
                <c:pt idx="685">
                  <c:v>2.532</c:v>
                </c:pt>
                <c:pt idx="686">
                  <c:v>2.578</c:v>
                </c:pt>
                <c:pt idx="687">
                  <c:v>2.5975</c:v>
                </c:pt>
                <c:pt idx="688">
                  <c:v>2.5625</c:v>
                </c:pt>
                <c:pt idx="689">
                  <c:v>2.5969</c:v>
                </c:pt>
                <c:pt idx="690">
                  <c:v>2.5878</c:v>
                </c:pt>
                <c:pt idx="691">
                  <c:v>2.6195</c:v>
                </c:pt>
                <c:pt idx="692">
                  <c:v>2.616</c:v>
                </c:pt>
                <c:pt idx="693">
                  <c:v>2.6555</c:v>
                </c:pt>
                <c:pt idx="694">
                  <c:v>2.639</c:v>
                </c:pt>
                <c:pt idx="695">
                  <c:v>2.6405</c:v>
                </c:pt>
                <c:pt idx="696">
                  <c:v>2.615</c:v>
                </c:pt>
                <c:pt idx="697">
                  <c:v>2.674</c:v>
                </c:pt>
                <c:pt idx="698">
                  <c:v>2.6865</c:v>
                </c:pt>
                <c:pt idx="699">
                  <c:v>2.65</c:v>
                </c:pt>
                <c:pt idx="700">
                  <c:v>2.6825</c:v>
                </c:pt>
                <c:pt idx="701">
                  <c:v>2.716</c:v>
                </c:pt>
                <c:pt idx="702">
                  <c:v>2.7061</c:v>
                </c:pt>
                <c:pt idx="703">
                  <c:v>2.7375</c:v>
                </c:pt>
                <c:pt idx="704">
                  <c:v>2.7849</c:v>
                </c:pt>
                <c:pt idx="705">
                  <c:v>2.7815</c:v>
                </c:pt>
                <c:pt idx="706">
                  <c:v>2.807</c:v>
                </c:pt>
                <c:pt idx="707">
                  <c:v>2.779</c:v>
                </c:pt>
                <c:pt idx="708">
                  <c:v>2.7735</c:v>
                </c:pt>
                <c:pt idx="709">
                  <c:v>2.7067</c:v>
                </c:pt>
                <c:pt idx="710">
                  <c:v>2.688</c:v>
                </c:pt>
                <c:pt idx="711">
                  <c:v>2.681599999999999</c:v>
                </c:pt>
                <c:pt idx="712">
                  <c:v>2.6905</c:v>
                </c:pt>
                <c:pt idx="713">
                  <c:v>2.6995</c:v>
                </c:pt>
                <c:pt idx="714">
                  <c:v>2.7245</c:v>
                </c:pt>
                <c:pt idx="715">
                  <c:v>2.7265</c:v>
                </c:pt>
                <c:pt idx="716">
                  <c:v>2.649</c:v>
                </c:pt>
                <c:pt idx="717">
                  <c:v>2.6775</c:v>
                </c:pt>
                <c:pt idx="718">
                  <c:v>2.652</c:v>
                </c:pt>
                <c:pt idx="719">
                  <c:v>2.6315</c:v>
                </c:pt>
                <c:pt idx="720">
                  <c:v>2.663</c:v>
                </c:pt>
                <c:pt idx="721">
                  <c:v>2.662</c:v>
                </c:pt>
                <c:pt idx="722">
                  <c:v>2.707</c:v>
                </c:pt>
                <c:pt idx="723">
                  <c:v>2.7265</c:v>
                </c:pt>
                <c:pt idx="724">
                  <c:v>2.72</c:v>
                </c:pt>
                <c:pt idx="725">
                  <c:v>2.721</c:v>
                </c:pt>
                <c:pt idx="726">
                  <c:v>2.7325</c:v>
                </c:pt>
                <c:pt idx="727">
                  <c:v>2.692</c:v>
                </c:pt>
                <c:pt idx="728">
                  <c:v>2.636999999999999</c:v>
                </c:pt>
                <c:pt idx="729">
                  <c:v>2.685</c:v>
                </c:pt>
                <c:pt idx="730">
                  <c:v>2.6795</c:v>
                </c:pt>
                <c:pt idx="731">
                  <c:v>2.6295</c:v>
                </c:pt>
                <c:pt idx="732">
                  <c:v>2.54</c:v>
                </c:pt>
                <c:pt idx="733">
                  <c:v>2.571</c:v>
                </c:pt>
                <c:pt idx="734">
                  <c:v>2.575</c:v>
                </c:pt>
                <c:pt idx="735">
                  <c:v>2.598</c:v>
                </c:pt>
                <c:pt idx="736">
                  <c:v>2.59</c:v>
                </c:pt>
                <c:pt idx="737">
                  <c:v>2.611</c:v>
                </c:pt>
                <c:pt idx="738">
                  <c:v>2.626</c:v>
                </c:pt>
                <c:pt idx="739">
                  <c:v>2.6245</c:v>
                </c:pt>
                <c:pt idx="740">
                  <c:v>2.5878</c:v>
                </c:pt>
                <c:pt idx="741">
                  <c:v>2.6075</c:v>
                </c:pt>
                <c:pt idx="742">
                  <c:v>2.5655</c:v>
                </c:pt>
                <c:pt idx="743">
                  <c:v>2.5703</c:v>
                </c:pt>
                <c:pt idx="744">
                  <c:v>2.564</c:v>
                </c:pt>
                <c:pt idx="745">
                  <c:v>2.582</c:v>
                </c:pt>
                <c:pt idx="746">
                  <c:v>2.592</c:v>
                </c:pt>
                <c:pt idx="747">
                  <c:v>2.644999999999999</c:v>
                </c:pt>
                <c:pt idx="748">
                  <c:v>2.682</c:v>
                </c:pt>
                <c:pt idx="749">
                  <c:v>2.689</c:v>
                </c:pt>
                <c:pt idx="750">
                  <c:v>2.683</c:v>
                </c:pt>
                <c:pt idx="751">
                  <c:v>2.659</c:v>
                </c:pt>
                <c:pt idx="752">
                  <c:v>2.6495</c:v>
                </c:pt>
                <c:pt idx="753">
                  <c:v>2.6485</c:v>
                </c:pt>
                <c:pt idx="754">
                  <c:v>2.6245</c:v>
                </c:pt>
                <c:pt idx="755">
                  <c:v>2.6105</c:v>
                </c:pt>
                <c:pt idx="756">
                  <c:v>2.609199999999999</c:v>
                </c:pt>
                <c:pt idx="757">
                  <c:v>2.651</c:v>
                </c:pt>
                <c:pt idx="758">
                  <c:v>2.639</c:v>
                </c:pt>
                <c:pt idx="759">
                  <c:v>2.6355</c:v>
                </c:pt>
                <c:pt idx="760">
                  <c:v>2.627</c:v>
                </c:pt>
                <c:pt idx="761">
                  <c:v>2.5915</c:v>
                </c:pt>
                <c:pt idx="762">
                  <c:v>2.6355</c:v>
                </c:pt>
                <c:pt idx="763">
                  <c:v>2.5975</c:v>
                </c:pt>
                <c:pt idx="764">
                  <c:v>2.5885</c:v>
                </c:pt>
                <c:pt idx="765">
                  <c:v>2.5765</c:v>
                </c:pt>
                <c:pt idx="766">
                  <c:v>2.556</c:v>
                </c:pt>
                <c:pt idx="767">
                  <c:v>2.5395</c:v>
                </c:pt>
                <c:pt idx="768">
                  <c:v>2.488</c:v>
                </c:pt>
                <c:pt idx="769">
                  <c:v>2.5015</c:v>
                </c:pt>
                <c:pt idx="770">
                  <c:v>2.512</c:v>
                </c:pt>
                <c:pt idx="771">
                  <c:v>2.54</c:v>
                </c:pt>
                <c:pt idx="772">
                  <c:v>2.512</c:v>
                </c:pt>
                <c:pt idx="773">
                  <c:v>2.5548</c:v>
                </c:pt>
                <c:pt idx="774">
                  <c:v>2.5235</c:v>
                </c:pt>
                <c:pt idx="775">
                  <c:v>2.507</c:v>
                </c:pt>
                <c:pt idx="776">
                  <c:v>2.479</c:v>
                </c:pt>
                <c:pt idx="777">
                  <c:v>2.5195</c:v>
                </c:pt>
                <c:pt idx="778">
                  <c:v>2.539</c:v>
                </c:pt>
                <c:pt idx="779">
                  <c:v>2.53</c:v>
                </c:pt>
                <c:pt idx="780">
                  <c:v>2.4965</c:v>
                </c:pt>
                <c:pt idx="781">
                  <c:v>2.4905</c:v>
                </c:pt>
                <c:pt idx="782">
                  <c:v>2.5135</c:v>
                </c:pt>
                <c:pt idx="783">
                  <c:v>2.472</c:v>
                </c:pt>
                <c:pt idx="784">
                  <c:v>2.481</c:v>
                </c:pt>
                <c:pt idx="785">
                  <c:v>2.506</c:v>
                </c:pt>
                <c:pt idx="786">
                  <c:v>2.5015</c:v>
                </c:pt>
                <c:pt idx="787">
                  <c:v>2.4298</c:v>
                </c:pt>
                <c:pt idx="788">
                  <c:v>2.4935</c:v>
                </c:pt>
                <c:pt idx="789">
                  <c:v>2.488</c:v>
                </c:pt>
                <c:pt idx="790">
                  <c:v>2.5015</c:v>
                </c:pt>
                <c:pt idx="791">
                  <c:v>2.5175</c:v>
                </c:pt>
                <c:pt idx="792">
                  <c:v>2.481</c:v>
                </c:pt>
                <c:pt idx="793">
                  <c:v>2.4905</c:v>
                </c:pt>
                <c:pt idx="794">
                  <c:v>2.484</c:v>
                </c:pt>
                <c:pt idx="795">
                  <c:v>2.495</c:v>
                </c:pt>
                <c:pt idx="796">
                  <c:v>2.5615</c:v>
                </c:pt>
                <c:pt idx="797">
                  <c:v>2.4725</c:v>
                </c:pt>
                <c:pt idx="798">
                  <c:v>2.4335</c:v>
                </c:pt>
                <c:pt idx="799">
                  <c:v>2.448</c:v>
                </c:pt>
                <c:pt idx="800">
                  <c:v>2.458</c:v>
                </c:pt>
                <c:pt idx="801">
                  <c:v>2.483</c:v>
                </c:pt>
                <c:pt idx="802">
                  <c:v>2.4655</c:v>
                </c:pt>
                <c:pt idx="803">
                  <c:v>2.423</c:v>
                </c:pt>
                <c:pt idx="804">
                  <c:v>2.3675</c:v>
                </c:pt>
                <c:pt idx="805">
                  <c:v>2.39</c:v>
                </c:pt>
                <c:pt idx="806">
                  <c:v>2.4408</c:v>
                </c:pt>
                <c:pt idx="807">
                  <c:v>2.5245</c:v>
                </c:pt>
                <c:pt idx="808">
                  <c:v>2.578</c:v>
                </c:pt>
                <c:pt idx="809">
                  <c:v>2.5755</c:v>
                </c:pt>
                <c:pt idx="810">
                  <c:v>2.5965</c:v>
                </c:pt>
                <c:pt idx="811">
                  <c:v>2.5715</c:v>
                </c:pt>
                <c:pt idx="812">
                  <c:v>2.567</c:v>
                </c:pt>
                <c:pt idx="813">
                  <c:v>2.57</c:v>
                </c:pt>
                <c:pt idx="814">
                  <c:v>2.531</c:v>
                </c:pt>
                <c:pt idx="815">
                  <c:v>2.438</c:v>
                </c:pt>
                <c:pt idx="816">
                  <c:v>2.387</c:v>
                </c:pt>
                <c:pt idx="817">
                  <c:v>2.3995</c:v>
                </c:pt>
                <c:pt idx="818">
                  <c:v>2.455</c:v>
                </c:pt>
                <c:pt idx="819">
                  <c:v>2.3965</c:v>
                </c:pt>
                <c:pt idx="820">
                  <c:v>2.39</c:v>
                </c:pt>
                <c:pt idx="821">
                  <c:v>2.3755</c:v>
                </c:pt>
                <c:pt idx="822">
                  <c:v>2.4078</c:v>
                </c:pt>
                <c:pt idx="823">
                  <c:v>2.474</c:v>
                </c:pt>
                <c:pt idx="824">
                  <c:v>2.4395</c:v>
                </c:pt>
                <c:pt idx="825">
                  <c:v>2.456</c:v>
                </c:pt>
                <c:pt idx="826">
                  <c:v>2.4285</c:v>
                </c:pt>
                <c:pt idx="827">
                  <c:v>2.4345</c:v>
                </c:pt>
                <c:pt idx="828">
                  <c:v>2.4195</c:v>
                </c:pt>
                <c:pt idx="829">
                  <c:v>2.3345</c:v>
                </c:pt>
                <c:pt idx="830">
                  <c:v>2.275</c:v>
                </c:pt>
                <c:pt idx="831">
                  <c:v>2.1585</c:v>
                </c:pt>
                <c:pt idx="832">
                  <c:v>2.156</c:v>
                </c:pt>
                <c:pt idx="833">
                  <c:v>2.0445</c:v>
                </c:pt>
                <c:pt idx="834">
                  <c:v>2.1945</c:v>
                </c:pt>
                <c:pt idx="835">
                  <c:v>2.003</c:v>
                </c:pt>
                <c:pt idx="836">
                  <c:v>2.0231</c:v>
                </c:pt>
                <c:pt idx="837">
                  <c:v>1.882</c:v>
                </c:pt>
                <c:pt idx="838">
                  <c:v>2.0705</c:v>
                </c:pt>
                <c:pt idx="839">
                  <c:v>1.9701</c:v>
                </c:pt>
                <c:pt idx="840">
                  <c:v>1.9995</c:v>
                </c:pt>
                <c:pt idx="841">
                  <c:v>1.9171</c:v>
                </c:pt>
                <c:pt idx="842">
                  <c:v>1.84</c:v>
                </c:pt>
                <c:pt idx="843">
                  <c:v>1.7255</c:v>
                </c:pt>
                <c:pt idx="844">
                  <c:v>1.7215</c:v>
                </c:pt>
                <c:pt idx="845">
                  <c:v>1.7445</c:v>
                </c:pt>
                <c:pt idx="846">
                  <c:v>1.759</c:v>
                </c:pt>
                <c:pt idx="847">
                  <c:v>1.9413</c:v>
                </c:pt>
                <c:pt idx="848">
                  <c:v>1.9</c:v>
                </c:pt>
                <c:pt idx="849">
                  <c:v>1.86</c:v>
                </c:pt>
                <c:pt idx="850">
                  <c:v>1.9095</c:v>
                </c:pt>
                <c:pt idx="851">
                  <c:v>1.8655</c:v>
                </c:pt>
                <c:pt idx="852">
                  <c:v>1.91</c:v>
                </c:pt>
                <c:pt idx="853">
                  <c:v>1.837</c:v>
                </c:pt>
                <c:pt idx="854">
                  <c:v>1.686</c:v>
                </c:pt>
                <c:pt idx="855">
                  <c:v>1.655</c:v>
                </c:pt>
                <c:pt idx="856">
                  <c:v>1.6745</c:v>
                </c:pt>
                <c:pt idx="857">
                  <c:v>1.724</c:v>
                </c:pt>
                <c:pt idx="858">
                  <c:v>1.666</c:v>
                </c:pt>
                <c:pt idx="859">
                  <c:v>1.623</c:v>
                </c:pt>
                <c:pt idx="860">
                  <c:v>1.6263</c:v>
                </c:pt>
                <c:pt idx="861">
                  <c:v>1.666</c:v>
                </c:pt>
                <c:pt idx="862">
                  <c:v>1.6595</c:v>
                </c:pt>
                <c:pt idx="863">
                  <c:v>1.7545</c:v>
                </c:pt>
                <c:pt idx="864">
                  <c:v>1.7413</c:v>
                </c:pt>
                <c:pt idx="865">
                  <c:v>1.681</c:v>
                </c:pt>
                <c:pt idx="866">
                  <c:v>1.676</c:v>
                </c:pt>
                <c:pt idx="867">
                  <c:v>1.5675</c:v>
                </c:pt>
                <c:pt idx="868">
                  <c:v>1.393</c:v>
                </c:pt>
                <c:pt idx="869">
                  <c:v>1.502</c:v>
                </c:pt>
                <c:pt idx="870">
                  <c:v>1.571</c:v>
                </c:pt>
                <c:pt idx="871">
                  <c:v>1.62</c:v>
                </c:pt>
                <c:pt idx="872">
                  <c:v>1.6065</c:v>
                </c:pt>
                <c:pt idx="873">
                  <c:v>1.616</c:v>
                </c:pt>
                <c:pt idx="874">
                  <c:v>1.5295</c:v>
                </c:pt>
                <c:pt idx="875">
                  <c:v>1.374</c:v>
                </c:pt>
                <c:pt idx="876">
                  <c:v>1.43</c:v>
                </c:pt>
                <c:pt idx="877">
                  <c:v>1.482</c:v>
                </c:pt>
                <c:pt idx="878">
                  <c:v>1.559</c:v>
                </c:pt>
                <c:pt idx="879">
                  <c:v>1.599</c:v>
                </c:pt>
                <c:pt idx="880">
                  <c:v>1.5678</c:v>
                </c:pt>
                <c:pt idx="881">
                  <c:v>1.6505</c:v>
                </c:pt>
                <c:pt idx="882">
                  <c:v>1.7165</c:v>
                </c:pt>
                <c:pt idx="883">
                  <c:v>1.6909</c:v>
                </c:pt>
                <c:pt idx="884">
                  <c:v>1.7771</c:v>
                </c:pt>
                <c:pt idx="885">
                  <c:v>1.6955</c:v>
                </c:pt>
                <c:pt idx="886">
                  <c:v>1.7355</c:v>
                </c:pt>
                <c:pt idx="887">
                  <c:v>1.7145</c:v>
                </c:pt>
                <c:pt idx="888">
                  <c:v>1.749</c:v>
                </c:pt>
                <c:pt idx="889">
                  <c:v>1.7685</c:v>
                </c:pt>
                <c:pt idx="890">
                  <c:v>1.784</c:v>
                </c:pt>
                <c:pt idx="891">
                  <c:v>1.685</c:v>
                </c:pt>
                <c:pt idx="892">
                  <c:v>1.7435</c:v>
                </c:pt>
                <c:pt idx="893">
                  <c:v>1.9165</c:v>
                </c:pt>
                <c:pt idx="894">
                  <c:v>1.87</c:v>
                </c:pt>
                <c:pt idx="895">
                  <c:v>1.72</c:v>
                </c:pt>
                <c:pt idx="896">
                  <c:v>1.593</c:v>
                </c:pt>
                <c:pt idx="897">
                  <c:v>1.589</c:v>
                </c:pt>
                <c:pt idx="898">
                  <c:v>1.674</c:v>
                </c:pt>
                <c:pt idx="899">
                  <c:v>1.605</c:v>
                </c:pt>
                <c:pt idx="900">
                  <c:v>1.606</c:v>
                </c:pt>
                <c:pt idx="901">
                  <c:v>1.6405</c:v>
                </c:pt>
                <c:pt idx="902">
                  <c:v>1.5125</c:v>
                </c:pt>
                <c:pt idx="903">
                  <c:v>1.543</c:v>
                </c:pt>
                <c:pt idx="904">
                  <c:v>1.502</c:v>
                </c:pt>
                <c:pt idx="905">
                  <c:v>1.541</c:v>
                </c:pt>
                <c:pt idx="906">
                  <c:v>1.5345</c:v>
                </c:pt>
                <c:pt idx="907">
                  <c:v>1.4445</c:v>
                </c:pt>
                <c:pt idx="908">
                  <c:v>1.3705</c:v>
                </c:pt>
                <c:pt idx="909">
                  <c:v>1.4205</c:v>
                </c:pt>
                <c:pt idx="910">
                  <c:v>1.343</c:v>
                </c:pt>
                <c:pt idx="911">
                  <c:v>1.329</c:v>
                </c:pt>
                <c:pt idx="912">
                  <c:v>1.2841</c:v>
                </c:pt>
                <c:pt idx="913">
                  <c:v>1.2925</c:v>
                </c:pt>
                <c:pt idx="914">
                  <c:v>1.342</c:v>
                </c:pt>
                <c:pt idx="915">
                  <c:v>1.364</c:v>
                </c:pt>
                <c:pt idx="916">
                  <c:v>1.3875</c:v>
                </c:pt>
                <c:pt idx="917">
                  <c:v>1.55</c:v>
                </c:pt>
                <c:pt idx="918">
                  <c:v>1.569</c:v>
                </c:pt>
                <c:pt idx="919">
                  <c:v>1.5095</c:v>
                </c:pt>
                <c:pt idx="920">
                  <c:v>1.4995</c:v>
                </c:pt>
                <c:pt idx="921">
                  <c:v>1.548</c:v>
                </c:pt>
                <c:pt idx="922">
                  <c:v>1.499</c:v>
                </c:pt>
                <c:pt idx="923">
                  <c:v>1.4635</c:v>
                </c:pt>
                <c:pt idx="924">
                  <c:v>1.5385</c:v>
                </c:pt>
                <c:pt idx="925">
                  <c:v>1.4915</c:v>
                </c:pt>
                <c:pt idx="926">
                  <c:v>1.4205</c:v>
                </c:pt>
                <c:pt idx="927">
                  <c:v>1.3285</c:v>
                </c:pt>
                <c:pt idx="928">
                  <c:v>1.3545</c:v>
                </c:pt>
                <c:pt idx="929">
                  <c:v>1.3045</c:v>
                </c:pt>
                <c:pt idx="930">
                  <c:v>1.257</c:v>
                </c:pt>
                <c:pt idx="931">
                  <c:v>1.3595</c:v>
                </c:pt>
                <c:pt idx="932">
                  <c:v>1.387</c:v>
                </c:pt>
                <c:pt idx="933">
                  <c:v>1.3585</c:v>
                </c:pt>
                <c:pt idx="934">
                  <c:v>1.4005</c:v>
                </c:pt>
                <c:pt idx="935">
                  <c:v>1.399</c:v>
                </c:pt>
                <c:pt idx="936">
                  <c:v>1.3845</c:v>
                </c:pt>
                <c:pt idx="937">
                  <c:v>1.3075</c:v>
                </c:pt>
                <c:pt idx="938">
                  <c:v>1.307</c:v>
                </c:pt>
                <c:pt idx="939">
                  <c:v>1.301</c:v>
                </c:pt>
                <c:pt idx="940">
                  <c:v>1.313</c:v>
                </c:pt>
                <c:pt idx="941">
                  <c:v>1.366</c:v>
                </c:pt>
                <c:pt idx="942">
                  <c:v>1.389</c:v>
                </c:pt>
                <c:pt idx="943">
                  <c:v>1.413</c:v>
                </c:pt>
                <c:pt idx="944">
                  <c:v>1.419</c:v>
                </c:pt>
                <c:pt idx="945">
                  <c:v>1.442</c:v>
                </c:pt>
                <c:pt idx="946">
                  <c:v>1.467</c:v>
                </c:pt>
                <c:pt idx="947">
                  <c:v>1.4405</c:v>
                </c:pt>
                <c:pt idx="948">
                  <c:v>1.4805</c:v>
                </c:pt>
                <c:pt idx="949">
                  <c:v>1.4435</c:v>
                </c:pt>
                <c:pt idx="950">
                  <c:v>1.4555</c:v>
                </c:pt>
                <c:pt idx="951">
                  <c:v>1.4245</c:v>
                </c:pt>
                <c:pt idx="952">
                  <c:v>1.449</c:v>
                </c:pt>
                <c:pt idx="953">
                  <c:v>1.518</c:v>
                </c:pt>
                <c:pt idx="954">
                  <c:v>1.5565</c:v>
                </c:pt>
                <c:pt idx="955">
                  <c:v>1.591</c:v>
                </c:pt>
                <c:pt idx="956">
                  <c:v>1.591</c:v>
                </c:pt>
                <c:pt idx="957">
                  <c:v>1.5495</c:v>
                </c:pt>
                <c:pt idx="958">
                  <c:v>1.509</c:v>
                </c:pt>
                <c:pt idx="959">
                  <c:v>1.471</c:v>
                </c:pt>
                <c:pt idx="960">
                  <c:v>1.429</c:v>
                </c:pt>
                <c:pt idx="961">
                  <c:v>1.4025</c:v>
                </c:pt>
                <c:pt idx="962">
                  <c:v>1.4245</c:v>
                </c:pt>
                <c:pt idx="963">
                  <c:v>1.4365</c:v>
                </c:pt>
                <c:pt idx="964">
                  <c:v>1.518</c:v>
                </c:pt>
                <c:pt idx="965">
                  <c:v>1.494</c:v>
                </c:pt>
                <c:pt idx="966">
                  <c:v>1.5435</c:v>
                </c:pt>
                <c:pt idx="967">
                  <c:v>1.5645</c:v>
                </c:pt>
                <c:pt idx="968">
                  <c:v>1.5825</c:v>
                </c:pt>
                <c:pt idx="969">
                  <c:v>1.52</c:v>
                </c:pt>
                <c:pt idx="970">
                  <c:v>1.48</c:v>
                </c:pt>
                <c:pt idx="971">
                  <c:v>1.449</c:v>
                </c:pt>
                <c:pt idx="972">
                  <c:v>1.4565</c:v>
                </c:pt>
                <c:pt idx="973">
                  <c:v>1.473</c:v>
                </c:pt>
                <c:pt idx="974">
                  <c:v>1.504</c:v>
                </c:pt>
                <c:pt idx="975">
                  <c:v>1.473</c:v>
                </c:pt>
                <c:pt idx="976">
                  <c:v>1.552</c:v>
                </c:pt>
                <c:pt idx="977">
                  <c:v>1.502</c:v>
                </c:pt>
                <c:pt idx="978">
                  <c:v>1.492</c:v>
                </c:pt>
                <c:pt idx="979">
                  <c:v>1.463</c:v>
                </c:pt>
                <c:pt idx="980">
                  <c:v>1.4415</c:v>
                </c:pt>
                <c:pt idx="981">
                  <c:v>1.4685</c:v>
                </c:pt>
                <c:pt idx="982">
                  <c:v>1.507</c:v>
                </c:pt>
                <c:pt idx="983">
                  <c:v>1.5615</c:v>
                </c:pt>
                <c:pt idx="984">
                  <c:v>1.536</c:v>
                </c:pt>
                <c:pt idx="985">
                  <c:v>1.5365</c:v>
                </c:pt>
                <c:pt idx="986">
                  <c:v>1.478</c:v>
                </c:pt>
                <c:pt idx="987">
                  <c:v>1.5035</c:v>
                </c:pt>
                <c:pt idx="988">
                  <c:v>1.5355</c:v>
                </c:pt>
                <c:pt idx="989">
                  <c:v>1.5285</c:v>
                </c:pt>
                <c:pt idx="990">
                  <c:v>1.521</c:v>
                </c:pt>
                <c:pt idx="991">
                  <c:v>1.59</c:v>
                </c:pt>
                <c:pt idx="992">
                  <c:v>1.6825</c:v>
                </c:pt>
                <c:pt idx="993">
                  <c:v>1.7145</c:v>
                </c:pt>
                <c:pt idx="994">
                  <c:v>1.7395</c:v>
                </c:pt>
                <c:pt idx="995">
                  <c:v>1.807</c:v>
                </c:pt>
                <c:pt idx="996">
                  <c:v>1.782</c:v>
                </c:pt>
                <c:pt idx="997">
                  <c:v>1.7485</c:v>
                </c:pt>
                <c:pt idx="998">
                  <c:v>1.7285</c:v>
                </c:pt>
                <c:pt idx="999">
                  <c:v>1.6975</c:v>
                </c:pt>
                <c:pt idx="1000">
                  <c:v>1.725</c:v>
                </c:pt>
                <c:pt idx="1001">
                  <c:v>1.6885</c:v>
                </c:pt>
                <c:pt idx="1002">
                  <c:v>1.6885</c:v>
                </c:pt>
                <c:pt idx="1003">
                  <c:v>1.641</c:v>
                </c:pt>
                <c:pt idx="1004">
                  <c:v>1.7055</c:v>
                </c:pt>
                <c:pt idx="1005">
                  <c:v>1.691</c:v>
                </c:pt>
                <c:pt idx="1006">
                  <c:v>1.7685</c:v>
                </c:pt>
                <c:pt idx="1007">
                  <c:v>1.699</c:v>
                </c:pt>
                <c:pt idx="1008">
                  <c:v>1.6585</c:v>
                </c:pt>
                <c:pt idx="1009">
                  <c:v>1.5315</c:v>
                </c:pt>
                <c:pt idx="1010">
                  <c:v>1.538</c:v>
                </c:pt>
                <c:pt idx="1011">
                  <c:v>1.4945</c:v>
                </c:pt>
                <c:pt idx="1012">
                  <c:v>1.5475</c:v>
                </c:pt>
                <c:pt idx="1013">
                  <c:v>1.5945</c:v>
                </c:pt>
                <c:pt idx="1014">
                  <c:v>1.5315</c:v>
                </c:pt>
                <c:pt idx="1015">
                  <c:v>1.5305</c:v>
                </c:pt>
                <c:pt idx="1016">
                  <c:v>1.5455</c:v>
                </c:pt>
                <c:pt idx="1017">
                  <c:v>1.529</c:v>
                </c:pt>
                <c:pt idx="1018">
                  <c:v>1.52</c:v>
                </c:pt>
                <c:pt idx="1019">
                  <c:v>1.5125</c:v>
                </c:pt>
                <c:pt idx="1020">
                  <c:v>1.487</c:v>
                </c:pt>
                <c:pt idx="1021">
                  <c:v>1.5235</c:v>
                </c:pt>
                <c:pt idx="1022">
                  <c:v>1.5485</c:v>
                </c:pt>
                <c:pt idx="1023">
                  <c:v>1.5095</c:v>
                </c:pt>
                <c:pt idx="1024">
                  <c:v>1.511</c:v>
                </c:pt>
                <c:pt idx="1025">
                  <c:v>1.5015</c:v>
                </c:pt>
                <c:pt idx="1026">
                  <c:v>1.5265</c:v>
                </c:pt>
                <c:pt idx="1027">
                  <c:v>1.515</c:v>
                </c:pt>
                <c:pt idx="1028">
                  <c:v>1.5165</c:v>
                </c:pt>
                <c:pt idx="1029">
                  <c:v>1.47</c:v>
                </c:pt>
                <c:pt idx="1030">
                  <c:v>1.4495</c:v>
                </c:pt>
                <c:pt idx="1031">
                  <c:v>1.4285</c:v>
                </c:pt>
                <c:pt idx="1032">
                  <c:v>1.3985</c:v>
                </c:pt>
                <c:pt idx="1033">
                  <c:v>1.4295</c:v>
                </c:pt>
                <c:pt idx="1034">
                  <c:v>1.371</c:v>
                </c:pt>
                <c:pt idx="1035">
                  <c:v>1.284</c:v>
                </c:pt>
                <c:pt idx="1036">
                  <c:v>1.2605</c:v>
                </c:pt>
                <c:pt idx="1037">
                  <c:v>1.252</c:v>
                </c:pt>
                <c:pt idx="1038">
                  <c:v>1.1815</c:v>
                </c:pt>
                <c:pt idx="1039">
                  <c:v>1.1835</c:v>
                </c:pt>
                <c:pt idx="1040">
                  <c:v>1.228</c:v>
                </c:pt>
                <c:pt idx="1041">
                  <c:v>1.2595</c:v>
                </c:pt>
                <c:pt idx="1042">
                  <c:v>1.2375</c:v>
                </c:pt>
                <c:pt idx="1043">
                  <c:v>1.2785</c:v>
                </c:pt>
                <c:pt idx="1044">
                  <c:v>1.252</c:v>
                </c:pt>
                <c:pt idx="1045">
                  <c:v>1.264</c:v>
                </c:pt>
                <c:pt idx="1046">
                  <c:v>1.27</c:v>
                </c:pt>
                <c:pt idx="1047">
                  <c:v>1.1625</c:v>
                </c:pt>
                <c:pt idx="1048">
                  <c:v>1.1025</c:v>
                </c:pt>
                <c:pt idx="1049">
                  <c:v>1.0455</c:v>
                </c:pt>
                <c:pt idx="1050">
                  <c:v>1.113</c:v>
                </c:pt>
                <c:pt idx="1051">
                  <c:v>1.166</c:v>
                </c:pt>
                <c:pt idx="1052">
                  <c:v>1.2435</c:v>
                </c:pt>
                <c:pt idx="1053">
                  <c:v>1.239</c:v>
                </c:pt>
                <c:pt idx="1054">
                  <c:v>1.243</c:v>
                </c:pt>
                <c:pt idx="1055">
                  <c:v>1.206</c:v>
                </c:pt>
                <c:pt idx="1056">
                  <c:v>1.2395</c:v>
                </c:pt>
                <c:pt idx="1057">
                  <c:v>1.1635</c:v>
                </c:pt>
                <c:pt idx="1058">
                  <c:v>1.2075</c:v>
                </c:pt>
                <c:pt idx="1059">
                  <c:v>1.1855</c:v>
                </c:pt>
                <c:pt idx="1060">
                  <c:v>1.19</c:v>
                </c:pt>
                <c:pt idx="1061">
                  <c:v>1.2385</c:v>
                </c:pt>
                <c:pt idx="1062">
                  <c:v>1.259</c:v>
                </c:pt>
                <c:pt idx="1063">
                  <c:v>1.2175</c:v>
                </c:pt>
                <c:pt idx="1064">
                  <c:v>1.2595</c:v>
                </c:pt>
                <c:pt idx="1065">
                  <c:v>1.209</c:v>
                </c:pt>
                <c:pt idx="1066">
                  <c:v>1.2255</c:v>
                </c:pt>
                <c:pt idx="1067">
                  <c:v>1.209</c:v>
                </c:pt>
                <c:pt idx="1068">
                  <c:v>1.1625</c:v>
                </c:pt>
                <c:pt idx="1069">
                  <c:v>1.23</c:v>
                </c:pt>
                <c:pt idx="1070">
                  <c:v>1.194</c:v>
                </c:pt>
                <c:pt idx="1071">
                  <c:v>1.2315</c:v>
                </c:pt>
                <c:pt idx="1072">
                  <c:v>1.2297</c:v>
                </c:pt>
                <c:pt idx="1073">
                  <c:v>1.2135</c:v>
                </c:pt>
                <c:pt idx="1074">
                  <c:v>1.1815</c:v>
                </c:pt>
                <c:pt idx="1075">
                  <c:v>1.1315</c:v>
                </c:pt>
                <c:pt idx="1076">
                  <c:v>1.114</c:v>
                </c:pt>
                <c:pt idx="1077">
                  <c:v>1.1412</c:v>
                </c:pt>
                <c:pt idx="1078">
                  <c:v>1.115</c:v>
                </c:pt>
                <c:pt idx="1079">
                  <c:v>1.1535</c:v>
                </c:pt>
                <c:pt idx="1080">
                  <c:v>1.1535</c:v>
                </c:pt>
                <c:pt idx="1081">
                  <c:v>1.1805</c:v>
                </c:pt>
                <c:pt idx="1082">
                  <c:v>1.1765</c:v>
                </c:pt>
                <c:pt idx="1083">
                  <c:v>1.1935</c:v>
                </c:pt>
                <c:pt idx="1084">
                  <c:v>1.1495</c:v>
                </c:pt>
                <c:pt idx="1085">
                  <c:v>1.1145</c:v>
                </c:pt>
                <c:pt idx="1086">
                  <c:v>1.0905</c:v>
                </c:pt>
                <c:pt idx="1087">
                  <c:v>1.1025</c:v>
                </c:pt>
                <c:pt idx="1088">
                  <c:v>1.1315</c:v>
                </c:pt>
                <c:pt idx="1089">
                  <c:v>1.227</c:v>
                </c:pt>
                <c:pt idx="1090">
                  <c:v>1.2015</c:v>
                </c:pt>
                <c:pt idx="1091">
                  <c:v>1.1735</c:v>
                </c:pt>
                <c:pt idx="1092">
                  <c:v>1.224</c:v>
                </c:pt>
                <c:pt idx="1093">
                  <c:v>1.203</c:v>
                </c:pt>
                <c:pt idx="1094">
                  <c:v>1.2675</c:v>
                </c:pt>
                <c:pt idx="1095">
                  <c:v>1.273</c:v>
                </c:pt>
                <c:pt idx="1096">
                  <c:v>1.3105</c:v>
                </c:pt>
                <c:pt idx="1097">
                  <c:v>1.317</c:v>
                </c:pt>
                <c:pt idx="1098">
                  <c:v>1.324</c:v>
                </c:pt>
                <c:pt idx="1099">
                  <c:v>1.3</c:v>
                </c:pt>
                <c:pt idx="1100">
                  <c:v>1.304</c:v>
                </c:pt>
                <c:pt idx="1101">
                  <c:v>1.366</c:v>
                </c:pt>
                <c:pt idx="1102">
                  <c:v>1.4395</c:v>
                </c:pt>
                <c:pt idx="1103">
                  <c:v>1.456</c:v>
                </c:pt>
                <c:pt idx="1104">
                  <c:v>1.4275</c:v>
                </c:pt>
                <c:pt idx="1105">
                  <c:v>1.4225</c:v>
                </c:pt>
                <c:pt idx="1106">
                  <c:v>1.412</c:v>
                </c:pt>
                <c:pt idx="1107">
                  <c:v>1.342</c:v>
                </c:pt>
                <c:pt idx="1108">
                  <c:v>1.339</c:v>
                </c:pt>
                <c:pt idx="1109">
                  <c:v>1.341</c:v>
                </c:pt>
                <c:pt idx="1110">
                  <c:v>1.2995</c:v>
                </c:pt>
                <c:pt idx="1111">
                  <c:v>1.288</c:v>
                </c:pt>
                <c:pt idx="1112">
                  <c:v>1.306</c:v>
                </c:pt>
                <c:pt idx="1113">
                  <c:v>1.305</c:v>
                </c:pt>
                <c:pt idx="1114">
                  <c:v>1.2585</c:v>
                </c:pt>
                <c:pt idx="1115">
                  <c:v>1.2689</c:v>
                </c:pt>
                <c:pt idx="1116">
                  <c:v>1.2795</c:v>
                </c:pt>
                <c:pt idx="1117">
                  <c:v>1.2915</c:v>
                </c:pt>
                <c:pt idx="1118">
                  <c:v>1.359</c:v>
                </c:pt>
                <c:pt idx="1119">
                  <c:v>1.3733</c:v>
                </c:pt>
                <c:pt idx="1120">
                  <c:v>1.3585</c:v>
                </c:pt>
                <c:pt idx="1121">
                  <c:v>1.403</c:v>
                </c:pt>
                <c:pt idx="1122">
                  <c:v>1.4515</c:v>
                </c:pt>
                <c:pt idx="1123">
                  <c:v>1.42</c:v>
                </c:pt>
                <c:pt idx="1124">
                  <c:v>1.527</c:v>
                </c:pt>
                <c:pt idx="1125">
                  <c:v>1.5055</c:v>
                </c:pt>
                <c:pt idx="1126">
                  <c:v>1.459</c:v>
                </c:pt>
                <c:pt idx="1127">
                  <c:v>1.404</c:v>
                </c:pt>
                <c:pt idx="1128">
                  <c:v>1.401</c:v>
                </c:pt>
                <c:pt idx="1129">
                  <c:v>1.3795</c:v>
                </c:pt>
                <c:pt idx="1130">
                  <c:v>1.3328</c:v>
                </c:pt>
                <c:pt idx="1131">
                  <c:v>1.298</c:v>
                </c:pt>
                <c:pt idx="1132">
                  <c:v>1.2385</c:v>
                </c:pt>
                <c:pt idx="1133">
                  <c:v>1.3105</c:v>
                </c:pt>
                <c:pt idx="1134">
                  <c:v>1.337</c:v>
                </c:pt>
                <c:pt idx="1135">
                  <c:v>1.336</c:v>
                </c:pt>
                <c:pt idx="1136">
                  <c:v>1.3145</c:v>
                </c:pt>
                <c:pt idx="1137">
                  <c:v>1.314</c:v>
                </c:pt>
                <c:pt idx="1138">
                  <c:v>1.3685</c:v>
                </c:pt>
                <c:pt idx="1139">
                  <c:v>1.406</c:v>
                </c:pt>
                <c:pt idx="1140">
                  <c:v>1.4135</c:v>
                </c:pt>
                <c:pt idx="1141">
                  <c:v>1.386</c:v>
                </c:pt>
                <c:pt idx="1142">
                  <c:v>1.346</c:v>
                </c:pt>
                <c:pt idx="1143">
                  <c:v>1.3415</c:v>
                </c:pt>
                <c:pt idx="1144">
                  <c:v>1.327</c:v>
                </c:pt>
                <c:pt idx="1145">
                  <c:v>1.351</c:v>
                </c:pt>
                <c:pt idx="1146">
                  <c:v>1.407</c:v>
                </c:pt>
                <c:pt idx="1147">
                  <c:v>1.4645</c:v>
                </c:pt>
                <c:pt idx="1148">
                  <c:v>1.468</c:v>
                </c:pt>
                <c:pt idx="1149">
                  <c:v>1.388</c:v>
                </c:pt>
                <c:pt idx="1150">
                  <c:v>1.4375</c:v>
                </c:pt>
                <c:pt idx="1151">
                  <c:v>1.4025</c:v>
                </c:pt>
                <c:pt idx="1152">
                  <c:v>1.4315</c:v>
                </c:pt>
                <c:pt idx="1153">
                  <c:v>1.447</c:v>
                </c:pt>
                <c:pt idx="1154">
                  <c:v>1.384</c:v>
                </c:pt>
                <c:pt idx="1155">
                  <c:v>1.367</c:v>
                </c:pt>
                <c:pt idx="1156">
                  <c:v>1.3545</c:v>
                </c:pt>
                <c:pt idx="1157">
                  <c:v>1.343</c:v>
                </c:pt>
                <c:pt idx="1158">
                  <c:v>1.387</c:v>
                </c:pt>
                <c:pt idx="1159">
                  <c:v>1.3583</c:v>
                </c:pt>
                <c:pt idx="1160">
                  <c:v>1.344</c:v>
                </c:pt>
                <c:pt idx="1161">
                  <c:v>1.392</c:v>
                </c:pt>
                <c:pt idx="1162">
                  <c:v>1.307</c:v>
                </c:pt>
                <c:pt idx="1163">
                  <c:v>1.261</c:v>
                </c:pt>
                <c:pt idx="1164">
                  <c:v>1.265</c:v>
                </c:pt>
                <c:pt idx="1165">
                  <c:v>1.2678</c:v>
                </c:pt>
                <c:pt idx="1166">
                  <c:v>1.2675</c:v>
                </c:pt>
                <c:pt idx="1167">
                  <c:v>1.261</c:v>
                </c:pt>
                <c:pt idx="1168">
                  <c:v>1.2613</c:v>
                </c:pt>
                <c:pt idx="1169">
                  <c:v>1.2532</c:v>
                </c:pt>
                <c:pt idx="1170">
                  <c:v>1.285</c:v>
                </c:pt>
                <c:pt idx="1171">
                  <c:v>1.325</c:v>
                </c:pt>
                <c:pt idx="1172">
                  <c:v>1.3235</c:v>
                </c:pt>
                <c:pt idx="1173">
                  <c:v>1.3185</c:v>
                </c:pt>
                <c:pt idx="1174">
                  <c:v>1.3273</c:v>
                </c:pt>
                <c:pt idx="1175">
                  <c:v>1.3022</c:v>
                </c:pt>
                <c:pt idx="1176">
                  <c:v>1.283</c:v>
                </c:pt>
                <c:pt idx="1177">
                  <c:v>1.2921</c:v>
                </c:pt>
                <c:pt idx="1178">
                  <c:v>1.2811</c:v>
                </c:pt>
                <c:pt idx="1179">
                  <c:v>1.2943</c:v>
                </c:pt>
                <c:pt idx="1180">
                  <c:v>1.294</c:v>
                </c:pt>
                <c:pt idx="1181">
                  <c:v>1.2897</c:v>
                </c:pt>
                <c:pt idx="1182">
                  <c:v>1.2799</c:v>
                </c:pt>
                <c:pt idx="1183">
                  <c:v>1.2866</c:v>
                </c:pt>
                <c:pt idx="1184">
                  <c:v>1.3204</c:v>
                </c:pt>
                <c:pt idx="1185">
                  <c:v>1.3208</c:v>
                </c:pt>
                <c:pt idx="1186">
                  <c:v>1.3478</c:v>
                </c:pt>
                <c:pt idx="1187">
                  <c:v>1.39</c:v>
                </c:pt>
                <c:pt idx="1188">
                  <c:v>1.4154</c:v>
                </c:pt>
                <c:pt idx="1189">
                  <c:v>1.396</c:v>
                </c:pt>
                <c:pt idx="1190">
                  <c:v>1.4426</c:v>
                </c:pt>
                <c:pt idx="1191">
                  <c:v>1.4725</c:v>
                </c:pt>
                <c:pt idx="1192">
                  <c:v>1.4514</c:v>
                </c:pt>
                <c:pt idx="1193">
                  <c:v>1.4461</c:v>
                </c:pt>
                <c:pt idx="1194">
                  <c:v>1.4095</c:v>
                </c:pt>
                <c:pt idx="1195">
                  <c:v>1.427</c:v>
                </c:pt>
                <c:pt idx="1196">
                  <c:v>1.4111</c:v>
                </c:pt>
                <c:pt idx="1197">
                  <c:v>1.4</c:v>
                </c:pt>
                <c:pt idx="1198">
                  <c:v>1.3957</c:v>
                </c:pt>
                <c:pt idx="1199">
                  <c:v>1.3685</c:v>
                </c:pt>
                <c:pt idx="1200">
                  <c:v>1.4475</c:v>
                </c:pt>
                <c:pt idx="1201">
                  <c:v>1.4445</c:v>
                </c:pt>
                <c:pt idx="1202">
                  <c:v>1.4931</c:v>
                </c:pt>
                <c:pt idx="1203">
                  <c:v>1.548</c:v>
                </c:pt>
                <c:pt idx="1204">
                  <c:v>1.534</c:v>
                </c:pt>
                <c:pt idx="1205">
                  <c:v>1.533</c:v>
                </c:pt>
                <c:pt idx="1206">
                  <c:v>1.505</c:v>
                </c:pt>
                <c:pt idx="1207">
                  <c:v>1.5105</c:v>
                </c:pt>
                <c:pt idx="1208">
                  <c:v>1.5367</c:v>
                </c:pt>
                <c:pt idx="1209">
                  <c:v>1.5184</c:v>
                </c:pt>
                <c:pt idx="1210">
                  <c:v>1.4975</c:v>
                </c:pt>
                <c:pt idx="1211">
                  <c:v>1.4941</c:v>
                </c:pt>
                <c:pt idx="1212">
                  <c:v>1.48</c:v>
                </c:pt>
                <c:pt idx="1213">
                  <c:v>1.5195</c:v>
                </c:pt>
                <c:pt idx="1214">
                  <c:v>1.4982</c:v>
                </c:pt>
                <c:pt idx="1215">
                  <c:v>1.4925</c:v>
                </c:pt>
                <c:pt idx="1216">
                  <c:v>1.5015</c:v>
                </c:pt>
                <c:pt idx="1217">
                  <c:v>1.494</c:v>
                </c:pt>
                <c:pt idx="1218">
                  <c:v>1.514</c:v>
                </c:pt>
                <c:pt idx="1219">
                  <c:v>1.5789</c:v>
                </c:pt>
                <c:pt idx="1220">
                  <c:v>1.5794</c:v>
                </c:pt>
                <c:pt idx="1221">
                  <c:v>1.6245</c:v>
                </c:pt>
                <c:pt idx="1222">
                  <c:v>1.6399</c:v>
                </c:pt>
                <c:pt idx="1223">
                  <c:v>1.629</c:v>
                </c:pt>
                <c:pt idx="1224">
                  <c:v>1.676</c:v>
                </c:pt>
                <c:pt idx="1225">
                  <c:v>1.6252</c:v>
                </c:pt>
                <c:pt idx="1226">
                  <c:v>1.656</c:v>
                </c:pt>
                <c:pt idx="1227">
                  <c:v>1.6335</c:v>
                </c:pt>
                <c:pt idx="1228">
                  <c:v>1.6335</c:v>
                </c:pt>
                <c:pt idx="1229">
                  <c:v>1.6283</c:v>
                </c:pt>
                <c:pt idx="1230">
                  <c:v>1.6338</c:v>
                </c:pt>
                <c:pt idx="1231">
                  <c:v>1.6426</c:v>
                </c:pt>
                <c:pt idx="1232">
                  <c:v>1.6884</c:v>
                </c:pt>
                <c:pt idx="1233">
                  <c:v>1.6476</c:v>
                </c:pt>
                <c:pt idx="1234">
                  <c:v>1.6423</c:v>
                </c:pt>
                <c:pt idx="1235">
                  <c:v>1.6513</c:v>
                </c:pt>
                <c:pt idx="1236">
                  <c:v>1.6785</c:v>
                </c:pt>
                <c:pt idx="1237">
                  <c:v>1.6685</c:v>
                </c:pt>
                <c:pt idx="1238">
                  <c:v>1.648</c:v>
                </c:pt>
                <c:pt idx="1239">
                  <c:v>1.64</c:v>
                </c:pt>
                <c:pt idx="1240">
                  <c:v>1.5567</c:v>
                </c:pt>
                <c:pt idx="1241">
                  <c:v>1.5786</c:v>
                </c:pt>
                <c:pt idx="1242">
                  <c:v>1.5967</c:v>
                </c:pt>
                <c:pt idx="1243">
                  <c:v>1.5845</c:v>
                </c:pt>
                <c:pt idx="1244">
                  <c:v>1.5602</c:v>
                </c:pt>
                <c:pt idx="1245">
                  <c:v>1.589</c:v>
                </c:pt>
                <c:pt idx="1246">
                  <c:v>1.6015</c:v>
                </c:pt>
                <c:pt idx="1247">
                  <c:v>1.6363</c:v>
                </c:pt>
                <c:pt idx="1248">
                  <c:v>1.6835</c:v>
                </c:pt>
                <c:pt idx="1249">
                  <c:v>1.729</c:v>
                </c:pt>
                <c:pt idx="1250">
                  <c:v>1.7424</c:v>
                </c:pt>
                <c:pt idx="1251">
                  <c:v>1.7095</c:v>
                </c:pt>
                <c:pt idx="1252">
                  <c:v>1.7105</c:v>
                </c:pt>
                <c:pt idx="1253">
                  <c:v>1.7176</c:v>
                </c:pt>
                <c:pt idx="1254">
                  <c:v>1.6899</c:v>
                </c:pt>
                <c:pt idx="1255">
                  <c:v>1.661</c:v>
                </c:pt>
                <c:pt idx="1256">
                  <c:v>1.5955</c:v>
                </c:pt>
                <c:pt idx="1257">
                  <c:v>1.661</c:v>
                </c:pt>
                <c:pt idx="1258">
                  <c:v>1.6105</c:v>
                </c:pt>
                <c:pt idx="1259">
                  <c:v>1.6315</c:v>
                </c:pt>
                <c:pt idx="1260">
                  <c:v>1.6295</c:v>
                </c:pt>
                <c:pt idx="1261">
                  <c:v>1.6375</c:v>
                </c:pt>
                <c:pt idx="1262">
                  <c:v>1.5818</c:v>
                </c:pt>
                <c:pt idx="1263">
                  <c:v>1.5945</c:v>
                </c:pt>
                <c:pt idx="1264">
                  <c:v>1.5905</c:v>
                </c:pt>
                <c:pt idx="1265">
                  <c:v>1.581</c:v>
                </c:pt>
                <c:pt idx="1266">
                  <c:v>1.609</c:v>
                </c:pt>
                <c:pt idx="1267">
                  <c:v>1.58</c:v>
                </c:pt>
                <c:pt idx="1268">
                  <c:v>1.55</c:v>
                </c:pt>
                <c:pt idx="1269">
                  <c:v>1.5092</c:v>
                </c:pt>
                <c:pt idx="1270">
                  <c:v>1.5588</c:v>
                </c:pt>
                <c:pt idx="1271">
                  <c:v>1.5519</c:v>
                </c:pt>
                <c:pt idx="1272">
                  <c:v>1.5958</c:v>
                </c:pt>
                <c:pt idx="1273">
                  <c:v>1.5872</c:v>
                </c:pt>
                <c:pt idx="1274">
                  <c:v>1.5225</c:v>
                </c:pt>
                <c:pt idx="1275">
                  <c:v>1.4846</c:v>
                </c:pt>
                <c:pt idx="1276">
                  <c:v>1.5287</c:v>
                </c:pt>
                <c:pt idx="1277">
                  <c:v>1.4914</c:v>
                </c:pt>
                <c:pt idx="1278">
                  <c:v>1.4848</c:v>
                </c:pt>
                <c:pt idx="1279">
                  <c:v>1.5031</c:v>
                </c:pt>
                <c:pt idx="1280">
                  <c:v>1.506</c:v>
                </c:pt>
                <c:pt idx="1281">
                  <c:v>1.5335</c:v>
                </c:pt>
                <c:pt idx="1282">
                  <c:v>1.5201</c:v>
                </c:pt>
                <c:pt idx="1283">
                  <c:v>1.5204</c:v>
                </c:pt>
                <c:pt idx="1284">
                  <c:v>1.4855</c:v>
                </c:pt>
                <c:pt idx="1285">
                  <c:v>1.497</c:v>
                </c:pt>
                <c:pt idx="1286">
                  <c:v>1.4996</c:v>
                </c:pt>
                <c:pt idx="1287">
                  <c:v>1.4775</c:v>
                </c:pt>
                <c:pt idx="1288">
                  <c:v>1.4708</c:v>
                </c:pt>
                <c:pt idx="1289">
                  <c:v>1.5608</c:v>
                </c:pt>
                <c:pt idx="1290">
                  <c:v>1.5806</c:v>
                </c:pt>
                <c:pt idx="1291">
                  <c:v>1.5915</c:v>
                </c:pt>
                <c:pt idx="1292">
                  <c:v>1.591</c:v>
                </c:pt>
                <c:pt idx="1293">
                  <c:v>1.6038</c:v>
                </c:pt>
                <c:pt idx="1294">
                  <c:v>1.6703</c:v>
                </c:pt>
                <c:pt idx="1295">
                  <c:v>1.6818</c:v>
                </c:pt>
                <c:pt idx="1296">
                  <c:v>1.729</c:v>
                </c:pt>
                <c:pt idx="1297">
                  <c:v>1.6853</c:v>
                </c:pt>
                <c:pt idx="1298">
                  <c:v>1.635</c:v>
                </c:pt>
                <c:pt idx="1299">
                  <c:v>1.6972</c:v>
                </c:pt>
                <c:pt idx="1300">
                  <c:v>1.712</c:v>
                </c:pt>
                <c:pt idx="1301">
                  <c:v>1.6728</c:v>
                </c:pt>
                <c:pt idx="1302">
                  <c:v>1.7782</c:v>
                </c:pt>
                <c:pt idx="1303">
                  <c:v>1.7556</c:v>
                </c:pt>
                <c:pt idx="1304">
                  <c:v>1.7575</c:v>
                </c:pt>
                <c:pt idx="1305">
                  <c:v>1.751</c:v>
                </c:pt>
                <c:pt idx="1306">
                  <c:v>1.8631</c:v>
                </c:pt>
                <c:pt idx="1307">
                  <c:v>1.8202</c:v>
                </c:pt>
                <c:pt idx="1308">
                  <c:v>1.8228</c:v>
                </c:pt>
                <c:pt idx="1309">
                  <c:v>1.8457</c:v>
                </c:pt>
                <c:pt idx="1310">
                  <c:v>1.8466</c:v>
                </c:pt>
                <c:pt idx="1311">
                  <c:v>1.877</c:v>
                </c:pt>
                <c:pt idx="1312">
                  <c:v>1.8222</c:v>
                </c:pt>
                <c:pt idx="1313">
                  <c:v>1.8067</c:v>
                </c:pt>
                <c:pt idx="1314">
                  <c:v>1.8822</c:v>
                </c:pt>
                <c:pt idx="1315">
                  <c:v>1.9245</c:v>
                </c:pt>
                <c:pt idx="1316">
                  <c:v>1.882</c:v>
                </c:pt>
                <c:pt idx="1317">
                  <c:v>1.9214</c:v>
                </c:pt>
                <c:pt idx="1318">
                  <c:v>1.8844</c:v>
                </c:pt>
                <c:pt idx="1319">
                  <c:v>1.878</c:v>
                </c:pt>
                <c:pt idx="1320">
                  <c:v>1.9314</c:v>
                </c:pt>
                <c:pt idx="1321">
                  <c:v>1.9451</c:v>
                </c:pt>
                <c:pt idx="1322">
                  <c:v>2.0892</c:v>
                </c:pt>
                <c:pt idx="1323">
                  <c:v>2.1359</c:v>
                </c:pt>
                <c:pt idx="1324">
                  <c:v>2.1949</c:v>
                </c:pt>
                <c:pt idx="1325">
                  <c:v>2.1851</c:v>
                </c:pt>
                <c:pt idx="1326">
                  <c:v>2.2475</c:v>
                </c:pt>
                <c:pt idx="1327">
                  <c:v>2.218</c:v>
                </c:pt>
                <c:pt idx="1328">
                  <c:v>2.1699</c:v>
                </c:pt>
                <c:pt idx="1329">
                  <c:v>2.187</c:v>
                </c:pt>
                <c:pt idx="1330">
                  <c:v>2.1776</c:v>
                </c:pt>
                <c:pt idx="1331">
                  <c:v>2.1645</c:v>
                </c:pt>
                <c:pt idx="1332">
                  <c:v>2.1875</c:v>
                </c:pt>
                <c:pt idx="1333">
                  <c:v>2.214</c:v>
                </c:pt>
                <c:pt idx="1334">
                  <c:v>2.409</c:v>
                </c:pt>
                <c:pt idx="1335">
                  <c:v>2.3429</c:v>
                </c:pt>
                <c:pt idx="1336">
                  <c:v>2.3263</c:v>
                </c:pt>
                <c:pt idx="1337">
                  <c:v>2.3223</c:v>
                </c:pt>
                <c:pt idx="1338">
                  <c:v>2.2923</c:v>
                </c:pt>
                <c:pt idx="1339">
                  <c:v>2.2796</c:v>
                </c:pt>
                <c:pt idx="1340">
                  <c:v>2.2455</c:v>
                </c:pt>
                <c:pt idx="1341">
                  <c:v>2.2499</c:v>
                </c:pt>
                <c:pt idx="1342">
                  <c:v>2.2153</c:v>
                </c:pt>
                <c:pt idx="1343">
                  <c:v>2.2535</c:v>
                </c:pt>
                <c:pt idx="1344">
                  <c:v>2.2151</c:v>
                </c:pt>
                <c:pt idx="1345">
                  <c:v>2.2114</c:v>
                </c:pt>
                <c:pt idx="1346">
                  <c:v>2.2222</c:v>
                </c:pt>
                <c:pt idx="1347">
                  <c:v>2.277</c:v>
                </c:pt>
                <c:pt idx="1348">
                  <c:v>2.2955</c:v>
                </c:pt>
                <c:pt idx="1349">
                  <c:v>2.2878</c:v>
                </c:pt>
                <c:pt idx="1350">
                  <c:v>2.318</c:v>
                </c:pt>
                <c:pt idx="1351">
                  <c:v>2.3225</c:v>
                </c:pt>
                <c:pt idx="1352">
                  <c:v>2.292</c:v>
                </c:pt>
                <c:pt idx="1353">
                  <c:v>2.395</c:v>
                </c:pt>
                <c:pt idx="1354">
                  <c:v>2.3025</c:v>
                </c:pt>
                <c:pt idx="1355">
                  <c:v>2.3319</c:v>
                </c:pt>
                <c:pt idx="1356">
                  <c:v>2.3433</c:v>
                </c:pt>
                <c:pt idx="1357">
                  <c:v>2.2997</c:v>
                </c:pt>
                <c:pt idx="1358">
                  <c:v>2.2849</c:v>
                </c:pt>
                <c:pt idx="1359">
                  <c:v>2.273</c:v>
                </c:pt>
                <c:pt idx="1360">
                  <c:v>2.3123</c:v>
                </c:pt>
                <c:pt idx="1361">
                  <c:v>2.3802</c:v>
                </c:pt>
                <c:pt idx="1362">
                  <c:v>2.3784</c:v>
                </c:pt>
                <c:pt idx="1363">
                  <c:v>2.4041</c:v>
                </c:pt>
                <c:pt idx="1364">
                  <c:v>2.4665</c:v>
                </c:pt>
                <c:pt idx="1365">
                  <c:v>2.5168</c:v>
                </c:pt>
                <c:pt idx="1366">
                  <c:v>2.4724</c:v>
                </c:pt>
                <c:pt idx="1367">
                  <c:v>2.5315</c:v>
                </c:pt>
                <c:pt idx="1368">
                  <c:v>2.5076</c:v>
                </c:pt>
                <c:pt idx="1369">
                  <c:v>2.4488</c:v>
                </c:pt>
                <c:pt idx="1370">
                  <c:v>2.4228</c:v>
                </c:pt>
                <c:pt idx="1371">
                  <c:v>2.3588</c:v>
                </c:pt>
                <c:pt idx="1372">
                  <c:v>2.3949</c:v>
                </c:pt>
                <c:pt idx="1373">
                  <c:v>2.3906</c:v>
                </c:pt>
                <c:pt idx="1374">
                  <c:v>2.4146</c:v>
                </c:pt>
                <c:pt idx="1375">
                  <c:v>2.393</c:v>
                </c:pt>
                <c:pt idx="1376">
                  <c:v>2.4465</c:v>
                </c:pt>
                <c:pt idx="1377">
                  <c:v>2.4555</c:v>
                </c:pt>
                <c:pt idx="1378">
                  <c:v>2.515</c:v>
                </c:pt>
                <c:pt idx="1379">
                  <c:v>2.5024</c:v>
                </c:pt>
                <c:pt idx="1380">
                  <c:v>2.4831</c:v>
                </c:pt>
                <c:pt idx="1381">
                  <c:v>2.5031</c:v>
                </c:pt>
                <c:pt idx="1382">
                  <c:v>2.4823</c:v>
                </c:pt>
                <c:pt idx="1383">
                  <c:v>2.473</c:v>
                </c:pt>
                <c:pt idx="1384">
                  <c:v>2.455</c:v>
                </c:pt>
                <c:pt idx="1385">
                  <c:v>2.473</c:v>
                </c:pt>
                <c:pt idx="1386">
                  <c:v>2.465</c:v>
                </c:pt>
                <c:pt idx="1387">
                  <c:v>2.358</c:v>
                </c:pt>
                <c:pt idx="1388">
                  <c:v>2.413</c:v>
                </c:pt>
                <c:pt idx="1389">
                  <c:v>2.4045</c:v>
                </c:pt>
                <c:pt idx="1390">
                  <c:v>2.3725</c:v>
                </c:pt>
                <c:pt idx="1391">
                  <c:v>2.3288</c:v>
                </c:pt>
                <c:pt idx="1392">
                  <c:v>2.3093</c:v>
                </c:pt>
                <c:pt idx="1393">
                  <c:v>2.3275</c:v>
                </c:pt>
                <c:pt idx="1394">
                  <c:v>2.3125</c:v>
                </c:pt>
                <c:pt idx="1395">
                  <c:v>2.305</c:v>
                </c:pt>
                <c:pt idx="1396">
                  <c:v>2.341</c:v>
                </c:pt>
                <c:pt idx="1397">
                  <c:v>2.3245</c:v>
                </c:pt>
                <c:pt idx="1398">
                  <c:v>2.3207</c:v>
                </c:pt>
                <c:pt idx="1399">
                  <c:v>2.349</c:v>
                </c:pt>
                <c:pt idx="1400">
                  <c:v>2.3125</c:v>
                </c:pt>
                <c:pt idx="1401">
                  <c:v>2.274</c:v>
                </c:pt>
                <c:pt idx="1402">
                  <c:v>2.321</c:v>
                </c:pt>
                <c:pt idx="1403">
                  <c:v>2.3402</c:v>
                </c:pt>
                <c:pt idx="1404">
                  <c:v>2.3445</c:v>
                </c:pt>
                <c:pt idx="1405">
                  <c:v>2.341</c:v>
                </c:pt>
                <c:pt idx="1406">
                  <c:v>2.3808</c:v>
                </c:pt>
                <c:pt idx="1407">
                  <c:v>2.3373</c:v>
                </c:pt>
                <c:pt idx="1408">
                  <c:v>2.285</c:v>
                </c:pt>
                <c:pt idx="1409">
                  <c:v>2.279</c:v>
                </c:pt>
                <c:pt idx="1410">
                  <c:v>2.296</c:v>
                </c:pt>
                <c:pt idx="1411">
                  <c:v>2.229</c:v>
                </c:pt>
                <c:pt idx="1412">
                  <c:v>2.2085</c:v>
                </c:pt>
                <c:pt idx="1413">
                  <c:v>2.2348</c:v>
                </c:pt>
                <c:pt idx="1414">
                  <c:v>2.232</c:v>
                </c:pt>
                <c:pt idx="1415">
                  <c:v>2.2338</c:v>
                </c:pt>
                <c:pt idx="1416">
                  <c:v>2.2215</c:v>
                </c:pt>
                <c:pt idx="1417">
                  <c:v>2.2489</c:v>
                </c:pt>
                <c:pt idx="1418">
                  <c:v>2.274</c:v>
                </c:pt>
                <c:pt idx="1419">
                  <c:v>2.337</c:v>
                </c:pt>
                <c:pt idx="1420">
                  <c:v>2.329</c:v>
                </c:pt>
                <c:pt idx="1421">
                  <c:v>2.3915</c:v>
                </c:pt>
                <c:pt idx="1422">
                  <c:v>2.366</c:v>
                </c:pt>
                <c:pt idx="1423">
                  <c:v>2.3305</c:v>
                </c:pt>
                <c:pt idx="1424">
                  <c:v>2.446</c:v>
                </c:pt>
                <c:pt idx="1425">
                  <c:v>2.4435</c:v>
                </c:pt>
                <c:pt idx="1426">
                  <c:v>2.4545</c:v>
                </c:pt>
                <c:pt idx="1427">
                  <c:v>2.403</c:v>
                </c:pt>
                <c:pt idx="1428">
                  <c:v>2.3785</c:v>
                </c:pt>
                <c:pt idx="1429">
                  <c:v>2.3715</c:v>
                </c:pt>
                <c:pt idx="1430">
                  <c:v>2.3385</c:v>
                </c:pt>
                <c:pt idx="1431">
                  <c:v>2.3585</c:v>
                </c:pt>
                <c:pt idx="1432">
                  <c:v>2.4625</c:v>
                </c:pt>
                <c:pt idx="1433">
                  <c:v>2.4548</c:v>
                </c:pt>
                <c:pt idx="1434">
                  <c:v>2.43</c:v>
                </c:pt>
                <c:pt idx="1435">
                  <c:v>2.4165</c:v>
                </c:pt>
                <c:pt idx="1436">
                  <c:v>2.4068</c:v>
                </c:pt>
                <c:pt idx="1437">
                  <c:v>2.444</c:v>
                </c:pt>
                <c:pt idx="1438">
                  <c:v>2.443</c:v>
                </c:pt>
                <c:pt idx="1439">
                  <c:v>2.445</c:v>
                </c:pt>
                <c:pt idx="1440">
                  <c:v>2.5025</c:v>
                </c:pt>
                <c:pt idx="1441">
                  <c:v>2.4935</c:v>
                </c:pt>
                <c:pt idx="1442">
                  <c:v>2.5225</c:v>
                </c:pt>
                <c:pt idx="1443">
                  <c:v>2.5518</c:v>
                </c:pt>
                <c:pt idx="1444">
                  <c:v>2.5237</c:v>
                </c:pt>
                <c:pt idx="1445">
                  <c:v>2.5048</c:v>
                </c:pt>
                <c:pt idx="1446">
                  <c:v>2.4755</c:v>
                </c:pt>
                <c:pt idx="1447">
                  <c:v>2.5092</c:v>
                </c:pt>
                <c:pt idx="1448">
                  <c:v>2.515</c:v>
                </c:pt>
                <c:pt idx="1449">
                  <c:v>2.4978</c:v>
                </c:pt>
                <c:pt idx="1450">
                  <c:v>2.512</c:v>
                </c:pt>
                <c:pt idx="1451">
                  <c:v>2.4877</c:v>
                </c:pt>
                <c:pt idx="1452">
                  <c:v>2.546</c:v>
                </c:pt>
                <c:pt idx="1453">
                  <c:v>2.5533</c:v>
                </c:pt>
                <c:pt idx="1454">
                  <c:v>2.4988</c:v>
                </c:pt>
                <c:pt idx="1455">
                  <c:v>2.522</c:v>
                </c:pt>
                <c:pt idx="1456">
                  <c:v>2.562</c:v>
                </c:pt>
                <c:pt idx="1457">
                  <c:v>2.552</c:v>
                </c:pt>
                <c:pt idx="1458">
                  <c:v>2.552</c:v>
                </c:pt>
                <c:pt idx="1459">
                  <c:v>2.571</c:v>
                </c:pt>
                <c:pt idx="1460">
                  <c:v>2.5555</c:v>
                </c:pt>
                <c:pt idx="1461">
                  <c:v>2.597</c:v>
                </c:pt>
                <c:pt idx="1462">
                  <c:v>2.603</c:v>
                </c:pt>
                <c:pt idx="1463">
                  <c:v>2.5707</c:v>
                </c:pt>
                <c:pt idx="1464">
                  <c:v>2.5552</c:v>
                </c:pt>
                <c:pt idx="1465">
                  <c:v>2.526</c:v>
                </c:pt>
                <c:pt idx="1466">
                  <c:v>2.5113</c:v>
                </c:pt>
                <c:pt idx="1467">
                  <c:v>2.53</c:v>
                </c:pt>
                <c:pt idx="1468">
                  <c:v>2.506</c:v>
                </c:pt>
                <c:pt idx="1469">
                  <c:v>2.4595</c:v>
                </c:pt>
                <c:pt idx="1470">
                  <c:v>2.4331</c:v>
                </c:pt>
                <c:pt idx="1471">
                  <c:v>2.4635</c:v>
                </c:pt>
                <c:pt idx="1472">
                  <c:v>2.4725</c:v>
                </c:pt>
                <c:pt idx="1473">
                  <c:v>2.44</c:v>
                </c:pt>
                <c:pt idx="1474">
                  <c:v>2.426</c:v>
                </c:pt>
                <c:pt idx="1475">
                  <c:v>2.4245</c:v>
                </c:pt>
                <c:pt idx="1476">
                  <c:v>2.4215</c:v>
                </c:pt>
                <c:pt idx="1477">
                  <c:v>2.448</c:v>
                </c:pt>
                <c:pt idx="1478">
                  <c:v>2.396</c:v>
                </c:pt>
                <c:pt idx="1479">
                  <c:v>2.349</c:v>
                </c:pt>
                <c:pt idx="1480">
                  <c:v>2.3744</c:v>
                </c:pt>
                <c:pt idx="1481">
                  <c:v>2.3903</c:v>
                </c:pt>
                <c:pt idx="1482">
                  <c:v>2.342</c:v>
                </c:pt>
                <c:pt idx="1483">
                  <c:v>2.3545</c:v>
                </c:pt>
                <c:pt idx="1484">
                  <c:v>2.3265</c:v>
                </c:pt>
                <c:pt idx="1485">
                  <c:v>2.2855</c:v>
                </c:pt>
                <c:pt idx="1486">
                  <c:v>2.3325</c:v>
                </c:pt>
                <c:pt idx="1487">
                  <c:v>2.3655</c:v>
                </c:pt>
                <c:pt idx="1488">
                  <c:v>2.3865</c:v>
                </c:pt>
                <c:pt idx="1489">
                  <c:v>2.39</c:v>
                </c:pt>
                <c:pt idx="1490">
                  <c:v>2.3637</c:v>
                </c:pt>
                <c:pt idx="1491">
                  <c:v>2.4005</c:v>
                </c:pt>
                <c:pt idx="1492">
                  <c:v>2.4242</c:v>
                </c:pt>
                <c:pt idx="1493">
                  <c:v>2.396</c:v>
                </c:pt>
                <c:pt idx="1494">
                  <c:v>2.402</c:v>
                </c:pt>
                <c:pt idx="1495">
                  <c:v>2.4085</c:v>
                </c:pt>
                <c:pt idx="1496">
                  <c:v>2.385</c:v>
                </c:pt>
                <c:pt idx="1497">
                  <c:v>2.399</c:v>
                </c:pt>
                <c:pt idx="1498">
                  <c:v>2.3995</c:v>
                </c:pt>
                <c:pt idx="1499">
                  <c:v>2.378</c:v>
                </c:pt>
                <c:pt idx="1500">
                  <c:v>2.3765</c:v>
                </c:pt>
                <c:pt idx="1501">
                  <c:v>2.3495</c:v>
                </c:pt>
                <c:pt idx="1502">
                  <c:v>2.3248</c:v>
                </c:pt>
                <c:pt idx="1503">
                  <c:v>2.3028</c:v>
                </c:pt>
                <c:pt idx="1504">
                  <c:v>2.311</c:v>
                </c:pt>
                <c:pt idx="1505">
                  <c:v>2.282</c:v>
                </c:pt>
                <c:pt idx="1506">
                  <c:v>2.3445</c:v>
                </c:pt>
                <c:pt idx="1507">
                  <c:v>2.3478</c:v>
                </c:pt>
                <c:pt idx="1508">
                  <c:v>2.3705</c:v>
                </c:pt>
                <c:pt idx="1509">
                  <c:v>2.383</c:v>
                </c:pt>
                <c:pt idx="1510">
                  <c:v>2.372</c:v>
                </c:pt>
                <c:pt idx="1511">
                  <c:v>2.3595</c:v>
                </c:pt>
                <c:pt idx="1512">
                  <c:v>2.3315</c:v>
                </c:pt>
                <c:pt idx="1513">
                  <c:v>2.2715</c:v>
                </c:pt>
                <c:pt idx="1514">
                  <c:v>2.2873</c:v>
                </c:pt>
                <c:pt idx="1515">
                  <c:v>2.31</c:v>
                </c:pt>
                <c:pt idx="1516">
                  <c:v>2.3032</c:v>
                </c:pt>
                <c:pt idx="1517">
                  <c:v>2.341</c:v>
                </c:pt>
                <c:pt idx="1518">
                  <c:v>2.3395</c:v>
                </c:pt>
                <c:pt idx="1519">
                  <c:v>2.297</c:v>
                </c:pt>
                <c:pt idx="1520">
                  <c:v>2.2685</c:v>
                </c:pt>
                <c:pt idx="1521">
                  <c:v>2.2988</c:v>
                </c:pt>
                <c:pt idx="1522">
                  <c:v>2.2615</c:v>
                </c:pt>
                <c:pt idx="1523">
                  <c:v>2.2407</c:v>
                </c:pt>
                <c:pt idx="1524">
                  <c:v>2.2702</c:v>
                </c:pt>
                <c:pt idx="1525">
                  <c:v>2.297</c:v>
                </c:pt>
                <c:pt idx="1526">
                  <c:v>2.3263</c:v>
                </c:pt>
                <c:pt idx="1527">
                  <c:v>2.3505</c:v>
                </c:pt>
                <c:pt idx="1528">
                  <c:v>2.342</c:v>
                </c:pt>
                <c:pt idx="1529">
                  <c:v>2.2964</c:v>
                </c:pt>
                <c:pt idx="1530">
                  <c:v>2.2943</c:v>
                </c:pt>
                <c:pt idx="1531">
                  <c:v>2.2705</c:v>
                </c:pt>
                <c:pt idx="1532">
                  <c:v>2.3065</c:v>
                </c:pt>
                <c:pt idx="1533">
                  <c:v>2.2801</c:v>
                </c:pt>
                <c:pt idx="1534">
                  <c:v>2.252</c:v>
                </c:pt>
                <c:pt idx="1535">
                  <c:v>2.260499999999999</c:v>
                </c:pt>
                <c:pt idx="1536">
                  <c:v>2.2415</c:v>
                </c:pt>
                <c:pt idx="1537">
                  <c:v>2.238</c:v>
                </c:pt>
                <c:pt idx="1538">
                  <c:v>2.297</c:v>
                </c:pt>
                <c:pt idx="1539">
                  <c:v>2.2975</c:v>
                </c:pt>
                <c:pt idx="1540">
                  <c:v>2.2831</c:v>
                </c:pt>
                <c:pt idx="1541">
                  <c:v>2.2718</c:v>
                </c:pt>
                <c:pt idx="1542">
                  <c:v>2.2631</c:v>
                </c:pt>
                <c:pt idx="1543">
                  <c:v>2.244</c:v>
                </c:pt>
                <c:pt idx="1544">
                  <c:v>2.2285</c:v>
                </c:pt>
                <c:pt idx="1545">
                  <c:v>2.2585</c:v>
                </c:pt>
                <c:pt idx="1546">
                  <c:v>2.2403</c:v>
                </c:pt>
                <c:pt idx="1547">
                  <c:v>2.223</c:v>
                </c:pt>
                <c:pt idx="1548">
                  <c:v>2.199</c:v>
                </c:pt>
                <c:pt idx="1549">
                  <c:v>2.1488</c:v>
                </c:pt>
                <c:pt idx="1550">
                  <c:v>2.17</c:v>
                </c:pt>
                <c:pt idx="1551">
                  <c:v>2.1498</c:v>
                </c:pt>
                <c:pt idx="1552">
                  <c:v>2.162</c:v>
                </c:pt>
                <c:pt idx="1553">
                  <c:v>2.1663</c:v>
                </c:pt>
                <c:pt idx="1554">
                  <c:v>2.1863</c:v>
                </c:pt>
                <c:pt idx="1555">
                  <c:v>2.2005</c:v>
                </c:pt>
                <c:pt idx="1556">
                  <c:v>2.1742</c:v>
                </c:pt>
                <c:pt idx="1557">
                  <c:v>2.1322</c:v>
                </c:pt>
                <c:pt idx="1558">
                  <c:v>2.088</c:v>
                </c:pt>
                <c:pt idx="1559">
                  <c:v>2.1125</c:v>
                </c:pt>
                <c:pt idx="1560">
                  <c:v>2.147</c:v>
                </c:pt>
                <c:pt idx="1561">
                  <c:v>2.1243</c:v>
                </c:pt>
                <c:pt idx="1562">
                  <c:v>2.137</c:v>
                </c:pt>
                <c:pt idx="1563">
                  <c:v>2.1458</c:v>
                </c:pt>
                <c:pt idx="1564">
                  <c:v>2.1155</c:v>
                </c:pt>
                <c:pt idx="1565">
                  <c:v>2.117</c:v>
                </c:pt>
                <c:pt idx="1566">
                  <c:v>2.102</c:v>
                </c:pt>
                <c:pt idx="1567">
                  <c:v>2.0485</c:v>
                </c:pt>
                <c:pt idx="1568">
                  <c:v>2.06</c:v>
                </c:pt>
                <c:pt idx="1569">
                  <c:v>2.0748</c:v>
                </c:pt>
                <c:pt idx="1570">
                  <c:v>2.11</c:v>
                </c:pt>
                <c:pt idx="1571">
                  <c:v>2.1738</c:v>
                </c:pt>
                <c:pt idx="1572">
                  <c:v>2.191</c:v>
                </c:pt>
                <c:pt idx="1573">
                  <c:v>2.1818</c:v>
                </c:pt>
                <c:pt idx="1574">
                  <c:v>2.1648</c:v>
                </c:pt>
                <c:pt idx="1575">
                  <c:v>2.156</c:v>
                </c:pt>
                <c:pt idx="1576">
                  <c:v>2.1775</c:v>
                </c:pt>
                <c:pt idx="1577">
                  <c:v>2.1665</c:v>
                </c:pt>
                <c:pt idx="1578">
                  <c:v>2.1115</c:v>
                </c:pt>
                <c:pt idx="1579">
                  <c:v>2.1095</c:v>
                </c:pt>
                <c:pt idx="1580">
                  <c:v>2.0812</c:v>
                </c:pt>
                <c:pt idx="1581">
                  <c:v>2.11</c:v>
                </c:pt>
                <c:pt idx="1582">
                  <c:v>2.073</c:v>
                </c:pt>
                <c:pt idx="1583">
                  <c:v>2.107</c:v>
                </c:pt>
                <c:pt idx="1584">
                  <c:v>2.0913</c:v>
                </c:pt>
                <c:pt idx="1585">
                  <c:v>2.096</c:v>
                </c:pt>
                <c:pt idx="1586">
                  <c:v>2.0635</c:v>
                </c:pt>
                <c:pt idx="1587">
                  <c:v>2.057</c:v>
                </c:pt>
                <c:pt idx="1588">
                  <c:v>2.05</c:v>
                </c:pt>
                <c:pt idx="1589">
                  <c:v>2.052</c:v>
                </c:pt>
                <c:pt idx="1590">
                  <c:v>2.0483</c:v>
                </c:pt>
                <c:pt idx="1591">
                  <c:v>2.0681</c:v>
                </c:pt>
                <c:pt idx="1592">
                  <c:v>2.111</c:v>
                </c:pt>
                <c:pt idx="1593">
                  <c:v>2.0935</c:v>
                </c:pt>
                <c:pt idx="1594">
                  <c:v>2.083</c:v>
                </c:pt>
                <c:pt idx="1595">
                  <c:v>2.0481</c:v>
                </c:pt>
                <c:pt idx="1596">
                  <c:v>2.007</c:v>
                </c:pt>
                <c:pt idx="1597">
                  <c:v>2.031</c:v>
                </c:pt>
                <c:pt idx="1598">
                  <c:v>2.0228</c:v>
                </c:pt>
                <c:pt idx="1599">
                  <c:v>2.0098</c:v>
                </c:pt>
                <c:pt idx="1600">
                  <c:v>2.0222</c:v>
                </c:pt>
                <c:pt idx="1601">
                  <c:v>1.9985</c:v>
                </c:pt>
                <c:pt idx="1602">
                  <c:v>1.9685</c:v>
                </c:pt>
                <c:pt idx="1603">
                  <c:v>1.9268</c:v>
                </c:pt>
                <c:pt idx="1604">
                  <c:v>1.93</c:v>
                </c:pt>
                <c:pt idx="1605">
                  <c:v>1.901</c:v>
                </c:pt>
                <c:pt idx="1606">
                  <c:v>1.9091</c:v>
                </c:pt>
                <c:pt idx="1607">
                  <c:v>1.922</c:v>
                </c:pt>
                <c:pt idx="1608">
                  <c:v>1.935</c:v>
                </c:pt>
                <c:pt idx="1609">
                  <c:v>1.8979</c:v>
                </c:pt>
                <c:pt idx="1610">
                  <c:v>1.9015</c:v>
                </c:pt>
                <c:pt idx="1611">
                  <c:v>1.8783</c:v>
                </c:pt>
                <c:pt idx="1612">
                  <c:v>1.946</c:v>
                </c:pt>
                <c:pt idx="1613">
                  <c:v>1.9683</c:v>
                </c:pt>
                <c:pt idx="1614">
                  <c:v>1.9527</c:v>
                </c:pt>
                <c:pt idx="1615">
                  <c:v>1.945</c:v>
                </c:pt>
                <c:pt idx="1616">
                  <c:v>1.945</c:v>
                </c:pt>
                <c:pt idx="1617">
                  <c:v>1.9435</c:v>
                </c:pt>
                <c:pt idx="1618">
                  <c:v>1.8987</c:v>
                </c:pt>
                <c:pt idx="1619">
                  <c:v>1.903</c:v>
                </c:pt>
                <c:pt idx="1620">
                  <c:v>1.9109</c:v>
                </c:pt>
                <c:pt idx="1621">
                  <c:v>1.9398</c:v>
                </c:pt>
                <c:pt idx="1622">
                  <c:v>1.9255</c:v>
                </c:pt>
                <c:pt idx="1623">
                  <c:v>1.903</c:v>
                </c:pt>
                <c:pt idx="1624">
                  <c:v>1.8602</c:v>
                </c:pt>
                <c:pt idx="1625">
                  <c:v>1.895</c:v>
                </c:pt>
                <c:pt idx="1626">
                  <c:v>1.8995</c:v>
                </c:pt>
                <c:pt idx="1627">
                  <c:v>1.8891</c:v>
                </c:pt>
                <c:pt idx="1628">
                  <c:v>1.8673</c:v>
                </c:pt>
                <c:pt idx="1629">
                  <c:v>1.8365</c:v>
                </c:pt>
                <c:pt idx="1630">
                  <c:v>1.7985</c:v>
                </c:pt>
                <c:pt idx="1631">
                  <c:v>1.8195</c:v>
                </c:pt>
                <c:pt idx="1632">
                  <c:v>1.7888</c:v>
                </c:pt>
                <c:pt idx="1633">
                  <c:v>1.775</c:v>
                </c:pt>
                <c:pt idx="1634">
                  <c:v>1.7845</c:v>
                </c:pt>
                <c:pt idx="1635">
                  <c:v>1.7759</c:v>
                </c:pt>
                <c:pt idx="1636">
                  <c:v>1.8155</c:v>
                </c:pt>
                <c:pt idx="1637">
                  <c:v>1.7875</c:v>
                </c:pt>
                <c:pt idx="1638">
                  <c:v>1.827</c:v>
                </c:pt>
                <c:pt idx="1639">
                  <c:v>1.8568</c:v>
                </c:pt>
                <c:pt idx="1640">
                  <c:v>1.841</c:v>
                </c:pt>
                <c:pt idx="1641">
                  <c:v>1.8575</c:v>
                </c:pt>
                <c:pt idx="1642">
                  <c:v>1.8828</c:v>
                </c:pt>
                <c:pt idx="1643">
                  <c:v>1.8875</c:v>
                </c:pt>
                <c:pt idx="1644">
                  <c:v>1.9443</c:v>
                </c:pt>
                <c:pt idx="1645">
                  <c:v>1.945</c:v>
                </c:pt>
                <c:pt idx="1646">
                  <c:v>1.962</c:v>
                </c:pt>
                <c:pt idx="1647">
                  <c:v>1.9575</c:v>
                </c:pt>
                <c:pt idx="1648">
                  <c:v>1.9443</c:v>
                </c:pt>
                <c:pt idx="1649">
                  <c:v>1.901</c:v>
                </c:pt>
                <c:pt idx="1650">
                  <c:v>1.896</c:v>
                </c:pt>
                <c:pt idx="1651">
                  <c:v>1.8645</c:v>
                </c:pt>
                <c:pt idx="1652">
                  <c:v>1.8899</c:v>
                </c:pt>
                <c:pt idx="1653">
                  <c:v>1.8575</c:v>
                </c:pt>
                <c:pt idx="1654">
                  <c:v>1.844</c:v>
                </c:pt>
                <c:pt idx="1655">
                  <c:v>1.8027</c:v>
                </c:pt>
                <c:pt idx="1656">
                  <c:v>1.8205</c:v>
                </c:pt>
                <c:pt idx="1657">
                  <c:v>1.7565</c:v>
                </c:pt>
                <c:pt idx="1658">
                  <c:v>1.778</c:v>
                </c:pt>
                <c:pt idx="1659">
                  <c:v>1.7677</c:v>
                </c:pt>
                <c:pt idx="1660">
                  <c:v>1.7685</c:v>
                </c:pt>
                <c:pt idx="1661">
                  <c:v>1.731</c:v>
                </c:pt>
                <c:pt idx="1662">
                  <c:v>1.758</c:v>
                </c:pt>
                <c:pt idx="1663">
                  <c:v>1.7394</c:v>
                </c:pt>
                <c:pt idx="1664">
                  <c:v>1.727</c:v>
                </c:pt>
                <c:pt idx="1665">
                  <c:v>1.7645</c:v>
                </c:pt>
                <c:pt idx="1666">
                  <c:v>1.7038</c:v>
                </c:pt>
                <c:pt idx="1667">
                  <c:v>1.7152</c:v>
                </c:pt>
                <c:pt idx="1668">
                  <c:v>1.6917</c:v>
                </c:pt>
                <c:pt idx="1669">
                  <c:v>1.7155</c:v>
                </c:pt>
                <c:pt idx="1670">
                  <c:v>1.7165</c:v>
                </c:pt>
                <c:pt idx="1671">
                  <c:v>1.7385</c:v>
                </c:pt>
                <c:pt idx="1672">
                  <c:v>1.7395</c:v>
                </c:pt>
                <c:pt idx="1673">
                  <c:v>1.7673</c:v>
                </c:pt>
                <c:pt idx="1674">
                  <c:v>1.769</c:v>
                </c:pt>
                <c:pt idx="1675">
                  <c:v>1.7655</c:v>
                </c:pt>
                <c:pt idx="1676">
                  <c:v>1.7938</c:v>
                </c:pt>
                <c:pt idx="1677">
                  <c:v>1.7605</c:v>
                </c:pt>
                <c:pt idx="1678">
                  <c:v>1.7615</c:v>
                </c:pt>
                <c:pt idx="1679">
                  <c:v>1.7742</c:v>
                </c:pt>
                <c:pt idx="1680">
                  <c:v>1.7605</c:v>
                </c:pt>
                <c:pt idx="1681">
                  <c:v>1.7557</c:v>
                </c:pt>
                <c:pt idx="1682">
                  <c:v>1.7518</c:v>
                </c:pt>
                <c:pt idx="1683">
                  <c:v>1.7687</c:v>
                </c:pt>
                <c:pt idx="1684">
                  <c:v>1.721</c:v>
                </c:pt>
                <c:pt idx="1685">
                  <c:v>1.747</c:v>
                </c:pt>
                <c:pt idx="1686">
                  <c:v>1.7455</c:v>
                </c:pt>
                <c:pt idx="1687">
                  <c:v>1.7465</c:v>
                </c:pt>
                <c:pt idx="1688">
                  <c:v>1.726</c:v>
                </c:pt>
                <c:pt idx="1689">
                  <c:v>1.7185</c:v>
                </c:pt>
                <c:pt idx="1690">
                  <c:v>1.7437</c:v>
                </c:pt>
                <c:pt idx="1691">
                  <c:v>1.7213</c:v>
                </c:pt>
                <c:pt idx="1692">
                  <c:v>1.7468</c:v>
                </c:pt>
                <c:pt idx="1693">
                  <c:v>1.7345</c:v>
                </c:pt>
                <c:pt idx="1694">
                  <c:v>1.715</c:v>
                </c:pt>
                <c:pt idx="1695">
                  <c:v>1.708</c:v>
                </c:pt>
                <c:pt idx="1696">
                  <c:v>1.6718</c:v>
                </c:pt>
                <c:pt idx="1697">
                  <c:v>1.6604</c:v>
                </c:pt>
                <c:pt idx="1698">
                  <c:v>1.6756</c:v>
                </c:pt>
                <c:pt idx="1699">
                  <c:v>1.611</c:v>
                </c:pt>
                <c:pt idx="1700">
                  <c:v>1.6613</c:v>
                </c:pt>
                <c:pt idx="1701">
                  <c:v>1.6793</c:v>
                </c:pt>
                <c:pt idx="1702">
                  <c:v>1.6432</c:v>
                </c:pt>
                <c:pt idx="1703">
                  <c:v>1.6023</c:v>
                </c:pt>
                <c:pt idx="1704">
                  <c:v>1.5632</c:v>
                </c:pt>
                <c:pt idx="1705">
                  <c:v>1.5255</c:v>
                </c:pt>
                <c:pt idx="1706">
                  <c:v>1.4948</c:v>
                </c:pt>
                <c:pt idx="1707">
                  <c:v>1.483</c:v>
                </c:pt>
                <c:pt idx="1708">
                  <c:v>1.461</c:v>
                </c:pt>
                <c:pt idx="1709">
                  <c:v>1.4314</c:v>
                </c:pt>
                <c:pt idx="1710">
                  <c:v>1.4318</c:v>
                </c:pt>
                <c:pt idx="1711">
                  <c:v>1.4047</c:v>
                </c:pt>
                <c:pt idx="1712">
                  <c:v>1.4342</c:v>
                </c:pt>
                <c:pt idx="1713">
                  <c:v>1.4805</c:v>
                </c:pt>
                <c:pt idx="1714">
                  <c:v>1.419</c:v>
                </c:pt>
                <c:pt idx="1715">
                  <c:v>1.3885</c:v>
                </c:pt>
                <c:pt idx="1716">
                  <c:v>1.4605</c:v>
                </c:pt>
                <c:pt idx="1717">
                  <c:v>1.4655</c:v>
                </c:pt>
                <c:pt idx="1718">
                  <c:v>1.4625</c:v>
                </c:pt>
                <c:pt idx="1719">
                  <c:v>1.4433</c:v>
                </c:pt>
                <c:pt idx="1720">
                  <c:v>1.4125</c:v>
                </c:pt>
                <c:pt idx="1721">
                  <c:v>1.405</c:v>
                </c:pt>
                <c:pt idx="1722">
                  <c:v>1.3825</c:v>
                </c:pt>
                <c:pt idx="1723">
                  <c:v>1.3825</c:v>
                </c:pt>
                <c:pt idx="1724">
                  <c:v>1.332</c:v>
                </c:pt>
                <c:pt idx="1725">
                  <c:v>1.2569</c:v>
                </c:pt>
                <c:pt idx="1726">
                  <c:v>1.1935</c:v>
                </c:pt>
                <c:pt idx="1727">
                  <c:v>1.2413</c:v>
                </c:pt>
                <c:pt idx="1728">
                  <c:v>1.2975</c:v>
                </c:pt>
                <c:pt idx="1729">
                  <c:v>1.2772</c:v>
                </c:pt>
                <c:pt idx="1730">
                  <c:v>1.2495</c:v>
                </c:pt>
                <c:pt idx="1731">
                  <c:v>1.2511</c:v>
                </c:pt>
                <c:pt idx="1732">
                  <c:v>1.246</c:v>
                </c:pt>
                <c:pt idx="1733">
                  <c:v>1.188</c:v>
                </c:pt>
                <c:pt idx="1734">
                  <c:v>1.2331</c:v>
                </c:pt>
                <c:pt idx="1735">
                  <c:v>1.2334</c:v>
                </c:pt>
                <c:pt idx="1736">
                  <c:v>1.177</c:v>
                </c:pt>
                <c:pt idx="1737">
                  <c:v>1.2567</c:v>
                </c:pt>
                <c:pt idx="1738">
                  <c:v>1.231</c:v>
                </c:pt>
                <c:pt idx="1739">
                  <c:v>1.1943</c:v>
                </c:pt>
                <c:pt idx="1740">
                  <c:v>1.199</c:v>
                </c:pt>
                <c:pt idx="1741">
                  <c:v>1.207</c:v>
                </c:pt>
                <c:pt idx="1742">
                  <c:v>1.1407</c:v>
                </c:pt>
                <c:pt idx="1743">
                  <c:v>1.1428</c:v>
                </c:pt>
                <c:pt idx="1744">
                  <c:v>1.0958</c:v>
                </c:pt>
                <c:pt idx="1745">
                  <c:v>1.0963</c:v>
                </c:pt>
                <c:pt idx="1746">
                  <c:v>1.1735</c:v>
                </c:pt>
                <c:pt idx="1747">
                  <c:v>1.1543</c:v>
                </c:pt>
                <c:pt idx="1748">
                  <c:v>1.1836</c:v>
                </c:pt>
                <c:pt idx="1749">
                  <c:v>1.1967</c:v>
                </c:pt>
                <c:pt idx="1750">
                  <c:v>1.199</c:v>
                </c:pt>
                <c:pt idx="1751">
                  <c:v>1.2183</c:v>
                </c:pt>
                <c:pt idx="1752">
                  <c:v>1.2205</c:v>
                </c:pt>
                <c:pt idx="1753">
                  <c:v>1.2245</c:v>
                </c:pt>
                <c:pt idx="1754">
                  <c:v>1.2722</c:v>
                </c:pt>
                <c:pt idx="1755">
                  <c:v>1.277</c:v>
                </c:pt>
                <c:pt idx="1756">
                  <c:v>1.3293</c:v>
                </c:pt>
                <c:pt idx="1757">
                  <c:v>1.3343</c:v>
                </c:pt>
                <c:pt idx="1758">
                  <c:v>1.3395</c:v>
                </c:pt>
                <c:pt idx="1759">
                  <c:v>1.3252</c:v>
                </c:pt>
                <c:pt idx="1760">
                  <c:v>1.2968</c:v>
                </c:pt>
                <c:pt idx="1761">
                  <c:v>1.2705</c:v>
                </c:pt>
                <c:pt idx="1762">
                  <c:v>1.2515</c:v>
                </c:pt>
                <c:pt idx="1763">
                  <c:v>1.2651</c:v>
                </c:pt>
                <c:pt idx="1764">
                  <c:v>1.2448</c:v>
                </c:pt>
                <c:pt idx="1765">
                  <c:v>1.293</c:v>
                </c:pt>
                <c:pt idx="1766">
                  <c:v>1.3119</c:v>
                </c:pt>
                <c:pt idx="1767">
                  <c:v>1.337</c:v>
                </c:pt>
                <c:pt idx="1768">
                  <c:v>1.3418</c:v>
                </c:pt>
                <c:pt idx="1769">
                  <c:v>1.3753</c:v>
                </c:pt>
                <c:pt idx="1770">
                  <c:v>1.3385</c:v>
                </c:pt>
                <c:pt idx="1771">
                  <c:v>1.297</c:v>
                </c:pt>
                <c:pt idx="1772">
                  <c:v>1.2765</c:v>
                </c:pt>
                <c:pt idx="1773">
                  <c:v>1.2913</c:v>
                </c:pt>
                <c:pt idx="1774">
                  <c:v>1.2965</c:v>
                </c:pt>
                <c:pt idx="1775">
                  <c:v>1.2608</c:v>
                </c:pt>
                <c:pt idx="1776">
                  <c:v>1.2144</c:v>
                </c:pt>
                <c:pt idx="1777">
                  <c:v>1.1901</c:v>
                </c:pt>
                <c:pt idx="1778">
                  <c:v>1.1782</c:v>
                </c:pt>
                <c:pt idx="1779">
                  <c:v>1.1828</c:v>
                </c:pt>
                <c:pt idx="1780">
                  <c:v>1.1678</c:v>
                </c:pt>
                <c:pt idx="1781">
                  <c:v>1.1458</c:v>
                </c:pt>
                <c:pt idx="1782">
                  <c:v>1.1803</c:v>
                </c:pt>
                <c:pt idx="1783">
                  <c:v>1.2329</c:v>
                </c:pt>
                <c:pt idx="1784">
                  <c:v>1.218</c:v>
                </c:pt>
                <c:pt idx="1785">
                  <c:v>1.219</c:v>
                </c:pt>
                <c:pt idx="1786">
                  <c:v>1.2163</c:v>
                </c:pt>
                <c:pt idx="1787">
                  <c:v>1.1721</c:v>
                </c:pt>
                <c:pt idx="1788">
                  <c:v>1.216</c:v>
                </c:pt>
                <c:pt idx="1789">
                  <c:v>1.208</c:v>
                </c:pt>
                <c:pt idx="1790">
                  <c:v>1.2525</c:v>
                </c:pt>
                <c:pt idx="1791">
                  <c:v>1.2138</c:v>
                </c:pt>
                <c:pt idx="1792">
                  <c:v>1.2145</c:v>
                </c:pt>
                <c:pt idx="1793">
                  <c:v>1.2465</c:v>
                </c:pt>
                <c:pt idx="1794">
                  <c:v>1.2256</c:v>
                </c:pt>
                <c:pt idx="1795">
                  <c:v>1.22</c:v>
                </c:pt>
                <c:pt idx="1796">
                  <c:v>1.2062</c:v>
                </c:pt>
                <c:pt idx="1797">
                  <c:v>1.211</c:v>
                </c:pt>
                <c:pt idx="1798">
                  <c:v>1.2298</c:v>
                </c:pt>
                <c:pt idx="1799">
                  <c:v>1.1843</c:v>
                </c:pt>
                <c:pt idx="1800">
                  <c:v>1.1835</c:v>
                </c:pt>
                <c:pt idx="1801">
                  <c:v>1.196</c:v>
                </c:pt>
                <c:pt idx="1802">
                  <c:v>1.239</c:v>
                </c:pt>
                <c:pt idx="1803">
                  <c:v>1.232</c:v>
                </c:pt>
                <c:pt idx="1804">
                  <c:v>1.219</c:v>
                </c:pt>
                <c:pt idx="1805">
                  <c:v>1.2257</c:v>
                </c:pt>
                <c:pt idx="1806">
                  <c:v>1.2825</c:v>
                </c:pt>
                <c:pt idx="1807">
                  <c:v>1.32</c:v>
                </c:pt>
                <c:pt idx="1808">
                  <c:v>1.2998</c:v>
                </c:pt>
                <c:pt idx="1809">
                  <c:v>1.3475</c:v>
                </c:pt>
                <c:pt idx="1810">
                  <c:v>1.3756</c:v>
                </c:pt>
                <c:pt idx="1811">
                  <c:v>1.3895</c:v>
                </c:pt>
                <c:pt idx="1812">
                  <c:v>1.4323</c:v>
                </c:pt>
                <c:pt idx="1813">
                  <c:v>1.3562</c:v>
                </c:pt>
                <c:pt idx="1814">
                  <c:v>1.3835</c:v>
                </c:pt>
                <c:pt idx="1815">
                  <c:v>1.4576</c:v>
                </c:pt>
                <c:pt idx="1816">
                  <c:v>1.4543</c:v>
                </c:pt>
                <c:pt idx="1817">
                  <c:v>1.507</c:v>
                </c:pt>
                <c:pt idx="1818">
                  <c:v>1.4818</c:v>
                </c:pt>
                <c:pt idx="1819">
                  <c:v>1.3953</c:v>
                </c:pt>
                <c:pt idx="1820">
                  <c:v>1.4539</c:v>
                </c:pt>
                <c:pt idx="1821">
                  <c:v>1.4645</c:v>
                </c:pt>
                <c:pt idx="1822">
                  <c:v>1.4489</c:v>
                </c:pt>
                <c:pt idx="1823">
                  <c:v>1.4135</c:v>
                </c:pt>
                <c:pt idx="1824">
                  <c:v>1.4015</c:v>
                </c:pt>
                <c:pt idx="1825">
                  <c:v>1.3985</c:v>
                </c:pt>
                <c:pt idx="1826">
                  <c:v>1.3458</c:v>
                </c:pt>
                <c:pt idx="1827">
                  <c:v>1.325</c:v>
                </c:pt>
                <c:pt idx="1828">
                  <c:v>1.353</c:v>
                </c:pt>
                <c:pt idx="1829">
                  <c:v>1.365</c:v>
                </c:pt>
                <c:pt idx="1830">
                  <c:v>1.3759</c:v>
                </c:pt>
                <c:pt idx="1831">
                  <c:v>1.4491</c:v>
                </c:pt>
                <c:pt idx="1832">
                  <c:v>1.5323</c:v>
                </c:pt>
                <c:pt idx="1833">
                  <c:v>1.48</c:v>
                </c:pt>
                <c:pt idx="1834">
                  <c:v>1.53</c:v>
                </c:pt>
                <c:pt idx="1835">
                  <c:v>1.517</c:v>
                </c:pt>
                <c:pt idx="1836">
                  <c:v>1.5459</c:v>
                </c:pt>
                <c:pt idx="1837">
                  <c:v>1.5798</c:v>
                </c:pt>
                <c:pt idx="1838">
                  <c:v>1.4777</c:v>
                </c:pt>
                <c:pt idx="1839">
                  <c:v>1.4775</c:v>
                </c:pt>
                <c:pt idx="1840">
                  <c:v>1.4629</c:v>
                </c:pt>
                <c:pt idx="1841">
                  <c:v>1.444</c:v>
                </c:pt>
                <c:pt idx="1842">
                  <c:v>1.4855</c:v>
                </c:pt>
                <c:pt idx="1843">
                  <c:v>1.5165</c:v>
                </c:pt>
                <c:pt idx="1844">
                  <c:v>1.468</c:v>
                </c:pt>
                <c:pt idx="1845">
                  <c:v>1.5466</c:v>
                </c:pt>
                <c:pt idx="1846">
                  <c:v>1.5756</c:v>
                </c:pt>
                <c:pt idx="1847">
                  <c:v>1.5551</c:v>
                </c:pt>
                <c:pt idx="1848">
                  <c:v>1.6095</c:v>
                </c:pt>
                <c:pt idx="1849">
                  <c:v>1.6225</c:v>
                </c:pt>
                <c:pt idx="1850">
                  <c:v>1.5476</c:v>
                </c:pt>
                <c:pt idx="1851">
                  <c:v>1.5599</c:v>
                </c:pt>
                <c:pt idx="1852">
                  <c:v>1.5818</c:v>
                </c:pt>
                <c:pt idx="1853">
                  <c:v>1.6005</c:v>
                </c:pt>
                <c:pt idx="1854">
                  <c:v>1.6091</c:v>
                </c:pt>
                <c:pt idx="1855">
                  <c:v>1.5521</c:v>
                </c:pt>
                <c:pt idx="1856">
                  <c:v>1.5371</c:v>
                </c:pt>
                <c:pt idx="1857">
                  <c:v>1.512</c:v>
                </c:pt>
                <c:pt idx="1858">
                  <c:v>1.5843</c:v>
                </c:pt>
                <c:pt idx="1859">
                  <c:v>1.5974</c:v>
                </c:pt>
                <c:pt idx="1860">
                  <c:v>1.612</c:v>
                </c:pt>
                <c:pt idx="1861">
                  <c:v>1.5959</c:v>
                </c:pt>
                <c:pt idx="1862">
                  <c:v>1.5565</c:v>
                </c:pt>
                <c:pt idx="1863">
                  <c:v>1.5245</c:v>
                </c:pt>
                <c:pt idx="1864">
                  <c:v>1.5119</c:v>
                </c:pt>
                <c:pt idx="1865">
                  <c:v>1.4932</c:v>
                </c:pt>
                <c:pt idx="1866">
                  <c:v>1.4761</c:v>
                </c:pt>
                <c:pt idx="1867">
                  <c:v>1.4526</c:v>
                </c:pt>
                <c:pt idx="1868">
                  <c:v>1.408</c:v>
                </c:pt>
                <c:pt idx="1869">
                  <c:v>1.4171</c:v>
                </c:pt>
                <c:pt idx="1870">
                  <c:v>1.4035</c:v>
                </c:pt>
                <c:pt idx="1871">
                  <c:v>1.4183</c:v>
                </c:pt>
                <c:pt idx="1872">
                  <c:v>1.4401</c:v>
                </c:pt>
                <c:pt idx="1873">
                  <c:v>1.3803</c:v>
                </c:pt>
                <c:pt idx="1874">
                  <c:v>1.3712</c:v>
                </c:pt>
                <c:pt idx="1875">
                  <c:v>1.336</c:v>
                </c:pt>
                <c:pt idx="1876">
                  <c:v>1.3456</c:v>
                </c:pt>
                <c:pt idx="1877">
                  <c:v>1.3852</c:v>
                </c:pt>
                <c:pt idx="1878">
                  <c:v>1.3509</c:v>
                </c:pt>
                <c:pt idx="1879">
                  <c:v>1.2855</c:v>
                </c:pt>
                <c:pt idx="1880">
                  <c:v>1.3334</c:v>
                </c:pt>
                <c:pt idx="1881">
                  <c:v>1.3033</c:v>
                </c:pt>
                <c:pt idx="1882">
                  <c:v>1.3175</c:v>
                </c:pt>
                <c:pt idx="1883">
                  <c:v>1.3121</c:v>
                </c:pt>
                <c:pt idx="1884">
                  <c:v>1.3077</c:v>
                </c:pt>
                <c:pt idx="1885">
                  <c:v>1.2958</c:v>
                </c:pt>
                <c:pt idx="1886">
                  <c:v>1.314</c:v>
                </c:pt>
                <c:pt idx="1887">
                  <c:v>1.3068</c:v>
                </c:pt>
                <c:pt idx="1888">
                  <c:v>1.2635</c:v>
                </c:pt>
                <c:pt idx="1889">
                  <c:v>1.269</c:v>
                </c:pt>
                <c:pt idx="1890">
                  <c:v>1.2855</c:v>
                </c:pt>
                <c:pt idx="1891">
                  <c:v>1.3425</c:v>
                </c:pt>
                <c:pt idx="1892">
                  <c:v>1.4195</c:v>
                </c:pt>
                <c:pt idx="1893">
                  <c:v>1.4185</c:v>
                </c:pt>
                <c:pt idx="1894">
                  <c:v>1.3705</c:v>
                </c:pt>
                <c:pt idx="1895">
                  <c:v>1.3812</c:v>
                </c:pt>
                <c:pt idx="1896">
                  <c:v>1.3545</c:v>
                </c:pt>
                <c:pt idx="1897">
                  <c:v>1.3894</c:v>
                </c:pt>
                <c:pt idx="1898">
                  <c:v>1.3818</c:v>
                </c:pt>
                <c:pt idx="1899">
                  <c:v>1.333</c:v>
                </c:pt>
                <c:pt idx="1900">
                  <c:v>1.3327</c:v>
                </c:pt>
                <c:pt idx="1901">
                  <c:v>1.3589</c:v>
                </c:pt>
                <c:pt idx="1902">
                  <c:v>1.3505</c:v>
                </c:pt>
                <c:pt idx="1903">
                  <c:v>1.3647</c:v>
                </c:pt>
                <c:pt idx="1904">
                  <c:v>1.3615</c:v>
                </c:pt>
                <c:pt idx="1905">
                  <c:v>1.3534</c:v>
                </c:pt>
                <c:pt idx="1906">
                  <c:v>1.3918</c:v>
                </c:pt>
                <c:pt idx="1907">
                  <c:v>1.3879</c:v>
                </c:pt>
                <c:pt idx="1908">
                  <c:v>1.3964</c:v>
                </c:pt>
                <c:pt idx="1909">
                  <c:v>1.362</c:v>
                </c:pt>
                <c:pt idx="1910">
                  <c:v>1.3791</c:v>
                </c:pt>
                <c:pt idx="1911">
                  <c:v>1.3485</c:v>
                </c:pt>
                <c:pt idx="1912">
                  <c:v>1.3525</c:v>
                </c:pt>
                <c:pt idx="1913">
                  <c:v>1.3406</c:v>
                </c:pt>
                <c:pt idx="1914">
                  <c:v>1.3482</c:v>
                </c:pt>
                <c:pt idx="1915">
                  <c:v>1.2862</c:v>
                </c:pt>
                <c:pt idx="1916">
                  <c:v>1.2475</c:v>
                </c:pt>
                <c:pt idx="1917">
                  <c:v>1.2546</c:v>
                </c:pt>
                <c:pt idx="1918">
                  <c:v>1.2453</c:v>
                </c:pt>
                <c:pt idx="1919">
                  <c:v>1.2749</c:v>
                </c:pt>
                <c:pt idx="1920">
                  <c:v>1.3129</c:v>
                </c:pt>
                <c:pt idx="1921">
                  <c:v>1.2956</c:v>
                </c:pt>
                <c:pt idx="1922">
                  <c:v>1.3015</c:v>
                </c:pt>
                <c:pt idx="1923">
                  <c:v>1.3275</c:v>
                </c:pt>
                <c:pt idx="1924">
                  <c:v>1.3053</c:v>
                </c:pt>
                <c:pt idx="1925">
                  <c:v>1.3105</c:v>
                </c:pt>
                <c:pt idx="1926">
                  <c:v>1.2812</c:v>
                </c:pt>
                <c:pt idx="1927">
                  <c:v>1.245</c:v>
                </c:pt>
                <c:pt idx="1928">
                  <c:v>1.2563</c:v>
                </c:pt>
                <c:pt idx="1929">
                  <c:v>1.2684</c:v>
                </c:pt>
                <c:pt idx="1930">
                  <c:v>1.2794</c:v>
                </c:pt>
                <c:pt idx="1931">
                  <c:v>1.2918</c:v>
                </c:pt>
                <c:pt idx="1932">
                  <c:v>1.2575</c:v>
                </c:pt>
                <c:pt idx="1933">
                  <c:v>1.2665</c:v>
                </c:pt>
                <c:pt idx="1934">
                  <c:v>1.276</c:v>
                </c:pt>
                <c:pt idx="1935">
                  <c:v>1.2457</c:v>
                </c:pt>
                <c:pt idx="1936">
                  <c:v>1.2398</c:v>
                </c:pt>
                <c:pt idx="1937">
                  <c:v>1.2136</c:v>
                </c:pt>
                <c:pt idx="1938">
                  <c:v>1.251</c:v>
                </c:pt>
                <c:pt idx="1939">
                  <c:v>1.2136</c:v>
                </c:pt>
                <c:pt idx="1940">
                  <c:v>1.2235</c:v>
                </c:pt>
                <c:pt idx="1941">
                  <c:v>1.2345</c:v>
                </c:pt>
                <c:pt idx="1942">
                  <c:v>1.1978</c:v>
                </c:pt>
                <c:pt idx="1943">
                  <c:v>1.2108</c:v>
                </c:pt>
                <c:pt idx="1944">
                  <c:v>1.2455</c:v>
                </c:pt>
                <c:pt idx="1945">
                  <c:v>1.256</c:v>
                </c:pt>
                <c:pt idx="1946">
                  <c:v>1.2665</c:v>
                </c:pt>
                <c:pt idx="1947">
                  <c:v>1.2586</c:v>
                </c:pt>
                <c:pt idx="1948">
                  <c:v>1.2279</c:v>
                </c:pt>
                <c:pt idx="1949">
                  <c:v>1.2137</c:v>
                </c:pt>
                <c:pt idx="1950">
                  <c:v>1.213</c:v>
                </c:pt>
                <c:pt idx="1951">
                  <c:v>1.1941</c:v>
                </c:pt>
                <c:pt idx="1952">
                  <c:v>1.1742</c:v>
                </c:pt>
                <c:pt idx="1953">
                  <c:v>1.1323</c:v>
                </c:pt>
                <c:pt idx="1954">
                  <c:v>1.1345</c:v>
                </c:pt>
                <c:pt idx="1955">
                  <c:v>1.1128</c:v>
                </c:pt>
                <c:pt idx="1956">
                  <c:v>1.1194</c:v>
                </c:pt>
                <c:pt idx="1957">
                  <c:v>1.112</c:v>
                </c:pt>
                <c:pt idx="1958">
                  <c:v>1.105</c:v>
                </c:pt>
                <c:pt idx="1959">
                  <c:v>1.1025</c:v>
                </c:pt>
                <c:pt idx="1960">
                  <c:v>1.0732</c:v>
                </c:pt>
                <c:pt idx="1961">
                  <c:v>1.0508</c:v>
                </c:pt>
                <c:pt idx="1962">
                  <c:v>1.0655</c:v>
                </c:pt>
                <c:pt idx="1963">
                  <c:v>1.16</c:v>
                </c:pt>
                <c:pt idx="1964">
                  <c:v>1.1275</c:v>
                </c:pt>
                <c:pt idx="1965">
                  <c:v>1.0828</c:v>
                </c:pt>
                <c:pt idx="1966">
                  <c:v>1.0666</c:v>
                </c:pt>
                <c:pt idx="1967">
                  <c:v>1.088</c:v>
                </c:pt>
                <c:pt idx="1968">
                  <c:v>1.1058</c:v>
                </c:pt>
                <c:pt idx="1969">
                  <c:v>1.0877</c:v>
                </c:pt>
                <c:pt idx="1970">
                  <c:v>1.1072</c:v>
                </c:pt>
                <c:pt idx="1971">
                  <c:v>1.1324</c:v>
                </c:pt>
                <c:pt idx="1972">
                  <c:v>1.1265</c:v>
                </c:pt>
                <c:pt idx="1973">
                  <c:v>1.0602</c:v>
                </c:pt>
                <c:pt idx="1974">
                  <c:v>1.0572</c:v>
                </c:pt>
                <c:pt idx="1975">
                  <c:v>1.0378</c:v>
                </c:pt>
                <c:pt idx="1976">
                  <c:v>1.0659</c:v>
                </c:pt>
                <c:pt idx="1977">
                  <c:v>1.0672</c:v>
                </c:pt>
                <c:pt idx="1978">
                  <c:v>1.0415</c:v>
                </c:pt>
                <c:pt idx="1979">
                  <c:v>1.0415</c:v>
                </c:pt>
                <c:pt idx="1980">
                  <c:v>1.026</c:v>
                </c:pt>
                <c:pt idx="1981">
                  <c:v>1.0545</c:v>
                </c:pt>
                <c:pt idx="1982">
                  <c:v>1.0328</c:v>
                </c:pt>
                <c:pt idx="1983">
                  <c:v>1.0075</c:v>
                </c:pt>
                <c:pt idx="1984">
                  <c:v>1.007</c:v>
                </c:pt>
                <c:pt idx="1985">
                  <c:v>1.0181</c:v>
                </c:pt>
                <c:pt idx="1986">
                  <c:v>1.0113</c:v>
                </c:pt>
                <c:pt idx="1987">
                  <c:v>0.991</c:v>
                </c:pt>
                <c:pt idx="1988">
                  <c:v>1.0008</c:v>
                </c:pt>
                <c:pt idx="1989">
                  <c:v>0.9635</c:v>
                </c:pt>
                <c:pt idx="1990">
                  <c:v>0.998</c:v>
                </c:pt>
                <c:pt idx="1991">
                  <c:v>0.9596</c:v>
                </c:pt>
                <c:pt idx="1992">
                  <c:v>0.9582</c:v>
                </c:pt>
                <c:pt idx="1993">
                  <c:v>0.9692</c:v>
                </c:pt>
                <c:pt idx="1994">
                  <c:v>0.9795</c:v>
                </c:pt>
                <c:pt idx="1995">
                  <c:v>0.9885</c:v>
                </c:pt>
                <c:pt idx="1996">
                  <c:v>0.9728</c:v>
                </c:pt>
                <c:pt idx="1997">
                  <c:v>0.9523</c:v>
                </c:pt>
                <c:pt idx="1998">
                  <c:v>0.9995</c:v>
                </c:pt>
                <c:pt idx="1999">
                  <c:v>0.9795</c:v>
                </c:pt>
                <c:pt idx="2000">
                  <c:v>0.9523</c:v>
                </c:pt>
                <c:pt idx="2001">
                  <c:v>0.957</c:v>
                </c:pt>
                <c:pt idx="2002">
                  <c:v>0.9793</c:v>
                </c:pt>
                <c:pt idx="2003">
                  <c:v>0.9732</c:v>
                </c:pt>
                <c:pt idx="2004">
                  <c:v>0.9552</c:v>
                </c:pt>
                <c:pt idx="2005">
                  <c:v>0.9608</c:v>
                </c:pt>
                <c:pt idx="2006">
                  <c:v>0.9276</c:v>
                </c:pt>
                <c:pt idx="2007">
                  <c:v>0.9612</c:v>
                </c:pt>
                <c:pt idx="2008">
                  <c:v>0.9555</c:v>
                </c:pt>
                <c:pt idx="2009">
                  <c:v>0.9348</c:v>
                </c:pt>
                <c:pt idx="2010">
                  <c:v>0.906</c:v>
                </c:pt>
                <c:pt idx="2011">
                  <c:v>0.8629</c:v>
                </c:pt>
                <c:pt idx="2012">
                  <c:v>0.8059</c:v>
                </c:pt>
                <c:pt idx="2013">
                  <c:v>0.7699</c:v>
                </c:pt>
                <c:pt idx="2014">
                  <c:v>0.8293</c:v>
                </c:pt>
                <c:pt idx="2015">
                  <c:v>0.834</c:v>
                </c:pt>
                <c:pt idx="2016">
                  <c:v>0.844</c:v>
                </c:pt>
                <c:pt idx="2017">
                  <c:v>0.8747</c:v>
                </c:pt>
                <c:pt idx="2018">
                  <c:v>0.8307</c:v>
                </c:pt>
                <c:pt idx="2019">
                  <c:v>0.8008</c:v>
                </c:pt>
                <c:pt idx="2020">
                  <c:v>0.7968</c:v>
                </c:pt>
                <c:pt idx="2021">
                  <c:v>0.7812</c:v>
                </c:pt>
                <c:pt idx="2022">
                  <c:v>0.788</c:v>
                </c:pt>
                <c:pt idx="2023">
                  <c:v>0.7717</c:v>
                </c:pt>
                <c:pt idx="2024">
                  <c:v>0.757</c:v>
                </c:pt>
                <c:pt idx="2025">
                  <c:v>0.7447</c:v>
                </c:pt>
                <c:pt idx="2026">
                  <c:v>0.7726</c:v>
                </c:pt>
                <c:pt idx="2027">
                  <c:v>0.7862</c:v>
                </c:pt>
                <c:pt idx="2028">
                  <c:v>0.794</c:v>
                </c:pt>
                <c:pt idx="2029">
                  <c:v>0.8092</c:v>
                </c:pt>
                <c:pt idx="2030">
                  <c:v>0.8015</c:v>
                </c:pt>
                <c:pt idx="2031">
                  <c:v>0.7635</c:v>
                </c:pt>
                <c:pt idx="2032">
                  <c:v>0.7757</c:v>
                </c:pt>
                <c:pt idx="2033">
                  <c:v>0.7876</c:v>
                </c:pt>
                <c:pt idx="2034">
                  <c:v>0.8136</c:v>
                </c:pt>
                <c:pt idx="2035">
                  <c:v>0.7935</c:v>
                </c:pt>
                <c:pt idx="2036">
                  <c:v>0.7895</c:v>
                </c:pt>
                <c:pt idx="2037">
                  <c:v>0.817</c:v>
                </c:pt>
                <c:pt idx="2038">
                  <c:v>0.7995</c:v>
                </c:pt>
                <c:pt idx="2039">
                  <c:v>0.79</c:v>
                </c:pt>
                <c:pt idx="2040">
                  <c:v>0.8008</c:v>
                </c:pt>
                <c:pt idx="2041">
                  <c:v>0.8055</c:v>
                </c:pt>
                <c:pt idx="2042">
                  <c:v>0.777</c:v>
                </c:pt>
                <c:pt idx="2043">
                  <c:v>0.8103</c:v>
                </c:pt>
                <c:pt idx="2044">
                  <c:v>0.7885</c:v>
                </c:pt>
                <c:pt idx="2045">
                  <c:v>0.7912</c:v>
                </c:pt>
                <c:pt idx="2046">
                  <c:v>0.783</c:v>
                </c:pt>
                <c:pt idx="2047">
                  <c:v>0.8175</c:v>
                </c:pt>
                <c:pt idx="2048">
                  <c:v>0.7972</c:v>
                </c:pt>
                <c:pt idx="2049">
                  <c:v>0.7784</c:v>
                </c:pt>
                <c:pt idx="2050">
                  <c:v>0.774</c:v>
                </c:pt>
                <c:pt idx="2051">
                  <c:v>0.7542</c:v>
                </c:pt>
                <c:pt idx="2052">
                  <c:v>0.7721</c:v>
                </c:pt>
                <c:pt idx="2053">
                  <c:v>0.7358</c:v>
                </c:pt>
                <c:pt idx="2054">
                  <c:v>0.7572</c:v>
                </c:pt>
                <c:pt idx="2055">
                  <c:v>0.7575</c:v>
                </c:pt>
                <c:pt idx="2056">
                  <c:v>0.7724</c:v>
                </c:pt>
                <c:pt idx="2057">
                  <c:v>0.7547</c:v>
                </c:pt>
                <c:pt idx="2058">
                  <c:v>0.767</c:v>
                </c:pt>
                <c:pt idx="2059">
                  <c:v>0.7512</c:v>
                </c:pt>
                <c:pt idx="2060">
                  <c:v>0.7571</c:v>
                </c:pt>
                <c:pt idx="2061">
                  <c:v>0.7523</c:v>
                </c:pt>
                <c:pt idx="2062">
                  <c:v>0.7767</c:v>
                </c:pt>
                <c:pt idx="2063">
                  <c:v>0.7812</c:v>
                </c:pt>
                <c:pt idx="2064">
                  <c:v>0.7985</c:v>
                </c:pt>
                <c:pt idx="2065">
                  <c:v>0.811</c:v>
                </c:pt>
                <c:pt idx="2066">
                  <c:v>0.8171</c:v>
                </c:pt>
                <c:pt idx="2067">
                  <c:v>0.787</c:v>
                </c:pt>
                <c:pt idx="2068">
                  <c:v>0.7839</c:v>
                </c:pt>
                <c:pt idx="2069">
                  <c:v>0.8077</c:v>
                </c:pt>
                <c:pt idx="2070">
                  <c:v>0.823</c:v>
                </c:pt>
                <c:pt idx="2071">
                  <c:v>0.7825</c:v>
                </c:pt>
                <c:pt idx="2072">
                  <c:v>0.7642</c:v>
                </c:pt>
                <c:pt idx="2073">
                  <c:v>0.7435</c:v>
                </c:pt>
                <c:pt idx="2074">
                  <c:v>0.7543</c:v>
                </c:pt>
                <c:pt idx="2075">
                  <c:v>0.744</c:v>
                </c:pt>
                <c:pt idx="2076">
                  <c:v>0.743</c:v>
                </c:pt>
                <c:pt idx="2077">
                  <c:v>0.7155</c:v>
                </c:pt>
                <c:pt idx="2078">
                  <c:v>0.725</c:v>
                </c:pt>
                <c:pt idx="2079">
                  <c:v>0.6885</c:v>
                </c:pt>
                <c:pt idx="2080">
                  <c:v>0.7052</c:v>
                </c:pt>
                <c:pt idx="2081">
                  <c:v>0.692</c:v>
                </c:pt>
                <c:pt idx="2082">
                  <c:v>0.6962</c:v>
                </c:pt>
                <c:pt idx="2083">
                  <c:v>0.6925</c:v>
                </c:pt>
                <c:pt idx="2084">
                  <c:v>0.6828</c:v>
                </c:pt>
                <c:pt idx="2085">
                  <c:v>0.6651</c:v>
                </c:pt>
                <c:pt idx="2086">
                  <c:v>0.6658</c:v>
                </c:pt>
                <c:pt idx="2087">
                  <c:v>0.6756</c:v>
                </c:pt>
                <c:pt idx="2088">
                  <c:v>0.68</c:v>
                </c:pt>
                <c:pt idx="2089">
                  <c:v>0.6463</c:v>
                </c:pt>
                <c:pt idx="2090">
                  <c:v>0.631</c:v>
                </c:pt>
                <c:pt idx="2091">
                  <c:v>0.6745</c:v>
                </c:pt>
                <c:pt idx="2092">
                  <c:v>0.6542</c:v>
                </c:pt>
                <c:pt idx="2093">
                  <c:v>0.6382</c:v>
                </c:pt>
                <c:pt idx="2094">
                  <c:v>0.6465</c:v>
                </c:pt>
                <c:pt idx="2095">
                  <c:v>0.676</c:v>
                </c:pt>
                <c:pt idx="2096">
                  <c:v>0.6662</c:v>
                </c:pt>
                <c:pt idx="2097">
                  <c:v>0.6533</c:v>
                </c:pt>
                <c:pt idx="2098">
                  <c:v>0.6509</c:v>
                </c:pt>
                <c:pt idx="2099">
                  <c:v>0.6428</c:v>
                </c:pt>
                <c:pt idx="2100">
                  <c:v>0.6271</c:v>
                </c:pt>
                <c:pt idx="2101">
                  <c:v>0.6113</c:v>
                </c:pt>
                <c:pt idx="2102">
                  <c:v>0.6226</c:v>
                </c:pt>
                <c:pt idx="2103">
                  <c:v>0.6157</c:v>
                </c:pt>
                <c:pt idx="2104">
                  <c:v>0.6407</c:v>
                </c:pt>
                <c:pt idx="2105">
                  <c:v>0.6763</c:v>
                </c:pt>
                <c:pt idx="2106">
                  <c:v>0.69</c:v>
                </c:pt>
                <c:pt idx="2107">
                  <c:v>0.688</c:v>
                </c:pt>
                <c:pt idx="2108">
                  <c:v>0.7118</c:v>
                </c:pt>
                <c:pt idx="2109">
                  <c:v>0.6842</c:v>
                </c:pt>
                <c:pt idx="2110">
                  <c:v>0.6003</c:v>
                </c:pt>
                <c:pt idx="2111">
                  <c:v>0.6143</c:v>
                </c:pt>
                <c:pt idx="2112">
                  <c:v>0.6297</c:v>
                </c:pt>
                <c:pt idx="2113">
                  <c:v>0.6295</c:v>
                </c:pt>
                <c:pt idx="2114">
                  <c:v>0.6005</c:v>
                </c:pt>
                <c:pt idx="2115">
                  <c:v>0.586</c:v>
                </c:pt>
                <c:pt idx="2116">
                  <c:v>0.565</c:v>
                </c:pt>
                <c:pt idx="2117">
                  <c:v>0.5339</c:v>
                </c:pt>
                <c:pt idx="2118">
                  <c:v>0.5272</c:v>
                </c:pt>
                <c:pt idx="2119">
                  <c:v>0.48</c:v>
                </c:pt>
                <c:pt idx="2120">
                  <c:v>0.4972</c:v>
                </c:pt>
                <c:pt idx="2121">
                  <c:v>0.5328</c:v>
                </c:pt>
                <c:pt idx="2122">
                  <c:v>0.504</c:v>
                </c:pt>
                <c:pt idx="2123">
                  <c:v>0.532</c:v>
                </c:pt>
                <c:pt idx="2124">
                  <c:v>0.53</c:v>
                </c:pt>
                <c:pt idx="2125">
                  <c:v>0.5383</c:v>
                </c:pt>
                <c:pt idx="2126">
                  <c:v>0.5155</c:v>
                </c:pt>
                <c:pt idx="2127">
                  <c:v>0.5231</c:v>
                </c:pt>
                <c:pt idx="2128">
                  <c:v>0.5139</c:v>
                </c:pt>
                <c:pt idx="2129">
                  <c:v>0.5125</c:v>
                </c:pt>
                <c:pt idx="2130">
                  <c:v>0.4968</c:v>
                </c:pt>
                <c:pt idx="2131">
                  <c:v>0.5214</c:v>
                </c:pt>
                <c:pt idx="2132">
                  <c:v>0.4561</c:v>
                </c:pt>
                <c:pt idx="2133">
                  <c:v>0.476</c:v>
                </c:pt>
                <c:pt idx="2134">
                  <c:v>0.4715</c:v>
                </c:pt>
                <c:pt idx="2135">
                  <c:v>0.5077</c:v>
                </c:pt>
                <c:pt idx="2136">
                  <c:v>0.5268</c:v>
                </c:pt>
                <c:pt idx="2137">
                  <c:v>0.5075</c:v>
                </c:pt>
                <c:pt idx="2138">
                  <c:v>0.4832</c:v>
                </c:pt>
                <c:pt idx="2139">
                  <c:v>0.4875</c:v>
                </c:pt>
                <c:pt idx="2140">
                  <c:v>0.479</c:v>
                </c:pt>
                <c:pt idx="2141">
                  <c:v>0.4442</c:v>
                </c:pt>
                <c:pt idx="2142">
                  <c:v>0.436</c:v>
                </c:pt>
                <c:pt idx="2143">
                  <c:v>0.4445</c:v>
                </c:pt>
                <c:pt idx="2144">
                  <c:v>0.4387</c:v>
                </c:pt>
                <c:pt idx="2145">
                  <c:v>0.4761</c:v>
                </c:pt>
                <c:pt idx="2146">
                  <c:v>0.4612</c:v>
                </c:pt>
                <c:pt idx="2147">
                  <c:v>0.4465</c:v>
                </c:pt>
                <c:pt idx="2148">
                  <c:v>0.4515</c:v>
                </c:pt>
                <c:pt idx="2149">
                  <c:v>0.4413</c:v>
                </c:pt>
                <c:pt idx="2150">
                  <c:v>0.4053</c:v>
                </c:pt>
                <c:pt idx="2151">
                  <c:v>0.401</c:v>
                </c:pt>
                <c:pt idx="2152">
                  <c:v>0.4243</c:v>
                </c:pt>
                <c:pt idx="2153">
                  <c:v>0.4215</c:v>
                </c:pt>
                <c:pt idx="2154">
                  <c:v>0.4215</c:v>
                </c:pt>
                <c:pt idx="2155">
                  <c:v>0.3822</c:v>
                </c:pt>
                <c:pt idx="2156">
                  <c:v>0.3917</c:v>
                </c:pt>
                <c:pt idx="2157">
                  <c:v>0.3953</c:v>
                </c:pt>
                <c:pt idx="2158">
                  <c:v>0.4045</c:v>
                </c:pt>
                <c:pt idx="2159">
                  <c:v>0.4225</c:v>
                </c:pt>
                <c:pt idx="2160">
                  <c:v>0.4124</c:v>
                </c:pt>
                <c:pt idx="2161">
                  <c:v>0.4065</c:v>
                </c:pt>
                <c:pt idx="2162">
                  <c:v>0.3998</c:v>
                </c:pt>
                <c:pt idx="2163">
                  <c:v>0.4177</c:v>
                </c:pt>
                <c:pt idx="2164">
                  <c:v>0.4738</c:v>
                </c:pt>
                <c:pt idx="2165">
                  <c:v>0.4822</c:v>
                </c:pt>
                <c:pt idx="2166">
                  <c:v>0.5242</c:v>
                </c:pt>
                <c:pt idx="2167">
                  <c:v>0.5182</c:v>
                </c:pt>
                <c:pt idx="2168">
                  <c:v>0.531</c:v>
                </c:pt>
                <c:pt idx="2169">
                  <c:v>0.5093</c:v>
                </c:pt>
                <c:pt idx="2170">
                  <c:v>0.508</c:v>
                </c:pt>
                <c:pt idx="2171">
                  <c:v>0.498</c:v>
                </c:pt>
                <c:pt idx="2172">
                  <c:v>0.4672</c:v>
                </c:pt>
                <c:pt idx="2173">
                  <c:v>0.4332</c:v>
                </c:pt>
                <c:pt idx="2174">
                  <c:v>0.4476</c:v>
                </c:pt>
                <c:pt idx="2175">
                  <c:v>0.4323</c:v>
                </c:pt>
                <c:pt idx="2176">
                  <c:v>0.4095</c:v>
                </c:pt>
                <c:pt idx="2177">
                  <c:v>0.4258</c:v>
                </c:pt>
                <c:pt idx="2178">
                  <c:v>0.4272</c:v>
                </c:pt>
                <c:pt idx="2179">
                  <c:v>0.4425</c:v>
                </c:pt>
                <c:pt idx="2180">
                  <c:v>0.4522</c:v>
                </c:pt>
                <c:pt idx="2181">
                  <c:v>0.4886</c:v>
                </c:pt>
                <c:pt idx="2182">
                  <c:v>0.4859</c:v>
                </c:pt>
                <c:pt idx="2183">
                  <c:v>0.4966</c:v>
                </c:pt>
                <c:pt idx="2184">
                  <c:v>0.4884</c:v>
                </c:pt>
                <c:pt idx="2185">
                  <c:v>0.5218</c:v>
                </c:pt>
                <c:pt idx="2186">
                  <c:v>0.5037</c:v>
                </c:pt>
                <c:pt idx="2187">
                  <c:v>0.5187</c:v>
                </c:pt>
                <c:pt idx="2188">
                  <c:v>0.5125</c:v>
                </c:pt>
                <c:pt idx="2189">
                  <c:v>0.5642</c:v>
                </c:pt>
                <c:pt idx="2190">
                  <c:v>0.558</c:v>
                </c:pt>
                <c:pt idx="2191">
                  <c:v>0.5457</c:v>
                </c:pt>
                <c:pt idx="2192">
                  <c:v>0.5443</c:v>
                </c:pt>
                <c:pt idx="2193">
                  <c:v>0.5357</c:v>
                </c:pt>
                <c:pt idx="2194">
                  <c:v>0.5147</c:v>
                </c:pt>
                <c:pt idx="2195">
                  <c:v>0.5225</c:v>
                </c:pt>
                <c:pt idx="2196">
                  <c:v>0.5139</c:v>
                </c:pt>
                <c:pt idx="2197">
                  <c:v>0.5504</c:v>
                </c:pt>
                <c:pt idx="2198">
                  <c:v>0.5998</c:v>
                </c:pt>
                <c:pt idx="2199">
                  <c:v>0.6193</c:v>
                </c:pt>
                <c:pt idx="2200">
                  <c:v>0.6034</c:v>
                </c:pt>
                <c:pt idx="2201">
                  <c:v>0.6158</c:v>
                </c:pt>
                <c:pt idx="2202">
                  <c:v>0.6149</c:v>
                </c:pt>
                <c:pt idx="2203">
                  <c:v>0.6201</c:v>
                </c:pt>
                <c:pt idx="2204">
                  <c:v>0.606</c:v>
                </c:pt>
                <c:pt idx="2205">
                  <c:v>0.6174</c:v>
                </c:pt>
                <c:pt idx="2206">
                  <c:v>0.6215</c:v>
                </c:pt>
                <c:pt idx="2207">
                  <c:v>0.7834</c:v>
                </c:pt>
                <c:pt idx="2208">
                  <c:v>0.8465</c:v>
                </c:pt>
                <c:pt idx="2209">
                  <c:v>0.8345</c:v>
                </c:pt>
                <c:pt idx="2210">
                  <c:v>0.893</c:v>
                </c:pt>
                <c:pt idx="2211">
                  <c:v>0.8476</c:v>
                </c:pt>
                <c:pt idx="2212">
                  <c:v>0.8406</c:v>
                </c:pt>
                <c:pt idx="2213">
                  <c:v>0.8695</c:v>
                </c:pt>
                <c:pt idx="2214">
                  <c:v>0.904</c:v>
                </c:pt>
                <c:pt idx="2215">
                  <c:v>0.8644</c:v>
                </c:pt>
                <c:pt idx="2216">
                  <c:v>0.8553</c:v>
                </c:pt>
                <c:pt idx="2217">
                  <c:v>0.857</c:v>
                </c:pt>
                <c:pt idx="2218">
                  <c:v>0.8375</c:v>
                </c:pt>
                <c:pt idx="2219">
                  <c:v>0.8535</c:v>
                </c:pt>
                <c:pt idx="2220">
                  <c:v>0.8445</c:v>
                </c:pt>
                <c:pt idx="2221">
                  <c:v>0.8369</c:v>
                </c:pt>
                <c:pt idx="2222">
                  <c:v>0.8938</c:v>
                </c:pt>
                <c:pt idx="2223">
                  <c:v>0.9393</c:v>
                </c:pt>
                <c:pt idx="2224">
                  <c:v>0.9159</c:v>
                </c:pt>
                <c:pt idx="2225">
                  <c:v>0.9026</c:v>
                </c:pt>
                <c:pt idx="2226">
                  <c:v>0.9021</c:v>
                </c:pt>
                <c:pt idx="2227">
                  <c:v>0.8695</c:v>
                </c:pt>
                <c:pt idx="2228">
                  <c:v>0.9305</c:v>
                </c:pt>
                <c:pt idx="2229">
                  <c:v>0.9687</c:v>
                </c:pt>
                <c:pt idx="2230">
                  <c:v>0.9723</c:v>
                </c:pt>
                <c:pt idx="2231">
                  <c:v>0.9442</c:v>
                </c:pt>
                <c:pt idx="2232">
                  <c:v>0.953</c:v>
                </c:pt>
                <c:pt idx="2233">
                  <c:v>0.975</c:v>
                </c:pt>
                <c:pt idx="2234">
                  <c:v>0.9802</c:v>
                </c:pt>
                <c:pt idx="2235">
                  <c:v>0.9553</c:v>
                </c:pt>
                <c:pt idx="2236">
                  <c:v>0.9645</c:v>
                </c:pt>
                <c:pt idx="2237">
                  <c:v>0.9575</c:v>
                </c:pt>
                <c:pt idx="2238">
                  <c:v>0.9492</c:v>
                </c:pt>
                <c:pt idx="2239">
                  <c:v>0.93</c:v>
                </c:pt>
                <c:pt idx="2240">
                  <c:v>0.9295</c:v>
                </c:pt>
                <c:pt idx="2241">
                  <c:v>0.9342</c:v>
                </c:pt>
                <c:pt idx="2242">
                  <c:v>0.909</c:v>
                </c:pt>
                <c:pt idx="2243">
                  <c:v>0.9052</c:v>
                </c:pt>
                <c:pt idx="2244">
                  <c:v>0.8844</c:v>
                </c:pt>
                <c:pt idx="2245">
                  <c:v>0.866</c:v>
                </c:pt>
                <c:pt idx="2246">
                  <c:v>0.8397</c:v>
                </c:pt>
                <c:pt idx="2247">
                  <c:v>0.8251</c:v>
                </c:pt>
                <c:pt idx="2248">
                  <c:v>0.7798</c:v>
                </c:pt>
                <c:pt idx="2249">
                  <c:v>0.8085</c:v>
                </c:pt>
                <c:pt idx="2250">
                  <c:v>0.7676</c:v>
                </c:pt>
                <c:pt idx="2251">
                  <c:v>0.7769</c:v>
                </c:pt>
                <c:pt idx="2252">
                  <c:v>0.7711</c:v>
                </c:pt>
                <c:pt idx="2253">
                  <c:v>0.7759</c:v>
                </c:pt>
                <c:pt idx="2254">
                  <c:v>0.7878</c:v>
                </c:pt>
                <c:pt idx="2255">
                  <c:v>0.7734</c:v>
                </c:pt>
                <c:pt idx="2256">
                  <c:v>0.7577</c:v>
                </c:pt>
                <c:pt idx="2257">
                  <c:v>0.7913</c:v>
                </c:pt>
                <c:pt idx="2258">
                  <c:v>0.8348</c:v>
                </c:pt>
                <c:pt idx="2259">
                  <c:v>0.8476</c:v>
                </c:pt>
                <c:pt idx="2260">
                  <c:v>0.8341</c:v>
                </c:pt>
                <c:pt idx="2261">
                  <c:v>0.8605</c:v>
                </c:pt>
                <c:pt idx="2262">
                  <c:v>0.8929</c:v>
                </c:pt>
                <c:pt idx="2263">
                  <c:v>0.8997</c:v>
                </c:pt>
                <c:pt idx="2264">
                  <c:v>0.8833</c:v>
                </c:pt>
                <c:pt idx="2265">
                  <c:v>0.8838</c:v>
                </c:pt>
                <c:pt idx="2266">
                  <c:v>0.8669</c:v>
                </c:pt>
                <c:pt idx="2267">
                  <c:v>0.8773</c:v>
                </c:pt>
                <c:pt idx="2268">
                  <c:v>0.8788</c:v>
                </c:pt>
                <c:pt idx="2269">
                  <c:v>0.8856</c:v>
                </c:pt>
                <c:pt idx="2270">
                  <c:v>0.866</c:v>
                </c:pt>
                <c:pt idx="2271">
                  <c:v>0.8447</c:v>
                </c:pt>
                <c:pt idx="2272">
                  <c:v>0.8054</c:v>
                </c:pt>
                <c:pt idx="2273">
                  <c:v>0.8305</c:v>
                </c:pt>
                <c:pt idx="2274">
                  <c:v>0.8298</c:v>
                </c:pt>
                <c:pt idx="2275">
                  <c:v>0.849</c:v>
                </c:pt>
                <c:pt idx="2276">
                  <c:v>0.8455</c:v>
                </c:pt>
                <c:pt idx="2277">
                  <c:v>0.8415</c:v>
                </c:pt>
                <c:pt idx="2278">
                  <c:v>0.8288</c:v>
                </c:pt>
                <c:pt idx="2279">
                  <c:v>0.8262</c:v>
                </c:pt>
                <c:pt idx="2280">
                  <c:v>0.826</c:v>
                </c:pt>
                <c:pt idx="2281">
                  <c:v>0.8252</c:v>
                </c:pt>
                <c:pt idx="2282">
                  <c:v>0.827</c:v>
                </c:pt>
                <c:pt idx="2283">
                  <c:v>0.817</c:v>
                </c:pt>
                <c:pt idx="2284">
                  <c:v>0.7722</c:v>
                </c:pt>
                <c:pt idx="2285">
                  <c:v>0.7902</c:v>
                </c:pt>
                <c:pt idx="2286">
                  <c:v>0.7643</c:v>
                </c:pt>
                <c:pt idx="2287">
                  <c:v>0.7954</c:v>
                </c:pt>
                <c:pt idx="2288">
                  <c:v>0.7992</c:v>
                </c:pt>
                <c:pt idx="2289">
                  <c:v>0.8047</c:v>
                </c:pt>
                <c:pt idx="2290">
                  <c:v>0.8278</c:v>
                </c:pt>
                <c:pt idx="2291">
                  <c:v>0.8183</c:v>
                </c:pt>
                <c:pt idx="2292">
                  <c:v>0.8422</c:v>
                </c:pt>
                <c:pt idx="2293">
                  <c:v>0.8691</c:v>
                </c:pt>
                <c:pt idx="2294">
                  <c:v>0.8554</c:v>
                </c:pt>
                <c:pt idx="2295">
                  <c:v>0.8859</c:v>
                </c:pt>
                <c:pt idx="2296">
                  <c:v>0.862</c:v>
                </c:pt>
                <c:pt idx="2297">
                  <c:v>0.8268</c:v>
                </c:pt>
                <c:pt idx="2298">
                  <c:v>0.8353</c:v>
                </c:pt>
                <c:pt idx="2299">
                  <c:v>0.8214</c:v>
                </c:pt>
                <c:pt idx="2300">
                  <c:v>0.7943</c:v>
                </c:pt>
                <c:pt idx="2301">
                  <c:v>0.765</c:v>
                </c:pt>
                <c:pt idx="2302">
                  <c:v>0.7627</c:v>
                </c:pt>
                <c:pt idx="2303">
                  <c:v>0.7775</c:v>
                </c:pt>
                <c:pt idx="2304">
                  <c:v>0.7767</c:v>
                </c:pt>
                <c:pt idx="2305">
                  <c:v>0.7505</c:v>
                </c:pt>
                <c:pt idx="2306">
                  <c:v>0.7625</c:v>
                </c:pt>
                <c:pt idx="2307">
                  <c:v>0.7541</c:v>
                </c:pt>
                <c:pt idx="2308">
                  <c:v>0.7723</c:v>
                </c:pt>
                <c:pt idx="2309">
                  <c:v>0.7665</c:v>
                </c:pt>
                <c:pt idx="2310">
                  <c:v>0.7277</c:v>
                </c:pt>
                <c:pt idx="2311">
                  <c:v>0.7525</c:v>
                </c:pt>
                <c:pt idx="2312">
                  <c:v>0.7462</c:v>
                </c:pt>
                <c:pt idx="2313">
                  <c:v>0.741</c:v>
                </c:pt>
                <c:pt idx="2314">
                  <c:v>0.7406</c:v>
                </c:pt>
                <c:pt idx="2315">
                  <c:v>0.7326</c:v>
                </c:pt>
                <c:pt idx="2316">
                  <c:v>0.6999</c:v>
                </c:pt>
                <c:pt idx="2317">
                  <c:v>0.6825</c:v>
                </c:pt>
                <c:pt idx="2318">
                  <c:v>0.676</c:v>
                </c:pt>
                <c:pt idx="2319">
                  <c:v>0.6775</c:v>
                </c:pt>
                <c:pt idx="2320">
                  <c:v>0.6784</c:v>
                </c:pt>
                <c:pt idx="2321">
                  <c:v>0.6484</c:v>
                </c:pt>
                <c:pt idx="2322">
                  <c:v>0.6677</c:v>
                </c:pt>
                <c:pt idx="2323">
                  <c:v>0.6757</c:v>
                </c:pt>
                <c:pt idx="2324">
                  <c:v>0.6822</c:v>
                </c:pt>
                <c:pt idx="2325">
                  <c:v>0.6842</c:v>
                </c:pt>
                <c:pt idx="2326">
                  <c:v>0.7127</c:v>
                </c:pt>
                <c:pt idx="2327">
                  <c:v>0.6954</c:v>
                </c:pt>
                <c:pt idx="2328">
                  <c:v>0.7014</c:v>
                </c:pt>
                <c:pt idx="2329">
                  <c:v>0.6819</c:v>
                </c:pt>
                <c:pt idx="2330">
                  <c:v>0.7011</c:v>
                </c:pt>
                <c:pt idx="2331">
                  <c:v>0.6815</c:v>
                </c:pt>
                <c:pt idx="2332">
                  <c:v>0.6846</c:v>
                </c:pt>
                <c:pt idx="2333">
                  <c:v>0.704</c:v>
                </c:pt>
                <c:pt idx="2334">
                  <c:v>0.6864</c:v>
                </c:pt>
                <c:pt idx="2335">
                  <c:v>0.7046</c:v>
                </c:pt>
                <c:pt idx="2336">
                  <c:v>0.7143</c:v>
                </c:pt>
                <c:pt idx="2337">
                  <c:v>0.7216</c:v>
                </c:pt>
                <c:pt idx="2338">
                  <c:v>0.7184</c:v>
                </c:pt>
                <c:pt idx="2339">
                  <c:v>0.7147</c:v>
                </c:pt>
                <c:pt idx="2340">
                  <c:v>0.7231</c:v>
                </c:pt>
                <c:pt idx="2341">
                  <c:v>0.7137</c:v>
                </c:pt>
                <c:pt idx="2342">
                  <c:v>0.6777</c:v>
                </c:pt>
                <c:pt idx="2343">
                  <c:v>0.6609</c:v>
                </c:pt>
                <c:pt idx="2344">
                  <c:v>0.658</c:v>
                </c:pt>
                <c:pt idx="2345">
                  <c:v>0.6653</c:v>
                </c:pt>
                <c:pt idx="2346">
                  <c:v>0.6768</c:v>
                </c:pt>
                <c:pt idx="2347">
                  <c:v>0.6805</c:v>
                </c:pt>
                <c:pt idx="2348">
                  <c:v>0.6687</c:v>
                </c:pt>
                <c:pt idx="2349">
                  <c:v>0.6686</c:v>
                </c:pt>
                <c:pt idx="2350">
                  <c:v>0.6695</c:v>
                </c:pt>
                <c:pt idx="2351">
                  <c:v>0.6422</c:v>
                </c:pt>
                <c:pt idx="2352">
                  <c:v>0.6366</c:v>
                </c:pt>
                <c:pt idx="2353">
                  <c:v>0.6302</c:v>
                </c:pt>
                <c:pt idx="2354">
                  <c:v>0.593</c:v>
                </c:pt>
                <c:pt idx="2355">
                  <c:v>0.6117</c:v>
                </c:pt>
                <c:pt idx="2356">
                  <c:v>0.5924</c:v>
                </c:pt>
                <c:pt idx="2357">
                  <c:v>0.6135</c:v>
                </c:pt>
                <c:pt idx="2358">
                  <c:v>0.6209</c:v>
                </c:pt>
                <c:pt idx="2359">
                  <c:v>0.6146</c:v>
                </c:pt>
                <c:pt idx="2360">
                  <c:v>0.611</c:v>
                </c:pt>
                <c:pt idx="2361">
                  <c:v>0.6221</c:v>
                </c:pt>
                <c:pt idx="2362">
                  <c:v>0.5866</c:v>
                </c:pt>
                <c:pt idx="2363">
                  <c:v>0.598</c:v>
                </c:pt>
                <c:pt idx="2364">
                  <c:v>0.5935</c:v>
                </c:pt>
                <c:pt idx="2365">
                  <c:v>0.6095</c:v>
                </c:pt>
                <c:pt idx="2366">
                  <c:v>0.5864</c:v>
                </c:pt>
                <c:pt idx="2367">
                  <c:v>0.5845</c:v>
                </c:pt>
                <c:pt idx="2368">
                  <c:v>0.5708</c:v>
                </c:pt>
                <c:pt idx="2369">
                  <c:v>0.5719</c:v>
                </c:pt>
                <c:pt idx="2370">
                  <c:v>0.5709</c:v>
                </c:pt>
                <c:pt idx="2371">
                  <c:v>0.6064</c:v>
                </c:pt>
                <c:pt idx="2372">
                  <c:v>0.6282</c:v>
                </c:pt>
                <c:pt idx="2373">
                  <c:v>0.6507</c:v>
                </c:pt>
                <c:pt idx="2374">
                  <c:v>0.6632</c:v>
                </c:pt>
                <c:pt idx="2375">
                  <c:v>0.677</c:v>
                </c:pt>
                <c:pt idx="2376">
                  <c:v>0.673</c:v>
                </c:pt>
                <c:pt idx="2377">
                  <c:v>0.6584</c:v>
                </c:pt>
                <c:pt idx="2378">
                  <c:v>0.6961</c:v>
                </c:pt>
                <c:pt idx="2379">
                  <c:v>0.7064</c:v>
                </c:pt>
                <c:pt idx="2380">
                  <c:v>0.6953</c:v>
                </c:pt>
                <c:pt idx="2381">
                  <c:v>0.6894</c:v>
                </c:pt>
                <c:pt idx="2382">
                  <c:v>0.676</c:v>
                </c:pt>
                <c:pt idx="2383">
                  <c:v>0.688</c:v>
                </c:pt>
                <c:pt idx="2384">
                  <c:v>0.6868</c:v>
                </c:pt>
                <c:pt idx="2385">
                  <c:v>0.6644</c:v>
                </c:pt>
                <c:pt idx="2386">
                  <c:v>0.6267</c:v>
                </c:pt>
                <c:pt idx="2387">
                  <c:v>0.6391</c:v>
                </c:pt>
                <c:pt idx="2388">
                  <c:v>0.6292</c:v>
                </c:pt>
                <c:pt idx="2389">
                  <c:v>0.617</c:v>
                </c:pt>
                <c:pt idx="2390">
                  <c:v>0.6201</c:v>
                </c:pt>
                <c:pt idx="2391">
                  <c:v>0.6657</c:v>
                </c:pt>
                <c:pt idx="2392">
                  <c:v>0.6558</c:v>
                </c:pt>
                <c:pt idx="2393">
                  <c:v>0.6697</c:v>
                </c:pt>
                <c:pt idx="2394">
                  <c:v>0.6548</c:v>
                </c:pt>
                <c:pt idx="2395">
                  <c:v>0.6496</c:v>
                </c:pt>
                <c:pt idx="2396">
                  <c:v>0.623</c:v>
                </c:pt>
                <c:pt idx="2397">
                  <c:v>0.6312</c:v>
                </c:pt>
                <c:pt idx="2398">
                  <c:v>0.6066</c:v>
                </c:pt>
                <c:pt idx="2399">
                  <c:v>0.625</c:v>
                </c:pt>
                <c:pt idx="2400">
                  <c:v>0.6096</c:v>
                </c:pt>
                <c:pt idx="2401">
                  <c:v>0.6131</c:v>
                </c:pt>
                <c:pt idx="2402">
                  <c:v>0.6069</c:v>
                </c:pt>
                <c:pt idx="2403">
                  <c:v>0.5771</c:v>
                </c:pt>
                <c:pt idx="2404">
                  <c:v>0.5953</c:v>
                </c:pt>
                <c:pt idx="2405">
                  <c:v>0.5984</c:v>
                </c:pt>
                <c:pt idx="2406">
                  <c:v>0.6171</c:v>
                </c:pt>
                <c:pt idx="2407">
                  <c:v>0.5867</c:v>
                </c:pt>
                <c:pt idx="2408">
                  <c:v>0.562</c:v>
                </c:pt>
                <c:pt idx="2409">
                  <c:v>0.5686</c:v>
                </c:pt>
                <c:pt idx="2410">
                  <c:v>0.5647</c:v>
                </c:pt>
                <c:pt idx="2411">
                  <c:v>0.573</c:v>
                </c:pt>
                <c:pt idx="2412">
                  <c:v>0.5502</c:v>
                </c:pt>
                <c:pt idx="2413">
                  <c:v>0.5609</c:v>
                </c:pt>
                <c:pt idx="2414">
                  <c:v>0.5466</c:v>
                </c:pt>
                <c:pt idx="2415">
                  <c:v>0.5485</c:v>
                </c:pt>
                <c:pt idx="2416">
                  <c:v>0.5491</c:v>
                </c:pt>
                <c:pt idx="2417">
                  <c:v>0.5417</c:v>
                </c:pt>
                <c:pt idx="2418">
                  <c:v>0.5319</c:v>
                </c:pt>
                <c:pt idx="2419">
                  <c:v>0.5655</c:v>
                </c:pt>
                <c:pt idx="2420">
                  <c:v>0.5465</c:v>
                </c:pt>
                <c:pt idx="2421">
                  <c:v>0.5012</c:v>
                </c:pt>
                <c:pt idx="2422">
                  <c:v>0.5312</c:v>
                </c:pt>
                <c:pt idx="2423">
                  <c:v>0.4962</c:v>
                </c:pt>
                <c:pt idx="2424">
                  <c:v>0.5109</c:v>
                </c:pt>
                <c:pt idx="2425">
                  <c:v>0.5368</c:v>
                </c:pt>
                <c:pt idx="2426">
                  <c:v>0.5512</c:v>
                </c:pt>
                <c:pt idx="2427">
                  <c:v>0.5593</c:v>
                </c:pt>
                <c:pt idx="2428">
                  <c:v>0.5418</c:v>
                </c:pt>
                <c:pt idx="2429">
                  <c:v>0.5359</c:v>
                </c:pt>
                <c:pt idx="2430">
                  <c:v>0.5456</c:v>
                </c:pt>
                <c:pt idx="2431">
                  <c:v>0.5451</c:v>
                </c:pt>
                <c:pt idx="2432">
                  <c:v>0.5319</c:v>
                </c:pt>
                <c:pt idx="2433">
                  <c:v>0.5342</c:v>
                </c:pt>
                <c:pt idx="2434">
                  <c:v>0.5173</c:v>
                </c:pt>
                <c:pt idx="2435">
                  <c:v>0.495</c:v>
                </c:pt>
                <c:pt idx="2436">
                  <c:v>0.4909</c:v>
                </c:pt>
                <c:pt idx="2437">
                  <c:v>0.5416</c:v>
                </c:pt>
                <c:pt idx="2438">
                  <c:v>0.5667</c:v>
                </c:pt>
                <c:pt idx="2439">
                  <c:v>0.55</c:v>
                </c:pt>
                <c:pt idx="2440">
                  <c:v>0.558</c:v>
                </c:pt>
                <c:pt idx="2441">
                  <c:v>0.5435</c:v>
                </c:pt>
                <c:pt idx="2442">
                  <c:v>0.5389</c:v>
                </c:pt>
                <c:pt idx="2443">
                  <c:v>0.5409</c:v>
                </c:pt>
                <c:pt idx="2444">
                  <c:v>0.5432</c:v>
                </c:pt>
                <c:pt idx="2445">
                  <c:v>0.5393</c:v>
                </c:pt>
                <c:pt idx="2446">
                  <c:v>0.5385</c:v>
                </c:pt>
                <c:pt idx="2447">
                  <c:v>0.5231</c:v>
                </c:pt>
                <c:pt idx="2448">
                  <c:v>0.5036</c:v>
                </c:pt>
                <c:pt idx="2449">
                  <c:v>0.483</c:v>
                </c:pt>
                <c:pt idx="2450">
                  <c:v>0.4787</c:v>
                </c:pt>
                <c:pt idx="2451">
                  <c:v>0.476</c:v>
                </c:pt>
                <c:pt idx="2452">
                  <c:v>0.5122</c:v>
                </c:pt>
                <c:pt idx="2453">
                  <c:v>0.5162</c:v>
                </c:pt>
                <c:pt idx="2454">
                  <c:v>0.545</c:v>
                </c:pt>
                <c:pt idx="2455">
                  <c:v>0.5435</c:v>
                </c:pt>
                <c:pt idx="2456">
                  <c:v>0.5781</c:v>
                </c:pt>
                <c:pt idx="2457">
                  <c:v>0.5841</c:v>
                </c:pt>
                <c:pt idx="2458">
                  <c:v>0.5917</c:v>
                </c:pt>
                <c:pt idx="2459">
                  <c:v>0.5582</c:v>
                </c:pt>
                <c:pt idx="2460">
                  <c:v>0.5435</c:v>
                </c:pt>
                <c:pt idx="2461">
                  <c:v>0.5339</c:v>
                </c:pt>
                <c:pt idx="2462">
                  <c:v>0.5242</c:v>
                </c:pt>
                <c:pt idx="2463">
                  <c:v>0.5077</c:v>
                </c:pt>
                <c:pt idx="2464">
                  <c:v>0.4885</c:v>
                </c:pt>
                <c:pt idx="2465">
                  <c:v>0.4658</c:v>
                </c:pt>
                <c:pt idx="2466">
                  <c:v>0.4568</c:v>
                </c:pt>
                <c:pt idx="2467">
                  <c:v>0.465</c:v>
                </c:pt>
                <c:pt idx="2468">
                  <c:v>0.4871</c:v>
                </c:pt>
                <c:pt idx="2469">
                  <c:v>0.5221</c:v>
                </c:pt>
                <c:pt idx="2470">
                  <c:v>0.5133</c:v>
                </c:pt>
                <c:pt idx="2471">
                  <c:v>0.4826</c:v>
                </c:pt>
                <c:pt idx="2472">
                  <c:v>0.4541</c:v>
                </c:pt>
                <c:pt idx="2473">
                  <c:v>0.4807</c:v>
                </c:pt>
                <c:pt idx="2474">
                  <c:v>0.4497</c:v>
                </c:pt>
                <c:pt idx="2475">
                  <c:v>0.4442</c:v>
                </c:pt>
                <c:pt idx="2476">
                  <c:v>0.417</c:v>
                </c:pt>
                <c:pt idx="2477">
                  <c:v>0.4161</c:v>
                </c:pt>
                <c:pt idx="2478">
                  <c:v>0.4146</c:v>
                </c:pt>
                <c:pt idx="2479">
                  <c:v>0.4162</c:v>
                </c:pt>
                <c:pt idx="2480">
                  <c:v>0.4008</c:v>
                </c:pt>
                <c:pt idx="2481">
                  <c:v>0.4016</c:v>
                </c:pt>
                <c:pt idx="2482">
                  <c:v>0.4372</c:v>
                </c:pt>
                <c:pt idx="2483">
                  <c:v>0.435</c:v>
                </c:pt>
                <c:pt idx="2484">
                  <c:v>0.4044</c:v>
                </c:pt>
                <c:pt idx="2485">
                  <c:v>0.4012</c:v>
                </c:pt>
                <c:pt idx="2486">
                  <c:v>0.3723</c:v>
                </c:pt>
                <c:pt idx="2487">
                  <c:v>0.3746</c:v>
                </c:pt>
                <c:pt idx="2488">
                  <c:v>0.3871</c:v>
                </c:pt>
                <c:pt idx="2489">
                  <c:v>0.3912</c:v>
                </c:pt>
                <c:pt idx="2490">
                  <c:v>0.3854</c:v>
                </c:pt>
                <c:pt idx="2491">
                  <c:v>0.3823</c:v>
                </c:pt>
                <c:pt idx="2492">
                  <c:v>0.3631</c:v>
                </c:pt>
                <c:pt idx="2493">
                  <c:v>0.3327</c:v>
                </c:pt>
                <c:pt idx="2494">
                  <c:v>0.3181</c:v>
                </c:pt>
                <c:pt idx="2495">
                  <c:v>0.3511</c:v>
                </c:pt>
                <c:pt idx="2496">
                  <c:v>0.3821</c:v>
                </c:pt>
                <c:pt idx="2497">
                  <c:v>0.4033</c:v>
                </c:pt>
                <c:pt idx="2498">
                  <c:v>0.3825</c:v>
                </c:pt>
                <c:pt idx="2499">
                  <c:v>0.3615</c:v>
                </c:pt>
                <c:pt idx="2500">
                  <c:v>0.3685</c:v>
                </c:pt>
                <c:pt idx="2501">
                  <c:v>0.351</c:v>
                </c:pt>
                <c:pt idx="2502">
                  <c:v>0.3236</c:v>
                </c:pt>
                <c:pt idx="2503">
                  <c:v>0.3322</c:v>
                </c:pt>
                <c:pt idx="2504">
                  <c:v>0.32</c:v>
                </c:pt>
                <c:pt idx="2505">
                  <c:v>0.32</c:v>
                </c:pt>
                <c:pt idx="2506">
                  <c:v>0.3369</c:v>
                </c:pt>
                <c:pt idx="2507">
                  <c:v>0.3224</c:v>
                </c:pt>
                <c:pt idx="2508">
                  <c:v>0.3053</c:v>
                </c:pt>
                <c:pt idx="2509">
                  <c:v>0.3212</c:v>
                </c:pt>
                <c:pt idx="2510">
                  <c:v>0.3214</c:v>
                </c:pt>
                <c:pt idx="2511">
                  <c:v>0.3758</c:v>
                </c:pt>
                <c:pt idx="2512">
                  <c:v>0.3706</c:v>
                </c:pt>
                <c:pt idx="2513">
                  <c:v>0.358</c:v>
                </c:pt>
                <c:pt idx="2514">
                  <c:v>0.3452</c:v>
                </c:pt>
                <c:pt idx="2515">
                  <c:v>0.3295</c:v>
                </c:pt>
                <c:pt idx="2516">
                  <c:v>0.3288</c:v>
                </c:pt>
                <c:pt idx="2517">
                  <c:v>0.3503</c:v>
                </c:pt>
                <c:pt idx="2518">
                  <c:v>0.3864</c:v>
                </c:pt>
                <c:pt idx="2519">
                  <c:v>0.4493</c:v>
                </c:pt>
                <c:pt idx="2520">
                  <c:v>0.4299</c:v>
                </c:pt>
                <c:pt idx="2521">
                  <c:v>0.4029</c:v>
                </c:pt>
                <c:pt idx="2522">
                  <c:v>0.4167</c:v>
                </c:pt>
                <c:pt idx="2523">
                  <c:v>0.367</c:v>
                </c:pt>
                <c:pt idx="2524">
                  <c:v>0.3797</c:v>
                </c:pt>
                <c:pt idx="2525">
                  <c:v>0.406</c:v>
                </c:pt>
                <c:pt idx="2526">
                  <c:v>0.4245</c:v>
                </c:pt>
                <c:pt idx="2527">
                  <c:v>0.4036</c:v>
                </c:pt>
                <c:pt idx="2528">
                  <c:v>0.466</c:v>
                </c:pt>
                <c:pt idx="2529">
                  <c:v>0.5114</c:v>
                </c:pt>
                <c:pt idx="2530">
                  <c:v>0.4399</c:v>
                </c:pt>
                <c:pt idx="2531">
                  <c:v>0.4823</c:v>
                </c:pt>
                <c:pt idx="2532">
                  <c:v>0.5054</c:v>
                </c:pt>
                <c:pt idx="2533">
                  <c:v>0.4966</c:v>
                </c:pt>
                <c:pt idx="2534">
                  <c:v>0.511</c:v>
                </c:pt>
                <c:pt idx="2535">
                  <c:v>0.5133</c:v>
                </c:pt>
                <c:pt idx="2536">
                  <c:v>0.4778</c:v>
                </c:pt>
                <c:pt idx="2537">
                  <c:v>0.4783</c:v>
                </c:pt>
                <c:pt idx="2538">
                  <c:v>0.4562</c:v>
                </c:pt>
                <c:pt idx="2539">
                  <c:v>0.4366</c:v>
                </c:pt>
                <c:pt idx="2540">
                  <c:v>0.4122</c:v>
                </c:pt>
                <c:pt idx="2541">
                  <c:v>0.4112</c:v>
                </c:pt>
                <c:pt idx="2542">
                  <c:v>0.4371</c:v>
                </c:pt>
                <c:pt idx="2543">
                  <c:v>0.4285</c:v>
                </c:pt>
                <c:pt idx="2544">
                  <c:v>0.3865</c:v>
                </c:pt>
                <c:pt idx="2545">
                  <c:v>0.3666</c:v>
                </c:pt>
                <c:pt idx="2546">
                  <c:v>0.3699</c:v>
                </c:pt>
                <c:pt idx="2547">
                  <c:v>0.344</c:v>
                </c:pt>
                <c:pt idx="2548">
                  <c:v>0.3421</c:v>
                </c:pt>
                <c:pt idx="2549">
                  <c:v>0.3765</c:v>
                </c:pt>
                <c:pt idx="2550">
                  <c:v>0.3779</c:v>
                </c:pt>
                <c:pt idx="2551">
                  <c:v>0.3744</c:v>
                </c:pt>
                <c:pt idx="2552">
                  <c:v>0.3665</c:v>
                </c:pt>
                <c:pt idx="2553">
                  <c:v>0.3439</c:v>
                </c:pt>
                <c:pt idx="2554">
                  <c:v>0.355</c:v>
                </c:pt>
                <c:pt idx="2555">
                  <c:v>0.3272</c:v>
                </c:pt>
                <c:pt idx="2556">
                  <c:v>0.3101</c:v>
                </c:pt>
                <c:pt idx="2557">
                  <c:v>0.2865</c:v>
                </c:pt>
                <c:pt idx="2558">
                  <c:v>0.2804</c:v>
                </c:pt>
                <c:pt idx="2559">
                  <c:v>0.2804</c:v>
                </c:pt>
                <c:pt idx="2560">
                  <c:v>0.2871</c:v>
                </c:pt>
                <c:pt idx="2561">
                  <c:v>0.2864</c:v>
                </c:pt>
                <c:pt idx="2562">
                  <c:v>0.2994</c:v>
                </c:pt>
                <c:pt idx="2563">
                  <c:v>0.2709</c:v>
                </c:pt>
                <c:pt idx="2564">
                  <c:v>0.2618</c:v>
                </c:pt>
                <c:pt idx="2565">
                  <c:v>0.2752</c:v>
                </c:pt>
                <c:pt idx="2566">
                  <c:v>0.25</c:v>
                </c:pt>
                <c:pt idx="2567">
                  <c:v>0.2391</c:v>
                </c:pt>
                <c:pt idx="2568">
                  <c:v>0.1957</c:v>
                </c:pt>
                <c:pt idx="2569">
                  <c:v>0.2087</c:v>
                </c:pt>
                <c:pt idx="2570">
                  <c:v>0.2051</c:v>
                </c:pt>
                <c:pt idx="2571">
                  <c:v>0.2148</c:v>
                </c:pt>
                <c:pt idx="2572">
                  <c:v>0.2323</c:v>
                </c:pt>
                <c:pt idx="2573">
                  <c:v>0.2455</c:v>
                </c:pt>
                <c:pt idx="2574">
                  <c:v>0.2179</c:v>
                </c:pt>
                <c:pt idx="2575">
                  <c:v>0.2136</c:v>
                </c:pt>
                <c:pt idx="2576">
                  <c:v>0.2211</c:v>
                </c:pt>
                <c:pt idx="2577">
                  <c:v>0.2028</c:v>
                </c:pt>
                <c:pt idx="2578">
                  <c:v>0.214</c:v>
                </c:pt>
                <c:pt idx="2579">
                  <c:v>0.1913</c:v>
                </c:pt>
                <c:pt idx="2580">
                  <c:v>0.1761</c:v>
                </c:pt>
                <c:pt idx="2581">
                  <c:v>0.1791</c:v>
                </c:pt>
                <c:pt idx="2582">
                  <c:v>0.1922</c:v>
                </c:pt>
                <c:pt idx="2583">
                  <c:v>0.2203</c:v>
                </c:pt>
                <c:pt idx="2584">
                  <c:v>0.254</c:v>
                </c:pt>
                <c:pt idx="2585">
                  <c:v>0.2506</c:v>
                </c:pt>
                <c:pt idx="2586">
                  <c:v>0.279</c:v>
                </c:pt>
                <c:pt idx="2587">
                  <c:v>0.2984</c:v>
                </c:pt>
                <c:pt idx="2588">
                  <c:v>0.2714</c:v>
                </c:pt>
                <c:pt idx="2589">
                  <c:v>0.2528</c:v>
                </c:pt>
                <c:pt idx="2590">
                  <c:v>0.2371</c:v>
                </c:pt>
                <c:pt idx="2591">
                  <c:v>0.2341</c:v>
                </c:pt>
                <c:pt idx="2592">
                  <c:v>0.2399</c:v>
                </c:pt>
                <c:pt idx="2593">
                  <c:v>0.2358</c:v>
                </c:pt>
                <c:pt idx="2594">
                  <c:v>0.2188</c:v>
                </c:pt>
                <c:pt idx="2595">
                  <c:v>0.218</c:v>
                </c:pt>
                <c:pt idx="2596">
                  <c:v>0.2414</c:v>
                </c:pt>
                <c:pt idx="2597">
                  <c:v>0.2534</c:v>
                </c:pt>
                <c:pt idx="2598">
                  <c:v>0.2328</c:v>
                </c:pt>
                <c:pt idx="2599">
                  <c:v>0.2449</c:v>
                </c:pt>
                <c:pt idx="2600">
                  <c:v>0.273</c:v>
                </c:pt>
                <c:pt idx="2601">
                  <c:v>0.3169</c:v>
                </c:pt>
                <c:pt idx="2602">
                  <c:v>0.3128</c:v>
                </c:pt>
                <c:pt idx="2603">
                  <c:v>0.3269</c:v>
                </c:pt>
                <c:pt idx="2604">
                  <c:v>0.3009</c:v>
                </c:pt>
                <c:pt idx="2605">
                  <c:v>0.2922</c:v>
                </c:pt>
                <c:pt idx="2606">
                  <c:v>0.2856</c:v>
                </c:pt>
                <c:pt idx="2607">
                  <c:v>0.2712</c:v>
                </c:pt>
                <c:pt idx="2608">
                  <c:v>0.2697</c:v>
                </c:pt>
                <c:pt idx="2609">
                  <c:v>0.2606</c:v>
                </c:pt>
                <c:pt idx="2610">
                  <c:v>0.3152</c:v>
                </c:pt>
                <c:pt idx="2611">
                  <c:v>0.2449</c:v>
                </c:pt>
                <c:pt idx="2612">
                  <c:v>0.2388</c:v>
                </c:pt>
                <c:pt idx="2613">
                  <c:v>0.2171</c:v>
                </c:pt>
                <c:pt idx="2614">
                  <c:v>0.2196</c:v>
                </c:pt>
                <c:pt idx="2615">
                  <c:v>0.2232</c:v>
                </c:pt>
                <c:pt idx="2616">
                  <c:v>0.2245</c:v>
                </c:pt>
                <c:pt idx="2617">
                  <c:v>0.2433</c:v>
                </c:pt>
                <c:pt idx="2618">
                  <c:v>0.2125</c:v>
                </c:pt>
                <c:pt idx="2619">
                  <c:v>0.2283</c:v>
                </c:pt>
                <c:pt idx="2620">
                  <c:v>0.2191</c:v>
                </c:pt>
                <c:pt idx="2621">
                  <c:v>0.2137</c:v>
                </c:pt>
                <c:pt idx="2622">
                  <c:v>0.1987</c:v>
                </c:pt>
                <c:pt idx="2623">
                  <c:v>0.1681</c:v>
                </c:pt>
                <c:pt idx="2624">
                  <c:v>0.1634</c:v>
                </c:pt>
                <c:pt idx="2625">
                  <c:v>0.1689</c:v>
                </c:pt>
                <c:pt idx="2626">
                  <c:v>0.164</c:v>
                </c:pt>
                <c:pt idx="2627">
                  <c:v>0.1799</c:v>
                </c:pt>
                <c:pt idx="2628">
                  <c:v>0.1554</c:v>
                </c:pt>
                <c:pt idx="2629">
                  <c:v>0.1534</c:v>
                </c:pt>
                <c:pt idx="2630">
                  <c:v>0.1431</c:v>
                </c:pt>
              </c:numCache>
            </c:numRef>
          </c:xVal>
          <c:yVal>
            <c:numRef>
              <c:f>'Q7'!$E$4:$E$2634</c:f>
              <c:numCache>
                <c:formatCode>General</c:formatCode>
                <c:ptCount val="2631"/>
                <c:pt idx="0">
                  <c:v>0.508162138303898</c:v>
                </c:pt>
                <c:pt idx="1">
                  <c:v>0.509484378257583</c:v>
                </c:pt>
                <c:pt idx="2">
                  <c:v>0.503433914472849</c:v>
                </c:pt>
                <c:pt idx="3">
                  <c:v>0.51337283639767</c:v>
                </c:pt>
                <c:pt idx="4">
                  <c:v>0.52033830372788</c:v>
                </c:pt>
                <c:pt idx="5">
                  <c:v>0.526582257453878</c:v>
                </c:pt>
                <c:pt idx="6">
                  <c:v>0.534842922135777</c:v>
                </c:pt>
                <c:pt idx="7">
                  <c:v>0.546818400448442</c:v>
                </c:pt>
                <c:pt idx="8">
                  <c:v>0.550954583489572</c:v>
                </c:pt>
                <c:pt idx="9">
                  <c:v>0.54403392431052</c:v>
                </c:pt>
                <c:pt idx="10">
                  <c:v>0.462253692330516</c:v>
                </c:pt>
                <c:pt idx="11">
                  <c:v>0.414619523028252</c:v>
                </c:pt>
                <c:pt idx="12">
                  <c:v>0.437744051412367</c:v>
                </c:pt>
                <c:pt idx="13">
                  <c:v>0.394944560713296</c:v>
                </c:pt>
                <c:pt idx="14">
                  <c:v>0.4171581643102</c:v>
                </c:pt>
                <c:pt idx="15">
                  <c:v>0.415312844687983</c:v>
                </c:pt>
                <c:pt idx="16">
                  <c:v>0.438630050416237</c:v>
                </c:pt>
                <c:pt idx="17">
                  <c:v>0.437300406516953</c:v>
                </c:pt>
                <c:pt idx="18">
                  <c:v>0.443252655384967</c:v>
                </c:pt>
                <c:pt idx="19">
                  <c:v>0.451701832455847</c:v>
                </c:pt>
                <c:pt idx="20">
                  <c:v>0.431270281587307</c:v>
                </c:pt>
                <c:pt idx="21">
                  <c:v>0.431943971647184</c:v>
                </c:pt>
                <c:pt idx="22">
                  <c:v>0.460378955865319</c:v>
                </c:pt>
                <c:pt idx="23">
                  <c:v>0.489104217066456</c:v>
                </c:pt>
                <c:pt idx="24">
                  <c:v>0.477421050840272</c:v>
                </c:pt>
                <c:pt idx="25">
                  <c:v>0.477027676027425</c:v>
                </c:pt>
                <c:pt idx="26">
                  <c:v>0.481319541498628</c:v>
                </c:pt>
                <c:pt idx="27">
                  <c:v>0.488357361950657</c:v>
                </c:pt>
                <c:pt idx="28">
                  <c:v>0.508824871576745</c:v>
                </c:pt>
                <c:pt idx="29">
                  <c:v>0.509812917004973</c:v>
                </c:pt>
                <c:pt idx="30">
                  <c:v>0.52167907585184</c:v>
                </c:pt>
                <c:pt idx="31">
                  <c:v>0.503776754081078</c:v>
                </c:pt>
                <c:pt idx="32">
                  <c:v>0.506659268164979</c:v>
                </c:pt>
                <c:pt idx="33">
                  <c:v>0.492430292118342</c:v>
                </c:pt>
                <c:pt idx="34">
                  <c:v>0.496237321452681</c:v>
                </c:pt>
                <c:pt idx="35">
                  <c:v>0.494253148717584</c:v>
                </c:pt>
                <c:pt idx="36">
                  <c:v>0.50665926816498</c:v>
                </c:pt>
                <c:pt idx="37">
                  <c:v>0.524162942004361</c:v>
                </c:pt>
                <c:pt idx="38">
                  <c:v>0.525451861122578</c:v>
                </c:pt>
                <c:pt idx="39">
                  <c:v>0.509484378257583</c:v>
                </c:pt>
                <c:pt idx="40">
                  <c:v>0.506994635753217</c:v>
                </c:pt>
                <c:pt idx="41">
                  <c:v>0.48400959790015</c:v>
                </c:pt>
                <c:pt idx="42">
                  <c:v>0.47505135420803</c:v>
                </c:pt>
                <c:pt idx="43">
                  <c:v>0.495698379958709</c:v>
                </c:pt>
                <c:pt idx="44">
                  <c:v>0.497488393217789</c:v>
                </c:pt>
                <c:pt idx="45">
                  <c:v>0.508659490172904</c:v>
                </c:pt>
                <c:pt idx="46">
                  <c:v>0.509484378257583</c:v>
                </c:pt>
                <c:pt idx="47">
                  <c:v>0.514800281016628</c:v>
                </c:pt>
                <c:pt idx="48">
                  <c:v>0.518827862320631</c:v>
                </c:pt>
                <c:pt idx="49">
                  <c:v>0.515115185966442</c:v>
                </c:pt>
                <c:pt idx="50">
                  <c:v>0.514009346440742</c:v>
                </c:pt>
                <c:pt idx="51">
                  <c:v>0.52358427265946</c:v>
                </c:pt>
                <c:pt idx="52">
                  <c:v>0.527002418934774</c:v>
                </c:pt>
                <c:pt idx="53">
                  <c:v>0.532276307894778</c:v>
                </c:pt>
                <c:pt idx="54">
                  <c:v>0.511443391244517</c:v>
                </c:pt>
                <c:pt idx="55">
                  <c:v>0.521234122574648</c:v>
                </c:pt>
                <c:pt idx="56">
                  <c:v>0.526301015313366</c:v>
                </c:pt>
                <c:pt idx="57">
                  <c:v>0.519283270065927</c:v>
                </c:pt>
                <c:pt idx="58">
                  <c:v>0.515429248885766</c:v>
                </c:pt>
                <c:pt idx="59">
                  <c:v>0.503947882074152</c:v>
                </c:pt>
                <c:pt idx="60">
                  <c:v>0.503262203334126</c:v>
                </c:pt>
                <c:pt idx="61">
                  <c:v>0.519131683608356</c:v>
                </c:pt>
                <c:pt idx="62">
                  <c:v>0.515272322790924</c:v>
                </c:pt>
                <c:pt idx="63">
                  <c:v>0.509155029166288</c:v>
                </c:pt>
                <c:pt idx="64">
                  <c:v>0.495698379958709</c:v>
                </c:pt>
                <c:pt idx="65">
                  <c:v>0.492796303258674</c:v>
                </c:pt>
                <c:pt idx="66">
                  <c:v>0.491696124111689</c:v>
                </c:pt>
                <c:pt idx="67">
                  <c:v>0.500837996269783</c:v>
                </c:pt>
                <c:pt idx="68">
                  <c:v>0.489290495375373</c:v>
                </c:pt>
                <c:pt idx="69">
                  <c:v>0.491143628497739</c:v>
                </c:pt>
                <c:pt idx="70">
                  <c:v>0.497131870051322</c:v>
                </c:pt>
                <c:pt idx="71">
                  <c:v>0.494977224066226</c:v>
                </c:pt>
                <c:pt idx="72">
                  <c:v>0.489476598989154</c:v>
                </c:pt>
                <c:pt idx="73">
                  <c:v>0.489848281118388</c:v>
                </c:pt>
                <c:pt idx="74">
                  <c:v>0.472659261524252</c:v>
                </c:pt>
                <c:pt idx="75">
                  <c:v>0.461421851076569</c:v>
                </c:pt>
                <c:pt idx="76">
                  <c:v>0.459332654926576</c:v>
                </c:pt>
                <c:pt idx="77">
                  <c:v>0.466584056160921</c:v>
                </c:pt>
                <c:pt idx="78">
                  <c:v>0.465764056043824</c:v>
                </c:pt>
                <c:pt idx="79">
                  <c:v>0.496237321452681</c:v>
                </c:pt>
                <c:pt idx="80">
                  <c:v>0.532145496921148</c:v>
                </c:pt>
                <c:pt idx="81">
                  <c:v>0.510826217507695</c:v>
                </c:pt>
                <c:pt idx="82">
                  <c:v>0.510500202515615</c:v>
                </c:pt>
                <c:pt idx="83">
                  <c:v>0.498199206565552</c:v>
                </c:pt>
                <c:pt idx="84">
                  <c:v>0.47505135420803</c:v>
                </c:pt>
                <c:pt idx="85">
                  <c:v>0.481319541498628</c:v>
                </c:pt>
                <c:pt idx="86">
                  <c:v>0.447824856471343</c:v>
                </c:pt>
                <c:pt idx="87">
                  <c:v>0.404607296709451</c:v>
                </c:pt>
                <c:pt idx="88">
                  <c:v>0.413230750848647</c:v>
                </c:pt>
                <c:pt idx="89">
                  <c:v>0.435744298871691</c:v>
                </c:pt>
                <c:pt idx="90">
                  <c:v>0.47761750034333</c:v>
                </c:pt>
                <c:pt idx="91">
                  <c:v>0.444345942203829</c:v>
                </c:pt>
                <c:pt idx="92">
                  <c:v>0.432392597938536</c:v>
                </c:pt>
                <c:pt idx="93">
                  <c:v>0.451701832455847</c:v>
                </c:pt>
                <c:pt idx="94">
                  <c:v>0.493161596486598</c:v>
                </c:pt>
                <c:pt idx="95">
                  <c:v>0.528525457680054</c:v>
                </c:pt>
                <c:pt idx="96">
                  <c:v>0.542955828072538</c:v>
                </c:pt>
                <c:pt idx="97">
                  <c:v>0.51882786232063</c:v>
                </c:pt>
                <c:pt idx="98">
                  <c:v>0.54403392431052</c:v>
                </c:pt>
                <c:pt idx="99">
                  <c:v>0.535094355499428</c:v>
                </c:pt>
                <c:pt idx="100">
                  <c:v>0.562324565957761</c:v>
                </c:pt>
                <c:pt idx="101">
                  <c:v>0.565220391911897</c:v>
                </c:pt>
                <c:pt idx="102">
                  <c:v>0.564848913385366</c:v>
                </c:pt>
                <c:pt idx="103">
                  <c:v>0.564652576166351</c:v>
                </c:pt>
                <c:pt idx="104">
                  <c:v>0.561299397280392</c:v>
                </c:pt>
                <c:pt idx="105">
                  <c:v>0.564528400624154</c:v>
                </c:pt>
                <c:pt idx="106">
                  <c:v>0.56409917574089</c:v>
                </c:pt>
                <c:pt idx="107">
                  <c:v>0.556828738611429</c:v>
                </c:pt>
                <c:pt idx="108">
                  <c:v>0.545767819604855</c:v>
                </c:pt>
                <c:pt idx="109">
                  <c:v>0.554506230920329</c:v>
                </c:pt>
                <c:pt idx="110">
                  <c:v>0.556414308380945</c:v>
                </c:pt>
                <c:pt idx="111">
                  <c:v>0.564597127362486</c:v>
                </c:pt>
                <c:pt idx="112">
                  <c:v>0.554563143255527</c:v>
                </c:pt>
                <c:pt idx="113">
                  <c:v>0.54905638454863</c:v>
                </c:pt>
                <c:pt idx="114">
                  <c:v>0.549466234889871</c:v>
                </c:pt>
                <c:pt idx="115">
                  <c:v>0.539284639144499</c:v>
                </c:pt>
                <c:pt idx="116">
                  <c:v>0.549669272116113</c:v>
                </c:pt>
                <c:pt idx="117">
                  <c:v>0.547854966068732</c:v>
                </c:pt>
                <c:pt idx="118">
                  <c:v>0.54235673872585</c:v>
                </c:pt>
                <c:pt idx="119">
                  <c:v>0.523807661994177</c:v>
                </c:pt>
                <c:pt idx="120">
                  <c:v>0.505908748831571</c:v>
                </c:pt>
                <c:pt idx="121">
                  <c:v>0.502494228011371</c:v>
                </c:pt>
                <c:pt idx="122">
                  <c:v>0.522495733862946</c:v>
                </c:pt>
                <c:pt idx="123">
                  <c:v>0.519183435141271</c:v>
                </c:pt>
                <c:pt idx="124">
                  <c:v>0.551352758498068</c:v>
                </c:pt>
                <c:pt idx="125">
                  <c:v>0.548048407096369</c:v>
                </c:pt>
                <c:pt idx="126">
                  <c:v>0.562583055274248</c:v>
                </c:pt>
                <c:pt idx="127">
                  <c:v>0.562899573776864</c:v>
                </c:pt>
                <c:pt idx="128">
                  <c:v>0.486666817332086</c:v>
                </c:pt>
                <c:pt idx="129">
                  <c:v>0.525081373884354</c:v>
                </c:pt>
                <c:pt idx="130">
                  <c:v>0.511151414627428</c:v>
                </c:pt>
                <c:pt idx="131">
                  <c:v>0.468013489125701</c:v>
                </c:pt>
                <c:pt idx="132">
                  <c:v>0.44955285576674</c:v>
                </c:pt>
                <c:pt idx="133">
                  <c:v>0.469557330001058</c:v>
                </c:pt>
                <c:pt idx="134">
                  <c:v>0.439955788732363</c:v>
                </c:pt>
                <c:pt idx="135">
                  <c:v>0.398727638499618</c:v>
                </c:pt>
                <c:pt idx="136">
                  <c:v>0.400377934604406</c:v>
                </c:pt>
                <c:pt idx="137">
                  <c:v>0.410909962670393</c:v>
                </c:pt>
                <c:pt idx="138">
                  <c:v>0.367397954164458</c:v>
                </c:pt>
                <c:pt idx="139">
                  <c:v>0.354807191846279</c:v>
                </c:pt>
                <c:pt idx="140">
                  <c:v>0.371018673744552</c:v>
                </c:pt>
                <c:pt idx="141">
                  <c:v>0.393996503912162</c:v>
                </c:pt>
                <c:pt idx="142">
                  <c:v>0.420741283957213</c:v>
                </c:pt>
                <c:pt idx="143">
                  <c:v>0.422890248985824</c:v>
                </c:pt>
                <c:pt idx="144">
                  <c:v>0.394944560713296</c:v>
                </c:pt>
                <c:pt idx="145">
                  <c:v>0.405544250647109</c:v>
                </c:pt>
                <c:pt idx="146">
                  <c:v>0.377038055143996</c:v>
                </c:pt>
                <c:pt idx="147">
                  <c:v>0.34461187247743</c:v>
                </c:pt>
                <c:pt idx="148">
                  <c:v>0.328979009837011</c:v>
                </c:pt>
                <c:pt idx="149">
                  <c:v>0.364497201359524</c:v>
                </c:pt>
                <c:pt idx="150">
                  <c:v>0.370053759593743</c:v>
                </c:pt>
                <c:pt idx="151">
                  <c:v>0.40179004565038</c:v>
                </c:pt>
                <c:pt idx="152">
                  <c:v>0.416374537769554</c:v>
                </c:pt>
                <c:pt idx="153">
                  <c:v>0.411560548277484</c:v>
                </c:pt>
                <c:pt idx="154">
                  <c:v>0.410909962670393</c:v>
                </c:pt>
                <c:pt idx="155">
                  <c:v>0.438187266783857</c:v>
                </c:pt>
                <c:pt idx="156">
                  <c:v>0.439072400094681</c:v>
                </c:pt>
                <c:pt idx="157">
                  <c:v>0.458703253741128</c:v>
                </c:pt>
                <c:pt idx="158">
                  <c:v>0.459751581816795</c:v>
                </c:pt>
                <c:pt idx="159">
                  <c:v>0.479183352061628</c:v>
                </c:pt>
                <c:pt idx="160">
                  <c:v>0.531698984142157</c:v>
                </c:pt>
                <c:pt idx="161">
                  <c:v>0.522122050750926</c:v>
                </c:pt>
                <c:pt idx="162">
                  <c:v>0.524623304946043</c:v>
                </c:pt>
                <c:pt idx="163">
                  <c:v>0.502987062288872</c:v>
                </c:pt>
                <c:pt idx="164">
                  <c:v>0.520037951886901</c:v>
                </c:pt>
                <c:pt idx="165">
                  <c:v>0.497666376045582</c:v>
                </c:pt>
                <c:pt idx="166">
                  <c:v>0.500138477214844</c:v>
                </c:pt>
                <c:pt idx="167">
                  <c:v>0.460128152962892</c:v>
                </c:pt>
                <c:pt idx="168">
                  <c:v>0.425849202742511</c:v>
                </c:pt>
                <c:pt idx="169">
                  <c:v>0.482476398243528</c:v>
                </c:pt>
                <c:pt idx="170">
                  <c:v>0.471816822632107</c:v>
                </c:pt>
                <c:pt idx="171">
                  <c:v>0.498624260197877</c:v>
                </c:pt>
                <c:pt idx="172">
                  <c:v>0.508560164629001</c:v>
                </c:pt>
                <c:pt idx="173">
                  <c:v>0.540952220293474</c:v>
                </c:pt>
                <c:pt idx="174">
                  <c:v>0.538513342411053</c:v>
                </c:pt>
                <c:pt idx="175">
                  <c:v>0.544352443396822</c:v>
                </c:pt>
                <c:pt idx="176">
                  <c:v>0.535594351464354</c:v>
                </c:pt>
                <c:pt idx="177">
                  <c:v>0.556442240220312</c:v>
                </c:pt>
                <c:pt idx="178">
                  <c:v>0.564779404330282</c:v>
                </c:pt>
                <c:pt idx="179">
                  <c:v>0.559846112164881</c:v>
                </c:pt>
                <c:pt idx="180">
                  <c:v>0.542649464075867</c:v>
                </c:pt>
                <c:pt idx="181">
                  <c:v>0.560688578476152</c:v>
                </c:pt>
                <c:pt idx="182">
                  <c:v>0.564315195838897</c:v>
                </c:pt>
                <c:pt idx="183">
                  <c:v>0.565216118114087</c:v>
                </c:pt>
                <c:pt idx="184">
                  <c:v>0.561666223264993</c:v>
                </c:pt>
                <c:pt idx="185">
                  <c:v>0.561929655929616</c:v>
                </c:pt>
                <c:pt idx="186">
                  <c:v>0.564149154855525</c:v>
                </c:pt>
                <c:pt idx="187">
                  <c:v>0.561034890687016</c:v>
                </c:pt>
                <c:pt idx="188">
                  <c:v>0.561533426503353</c:v>
                </c:pt>
                <c:pt idx="189">
                  <c:v>0.564355656900525</c:v>
                </c:pt>
                <c:pt idx="190">
                  <c:v>0.5636647176275</c:v>
                </c:pt>
                <c:pt idx="191">
                  <c:v>0.550989872883519</c:v>
                </c:pt>
                <c:pt idx="192">
                  <c:v>0.559791112184758</c:v>
                </c:pt>
                <c:pt idx="193">
                  <c:v>0.563860317361831</c:v>
                </c:pt>
                <c:pt idx="194">
                  <c:v>0.561083255014802</c:v>
                </c:pt>
                <c:pt idx="195">
                  <c:v>0.561339626568618</c:v>
                </c:pt>
                <c:pt idx="196">
                  <c:v>0.559455329791944</c:v>
                </c:pt>
                <c:pt idx="197">
                  <c:v>0.565206952941636</c:v>
                </c:pt>
                <c:pt idx="198">
                  <c:v>0.563492028581266</c:v>
                </c:pt>
                <c:pt idx="199">
                  <c:v>0.556382220014915</c:v>
                </c:pt>
                <c:pt idx="200">
                  <c:v>0.561299397280392</c:v>
                </c:pt>
                <c:pt idx="201">
                  <c:v>0.561842959142125</c:v>
                </c:pt>
                <c:pt idx="202">
                  <c:v>0.562057610707084</c:v>
                </c:pt>
                <c:pt idx="203">
                  <c:v>0.560009458307382</c:v>
                </c:pt>
                <c:pt idx="204">
                  <c:v>0.553961526545334</c:v>
                </c:pt>
                <c:pt idx="205">
                  <c:v>0.545190701096379</c:v>
                </c:pt>
                <c:pt idx="206">
                  <c:v>0.561551627863351</c:v>
                </c:pt>
                <c:pt idx="207">
                  <c:v>0.553160709021941</c:v>
                </c:pt>
                <c:pt idx="208">
                  <c:v>0.549323244365831</c:v>
                </c:pt>
                <c:pt idx="209">
                  <c:v>0.563063288918886</c:v>
                </c:pt>
                <c:pt idx="210">
                  <c:v>0.56304227114026</c:v>
                </c:pt>
                <c:pt idx="211">
                  <c:v>0.565020618635883</c:v>
                </c:pt>
                <c:pt idx="212">
                  <c:v>0.552164677587675</c:v>
                </c:pt>
                <c:pt idx="213">
                  <c:v>0.557273339861981</c:v>
                </c:pt>
                <c:pt idx="214">
                  <c:v>0.559835134212507</c:v>
                </c:pt>
                <c:pt idx="215">
                  <c:v>0.559341201477049</c:v>
                </c:pt>
                <c:pt idx="216">
                  <c:v>0.559409810424992</c:v>
                </c:pt>
                <c:pt idx="217">
                  <c:v>0.562928471957956</c:v>
                </c:pt>
                <c:pt idx="218">
                  <c:v>0.561150498974293</c:v>
                </c:pt>
                <c:pt idx="219">
                  <c:v>0.564504307579381</c:v>
                </c:pt>
                <c:pt idx="220">
                  <c:v>0.564360096109101</c:v>
                </c:pt>
                <c:pt idx="221">
                  <c:v>0.563746834782371</c:v>
                </c:pt>
                <c:pt idx="222">
                  <c:v>0.563111937822243</c:v>
                </c:pt>
                <c:pt idx="223">
                  <c:v>0.564678618727048</c:v>
                </c:pt>
                <c:pt idx="224">
                  <c:v>0.565116095418624</c:v>
                </c:pt>
                <c:pt idx="225">
                  <c:v>0.563858682877559</c:v>
                </c:pt>
                <c:pt idx="226">
                  <c:v>0.562099704602285</c:v>
                </c:pt>
                <c:pt idx="227">
                  <c:v>0.564604667559945</c:v>
                </c:pt>
                <c:pt idx="228">
                  <c:v>0.562240736893944</c:v>
                </c:pt>
                <c:pt idx="229">
                  <c:v>0.564863435326385</c:v>
                </c:pt>
                <c:pt idx="230">
                  <c:v>0.562868353454469</c:v>
                </c:pt>
                <c:pt idx="231">
                  <c:v>0.565197537913233</c:v>
                </c:pt>
                <c:pt idx="232">
                  <c:v>0.565110104323389</c:v>
                </c:pt>
                <c:pt idx="233">
                  <c:v>0.564919469777168</c:v>
                </c:pt>
                <c:pt idx="234">
                  <c:v>0.565102968601557</c:v>
                </c:pt>
                <c:pt idx="235">
                  <c:v>0.56409917574089</c:v>
                </c:pt>
                <c:pt idx="236">
                  <c:v>0.56248405401316</c:v>
                </c:pt>
                <c:pt idx="237">
                  <c:v>0.564628100662006</c:v>
                </c:pt>
                <c:pt idx="238">
                  <c:v>0.564528400624154</c:v>
                </c:pt>
                <c:pt idx="239">
                  <c:v>0.564211031879496</c:v>
                </c:pt>
                <c:pt idx="240">
                  <c:v>0.564142752065003</c:v>
                </c:pt>
                <c:pt idx="241">
                  <c:v>0.560304642830564</c:v>
                </c:pt>
                <c:pt idx="242">
                  <c:v>0.546572518311067</c:v>
                </c:pt>
                <c:pt idx="243">
                  <c:v>0.5344058452156</c:v>
                </c:pt>
                <c:pt idx="244">
                  <c:v>0.522437009370209</c:v>
                </c:pt>
                <c:pt idx="245">
                  <c:v>0.53089659768855</c:v>
                </c:pt>
                <c:pt idx="246">
                  <c:v>0.521729562457919</c:v>
                </c:pt>
                <c:pt idx="247">
                  <c:v>0.511369039106327</c:v>
                </c:pt>
                <c:pt idx="248">
                  <c:v>0.452245957232555</c:v>
                </c:pt>
                <c:pt idx="249">
                  <c:v>0.46913996027469</c:v>
                </c:pt>
                <c:pt idx="250">
                  <c:v>0.483348034538479</c:v>
                </c:pt>
                <c:pt idx="251">
                  <c:v>0.479873200890643</c:v>
                </c:pt>
                <c:pt idx="252">
                  <c:v>0.49326032828163</c:v>
                </c:pt>
                <c:pt idx="253">
                  <c:v>0.489205059838667</c:v>
                </c:pt>
                <c:pt idx="254">
                  <c:v>0.47176483274149</c:v>
                </c:pt>
                <c:pt idx="255">
                  <c:v>0.438085639914395</c:v>
                </c:pt>
                <c:pt idx="256">
                  <c:v>0.41889285157248</c:v>
                </c:pt>
                <c:pt idx="257">
                  <c:v>0.405577314377961</c:v>
                </c:pt>
                <c:pt idx="258">
                  <c:v>0.348822811932802</c:v>
                </c:pt>
                <c:pt idx="259">
                  <c:v>0.310930279803166</c:v>
                </c:pt>
                <c:pt idx="260">
                  <c:v>0.298358409365421</c:v>
                </c:pt>
                <c:pt idx="261">
                  <c:v>0.274940985630434</c:v>
                </c:pt>
                <c:pt idx="262">
                  <c:v>0.167109496707073</c:v>
                </c:pt>
                <c:pt idx="263">
                  <c:v>0.218820544414939</c:v>
                </c:pt>
                <c:pt idx="264">
                  <c:v>0.299075376622861</c:v>
                </c:pt>
                <c:pt idx="265">
                  <c:v>0.195546496006795</c:v>
                </c:pt>
                <c:pt idx="266">
                  <c:v>0.198423609000748</c:v>
                </c:pt>
                <c:pt idx="267">
                  <c:v>0.21351272354219</c:v>
                </c:pt>
                <c:pt idx="268">
                  <c:v>0.179181764818809</c:v>
                </c:pt>
                <c:pt idx="269">
                  <c:v>0.245121131559016</c:v>
                </c:pt>
                <c:pt idx="270">
                  <c:v>0.277985905138703</c:v>
                </c:pt>
                <c:pt idx="271">
                  <c:v>0.248046084061477</c:v>
                </c:pt>
                <c:pt idx="272">
                  <c:v>0.2178392248102</c:v>
                </c:pt>
                <c:pt idx="273">
                  <c:v>0.253254140034688</c:v>
                </c:pt>
                <c:pt idx="274">
                  <c:v>0.27503452407202</c:v>
                </c:pt>
                <c:pt idx="275">
                  <c:v>0.303624502847112</c:v>
                </c:pt>
                <c:pt idx="276">
                  <c:v>0.329449729903278</c:v>
                </c:pt>
                <c:pt idx="277">
                  <c:v>0.323634122264109</c:v>
                </c:pt>
                <c:pt idx="278">
                  <c:v>0.293112448242455</c:v>
                </c:pt>
                <c:pt idx="279">
                  <c:v>0.284341082188449</c:v>
                </c:pt>
                <c:pt idx="280">
                  <c:v>0.296209776498083</c:v>
                </c:pt>
                <c:pt idx="281">
                  <c:v>0.299362267119653</c:v>
                </c:pt>
                <c:pt idx="282">
                  <c:v>0.304344044203111</c:v>
                </c:pt>
                <c:pt idx="283">
                  <c:v>0.332845874240782</c:v>
                </c:pt>
                <c:pt idx="284">
                  <c:v>0.334301994663481</c:v>
                </c:pt>
                <c:pt idx="285">
                  <c:v>0.357848180168454</c:v>
                </c:pt>
                <c:pt idx="286">
                  <c:v>0.338671975210746</c:v>
                </c:pt>
                <c:pt idx="287">
                  <c:v>0.320730161538541</c:v>
                </c:pt>
                <c:pt idx="288">
                  <c:v>0.302473931825647</c:v>
                </c:pt>
                <c:pt idx="289">
                  <c:v>0.330904941949221</c:v>
                </c:pt>
                <c:pt idx="290">
                  <c:v>0.280334899160695</c:v>
                </c:pt>
                <c:pt idx="291">
                  <c:v>0.315897282339254</c:v>
                </c:pt>
                <c:pt idx="292">
                  <c:v>0.36801178985822</c:v>
                </c:pt>
                <c:pt idx="293">
                  <c:v>0.321455877497926</c:v>
                </c:pt>
                <c:pt idx="294">
                  <c:v>0.366320545794982</c:v>
                </c:pt>
                <c:pt idx="295">
                  <c:v>0.350861991061112</c:v>
                </c:pt>
                <c:pt idx="296">
                  <c:v>0.313966935643724</c:v>
                </c:pt>
                <c:pt idx="297">
                  <c:v>0.277047934984515</c:v>
                </c:pt>
                <c:pt idx="298">
                  <c:v>0.280381937423682</c:v>
                </c:pt>
                <c:pt idx="299">
                  <c:v>0.252799621505555</c:v>
                </c:pt>
                <c:pt idx="300">
                  <c:v>0.265869557918403</c:v>
                </c:pt>
                <c:pt idx="301">
                  <c:v>0.297403036452018</c:v>
                </c:pt>
                <c:pt idx="302">
                  <c:v>0.27353908474666</c:v>
                </c:pt>
                <c:pt idx="303">
                  <c:v>0.247595196755083</c:v>
                </c:pt>
                <c:pt idx="304">
                  <c:v>0.247144632940383</c:v>
                </c:pt>
                <c:pt idx="305">
                  <c:v>0.222465174143772</c:v>
                </c:pt>
                <c:pt idx="306">
                  <c:v>0.258044929183351</c:v>
                </c:pt>
                <c:pt idx="307">
                  <c:v>0.2789248112419</c:v>
                </c:pt>
                <c:pt idx="308">
                  <c:v>0.304823920653788</c:v>
                </c:pt>
                <c:pt idx="309">
                  <c:v>0.333573893223757</c:v>
                </c:pt>
                <c:pt idx="310">
                  <c:v>0.310833954959244</c:v>
                </c:pt>
                <c:pt idx="311">
                  <c:v>0.304344044203111</c:v>
                </c:pt>
                <c:pt idx="312">
                  <c:v>0.283868947581211</c:v>
                </c:pt>
                <c:pt idx="313">
                  <c:v>0.270276728403763</c:v>
                </c:pt>
                <c:pt idx="314">
                  <c:v>0.315897282339254</c:v>
                </c:pt>
                <c:pt idx="315">
                  <c:v>0.268882417282279</c:v>
                </c:pt>
                <c:pt idx="316">
                  <c:v>0.284813430329407</c:v>
                </c:pt>
                <c:pt idx="317">
                  <c:v>0.262177201193421</c:v>
                </c:pt>
                <c:pt idx="318">
                  <c:v>0.28859971668146</c:v>
                </c:pt>
                <c:pt idx="319">
                  <c:v>0.300271138972082</c:v>
                </c:pt>
                <c:pt idx="320">
                  <c:v>0.333185605764817</c:v>
                </c:pt>
                <c:pt idx="321">
                  <c:v>0.311797421161285</c:v>
                </c:pt>
                <c:pt idx="322">
                  <c:v>0.316380132849778</c:v>
                </c:pt>
                <c:pt idx="323">
                  <c:v>0.328916268203786</c:v>
                </c:pt>
                <c:pt idx="324">
                  <c:v>0.317346138016692</c:v>
                </c:pt>
                <c:pt idx="325">
                  <c:v>0.313725764690995</c:v>
                </c:pt>
                <c:pt idx="326">
                  <c:v>0.32508713788638</c:v>
                </c:pt>
                <c:pt idx="327">
                  <c:v>0.333088537678541</c:v>
                </c:pt>
                <c:pt idx="328">
                  <c:v>0.316138694735991</c:v>
                </c:pt>
                <c:pt idx="329">
                  <c:v>0.313966935643724</c:v>
                </c:pt>
                <c:pt idx="330">
                  <c:v>0.319521066931872</c:v>
                </c:pt>
                <c:pt idx="331">
                  <c:v>0.313725764690995</c:v>
                </c:pt>
                <c:pt idx="332">
                  <c:v>0.332603220674916</c:v>
                </c:pt>
                <c:pt idx="333">
                  <c:v>0.331632709852813</c:v>
                </c:pt>
                <c:pt idx="334">
                  <c:v>0.28528599046088</c:v>
                </c:pt>
                <c:pt idx="335">
                  <c:v>0.287888791188293</c:v>
                </c:pt>
                <c:pt idx="336">
                  <c:v>0.270276728403763</c:v>
                </c:pt>
                <c:pt idx="337">
                  <c:v>0.271207561595639</c:v>
                </c:pt>
                <c:pt idx="338">
                  <c:v>0.309389676948674</c:v>
                </c:pt>
                <c:pt idx="339">
                  <c:v>0.315704171087715</c:v>
                </c:pt>
                <c:pt idx="340">
                  <c:v>0.28859971668146</c:v>
                </c:pt>
                <c:pt idx="341">
                  <c:v>0.27587680656148</c:v>
                </c:pt>
                <c:pt idx="342">
                  <c:v>0.291685512449772</c:v>
                </c:pt>
                <c:pt idx="343">
                  <c:v>0.316380132849778</c:v>
                </c:pt>
                <c:pt idx="344">
                  <c:v>0.310352404374328</c:v>
                </c:pt>
                <c:pt idx="345">
                  <c:v>0.292398770217648</c:v>
                </c:pt>
                <c:pt idx="346">
                  <c:v>0.297403036452018</c:v>
                </c:pt>
                <c:pt idx="347">
                  <c:v>0.289785587407149</c:v>
                </c:pt>
                <c:pt idx="348">
                  <c:v>0.295971254050755</c:v>
                </c:pt>
                <c:pt idx="349">
                  <c:v>0.371631449604655</c:v>
                </c:pt>
                <c:pt idx="350">
                  <c:v>0.384838851552104</c:v>
                </c:pt>
                <c:pt idx="351">
                  <c:v>0.397438639325943</c:v>
                </c:pt>
                <c:pt idx="352">
                  <c:v>0.374040848968847</c:v>
                </c:pt>
                <c:pt idx="353">
                  <c:v>0.399798608863005</c:v>
                </c:pt>
                <c:pt idx="354">
                  <c:v>0.384838851552104</c:v>
                </c:pt>
                <c:pt idx="355">
                  <c:v>0.376446977005667</c:v>
                </c:pt>
                <c:pt idx="356">
                  <c:v>0.369508680300538</c:v>
                </c:pt>
                <c:pt idx="357">
                  <c:v>0.382446254214965</c:v>
                </c:pt>
                <c:pt idx="358">
                  <c:v>0.370473852946779</c:v>
                </c:pt>
                <c:pt idx="359">
                  <c:v>0.350570711554418</c:v>
                </c:pt>
                <c:pt idx="360">
                  <c:v>0.350182321351134</c:v>
                </c:pt>
                <c:pt idx="361">
                  <c:v>0.341343269214181</c:v>
                </c:pt>
                <c:pt idx="362">
                  <c:v>0.314208134309094</c:v>
                </c:pt>
                <c:pt idx="363">
                  <c:v>0.311797421161285</c:v>
                </c:pt>
                <c:pt idx="364">
                  <c:v>0.337943514041624</c:v>
                </c:pt>
                <c:pt idx="365">
                  <c:v>0.350085220776597</c:v>
                </c:pt>
                <c:pt idx="366">
                  <c:v>0.346686072166941</c:v>
                </c:pt>
                <c:pt idx="367">
                  <c:v>0.337215096680511</c:v>
                </c:pt>
                <c:pt idx="368">
                  <c:v>0.318312536796536</c:v>
                </c:pt>
                <c:pt idx="369">
                  <c:v>0.316138694735991</c:v>
                </c:pt>
                <c:pt idx="370">
                  <c:v>0.295494340335445</c:v>
                </c:pt>
                <c:pt idx="371">
                  <c:v>0.306504609392865</c:v>
                </c:pt>
                <c:pt idx="372">
                  <c:v>0.305640039705157</c:v>
                </c:pt>
                <c:pt idx="373">
                  <c:v>0.284813430329407</c:v>
                </c:pt>
                <c:pt idx="374">
                  <c:v>0.305640039705157</c:v>
                </c:pt>
                <c:pt idx="375">
                  <c:v>0.300749724987876</c:v>
                </c:pt>
                <c:pt idx="376">
                  <c:v>0.286941597976285</c:v>
                </c:pt>
                <c:pt idx="377">
                  <c:v>0.25211842381832</c:v>
                </c:pt>
                <c:pt idx="378">
                  <c:v>0.238203135930072</c:v>
                </c:pt>
                <c:pt idx="379">
                  <c:v>0.231807097489217</c:v>
                </c:pt>
                <c:pt idx="380">
                  <c:v>0.244672368618698</c:v>
                </c:pt>
                <c:pt idx="381">
                  <c:v>0.241584998528382</c:v>
                </c:pt>
                <c:pt idx="382">
                  <c:v>0.244403269820297</c:v>
                </c:pt>
                <c:pt idx="383">
                  <c:v>0.252345412155385</c:v>
                </c:pt>
                <c:pt idx="384">
                  <c:v>0.268650260549299</c:v>
                </c:pt>
                <c:pt idx="385">
                  <c:v>0.28504968399293</c:v>
                </c:pt>
                <c:pt idx="386">
                  <c:v>0.287415092865085</c:v>
                </c:pt>
                <c:pt idx="387">
                  <c:v>0.263559755087457</c:v>
                </c:pt>
                <c:pt idx="388">
                  <c:v>0.260108145655454</c:v>
                </c:pt>
                <c:pt idx="389">
                  <c:v>0.25121124973839</c:v>
                </c:pt>
                <c:pt idx="390">
                  <c:v>0.261486874751917</c:v>
                </c:pt>
                <c:pt idx="391">
                  <c:v>0.271906356912757</c:v>
                </c:pt>
                <c:pt idx="392">
                  <c:v>0.30674484731021</c:v>
                </c:pt>
                <c:pt idx="393">
                  <c:v>0.300031905778619</c:v>
                </c:pt>
                <c:pt idx="394">
                  <c:v>0.324602727543029</c:v>
                </c:pt>
                <c:pt idx="395">
                  <c:v>0.320004638617683</c:v>
                </c:pt>
                <c:pt idx="396">
                  <c:v>0.276813590081489</c:v>
                </c:pt>
                <c:pt idx="397">
                  <c:v>0.287415092865085</c:v>
                </c:pt>
                <c:pt idx="398">
                  <c:v>0.259649144217743</c:v>
                </c:pt>
                <c:pt idx="399">
                  <c:v>0.264713797733247</c:v>
                </c:pt>
                <c:pt idx="400">
                  <c:v>0.251437926053339</c:v>
                </c:pt>
                <c:pt idx="401">
                  <c:v>0.252254607498342</c:v>
                </c:pt>
                <c:pt idx="402">
                  <c:v>0.23753802370148</c:v>
                </c:pt>
                <c:pt idx="403">
                  <c:v>0.222034934211873</c:v>
                </c:pt>
                <c:pt idx="404">
                  <c:v>0.211449263658523</c:v>
                </c:pt>
                <c:pt idx="405">
                  <c:v>0.227875441347769</c:v>
                </c:pt>
                <c:pt idx="406">
                  <c:v>0.214992596388409</c:v>
                </c:pt>
                <c:pt idx="407">
                  <c:v>0.202471954456598</c:v>
                </c:pt>
                <c:pt idx="408">
                  <c:v>0.214569270427537</c:v>
                </c:pt>
                <c:pt idx="409">
                  <c:v>0.203913264683259</c:v>
                </c:pt>
                <c:pt idx="410">
                  <c:v>0.172143139716252</c:v>
                </c:pt>
                <c:pt idx="411">
                  <c:v>0.161982227884852</c:v>
                </c:pt>
                <c:pt idx="412">
                  <c:v>0.17316031670551</c:v>
                </c:pt>
                <c:pt idx="413">
                  <c:v>0.168035055592133</c:v>
                </c:pt>
                <c:pt idx="414">
                  <c:v>0.171692174593937</c:v>
                </c:pt>
                <c:pt idx="415">
                  <c:v>0.177072364816437</c:v>
                </c:pt>
                <c:pt idx="416">
                  <c:v>0.191811533644527</c:v>
                </c:pt>
                <c:pt idx="417">
                  <c:v>0.198789887118497</c:v>
                </c:pt>
                <c:pt idx="418">
                  <c:v>0.199605099035585</c:v>
                </c:pt>
                <c:pt idx="419">
                  <c:v>0.205732585390782</c:v>
                </c:pt>
                <c:pt idx="420">
                  <c:v>0.185986972160485</c:v>
                </c:pt>
                <c:pt idx="421">
                  <c:v>0.196557042803685</c:v>
                </c:pt>
                <c:pt idx="422">
                  <c:v>0.163255126539301</c:v>
                </c:pt>
                <c:pt idx="423">
                  <c:v>0.164717160922436</c:v>
                </c:pt>
                <c:pt idx="424">
                  <c:v>0.145812990798263</c:v>
                </c:pt>
                <c:pt idx="425">
                  <c:v>0.143950132740503</c:v>
                </c:pt>
                <c:pt idx="426">
                  <c:v>0.167664470886082</c:v>
                </c:pt>
                <c:pt idx="427">
                  <c:v>0.156772586021708</c:v>
                </c:pt>
                <c:pt idx="428">
                  <c:v>0.161438527357668</c:v>
                </c:pt>
                <c:pt idx="429">
                  <c:v>0.161257537845119</c:v>
                </c:pt>
                <c:pt idx="430">
                  <c:v>0.165083882316569</c:v>
                </c:pt>
                <c:pt idx="431">
                  <c:v>0.165634872412523</c:v>
                </c:pt>
                <c:pt idx="432">
                  <c:v>0.180724747109961</c:v>
                </c:pt>
                <c:pt idx="433">
                  <c:v>0.187957142141018</c:v>
                </c:pt>
                <c:pt idx="434">
                  <c:v>0.17365130371437</c:v>
                </c:pt>
                <c:pt idx="435">
                  <c:v>0.1693358874313</c:v>
                </c:pt>
                <c:pt idx="436">
                  <c:v>0.16747935905627</c:v>
                </c:pt>
                <c:pt idx="437">
                  <c:v>0.180724747109961</c:v>
                </c:pt>
                <c:pt idx="438">
                  <c:v>0.170829744050588</c:v>
                </c:pt>
                <c:pt idx="439">
                  <c:v>0.17860506991016</c:v>
                </c:pt>
                <c:pt idx="440">
                  <c:v>0.166555607244153</c:v>
                </c:pt>
                <c:pt idx="441">
                  <c:v>0.172519467737937</c:v>
                </c:pt>
                <c:pt idx="442">
                  <c:v>0.159994031778606</c:v>
                </c:pt>
                <c:pt idx="443">
                  <c:v>0.176690361408285</c:v>
                </c:pt>
                <c:pt idx="444">
                  <c:v>0.183637843713713</c:v>
                </c:pt>
                <c:pt idx="445">
                  <c:v>0.186576827989134</c:v>
                </c:pt>
                <c:pt idx="446">
                  <c:v>0.172896271395884</c:v>
                </c:pt>
                <c:pt idx="447">
                  <c:v>0.170268650524171</c:v>
                </c:pt>
                <c:pt idx="448">
                  <c:v>0.159454364004178</c:v>
                </c:pt>
                <c:pt idx="449">
                  <c:v>0.154823546551193</c:v>
                </c:pt>
                <c:pt idx="450">
                  <c:v>0.153239993202461</c:v>
                </c:pt>
                <c:pt idx="451">
                  <c:v>0.157663440739708</c:v>
                </c:pt>
                <c:pt idx="452">
                  <c:v>0.144625782033772</c:v>
                </c:pt>
                <c:pt idx="453">
                  <c:v>0.145303435861421</c:v>
                </c:pt>
                <c:pt idx="454">
                  <c:v>0.155707623602602</c:v>
                </c:pt>
                <c:pt idx="455">
                  <c:v>0.136324667693564</c:v>
                </c:pt>
                <c:pt idx="456">
                  <c:v>0.156950510889441</c:v>
                </c:pt>
                <c:pt idx="457">
                  <c:v>0.150449571998326</c:v>
                </c:pt>
                <c:pt idx="458">
                  <c:v>0.161257537845119</c:v>
                </c:pt>
                <c:pt idx="459">
                  <c:v>0.165451088046249</c:v>
                </c:pt>
                <c:pt idx="460">
                  <c:v>0.165634872412523</c:v>
                </c:pt>
                <c:pt idx="461">
                  <c:v>0.163255126539301</c:v>
                </c:pt>
                <c:pt idx="462">
                  <c:v>0.170081858477525</c:v>
                </c:pt>
                <c:pt idx="463">
                  <c:v>0.197164688515818</c:v>
                </c:pt>
                <c:pt idx="464">
                  <c:v>0.177837780122426</c:v>
                </c:pt>
                <c:pt idx="465">
                  <c:v>0.165083882316569</c:v>
                </c:pt>
                <c:pt idx="466">
                  <c:v>0.163619906681753</c:v>
                </c:pt>
                <c:pt idx="467">
                  <c:v>0.166186950914288</c:v>
                </c:pt>
                <c:pt idx="468">
                  <c:v>0.177454837895386</c:v>
                </c:pt>
                <c:pt idx="469">
                  <c:v>0.186576827989134</c:v>
                </c:pt>
                <c:pt idx="470">
                  <c:v>0.184223577520673</c:v>
                </c:pt>
                <c:pt idx="471">
                  <c:v>0.182469484718658</c:v>
                </c:pt>
                <c:pt idx="472">
                  <c:v>0.185594305613548</c:v>
                </c:pt>
                <c:pt idx="473">
                  <c:v>0.191332408737531</c:v>
                </c:pt>
                <c:pt idx="474">
                  <c:v>0.202883223748238</c:v>
                </c:pt>
                <c:pt idx="475">
                  <c:v>0.209730259566586</c:v>
                </c:pt>
                <c:pt idx="476">
                  <c:v>0.214357758766249</c:v>
                </c:pt>
                <c:pt idx="477">
                  <c:v>0.198382933202827</c:v>
                </c:pt>
                <c:pt idx="478">
                  <c:v>0.17956681163756</c:v>
                </c:pt>
                <c:pt idx="479">
                  <c:v>0.180918143237396</c:v>
                </c:pt>
                <c:pt idx="480">
                  <c:v>0.171017014166043</c:v>
                </c:pt>
                <c:pt idx="481">
                  <c:v>0.181305283621138</c:v>
                </c:pt>
                <c:pt idx="482">
                  <c:v>0.170829744050588</c:v>
                </c:pt>
                <c:pt idx="483">
                  <c:v>0.160895925083629</c:v>
                </c:pt>
                <c:pt idx="484">
                  <c:v>0.149411365288038</c:v>
                </c:pt>
                <c:pt idx="485">
                  <c:v>0.147690987585525</c:v>
                </c:pt>
                <c:pt idx="486">
                  <c:v>0.160354422264625</c:v>
                </c:pt>
                <c:pt idx="487">
                  <c:v>0.166740116454314</c:v>
                </c:pt>
                <c:pt idx="488">
                  <c:v>0.157485023799068</c:v>
                </c:pt>
                <c:pt idx="489">
                  <c:v>0.158020643338234</c:v>
                </c:pt>
                <c:pt idx="490">
                  <c:v>0.172896271395884</c:v>
                </c:pt>
                <c:pt idx="491">
                  <c:v>0.18835253922634</c:v>
                </c:pt>
                <c:pt idx="492">
                  <c:v>0.168963620969472</c:v>
                </c:pt>
                <c:pt idx="493">
                  <c:v>0.165083882316569</c:v>
                </c:pt>
                <c:pt idx="494">
                  <c:v>0.168035055592133</c:v>
                </c:pt>
                <c:pt idx="495">
                  <c:v>0.163510421603037</c:v>
                </c:pt>
                <c:pt idx="496">
                  <c:v>0.171017014166043</c:v>
                </c:pt>
                <c:pt idx="497">
                  <c:v>0.194136360948685</c:v>
                </c:pt>
                <c:pt idx="498">
                  <c:v>0.194538703961397</c:v>
                </c:pt>
                <c:pt idx="499">
                  <c:v>0.196962030352585</c:v>
                </c:pt>
                <c:pt idx="500">
                  <c:v>0.199197275978045</c:v>
                </c:pt>
                <c:pt idx="501">
                  <c:v>0.217115249398064</c:v>
                </c:pt>
                <c:pt idx="502">
                  <c:v>0.195950384778185</c:v>
                </c:pt>
                <c:pt idx="503">
                  <c:v>0.211197269912596</c:v>
                </c:pt>
                <c:pt idx="504">
                  <c:v>0.238425014296387</c:v>
                </c:pt>
                <c:pt idx="505">
                  <c:v>0.245570224641513</c:v>
                </c:pt>
                <c:pt idx="506">
                  <c:v>0.280099741850234</c:v>
                </c:pt>
                <c:pt idx="507">
                  <c:v>0.278455241941586</c:v>
                </c:pt>
                <c:pt idx="508">
                  <c:v>0.314449360466215</c:v>
                </c:pt>
                <c:pt idx="509">
                  <c:v>0.311893794140587</c:v>
                </c:pt>
                <c:pt idx="510">
                  <c:v>0.252799621505555</c:v>
                </c:pt>
                <c:pt idx="511">
                  <c:v>0.252799621505555</c:v>
                </c:pt>
                <c:pt idx="512">
                  <c:v>0.232465262366439</c:v>
                </c:pt>
                <c:pt idx="513">
                  <c:v>0.250531691809893</c:v>
                </c:pt>
                <c:pt idx="514">
                  <c:v>0.284577229663573</c:v>
                </c:pt>
                <c:pt idx="515">
                  <c:v>0.273212294197833</c:v>
                </c:pt>
                <c:pt idx="516">
                  <c:v>0.320004638617683</c:v>
                </c:pt>
                <c:pt idx="517">
                  <c:v>0.319037585562907</c:v>
                </c:pt>
                <c:pt idx="518">
                  <c:v>0.382446254214965</c:v>
                </c:pt>
                <c:pt idx="519">
                  <c:v>0.404499768097733</c:v>
                </c:pt>
                <c:pt idx="520">
                  <c:v>0.441704348975873</c:v>
                </c:pt>
                <c:pt idx="521">
                  <c:v>0.464022482176241</c:v>
                </c:pt>
                <c:pt idx="522">
                  <c:v>0.459864858582785</c:v>
                </c:pt>
                <c:pt idx="523">
                  <c:v>0.377504569180922</c:v>
                </c:pt>
                <c:pt idx="524">
                  <c:v>0.391751173038733</c:v>
                </c:pt>
                <c:pt idx="525">
                  <c:v>0.401446933312695</c:v>
                </c:pt>
                <c:pt idx="526">
                  <c:v>0.396019809971738</c:v>
                </c:pt>
                <c:pt idx="527">
                  <c:v>0.366562227267489</c:v>
                </c:pt>
                <c:pt idx="528">
                  <c:v>0.355181023821256</c:v>
                </c:pt>
                <c:pt idx="529">
                  <c:v>0.397674906104426</c:v>
                </c:pt>
                <c:pt idx="530">
                  <c:v>0.421185710696111</c:v>
                </c:pt>
                <c:pt idx="531">
                  <c:v>0.396256426442403</c:v>
                </c:pt>
                <c:pt idx="532">
                  <c:v>0.390324439602937</c:v>
                </c:pt>
                <c:pt idx="533">
                  <c:v>0.332117944103725</c:v>
                </c:pt>
                <c:pt idx="534">
                  <c:v>0.359302228790917</c:v>
                </c:pt>
                <c:pt idx="535">
                  <c:v>0.351153258821629</c:v>
                </c:pt>
                <c:pt idx="536">
                  <c:v>0.333088537678542</c:v>
                </c:pt>
                <c:pt idx="537">
                  <c:v>0.347171727360648</c:v>
                </c:pt>
                <c:pt idx="538">
                  <c:v>0.370908031104948</c:v>
                </c:pt>
                <c:pt idx="539">
                  <c:v>0.352026987315491</c:v>
                </c:pt>
                <c:pt idx="540">
                  <c:v>0.347900176631488</c:v>
                </c:pt>
                <c:pt idx="541">
                  <c:v>0.371872529270919</c:v>
                </c:pt>
                <c:pt idx="542">
                  <c:v>0.38660651394548</c:v>
                </c:pt>
                <c:pt idx="543">
                  <c:v>0.38841929188821</c:v>
                </c:pt>
                <c:pt idx="544">
                  <c:v>0.385077870126374</c:v>
                </c:pt>
                <c:pt idx="545">
                  <c:v>0.409407032895959</c:v>
                </c:pt>
                <c:pt idx="546">
                  <c:v>0.432738043351828</c:v>
                </c:pt>
                <c:pt idx="547">
                  <c:v>0.441836175238412</c:v>
                </c:pt>
                <c:pt idx="548">
                  <c:v>0.441616442328103</c:v>
                </c:pt>
                <c:pt idx="549">
                  <c:v>0.428463018015442</c:v>
                </c:pt>
                <c:pt idx="550">
                  <c:v>0.409453618183384</c:v>
                </c:pt>
                <c:pt idx="551">
                  <c:v>0.434973509498797</c:v>
                </c:pt>
                <c:pt idx="552">
                  <c:v>0.413124449590498</c:v>
                </c:pt>
                <c:pt idx="553">
                  <c:v>0.389134094749817</c:v>
                </c:pt>
                <c:pt idx="554">
                  <c:v>0.381967222472118</c:v>
                </c:pt>
                <c:pt idx="555">
                  <c:v>0.380049459005961</c:v>
                </c:pt>
                <c:pt idx="556">
                  <c:v>0.358090561588746</c:v>
                </c:pt>
                <c:pt idx="557">
                  <c:v>0.366320545794983</c:v>
                </c:pt>
                <c:pt idx="558">
                  <c:v>0.39303362034339</c:v>
                </c:pt>
                <c:pt idx="559">
                  <c:v>0.403561615243436</c:v>
                </c:pt>
                <c:pt idx="560">
                  <c:v>0.378369347171491</c:v>
                </c:pt>
                <c:pt idx="561">
                  <c:v>0.377888974100484</c:v>
                </c:pt>
                <c:pt idx="562">
                  <c:v>0.407541252782609</c:v>
                </c:pt>
                <c:pt idx="563">
                  <c:v>0.382446254214965</c:v>
                </c:pt>
                <c:pt idx="564">
                  <c:v>0.373800051907713</c:v>
                </c:pt>
                <c:pt idx="565">
                  <c:v>0.371631449604655</c:v>
                </c:pt>
                <c:pt idx="566">
                  <c:v>0.366320545794982</c:v>
                </c:pt>
                <c:pt idx="567">
                  <c:v>0.370425605133909</c:v>
                </c:pt>
                <c:pt idx="568">
                  <c:v>0.364386238440905</c:v>
                </c:pt>
                <c:pt idx="569">
                  <c:v>0.381488024950016</c:v>
                </c:pt>
                <c:pt idx="570">
                  <c:v>0.368494770692979</c:v>
                </c:pt>
                <c:pt idx="571">
                  <c:v>0.374763042827279</c:v>
                </c:pt>
                <c:pt idx="572">
                  <c:v>0.371631449604655</c:v>
                </c:pt>
                <c:pt idx="573">
                  <c:v>0.372113578584521</c:v>
                </c:pt>
                <c:pt idx="574">
                  <c:v>0.403796253236939</c:v>
                </c:pt>
                <c:pt idx="575">
                  <c:v>0.42095681179603</c:v>
                </c:pt>
                <c:pt idx="576">
                  <c:v>0.43071746696846</c:v>
                </c:pt>
                <c:pt idx="577">
                  <c:v>0.452031935973552</c:v>
                </c:pt>
                <c:pt idx="578">
                  <c:v>0.449022590155923</c:v>
                </c:pt>
                <c:pt idx="579">
                  <c:v>0.488458581431582</c:v>
                </c:pt>
                <c:pt idx="580">
                  <c:v>0.507919645941669</c:v>
                </c:pt>
                <c:pt idx="581">
                  <c:v>0.481230844501207</c:v>
                </c:pt>
                <c:pt idx="582">
                  <c:v>0.463402380724985</c:v>
                </c:pt>
                <c:pt idx="583">
                  <c:v>0.485824144945505</c:v>
                </c:pt>
                <c:pt idx="584">
                  <c:v>0.470475744073615</c:v>
                </c:pt>
                <c:pt idx="585">
                  <c:v>0.468530654349115</c:v>
                </c:pt>
                <c:pt idx="586">
                  <c:v>0.506481409357176</c:v>
                </c:pt>
                <c:pt idx="587">
                  <c:v>0.509901686448482</c:v>
                </c:pt>
                <c:pt idx="588">
                  <c:v>0.524096755471588</c:v>
                </c:pt>
                <c:pt idx="589">
                  <c:v>0.477919964619706</c:v>
                </c:pt>
                <c:pt idx="590">
                  <c:v>0.501454743550894</c:v>
                </c:pt>
                <c:pt idx="591">
                  <c:v>0.5184531678296</c:v>
                </c:pt>
                <c:pt idx="592">
                  <c:v>0.496764097370134</c:v>
                </c:pt>
                <c:pt idx="593">
                  <c:v>0.480067637980122</c:v>
                </c:pt>
                <c:pt idx="594">
                  <c:v>0.460909432809159</c:v>
                </c:pt>
                <c:pt idx="595">
                  <c:v>0.447812135510575</c:v>
                </c:pt>
                <c:pt idx="596">
                  <c:v>0.500583240866789</c:v>
                </c:pt>
                <c:pt idx="597">
                  <c:v>0.49142767075705</c:v>
                </c:pt>
                <c:pt idx="598">
                  <c:v>0.463691918834701</c:v>
                </c:pt>
                <c:pt idx="599">
                  <c:v>0.452972687395511</c:v>
                </c:pt>
                <c:pt idx="600">
                  <c:v>0.453314172061243</c:v>
                </c:pt>
                <c:pt idx="601">
                  <c:v>0.464641314818897</c:v>
                </c:pt>
                <c:pt idx="602">
                  <c:v>0.440075184868743</c:v>
                </c:pt>
                <c:pt idx="603">
                  <c:v>0.411035766506988</c:v>
                </c:pt>
                <c:pt idx="604">
                  <c:v>0.421871884179546</c:v>
                </c:pt>
                <c:pt idx="605">
                  <c:v>0.432513935797246</c:v>
                </c:pt>
                <c:pt idx="606">
                  <c:v>0.460909432809159</c:v>
                </c:pt>
                <c:pt idx="607">
                  <c:v>0.463195399544128</c:v>
                </c:pt>
                <c:pt idx="608">
                  <c:v>0.463195399544128</c:v>
                </c:pt>
                <c:pt idx="609">
                  <c:v>0.448374603522373</c:v>
                </c:pt>
                <c:pt idx="610">
                  <c:v>0.476740356994857</c:v>
                </c:pt>
                <c:pt idx="611">
                  <c:v>0.494894327612794</c:v>
                </c:pt>
                <c:pt idx="612">
                  <c:v>0.478507620661636</c:v>
                </c:pt>
                <c:pt idx="613">
                  <c:v>0.466899394818955</c:v>
                </c:pt>
                <c:pt idx="614">
                  <c:v>0.466285276750745</c:v>
                </c:pt>
                <c:pt idx="615">
                  <c:v>0.472687544757494</c:v>
                </c:pt>
                <c:pt idx="616">
                  <c:v>0.459655535966765</c:v>
                </c:pt>
                <c:pt idx="617">
                  <c:v>0.479678601828807</c:v>
                </c:pt>
                <c:pt idx="618">
                  <c:v>0.47654320195799</c:v>
                </c:pt>
                <c:pt idx="619">
                  <c:v>0.460700790716211</c:v>
                </c:pt>
                <c:pt idx="620">
                  <c:v>0.471402899369708</c:v>
                </c:pt>
                <c:pt idx="621">
                  <c:v>0.457849805151464</c:v>
                </c:pt>
                <c:pt idx="622">
                  <c:v>0.461742629279034</c:v>
                </c:pt>
                <c:pt idx="623">
                  <c:v>0.435642135330824</c:v>
                </c:pt>
                <c:pt idx="624">
                  <c:v>0.416407109091332</c:v>
                </c:pt>
                <c:pt idx="625">
                  <c:v>0.443371139821768</c:v>
                </c:pt>
                <c:pt idx="626">
                  <c:v>0.453314172061243</c:v>
                </c:pt>
                <c:pt idx="627">
                  <c:v>0.446206838684696</c:v>
                </c:pt>
                <c:pt idx="628">
                  <c:v>0.41866309772095</c:v>
                </c:pt>
                <c:pt idx="629">
                  <c:v>0.415899580759025</c:v>
                </c:pt>
                <c:pt idx="630">
                  <c:v>0.402716373428464</c:v>
                </c:pt>
                <c:pt idx="631">
                  <c:v>0.377408453305626</c:v>
                </c:pt>
                <c:pt idx="632">
                  <c:v>0.35032796997004</c:v>
                </c:pt>
                <c:pt idx="633">
                  <c:v>0.351298888162428</c:v>
                </c:pt>
                <c:pt idx="634">
                  <c:v>0.37114920026029</c:v>
                </c:pt>
                <c:pt idx="635">
                  <c:v>0.358817610906391</c:v>
                </c:pt>
                <c:pt idx="636">
                  <c:v>0.371631449604655</c:v>
                </c:pt>
                <c:pt idx="637">
                  <c:v>0.366320545794982</c:v>
                </c:pt>
                <c:pt idx="638">
                  <c:v>0.382206759199178</c:v>
                </c:pt>
                <c:pt idx="639">
                  <c:v>0.390800223617058</c:v>
                </c:pt>
                <c:pt idx="640">
                  <c:v>0.399091253316498</c:v>
                </c:pt>
                <c:pt idx="641">
                  <c:v>0.365595356198533</c:v>
                </c:pt>
                <c:pt idx="642">
                  <c:v>0.384599788328444</c:v>
                </c:pt>
                <c:pt idx="643">
                  <c:v>0.403326911186666</c:v>
                </c:pt>
                <c:pt idx="644">
                  <c:v>0.362692544010887</c:v>
                </c:pt>
                <c:pt idx="645">
                  <c:v>0.289311091064823</c:v>
                </c:pt>
                <c:pt idx="646">
                  <c:v>0.321939792356568</c:v>
                </c:pt>
                <c:pt idx="647">
                  <c:v>0.285758761035822</c:v>
                </c:pt>
                <c:pt idx="648">
                  <c:v>0.28528599046088</c:v>
                </c:pt>
                <c:pt idx="649">
                  <c:v>0.292160970665593</c:v>
                </c:pt>
                <c:pt idx="650">
                  <c:v>0.30674484731021</c:v>
                </c:pt>
                <c:pt idx="651">
                  <c:v>0.32484492393084</c:v>
                </c:pt>
                <c:pt idx="652">
                  <c:v>0.313918699229102</c:v>
                </c:pt>
                <c:pt idx="653">
                  <c:v>0.390419612740662</c:v>
                </c:pt>
                <c:pt idx="654">
                  <c:v>0.343043297578676</c:v>
                </c:pt>
                <c:pt idx="655">
                  <c:v>0.354938474298987</c:v>
                </c:pt>
                <c:pt idx="656">
                  <c:v>0.368253293496807</c:v>
                </c:pt>
                <c:pt idx="657">
                  <c:v>0.297641816551242</c:v>
                </c:pt>
                <c:pt idx="658">
                  <c:v>0.273772580982687</c:v>
                </c:pt>
                <c:pt idx="659">
                  <c:v>0.236210164838309</c:v>
                </c:pt>
                <c:pt idx="660">
                  <c:v>0.251664680609775</c:v>
                </c:pt>
                <c:pt idx="661">
                  <c:v>0.205981308786536</c:v>
                </c:pt>
                <c:pt idx="662">
                  <c:v>0.195344716862476</c:v>
                </c:pt>
                <c:pt idx="663">
                  <c:v>0.228093079686407</c:v>
                </c:pt>
                <c:pt idx="664">
                  <c:v>0.194538703961397</c:v>
                </c:pt>
                <c:pt idx="665">
                  <c:v>0.191731634742578</c:v>
                </c:pt>
                <c:pt idx="666">
                  <c:v>0.147348409118222</c:v>
                </c:pt>
                <c:pt idx="667">
                  <c:v>0.135836613111348</c:v>
                </c:pt>
                <c:pt idx="668">
                  <c:v>0.157663440739708</c:v>
                </c:pt>
                <c:pt idx="669">
                  <c:v>0.184223577520673</c:v>
                </c:pt>
                <c:pt idx="670">
                  <c:v>0.183325875647739</c:v>
                </c:pt>
                <c:pt idx="671">
                  <c:v>0.193292884146126</c:v>
                </c:pt>
                <c:pt idx="672">
                  <c:v>0.191931415535359</c:v>
                </c:pt>
                <c:pt idx="673">
                  <c:v>0.19213130807627</c:v>
                </c:pt>
                <c:pt idx="674">
                  <c:v>0.195950384778185</c:v>
                </c:pt>
                <c:pt idx="675">
                  <c:v>0.211449263658523</c:v>
                </c:pt>
                <c:pt idx="676">
                  <c:v>0.172896271395884</c:v>
                </c:pt>
                <c:pt idx="677">
                  <c:v>0.182858476498371</c:v>
                </c:pt>
                <c:pt idx="678">
                  <c:v>0.176499535993023</c:v>
                </c:pt>
                <c:pt idx="679">
                  <c:v>0.191531965782023</c:v>
                </c:pt>
                <c:pt idx="680">
                  <c:v>0.17365130371437</c:v>
                </c:pt>
                <c:pt idx="681">
                  <c:v>0.189938650064632</c:v>
                </c:pt>
                <c:pt idx="682">
                  <c:v>0.171955154216558</c:v>
                </c:pt>
                <c:pt idx="683">
                  <c:v>0.199075013695374</c:v>
                </c:pt>
                <c:pt idx="684">
                  <c:v>0.200626551363362</c:v>
                </c:pt>
                <c:pt idx="685">
                  <c:v>0.20826831786872</c:v>
                </c:pt>
                <c:pt idx="686">
                  <c:v>0.189541445266826</c:v>
                </c:pt>
                <c:pt idx="687">
                  <c:v>0.181886863462435</c:v>
                </c:pt>
                <c:pt idx="688">
                  <c:v>0.195748385341689</c:v>
                </c:pt>
                <c:pt idx="689">
                  <c:v>0.182119787103065</c:v>
                </c:pt>
                <c:pt idx="690">
                  <c:v>0.185672802362355</c:v>
                </c:pt>
                <c:pt idx="691">
                  <c:v>0.173462367659413</c:v>
                </c:pt>
                <c:pt idx="692">
                  <c:v>0.174787407447816</c:v>
                </c:pt>
                <c:pt idx="693">
                  <c:v>0.160174165853308</c:v>
                </c:pt>
                <c:pt idx="694">
                  <c:v>0.166186950914288</c:v>
                </c:pt>
                <c:pt idx="695">
                  <c:v>0.165634872412523</c:v>
                </c:pt>
                <c:pt idx="696">
                  <c:v>0.175167054799554</c:v>
                </c:pt>
                <c:pt idx="697">
                  <c:v>0.153591027908734</c:v>
                </c:pt>
                <c:pt idx="698">
                  <c:v>0.149238766578984</c:v>
                </c:pt>
                <c:pt idx="699">
                  <c:v>0.162163705239704</c:v>
                </c:pt>
                <c:pt idx="700">
                  <c:v>0.150623041912376</c:v>
                </c:pt>
                <c:pt idx="701">
                  <c:v>0.139276830403255</c:v>
                </c:pt>
                <c:pt idx="702">
                  <c:v>0.142571324466811</c:v>
                </c:pt>
                <c:pt idx="703">
                  <c:v>0.132292275184256</c:v>
                </c:pt>
                <c:pt idx="704">
                  <c:v>0.117719749600497</c:v>
                </c:pt>
                <c:pt idx="705">
                  <c:v>0.118727188491497</c:v>
                </c:pt>
                <c:pt idx="706">
                  <c:v>0.111313574730737</c:v>
                </c:pt>
                <c:pt idx="707">
                  <c:v>0.119471679899446</c:v>
                </c:pt>
                <c:pt idx="708">
                  <c:v>0.121120685968459</c:v>
                </c:pt>
                <c:pt idx="709">
                  <c:v>0.142370255478228</c:v>
                </c:pt>
                <c:pt idx="710">
                  <c:v>0.148721718027738</c:v>
                </c:pt>
                <c:pt idx="711">
                  <c:v>0.150935601064506</c:v>
                </c:pt>
                <c:pt idx="712">
                  <c:v>0.147862464077794</c:v>
                </c:pt>
                <c:pt idx="713">
                  <c:v>0.14479500762384</c:v>
                </c:pt>
                <c:pt idx="714">
                  <c:v>0.13648760493231</c:v>
                </c:pt>
                <c:pt idx="715">
                  <c:v>0.135836613111348</c:v>
                </c:pt>
                <c:pt idx="716">
                  <c:v>0.162527025444332</c:v>
                </c:pt>
                <c:pt idx="717">
                  <c:v>0.152364574359415</c:v>
                </c:pt>
                <c:pt idx="718">
                  <c:v>0.161438527357668</c:v>
                </c:pt>
                <c:pt idx="719">
                  <c:v>0.168963620969472</c:v>
                </c:pt>
                <c:pt idx="720">
                  <c:v>0.157485023799068</c:v>
                </c:pt>
                <c:pt idx="721">
                  <c:v>0.157841980599465</c:v>
                </c:pt>
                <c:pt idx="722">
                  <c:v>0.142269788792715</c:v>
                </c:pt>
                <c:pt idx="723">
                  <c:v>0.135836613111348</c:v>
                </c:pt>
                <c:pt idx="724">
                  <c:v>0.137959716025637</c:v>
                </c:pt>
                <c:pt idx="725">
                  <c:v>0.137631697558086</c:v>
                </c:pt>
                <c:pt idx="726">
                  <c:v>0.133895757481241</c:v>
                </c:pt>
                <c:pt idx="727">
                  <c:v>0.147348409118222</c:v>
                </c:pt>
                <c:pt idx="728">
                  <c:v>0.166924746292568</c:v>
                </c:pt>
                <c:pt idx="729">
                  <c:v>0.149756936318885</c:v>
                </c:pt>
                <c:pt idx="730">
                  <c:v>0.15166647136668</c:v>
                </c:pt>
                <c:pt idx="731">
                  <c:v>0.169708633414848</c:v>
                </c:pt>
                <c:pt idx="732">
                  <c:v>0.204945963867903</c:v>
                </c:pt>
                <c:pt idx="733">
                  <c:v>0.192331312280962</c:v>
                </c:pt>
                <c:pt idx="734">
                  <c:v>0.190734409934987</c:v>
                </c:pt>
                <c:pt idx="735">
                  <c:v>0.181692887707573</c:v>
                </c:pt>
                <c:pt idx="736">
                  <c:v>0.18481034487876</c:v>
                </c:pt>
                <c:pt idx="737">
                  <c:v>0.176690361408285</c:v>
                </c:pt>
                <c:pt idx="738">
                  <c:v>0.171017014166043</c:v>
                </c:pt>
                <c:pt idx="739">
                  <c:v>0.171579540532436</c:v>
                </c:pt>
                <c:pt idx="740">
                  <c:v>0.185672802362355</c:v>
                </c:pt>
                <c:pt idx="741">
                  <c:v>0.178029427002052</c:v>
                </c:pt>
                <c:pt idx="742">
                  <c:v>0.194538703961397</c:v>
                </c:pt>
                <c:pt idx="743">
                  <c:v>0.192611505601542</c:v>
                </c:pt>
                <c:pt idx="744">
                  <c:v>0.195143047997447</c:v>
                </c:pt>
                <c:pt idx="745">
                  <c:v>0.187957142141018</c:v>
                </c:pt>
                <c:pt idx="746">
                  <c:v>0.184028217980329</c:v>
                </c:pt>
                <c:pt idx="747">
                  <c:v>0.163985172715974</c:v>
                </c:pt>
                <c:pt idx="748">
                  <c:v>0.15079663616281</c:v>
                </c:pt>
                <c:pt idx="749">
                  <c:v>0.148377642261117</c:v>
                </c:pt>
                <c:pt idx="750">
                  <c:v>0.150449571998326</c:v>
                </c:pt>
                <c:pt idx="751">
                  <c:v>0.158915798797474</c:v>
                </c:pt>
                <c:pt idx="752">
                  <c:v>0.162345304441504</c:v>
                </c:pt>
                <c:pt idx="753">
                  <c:v>0.162708868202033</c:v>
                </c:pt>
                <c:pt idx="754">
                  <c:v>0.171579540532436</c:v>
                </c:pt>
                <c:pt idx="755">
                  <c:v>0.176881304370996</c:v>
                </c:pt>
                <c:pt idx="756">
                  <c:v>0.177378305730966</c:v>
                </c:pt>
                <c:pt idx="757">
                  <c:v>0.161800872422634</c:v>
                </c:pt>
                <c:pt idx="758">
                  <c:v>0.166186950914288</c:v>
                </c:pt>
                <c:pt idx="759">
                  <c:v>0.16747935905627</c:v>
                </c:pt>
                <c:pt idx="760">
                  <c:v>0.170642593367235</c:v>
                </c:pt>
                <c:pt idx="761">
                  <c:v>0.184223577520673</c:v>
                </c:pt>
                <c:pt idx="762">
                  <c:v>0.16747935905627</c:v>
                </c:pt>
                <c:pt idx="763">
                  <c:v>0.181886863462435</c:v>
                </c:pt>
                <c:pt idx="764">
                  <c:v>0.185398143771121</c:v>
                </c:pt>
                <c:pt idx="765">
                  <c:v>0.190137421370667</c:v>
                </c:pt>
                <c:pt idx="766">
                  <c:v>0.198382933202827</c:v>
                </c:pt>
                <c:pt idx="767">
                  <c:v>0.205152821596281</c:v>
                </c:pt>
                <c:pt idx="768">
                  <c:v>0.22700582342546</c:v>
                </c:pt>
                <c:pt idx="769">
                  <c:v>0.221175616997544</c:v>
                </c:pt>
                <c:pt idx="770">
                  <c:v>0.216689918753264</c:v>
                </c:pt>
                <c:pt idx="771">
                  <c:v>0.204945963867903</c:v>
                </c:pt>
                <c:pt idx="772">
                  <c:v>0.216689918753264</c:v>
                </c:pt>
                <c:pt idx="773">
                  <c:v>0.198871330118705</c:v>
                </c:pt>
                <c:pt idx="774">
                  <c:v>0.211827531125905</c:v>
                </c:pt>
                <c:pt idx="775">
                  <c:v>0.218820544414939</c:v>
                </c:pt>
                <c:pt idx="776">
                  <c:v>0.23093081958533</c:v>
                </c:pt>
                <c:pt idx="777">
                  <c:v>0.21351272354219</c:v>
                </c:pt>
                <c:pt idx="778">
                  <c:v>0.205359785053633</c:v>
                </c:pt>
                <c:pt idx="779">
                  <c:v>0.209103090341867</c:v>
                </c:pt>
                <c:pt idx="780">
                  <c:v>0.223326811763825</c:v>
                </c:pt>
                <c:pt idx="781">
                  <c:v>0.225920915375347</c:v>
                </c:pt>
                <c:pt idx="782">
                  <c:v>0.216052671390256</c:v>
                </c:pt>
                <c:pt idx="783">
                  <c:v>0.234004146603019</c:v>
                </c:pt>
                <c:pt idx="784">
                  <c:v>0.230056006951303</c:v>
                </c:pt>
                <c:pt idx="785">
                  <c:v>0.219247856596415</c:v>
                </c:pt>
                <c:pt idx="786">
                  <c:v>0.221175616997544</c:v>
                </c:pt>
                <c:pt idx="787">
                  <c:v>0.252890500517662</c:v>
                </c:pt>
                <c:pt idx="788">
                  <c:v>0.224622147778171</c:v>
                </c:pt>
                <c:pt idx="789">
                  <c:v>0.22700582342546</c:v>
                </c:pt>
                <c:pt idx="790">
                  <c:v>0.221175616997544</c:v>
                </c:pt>
                <c:pt idx="791">
                  <c:v>0.214357758766249</c:v>
                </c:pt>
                <c:pt idx="792">
                  <c:v>0.230056006951303</c:v>
                </c:pt>
                <c:pt idx="793">
                  <c:v>0.225920915375347</c:v>
                </c:pt>
                <c:pt idx="794">
                  <c:v>0.228746553893495</c:v>
                </c:pt>
                <c:pt idx="795">
                  <c:v>0.223974049135152</c:v>
                </c:pt>
                <c:pt idx="796">
                  <c:v>0.196152494227052</c:v>
                </c:pt>
                <c:pt idx="797">
                  <c:v>0.233784035828662</c:v>
                </c:pt>
                <c:pt idx="798">
                  <c:v>0.25121124973839</c:v>
                </c:pt>
                <c:pt idx="799">
                  <c:v>0.244672368618698</c:v>
                </c:pt>
                <c:pt idx="800">
                  <c:v>0.240203157994802</c:v>
                </c:pt>
                <c:pt idx="801">
                  <c:v>0.229182668058321</c:v>
                </c:pt>
                <c:pt idx="802">
                  <c:v>0.236873698740627</c:v>
                </c:pt>
                <c:pt idx="803">
                  <c:v>0.255987672528591</c:v>
                </c:pt>
                <c:pt idx="804">
                  <c:v>0.281747025512121</c:v>
                </c:pt>
                <c:pt idx="805">
                  <c:v>0.271207561595639</c:v>
                </c:pt>
                <c:pt idx="806">
                  <c:v>0.247910783975603</c:v>
                </c:pt>
                <c:pt idx="807">
                  <c:v>0.211407254439956</c:v>
                </c:pt>
                <c:pt idx="808">
                  <c:v>0.189541445266826</c:v>
                </c:pt>
                <c:pt idx="809">
                  <c:v>0.190535301388023</c:v>
                </c:pt>
                <c:pt idx="810">
                  <c:v>0.182275162039537</c:v>
                </c:pt>
                <c:pt idx="811">
                  <c:v>0.19213130807627</c:v>
                </c:pt>
                <c:pt idx="812">
                  <c:v>0.193935355608012</c:v>
                </c:pt>
                <c:pt idx="813">
                  <c:v>0.192731655343005</c:v>
                </c:pt>
                <c:pt idx="814">
                  <c:v>0.208685496158327</c:v>
                </c:pt>
                <c:pt idx="815">
                  <c:v>0.249174709569116</c:v>
                </c:pt>
                <c:pt idx="816">
                  <c:v>0.27260572150111</c:v>
                </c:pt>
                <c:pt idx="817">
                  <c:v>0.266795388208693</c:v>
                </c:pt>
                <c:pt idx="818">
                  <c:v>0.241540371920438</c:v>
                </c:pt>
                <c:pt idx="819">
                  <c:v>0.268186144489956</c:v>
                </c:pt>
                <c:pt idx="820">
                  <c:v>0.271207561595639</c:v>
                </c:pt>
                <c:pt idx="821">
                  <c:v>0.277985905138703</c:v>
                </c:pt>
                <c:pt idx="822">
                  <c:v>0.262960338795743</c:v>
                </c:pt>
                <c:pt idx="823">
                  <c:v>0.233124243029108</c:v>
                </c:pt>
                <c:pt idx="824">
                  <c:v>0.248497293636822</c:v>
                </c:pt>
                <c:pt idx="825">
                  <c:v>0.241094292807459</c:v>
                </c:pt>
                <c:pt idx="826">
                  <c:v>0.253481514844489</c:v>
                </c:pt>
                <c:pt idx="827">
                  <c:v>0.250758132460183</c:v>
                </c:pt>
                <c:pt idx="828">
                  <c:v>0.257587241773381</c:v>
                </c:pt>
                <c:pt idx="829">
                  <c:v>0.297403036452018</c:v>
                </c:pt>
                <c:pt idx="830">
                  <c:v>0.326056164780906</c:v>
                </c:pt>
                <c:pt idx="831">
                  <c:v>0.382446254214965</c:v>
                </c:pt>
                <c:pt idx="832">
                  <c:v>0.383643094290546</c:v>
                </c:pt>
                <c:pt idx="833">
                  <c:v>0.435419364444788</c:v>
                </c:pt>
                <c:pt idx="834">
                  <c:v>0.365111778069398</c:v>
                </c:pt>
                <c:pt idx="835">
                  <c:v>0.453527434815156</c:v>
                </c:pt>
                <c:pt idx="836">
                  <c:v>0.444856879370509</c:v>
                </c:pt>
                <c:pt idx="837">
                  <c:v>0.500757922752378</c:v>
                </c:pt>
                <c:pt idx="838">
                  <c:v>0.423697794453011</c:v>
                </c:pt>
                <c:pt idx="839">
                  <c:v>0.467267240807312</c:v>
                </c:pt>
                <c:pt idx="840">
                  <c:v>0.455016692220243</c:v>
                </c:pt>
                <c:pt idx="841">
                  <c:v>0.488046833563568</c:v>
                </c:pt>
                <c:pt idx="842">
                  <c:v>0.514727929434944</c:v>
                </c:pt>
                <c:pt idx="843">
                  <c:v>0.544934792343117</c:v>
                </c:pt>
                <c:pt idx="844">
                  <c:v>0.545761805306683</c:v>
                </c:pt>
                <c:pt idx="845">
                  <c:v>0.540786315806457</c:v>
                </c:pt>
                <c:pt idx="846">
                  <c:v>0.537379575454063</c:v>
                </c:pt>
                <c:pt idx="847">
                  <c:v>0.478781367338458</c:v>
                </c:pt>
                <c:pt idx="848">
                  <c:v>0.494351293397519</c:v>
                </c:pt>
                <c:pt idx="849">
                  <c:v>0.508252000807742</c:v>
                </c:pt>
                <c:pt idx="850">
                  <c:v>0.490874398728949</c:v>
                </c:pt>
                <c:pt idx="851">
                  <c:v>0.506414156384338</c:v>
                </c:pt>
                <c:pt idx="852">
                  <c:v>0.490689620677951</c:v>
                </c:pt>
                <c:pt idx="853">
                  <c:v>0.515670696324365</c:v>
                </c:pt>
                <c:pt idx="854">
                  <c:v>0.552378788894497</c:v>
                </c:pt>
                <c:pt idx="855">
                  <c:v>0.557068759976322</c:v>
                </c:pt>
                <c:pt idx="856">
                  <c:v>0.554238724212088</c:v>
                </c:pt>
                <c:pt idx="857">
                  <c:v>0.545246827450149</c:v>
                </c:pt>
                <c:pt idx="858">
                  <c:v>0.555522687978536</c:v>
                </c:pt>
                <c:pt idx="859">
                  <c:v>0.560815871386038</c:v>
                </c:pt>
                <c:pt idx="860">
                  <c:v>0.560481564111266</c:v>
                </c:pt>
                <c:pt idx="861">
                  <c:v>0.555522687978536</c:v>
                </c:pt>
                <c:pt idx="862">
                  <c:v>0.556452092549425</c:v>
                </c:pt>
                <c:pt idx="863">
                  <c:v>0.538458856090367</c:v>
                </c:pt>
                <c:pt idx="864">
                  <c:v>0.54151026739553</c:v>
                </c:pt>
                <c:pt idx="865">
                  <c:v>0.553204733382037</c:v>
                </c:pt>
                <c:pt idx="866">
                  <c:v>0.554004109869072</c:v>
                </c:pt>
                <c:pt idx="867">
                  <c:v>0.564615893040415</c:v>
                </c:pt>
                <c:pt idx="868">
                  <c:v>0.553961526545334</c:v>
                </c:pt>
                <c:pt idx="869">
                  <c:v>0.564624407395922</c:v>
                </c:pt>
                <c:pt idx="870">
                  <c:v>0.564478597490794</c:v>
                </c:pt>
                <c:pt idx="871">
                  <c:v>0.561109315969998</c:v>
                </c:pt>
                <c:pt idx="872">
                  <c:v>0.562305988516781</c:v>
                </c:pt>
                <c:pt idx="873">
                  <c:v>0.561485034529189</c:v>
                </c:pt>
                <c:pt idx="874">
                  <c:v>0.565213346688259</c:v>
                </c:pt>
                <c:pt idx="875">
                  <c:v>0.550777507050454</c:v>
                </c:pt>
                <c:pt idx="876">
                  <c:v>0.559051072791299</c:v>
                </c:pt>
                <c:pt idx="877">
                  <c:v>0.563658767713735</c:v>
                </c:pt>
                <c:pt idx="878">
                  <c:v>0.56489162986748</c:v>
                </c:pt>
                <c:pt idx="879">
                  <c:v>0.562882921189152</c:v>
                </c:pt>
                <c:pt idx="880">
                  <c:v>0.564604667559945</c:v>
                </c:pt>
                <c:pt idx="881">
                  <c:v>0.557663441731986</c:v>
                </c:pt>
                <c:pt idx="882">
                  <c:v>0.546772640716735</c:v>
                </c:pt>
                <c:pt idx="883">
                  <c:v>0.551543705062823</c:v>
                </c:pt>
                <c:pt idx="884">
                  <c:v>0.53284146229217</c:v>
                </c:pt>
                <c:pt idx="885">
                  <c:v>0.550736741322018</c:v>
                </c:pt>
                <c:pt idx="886">
                  <c:v>0.542796461609351</c:v>
                </c:pt>
                <c:pt idx="887">
                  <c:v>0.547169810245153</c:v>
                </c:pt>
                <c:pt idx="888">
                  <c:v>0.539751124472362</c:v>
                </c:pt>
                <c:pt idx="889">
                  <c:v>0.535036766077396</c:v>
                </c:pt>
                <c:pt idx="890">
                  <c:v>0.531029622351423</c:v>
                </c:pt>
                <c:pt idx="891">
                  <c:v>0.552546097406783</c:v>
                </c:pt>
                <c:pt idx="892">
                  <c:v>0.541013641263259</c:v>
                </c:pt>
                <c:pt idx="893">
                  <c:v>0.488271527285387</c:v>
                </c:pt>
                <c:pt idx="894">
                  <c:v>0.504892605213941</c:v>
                </c:pt>
                <c:pt idx="895">
                  <c:v>0.546067736966303</c:v>
                </c:pt>
                <c:pt idx="896">
                  <c:v>0.563299096243873</c:v>
                </c:pt>
                <c:pt idx="897">
                  <c:v>0.563554091514778</c:v>
                </c:pt>
                <c:pt idx="898">
                  <c:v>0.554316394710584</c:v>
                </c:pt>
                <c:pt idx="899">
                  <c:v>0.562426408195682</c:v>
                </c:pt>
                <c:pt idx="900">
                  <c:v>0.562346407754142</c:v>
                </c:pt>
                <c:pt idx="901">
                  <c:v>0.558905884640919</c:v>
                </c:pt>
                <c:pt idx="902">
                  <c:v>0.564950408916818</c:v>
                </c:pt>
                <c:pt idx="903">
                  <c:v>0.565188615011081</c:v>
                </c:pt>
                <c:pt idx="904">
                  <c:v>0.564624407395922</c:v>
                </c:pt>
                <c:pt idx="905">
                  <c:v>0.565205326378256</c:v>
                </c:pt>
                <c:pt idx="906">
                  <c:v>0.565228296905521</c:v>
                </c:pt>
                <c:pt idx="907">
                  <c:v>0.560637997347156</c:v>
                </c:pt>
                <c:pt idx="908">
                  <c:v>0.550149490719352</c:v>
                </c:pt>
                <c:pt idx="909">
                  <c:v>0.557886118511978</c:v>
                </c:pt>
                <c:pt idx="910">
                  <c:v>0.544773598135991</c:v>
                </c:pt>
                <c:pt idx="911">
                  <c:v>0.54174098786953</c:v>
                </c:pt>
                <c:pt idx="912">
                  <c:v>0.530717813960984</c:v>
                </c:pt>
                <c:pt idx="913">
                  <c:v>0.532926833559147</c:v>
                </c:pt>
                <c:pt idx="914">
                  <c:v>0.544563526622546</c:v>
                </c:pt>
                <c:pt idx="915">
                  <c:v>0.54894925950159</c:v>
                </c:pt>
                <c:pt idx="916">
                  <c:v>0.553079164394047</c:v>
                </c:pt>
                <c:pt idx="917">
                  <c:v>0.565094395830502</c:v>
                </c:pt>
                <c:pt idx="918">
                  <c:v>0.564558747917864</c:v>
                </c:pt>
                <c:pt idx="919">
                  <c:v>0.564870002696195</c:v>
                </c:pt>
                <c:pt idx="920">
                  <c:v>0.564528400624154</c:v>
                </c:pt>
                <c:pt idx="921">
                  <c:v>0.565126986063085</c:v>
                </c:pt>
                <c:pt idx="922">
                  <c:v>0.56450835134488</c:v>
                </c:pt>
                <c:pt idx="923">
                  <c:v>0.562364857059543</c:v>
                </c:pt>
                <c:pt idx="924">
                  <c:v>0.565219834087399</c:v>
                </c:pt>
                <c:pt idx="925">
                  <c:v>0.564173721383445</c:v>
                </c:pt>
                <c:pt idx="926">
                  <c:v>0.557886118511978</c:v>
                </c:pt>
                <c:pt idx="927">
                  <c:v>0.541629051848733</c:v>
                </c:pt>
                <c:pt idx="928">
                  <c:v>0.547116309451951</c:v>
                </c:pt>
                <c:pt idx="929">
                  <c:v>0.535966830810183</c:v>
                </c:pt>
                <c:pt idx="930">
                  <c:v>0.523147933274141</c:v>
                </c:pt>
                <c:pt idx="931">
                  <c:v>0.548092633188997</c:v>
                </c:pt>
                <c:pt idx="932">
                  <c:v>0.552997354269318</c:v>
                </c:pt>
                <c:pt idx="933">
                  <c:v>0.547899428832346</c:v>
                </c:pt>
                <c:pt idx="934">
                  <c:v>0.555112691066251</c:v>
                </c:pt>
                <c:pt idx="935">
                  <c:v>0.554887279314529</c:v>
                </c:pt>
                <c:pt idx="936">
                  <c:v>0.55258432545469</c:v>
                </c:pt>
                <c:pt idx="937">
                  <c:v>0.536705294530189</c:v>
                </c:pt>
                <c:pt idx="938">
                  <c:v>0.536582819824028</c:v>
                </c:pt>
                <c:pt idx="939">
                  <c:v>0.535094355499428</c:v>
                </c:pt>
                <c:pt idx="940">
                  <c:v>0.538036541778731</c:v>
                </c:pt>
                <c:pt idx="941">
                  <c:v>0.549323244365831</c:v>
                </c:pt>
                <c:pt idx="942">
                  <c:v>0.553323001303623</c:v>
                </c:pt>
                <c:pt idx="943">
                  <c:v>0.556896862158376</c:v>
                </c:pt>
                <c:pt idx="944">
                  <c:v>0.557693164472496</c:v>
                </c:pt>
                <c:pt idx="945">
                  <c:v>0.560380941776851</c:v>
                </c:pt>
                <c:pt idx="946">
                  <c:v>0.562639069583147</c:v>
                </c:pt>
                <c:pt idx="947">
                  <c:v>0.560223391272628</c:v>
                </c:pt>
                <c:pt idx="948">
                  <c:v>0.563568168993385</c:v>
                </c:pt>
                <c:pt idx="949">
                  <c:v>0.560536004874423</c:v>
                </c:pt>
                <c:pt idx="950">
                  <c:v>0.561686719288218</c:v>
                </c:pt>
                <c:pt idx="951">
                  <c:v>0.558388659097101</c:v>
                </c:pt>
                <c:pt idx="952">
                  <c:v>0.561083255014802</c:v>
                </c:pt>
                <c:pt idx="953">
                  <c:v>0.565071334979725</c:v>
                </c:pt>
                <c:pt idx="954">
                  <c:v>0.564957160761209</c:v>
                </c:pt>
                <c:pt idx="955">
                  <c:v>0.563428841470674</c:v>
                </c:pt>
                <c:pt idx="956">
                  <c:v>0.563428841470674</c:v>
                </c:pt>
                <c:pt idx="957">
                  <c:v>0.565102968601557</c:v>
                </c:pt>
                <c:pt idx="958">
                  <c:v>0.564855610630691</c:v>
                </c:pt>
                <c:pt idx="959">
                  <c:v>0.562935668484513</c:v>
                </c:pt>
                <c:pt idx="960">
                  <c:v>0.558933099979016</c:v>
                </c:pt>
                <c:pt idx="961">
                  <c:v>0.555409480306528</c:v>
                </c:pt>
                <c:pt idx="962">
                  <c:v>0.558388659097101</c:v>
                </c:pt>
                <c:pt idx="963">
                  <c:v>0.559791112184758</c:v>
                </c:pt>
                <c:pt idx="964">
                  <c:v>0.565071334979725</c:v>
                </c:pt>
                <c:pt idx="965">
                  <c:v>0.564292322264201</c:v>
                </c:pt>
                <c:pt idx="966">
                  <c:v>0.565183728162607</c:v>
                </c:pt>
                <c:pt idx="967">
                  <c:v>0.564722548734815</c:v>
                </c:pt>
                <c:pt idx="968">
                  <c:v>0.563930073645747</c:v>
                </c:pt>
                <c:pt idx="969">
                  <c:v>0.565106806603462</c:v>
                </c:pt>
                <c:pt idx="970">
                  <c:v>0.563537407041455</c:v>
                </c:pt>
                <c:pt idx="971">
                  <c:v>0.561083255014802</c:v>
                </c:pt>
                <c:pt idx="972">
                  <c:v>0.56177538867608</c:v>
                </c:pt>
                <c:pt idx="973">
                  <c:v>0.563077244691922</c:v>
                </c:pt>
                <c:pt idx="974">
                  <c:v>0.564696123549763</c:v>
                </c:pt>
                <c:pt idx="975">
                  <c:v>0.563077244691922</c:v>
                </c:pt>
                <c:pt idx="976">
                  <c:v>0.565057270340521</c:v>
                </c:pt>
                <c:pt idx="977">
                  <c:v>0.564624407395922</c:v>
                </c:pt>
                <c:pt idx="978">
                  <c:v>0.564198005842374</c:v>
                </c:pt>
                <c:pt idx="979">
                  <c:v>0.562324565957761</c:v>
                </c:pt>
                <c:pt idx="980">
                  <c:v>0.560328701216502</c:v>
                </c:pt>
                <c:pt idx="981">
                  <c:v>0.562752393948874</c:v>
                </c:pt>
                <c:pt idx="982">
                  <c:v>0.564795211644342</c:v>
                </c:pt>
                <c:pt idx="983">
                  <c:v>0.564819020271652</c:v>
                </c:pt>
                <c:pt idx="984">
                  <c:v>0.565227250744004</c:v>
                </c:pt>
                <c:pt idx="985">
                  <c:v>0.565226334714129</c:v>
                </c:pt>
                <c:pt idx="986">
                  <c:v>0.563411548576702</c:v>
                </c:pt>
                <c:pt idx="987">
                  <c:v>0.564678618727048</c:v>
                </c:pt>
                <c:pt idx="988">
                  <c:v>0.565227883119758</c:v>
                </c:pt>
                <c:pt idx="989">
                  <c:v>0.565206952941636</c:v>
                </c:pt>
                <c:pt idx="990">
                  <c:v>0.565122841630843</c:v>
                </c:pt>
                <c:pt idx="991">
                  <c:v>0.563492028581266</c:v>
                </c:pt>
                <c:pt idx="992">
                  <c:v>0.552959734175669</c:v>
                </c:pt>
                <c:pt idx="993">
                  <c:v>0.547169810245153</c:v>
                </c:pt>
                <c:pt idx="994">
                  <c:v>0.541913020764967</c:v>
                </c:pt>
                <c:pt idx="995">
                  <c:v>0.524672261527831</c:v>
                </c:pt>
                <c:pt idx="996">
                  <c:v>0.531559386801961</c:v>
                </c:pt>
                <c:pt idx="997">
                  <c:v>0.539867131518176</c:v>
                </c:pt>
                <c:pt idx="998">
                  <c:v>0.544303882509043</c:v>
                </c:pt>
                <c:pt idx="999">
                  <c:v>0.550378964058496</c:v>
                </c:pt>
                <c:pt idx="1000">
                  <c:v>0.54503905772291</c:v>
                </c:pt>
                <c:pt idx="1001">
                  <c:v>0.551955891783722</c:v>
                </c:pt>
                <c:pt idx="1002">
                  <c:v>0.551955891783722</c:v>
                </c:pt>
                <c:pt idx="1003">
                  <c:v>0.558846361101747</c:v>
                </c:pt>
                <c:pt idx="1004">
                  <c:v>0.548906101637248</c:v>
                </c:pt>
                <c:pt idx="1005">
                  <c:v>0.551526398907842</c:v>
                </c:pt>
                <c:pt idx="1006">
                  <c:v>0.535036766077396</c:v>
                </c:pt>
                <c:pt idx="1007">
                  <c:v>0.55010788492932</c:v>
                </c:pt>
                <c:pt idx="1008">
                  <c:v>0.556591025979897</c:v>
                </c:pt>
                <c:pt idx="1009">
                  <c:v>0.565222730552851</c:v>
                </c:pt>
                <c:pt idx="1010">
                  <c:v>0.565221884715699</c:v>
                </c:pt>
                <c:pt idx="1011">
                  <c:v>0.564315195838897</c:v>
                </c:pt>
                <c:pt idx="1012">
                  <c:v>0.565134424892878</c:v>
                </c:pt>
                <c:pt idx="1013">
                  <c:v>0.563198839232039</c:v>
                </c:pt>
                <c:pt idx="1014">
                  <c:v>0.565222730552851</c:v>
                </c:pt>
                <c:pt idx="1015">
                  <c:v>0.565218605902555</c:v>
                </c:pt>
                <c:pt idx="1016">
                  <c:v>0.565161344962694</c:v>
                </c:pt>
                <c:pt idx="1017">
                  <c:v>0.565210291629242</c:v>
                </c:pt>
                <c:pt idx="1018">
                  <c:v>0.565106806603462</c:v>
                </c:pt>
                <c:pt idx="1019">
                  <c:v>0.564950408916818</c:v>
                </c:pt>
                <c:pt idx="1020">
                  <c:v>0.563942472669954</c:v>
                </c:pt>
                <c:pt idx="1021">
                  <c:v>0.565157967810298</c:v>
                </c:pt>
                <c:pt idx="1022">
                  <c:v>0.565119263730113</c:v>
                </c:pt>
                <c:pt idx="1023">
                  <c:v>0.564870002696195</c:v>
                </c:pt>
                <c:pt idx="1024">
                  <c:v>0.56491148010987</c:v>
                </c:pt>
                <c:pt idx="1025">
                  <c:v>0.564605771421843</c:v>
                </c:pt>
                <c:pt idx="1026">
                  <c:v>0.565190762012248</c:v>
                </c:pt>
                <c:pt idx="1027">
                  <c:v>0.565009625274704</c:v>
                </c:pt>
                <c:pt idx="1028">
                  <c:v>0.565041755312912</c:v>
                </c:pt>
                <c:pt idx="1029">
                  <c:v>0.562863198914656</c:v>
                </c:pt>
                <c:pt idx="1030">
                  <c:v>0.561131341912077</c:v>
                </c:pt>
                <c:pt idx="1031">
                  <c:v>0.558873702208573</c:v>
                </c:pt>
                <c:pt idx="1032">
                  <c:v>0.554811605549507</c:v>
                </c:pt>
                <c:pt idx="1033">
                  <c:v>0.558992223536042</c:v>
                </c:pt>
                <c:pt idx="1034">
                  <c:v>0.550239991878261</c:v>
                </c:pt>
                <c:pt idx="1035">
                  <c:v>0.530691118586</c:v>
                </c:pt>
                <c:pt idx="1036">
                  <c:v>0.524162942004361</c:v>
                </c:pt>
                <c:pt idx="1037">
                  <c:v>0.52167907585184</c:v>
                </c:pt>
                <c:pt idx="1038">
                  <c:v>0.498730355001658</c:v>
                </c:pt>
                <c:pt idx="1039">
                  <c:v>0.499435924947103</c:v>
                </c:pt>
                <c:pt idx="1040">
                  <c:v>0.514326348676584</c:v>
                </c:pt>
                <c:pt idx="1041">
                  <c:v>0.523874053236897</c:v>
                </c:pt>
                <c:pt idx="1042">
                  <c:v>0.51729584466238</c:v>
                </c:pt>
                <c:pt idx="1043">
                  <c:v>0.52920857903829</c:v>
                </c:pt>
                <c:pt idx="1044">
                  <c:v>0.52167907585184</c:v>
                </c:pt>
                <c:pt idx="1045">
                  <c:v>0.52516700587777</c:v>
                </c:pt>
                <c:pt idx="1046">
                  <c:v>0.526862592273354</c:v>
                </c:pt>
                <c:pt idx="1047">
                  <c:v>0.491879933702453</c:v>
                </c:pt>
                <c:pt idx="1048">
                  <c:v>0.468623915406295</c:v>
                </c:pt>
                <c:pt idx="1049">
                  <c:v>0.444564253642666</c:v>
                </c:pt>
                <c:pt idx="1050">
                  <c:v>0.4728594468355</c:v>
                </c:pt>
                <c:pt idx="1051">
                  <c:v>0.493161596486599</c:v>
                </c:pt>
                <c:pt idx="1052">
                  <c:v>0.519131683608356</c:v>
                </c:pt>
                <c:pt idx="1053">
                  <c:v>0.517757702590061</c:v>
                </c:pt>
                <c:pt idx="1054">
                  <c:v>0.518979880954738</c:v>
                </c:pt>
                <c:pt idx="1055">
                  <c:v>0.507162021009475</c:v>
                </c:pt>
                <c:pt idx="1056">
                  <c:v>0.517911227029987</c:v>
                </c:pt>
                <c:pt idx="1057">
                  <c:v>0.49224701795657</c:v>
                </c:pt>
                <c:pt idx="1058">
                  <c:v>0.5076629798223</c:v>
                </c:pt>
                <c:pt idx="1059">
                  <c:v>0.500138477214844</c:v>
                </c:pt>
                <c:pt idx="1060">
                  <c:v>0.501708106049331</c:v>
                </c:pt>
                <c:pt idx="1061">
                  <c:v>0.517603963903509</c:v>
                </c:pt>
                <c:pt idx="1062">
                  <c:v>0.523729274321006</c:v>
                </c:pt>
                <c:pt idx="1063">
                  <c:v>0.510956394602647</c:v>
                </c:pt>
                <c:pt idx="1064">
                  <c:v>0.523874053236897</c:v>
                </c:pt>
                <c:pt idx="1065">
                  <c:v>0.508162138303898</c:v>
                </c:pt>
                <c:pt idx="1066">
                  <c:v>0.513532276544567</c:v>
                </c:pt>
                <c:pt idx="1067">
                  <c:v>0.508162138303898</c:v>
                </c:pt>
                <c:pt idx="1068">
                  <c:v>0.491879933702453</c:v>
                </c:pt>
                <c:pt idx="1069">
                  <c:v>0.514957838634275</c:v>
                </c:pt>
                <c:pt idx="1070">
                  <c:v>0.503090298290304</c:v>
                </c:pt>
                <c:pt idx="1071">
                  <c:v>0.515429248885766</c:v>
                </c:pt>
                <c:pt idx="1072">
                  <c:v>0.514863329283713</c:v>
                </c:pt>
                <c:pt idx="1073">
                  <c:v>0.509648749039476</c:v>
                </c:pt>
                <c:pt idx="1074">
                  <c:v>0.498730355001658</c:v>
                </c:pt>
                <c:pt idx="1075">
                  <c:v>0.480156783850305</c:v>
                </c:pt>
                <c:pt idx="1076">
                  <c:v>0.473259359341354</c:v>
                </c:pt>
                <c:pt idx="1077">
                  <c:v>0.483894978217785</c:v>
                </c:pt>
                <c:pt idx="1078">
                  <c:v>0.473658659256454</c:v>
                </c:pt>
                <c:pt idx="1079">
                  <c:v>0.488544336504088</c:v>
                </c:pt>
                <c:pt idx="1080">
                  <c:v>0.488544336504088</c:v>
                </c:pt>
                <c:pt idx="1081">
                  <c:v>0.498376443268407</c:v>
                </c:pt>
                <c:pt idx="1082">
                  <c:v>0.496953330203595</c:v>
                </c:pt>
                <c:pt idx="1083">
                  <c:v>0.502918199580126</c:v>
                </c:pt>
                <c:pt idx="1084">
                  <c:v>0.487043698390455</c:v>
                </c:pt>
                <c:pt idx="1085">
                  <c:v>0.473459086005331</c:v>
                </c:pt>
                <c:pt idx="1086">
                  <c:v>0.463704065336066</c:v>
                </c:pt>
                <c:pt idx="1087">
                  <c:v>0.468623915406295</c:v>
                </c:pt>
                <c:pt idx="1088">
                  <c:v>0.480156783850305</c:v>
                </c:pt>
                <c:pt idx="1089">
                  <c:v>0.514009346440742</c:v>
                </c:pt>
                <c:pt idx="1090">
                  <c:v>0.505648405669416</c:v>
                </c:pt>
                <c:pt idx="1091">
                  <c:v>0.49587821090917</c:v>
                </c:pt>
                <c:pt idx="1092">
                  <c:v>0.513053332179254</c:v>
                </c:pt>
                <c:pt idx="1093">
                  <c:v>0.50615472760644</c:v>
                </c:pt>
                <c:pt idx="1094">
                  <c:v>0.526160054501731</c:v>
                </c:pt>
                <c:pt idx="1095">
                  <c:v>0.527698136740705</c:v>
                </c:pt>
                <c:pt idx="1096">
                  <c:v>0.53743506614491</c:v>
                </c:pt>
                <c:pt idx="1097">
                  <c:v>0.538986237778534</c:v>
                </c:pt>
                <c:pt idx="1098">
                  <c:v>0.540610459168679</c:v>
                </c:pt>
                <c:pt idx="1099">
                  <c:v>0.534842922135777</c:v>
                </c:pt>
                <c:pt idx="1100">
                  <c:v>0.535842911163638</c:v>
                </c:pt>
                <c:pt idx="1101">
                  <c:v>0.549323244365831</c:v>
                </c:pt>
                <c:pt idx="1102">
                  <c:v>0.560116976757255</c:v>
                </c:pt>
                <c:pt idx="1103">
                  <c:v>0.561731193182944</c:v>
                </c:pt>
                <c:pt idx="1104">
                  <c:v>0.558754084382853</c:v>
                </c:pt>
                <c:pt idx="1105">
                  <c:v>0.558139573026348</c:v>
                </c:pt>
                <c:pt idx="1106">
                  <c:v>0.556760343991603</c:v>
                </c:pt>
                <c:pt idx="1107">
                  <c:v>0.544563526622546</c:v>
                </c:pt>
                <c:pt idx="1108">
                  <c:v>0.543927246771899</c:v>
                </c:pt>
                <c:pt idx="1109">
                  <c:v>0.544352443396822</c:v>
                </c:pt>
                <c:pt idx="1110">
                  <c:v>0.534716847245968</c:v>
                </c:pt>
                <c:pt idx="1111">
                  <c:v>0.531751655718642</c:v>
                </c:pt>
                <c:pt idx="1112">
                  <c:v>0.536337146779135</c:v>
                </c:pt>
                <c:pt idx="1113">
                  <c:v>0.536090510081307</c:v>
                </c:pt>
                <c:pt idx="1114">
                  <c:v>0.52358427265946</c:v>
                </c:pt>
                <c:pt idx="1115">
                  <c:v>0.526554174042688</c:v>
                </c:pt>
                <c:pt idx="1116">
                  <c:v>0.529480214726083</c:v>
                </c:pt>
                <c:pt idx="1117">
                  <c:v>0.532667329887533</c:v>
                </c:pt>
                <c:pt idx="1118">
                  <c:v>0.547996159999971</c:v>
                </c:pt>
                <c:pt idx="1119">
                  <c:v>0.550652929714502</c:v>
                </c:pt>
                <c:pt idx="1120">
                  <c:v>0.547899428832346</c:v>
                </c:pt>
                <c:pt idx="1121">
                  <c:v>0.555483005493349</c:v>
                </c:pt>
                <c:pt idx="1122">
                  <c:v>0.561320913761374</c:v>
                </c:pt>
                <c:pt idx="1123">
                  <c:v>0.557822073021159</c:v>
                </c:pt>
                <c:pt idx="1124">
                  <c:v>0.565195235159679</c:v>
                </c:pt>
                <c:pt idx="1125">
                  <c:v>0.564746940786209</c:v>
                </c:pt>
                <c:pt idx="1126">
                  <c:v>0.561992187813173</c:v>
                </c:pt>
                <c:pt idx="1127">
                  <c:v>0.555629248551886</c:v>
                </c:pt>
                <c:pt idx="1128">
                  <c:v>0.555187291429897</c:v>
                </c:pt>
                <c:pt idx="1129">
                  <c:v>0.551738426220764</c:v>
                </c:pt>
                <c:pt idx="1130">
                  <c:v>0.542583559404076</c:v>
                </c:pt>
                <c:pt idx="1131">
                  <c:v>0.534337191939176</c:v>
                </c:pt>
                <c:pt idx="1132">
                  <c:v>0.517603963903509</c:v>
                </c:pt>
                <c:pt idx="1133">
                  <c:v>0.53743506614491</c:v>
                </c:pt>
                <c:pt idx="1134">
                  <c:v>0.543498018243885</c:v>
                </c:pt>
                <c:pt idx="1135">
                  <c:v>0.543281895160215</c:v>
                </c:pt>
                <c:pt idx="1136">
                  <c:v>0.538394507938956</c:v>
                </c:pt>
                <c:pt idx="1137">
                  <c:v>0.538275429560516</c:v>
                </c:pt>
                <c:pt idx="1138">
                  <c:v>0.549784875849079</c:v>
                </c:pt>
                <c:pt idx="1139">
                  <c:v>0.555918502369801</c:v>
                </c:pt>
                <c:pt idx="1140">
                  <c:v>0.556964714530901</c:v>
                </c:pt>
                <c:pt idx="1141">
                  <c:v>0.552832938015244</c:v>
                </c:pt>
                <c:pt idx="1142">
                  <c:v>0.545397730092564</c:v>
                </c:pt>
                <c:pt idx="1143">
                  <c:v>0.544458111396385</c:v>
                </c:pt>
                <c:pt idx="1144">
                  <c:v>0.541291752675791</c:v>
                </c:pt>
                <c:pt idx="1145">
                  <c:v>0.546417601727238</c:v>
                </c:pt>
                <c:pt idx="1146">
                  <c:v>0.556061511406851</c:v>
                </c:pt>
                <c:pt idx="1147">
                  <c:v>0.56244460114707</c:v>
                </c:pt>
                <c:pt idx="1148">
                  <c:v>0.562714899018721</c:v>
                </c:pt>
                <c:pt idx="1149">
                  <c:v>0.553160709021941</c:v>
                </c:pt>
                <c:pt idx="1150">
                  <c:v>0.559900836566535</c:v>
                </c:pt>
                <c:pt idx="1151">
                  <c:v>0.555409480306528</c:v>
                </c:pt>
                <c:pt idx="1152">
                  <c:v>0.559225973869007</c:v>
                </c:pt>
                <c:pt idx="1153">
                  <c:v>0.560888133847186</c:v>
                </c:pt>
                <c:pt idx="1154">
                  <c:v>0.552500924911212</c:v>
                </c:pt>
                <c:pt idx="1155">
                  <c:v>0.549508677727638</c:v>
                </c:pt>
                <c:pt idx="1156">
                  <c:v>0.547116309451952</c:v>
                </c:pt>
                <c:pt idx="1157">
                  <c:v>0.544773598135991</c:v>
                </c:pt>
                <c:pt idx="1158">
                  <c:v>0.552997354269318</c:v>
                </c:pt>
                <c:pt idx="1159">
                  <c:v>0.547860664163223</c:v>
                </c:pt>
                <c:pt idx="1160">
                  <c:v>0.544982656703335</c:v>
                </c:pt>
                <c:pt idx="1161">
                  <c:v>0.553803493719893</c:v>
                </c:pt>
                <c:pt idx="1162">
                  <c:v>0.536582819824028</c:v>
                </c:pt>
                <c:pt idx="1163">
                  <c:v>0.524307051442953</c:v>
                </c:pt>
                <c:pt idx="1164">
                  <c:v>0.525451861122578</c:v>
                </c:pt>
                <c:pt idx="1165">
                  <c:v>0.526244658148638</c:v>
                </c:pt>
                <c:pt idx="1166">
                  <c:v>0.526160054501731</c:v>
                </c:pt>
                <c:pt idx="1167">
                  <c:v>0.524307051442953</c:v>
                </c:pt>
                <c:pt idx="1168">
                  <c:v>0.524393409804911</c:v>
                </c:pt>
                <c:pt idx="1169">
                  <c:v>0.522033614314462</c:v>
                </c:pt>
                <c:pt idx="1170">
                  <c:v>0.530957653149281</c:v>
                </c:pt>
                <c:pt idx="1171">
                  <c:v>0.540838547335219</c:v>
                </c:pt>
                <c:pt idx="1172">
                  <c:v>0.540496044293642</c:v>
                </c:pt>
                <c:pt idx="1173">
                  <c:v>0.539338339837527</c:v>
                </c:pt>
                <c:pt idx="1174">
                  <c:v>0.541359391309587</c:v>
                </c:pt>
                <c:pt idx="1175">
                  <c:v>0.53539481291192</c:v>
                </c:pt>
                <c:pt idx="1176">
                  <c:v>0.530423653061767</c:v>
                </c:pt>
                <c:pt idx="1177">
                  <c:v>0.532823145271861</c:v>
                </c:pt>
                <c:pt idx="1178">
                  <c:v>0.529912909297481</c:v>
                </c:pt>
                <c:pt idx="1179">
                  <c:v>0.533391560590786</c:v>
                </c:pt>
                <c:pt idx="1180">
                  <c:v>0.533314318828244</c:v>
                </c:pt>
                <c:pt idx="1181">
                  <c:v>0.532197849501979</c:v>
                </c:pt>
                <c:pt idx="1182">
                  <c:v>0.52958861037401</c:v>
                </c:pt>
                <c:pt idx="1183">
                  <c:v>0.531382168214962</c:v>
                </c:pt>
                <c:pt idx="1184">
                  <c:v>0.539781166150697</c:v>
                </c:pt>
                <c:pt idx="1185">
                  <c:v>0.539873940547464</c:v>
                </c:pt>
                <c:pt idx="1186">
                  <c:v>0.545767819604855</c:v>
                </c:pt>
                <c:pt idx="1187">
                  <c:v>0.553484230150989</c:v>
                </c:pt>
                <c:pt idx="1188">
                  <c:v>0.557220078657244</c:v>
                </c:pt>
                <c:pt idx="1189">
                  <c:v>0.554429217938218</c:v>
                </c:pt>
                <c:pt idx="1190">
                  <c:v>0.560443265622415</c:v>
                </c:pt>
                <c:pt idx="1191">
                  <c:v>0.56304227114026</c:v>
                </c:pt>
                <c:pt idx="1192">
                  <c:v>0.561311540690273</c:v>
                </c:pt>
                <c:pt idx="1193">
                  <c:v>0.560798882379323</c:v>
                </c:pt>
                <c:pt idx="1194">
                  <c:v>0.556414308380945</c:v>
                </c:pt>
                <c:pt idx="1195">
                  <c:v>0.558693864506293</c:v>
                </c:pt>
                <c:pt idx="1196">
                  <c:v>0.556636550897899</c:v>
                </c:pt>
                <c:pt idx="1197">
                  <c:v>0.55503782218484</c:v>
                </c:pt>
                <c:pt idx="1198">
                  <c:v>0.554382881740847</c:v>
                </c:pt>
                <c:pt idx="1199">
                  <c:v>0.549784875849079</c:v>
                </c:pt>
                <c:pt idx="1200">
                  <c:v>0.560937330030136</c:v>
                </c:pt>
                <c:pt idx="1201">
                  <c:v>0.560637997347156</c:v>
                </c:pt>
                <c:pt idx="1202">
                  <c:v>0.564250438589841</c:v>
                </c:pt>
                <c:pt idx="1203">
                  <c:v>0.565126986063085</c:v>
                </c:pt>
                <c:pt idx="1204">
                  <c:v>0.565228078314906</c:v>
                </c:pt>
                <c:pt idx="1205">
                  <c:v>0.565226790168331</c:v>
                </c:pt>
                <c:pt idx="1206">
                  <c:v>0.564730284605043</c:v>
                </c:pt>
                <c:pt idx="1207">
                  <c:v>0.564897937456804</c:v>
                </c:pt>
                <c:pt idx="1208">
                  <c:v>0.565225888879319</c:v>
                </c:pt>
                <c:pt idx="1209">
                  <c:v>0.565078792109542</c:v>
                </c:pt>
                <c:pt idx="1210">
                  <c:v>0.564446508196263</c:v>
                </c:pt>
                <c:pt idx="1211">
                  <c:v>0.564296919560034</c:v>
                </c:pt>
                <c:pt idx="1212">
                  <c:v>0.563537407041455</c:v>
                </c:pt>
                <c:pt idx="1213">
                  <c:v>0.565098363874426</c:v>
                </c:pt>
                <c:pt idx="1214">
                  <c:v>0.564475684760447</c:v>
                </c:pt>
                <c:pt idx="1215">
                  <c:v>0.564222008195794</c:v>
                </c:pt>
                <c:pt idx="1216">
                  <c:v>0.564605771421843</c:v>
                </c:pt>
                <c:pt idx="1217">
                  <c:v>0.564292322264201</c:v>
                </c:pt>
                <c:pt idx="1218">
                  <c:v>0.564986788589751</c:v>
                </c:pt>
                <c:pt idx="1219">
                  <c:v>0.564117830532223</c:v>
                </c:pt>
                <c:pt idx="1220">
                  <c:v>0.564092627014489</c:v>
                </c:pt>
                <c:pt idx="1221">
                  <c:v>0.560665408195458</c:v>
                </c:pt>
                <c:pt idx="1222">
                  <c:v>0.558976950972095</c:v>
                </c:pt>
                <c:pt idx="1223">
                  <c:v>0.560199079463608</c:v>
                </c:pt>
                <c:pt idx="1224">
                  <c:v>0.554004109869072</c:v>
                </c:pt>
                <c:pt idx="1225">
                  <c:v>0.560594339357675</c:v>
                </c:pt>
                <c:pt idx="1226">
                  <c:v>0.55693362018623</c:v>
                </c:pt>
                <c:pt idx="1227">
                  <c:v>0.559710386318194</c:v>
                </c:pt>
                <c:pt idx="1228">
                  <c:v>0.559710386318194</c:v>
                </c:pt>
                <c:pt idx="1229">
                  <c:v>0.560273089822931</c:v>
                </c:pt>
                <c:pt idx="1230">
                  <c:v>0.559677013031318</c:v>
                </c:pt>
                <c:pt idx="1231">
                  <c:v>0.558654044374057</c:v>
                </c:pt>
                <c:pt idx="1232">
                  <c:v>0.551972934411907</c:v>
                </c:pt>
                <c:pt idx="1233">
                  <c:v>0.558034997730149</c:v>
                </c:pt>
                <c:pt idx="1234">
                  <c:v>0.558690317410811</c:v>
                </c:pt>
                <c:pt idx="1235">
                  <c:v>0.557559330608375</c:v>
                </c:pt>
                <c:pt idx="1236">
                  <c:v>0.553607750132982</c:v>
                </c:pt>
                <c:pt idx="1237">
                  <c:v>0.555153101041364</c:v>
                </c:pt>
                <c:pt idx="1238">
                  <c:v>0.557984293953122</c:v>
                </c:pt>
                <c:pt idx="1239">
                  <c:v>0.558965134007339</c:v>
                </c:pt>
                <c:pt idx="1240">
                  <c:v>0.56495217884571</c:v>
                </c:pt>
                <c:pt idx="1241">
                  <c:v>0.564132817292493</c:v>
                </c:pt>
                <c:pt idx="1242">
                  <c:v>0.563047227776529</c:v>
                </c:pt>
                <c:pt idx="1243">
                  <c:v>0.563819453181211</c:v>
                </c:pt>
                <c:pt idx="1244">
                  <c:v>0.564857660521544</c:v>
                </c:pt>
                <c:pt idx="1245">
                  <c:v>0.563554091514778</c:v>
                </c:pt>
                <c:pt idx="1246">
                  <c:v>0.562697604156274</c:v>
                </c:pt>
                <c:pt idx="1247">
                  <c:v>0.559395049470696</c:v>
                </c:pt>
                <c:pt idx="1248">
                  <c:v>0.552795074571235</c:v>
                </c:pt>
                <c:pt idx="1249">
                  <c:v>0.544197846051774</c:v>
                </c:pt>
                <c:pt idx="1250">
                  <c:v>0.541262554711558</c:v>
                </c:pt>
                <c:pt idx="1251">
                  <c:v>0.548144740597941</c:v>
                </c:pt>
                <c:pt idx="1252">
                  <c:v>0.547951815539159</c:v>
                </c:pt>
                <c:pt idx="1253">
                  <c:v>0.546552449757127</c:v>
                </c:pt>
                <c:pt idx="1254">
                  <c:v>0.551716187357986</c:v>
                </c:pt>
                <c:pt idx="1255">
                  <c:v>0.556241663827815</c:v>
                </c:pt>
                <c:pt idx="1256">
                  <c:v>0.563130598120729</c:v>
                </c:pt>
                <c:pt idx="1257">
                  <c:v>0.556241663827815</c:v>
                </c:pt>
                <c:pt idx="1258">
                  <c:v>0.56197258630699</c:v>
                </c:pt>
                <c:pt idx="1259">
                  <c:v>0.559930340581136</c:v>
                </c:pt>
                <c:pt idx="1260">
                  <c:v>0.560145883580642</c:v>
                </c:pt>
                <c:pt idx="1261">
                  <c:v>0.559257265163552</c:v>
                </c:pt>
                <c:pt idx="1262">
                  <c:v>0.563967726107119</c:v>
                </c:pt>
                <c:pt idx="1263">
                  <c:v>0.56319883923204</c:v>
                </c:pt>
                <c:pt idx="1264">
                  <c:v>0.56346057552453</c:v>
                </c:pt>
                <c:pt idx="1265">
                  <c:v>0.564010081262951</c:v>
                </c:pt>
                <c:pt idx="1266">
                  <c:v>0.562099704602285</c:v>
                </c:pt>
                <c:pt idx="1267">
                  <c:v>0.564062010626454</c:v>
                </c:pt>
                <c:pt idx="1268">
                  <c:v>0.565094395830502</c:v>
                </c:pt>
                <c:pt idx="1269">
                  <c:v>0.564861401429482</c:v>
                </c:pt>
                <c:pt idx="1270">
                  <c:v>0.564897132869572</c:v>
                </c:pt>
                <c:pt idx="1271">
                  <c:v>0.565059234314022</c:v>
                </c:pt>
                <c:pt idx="1272">
                  <c:v>0.563109906977448</c:v>
                </c:pt>
                <c:pt idx="1273">
                  <c:v>0.563662970682548</c:v>
                </c:pt>
                <c:pt idx="1274">
                  <c:v>0.565144767917356</c:v>
                </c:pt>
                <c:pt idx="1275">
                  <c:v>0.563809807603002</c:v>
                </c:pt>
                <c:pt idx="1276">
                  <c:v>0.565208322451797</c:v>
                </c:pt>
                <c:pt idx="1277">
                  <c:v>0.564168830642204</c:v>
                </c:pt>
                <c:pt idx="1278">
                  <c:v>0.563821110828695</c:v>
                </c:pt>
                <c:pt idx="1279">
                  <c:v>0.564664411231143</c:v>
                </c:pt>
                <c:pt idx="1280">
                  <c:v>0.564763314036167</c:v>
                </c:pt>
                <c:pt idx="1281">
                  <c:v>0.565227576068924</c:v>
                </c:pt>
                <c:pt idx="1282">
                  <c:v>0.565108461132932</c:v>
                </c:pt>
                <c:pt idx="1283">
                  <c:v>0.565113356686868</c:v>
                </c:pt>
                <c:pt idx="1284">
                  <c:v>0.563860317361831</c:v>
                </c:pt>
                <c:pt idx="1285">
                  <c:v>0.564425328813154</c:v>
                </c:pt>
                <c:pt idx="1286">
                  <c:v>0.564532376568677</c:v>
                </c:pt>
                <c:pt idx="1287">
                  <c:v>0.563379381532619</c:v>
                </c:pt>
                <c:pt idx="1288">
                  <c:v>0.562921264223479</c:v>
                </c:pt>
                <c:pt idx="1289">
                  <c:v>0.564840064338705</c:v>
                </c:pt>
                <c:pt idx="1290">
                  <c:v>0.56403098830096</c:v>
                </c:pt>
                <c:pt idx="1291">
                  <c:v>0.563396826467374</c:v>
                </c:pt>
                <c:pt idx="1292">
                  <c:v>0.563428841470674</c:v>
                </c:pt>
                <c:pt idx="1293">
                  <c:v>0.562520933218094</c:v>
                </c:pt>
                <c:pt idx="1294">
                  <c:v>0.55488284006915</c:v>
                </c:pt>
                <c:pt idx="1295">
                  <c:v>0.553074364496124</c:v>
                </c:pt>
                <c:pt idx="1296">
                  <c:v>0.544197846051774</c:v>
                </c:pt>
                <c:pt idx="1297">
                  <c:v>0.552496015984621</c:v>
                </c:pt>
                <c:pt idx="1298">
                  <c:v>0.559542528892299</c:v>
                </c:pt>
                <c:pt idx="1299">
                  <c:v>0.550432897582609</c:v>
                </c:pt>
                <c:pt idx="1300">
                  <c:v>0.547660493959725</c:v>
                </c:pt>
                <c:pt idx="1301">
                  <c:v>0.554501712965627</c:v>
                </c:pt>
                <c:pt idx="1302">
                  <c:v>0.532555614802036</c:v>
                </c:pt>
                <c:pt idx="1303">
                  <c:v>0.538196852199964</c:v>
                </c:pt>
                <c:pt idx="1304">
                  <c:v>0.537741523835248</c:v>
                </c:pt>
                <c:pt idx="1305">
                  <c:v>0.539284639144499</c:v>
                </c:pt>
                <c:pt idx="1306">
                  <c:v>0.50721909379423</c:v>
                </c:pt>
                <c:pt idx="1307">
                  <c:v>0.520808281926616</c:v>
                </c:pt>
                <c:pt idx="1308">
                  <c:v>0.52002911424715</c:v>
                </c:pt>
                <c:pt idx="1309">
                  <c:v>0.512915888376735</c:v>
                </c:pt>
                <c:pt idx="1310">
                  <c:v>0.512627304099575</c:v>
                </c:pt>
                <c:pt idx="1311">
                  <c:v>0.50249422801137</c:v>
                </c:pt>
                <c:pt idx="1312">
                  <c:v>0.520209445197477</c:v>
                </c:pt>
                <c:pt idx="1313">
                  <c:v>0.524758278507888</c:v>
                </c:pt>
                <c:pt idx="1314">
                  <c:v>0.500688072836566</c:v>
                </c:pt>
                <c:pt idx="1315">
                  <c:v>0.48525526416451</c:v>
                </c:pt>
                <c:pt idx="1316">
                  <c:v>0.500757922752378</c:v>
                </c:pt>
                <c:pt idx="1317">
                  <c:v>0.486429264635282</c:v>
                </c:pt>
                <c:pt idx="1318">
                  <c:v>0.499917717217511</c:v>
                </c:pt>
                <c:pt idx="1319">
                  <c:v>0.502148501988194</c:v>
                </c:pt>
                <c:pt idx="1320">
                  <c:v>0.482618903863907</c:v>
                </c:pt>
                <c:pt idx="1321">
                  <c:v>0.477291550864829</c:v>
                </c:pt>
                <c:pt idx="1322">
                  <c:v>0.415114452018721</c:v>
                </c:pt>
                <c:pt idx="1323">
                  <c:v>0.393223479863971</c:v>
                </c:pt>
                <c:pt idx="1324">
                  <c:v>0.364918320855639</c:v>
                </c:pt>
                <c:pt idx="1325">
                  <c:v>0.369653484955534</c:v>
                </c:pt>
                <c:pt idx="1326">
                  <c:v>0.339400473694919</c:v>
                </c:pt>
                <c:pt idx="1327">
                  <c:v>0.353725546216544</c:v>
                </c:pt>
                <c:pt idx="1328">
                  <c:v>0.376975860035091</c:v>
                </c:pt>
                <c:pt idx="1329">
                  <c:v>0.36873622118695</c:v>
                </c:pt>
                <c:pt idx="1330">
                  <c:v>0.373270184520215</c:v>
                </c:pt>
                <c:pt idx="1331">
                  <c:v>0.379569619656108</c:v>
                </c:pt>
                <c:pt idx="1332">
                  <c:v>0.368494770692979</c:v>
                </c:pt>
                <c:pt idx="1333">
                  <c:v>0.355666084756676</c:v>
                </c:pt>
                <c:pt idx="1334">
                  <c:v>0.26240745138737</c:v>
                </c:pt>
                <c:pt idx="1335">
                  <c:v>0.293398035908883</c:v>
                </c:pt>
                <c:pt idx="1336">
                  <c:v>0.301324236770991</c:v>
                </c:pt>
                <c:pt idx="1337">
                  <c:v>0.303240883281036</c:v>
                </c:pt>
                <c:pt idx="1338">
                  <c:v>0.317684333549297</c:v>
                </c:pt>
                <c:pt idx="1339">
                  <c:v>0.323827819833784</c:v>
                </c:pt>
                <c:pt idx="1340">
                  <c:v>0.340371851803267</c:v>
                </c:pt>
                <c:pt idx="1341">
                  <c:v>0.338234893615592</c:v>
                </c:pt>
                <c:pt idx="1342">
                  <c:v>0.355035495606044</c:v>
                </c:pt>
                <c:pt idx="1343">
                  <c:v>0.336486729605793</c:v>
                </c:pt>
                <c:pt idx="1344">
                  <c:v>0.355132514918256</c:v>
                </c:pt>
                <c:pt idx="1345">
                  <c:v>0.356926992474762</c:v>
                </c:pt>
                <c:pt idx="1346">
                  <c:v>0.351687217778242</c:v>
                </c:pt>
                <c:pt idx="1347">
                  <c:v>0.32508713788638</c:v>
                </c:pt>
                <c:pt idx="1348">
                  <c:v>0.316138694735991</c:v>
                </c:pt>
                <c:pt idx="1349">
                  <c:v>0.319859557736076</c:v>
                </c:pt>
                <c:pt idx="1350">
                  <c:v>0.305303940893845</c:v>
                </c:pt>
                <c:pt idx="1351">
                  <c:v>0.303144993293916</c:v>
                </c:pt>
                <c:pt idx="1352">
                  <c:v>0.317829289100275</c:v>
                </c:pt>
                <c:pt idx="1353">
                  <c:v>0.268882417282279</c:v>
                </c:pt>
                <c:pt idx="1354">
                  <c:v>0.312761362416906</c:v>
                </c:pt>
                <c:pt idx="1355">
                  <c:v>0.298645151647522</c:v>
                </c:pt>
                <c:pt idx="1356">
                  <c:v>0.293207636773709</c:v>
                </c:pt>
                <c:pt idx="1357">
                  <c:v>0.314111651531562</c:v>
                </c:pt>
                <c:pt idx="1358">
                  <c:v>0.321262334713007</c:v>
                </c:pt>
                <c:pt idx="1359">
                  <c:v>0.327025454315747</c:v>
                </c:pt>
                <c:pt idx="1360">
                  <c:v>0.308042718289435</c:v>
                </c:pt>
                <c:pt idx="1361">
                  <c:v>0.275783180957707</c:v>
                </c:pt>
                <c:pt idx="1362">
                  <c:v>0.276626156935893</c:v>
                </c:pt>
                <c:pt idx="1363">
                  <c:v>0.264667602907662</c:v>
                </c:pt>
                <c:pt idx="1364">
                  <c:v>0.236431254677233</c:v>
                </c:pt>
                <c:pt idx="1365">
                  <c:v>0.214653903355158</c:v>
                </c:pt>
                <c:pt idx="1366">
                  <c:v>0.233828050801509</c:v>
                </c:pt>
                <c:pt idx="1367">
                  <c:v>0.208476854974072</c:v>
                </c:pt>
                <c:pt idx="1368">
                  <c:v>0.218564346372143</c:v>
                </c:pt>
                <c:pt idx="1369">
                  <c:v>0.244313596772396</c:v>
                </c:pt>
                <c:pt idx="1370">
                  <c:v>0.25607897794934</c:v>
                </c:pt>
                <c:pt idx="1371">
                  <c:v>0.285853340267617</c:v>
                </c:pt>
                <c:pt idx="1372">
                  <c:v>0.268928856502588</c:v>
                </c:pt>
                <c:pt idx="1373">
                  <c:v>0.270928203949844</c:v>
                </c:pt>
                <c:pt idx="1374">
                  <c:v>0.259832710104809</c:v>
                </c:pt>
                <c:pt idx="1375">
                  <c:v>0.269811698119659</c:v>
                </c:pt>
                <c:pt idx="1376">
                  <c:v>0.24534563690738</c:v>
                </c:pt>
                <c:pt idx="1377">
                  <c:v>0.241317289842505</c:v>
                </c:pt>
                <c:pt idx="1378">
                  <c:v>0.215416325112555</c:v>
                </c:pt>
                <c:pt idx="1379">
                  <c:v>0.220789431653315</c:v>
                </c:pt>
                <c:pt idx="1380">
                  <c:v>0.229139039950403</c:v>
                </c:pt>
                <c:pt idx="1381">
                  <c:v>0.220489283660489</c:v>
                </c:pt>
                <c:pt idx="1382">
                  <c:v>0.229488168505642</c:v>
                </c:pt>
                <c:pt idx="1383">
                  <c:v>0.233564014884144</c:v>
                </c:pt>
                <c:pt idx="1384">
                  <c:v>0.241540371920438</c:v>
                </c:pt>
                <c:pt idx="1385">
                  <c:v>0.233564014884144</c:v>
                </c:pt>
                <c:pt idx="1386">
                  <c:v>0.237095052685613</c:v>
                </c:pt>
                <c:pt idx="1387">
                  <c:v>0.286231740503353</c:v>
                </c:pt>
                <c:pt idx="1388">
                  <c:v>0.26056743544866</c:v>
                </c:pt>
                <c:pt idx="1389">
                  <c:v>0.264482851113653</c:v>
                </c:pt>
                <c:pt idx="1390">
                  <c:v>0.279394611544927</c:v>
                </c:pt>
                <c:pt idx="1391">
                  <c:v>0.300127594249183</c:v>
                </c:pt>
                <c:pt idx="1392">
                  <c:v>0.309485926974562</c:v>
                </c:pt>
                <c:pt idx="1393">
                  <c:v>0.300749724987876</c:v>
                </c:pt>
                <c:pt idx="1394">
                  <c:v>0.307946546202965</c:v>
                </c:pt>
                <c:pt idx="1395">
                  <c:v>0.311556509527455</c:v>
                </c:pt>
                <c:pt idx="1396">
                  <c:v>0.29430283076778</c:v>
                </c:pt>
                <c:pt idx="1397">
                  <c:v>0.302186425031559</c:v>
                </c:pt>
                <c:pt idx="1398">
                  <c:v>0.304008217152113</c:v>
                </c:pt>
                <c:pt idx="1399">
                  <c:v>0.290497698092732</c:v>
                </c:pt>
                <c:pt idx="1400">
                  <c:v>0.307946546202965</c:v>
                </c:pt>
                <c:pt idx="1401">
                  <c:v>0.326540777642618</c:v>
                </c:pt>
                <c:pt idx="1402">
                  <c:v>0.303864313240511</c:v>
                </c:pt>
                <c:pt idx="1403">
                  <c:v>0.294683992420026</c:v>
                </c:pt>
                <c:pt idx="1404">
                  <c:v>0.292636616465073</c:v>
                </c:pt>
                <c:pt idx="1405">
                  <c:v>0.29430283076778</c:v>
                </c:pt>
                <c:pt idx="1406">
                  <c:v>0.275502362019669</c:v>
                </c:pt>
                <c:pt idx="1407">
                  <c:v>0.296066657802112</c:v>
                </c:pt>
                <c:pt idx="1408">
                  <c:v>0.321213951107224</c:v>
                </c:pt>
                <c:pt idx="1409">
                  <c:v>0.324118388389999</c:v>
                </c:pt>
                <c:pt idx="1410">
                  <c:v>0.315897282339254</c:v>
                </c:pt>
                <c:pt idx="1411">
                  <c:v>0.348385784250159</c:v>
                </c:pt>
                <c:pt idx="1412">
                  <c:v>0.358332927354481</c:v>
                </c:pt>
                <c:pt idx="1413">
                  <c:v>0.345569009354081</c:v>
                </c:pt>
                <c:pt idx="1414">
                  <c:v>0.346928901833918</c:v>
                </c:pt>
                <c:pt idx="1415">
                  <c:v>0.346054697425115</c:v>
                </c:pt>
                <c:pt idx="1416">
                  <c:v>0.352026987315491</c:v>
                </c:pt>
                <c:pt idx="1417">
                  <c:v>0.338720540687352</c:v>
                </c:pt>
                <c:pt idx="1418">
                  <c:v>0.326540777642618</c:v>
                </c:pt>
                <c:pt idx="1419">
                  <c:v>0.296209776498083</c:v>
                </c:pt>
                <c:pt idx="1420">
                  <c:v>0.300031905778619</c:v>
                </c:pt>
                <c:pt idx="1421">
                  <c:v>0.27050934039095</c:v>
                </c:pt>
                <c:pt idx="1422">
                  <c:v>0.28245384033617</c:v>
                </c:pt>
                <c:pt idx="1423">
                  <c:v>0.299314447953606</c:v>
                </c:pt>
                <c:pt idx="1424">
                  <c:v>0.245570224641513</c:v>
                </c:pt>
                <c:pt idx="1425">
                  <c:v>0.24669439383595</c:v>
                </c:pt>
                <c:pt idx="1426">
                  <c:v>0.241763538895869</c:v>
                </c:pt>
                <c:pt idx="1427">
                  <c:v>0.265175896906666</c:v>
                </c:pt>
                <c:pt idx="1428">
                  <c:v>0.276579304603041</c:v>
                </c:pt>
                <c:pt idx="1429">
                  <c:v>0.279864641352037</c:v>
                </c:pt>
                <c:pt idx="1430">
                  <c:v>0.295494340335446</c:v>
                </c:pt>
                <c:pt idx="1431">
                  <c:v>0.285995224755094</c:v>
                </c:pt>
                <c:pt idx="1432">
                  <c:v>0.238203135930072</c:v>
                </c:pt>
                <c:pt idx="1433">
                  <c:v>0.241629628531062</c:v>
                </c:pt>
                <c:pt idx="1434">
                  <c:v>0.252799621505555</c:v>
                </c:pt>
                <c:pt idx="1435">
                  <c:v>0.258961185641011</c:v>
                </c:pt>
                <c:pt idx="1436">
                  <c:v>0.263421386406809</c:v>
                </c:pt>
                <c:pt idx="1437">
                  <c:v>0.246469396429747</c:v>
                </c:pt>
                <c:pt idx="1438">
                  <c:v>0.246919472723386</c:v>
                </c:pt>
                <c:pt idx="1439">
                  <c:v>0.24601964666641</c:v>
                </c:pt>
                <c:pt idx="1440">
                  <c:v>0.220746541659731</c:v>
                </c:pt>
                <c:pt idx="1441">
                  <c:v>0.224622147778171</c:v>
                </c:pt>
                <c:pt idx="1442">
                  <c:v>0.212248217258673</c:v>
                </c:pt>
                <c:pt idx="1443">
                  <c:v>0.200095058789646</c:v>
                </c:pt>
                <c:pt idx="1444">
                  <c:v>0.211743443004965</c:v>
                </c:pt>
                <c:pt idx="1445">
                  <c:v>0.219761150528477</c:v>
                </c:pt>
                <c:pt idx="1446">
                  <c:v>0.232465262366439</c:v>
                </c:pt>
                <c:pt idx="1447">
                  <c:v>0.217881847337289</c:v>
                </c:pt>
                <c:pt idx="1448">
                  <c:v>0.215416325112555</c:v>
                </c:pt>
                <c:pt idx="1449">
                  <c:v>0.222766571971093</c:v>
                </c:pt>
                <c:pt idx="1450">
                  <c:v>0.216689918753264</c:v>
                </c:pt>
                <c:pt idx="1451">
                  <c:v>0.227136170507073</c:v>
                </c:pt>
                <c:pt idx="1452">
                  <c:v>0.202471954456598</c:v>
                </c:pt>
                <c:pt idx="1453">
                  <c:v>0.199482706572081</c:v>
                </c:pt>
                <c:pt idx="1454">
                  <c:v>0.222336061563723</c:v>
                </c:pt>
                <c:pt idx="1455">
                  <c:v>0.212458713593569</c:v>
                </c:pt>
                <c:pt idx="1456">
                  <c:v>0.195950384778185</c:v>
                </c:pt>
                <c:pt idx="1457">
                  <c:v>0.200013355541086</c:v>
                </c:pt>
                <c:pt idx="1458">
                  <c:v>0.200013355541086</c:v>
                </c:pt>
                <c:pt idx="1459">
                  <c:v>0.192331312280962</c:v>
                </c:pt>
                <c:pt idx="1460">
                  <c:v>0.198586355746222</c:v>
                </c:pt>
                <c:pt idx="1461">
                  <c:v>0.182080954930235</c:v>
                </c:pt>
                <c:pt idx="1462">
                  <c:v>0.179759509907008</c:v>
                </c:pt>
                <c:pt idx="1463">
                  <c:v>0.192451368367206</c:v>
                </c:pt>
                <c:pt idx="1464">
                  <c:v>0.198708461516058</c:v>
                </c:pt>
                <c:pt idx="1465">
                  <c:v>0.21077760903293</c:v>
                </c:pt>
                <c:pt idx="1466">
                  <c:v>0.216987608353937</c:v>
                </c:pt>
                <c:pt idx="1467">
                  <c:v>0.209103090341868</c:v>
                </c:pt>
                <c:pt idx="1468">
                  <c:v>0.219247856596415</c:v>
                </c:pt>
                <c:pt idx="1469">
                  <c:v>0.239535706920772</c:v>
                </c:pt>
                <c:pt idx="1470">
                  <c:v>0.251392584526007</c:v>
                </c:pt>
                <c:pt idx="1471">
                  <c:v>0.237759640491298</c:v>
                </c:pt>
                <c:pt idx="1472">
                  <c:v>0.233784035828662</c:v>
                </c:pt>
                <c:pt idx="1473">
                  <c:v>0.248271648642114</c:v>
                </c:pt>
                <c:pt idx="1474">
                  <c:v>0.2546195379699</c:v>
                </c:pt>
                <c:pt idx="1475">
                  <c:v>0.255303265342364</c:v>
                </c:pt>
                <c:pt idx="1476">
                  <c:v>0.256672755160361</c:v>
                </c:pt>
                <c:pt idx="1477">
                  <c:v>0.244672368618698</c:v>
                </c:pt>
                <c:pt idx="1478">
                  <c:v>0.268418169559842</c:v>
                </c:pt>
                <c:pt idx="1479">
                  <c:v>0.290497698092732</c:v>
                </c:pt>
                <c:pt idx="1480">
                  <c:v>0.278502188433865</c:v>
                </c:pt>
                <c:pt idx="1481">
                  <c:v>0.271067871271144</c:v>
                </c:pt>
                <c:pt idx="1482">
                  <c:v>0.293826541095313</c:v>
                </c:pt>
                <c:pt idx="1483">
                  <c:v>0.287888791188293</c:v>
                </c:pt>
                <c:pt idx="1484">
                  <c:v>0.301228469118234</c:v>
                </c:pt>
                <c:pt idx="1485">
                  <c:v>0.320972045711798</c:v>
                </c:pt>
                <c:pt idx="1486">
                  <c:v>0.298358409365421</c:v>
                </c:pt>
                <c:pt idx="1487">
                  <c:v>0.282689555365723</c:v>
                </c:pt>
                <c:pt idx="1488">
                  <c:v>0.272838968695622</c:v>
                </c:pt>
                <c:pt idx="1489">
                  <c:v>0.271207561595639</c:v>
                </c:pt>
                <c:pt idx="1490">
                  <c:v>0.283538581233191</c:v>
                </c:pt>
                <c:pt idx="1491">
                  <c:v>0.266332338078304</c:v>
                </c:pt>
                <c:pt idx="1492">
                  <c:v>0.25544009253399</c:v>
                </c:pt>
                <c:pt idx="1493">
                  <c:v>0.268418169559842</c:v>
                </c:pt>
                <c:pt idx="1494">
                  <c:v>0.265638269511051</c:v>
                </c:pt>
                <c:pt idx="1495">
                  <c:v>0.262637771989558</c:v>
                </c:pt>
                <c:pt idx="1496">
                  <c:v>0.27353908474666</c:v>
                </c:pt>
                <c:pt idx="1497">
                  <c:v>0.267027014078208</c:v>
                </c:pt>
                <c:pt idx="1498">
                  <c:v>0.266795388208693</c:v>
                </c:pt>
                <c:pt idx="1499">
                  <c:v>0.276813590081489</c:v>
                </c:pt>
                <c:pt idx="1500">
                  <c:v>0.277516802324053</c:v>
                </c:pt>
                <c:pt idx="1501">
                  <c:v>0.290260279305678</c:v>
                </c:pt>
                <c:pt idx="1502">
                  <c:v>0.302042692278754</c:v>
                </c:pt>
                <c:pt idx="1503">
                  <c:v>0.312616741495035</c:v>
                </c:pt>
                <c:pt idx="1504">
                  <c:v>0.308667965244189</c:v>
                </c:pt>
                <c:pt idx="1505">
                  <c:v>0.322665816425118</c:v>
                </c:pt>
                <c:pt idx="1506">
                  <c:v>0.292636616465073</c:v>
                </c:pt>
                <c:pt idx="1507">
                  <c:v>0.291067699840826</c:v>
                </c:pt>
                <c:pt idx="1508">
                  <c:v>0.280334899160695</c:v>
                </c:pt>
                <c:pt idx="1509">
                  <c:v>0.274473439806212</c:v>
                </c:pt>
                <c:pt idx="1510">
                  <c:v>0.279629597854289</c:v>
                </c:pt>
                <c:pt idx="1511">
                  <c:v>0.285522349539758</c:v>
                </c:pt>
                <c:pt idx="1512">
                  <c:v>0.298836346276581</c:v>
                </c:pt>
                <c:pt idx="1513">
                  <c:v>0.327752584918469</c:v>
                </c:pt>
                <c:pt idx="1514">
                  <c:v>0.320101363633979</c:v>
                </c:pt>
                <c:pt idx="1515">
                  <c:v>0.309149074222669</c:v>
                </c:pt>
                <c:pt idx="1516">
                  <c:v>0.312423929817012</c:v>
                </c:pt>
                <c:pt idx="1517">
                  <c:v>0.29430283076778</c:v>
                </c:pt>
                <c:pt idx="1518">
                  <c:v>0.295017602885336</c:v>
                </c:pt>
                <c:pt idx="1519">
                  <c:v>0.315414535587005</c:v>
                </c:pt>
                <c:pt idx="1520">
                  <c:v>0.329207239265671</c:v>
                </c:pt>
                <c:pt idx="1521">
                  <c:v>0.314545858577234</c:v>
                </c:pt>
                <c:pt idx="1522">
                  <c:v>0.332603220674916</c:v>
                </c:pt>
                <c:pt idx="1523">
                  <c:v>0.342703290078217</c:v>
                </c:pt>
                <c:pt idx="1524">
                  <c:v>0.328382872696122</c:v>
                </c:pt>
                <c:pt idx="1525">
                  <c:v>0.315414535587005</c:v>
                </c:pt>
                <c:pt idx="1526">
                  <c:v>0.301324236770992</c:v>
                </c:pt>
                <c:pt idx="1527">
                  <c:v>0.289785587407149</c:v>
                </c:pt>
                <c:pt idx="1528">
                  <c:v>0.293826541095313</c:v>
                </c:pt>
                <c:pt idx="1529">
                  <c:v>0.315704171087715</c:v>
                </c:pt>
                <c:pt idx="1530">
                  <c:v>0.316718188989509</c:v>
                </c:pt>
                <c:pt idx="1531">
                  <c:v>0.328237413008272</c:v>
                </c:pt>
                <c:pt idx="1532">
                  <c:v>0.310833954959244</c:v>
                </c:pt>
                <c:pt idx="1533">
                  <c:v>0.323585699738635</c:v>
                </c:pt>
                <c:pt idx="1534">
                  <c:v>0.337215096680511</c:v>
                </c:pt>
                <c:pt idx="1535">
                  <c:v>0.333088537678542</c:v>
                </c:pt>
                <c:pt idx="1536">
                  <c:v>0.342314710417672</c:v>
                </c:pt>
                <c:pt idx="1537">
                  <c:v>0.344014742963787</c:v>
                </c:pt>
                <c:pt idx="1538">
                  <c:v>0.315414535587005</c:v>
                </c:pt>
                <c:pt idx="1539">
                  <c:v>0.315173201676008</c:v>
                </c:pt>
                <c:pt idx="1540">
                  <c:v>0.322133381152937</c:v>
                </c:pt>
                <c:pt idx="1541">
                  <c:v>0.327607147945916</c:v>
                </c:pt>
                <c:pt idx="1542">
                  <c:v>0.331826798354048</c:v>
                </c:pt>
                <c:pt idx="1543">
                  <c:v>0.341100412024272</c:v>
                </c:pt>
                <c:pt idx="1544">
                  <c:v>0.348628579748833</c:v>
                </c:pt>
                <c:pt idx="1545">
                  <c:v>0.334059285416727</c:v>
                </c:pt>
                <c:pt idx="1546">
                  <c:v>0.342897580091271</c:v>
                </c:pt>
                <c:pt idx="1547">
                  <c:v>0.351298888162429</c:v>
                </c:pt>
                <c:pt idx="1548">
                  <c:v>0.362934563925536</c:v>
                </c:pt>
                <c:pt idx="1549">
                  <c:v>0.387083826728393</c:v>
                </c:pt>
                <c:pt idx="1550">
                  <c:v>0.376927786902698</c:v>
                </c:pt>
                <c:pt idx="1551">
                  <c:v>0.38660651394548</c:v>
                </c:pt>
                <c:pt idx="1552">
                  <c:v>0.38076892249104</c:v>
                </c:pt>
                <c:pt idx="1553">
                  <c:v>0.378705519291608</c:v>
                </c:pt>
                <c:pt idx="1554">
                  <c:v>0.369074206523908</c:v>
                </c:pt>
                <c:pt idx="1555">
                  <c:v>0.362208442925416</c:v>
                </c:pt>
                <c:pt idx="1556">
                  <c:v>0.374907445645119</c:v>
                </c:pt>
                <c:pt idx="1557">
                  <c:v>0.394978020075554</c:v>
                </c:pt>
                <c:pt idx="1558">
                  <c:v>0.41566875683949</c:v>
                </c:pt>
                <c:pt idx="1559">
                  <c:v>0.404265329938157</c:v>
                </c:pt>
                <c:pt idx="1560">
                  <c:v>0.387942512822951</c:v>
                </c:pt>
                <c:pt idx="1561">
                  <c:v>0.398713772556523</c:v>
                </c:pt>
                <c:pt idx="1562">
                  <c:v>0.392701283241165</c:v>
                </c:pt>
                <c:pt idx="1563">
                  <c:v>0.388514624406094</c:v>
                </c:pt>
                <c:pt idx="1564">
                  <c:v>0.402857305978952</c:v>
                </c:pt>
                <c:pt idx="1565">
                  <c:v>0.402152409538949</c:v>
                </c:pt>
                <c:pt idx="1566">
                  <c:v>0.409174062745234</c:v>
                </c:pt>
                <c:pt idx="1567">
                  <c:v>0.43363345922398</c:v>
                </c:pt>
                <c:pt idx="1568">
                  <c:v>0.428463018015442</c:v>
                </c:pt>
                <c:pt idx="1569">
                  <c:v>0.421734712494909</c:v>
                </c:pt>
                <c:pt idx="1570">
                  <c:v>0.40543684639812</c:v>
                </c:pt>
                <c:pt idx="1571">
                  <c:v>0.375099963876783</c:v>
                </c:pt>
                <c:pt idx="1572">
                  <c:v>0.366803884112403</c:v>
                </c:pt>
                <c:pt idx="1573">
                  <c:v>0.371245659657925</c:v>
                </c:pt>
                <c:pt idx="1574">
                  <c:v>0.379425637501645</c:v>
                </c:pt>
                <c:pt idx="1575">
                  <c:v>0.383643094290546</c:v>
                </c:pt>
                <c:pt idx="1576">
                  <c:v>0.373318360699134</c:v>
                </c:pt>
                <c:pt idx="1577">
                  <c:v>0.378609477648874</c:v>
                </c:pt>
                <c:pt idx="1578">
                  <c:v>0.404734139097761</c:v>
                </c:pt>
                <c:pt idx="1579">
                  <c:v>0.405670946017232</c:v>
                </c:pt>
                <c:pt idx="1580">
                  <c:v>0.418800960126297</c:v>
                </c:pt>
                <c:pt idx="1581">
                  <c:v>0.40543684639812</c:v>
                </c:pt>
                <c:pt idx="1582">
                  <c:v>0.422557267020378</c:v>
                </c:pt>
                <c:pt idx="1583">
                  <c:v>0.406840410654139</c:v>
                </c:pt>
                <c:pt idx="1584">
                  <c:v>0.414143316039259</c:v>
                </c:pt>
                <c:pt idx="1585">
                  <c:v>0.411964830622272</c:v>
                </c:pt>
                <c:pt idx="1586">
                  <c:v>0.426879181880318</c:v>
                </c:pt>
                <c:pt idx="1587">
                  <c:v>0.4298168557983</c:v>
                </c:pt>
                <c:pt idx="1588">
                  <c:v>0.432962049749042</c:v>
                </c:pt>
                <c:pt idx="1589">
                  <c:v>0.432065418325038</c:v>
                </c:pt>
                <c:pt idx="1590">
                  <c:v>0.433722911109582</c:v>
                </c:pt>
                <c:pt idx="1591">
                  <c:v>0.424790582870301</c:v>
                </c:pt>
                <c:pt idx="1592">
                  <c:v>0.404968442664027</c:v>
                </c:pt>
                <c:pt idx="1593">
                  <c:v>0.413124449590499</c:v>
                </c:pt>
                <c:pt idx="1594">
                  <c:v>0.417973333437338</c:v>
                </c:pt>
                <c:pt idx="1595">
                  <c:v>0.433812346614829</c:v>
                </c:pt>
                <c:pt idx="1596">
                  <c:v>0.451817789256597</c:v>
                </c:pt>
                <c:pt idx="1597">
                  <c:v>0.441396597183086</c:v>
                </c:pt>
                <c:pt idx="1598">
                  <c:v>0.444987717066823</c:v>
                </c:pt>
                <c:pt idx="1599">
                  <c:v>0.45061626202435</c:v>
                </c:pt>
                <c:pt idx="1600">
                  <c:v>0.445249266592726</c:v>
                </c:pt>
                <c:pt idx="1601">
                  <c:v>0.455441034811227</c:v>
                </c:pt>
                <c:pt idx="1602">
                  <c:v>0.467920026367746</c:v>
                </c:pt>
                <c:pt idx="1603">
                  <c:v>0.484380024713814</c:v>
                </c:pt>
                <c:pt idx="1604">
                  <c:v>0.483156390769882</c:v>
                </c:pt>
                <c:pt idx="1605">
                  <c:v>0.493988362135243</c:v>
                </c:pt>
                <c:pt idx="1606">
                  <c:v>0.491022093847705</c:v>
                </c:pt>
                <c:pt idx="1607">
                  <c:v>0.486202549273376</c:v>
                </c:pt>
                <c:pt idx="1608">
                  <c:v>0.481230844501207</c:v>
                </c:pt>
                <c:pt idx="1609">
                  <c:v>0.49511108214584</c:v>
                </c:pt>
                <c:pt idx="1610">
                  <c:v>0.493806624714399</c:v>
                </c:pt>
                <c:pt idx="1611">
                  <c:v>0.502044634053563</c:v>
                </c:pt>
                <c:pt idx="1612">
                  <c:v>0.476937354250904</c:v>
                </c:pt>
                <c:pt idx="1613">
                  <c:v>0.468001519557346</c:v>
                </c:pt>
                <c:pt idx="1614">
                  <c:v>0.474284565752433</c:v>
                </c:pt>
                <c:pt idx="1615">
                  <c:v>0.477330874368817</c:v>
                </c:pt>
                <c:pt idx="1616">
                  <c:v>0.477330874368818</c:v>
                </c:pt>
                <c:pt idx="1617">
                  <c:v>0.477919964619706</c:v>
                </c:pt>
                <c:pt idx="1618">
                  <c:v>0.494822017727821</c:v>
                </c:pt>
                <c:pt idx="1619">
                  <c:v>0.493260328281631</c:v>
                </c:pt>
                <c:pt idx="1620">
                  <c:v>0.490356575321174</c:v>
                </c:pt>
                <c:pt idx="1621">
                  <c:v>0.479366907078773</c:v>
                </c:pt>
                <c:pt idx="1622">
                  <c:v>0.484875163777646</c:v>
                </c:pt>
                <c:pt idx="1623">
                  <c:v>0.49326032828163</c:v>
                </c:pt>
                <c:pt idx="1624">
                  <c:v>0.508185594050451</c:v>
                </c:pt>
                <c:pt idx="1625">
                  <c:v>0.496155013557439</c:v>
                </c:pt>
                <c:pt idx="1626">
                  <c:v>0.494532486741487</c:v>
                </c:pt>
                <c:pt idx="1627">
                  <c:v>0.498259707672852</c:v>
                </c:pt>
                <c:pt idx="1628">
                  <c:v>0.505807453722726</c:v>
                </c:pt>
                <c:pt idx="1629">
                  <c:v>0.515827085907809</c:v>
                </c:pt>
                <c:pt idx="1630">
                  <c:v>0.527078003740135</c:v>
                </c:pt>
                <c:pt idx="1631">
                  <c:v>0.521017049247297</c:v>
                </c:pt>
                <c:pt idx="1632">
                  <c:v>0.529742985986889</c:v>
                </c:pt>
                <c:pt idx="1633">
                  <c:v>0.533383999690512</c:v>
                </c:pt>
                <c:pt idx="1634">
                  <c:v>0.53089659768855</c:v>
                </c:pt>
                <c:pt idx="1635">
                  <c:v>0.533151993979421</c:v>
                </c:pt>
                <c:pt idx="1636">
                  <c:v>0.522201758092384</c:v>
                </c:pt>
                <c:pt idx="1637">
                  <c:v>0.530093562678969</c:v>
                </c:pt>
                <c:pt idx="1638">
                  <c:v>0.518758049900739</c:v>
                </c:pt>
                <c:pt idx="1639">
                  <c:v>0.509310128109031</c:v>
                </c:pt>
                <c:pt idx="1640">
                  <c:v>0.514411991747113</c:v>
                </c:pt>
                <c:pt idx="1641">
                  <c:v>0.509079368855505</c:v>
                </c:pt>
                <c:pt idx="1642">
                  <c:v>0.500478340428164</c:v>
                </c:pt>
                <c:pt idx="1643">
                  <c:v>0.498826001476886</c:v>
                </c:pt>
                <c:pt idx="1644">
                  <c:v>0.477605961181453</c:v>
                </c:pt>
                <c:pt idx="1645">
                  <c:v>0.477330874368818</c:v>
                </c:pt>
                <c:pt idx="1646">
                  <c:v>0.470556492194087</c:v>
                </c:pt>
                <c:pt idx="1647">
                  <c:v>0.472366965863682</c:v>
                </c:pt>
                <c:pt idx="1648">
                  <c:v>0.477605961181453</c:v>
                </c:pt>
                <c:pt idx="1649">
                  <c:v>0.493988362135243</c:v>
                </c:pt>
                <c:pt idx="1650">
                  <c:v>0.495795734287378</c:v>
                </c:pt>
                <c:pt idx="1651">
                  <c:v>0.506750103679519</c:v>
                </c:pt>
                <c:pt idx="1652">
                  <c:v>0.49797584226067</c:v>
                </c:pt>
                <c:pt idx="1653">
                  <c:v>0.509079368855505</c:v>
                </c:pt>
                <c:pt idx="1654">
                  <c:v>0.513459157478565</c:v>
                </c:pt>
                <c:pt idx="1655">
                  <c:v>0.525897441155124</c:v>
                </c:pt>
                <c:pt idx="1656">
                  <c:v>0.520718679035902</c:v>
                </c:pt>
                <c:pt idx="1657">
                  <c:v>0.537981608270982</c:v>
                </c:pt>
                <c:pt idx="1658">
                  <c:v>0.532607671887407</c:v>
                </c:pt>
                <c:pt idx="1659">
                  <c:v>0.535237399790525</c:v>
                </c:pt>
                <c:pt idx="1660">
                  <c:v>0.535036766077396</c:v>
                </c:pt>
                <c:pt idx="1661">
                  <c:v>0.543771177870018</c:v>
                </c:pt>
                <c:pt idx="1662">
                  <c:v>0.537621117096626</c:v>
                </c:pt>
                <c:pt idx="1663">
                  <c:v>0.54193530138604</c:v>
                </c:pt>
                <c:pt idx="1664">
                  <c:v>0.544620475977992</c:v>
                </c:pt>
                <c:pt idx="1665">
                  <c:v>0.536033800718178</c:v>
                </c:pt>
                <c:pt idx="1666">
                  <c:v>0.549224658594679</c:v>
                </c:pt>
                <c:pt idx="1667">
                  <c:v>0.547031267737007</c:v>
                </c:pt>
                <c:pt idx="1668">
                  <c:v>0.551404961101849</c:v>
                </c:pt>
                <c:pt idx="1669">
                  <c:v>0.546971738418963</c:v>
                </c:pt>
                <c:pt idx="1670">
                  <c:v>0.546772640716735</c:v>
                </c:pt>
                <c:pt idx="1671">
                  <c:v>0.542135378482684</c:v>
                </c:pt>
                <c:pt idx="1672">
                  <c:v>0.541913020764967</c:v>
                </c:pt>
                <c:pt idx="1673">
                  <c:v>0.535337486949621</c:v>
                </c:pt>
                <c:pt idx="1674">
                  <c:v>0.534911059226063</c:v>
                </c:pt>
                <c:pt idx="1675">
                  <c:v>0.535785981288677</c:v>
                </c:pt>
                <c:pt idx="1676">
                  <c:v>0.52838006792454</c:v>
                </c:pt>
                <c:pt idx="1677">
                  <c:v>0.537015445215259</c:v>
                </c:pt>
                <c:pt idx="1678">
                  <c:v>0.536771481932376</c:v>
                </c:pt>
                <c:pt idx="1679">
                  <c:v>0.533589583386964</c:v>
                </c:pt>
                <c:pt idx="1680">
                  <c:v>0.537015445215259</c:v>
                </c:pt>
                <c:pt idx="1681">
                  <c:v>0.538172975168254</c:v>
                </c:pt>
                <c:pt idx="1682">
                  <c:v>0.539096945889838</c:v>
                </c:pt>
                <c:pt idx="1683">
                  <c:v>0.534986512009735</c:v>
                </c:pt>
                <c:pt idx="1684">
                  <c:v>0.545864037415601</c:v>
                </c:pt>
                <c:pt idx="1685">
                  <c:v>0.540213675658813</c:v>
                </c:pt>
                <c:pt idx="1686">
                  <c:v>0.540558000766631</c:v>
                </c:pt>
                <c:pt idx="1687">
                  <c:v>0.540328697478007</c:v>
                </c:pt>
                <c:pt idx="1688">
                  <c:v>0.544830273489967</c:v>
                </c:pt>
                <c:pt idx="1689">
                  <c:v>0.546371372380299</c:v>
                </c:pt>
                <c:pt idx="1690">
                  <c:v>0.540968255402402</c:v>
                </c:pt>
                <c:pt idx="1691">
                  <c:v>0.545802728721324</c:v>
                </c:pt>
                <c:pt idx="1692">
                  <c:v>0.540259713983035</c:v>
                </c:pt>
                <c:pt idx="1693">
                  <c:v>0.543014821673833</c:v>
                </c:pt>
                <c:pt idx="1694">
                  <c:v>0.547070902639625</c:v>
                </c:pt>
                <c:pt idx="1695">
                  <c:v>0.548432191350087</c:v>
                </c:pt>
                <c:pt idx="1696">
                  <c:v>0.554654967431377</c:v>
                </c:pt>
                <c:pt idx="1697">
                  <c:v>0.556326127288882</c:v>
                </c:pt>
                <c:pt idx="1698">
                  <c:v>0.554066908669287</c:v>
                </c:pt>
                <c:pt idx="1699">
                  <c:v>0.561929655929616</c:v>
                </c:pt>
                <c:pt idx="1700">
                  <c:v>0.556199286178931</c:v>
                </c:pt>
                <c:pt idx="1701">
                  <c:v>0.553479508344784</c:v>
                </c:pt>
                <c:pt idx="1702">
                  <c:v>0.558581202619867</c:v>
                </c:pt>
                <c:pt idx="1703">
                  <c:v>0.562636824754776</c:v>
                </c:pt>
                <c:pt idx="1704">
                  <c:v>0.564765603774891</c:v>
                </c:pt>
                <c:pt idx="1705">
                  <c:v>0.565180964926985</c:v>
                </c:pt>
                <c:pt idx="1706">
                  <c:v>0.564328784490665</c:v>
                </c:pt>
                <c:pt idx="1707">
                  <c:v>0.563717760461689</c:v>
                </c:pt>
                <c:pt idx="1708">
                  <c:v>0.562160609245931</c:v>
                </c:pt>
                <c:pt idx="1709">
                  <c:v>0.559214390673551</c:v>
                </c:pt>
                <c:pt idx="1710">
                  <c:v>0.559260657536329</c:v>
                </c:pt>
                <c:pt idx="1711">
                  <c:v>0.555730977843161</c:v>
                </c:pt>
                <c:pt idx="1712">
                  <c:v>0.559534565167186</c:v>
                </c:pt>
                <c:pt idx="1713">
                  <c:v>0.563568168993385</c:v>
                </c:pt>
                <c:pt idx="1714">
                  <c:v>0.557693164472496</c:v>
                </c:pt>
                <c:pt idx="1715">
                  <c:v>0.553241988032004</c:v>
                </c:pt>
                <c:pt idx="1716">
                  <c:v>0.562118922299259</c:v>
                </c:pt>
                <c:pt idx="1717">
                  <c:v>0.562523227348391</c:v>
                </c:pt>
                <c:pt idx="1718">
                  <c:v>0.562283995564433</c:v>
                </c:pt>
                <c:pt idx="1719">
                  <c:v>0.560515473587021</c:v>
                </c:pt>
                <c:pt idx="1720">
                  <c:v>0.556828738611429</c:v>
                </c:pt>
                <c:pt idx="1721">
                  <c:v>0.555774414465469</c:v>
                </c:pt>
                <c:pt idx="1722">
                  <c:v>0.552249135942162</c:v>
                </c:pt>
                <c:pt idx="1723">
                  <c:v>0.552249135942162</c:v>
                </c:pt>
                <c:pt idx="1724">
                  <c:v>0.542407373663303</c:v>
                </c:pt>
                <c:pt idx="1725">
                  <c:v>0.523118772906793</c:v>
                </c:pt>
                <c:pt idx="1726">
                  <c:v>0.502918199580127</c:v>
                </c:pt>
                <c:pt idx="1727">
                  <c:v>0.518462137690401</c:v>
                </c:pt>
                <c:pt idx="1728">
                  <c:v>0.53421016390257</c:v>
                </c:pt>
                <c:pt idx="1729">
                  <c:v>0.528854073865893</c:v>
                </c:pt>
                <c:pt idx="1730">
                  <c:v>0.520936390773967</c:v>
                </c:pt>
                <c:pt idx="1731">
                  <c:v>0.521412340926266</c:v>
                </c:pt>
                <c:pt idx="1732">
                  <c:v>0.519887449633749</c:v>
                </c:pt>
                <c:pt idx="1733">
                  <c:v>0.501012400278378</c:v>
                </c:pt>
                <c:pt idx="1734">
                  <c:v>0.515929993705249</c:v>
                </c:pt>
                <c:pt idx="1735">
                  <c:v>0.516023642285815</c:v>
                </c:pt>
                <c:pt idx="1736">
                  <c:v>0.497131870051322</c:v>
                </c:pt>
                <c:pt idx="1737">
                  <c:v>0.523060425548927</c:v>
                </c:pt>
                <c:pt idx="1738">
                  <c:v>0.515272322790924</c:v>
                </c:pt>
                <c:pt idx="1739">
                  <c:v>0.503193464571844</c:v>
                </c:pt>
                <c:pt idx="1740">
                  <c:v>0.504800594419567</c:v>
                </c:pt>
                <c:pt idx="1741">
                  <c:v>0.507496193277446</c:v>
                </c:pt>
                <c:pt idx="1742">
                  <c:v>0.483703811534708</c:v>
                </c:pt>
                <c:pt idx="1743">
                  <c:v>0.484505585517586</c:v>
                </c:pt>
                <c:pt idx="1744">
                  <c:v>0.465887202606618</c:v>
                </c:pt>
                <c:pt idx="1745">
                  <c:v>0.466092332112689</c:v>
                </c:pt>
                <c:pt idx="1746">
                  <c:v>0.49587821090917</c:v>
                </c:pt>
                <c:pt idx="1747">
                  <c:v>0.488843134428719</c:v>
                </c:pt>
                <c:pt idx="1748">
                  <c:v>0.499471124359678</c:v>
                </c:pt>
                <c:pt idx="1749">
                  <c:v>0.504016278724467</c:v>
                </c:pt>
                <c:pt idx="1750">
                  <c:v>0.504800594419567</c:v>
                </c:pt>
                <c:pt idx="1751">
                  <c:v>0.51121635574588</c:v>
                </c:pt>
                <c:pt idx="1752">
                  <c:v>0.511928539872779</c:v>
                </c:pt>
                <c:pt idx="1753">
                  <c:v>0.513213188200929</c:v>
                </c:pt>
                <c:pt idx="1754">
                  <c:v>0.527476127184831</c:v>
                </c:pt>
                <c:pt idx="1755">
                  <c:v>0.528799396465745</c:v>
                </c:pt>
                <c:pt idx="1756">
                  <c:v>0.5418080300725</c:v>
                </c:pt>
                <c:pt idx="1757">
                  <c:v>0.542912181979068</c:v>
                </c:pt>
                <c:pt idx="1758">
                  <c:v>0.54403392431052</c:v>
                </c:pt>
                <c:pt idx="1759">
                  <c:v>0.540884046224491</c:v>
                </c:pt>
                <c:pt idx="1760">
                  <c:v>0.534031925142702</c:v>
                </c:pt>
                <c:pt idx="1761">
                  <c:v>0.527002418934774</c:v>
                </c:pt>
                <c:pt idx="1762">
                  <c:v>0.521530977631286</c:v>
                </c:pt>
                <c:pt idx="1763">
                  <c:v>0.525480297127745</c:v>
                </c:pt>
                <c:pt idx="1764">
                  <c:v>0.519525358172979</c:v>
                </c:pt>
                <c:pt idx="1765">
                  <c:v>0.533056231534475</c:v>
                </c:pt>
                <c:pt idx="1766">
                  <c:v>0.537772640834131</c:v>
                </c:pt>
                <c:pt idx="1767">
                  <c:v>0.543498018243885</c:v>
                </c:pt>
                <c:pt idx="1768">
                  <c:v>0.544521390874802</c:v>
                </c:pt>
                <c:pt idx="1769">
                  <c:v>0.55100750183696</c:v>
                </c:pt>
                <c:pt idx="1770">
                  <c:v>0.543820317238898</c:v>
                </c:pt>
                <c:pt idx="1771">
                  <c:v>0.534082898038637</c:v>
                </c:pt>
                <c:pt idx="1772">
                  <c:v>0.528662541982151</c:v>
                </c:pt>
                <c:pt idx="1773">
                  <c:v>0.532615316019913</c:v>
                </c:pt>
                <c:pt idx="1774">
                  <c:v>0.533955394531753</c:v>
                </c:pt>
                <c:pt idx="1775">
                  <c:v>0.524249434484576</c:v>
                </c:pt>
                <c:pt idx="1776">
                  <c:v>0.50994410519491</c:v>
                </c:pt>
                <c:pt idx="1777">
                  <c:v>0.501742810931396</c:v>
                </c:pt>
                <c:pt idx="1778">
                  <c:v>0.497559608672891</c:v>
                </c:pt>
                <c:pt idx="1779">
                  <c:v>0.499189317930301</c:v>
                </c:pt>
                <c:pt idx="1780">
                  <c:v>0.493817308777766</c:v>
                </c:pt>
                <c:pt idx="1781">
                  <c:v>0.485645825049036</c:v>
                </c:pt>
                <c:pt idx="1782">
                  <c:v>0.498305571030712</c:v>
                </c:pt>
                <c:pt idx="1783">
                  <c:v>0.515867518983434</c:v>
                </c:pt>
                <c:pt idx="1784">
                  <c:v>0.5111189317718</c:v>
                </c:pt>
                <c:pt idx="1785">
                  <c:v>0.511443391244517</c:v>
                </c:pt>
                <c:pt idx="1786">
                  <c:v>0.510565470856012</c:v>
                </c:pt>
                <c:pt idx="1787">
                  <c:v>0.495374222103847</c:v>
                </c:pt>
                <c:pt idx="1788">
                  <c:v>0.510467556103867</c:v>
                </c:pt>
                <c:pt idx="1789">
                  <c:v>0.507829566330202</c:v>
                </c:pt>
                <c:pt idx="1790">
                  <c:v>0.521826954252423</c:v>
                </c:pt>
                <c:pt idx="1791">
                  <c:v>0.509747274171475</c:v>
                </c:pt>
                <c:pt idx="1792">
                  <c:v>0.509976881923944</c:v>
                </c:pt>
                <c:pt idx="1793">
                  <c:v>0.520037951886901</c:v>
                </c:pt>
                <c:pt idx="1794">
                  <c:v>0.51356413958819</c:v>
                </c:pt>
                <c:pt idx="1795">
                  <c:v>0.511767029377458</c:v>
                </c:pt>
                <c:pt idx="1796">
                  <c:v>0.507228919310701</c:v>
                </c:pt>
                <c:pt idx="1797">
                  <c:v>0.508824871576745</c:v>
                </c:pt>
                <c:pt idx="1798">
                  <c:v>0.514894840809022</c:v>
                </c:pt>
                <c:pt idx="1799">
                  <c:v>0.499717308846632</c:v>
                </c:pt>
                <c:pt idx="1800">
                  <c:v>0.499435924947103</c:v>
                </c:pt>
                <c:pt idx="1801">
                  <c:v>0.503776754081078</c:v>
                </c:pt>
                <c:pt idx="1802">
                  <c:v>0.517757702590061</c:v>
                </c:pt>
                <c:pt idx="1803">
                  <c:v>0.515585964029262</c:v>
                </c:pt>
                <c:pt idx="1804">
                  <c:v>0.511443391244517</c:v>
                </c:pt>
                <c:pt idx="1805">
                  <c:v>0.513595994299036</c:v>
                </c:pt>
                <c:pt idx="1806">
                  <c:v>0.530289571671209</c:v>
                </c:pt>
                <c:pt idx="1807">
                  <c:v>0.539688234359943</c:v>
                </c:pt>
                <c:pt idx="1808">
                  <c:v>0.534792520818963</c:v>
                </c:pt>
                <c:pt idx="1809">
                  <c:v>0.545706367057292</c:v>
                </c:pt>
                <c:pt idx="1810">
                  <c:v>0.551060325710633</c:v>
                </c:pt>
                <c:pt idx="1811">
                  <c:v>0.553403748716568</c:v>
                </c:pt>
                <c:pt idx="1812">
                  <c:v>0.559318243876937</c:v>
                </c:pt>
                <c:pt idx="1813">
                  <c:v>0.547451146747364</c:v>
                </c:pt>
                <c:pt idx="1814">
                  <c:v>0.552417259728541</c:v>
                </c:pt>
                <c:pt idx="1815">
                  <c:v>0.561871638461448</c:v>
                </c:pt>
                <c:pt idx="1816">
                  <c:v>0.561578846462258</c:v>
                </c:pt>
                <c:pt idx="1817">
                  <c:v>0.564795211644342</c:v>
                </c:pt>
                <c:pt idx="1818">
                  <c:v>0.563646834131168</c:v>
                </c:pt>
                <c:pt idx="1819">
                  <c:v>0.554320950386306</c:v>
                </c:pt>
                <c:pt idx="1820">
                  <c:v>0.561542532745728</c:v>
                </c:pt>
                <c:pt idx="1821">
                  <c:v>0.56244460114707</c:v>
                </c:pt>
                <c:pt idx="1822">
                  <c:v>0.561073604341374</c:v>
                </c:pt>
                <c:pt idx="1823">
                  <c:v>0.556964714530901</c:v>
                </c:pt>
                <c:pt idx="1824">
                  <c:v>0.555261623164811</c:v>
                </c:pt>
                <c:pt idx="1825">
                  <c:v>0.554811605549507</c:v>
                </c:pt>
                <c:pt idx="1826">
                  <c:v>0.545356405583569</c:v>
                </c:pt>
                <c:pt idx="1827">
                  <c:v>0.540838547335219</c:v>
                </c:pt>
                <c:pt idx="1828">
                  <c:v>0.546818400448442</c:v>
                </c:pt>
                <c:pt idx="1829">
                  <c:v>0.54913677125666</c:v>
                </c:pt>
                <c:pt idx="1830">
                  <c:v>0.551113055082445</c:v>
                </c:pt>
                <c:pt idx="1831">
                  <c:v>0.56109289459101</c:v>
                </c:pt>
                <c:pt idx="1832">
                  <c:v>0.565225213370088</c:v>
                </c:pt>
                <c:pt idx="1833">
                  <c:v>0.563537407041455</c:v>
                </c:pt>
                <c:pt idx="1834">
                  <c:v>0.565216118114087</c:v>
                </c:pt>
                <c:pt idx="1835">
                  <c:v>0.565051898596949</c:v>
                </c:pt>
                <c:pt idx="1836">
                  <c:v>0.565156323879147</c:v>
                </c:pt>
                <c:pt idx="1837">
                  <c:v>0.564072261196585</c:v>
                </c:pt>
                <c:pt idx="1838">
                  <c:v>0.563392282057985</c:v>
                </c:pt>
                <c:pt idx="1839">
                  <c:v>0.563379381532619</c:v>
                </c:pt>
                <c:pt idx="1840">
                  <c:v>0.562316474220478</c:v>
                </c:pt>
                <c:pt idx="1841">
                  <c:v>0.56058713945453</c:v>
                </c:pt>
                <c:pt idx="1842">
                  <c:v>0.563860317361831</c:v>
                </c:pt>
                <c:pt idx="1843">
                  <c:v>0.565041755312912</c:v>
                </c:pt>
                <c:pt idx="1844">
                  <c:v>0.562714899018721</c:v>
                </c:pt>
                <c:pt idx="1845">
                  <c:v>0.56514710032302</c:v>
                </c:pt>
                <c:pt idx="1846">
                  <c:v>0.564277099835138</c:v>
                </c:pt>
                <c:pt idx="1847">
                  <c:v>0.5649907651547</c:v>
                </c:pt>
                <c:pt idx="1848">
                  <c:v>0.562057610707084</c:v>
                </c:pt>
                <c:pt idx="1849">
                  <c:v>0.560865471822636</c:v>
                </c:pt>
                <c:pt idx="1850">
                  <c:v>0.565132959807717</c:v>
                </c:pt>
                <c:pt idx="1851">
                  <c:v>0.5648663057425</c:v>
                </c:pt>
                <c:pt idx="1852">
                  <c:v>0.563967726107119</c:v>
                </c:pt>
                <c:pt idx="1853">
                  <c:v>0.56277257091633</c:v>
                </c:pt>
                <c:pt idx="1854">
                  <c:v>0.562091308137568</c:v>
                </c:pt>
                <c:pt idx="1855">
                  <c:v>0.565055295031088</c:v>
                </c:pt>
                <c:pt idx="1856">
                  <c:v>0.565224861056809</c:v>
                </c:pt>
                <c:pt idx="1857">
                  <c:v>0.564937715859619</c:v>
                </c:pt>
                <c:pt idx="1858">
                  <c:v>0.563830717978241</c:v>
                </c:pt>
                <c:pt idx="1859">
                  <c:v>0.562997849228493</c:v>
                </c:pt>
                <c:pt idx="1860">
                  <c:v>0.561842959142125</c:v>
                </c:pt>
                <c:pt idx="1861">
                  <c:v>0.5631029874915</c:v>
                </c:pt>
                <c:pt idx="1862">
                  <c:v>0.564957160761209</c:v>
                </c:pt>
                <c:pt idx="1863">
                  <c:v>0.565170033504393</c:v>
                </c:pt>
                <c:pt idx="1864">
                  <c:v>0.564935143261365</c:v>
                </c:pt>
                <c:pt idx="1865">
                  <c:v>0.564255137484691</c:v>
                </c:pt>
                <c:pt idx="1866">
                  <c:v>0.563287819709295</c:v>
                </c:pt>
                <c:pt idx="1867">
                  <c:v>0.561423284063618</c:v>
                </c:pt>
                <c:pt idx="1868">
                  <c:v>0.556203440724864</c:v>
                </c:pt>
                <c:pt idx="1869">
                  <c:v>0.557445237443179</c:v>
                </c:pt>
                <c:pt idx="1870">
                  <c:v>0.555556261611473</c:v>
                </c:pt>
                <c:pt idx="1871">
                  <c:v>0.55760228022112</c:v>
                </c:pt>
                <c:pt idx="1872">
                  <c:v>0.560180957979533</c:v>
                </c:pt>
                <c:pt idx="1873">
                  <c:v>0.551875544161716</c:v>
                </c:pt>
                <c:pt idx="1874">
                  <c:v>0.550276119187649</c:v>
                </c:pt>
                <c:pt idx="1875">
                  <c:v>0.543281895160215</c:v>
                </c:pt>
                <c:pt idx="1876">
                  <c:v>0.545315040419722</c:v>
                </c:pt>
                <c:pt idx="1877">
                  <c:v>0.552700641386334</c:v>
                </c:pt>
                <c:pt idx="1878">
                  <c:v>0.546397454338095</c:v>
                </c:pt>
                <c:pt idx="1879">
                  <c:v>0.531090570839781</c:v>
                </c:pt>
                <c:pt idx="1880">
                  <c:v>0.542715278703943</c:v>
                </c:pt>
                <c:pt idx="1881">
                  <c:v>0.535669020170428</c:v>
                </c:pt>
                <c:pt idx="1882">
                  <c:v>0.539103850128696</c:v>
                </c:pt>
                <c:pt idx="1883">
                  <c:v>0.537820710358903</c:v>
                </c:pt>
                <c:pt idx="1884">
                  <c:v>0.536754216817084</c:v>
                </c:pt>
                <c:pt idx="1885">
                  <c:v>0.533776490733672</c:v>
                </c:pt>
                <c:pt idx="1886">
                  <c:v>0.538275429560516</c:v>
                </c:pt>
                <c:pt idx="1887">
                  <c:v>0.5365337623759</c:v>
                </c:pt>
                <c:pt idx="1888">
                  <c:v>0.525024240950105</c:v>
                </c:pt>
                <c:pt idx="1889">
                  <c:v>0.526582257453878</c:v>
                </c:pt>
                <c:pt idx="1890">
                  <c:v>0.531090570839781</c:v>
                </c:pt>
                <c:pt idx="1891">
                  <c:v>0.544668688920549</c:v>
                </c:pt>
                <c:pt idx="1892">
                  <c:v>0.557757754976005</c:v>
                </c:pt>
                <c:pt idx="1893">
                  <c:v>0.557628301607006</c:v>
                </c:pt>
                <c:pt idx="1894">
                  <c:v>0.550149490719352</c:v>
                </c:pt>
                <c:pt idx="1895">
                  <c:v>0.552028994859947</c:v>
                </c:pt>
                <c:pt idx="1896">
                  <c:v>0.547116309451951</c:v>
                </c:pt>
                <c:pt idx="1897">
                  <c:v>0.553387620508431</c:v>
                </c:pt>
                <c:pt idx="1898">
                  <c:v>0.552130820279447</c:v>
                </c:pt>
                <c:pt idx="1899">
                  <c:v>0.542627505855079</c:v>
                </c:pt>
                <c:pt idx="1900">
                  <c:v>0.542561571176435</c:v>
                </c:pt>
                <c:pt idx="1901">
                  <c:v>0.547976834400176</c:v>
                </c:pt>
                <c:pt idx="1902">
                  <c:v>0.54631676254389</c:v>
                </c:pt>
                <c:pt idx="1903">
                  <c:v>0.549080626737688</c:v>
                </c:pt>
                <c:pt idx="1904">
                  <c:v>0.548475943319496</c:v>
                </c:pt>
                <c:pt idx="1905">
                  <c:v>0.546898068506807</c:v>
                </c:pt>
                <c:pt idx="1906">
                  <c:v>0.553771759170134</c:v>
                </c:pt>
                <c:pt idx="1907">
                  <c:v>0.553144421341923</c:v>
                </c:pt>
                <c:pt idx="1908">
                  <c:v>0.554490849729533</c:v>
                </c:pt>
                <c:pt idx="1909">
                  <c:v>0.548571124489001</c:v>
                </c:pt>
                <c:pt idx="1910">
                  <c:v>0.551669614248917</c:v>
                </c:pt>
                <c:pt idx="1911">
                  <c:v>0.545910852249744</c:v>
                </c:pt>
                <c:pt idx="1912">
                  <c:v>0.5467185847653</c:v>
                </c:pt>
                <c:pt idx="1913">
                  <c:v>0.544267727104541</c:v>
                </c:pt>
                <c:pt idx="1914">
                  <c:v>0.545849613698674</c:v>
                </c:pt>
                <c:pt idx="1915">
                  <c:v>0.531276263591737</c:v>
                </c:pt>
                <c:pt idx="1916">
                  <c:v>0.520338303727881</c:v>
                </c:pt>
                <c:pt idx="1917">
                  <c:v>0.522445638349364</c:v>
                </c:pt>
                <c:pt idx="1918">
                  <c:v>0.519676381513894</c:v>
                </c:pt>
                <c:pt idx="1919">
                  <c:v>0.528223064226372</c:v>
                </c:pt>
                <c:pt idx="1920">
                  <c:v>0.538012599432862</c:v>
                </c:pt>
                <c:pt idx="1921">
                  <c:v>0.533725289948864</c:v>
                </c:pt>
                <c:pt idx="1922">
                  <c:v>0.535219713608614</c:v>
                </c:pt>
                <c:pt idx="1923">
                  <c:v>0.54140443408761</c:v>
                </c:pt>
                <c:pt idx="1924">
                  <c:v>0.536164602189044</c:v>
                </c:pt>
                <c:pt idx="1925">
                  <c:v>0.53743506614491</c:v>
                </c:pt>
                <c:pt idx="1926">
                  <c:v>0.529939874024027</c:v>
                </c:pt>
                <c:pt idx="1927">
                  <c:v>0.519585793532002</c:v>
                </c:pt>
                <c:pt idx="1928">
                  <c:v>0.522943624387175</c:v>
                </c:pt>
                <c:pt idx="1929">
                  <c:v>0.52641362094494</c:v>
                </c:pt>
                <c:pt idx="1930">
                  <c:v>0.529453092710667</c:v>
                </c:pt>
                <c:pt idx="1931">
                  <c:v>0.532745280006943</c:v>
                </c:pt>
                <c:pt idx="1932">
                  <c:v>0.523293601928425</c:v>
                </c:pt>
                <c:pt idx="1933">
                  <c:v>0.525877454406231</c:v>
                </c:pt>
                <c:pt idx="1934">
                  <c:v>0.528525457680054</c:v>
                </c:pt>
                <c:pt idx="1935">
                  <c:v>0.519797043978603</c:v>
                </c:pt>
                <c:pt idx="1936">
                  <c:v>0.518003238765014</c:v>
                </c:pt>
                <c:pt idx="1937">
                  <c:v>0.509681598865255</c:v>
                </c:pt>
                <c:pt idx="1938">
                  <c:v>0.52138265980179</c:v>
                </c:pt>
                <c:pt idx="1939">
                  <c:v>0.509681598865255</c:v>
                </c:pt>
                <c:pt idx="1940">
                  <c:v>0.512893268557801</c:v>
                </c:pt>
                <c:pt idx="1941">
                  <c:v>0.516366367734373</c:v>
                </c:pt>
                <c:pt idx="1942">
                  <c:v>0.504391902327694</c:v>
                </c:pt>
                <c:pt idx="1943">
                  <c:v>0.508758743201724</c:v>
                </c:pt>
                <c:pt idx="1944">
                  <c:v>0.519736730110702</c:v>
                </c:pt>
                <c:pt idx="1945">
                  <c:v>0.522855930428123</c:v>
                </c:pt>
                <c:pt idx="1946">
                  <c:v>0.525877454406231</c:v>
                </c:pt>
                <c:pt idx="1947">
                  <c:v>0.523613290801481</c:v>
                </c:pt>
                <c:pt idx="1948">
                  <c:v>0.514294686114461</c:v>
                </c:pt>
                <c:pt idx="1949">
                  <c:v>0.509714440576535</c:v>
                </c:pt>
                <c:pt idx="1950">
                  <c:v>0.509484378257583</c:v>
                </c:pt>
                <c:pt idx="1951">
                  <c:v>0.50312469480002</c:v>
                </c:pt>
                <c:pt idx="1952">
                  <c:v>0.496129665562616</c:v>
                </c:pt>
                <c:pt idx="1953">
                  <c:v>0.480467426361056</c:v>
                </c:pt>
                <c:pt idx="1954">
                  <c:v>0.481319541498628</c:v>
                </c:pt>
                <c:pt idx="1955">
                  <c:v>0.472779391010186</c:v>
                </c:pt>
                <c:pt idx="1956">
                  <c:v>0.47540824760126</c:v>
                </c:pt>
                <c:pt idx="1957">
                  <c:v>0.472458923861407</c:v>
                </c:pt>
                <c:pt idx="1958">
                  <c:v>0.469638348613284</c:v>
                </c:pt>
                <c:pt idx="1959">
                  <c:v>0.468623915406295</c:v>
                </c:pt>
                <c:pt idx="1960">
                  <c:v>0.4564697566325</c:v>
                </c:pt>
                <c:pt idx="1961">
                  <c:v>0.446871171865478</c:v>
                </c:pt>
                <c:pt idx="1962">
                  <c:v>0.453198692895472</c:v>
                </c:pt>
                <c:pt idx="1963">
                  <c:v>0.490959108517203</c:v>
                </c:pt>
                <c:pt idx="1964">
                  <c:v>0.478597358328447</c:v>
                </c:pt>
                <c:pt idx="1965">
                  <c:v>0.460504283782054</c:v>
                </c:pt>
                <c:pt idx="1966">
                  <c:v>0.453667854407857</c:v>
                </c:pt>
                <c:pt idx="1967">
                  <c:v>0.462668782024077</c:v>
                </c:pt>
                <c:pt idx="1968">
                  <c:v>0.469962185522317</c:v>
                </c:pt>
                <c:pt idx="1969">
                  <c:v>0.462544313486045</c:v>
                </c:pt>
                <c:pt idx="1970">
                  <c:v>0.470527982952228</c:v>
                </c:pt>
                <c:pt idx="1971">
                  <c:v>0.480506227398233</c:v>
                </c:pt>
                <c:pt idx="1972">
                  <c:v>0.478205894089295</c:v>
                </c:pt>
                <c:pt idx="1973">
                  <c:v>0.450929626915204</c:v>
                </c:pt>
                <c:pt idx="1974">
                  <c:v>0.449639051457337</c:v>
                </c:pt>
                <c:pt idx="1975">
                  <c:v>0.441189568054362</c:v>
                </c:pt>
                <c:pt idx="1976">
                  <c:v>0.453369368329626</c:v>
                </c:pt>
                <c:pt idx="1977">
                  <c:v>0.453923500657482</c:v>
                </c:pt>
                <c:pt idx="1978">
                  <c:v>0.442814538653576</c:v>
                </c:pt>
                <c:pt idx="1979">
                  <c:v>0.442814538653576</c:v>
                </c:pt>
                <c:pt idx="1980">
                  <c:v>0.435966916844068</c:v>
                </c:pt>
                <c:pt idx="1981">
                  <c:v>0.448473764431627</c:v>
                </c:pt>
                <c:pt idx="1982">
                  <c:v>0.438983964981606</c:v>
                </c:pt>
                <c:pt idx="1983">
                  <c:v>0.427662350368358</c:v>
                </c:pt>
                <c:pt idx="1984">
                  <c:v>0.427436036176056</c:v>
                </c:pt>
                <c:pt idx="1985">
                  <c:v>0.432437438443663</c:v>
                </c:pt>
                <c:pt idx="1986">
                  <c:v>0.429379216748482</c:v>
                </c:pt>
                <c:pt idx="1987">
                  <c:v>0.420145530484759</c:v>
                </c:pt>
                <c:pt idx="1988">
                  <c:v>0.424621965943643</c:v>
                </c:pt>
                <c:pt idx="1989">
                  <c:v>0.407414858580904</c:v>
                </c:pt>
                <c:pt idx="1990">
                  <c:v>0.423346467814707</c:v>
                </c:pt>
                <c:pt idx="1991">
                  <c:v>0.405591069769254</c:v>
                </c:pt>
                <c:pt idx="1992">
                  <c:v>0.404935353945468</c:v>
                </c:pt>
                <c:pt idx="1993">
                  <c:v>0.410072635667028</c:v>
                </c:pt>
                <c:pt idx="1994">
                  <c:v>0.414850709739268</c:v>
                </c:pt>
                <c:pt idx="1995">
                  <c:v>0.418998225488395</c:v>
                </c:pt>
                <c:pt idx="1996">
                  <c:v>0.411746321452731</c:v>
                </c:pt>
                <c:pt idx="1997">
                  <c:v>0.402166221919479</c:v>
                </c:pt>
                <c:pt idx="1998">
                  <c:v>0.424030123073902</c:v>
                </c:pt>
                <c:pt idx="1999">
                  <c:v>0.414850709739268</c:v>
                </c:pt>
                <c:pt idx="2000">
                  <c:v>0.402166221919479</c:v>
                </c:pt>
                <c:pt idx="2001">
                  <c:v>0.404372889326012</c:v>
                </c:pt>
                <c:pt idx="2002">
                  <c:v>0.414758244567275</c:v>
                </c:pt>
                <c:pt idx="2003">
                  <c:v>0.411932046179516</c:v>
                </c:pt>
                <c:pt idx="2004">
                  <c:v>0.403528469860231</c:v>
                </c:pt>
                <c:pt idx="2005">
                  <c:v>0.406152685081871</c:v>
                </c:pt>
                <c:pt idx="2006">
                  <c:v>0.390481176123661</c:v>
                </c:pt>
                <c:pt idx="2007">
                  <c:v>0.406339801930142</c:v>
                </c:pt>
                <c:pt idx="2008">
                  <c:v>0.403669266205211</c:v>
                </c:pt>
                <c:pt idx="2009">
                  <c:v>0.393901649535319</c:v>
                </c:pt>
                <c:pt idx="2010">
                  <c:v>0.380159502681173</c:v>
                </c:pt>
                <c:pt idx="2011">
                  <c:v>0.359364923974349</c:v>
                </c:pt>
                <c:pt idx="2012">
                  <c:v>0.331695487235477</c:v>
                </c:pt>
                <c:pt idx="2013">
                  <c:v>0.314270551585609</c:v>
                </c:pt>
                <c:pt idx="2014">
                  <c:v>0.343057568399848</c:v>
                </c:pt>
                <c:pt idx="2015">
                  <c:v>0.345340431116361</c:v>
                </c:pt>
                <c:pt idx="2016">
                  <c:v>0.350196585550497</c:v>
                </c:pt>
                <c:pt idx="2017">
                  <c:v>0.365077624492395</c:v>
                </c:pt>
                <c:pt idx="2018">
                  <c:v>0.343737581368809</c:v>
                </c:pt>
                <c:pt idx="2019">
                  <c:v>0.32922148787225</c:v>
                </c:pt>
                <c:pt idx="2020">
                  <c:v>0.32728205787717</c:v>
                </c:pt>
                <c:pt idx="2021">
                  <c:v>0.319728692207516</c:v>
                </c:pt>
                <c:pt idx="2022">
                  <c:v>0.32301891249223</c:v>
                </c:pt>
                <c:pt idx="2023">
                  <c:v>0.3151391180374</c:v>
                </c:pt>
                <c:pt idx="2024">
                  <c:v>0.308056846638108</c:v>
                </c:pt>
                <c:pt idx="2025">
                  <c:v>0.302152589322111</c:v>
                </c:pt>
                <c:pt idx="2026">
                  <c:v>0.315573531367157</c:v>
                </c:pt>
                <c:pt idx="2027">
                  <c:v>0.322147600983797</c:v>
                </c:pt>
                <c:pt idx="2028">
                  <c:v>0.325925030284644</c:v>
                </c:pt>
                <c:pt idx="2029">
                  <c:v>0.333296935256488</c:v>
                </c:pt>
                <c:pt idx="2030">
                  <c:v>0.329560979551464</c:v>
                </c:pt>
                <c:pt idx="2031">
                  <c:v>0.311185265754952</c:v>
                </c:pt>
                <c:pt idx="2032">
                  <c:v>0.317070486550808</c:v>
                </c:pt>
                <c:pt idx="2033">
                  <c:v>0.322825265725378</c:v>
                </c:pt>
                <c:pt idx="2034">
                  <c:v>0.335432826586124</c:v>
                </c:pt>
                <c:pt idx="2035">
                  <c:v>0.32568275734204</c:v>
                </c:pt>
                <c:pt idx="2036">
                  <c:v>0.323745196902597</c:v>
                </c:pt>
                <c:pt idx="2037">
                  <c:v>0.337083685867832</c:v>
                </c:pt>
                <c:pt idx="2038">
                  <c:v>0.328591073398293</c:v>
                </c:pt>
                <c:pt idx="2039">
                  <c:v>0.323987329231646</c:v>
                </c:pt>
                <c:pt idx="2040">
                  <c:v>0.32922148787225</c:v>
                </c:pt>
                <c:pt idx="2041">
                  <c:v>0.331501403506185</c:v>
                </c:pt>
                <c:pt idx="2042">
                  <c:v>0.317698529368207</c:v>
                </c:pt>
                <c:pt idx="2043">
                  <c:v>0.333830845923183</c:v>
                </c:pt>
                <c:pt idx="2044">
                  <c:v>0.323260988303992</c:v>
                </c:pt>
                <c:pt idx="2045">
                  <c:v>0.324568521378907</c:v>
                </c:pt>
                <c:pt idx="2046">
                  <c:v>0.320599253304575</c:v>
                </c:pt>
                <c:pt idx="2047">
                  <c:v>0.337326483392694</c:v>
                </c:pt>
                <c:pt idx="2048">
                  <c:v>0.327475958936188</c:v>
                </c:pt>
                <c:pt idx="2049">
                  <c:v>0.318375066573042</c:v>
                </c:pt>
                <c:pt idx="2050">
                  <c:v>0.316249453929664</c:v>
                </c:pt>
                <c:pt idx="2051">
                  <c:v>0.306710914248132</c:v>
                </c:pt>
                <c:pt idx="2052">
                  <c:v>0.315332180050364</c:v>
                </c:pt>
                <c:pt idx="2053">
                  <c:v>0.297894673604076</c:v>
                </c:pt>
                <c:pt idx="2054">
                  <c:v>0.30815302479362</c:v>
                </c:pt>
                <c:pt idx="2055">
                  <c:v>0.308297301916713</c:v>
                </c:pt>
                <c:pt idx="2056">
                  <c:v>0.315476987679461</c:v>
                </c:pt>
                <c:pt idx="2057">
                  <c:v>0.306951181582333</c:v>
                </c:pt>
                <c:pt idx="2058">
                  <c:v>0.312871946797542</c:v>
                </c:pt>
                <c:pt idx="2059">
                  <c:v>0.305270037404363</c:v>
                </c:pt>
                <c:pt idx="2060">
                  <c:v>0.308104935055392</c:v>
                </c:pt>
                <c:pt idx="2061">
                  <c:v>0.305798212744044</c:v>
                </c:pt>
                <c:pt idx="2062">
                  <c:v>0.317553581702355</c:v>
                </c:pt>
                <c:pt idx="2063">
                  <c:v>0.319728692207516</c:v>
                </c:pt>
                <c:pt idx="2064">
                  <c:v>0.32810620332118</c:v>
                </c:pt>
                <c:pt idx="2065">
                  <c:v>0.334170629871599</c:v>
                </c:pt>
                <c:pt idx="2066">
                  <c:v>0.337132244923096</c:v>
                </c:pt>
                <c:pt idx="2067">
                  <c:v>0.32253481898678</c:v>
                </c:pt>
                <c:pt idx="2068">
                  <c:v>0.321034639350144</c:v>
                </c:pt>
                <c:pt idx="2069">
                  <c:v>0.332568949319518</c:v>
                </c:pt>
                <c:pt idx="2070">
                  <c:v>0.339997564828541</c:v>
                </c:pt>
                <c:pt idx="2071">
                  <c:v>0.320357402283619</c:v>
                </c:pt>
                <c:pt idx="2072">
                  <c:v>0.311522485797223</c:v>
                </c:pt>
                <c:pt idx="2073">
                  <c:v>0.301577754495841</c:v>
                </c:pt>
                <c:pt idx="2074">
                  <c:v>0.306758964980219</c:v>
                </c:pt>
                <c:pt idx="2075">
                  <c:v>0.301817242009414</c:v>
                </c:pt>
                <c:pt idx="2076">
                  <c:v>0.301338305787572</c:v>
                </c:pt>
                <c:pt idx="2077">
                  <c:v>0.288234424895006</c:v>
                </c:pt>
                <c:pt idx="2078">
                  <c:v>0.292745746599849</c:v>
                </c:pt>
                <c:pt idx="2079">
                  <c:v>0.275516110979513</c:v>
                </c:pt>
                <c:pt idx="2080">
                  <c:v>0.283363709478951</c:v>
                </c:pt>
                <c:pt idx="2081">
                  <c:v>0.277155463102967</c:v>
                </c:pt>
                <c:pt idx="2082">
                  <c:v>0.279126506101927</c:v>
                </c:pt>
                <c:pt idx="2083">
                  <c:v>0.277389894360403</c:v>
                </c:pt>
                <c:pt idx="2084">
                  <c:v>0.272852676464021</c:v>
                </c:pt>
                <c:pt idx="2085">
                  <c:v>0.264634981992381</c:v>
                </c:pt>
                <c:pt idx="2086">
                  <c:v>0.264958389862905</c:v>
                </c:pt>
                <c:pt idx="2087">
                  <c:v>0.269499984969494</c:v>
                </c:pt>
                <c:pt idx="2088">
                  <c:v>0.271547281953219</c:v>
                </c:pt>
                <c:pt idx="2089">
                  <c:v>0.25600108475441</c:v>
                </c:pt>
                <c:pt idx="2090">
                  <c:v>0.249052441693955</c:v>
                </c:pt>
                <c:pt idx="2091">
                  <c:v>0.268988943670588</c:v>
                </c:pt>
                <c:pt idx="2092">
                  <c:v>0.259616740684637</c:v>
                </c:pt>
                <c:pt idx="2093">
                  <c:v>0.252313347822756</c:v>
                </c:pt>
                <c:pt idx="2094">
                  <c:v>0.256092391938281</c:v>
                </c:pt>
                <c:pt idx="2095">
                  <c:v>0.269685896384914</c:v>
                </c:pt>
                <c:pt idx="2096">
                  <c:v>0.265143254688198</c:v>
                </c:pt>
                <c:pt idx="2097">
                  <c:v>0.259203905488744</c:v>
                </c:pt>
                <c:pt idx="2098">
                  <c:v>0.258104166523466</c:v>
                </c:pt>
                <c:pt idx="2099">
                  <c:v>0.254405161792699</c:v>
                </c:pt>
                <c:pt idx="2100">
                  <c:v>0.247293004055691</c:v>
                </c:pt>
                <c:pt idx="2101">
                  <c:v>0.2402162390631</c:v>
                </c:pt>
                <c:pt idx="2102">
                  <c:v>0.245269017643024</c:v>
                </c:pt>
                <c:pt idx="2103">
                  <c:v>0.242178578014306</c:v>
                </c:pt>
                <c:pt idx="2104">
                  <c:v>0.253449395974897</c:v>
                </c:pt>
                <c:pt idx="2105">
                  <c:v>0.26982535723276</c:v>
                </c:pt>
                <c:pt idx="2106">
                  <c:v>0.276218331469368</c:v>
                </c:pt>
                <c:pt idx="2107">
                  <c:v>0.275282158128461</c:v>
                </c:pt>
                <c:pt idx="2108">
                  <c:v>0.286482210624957</c:v>
                </c:pt>
                <c:pt idx="2109">
                  <c:v>0.273506110946547</c:v>
                </c:pt>
                <c:pt idx="2110">
                  <c:v>0.235339658197148</c:v>
                </c:pt>
                <c:pt idx="2111">
                  <c:v>0.241553483072543</c:v>
                </c:pt>
                <c:pt idx="2112">
                  <c:v>0.248465418876063</c:v>
                </c:pt>
                <c:pt idx="2113">
                  <c:v>0.248375155775031</c:v>
                </c:pt>
                <c:pt idx="2114">
                  <c:v>0.235427943927806</c:v>
                </c:pt>
                <c:pt idx="2115">
                  <c:v>0.229064610432372</c:v>
                </c:pt>
                <c:pt idx="2116">
                  <c:v>0.219987770036862</c:v>
                </c:pt>
                <c:pt idx="2117">
                  <c:v>0.206865243054409</c:v>
                </c:pt>
                <c:pt idx="2118">
                  <c:v>0.204090444298306</c:v>
                </c:pt>
                <c:pt idx="2119">
                  <c:v>0.185096035512475</c:v>
                </c:pt>
                <c:pt idx="2120">
                  <c:v>0.191903191902523</c:v>
                </c:pt>
                <c:pt idx="2121">
                  <c:v>0.206408380334722</c:v>
                </c:pt>
                <c:pt idx="2122">
                  <c:v>0.194631056008857</c:v>
                </c:pt>
                <c:pt idx="2123">
                  <c:v>0.20607643601652</c:v>
                </c:pt>
                <c:pt idx="2124">
                  <c:v>0.205247755223799</c:v>
                </c:pt>
                <c:pt idx="2125">
                  <c:v>0.208697759343132</c:v>
                </c:pt>
                <c:pt idx="2126">
                  <c:v>0.199290784271673</c:v>
                </c:pt>
                <c:pt idx="2127">
                  <c:v>0.202401826609679</c:v>
                </c:pt>
                <c:pt idx="2128">
                  <c:v>0.198639011279708</c:v>
                </c:pt>
                <c:pt idx="2129">
                  <c:v>0.19806962376735</c:v>
                </c:pt>
                <c:pt idx="2130">
                  <c:v>0.191743370955447</c:v>
                </c:pt>
                <c:pt idx="2131">
                  <c:v>0.201703776056014</c:v>
                </c:pt>
                <c:pt idx="2132">
                  <c:v>0.175862796009961</c:v>
                </c:pt>
                <c:pt idx="2133">
                  <c:v>0.183532279914552</c:v>
                </c:pt>
                <c:pt idx="2134">
                  <c:v>0.181781861834499</c:v>
                </c:pt>
                <c:pt idx="2135">
                  <c:v>0.196123941807558</c:v>
                </c:pt>
                <c:pt idx="2136">
                  <c:v>0.203925385743425</c:v>
                </c:pt>
                <c:pt idx="2137">
                  <c:v>0.196043091043782</c:v>
                </c:pt>
                <c:pt idx="2138">
                  <c:v>0.186352318198104</c:v>
                </c:pt>
                <c:pt idx="2139">
                  <c:v>0.188047798446967</c:v>
                </c:pt>
                <c:pt idx="2140">
                  <c:v>0.18470440808277</c:v>
                </c:pt>
                <c:pt idx="2141">
                  <c:v>0.171365421660435</c:v>
                </c:pt>
                <c:pt idx="2142">
                  <c:v>0.168305656247732</c:v>
                </c:pt>
                <c:pt idx="2143">
                  <c:v>0.17147797408834</c:v>
                </c:pt>
                <c:pt idx="2144">
                  <c:v>0.169309582405142</c:v>
                </c:pt>
                <c:pt idx="2145">
                  <c:v>0.183571284183492</c:v>
                </c:pt>
                <c:pt idx="2146">
                  <c:v>0.177810721535356</c:v>
                </c:pt>
                <c:pt idx="2147">
                  <c:v>0.172229419949766</c:v>
                </c:pt>
                <c:pt idx="2148">
                  <c:v>0.174116356266666</c:v>
                </c:pt>
                <c:pt idx="2149">
                  <c:v>0.170279630319061</c:v>
                </c:pt>
                <c:pt idx="2150">
                  <c:v>0.157139024924489</c:v>
                </c:pt>
                <c:pt idx="2151">
                  <c:v>0.155611775279406</c:v>
                </c:pt>
                <c:pt idx="2152">
                  <c:v>0.163995911745099</c:v>
                </c:pt>
                <c:pt idx="2153">
                  <c:v>0.162974351567731</c:v>
                </c:pt>
                <c:pt idx="2154">
                  <c:v>0.162974351567731</c:v>
                </c:pt>
                <c:pt idx="2155">
                  <c:v>0.149041942401866</c:v>
                </c:pt>
                <c:pt idx="2156">
                  <c:v>0.152339890697367</c:v>
                </c:pt>
                <c:pt idx="2157">
                  <c:v>0.153601348959559</c:v>
                </c:pt>
                <c:pt idx="2158">
                  <c:v>0.15685419571655</c:v>
                </c:pt>
                <c:pt idx="2159">
                  <c:v>0.163338757013319</c:v>
                </c:pt>
                <c:pt idx="2160">
                  <c:v>0.159680667383287</c:v>
                </c:pt>
                <c:pt idx="2161">
                  <c:v>0.157566859257305</c:v>
                </c:pt>
                <c:pt idx="2162">
                  <c:v>0.155187193465399</c:v>
                </c:pt>
                <c:pt idx="2163">
                  <c:v>0.161594051473684</c:v>
                </c:pt>
                <c:pt idx="2164">
                  <c:v>0.182675351854509</c:v>
                </c:pt>
                <c:pt idx="2165">
                  <c:v>0.185959227238649</c:v>
                </c:pt>
                <c:pt idx="2166">
                  <c:v>0.202854166070066</c:v>
                </c:pt>
                <c:pt idx="2167">
                  <c:v>0.200393169115237</c:v>
                </c:pt>
                <c:pt idx="2168">
                  <c:v>0.205661884660779</c:v>
                </c:pt>
                <c:pt idx="2169">
                  <c:v>0.196771380663871</c:v>
                </c:pt>
                <c:pt idx="2170">
                  <c:v>0.196245250932097</c:v>
                </c:pt>
                <c:pt idx="2171">
                  <c:v>0.19222304833278</c:v>
                </c:pt>
                <c:pt idx="2172">
                  <c:v>0.180117999347664</c:v>
                </c:pt>
                <c:pt idx="2173">
                  <c:v>0.167268249338558</c:v>
                </c:pt>
                <c:pt idx="2174">
                  <c:v>0.172643526993309</c:v>
                </c:pt>
                <c:pt idx="2175">
                  <c:v>0.16693559906435</c:v>
                </c:pt>
                <c:pt idx="2176">
                  <c:v>0.158639541977406</c:v>
                </c:pt>
                <c:pt idx="2177">
                  <c:v>0.164544742387486</c:v>
                </c:pt>
                <c:pt idx="2178">
                  <c:v>0.165057968723065</c:v>
                </c:pt>
                <c:pt idx="2179">
                  <c:v>0.170728435957204</c:v>
                </c:pt>
                <c:pt idx="2180">
                  <c:v>0.174381473567389</c:v>
                </c:pt>
                <c:pt idx="2181">
                  <c:v>0.18848287448694</c:v>
                </c:pt>
                <c:pt idx="2182">
                  <c:v>0.187415940100094</c:v>
                </c:pt>
                <c:pt idx="2183">
                  <c:v>0.191663487317774</c:v>
                </c:pt>
                <c:pt idx="2184">
                  <c:v>0.188403728986247</c:v>
                </c:pt>
                <c:pt idx="2185">
                  <c:v>0.201867911706886</c:v>
                </c:pt>
                <c:pt idx="2186">
                  <c:v>0.194510276154177</c:v>
                </c:pt>
                <c:pt idx="2187">
                  <c:v>0.200597660492447</c:v>
                </c:pt>
                <c:pt idx="2188">
                  <c:v>0.198069623767349</c:v>
                </c:pt>
                <c:pt idx="2189">
                  <c:v>0.219645344992872</c:v>
                </c:pt>
                <c:pt idx="2190">
                  <c:v>0.217000107280513</c:v>
                </c:pt>
                <c:pt idx="2191">
                  <c:v>0.211797837934484</c:v>
                </c:pt>
                <c:pt idx="2192">
                  <c:v>0.211209605959464</c:v>
                </c:pt>
                <c:pt idx="2193">
                  <c:v>0.207613931096725</c:v>
                </c:pt>
                <c:pt idx="2194">
                  <c:v>0.198964758695933</c:v>
                </c:pt>
                <c:pt idx="2195">
                  <c:v>0.202155314318093</c:v>
                </c:pt>
                <c:pt idx="2196">
                  <c:v>0.198639011279708</c:v>
                </c:pt>
                <c:pt idx="2197">
                  <c:v>0.213778473132677</c:v>
                </c:pt>
                <c:pt idx="2198">
                  <c:v>0.235119006092575</c:v>
                </c:pt>
                <c:pt idx="2199">
                  <c:v>0.243788998548835</c:v>
                </c:pt>
                <c:pt idx="2200">
                  <c:v>0.236709679262222</c:v>
                </c:pt>
                <c:pt idx="2201">
                  <c:v>0.242223253035117</c:v>
                </c:pt>
                <c:pt idx="2202">
                  <c:v>0.241821299597872</c:v>
                </c:pt>
                <c:pt idx="2203">
                  <c:v>0.244147458999364</c:v>
                </c:pt>
                <c:pt idx="2204">
                  <c:v>0.237861338846594</c:v>
                </c:pt>
                <c:pt idx="2205">
                  <c:v>0.242938511985324</c:v>
                </c:pt>
                <c:pt idx="2206">
                  <c:v>0.244775276828804</c:v>
                </c:pt>
                <c:pt idx="2207">
                  <c:v>0.320792749663671</c:v>
                </c:pt>
                <c:pt idx="2208">
                  <c:v>0.351410234494311</c:v>
                </c:pt>
                <c:pt idx="2209">
                  <c:v>0.345583279261959</c:v>
                </c:pt>
                <c:pt idx="2210">
                  <c:v>0.373910524235259</c:v>
                </c:pt>
                <c:pt idx="2211">
                  <c:v>0.35194417280658</c:v>
                </c:pt>
                <c:pt idx="2212">
                  <c:v>0.348545729085431</c:v>
                </c:pt>
                <c:pt idx="2213">
                  <c:v>0.362561544808268</c:v>
                </c:pt>
                <c:pt idx="2214">
                  <c:v>0.379199740123685</c:v>
                </c:pt>
                <c:pt idx="2215">
                  <c:v>0.360091709759885</c:v>
                </c:pt>
                <c:pt idx="2216">
                  <c:v>0.355680335287958</c:v>
                </c:pt>
                <c:pt idx="2217">
                  <c:v>0.356504814614119</c:v>
                </c:pt>
                <c:pt idx="2218">
                  <c:v>0.347040301226659</c:v>
                </c:pt>
                <c:pt idx="2219">
                  <c:v>0.354807191846279</c:v>
                </c:pt>
                <c:pt idx="2220">
                  <c:v>0.3504393312841</c:v>
                </c:pt>
                <c:pt idx="2221">
                  <c:v>0.346748907380102</c:v>
                </c:pt>
                <c:pt idx="2222">
                  <c:v>0.374295759830935</c:v>
                </c:pt>
                <c:pt idx="2223">
                  <c:v>0.39603371536306</c:v>
                </c:pt>
                <c:pt idx="2224">
                  <c:v>0.384900704512779</c:v>
                </c:pt>
                <c:pt idx="2225">
                  <c:v>0.378527539974375</c:v>
                </c:pt>
                <c:pt idx="2226">
                  <c:v>0.378287396684299</c:v>
                </c:pt>
                <c:pt idx="2227">
                  <c:v>0.362561544808268</c:v>
                </c:pt>
                <c:pt idx="2228">
                  <c:v>0.391860184330144</c:v>
                </c:pt>
                <c:pt idx="2229">
                  <c:v>0.409839874735553</c:v>
                </c:pt>
                <c:pt idx="2230">
                  <c:v>0.411514097430143</c:v>
                </c:pt>
                <c:pt idx="2231">
                  <c:v>0.398350008692394</c:v>
                </c:pt>
                <c:pt idx="2232">
                  <c:v>0.402495240876099</c:v>
                </c:pt>
                <c:pt idx="2233">
                  <c:v>0.41276720411448</c:v>
                </c:pt>
                <c:pt idx="2234">
                  <c:v>0.415174237682455</c:v>
                </c:pt>
                <c:pt idx="2235">
                  <c:v>0.403575404619129</c:v>
                </c:pt>
                <c:pt idx="2236">
                  <c:v>0.407881810260529</c:v>
                </c:pt>
                <c:pt idx="2237">
                  <c:v>0.404607296709451</c:v>
                </c:pt>
                <c:pt idx="2238">
                  <c:v>0.400707630148715</c:v>
                </c:pt>
                <c:pt idx="2239">
                  <c:v>0.391622549004723</c:v>
                </c:pt>
                <c:pt idx="2240">
                  <c:v>0.391384861374504</c:v>
                </c:pt>
                <c:pt idx="2241">
                  <c:v>0.393617033766984</c:v>
                </c:pt>
                <c:pt idx="2242">
                  <c:v>0.381597958040663</c:v>
                </c:pt>
                <c:pt idx="2243">
                  <c:v>0.379775672428614</c:v>
                </c:pt>
                <c:pt idx="2244">
                  <c:v>0.369764196033397</c:v>
                </c:pt>
                <c:pt idx="2245">
                  <c:v>0.360866771620251</c:v>
                </c:pt>
                <c:pt idx="2246">
                  <c:v>0.348108689684358</c:v>
                </c:pt>
                <c:pt idx="2247">
                  <c:v>0.341017540045693</c:v>
                </c:pt>
                <c:pt idx="2248">
                  <c:v>0.319051789165031</c:v>
                </c:pt>
                <c:pt idx="2249">
                  <c:v>0.332957197533214</c:v>
                </c:pt>
                <c:pt idx="2250">
                  <c:v>0.313161235474934</c:v>
                </c:pt>
                <c:pt idx="2251">
                  <c:v>0.31765021250622</c:v>
                </c:pt>
                <c:pt idx="2252">
                  <c:v>0.314849557018333</c:v>
                </c:pt>
                <c:pt idx="2253">
                  <c:v>0.317167097684351</c:v>
                </c:pt>
                <c:pt idx="2254">
                  <c:v>0.322922087557768</c:v>
                </c:pt>
                <c:pt idx="2255">
                  <c:v>0.315959747956216</c:v>
                </c:pt>
                <c:pt idx="2256">
                  <c:v>0.308393493238529</c:v>
                </c:pt>
                <c:pt idx="2257">
                  <c:v>0.324616958737459</c:v>
                </c:pt>
                <c:pt idx="2258">
                  <c:v>0.345728986832453</c:v>
                </c:pt>
                <c:pt idx="2259">
                  <c:v>0.35194417280658</c:v>
                </c:pt>
                <c:pt idx="2260">
                  <c:v>0.345389000955787</c:v>
                </c:pt>
                <c:pt idx="2261">
                  <c:v>0.358201751491041</c:v>
                </c:pt>
                <c:pt idx="2262">
                  <c:v>0.373862363901115</c:v>
                </c:pt>
                <c:pt idx="2263">
                  <c:v>0.377134193367975</c:v>
                </c:pt>
                <c:pt idx="2264">
                  <c:v>0.369233224847177</c:v>
                </c:pt>
                <c:pt idx="2265">
                  <c:v>0.369474592051548</c:v>
                </c:pt>
                <c:pt idx="2266">
                  <c:v>0.361302660873847</c:v>
                </c:pt>
                <c:pt idx="2267">
                  <c:v>0.366334747898866</c:v>
                </c:pt>
                <c:pt idx="2268">
                  <c:v>0.367059713809162</c:v>
                </c:pt>
                <c:pt idx="2269">
                  <c:v>0.37034328228226</c:v>
                </c:pt>
                <c:pt idx="2270">
                  <c:v>0.360866771620251</c:v>
                </c:pt>
                <c:pt idx="2271">
                  <c:v>0.350536427428969</c:v>
                </c:pt>
                <c:pt idx="2272">
                  <c:v>0.331452883687028</c:v>
                </c:pt>
                <c:pt idx="2273">
                  <c:v>0.343640436972531</c:v>
                </c:pt>
                <c:pt idx="2274">
                  <c:v>0.343300430659869</c:v>
                </c:pt>
                <c:pt idx="2275">
                  <c:v>0.352623665417633</c:v>
                </c:pt>
                <c:pt idx="2276">
                  <c:v>0.35092479933242</c:v>
                </c:pt>
                <c:pt idx="2277">
                  <c:v>0.348982749739429</c:v>
                </c:pt>
                <c:pt idx="2278">
                  <c:v>0.34281470590962</c:v>
                </c:pt>
                <c:pt idx="2279">
                  <c:v>0.341551826675938</c:v>
                </c:pt>
                <c:pt idx="2280">
                  <c:v>0.341454683116156</c:v>
                </c:pt>
                <c:pt idx="2281">
                  <c:v>0.341066111233818</c:v>
                </c:pt>
                <c:pt idx="2282">
                  <c:v>0.341940402805655</c:v>
                </c:pt>
                <c:pt idx="2283">
                  <c:v>0.337083685867832</c:v>
                </c:pt>
                <c:pt idx="2284">
                  <c:v>0.315380448204034</c:v>
                </c:pt>
                <c:pt idx="2285">
                  <c:v>0.324084187322778</c:v>
                </c:pt>
                <c:pt idx="2286">
                  <c:v>0.311570664893488</c:v>
                </c:pt>
                <c:pt idx="2287">
                  <c:v>0.326603481780686</c:v>
                </c:pt>
                <c:pt idx="2288">
                  <c:v>0.328445606415088</c:v>
                </c:pt>
                <c:pt idx="2289">
                  <c:v>0.331113257631186</c:v>
                </c:pt>
                <c:pt idx="2290">
                  <c:v>0.342328981213709</c:v>
                </c:pt>
                <c:pt idx="2291">
                  <c:v>0.337714970725964</c:v>
                </c:pt>
                <c:pt idx="2292">
                  <c:v>0.349322640806287</c:v>
                </c:pt>
                <c:pt idx="2293">
                  <c:v>0.362367905297529</c:v>
                </c:pt>
                <c:pt idx="2294">
                  <c:v>0.355728838373042</c:v>
                </c:pt>
                <c:pt idx="2295">
                  <c:v>0.370488028158784</c:v>
                </c:pt>
                <c:pt idx="2296">
                  <c:v>0.358928778659001</c:v>
                </c:pt>
                <c:pt idx="2297">
                  <c:v>0.341843258520734</c:v>
                </c:pt>
                <c:pt idx="2298">
                  <c:v>0.345971830418122</c:v>
                </c:pt>
                <c:pt idx="2299">
                  <c:v>0.339220473397204</c:v>
                </c:pt>
                <c:pt idx="2300">
                  <c:v>0.326070402004307</c:v>
                </c:pt>
                <c:pt idx="2301">
                  <c:v>0.311907951954039</c:v>
                </c:pt>
                <c:pt idx="2302">
                  <c:v>0.31079994404772</c:v>
                </c:pt>
                <c:pt idx="2303">
                  <c:v>0.317940128207002</c:v>
                </c:pt>
                <c:pt idx="2304">
                  <c:v>0.317553581702355</c:v>
                </c:pt>
                <c:pt idx="2305">
                  <c:v>0.304934015272166</c:v>
                </c:pt>
                <c:pt idx="2306">
                  <c:v>0.3107036258243</c:v>
                </c:pt>
                <c:pt idx="2307">
                  <c:v>0.30666286488685</c:v>
                </c:pt>
                <c:pt idx="2308">
                  <c:v>0.315428717414326</c:v>
                </c:pt>
                <c:pt idx="2309">
                  <c:v>0.312630904467997</c:v>
                </c:pt>
                <c:pt idx="2310">
                  <c:v>0.294031028380435</c:v>
                </c:pt>
                <c:pt idx="2311">
                  <c:v>0.305894262933638</c:v>
                </c:pt>
                <c:pt idx="2312">
                  <c:v>0.302871442757954</c:v>
                </c:pt>
                <c:pt idx="2313">
                  <c:v>0.30038090319266</c:v>
                </c:pt>
                <c:pt idx="2314">
                  <c:v>0.300189498758741</c:v>
                </c:pt>
                <c:pt idx="2315">
                  <c:v>0.296366929521136</c:v>
                </c:pt>
                <c:pt idx="2316">
                  <c:v>0.280866271411279</c:v>
                </c:pt>
                <c:pt idx="2317">
                  <c:v>0.272712718425553</c:v>
                </c:pt>
                <c:pt idx="2318">
                  <c:v>0.269685896384914</c:v>
                </c:pt>
                <c:pt idx="2319">
                  <c:v>0.270383433697304</c:v>
                </c:pt>
                <c:pt idx="2320">
                  <c:v>0.270802234697078</c:v>
                </c:pt>
                <c:pt idx="2321">
                  <c:v>0.256960407017728</c:v>
                </c:pt>
                <c:pt idx="2322">
                  <c:v>0.265836886840106</c:v>
                </c:pt>
                <c:pt idx="2323">
                  <c:v>0.269546458921054</c:v>
                </c:pt>
                <c:pt idx="2324">
                  <c:v>0.272572782933737</c:v>
                </c:pt>
                <c:pt idx="2325">
                  <c:v>0.273506110946547</c:v>
                </c:pt>
                <c:pt idx="2326">
                  <c:v>0.286908167718135</c:v>
                </c:pt>
                <c:pt idx="2327">
                  <c:v>0.278750752663901</c:v>
                </c:pt>
                <c:pt idx="2328">
                  <c:v>0.281572462663944</c:v>
                </c:pt>
                <c:pt idx="2329">
                  <c:v>0.272432870027552</c:v>
                </c:pt>
                <c:pt idx="2330">
                  <c:v>0.281431184196707</c:v>
                </c:pt>
                <c:pt idx="2331">
                  <c:v>0.27224635468649</c:v>
                </c:pt>
                <c:pt idx="2332">
                  <c:v>0.273692895987556</c:v>
                </c:pt>
                <c:pt idx="2333">
                  <c:v>0.282797710534823</c:v>
                </c:pt>
                <c:pt idx="2334">
                  <c:v>0.274533917331683</c:v>
                </c:pt>
                <c:pt idx="2335">
                  <c:v>0.283080670832339</c:v>
                </c:pt>
                <c:pt idx="2336">
                  <c:v>0.287665834261072</c:v>
                </c:pt>
                <c:pt idx="2337">
                  <c:v>0.291129172246707</c:v>
                </c:pt>
                <c:pt idx="2338">
                  <c:v>0.28960970690055</c:v>
                </c:pt>
                <c:pt idx="2339">
                  <c:v>0.28785533218949</c:v>
                </c:pt>
                <c:pt idx="2340">
                  <c:v>0.291842098281183</c:v>
                </c:pt>
                <c:pt idx="2341">
                  <c:v>0.287381648181313</c:v>
                </c:pt>
                <c:pt idx="2342">
                  <c:v>0.270476482584419</c:v>
                </c:pt>
                <c:pt idx="2343">
                  <c:v>0.262697381408028</c:v>
                </c:pt>
                <c:pt idx="2344">
                  <c:v>0.261362398859997</c:v>
                </c:pt>
                <c:pt idx="2345">
                  <c:v>0.264727370509581</c:v>
                </c:pt>
                <c:pt idx="2346">
                  <c:v>0.270057843839517</c:v>
                </c:pt>
                <c:pt idx="2347">
                  <c:v>0.271780242907794</c:v>
                </c:pt>
                <c:pt idx="2348">
                  <c:v>0.266299647882327</c:v>
                </c:pt>
                <c:pt idx="2349">
                  <c:v>0.266253359602103</c:v>
                </c:pt>
                <c:pt idx="2350">
                  <c:v>0.266670051232195</c:v>
                </c:pt>
                <c:pt idx="2351">
                  <c:v>0.254131948221553</c:v>
                </c:pt>
                <c:pt idx="2352">
                  <c:v>0.251587294310845</c:v>
                </c:pt>
                <c:pt idx="2353">
                  <c:v>0.248691132804735</c:v>
                </c:pt>
                <c:pt idx="2354">
                  <c:v>0.232127030432902</c:v>
                </c:pt>
                <c:pt idx="2355">
                  <c:v>0.240394360569443</c:v>
                </c:pt>
                <c:pt idx="2356">
                  <c:v>0.231863834368257</c:v>
                </c:pt>
                <c:pt idx="2357">
                  <c:v>0.241196584566757</c:v>
                </c:pt>
                <c:pt idx="2358">
                  <c:v>0.244506132398488</c:v>
                </c:pt>
                <c:pt idx="2359">
                  <c:v>0.241687376070921</c:v>
                </c:pt>
                <c:pt idx="2360">
                  <c:v>0.240082683947445</c:v>
                </c:pt>
                <c:pt idx="2361">
                  <c:v>0.245044540442206</c:v>
                </c:pt>
                <c:pt idx="2362">
                  <c:v>0.229326396719309</c:v>
                </c:pt>
                <c:pt idx="2363">
                  <c:v>0.234325396416498</c:v>
                </c:pt>
                <c:pt idx="2364">
                  <c:v>0.232346460432004</c:v>
                </c:pt>
                <c:pt idx="2365">
                  <c:v>0.239415372546048</c:v>
                </c:pt>
                <c:pt idx="2366">
                  <c:v>0.229239119804786</c:v>
                </c:pt>
                <c:pt idx="2367">
                  <c:v>0.228410729250254</c:v>
                </c:pt>
                <c:pt idx="2368">
                  <c:v>0.222477820638029</c:v>
                </c:pt>
                <c:pt idx="2369">
                  <c:v>0.222951543104867</c:v>
                </c:pt>
                <c:pt idx="2370">
                  <c:v>0.222520867025578</c:v>
                </c:pt>
                <c:pt idx="2371">
                  <c:v>0.238038727184839</c:v>
                </c:pt>
                <c:pt idx="2372">
                  <c:v>0.24778875939724</c:v>
                </c:pt>
                <c:pt idx="2373">
                  <c:v>0.258012597836861</c:v>
                </c:pt>
                <c:pt idx="2374">
                  <c:v>0.26375784134124</c:v>
                </c:pt>
                <c:pt idx="2375">
                  <c:v>0.270150856600197</c:v>
                </c:pt>
                <c:pt idx="2376">
                  <c:v>0.268292580331087</c:v>
                </c:pt>
                <c:pt idx="2377">
                  <c:v>0.261546392776204</c:v>
                </c:pt>
                <c:pt idx="2378">
                  <c:v>0.279079528843848</c:v>
                </c:pt>
                <c:pt idx="2379">
                  <c:v>0.283930020495185</c:v>
                </c:pt>
                <c:pt idx="2380">
                  <c:v>0.278703793888525</c:v>
                </c:pt>
                <c:pt idx="2381">
                  <c:v>0.275937378310037</c:v>
                </c:pt>
                <c:pt idx="2382">
                  <c:v>0.269685896384914</c:v>
                </c:pt>
                <c:pt idx="2383">
                  <c:v>0.275282158128461</c:v>
                </c:pt>
                <c:pt idx="2384">
                  <c:v>0.274720918999424</c:v>
                </c:pt>
                <c:pt idx="2385">
                  <c:v>0.264311708892829</c:v>
                </c:pt>
                <c:pt idx="2386">
                  <c:v>0.2471128265936</c:v>
                </c:pt>
                <c:pt idx="2387">
                  <c:v>0.252722102606104</c:v>
                </c:pt>
                <c:pt idx="2388">
                  <c:v>0.248239785229662</c:v>
                </c:pt>
                <c:pt idx="2389">
                  <c:v>0.242759616437354</c:v>
                </c:pt>
                <c:pt idx="2390">
                  <c:v>0.244147458999364</c:v>
                </c:pt>
                <c:pt idx="2391">
                  <c:v>0.264912180505135</c:v>
                </c:pt>
                <c:pt idx="2392">
                  <c:v>0.260351248863945</c:v>
                </c:pt>
                <c:pt idx="2393">
                  <c:v>0.266762678993135</c:v>
                </c:pt>
                <c:pt idx="2394">
                  <c:v>0.259892094610247</c:v>
                </c:pt>
                <c:pt idx="2395">
                  <c:v>0.257509180846923</c:v>
                </c:pt>
                <c:pt idx="2396">
                  <c:v>0.245448658765465</c:v>
                </c:pt>
                <c:pt idx="2397">
                  <c:v>0.249142800893758</c:v>
                </c:pt>
                <c:pt idx="2398">
                  <c:v>0.238127442275852</c:v>
                </c:pt>
                <c:pt idx="2399">
                  <c:v>0.246347653080741</c:v>
                </c:pt>
                <c:pt idx="2400">
                  <c:v>0.239459835858851</c:v>
                </c:pt>
                <c:pt idx="2401">
                  <c:v>0.241018216993306</c:v>
                </c:pt>
                <c:pt idx="2402">
                  <c:v>0.238260541039276</c:v>
                </c:pt>
                <c:pt idx="2403">
                  <c:v>0.225197244744773</c:v>
                </c:pt>
                <c:pt idx="2404">
                  <c:v>0.233137158588784</c:v>
                </c:pt>
                <c:pt idx="2405">
                  <c:v>0.23450165411453</c:v>
                </c:pt>
                <c:pt idx="2406">
                  <c:v>0.242804335281332</c:v>
                </c:pt>
                <c:pt idx="2407">
                  <c:v>0.229370040729985</c:v>
                </c:pt>
                <c:pt idx="2408">
                  <c:v>0.218704973164353</c:v>
                </c:pt>
                <c:pt idx="2409">
                  <c:v>0.221531778976272</c:v>
                </c:pt>
                <c:pt idx="2410">
                  <c:v>0.219859331231393</c:v>
                </c:pt>
                <c:pt idx="2411">
                  <c:v>0.223425731586217</c:v>
                </c:pt>
                <c:pt idx="2412">
                  <c:v>0.213694007722384</c:v>
                </c:pt>
                <c:pt idx="2413">
                  <c:v>0.218235502975088</c:v>
                </c:pt>
                <c:pt idx="2414">
                  <c:v>0.212176411053475</c:v>
                </c:pt>
                <c:pt idx="2415">
                  <c:v>0.212976707384002</c:v>
                </c:pt>
                <c:pt idx="2416">
                  <c:v>0.213229738110219</c:v>
                </c:pt>
                <c:pt idx="2417">
                  <c:v>0.210119312743121</c:v>
                </c:pt>
                <c:pt idx="2418">
                  <c:v>0.206034961917811</c:v>
                </c:pt>
                <c:pt idx="2419">
                  <c:v>0.220201913067076</c:v>
                </c:pt>
                <c:pt idx="2420">
                  <c:v>0.212134331013093</c:v>
                </c:pt>
                <c:pt idx="2421">
                  <c:v>0.193505328171071</c:v>
                </c:pt>
                <c:pt idx="2422">
                  <c:v>0.205744761204463</c:v>
                </c:pt>
                <c:pt idx="2423">
                  <c:v>0.191503773741015</c:v>
                </c:pt>
                <c:pt idx="2424">
                  <c:v>0.19741994230913</c:v>
                </c:pt>
                <c:pt idx="2425">
                  <c:v>0.208072129776138</c:v>
                </c:pt>
                <c:pt idx="2426">
                  <c:v>0.214116496842074</c:v>
                </c:pt>
                <c:pt idx="2427">
                  <c:v>0.217553492340661</c:v>
                </c:pt>
                <c:pt idx="2428">
                  <c:v>0.210161195572503</c:v>
                </c:pt>
                <c:pt idx="2429">
                  <c:v>0.207697202355589</c:v>
                </c:pt>
                <c:pt idx="2430">
                  <c:v>0.211755794718365</c:v>
                </c:pt>
                <c:pt idx="2431">
                  <c:v>0.211545640094719</c:v>
                </c:pt>
                <c:pt idx="2432">
                  <c:v>0.206034961917811</c:v>
                </c:pt>
                <c:pt idx="2433">
                  <c:v>0.206989930128055</c:v>
                </c:pt>
                <c:pt idx="2434">
                  <c:v>0.200025356853352</c:v>
                </c:pt>
                <c:pt idx="2435">
                  <c:v>0.191025062984896</c:v>
                </c:pt>
                <c:pt idx="2436">
                  <c:v>0.189394347913579</c:v>
                </c:pt>
                <c:pt idx="2437">
                  <c:v>0.210077434043495</c:v>
                </c:pt>
                <c:pt idx="2438">
                  <c:v>0.220716255295476</c:v>
                </c:pt>
                <c:pt idx="2439">
                  <c:v>0.213609558533234</c:v>
                </c:pt>
                <c:pt idx="2440">
                  <c:v>0.217000107280513</c:v>
                </c:pt>
                <c:pt idx="2441">
                  <c:v>0.210873834691235</c:v>
                </c:pt>
                <c:pt idx="2442">
                  <c:v>0.208948273326847</c:v>
                </c:pt>
                <c:pt idx="2443">
                  <c:v>0.209784398851312</c:v>
                </c:pt>
                <c:pt idx="2444">
                  <c:v>0.210747988326763</c:v>
                </c:pt>
                <c:pt idx="2445">
                  <c:v>0.209115365733057</c:v>
                </c:pt>
                <c:pt idx="2446">
                  <c:v>0.208781247378601</c:v>
                </c:pt>
                <c:pt idx="2447">
                  <c:v>0.202401826609679</c:v>
                </c:pt>
                <c:pt idx="2448">
                  <c:v>0.1944700250532</c:v>
                </c:pt>
                <c:pt idx="2449">
                  <c:v>0.18627366350098</c:v>
                </c:pt>
                <c:pt idx="2450">
                  <c:v>0.184587009257979</c:v>
                </c:pt>
                <c:pt idx="2451">
                  <c:v>0.183532279914552</c:v>
                </c:pt>
                <c:pt idx="2452">
                  <c:v>0.197947723333513</c:v>
                </c:pt>
                <c:pt idx="2453">
                  <c:v>0.199576284527445</c:v>
                </c:pt>
                <c:pt idx="2454">
                  <c:v>0.211503621467495</c:v>
                </c:pt>
                <c:pt idx="2455">
                  <c:v>0.210873834691235</c:v>
                </c:pt>
                <c:pt idx="2456">
                  <c:v>0.225630292651424</c:v>
                </c:pt>
                <c:pt idx="2457">
                  <c:v>0.228236502295752</c:v>
                </c:pt>
                <c:pt idx="2458">
                  <c:v>0.23155693794974</c:v>
                </c:pt>
                <c:pt idx="2459">
                  <c:v>0.217085199667663</c:v>
                </c:pt>
                <c:pt idx="2460">
                  <c:v>0.210873834691235</c:v>
                </c:pt>
                <c:pt idx="2461">
                  <c:v>0.206865243054409</c:v>
                </c:pt>
                <c:pt idx="2462">
                  <c:v>0.202854166070066</c:v>
                </c:pt>
                <c:pt idx="2463">
                  <c:v>0.196123941807558</c:v>
                </c:pt>
                <c:pt idx="2464">
                  <c:v>0.188443299472869</c:v>
                </c:pt>
                <c:pt idx="2465">
                  <c:v>0.179578131544153</c:v>
                </c:pt>
                <c:pt idx="2466">
                  <c:v>0.17612943405976</c:v>
                </c:pt>
                <c:pt idx="2467">
                  <c:v>0.179270045804029</c:v>
                </c:pt>
                <c:pt idx="2468">
                  <c:v>0.187889724947682</c:v>
                </c:pt>
                <c:pt idx="2469">
                  <c:v>0.201991058516495</c:v>
                </c:pt>
                <c:pt idx="2470">
                  <c:v>0.198394883488916</c:v>
                </c:pt>
                <c:pt idx="2471">
                  <c:v>0.186116408854747</c:v>
                </c:pt>
                <c:pt idx="2472">
                  <c:v>0.175102246118679</c:v>
                </c:pt>
                <c:pt idx="2473">
                  <c:v>0.185370447271688</c:v>
                </c:pt>
                <c:pt idx="2474">
                  <c:v>0.17343569206407</c:v>
                </c:pt>
                <c:pt idx="2475">
                  <c:v>0.171365421660435</c:v>
                </c:pt>
                <c:pt idx="2476">
                  <c:v>0.161340553609117</c:v>
                </c:pt>
                <c:pt idx="2477">
                  <c:v>0.161014979311621</c:v>
                </c:pt>
                <c:pt idx="2478">
                  <c:v>0.16047323496459</c:v>
                </c:pt>
                <c:pt idx="2479">
                  <c:v>0.161051134697071</c:v>
                </c:pt>
                <c:pt idx="2480">
                  <c:v>0.155540962283703</c:v>
                </c:pt>
                <c:pt idx="2481">
                  <c:v>0.155824332687688</c:v>
                </c:pt>
                <c:pt idx="2482">
                  <c:v>0.168751413502229</c:v>
                </c:pt>
                <c:pt idx="2483">
                  <c:v>0.167934720637989</c:v>
                </c:pt>
                <c:pt idx="2484">
                  <c:v>0.156818614219984</c:v>
                </c:pt>
                <c:pt idx="2485">
                  <c:v>0.155682608013568</c:v>
                </c:pt>
                <c:pt idx="2486">
                  <c:v>0.145652998537871</c:v>
                </c:pt>
                <c:pt idx="2487">
                  <c:v>0.146435961378703</c:v>
                </c:pt>
                <c:pt idx="2488">
                  <c:v>0.150737385048612</c:v>
                </c:pt>
                <c:pt idx="2489">
                  <c:v>0.152165196361457</c:v>
                </c:pt>
                <c:pt idx="2490">
                  <c:v>0.150147816235913</c:v>
                </c:pt>
                <c:pt idx="2491">
                  <c:v>0.149076423740999</c:v>
                </c:pt>
                <c:pt idx="2492">
                  <c:v>0.14254764941419</c:v>
                </c:pt>
                <c:pt idx="2493">
                  <c:v>0.132589367805901</c:v>
                </c:pt>
                <c:pt idx="2494">
                  <c:v>0.127972715979558</c:v>
                </c:pt>
                <c:pt idx="2495">
                  <c:v>0.13856109131755</c:v>
                </c:pt>
                <c:pt idx="2496">
                  <c:v>0.149007466047126</c:v>
                </c:pt>
                <c:pt idx="2497">
                  <c:v>0.156427542826228</c:v>
                </c:pt>
                <c:pt idx="2498">
                  <c:v>0.149145401371514</c:v>
                </c:pt>
                <c:pt idx="2499">
                  <c:v>0.142011924064947</c:v>
                </c:pt>
                <c:pt idx="2500">
                  <c:v>0.144365210297038</c:v>
                </c:pt>
                <c:pt idx="2501">
                  <c:v>0.138528174567759</c:v>
                </c:pt>
                <c:pt idx="2502">
                  <c:v>0.129699201084708</c:v>
                </c:pt>
                <c:pt idx="2503">
                  <c:v>0.13242947982812</c:v>
                </c:pt>
                <c:pt idx="2504">
                  <c:v>0.128567406813115</c:v>
                </c:pt>
                <c:pt idx="2505">
                  <c:v>0.128567406813115</c:v>
                </c:pt>
                <c:pt idx="2506">
                  <c:v>0.133937417077585</c:v>
                </c:pt>
                <c:pt idx="2507">
                  <c:v>0.129321207418276</c:v>
                </c:pt>
                <c:pt idx="2508">
                  <c:v>0.12401401162618</c:v>
                </c:pt>
                <c:pt idx="2509">
                  <c:v>0.128943942643914</c:v>
                </c:pt>
                <c:pt idx="2510">
                  <c:v>0.129006769486537</c:v>
                </c:pt>
                <c:pt idx="2511">
                  <c:v>0.146845514083707</c:v>
                </c:pt>
                <c:pt idx="2512">
                  <c:v>0.145075988623726</c:v>
                </c:pt>
                <c:pt idx="2513">
                  <c:v>0.140844510340742</c:v>
                </c:pt>
                <c:pt idx="2514">
                  <c:v>0.136627629763549</c:v>
                </c:pt>
                <c:pt idx="2515">
                  <c:v>0.131568269623095</c:v>
                </c:pt>
                <c:pt idx="2516">
                  <c:v>0.131345594845426</c:v>
                </c:pt>
                <c:pt idx="2517">
                  <c:v>0.138297898435803</c:v>
                </c:pt>
                <c:pt idx="2518">
                  <c:v>0.150494447308354</c:v>
                </c:pt>
                <c:pt idx="2519">
                  <c:v>0.173284642021565</c:v>
                </c:pt>
                <c:pt idx="2520">
                  <c:v>0.166050442363954</c:v>
                </c:pt>
                <c:pt idx="2521">
                  <c:v>0.156285482854499</c:v>
                </c:pt>
                <c:pt idx="2522">
                  <c:v>0.161231984891514</c:v>
                </c:pt>
                <c:pt idx="2523">
                  <c:v>0.143858864838549</c:v>
                </c:pt>
                <c:pt idx="2524">
                  <c:v>0.148181529446283</c:v>
                </c:pt>
                <c:pt idx="2525">
                  <c:v>0.15738850886194</c:v>
                </c:pt>
                <c:pt idx="2526">
                  <c:v>0.164069026077919</c:v>
                </c:pt>
                <c:pt idx="2527">
                  <c:v>0.156534139546387</c:v>
                </c:pt>
                <c:pt idx="2528">
                  <c:v>0.179655199608762</c:v>
                </c:pt>
                <c:pt idx="2529">
                  <c:v>0.197622847613014</c:v>
                </c:pt>
                <c:pt idx="2530">
                  <c:v>0.169756894473936</c:v>
                </c:pt>
                <c:pt idx="2531">
                  <c:v>0.18599851579395</c:v>
                </c:pt>
                <c:pt idx="2532">
                  <c:v>0.195195221439074</c:v>
                </c:pt>
                <c:pt idx="2533">
                  <c:v>0.191663487317774</c:v>
                </c:pt>
                <c:pt idx="2534">
                  <c:v>0.197460514624272</c:v>
                </c:pt>
                <c:pt idx="2535">
                  <c:v>0.198394883488916</c:v>
                </c:pt>
                <c:pt idx="2536">
                  <c:v>0.184235060601457</c:v>
                </c:pt>
                <c:pt idx="2537">
                  <c:v>0.184430541726726</c:v>
                </c:pt>
                <c:pt idx="2538">
                  <c:v>0.175900873024934</c:v>
                </c:pt>
                <c:pt idx="2539">
                  <c:v>0.168528448390497</c:v>
                </c:pt>
                <c:pt idx="2540">
                  <c:v>0.159608733286234</c:v>
                </c:pt>
                <c:pt idx="2541">
                  <c:v>0.1592493567863</c:v>
                </c:pt>
                <c:pt idx="2542">
                  <c:v>0.168714240642507</c:v>
                </c:pt>
                <c:pt idx="2543">
                  <c:v>0.165535386115425</c:v>
                </c:pt>
                <c:pt idx="2544">
                  <c:v>0.150529137778681</c:v>
                </c:pt>
                <c:pt idx="2545">
                  <c:v>0.143724029946226</c:v>
                </c:pt>
                <c:pt idx="2546">
                  <c:v>0.14483881699519</c:v>
                </c:pt>
                <c:pt idx="2547">
                  <c:v>0.136236532321366</c:v>
                </c:pt>
                <c:pt idx="2548">
                  <c:v>0.135618781260392</c:v>
                </c:pt>
                <c:pt idx="2549">
                  <c:v>0.147084752249146</c:v>
                </c:pt>
                <c:pt idx="2550">
                  <c:v>0.147563963065398</c:v>
                </c:pt>
                <c:pt idx="2551">
                  <c:v>0.146367772598159</c:v>
                </c:pt>
                <c:pt idx="2552">
                  <c:v>0.14369033376318</c:v>
                </c:pt>
                <c:pt idx="2553">
                  <c:v>0.136203973674173</c:v>
                </c:pt>
                <c:pt idx="2554">
                  <c:v>0.139848774114238</c:v>
                </c:pt>
                <c:pt idx="2555">
                  <c:v>0.130837554824145</c:v>
                </c:pt>
                <c:pt idx="2556">
                  <c:v>0.125488804315473</c:v>
                </c:pt>
                <c:pt idx="2557">
                  <c:v>0.118350013239643</c:v>
                </c:pt>
                <c:pt idx="2558">
                  <c:v>0.116550625098701</c:v>
                </c:pt>
                <c:pt idx="2559">
                  <c:v>0.116550625098701</c:v>
                </c:pt>
                <c:pt idx="2560">
                  <c:v>0.118528017707727</c:v>
                </c:pt>
                <c:pt idx="2561">
                  <c:v>0.118320363516197</c:v>
                </c:pt>
                <c:pt idx="2562">
                  <c:v>0.122217225434938</c:v>
                </c:pt>
                <c:pt idx="2563">
                  <c:v>0.113785699056858</c:v>
                </c:pt>
                <c:pt idx="2564">
                  <c:v>0.111179830012481</c:v>
                </c:pt>
                <c:pt idx="2565">
                  <c:v>0.11503155329403</c:v>
                </c:pt>
                <c:pt idx="2566">
                  <c:v>0.107862751941279</c:v>
                </c:pt>
                <c:pt idx="2567">
                  <c:v>0.104860625414215</c:v>
                </c:pt>
                <c:pt idx="2568">
                  <c:v>0.0934918879988938</c:v>
                </c:pt>
                <c:pt idx="2569">
                  <c:v>0.0967998719613278</c:v>
                </c:pt>
                <c:pt idx="2570">
                  <c:v>0.0958755258502843</c:v>
                </c:pt>
                <c:pt idx="2571">
                  <c:v>0.0983806712613116</c:v>
                </c:pt>
                <c:pt idx="2572">
                  <c:v>0.10301776650462</c:v>
                </c:pt>
                <c:pt idx="2573">
                  <c:v>0.106616144505667</c:v>
                </c:pt>
                <c:pt idx="2574">
                  <c:v>0.0991910558011583</c:v>
                </c:pt>
                <c:pt idx="2575">
                  <c:v>0.0980682465838959</c:v>
                </c:pt>
                <c:pt idx="2576">
                  <c:v>0.100032560086581</c:v>
                </c:pt>
                <c:pt idx="2577">
                  <c:v>0.0952882999180625</c:v>
                </c:pt>
                <c:pt idx="2578">
                  <c:v>0.0981723092782807</c:v>
                </c:pt>
                <c:pt idx="2579">
                  <c:v>0.092390964343771</c:v>
                </c:pt>
                <c:pt idx="2580">
                  <c:v>0.0886600498342718</c:v>
                </c:pt>
                <c:pt idx="2581">
                  <c:v>0.0893875679855441</c:v>
                </c:pt>
                <c:pt idx="2582">
                  <c:v>0.0926153863994999</c:v>
                </c:pt>
                <c:pt idx="2583">
                  <c:v>0.0998217094481767</c:v>
                </c:pt>
                <c:pt idx="2584">
                  <c:v>0.108979359728036</c:v>
                </c:pt>
                <c:pt idx="2585">
                  <c:v>0.108029732069321</c:v>
                </c:pt>
                <c:pt idx="2586">
                  <c:v>0.116140301916194</c:v>
                </c:pt>
                <c:pt idx="2587">
                  <c:v>0.121914431611005</c:v>
                </c:pt>
                <c:pt idx="2588">
                  <c:v>0.113930087010573</c:v>
                </c:pt>
                <c:pt idx="2589">
                  <c:v>0.108643535469852</c:v>
                </c:pt>
                <c:pt idx="2590">
                  <c:v>0.104316217227583</c:v>
                </c:pt>
                <c:pt idx="2591">
                  <c:v>0.103503341614512</c:v>
                </c:pt>
                <c:pt idx="2592">
                  <c:v>0.105078947143695</c:v>
                </c:pt>
                <c:pt idx="2593">
                  <c:v>0.103963420846375</c:v>
                </c:pt>
                <c:pt idx="2594">
                  <c:v>0.0994272173677188</c:v>
                </c:pt>
                <c:pt idx="2595">
                  <c:v>0.0992172762169238</c:v>
                </c:pt>
                <c:pt idx="2596">
                  <c:v>0.105489161004637</c:v>
                </c:pt>
                <c:pt idx="2597">
                  <c:v>0.108811357358716</c:v>
                </c:pt>
                <c:pt idx="2598">
                  <c:v>0.103152486812396</c:v>
                </c:pt>
                <c:pt idx="2599">
                  <c:v>0.106450695459892</c:v>
                </c:pt>
                <c:pt idx="2600">
                  <c:v>0.114392975073273</c:v>
                </c:pt>
                <c:pt idx="2601">
                  <c:v>0.127598063445664</c:v>
                </c:pt>
                <c:pt idx="2602">
                  <c:v>0.126323501714954</c:v>
                </c:pt>
                <c:pt idx="2603">
                  <c:v>0.130742441520584</c:v>
                </c:pt>
                <c:pt idx="2604">
                  <c:v>0.122672365105062</c:v>
                </c:pt>
                <c:pt idx="2605">
                  <c:v>0.120048403221579</c:v>
                </c:pt>
                <c:pt idx="2606">
                  <c:v>0.118083347647654</c:v>
                </c:pt>
                <c:pt idx="2607">
                  <c:v>0.113872316713148</c:v>
                </c:pt>
                <c:pt idx="2608">
                  <c:v>0.11343968184891</c:v>
                </c:pt>
                <c:pt idx="2609">
                  <c:v>0.110839307456559</c:v>
                </c:pt>
                <c:pt idx="2610">
                  <c:v>0.127068553729666</c:v>
                </c:pt>
                <c:pt idx="2611">
                  <c:v>0.106450695459892</c:v>
                </c:pt>
                <c:pt idx="2612">
                  <c:v>0.104778837057007</c:v>
                </c:pt>
                <c:pt idx="2613">
                  <c:v>0.0989814702481547</c:v>
                </c:pt>
                <c:pt idx="2614">
                  <c:v>0.0996374747423828</c:v>
                </c:pt>
                <c:pt idx="2615">
                  <c:v>0.100587549605765</c:v>
                </c:pt>
                <c:pt idx="2616">
                  <c:v>0.10093220875224</c:v>
                </c:pt>
                <c:pt idx="2617">
                  <c:v>0.106010377598228</c:v>
                </c:pt>
                <c:pt idx="2618">
                  <c:v>0.0977824806547765</c:v>
                </c:pt>
                <c:pt idx="2619">
                  <c:v>0.101944477155748</c:v>
                </c:pt>
                <c:pt idx="2620">
                  <c:v>0.0995060268188428</c:v>
                </c:pt>
                <c:pt idx="2621">
                  <c:v>0.0980942548653607</c:v>
                </c:pt>
                <c:pt idx="2622">
                  <c:v>0.0942479297230179</c:v>
                </c:pt>
                <c:pt idx="2623">
                  <c:v>0.0867411571662231</c:v>
                </c:pt>
                <c:pt idx="2624">
                  <c:v>0.0856281027901375</c:v>
                </c:pt>
                <c:pt idx="2625">
                  <c:v>0.0869316651019447</c:v>
                </c:pt>
                <c:pt idx="2626">
                  <c:v>0.0857696074721812</c:v>
                </c:pt>
                <c:pt idx="2627">
                  <c:v>0.0895823057090606</c:v>
                </c:pt>
                <c:pt idx="2628">
                  <c:v>0.0837577473025193</c:v>
                </c:pt>
                <c:pt idx="2629">
                  <c:v>0.0832949049703404</c:v>
                </c:pt>
                <c:pt idx="2630">
                  <c:v>0.0809411693886048</c:v>
                </c:pt>
              </c:numCache>
            </c:numRef>
          </c:yVal>
          <c:smooth val="1"/>
        </c:ser>
        <c:dLbls>
          <c:showLegendKey val="0"/>
          <c:showVal val="0"/>
          <c:showCatName val="0"/>
          <c:showSerName val="0"/>
          <c:showPercent val="0"/>
          <c:showBubbleSize val="0"/>
        </c:dLbls>
        <c:axId val="620722344"/>
        <c:axId val="620644904"/>
      </c:scatterChart>
      <c:valAx>
        <c:axId val="620722344"/>
        <c:scaling>
          <c:orientation val="minMax"/>
        </c:scaling>
        <c:delete val="0"/>
        <c:axPos val="b"/>
        <c:majorGridlines/>
        <c:title>
          <c:tx>
            <c:rich>
              <a:bodyPr/>
              <a:lstStyle/>
              <a:p>
                <a:pPr>
                  <a:defRPr/>
                </a:pPr>
                <a:r>
                  <a:rPr lang="en-US" sz="1600"/>
                  <a:t>10-2</a:t>
                </a:r>
                <a:r>
                  <a:rPr lang="en-US" sz="1600" baseline="0"/>
                  <a:t> Spread</a:t>
                </a:r>
                <a:endParaRPr lang="en-US" sz="1600"/>
              </a:p>
            </c:rich>
          </c:tx>
          <c:layout/>
          <c:overlay val="0"/>
        </c:title>
        <c:numFmt formatCode="General" sourceLinked="1"/>
        <c:majorTickMark val="out"/>
        <c:minorTickMark val="none"/>
        <c:tickLblPos val="nextTo"/>
        <c:crossAx val="620644904"/>
        <c:crosses val="autoZero"/>
        <c:crossBetween val="midCat"/>
      </c:valAx>
      <c:valAx>
        <c:axId val="620644904"/>
        <c:scaling>
          <c:orientation val="minMax"/>
        </c:scaling>
        <c:delete val="0"/>
        <c:axPos val="l"/>
        <c:majorGridlines/>
        <c:numFmt formatCode="0%" sourceLinked="0"/>
        <c:majorTickMark val="out"/>
        <c:minorTickMark val="none"/>
        <c:tickLblPos val="nextTo"/>
        <c:crossAx val="620722344"/>
        <c:crosses val="autoZero"/>
        <c:crossBetween val="midCat"/>
      </c:valAx>
    </c:plotArea>
    <c:plotVisOnly val="1"/>
    <c:dispBlanksAs val="gap"/>
    <c:showDLblsOverMax val="0"/>
  </c:chart>
  <c:printSettings>
    <c:headerFooter/>
    <c:pageMargins b="1.0" l="0.75" r="0.75" t="1.0" header="0.5" footer="0.5"/>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838200</xdr:colOff>
      <xdr:row>11</xdr:row>
      <xdr:rowOff>38100</xdr:rowOff>
    </xdr:from>
    <xdr:to>
      <xdr:col>12</xdr:col>
      <xdr:colOff>406400</xdr:colOff>
      <xdr:row>24</xdr:row>
      <xdr:rowOff>63500</xdr:rowOff>
    </xdr:to>
    <xdr:sp macro="" textlink="">
      <xdr:nvSpPr>
        <xdr:cNvPr id="2" name="TextBox 1"/>
        <xdr:cNvSpPr txBox="1"/>
      </xdr:nvSpPr>
      <xdr:spPr>
        <a:xfrm>
          <a:off x="7073900" y="2171700"/>
          <a:ext cx="4038600" cy="233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find this answer, I first found the daily change in the 30y rate across the data set.  Thinking about a hypothetical example where one day the rate went up 2 BPs then down 2 BPs the next, the average rate of daily change for this column would be 0, and would not properly reflect the movement.  I then put this column in absolute terms to measure non-directional movement of the rate for each day.  The average of this column, ~4.33 is far more telling of the historical data.  Then by multiplying this average by the DV01 for the 30y exposure in the portfolio, the expected 30y swap position change comes out to $4,278,247.20.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584200</xdr:colOff>
      <xdr:row>16</xdr:row>
      <xdr:rowOff>0</xdr:rowOff>
    </xdr:from>
    <xdr:to>
      <xdr:col>10</xdr:col>
      <xdr:colOff>711200</xdr:colOff>
      <xdr:row>30</xdr:row>
      <xdr:rowOff>0</xdr:rowOff>
    </xdr:to>
    <xdr:sp macro="" textlink="">
      <xdr:nvSpPr>
        <xdr:cNvPr id="2" name="TextBox 1"/>
        <xdr:cNvSpPr txBox="1"/>
      </xdr:nvSpPr>
      <xdr:spPr>
        <a:xfrm>
          <a:off x="4711700" y="3098800"/>
          <a:ext cx="4508500" cy="248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Given a</a:t>
          </a:r>
          <a:r>
            <a:rPr lang="en-US" sz="1100" baseline="0"/>
            <a:t> 20bp upward shock to the treasury bond market, the portfolio would take a hit of $39,080,000.  I found this answer by multiplying each bond maturity's DV01 by 20 and addding it to the previous NPV in t=0.  The sum of the NPVs in t=1 subtracted by NPV in t=0 is the resultant change in value due to the shock.  This makes sense because of the majority of the portfolio being positioned as Recieving, meaning that the floating rates that would have to be paid out would increase far beyond the positive growth seen from being in a Paying position with 7 year bonds.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1</xdr:row>
      <xdr:rowOff>19050</xdr:rowOff>
    </xdr:from>
    <xdr:to>
      <xdr:col>18</xdr:col>
      <xdr:colOff>622300</xdr:colOff>
      <xdr:row>37</xdr:row>
      <xdr:rowOff>50800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292099</xdr:colOff>
      <xdr:row>1</xdr:row>
      <xdr:rowOff>38100</xdr:rowOff>
    </xdr:from>
    <xdr:to>
      <xdr:col>22</xdr:col>
      <xdr:colOff>642470</xdr:colOff>
      <xdr:row>39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330200</xdr:colOff>
      <xdr:row>1</xdr:row>
      <xdr:rowOff>101600</xdr:rowOff>
    </xdr:from>
    <xdr:to>
      <xdr:col>18</xdr:col>
      <xdr:colOff>266700</xdr:colOff>
      <xdr:row>32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9" sqref="A9:B9"/>
    </sheetView>
  </sheetViews>
  <sheetFormatPr baseColWidth="10" defaultColWidth="8.83203125" defaultRowHeight="14" x14ac:dyDescent="0"/>
  <cols>
    <col min="1" max="1" width="5.5" customWidth="1"/>
    <col min="2" max="2" width="116.5" customWidth="1"/>
  </cols>
  <sheetData>
    <row r="1" spans="1:3">
      <c r="A1" t="s">
        <v>29</v>
      </c>
    </row>
    <row r="2" spans="1:3">
      <c r="A2" t="s">
        <v>30</v>
      </c>
    </row>
    <row r="3" spans="1:3">
      <c r="A3" t="s">
        <v>31</v>
      </c>
    </row>
    <row r="5" spans="1:3">
      <c r="A5" t="s">
        <v>24</v>
      </c>
      <c r="C5" s="11" t="s">
        <v>28</v>
      </c>
    </row>
    <row r="6" spans="1:3">
      <c r="A6" s="10">
        <v>1</v>
      </c>
      <c r="B6" t="s">
        <v>25</v>
      </c>
      <c r="C6">
        <v>10</v>
      </c>
    </row>
    <row r="7" spans="1:3" ht="28">
      <c r="A7" s="10">
        <v>2</v>
      </c>
      <c r="B7" s="7" t="s">
        <v>35</v>
      </c>
      <c r="C7">
        <v>15</v>
      </c>
    </row>
    <row r="8" spans="1:3">
      <c r="A8" s="10">
        <v>3</v>
      </c>
      <c r="B8" s="7" t="s">
        <v>32</v>
      </c>
      <c r="C8">
        <v>10</v>
      </c>
    </row>
    <row r="9" spans="1:3">
      <c r="A9" s="10">
        <v>4</v>
      </c>
      <c r="B9" s="7" t="s">
        <v>36</v>
      </c>
      <c r="C9">
        <v>25</v>
      </c>
    </row>
    <row r="10" spans="1:3" ht="28">
      <c r="A10" s="10">
        <v>5</v>
      </c>
      <c r="B10" s="7" t="s">
        <v>37</v>
      </c>
      <c r="C10">
        <v>5</v>
      </c>
    </row>
    <row r="11" spans="1:3">
      <c r="A11" s="10">
        <v>6</v>
      </c>
      <c r="B11" t="s">
        <v>26</v>
      </c>
      <c r="C11">
        <v>15</v>
      </c>
    </row>
    <row r="12" spans="1:3">
      <c r="A12" s="10">
        <v>7</v>
      </c>
      <c r="B12" t="s">
        <v>27</v>
      </c>
      <c r="C12">
        <v>5</v>
      </c>
    </row>
    <row r="13" spans="1:3" ht="28">
      <c r="A13" s="10">
        <v>8</v>
      </c>
      <c r="B13" s="8" t="s">
        <v>33</v>
      </c>
      <c r="C13">
        <v>15</v>
      </c>
    </row>
    <row r="14" spans="1:3" ht="15" thickBot="1">
      <c r="B14" s="9" t="s">
        <v>34</v>
      </c>
      <c r="C14" s="9">
        <f>SUM(C6:C13)</f>
        <v>100</v>
      </c>
    </row>
    <row r="15" spans="1:3" ht="15" thickTop="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34"/>
  <sheetViews>
    <sheetView topLeftCell="B1" workbookViewId="0">
      <selection activeCell="J37" sqref="J37"/>
    </sheetView>
  </sheetViews>
  <sheetFormatPr baseColWidth="10" defaultRowHeight="14" x14ac:dyDescent="0"/>
  <cols>
    <col min="4" max="4" width="12.33203125" customWidth="1"/>
    <col min="5" max="5" width="10.33203125" customWidth="1"/>
  </cols>
  <sheetData>
    <row r="1" spans="1:7">
      <c r="A1" s="10">
        <v>7</v>
      </c>
      <c r="B1" s="12" t="s">
        <v>27</v>
      </c>
      <c r="C1" s="12"/>
      <c r="D1" s="12"/>
      <c r="E1" s="12"/>
      <c r="F1" s="12"/>
    </row>
    <row r="3" spans="1:7">
      <c r="A3" t="s">
        <v>0</v>
      </c>
      <c r="B3" s="1" t="s">
        <v>1</v>
      </c>
      <c r="C3" s="1" t="s">
        <v>4</v>
      </c>
      <c r="D3" t="s">
        <v>49</v>
      </c>
      <c r="E3" t="s">
        <v>50</v>
      </c>
      <c r="F3" t="s">
        <v>51</v>
      </c>
      <c r="G3" t="s">
        <v>52</v>
      </c>
    </row>
    <row r="4" spans="1:7">
      <c r="A4" s="2">
        <v>39594</v>
      </c>
      <c r="B4">
        <v>3.2519999999999998</v>
      </c>
      <c r="C4">
        <v>4.4610000000000003</v>
      </c>
      <c r="D4">
        <f>C4-B4</f>
        <v>1.2090000000000005</v>
      </c>
      <c r="E4">
        <f>_xlfn.NORM.DIST(D4,$F$4, $G$4, FALSE)</f>
        <v>0.50816213830389778</v>
      </c>
      <c r="F4">
        <f>AVERAGE(D4:D2634)</f>
        <v>1.5346353097681482</v>
      </c>
      <c r="G4">
        <f>_xlfn.STDEV.S(D4:D2634)</f>
        <v>0.70580732644577637</v>
      </c>
    </row>
    <row r="5" spans="1:7">
      <c r="A5" s="2">
        <v>39595</v>
      </c>
      <c r="B5">
        <v>3.3445</v>
      </c>
      <c r="C5">
        <v>4.5575000000000001</v>
      </c>
      <c r="D5">
        <f t="shared" ref="D5:D68" si="0">C5-B5</f>
        <v>1.2130000000000001</v>
      </c>
      <c r="E5">
        <f t="shared" ref="E5:E68" si="1">_xlfn.NORM.DIST(D5,$F$4, $G$4, FALSE)</f>
        <v>0.50948437825758319</v>
      </c>
    </row>
    <row r="6" spans="1:7">
      <c r="A6" s="2">
        <v>39596</v>
      </c>
      <c r="B6">
        <v>3.4535</v>
      </c>
      <c r="C6">
        <v>4.6485000000000003</v>
      </c>
      <c r="D6">
        <f t="shared" si="0"/>
        <v>1.1950000000000003</v>
      </c>
      <c r="E6">
        <f t="shared" si="1"/>
        <v>0.50343391447284935</v>
      </c>
    </row>
    <row r="7" spans="1:7">
      <c r="A7" s="2">
        <v>39597</v>
      </c>
      <c r="B7">
        <v>3.4935</v>
      </c>
      <c r="C7">
        <v>4.7184999999999997</v>
      </c>
      <c r="D7">
        <f t="shared" si="0"/>
        <v>1.2249999999999996</v>
      </c>
      <c r="E7">
        <f t="shared" si="1"/>
        <v>0.51337283639766951</v>
      </c>
    </row>
    <row r="8" spans="1:7">
      <c r="A8" s="2">
        <v>39598</v>
      </c>
      <c r="B8">
        <v>3.4595000000000002</v>
      </c>
      <c r="C8">
        <v>4.7069999999999999</v>
      </c>
      <c r="D8">
        <f t="shared" si="0"/>
        <v>1.2474999999999996</v>
      </c>
      <c r="E8">
        <f t="shared" si="1"/>
        <v>0.52033830372788048</v>
      </c>
    </row>
    <row r="9" spans="1:7">
      <c r="A9" s="2">
        <v>39601</v>
      </c>
      <c r="B9">
        <v>3.3355000000000001</v>
      </c>
      <c r="C9">
        <v>4.6044999999999998</v>
      </c>
      <c r="D9">
        <f t="shared" si="0"/>
        <v>1.2689999999999997</v>
      </c>
      <c r="E9">
        <f t="shared" si="1"/>
        <v>0.52658225745387754</v>
      </c>
    </row>
    <row r="10" spans="1:7">
      <c r="A10" s="2">
        <v>39602</v>
      </c>
      <c r="B10">
        <v>3.2555000000000001</v>
      </c>
      <c r="C10">
        <v>4.5555000000000003</v>
      </c>
      <c r="D10">
        <f t="shared" si="0"/>
        <v>1.3000000000000003</v>
      </c>
      <c r="E10">
        <f t="shared" si="1"/>
        <v>0.53484292213577722</v>
      </c>
    </row>
    <row r="11" spans="1:7">
      <c r="A11" s="2">
        <v>39603</v>
      </c>
      <c r="B11">
        <v>3.3205</v>
      </c>
      <c r="C11">
        <v>4.6734999999999998</v>
      </c>
      <c r="D11">
        <f t="shared" si="0"/>
        <v>1.3529999999999998</v>
      </c>
      <c r="E11">
        <f t="shared" si="1"/>
        <v>0.5468184004484421</v>
      </c>
    </row>
    <row r="12" spans="1:7">
      <c r="A12" s="2">
        <v>39604</v>
      </c>
      <c r="B12">
        <v>3.3915000000000002</v>
      </c>
      <c r="C12">
        <v>4.7664999999999997</v>
      </c>
      <c r="D12">
        <f t="shared" si="0"/>
        <v>1.3749999999999996</v>
      </c>
      <c r="E12">
        <f t="shared" si="1"/>
        <v>0.5509545834895716</v>
      </c>
    </row>
    <row r="13" spans="1:7">
      <c r="A13" s="2">
        <v>39605</v>
      </c>
      <c r="B13">
        <v>3.323</v>
      </c>
      <c r="C13">
        <v>4.6624999999999996</v>
      </c>
      <c r="D13">
        <f t="shared" si="0"/>
        <v>1.3394999999999997</v>
      </c>
      <c r="E13">
        <f t="shared" si="1"/>
        <v>0.54403392431052</v>
      </c>
    </row>
    <row r="14" spans="1:7">
      <c r="A14" s="2">
        <v>39608</v>
      </c>
      <c r="B14">
        <v>3.6505000000000001</v>
      </c>
      <c r="C14">
        <v>4.7374999999999998</v>
      </c>
      <c r="D14">
        <f t="shared" si="0"/>
        <v>1.0869999999999997</v>
      </c>
      <c r="E14">
        <f t="shared" si="1"/>
        <v>0.46225369233051572</v>
      </c>
    </row>
    <row r="15" spans="1:7">
      <c r="A15" s="2">
        <v>39609</v>
      </c>
      <c r="B15">
        <v>3.8834999999999997</v>
      </c>
      <c r="C15">
        <v>4.8624999999999998</v>
      </c>
      <c r="D15">
        <f t="shared" si="0"/>
        <v>0.97900000000000009</v>
      </c>
      <c r="E15">
        <f t="shared" si="1"/>
        <v>0.414619523028252</v>
      </c>
    </row>
    <row r="16" spans="1:7">
      <c r="A16" s="2">
        <v>39610</v>
      </c>
      <c r="B16">
        <v>3.7515000000000001</v>
      </c>
      <c r="C16">
        <v>4.7815000000000003</v>
      </c>
      <c r="D16">
        <f t="shared" si="0"/>
        <v>1.0300000000000002</v>
      </c>
      <c r="E16">
        <f t="shared" si="1"/>
        <v>0.43774405141236683</v>
      </c>
    </row>
    <row r="17" spans="1:5">
      <c r="A17" s="2">
        <v>39611</v>
      </c>
      <c r="B17">
        <v>3.9820000000000002</v>
      </c>
      <c r="C17">
        <v>4.9190000000000005</v>
      </c>
      <c r="D17">
        <f t="shared" si="0"/>
        <v>0.93700000000000028</v>
      </c>
      <c r="E17">
        <f t="shared" si="1"/>
        <v>0.39494456071329592</v>
      </c>
    </row>
    <row r="18" spans="1:5">
      <c r="A18" s="2">
        <v>39612</v>
      </c>
      <c r="B18">
        <v>3.9710000000000001</v>
      </c>
      <c r="C18">
        <v>4.9554999999999998</v>
      </c>
      <c r="D18">
        <f t="shared" si="0"/>
        <v>0.98449999999999971</v>
      </c>
      <c r="E18">
        <f t="shared" si="1"/>
        <v>0.41715816431019953</v>
      </c>
    </row>
    <row r="19" spans="1:5">
      <c r="A19" s="2">
        <v>39615</v>
      </c>
      <c r="B19">
        <v>4.0010000000000003</v>
      </c>
      <c r="C19">
        <v>4.9815000000000005</v>
      </c>
      <c r="D19">
        <f t="shared" si="0"/>
        <v>0.98050000000000015</v>
      </c>
      <c r="E19">
        <f t="shared" si="1"/>
        <v>0.41531284468798269</v>
      </c>
    </row>
    <row r="20" spans="1:5">
      <c r="A20" s="2">
        <v>39616</v>
      </c>
      <c r="B20">
        <v>3.8515000000000001</v>
      </c>
      <c r="C20">
        <v>4.8834999999999997</v>
      </c>
      <c r="D20">
        <f t="shared" si="0"/>
        <v>1.0319999999999996</v>
      </c>
      <c r="E20">
        <f t="shared" si="1"/>
        <v>0.43863005041623732</v>
      </c>
    </row>
    <row r="21" spans="1:5">
      <c r="A21" s="2">
        <v>39617</v>
      </c>
      <c r="B21">
        <v>3.7635000000000001</v>
      </c>
      <c r="C21">
        <v>4.7925000000000004</v>
      </c>
      <c r="D21">
        <f t="shared" si="0"/>
        <v>1.0290000000000004</v>
      </c>
      <c r="E21">
        <f t="shared" si="1"/>
        <v>0.43730040651695262</v>
      </c>
    </row>
    <row r="22" spans="1:5">
      <c r="A22" s="2">
        <v>39618</v>
      </c>
      <c r="B22">
        <v>3.8250000000000002</v>
      </c>
      <c r="C22">
        <v>4.8674999999999997</v>
      </c>
      <c r="D22">
        <f t="shared" si="0"/>
        <v>1.0424999999999995</v>
      </c>
      <c r="E22">
        <f t="shared" si="1"/>
        <v>0.44325265538496694</v>
      </c>
    </row>
    <row r="23" spans="1:5">
      <c r="A23" s="2">
        <v>39619</v>
      </c>
      <c r="B23">
        <v>3.8010000000000002</v>
      </c>
      <c r="C23">
        <v>4.8629999999999995</v>
      </c>
      <c r="D23">
        <f t="shared" si="0"/>
        <v>1.0619999999999994</v>
      </c>
      <c r="E23">
        <f t="shared" si="1"/>
        <v>0.45170183245584683</v>
      </c>
    </row>
    <row r="24" spans="1:5">
      <c r="A24" s="2">
        <v>39622</v>
      </c>
      <c r="B24">
        <v>3.8645</v>
      </c>
      <c r="C24">
        <v>4.88</v>
      </c>
      <c r="D24">
        <f t="shared" si="0"/>
        <v>1.0154999999999998</v>
      </c>
      <c r="E24">
        <f t="shared" si="1"/>
        <v>0.43127028158730685</v>
      </c>
    </row>
    <row r="25" spans="1:5">
      <c r="A25" s="2">
        <v>39623</v>
      </c>
      <c r="B25">
        <v>3.7715000000000001</v>
      </c>
      <c r="C25">
        <v>4.7885</v>
      </c>
      <c r="D25">
        <f t="shared" si="0"/>
        <v>1.0169999999999999</v>
      </c>
      <c r="E25">
        <f t="shared" si="1"/>
        <v>0.43194397164718396</v>
      </c>
    </row>
    <row r="26" spans="1:5">
      <c r="A26" s="2">
        <v>39624</v>
      </c>
      <c r="B26">
        <v>3.7130000000000001</v>
      </c>
      <c r="C26">
        <v>4.7954999999999997</v>
      </c>
      <c r="D26">
        <f t="shared" si="0"/>
        <v>1.0824999999999996</v>
      </c>
      <c r="E26">
        <f t="shared" si="1"/>
        <v>0.46037895586531907</v>
      </c>
    </row>
    <row r="27" spans="1:5">
      <c r="A27" s="2">
        <v>39625</v>
      </c>
      <c r="B27">
        <v>3.6034999999999999</v>
      </c>
      <c r="C27">
        <v>4.7584999999999997</v>
      </c>
      <c r="D27">
        <f t="shared" si="0"/>
        <v>1.1549999999999998</v>
      </c>
      <c r="E27">
        <f t="shared" si="1"/>
        <v>0.48910421706645613</v>
      </c>
    </row>
    <row r="28" spans="1:5">
      <c r="A28" s="2">
        <v>39626</v>
      </c>
      <c r="B28">
        <v>3.5489999999999999</v>
      </c>
      <c r="C28">
        <v>4.6734999999999998</v>
      </c>
      <c r="D28">
        <f t="shared" si="0"/>
        <v>1.1244999999999998</v>
      </c>
      <c r="E28">
        <f t="shared" si="1"/>
        <v>0.47742105084027192</v>
      </c>
    </row>
    <row r="29" spans="1:5">
      <c r="A29" s="2">
        <v>39629</v>
      </c>
      <c r="B29">
        <v>3.5510000000000002</v>
      </c>
      <c r="C29">
        <v>4.6745000000000001</v>
      </c>
      <c r="D29">
        <f t="shared" si="0"/>
        <v>1.1234999999999999</v>
      </c>
      <c r="E29">
        <f t="shared" si="1"/>
        <v>0.47702767602742524</v>
      </c>
    </row>
    <row r="30" spans="1:5">
      <c r="A30" s="2">
        <v>39630</v>
      </c>
      <c r="B30">
        <v>3.58</v>
      </c>
      <c r="C30">
        <v>4.7145000000000001</v>
      </c>
      <c r="D30">
        <f t="shared" si="0"/>
        <v>1.1345000000000001</v>
      </c>
      <c r="E30">
        <f t="shared" si="1"/>
        <v>0.48131954149862766</v>
      </c>
    </row>
    <row r="31" spans="1:5">
      <c r="A31" s="2">
        <v>39631</v>
      </c>
      <c r="B31">
        <v>3.5545</v>
      </c>
      <c r="C31">
        <v>4.7074999999999996</v>
      </c>
      <c r="D31">
        <f t="shared" si="0"/>
        <v>1.1529999999999996</v>
      </c>
      <c r="E31">
        <f t="shared" si="1"/>
        <v>0.48835736195065654</v>
      </c>
    </row>
    <row r="32" spans="1:5">
      <c r="A32" s="2">
        <v>39632</v>
      </c>
      <c r="B32">
        <v>3.5249999999999999</v>
      </c>
      <c r="C32">
        <v>4.7359999999999998</v>
      </c>
      <c r="D32">
        <f t="shared" si="0"/>
        <v>1.2109999999999999</v>
      </c>
      <c r="E32">
        <f t="shared" si="1"/>
        <v>0.50882487157674494</v>
      </c>
    </row>
    <row r="33" spans="1:5">
      <c r="A33" s="2">
        <v>39633</v>
      </c>
      <c r="B33">
        <v>3.528</v>
      </c>
      <c r="C33">
        <v>4.742</v>
      </c>
      <c r="D33">
        <f t="shared" si="0"/>
        <v>1.214</v>
      </c>
      <c r="E33">
        <f t="shared" si="1"/>
        <v>0.50981291700497311</v>
      </c>
    </row>
    <row r="34" spans="1:5">
      <c r="A34" s="2">
        <v>39636</v>
      </c>
      <c r="B34">
        <v>3.4355000000000002</v>
      </c>
      <c r="C34">
        <v>4.6875</v>
      </c>
      <c r="D34">
        <f t="shared" si="0"/>
        <v>1.2519999999999998</v>
      </c>
      <c r="E34">
        <f t="shared" si="1"/>
        <v>0.5216790758518397</v>
      </c>
    </row>
    <row r="35" spans="1:5">
      <c r="A35" s="2">
        <v>39637</v>
      </c>
      <c r="B35">
        <v>3.4295</v>
      </c>
      <c r="C35">
        <v>4.6254999999999997</v>
      </c>
      <c r="D35">
        <f t="shared" si="0"/>
        <v>1.1959999999999997</v>
      </c>
      <c r="E35">
        <f t="shared" si="1"/>
        <v>0.50377675408107836</v>
      </c>
    </row>
    <row r="36" spans="1:5">
      <c r="A36" s="2">
        <v>39638</v>
      </c>
      <c r="B36">
        <v>3.3370000000000002</v>
      </c>
      <c r="C36">
        <v>4.5415000000000001</v>
      </c>
      <c r="D36">
        <f t="shared" si="0"/>
        <v>1.2044999999999999</v>
      </c>
      <c r="E36">
        <f t="shared" si="1"/>
        <v>0.5066592681649793</v>
      </c>
    </row>
    <row r="37" spans="1:5">
      <c r="A37" s="2">
        <v>39639</v>
      </c>
      <c r="B37">
        <v>3.3485</v>
      </c>
      <c r="C37">
        <v>4.5125000000000002</v>
      </c>
      <c r="D37">
        <f t="shared" si="0"/>
        <v>1.1640000000000001</v>
      </c>
      <c r="E37">
        <f t="shared" si="1"/>
        <v>0.49243029211834249</v>
      </c>
    </row>
    <row r="38" spans="1:5">
      <c r="A38" s="2">
        <v>39640</v>
      </c>
      <c r="B38">
        <v>3.4695</v>
      </c>
      <c r="C38">
        <v>4.6440000000000001</v>
      </c>
      <c r="D38">
        <f t="shared" si="0"/>
        <v>1.1745000000000001</v>
      </c>
      <c r="E38">
        <f t="shared" si="1"/>
        <v>0.49623732145268123</v>
      </c>
    </row>
    <row r="39" spans="1:5">
      <c r="A39" s="2">
        <v>39643</v>
      </c>
      <c r="B39">
        <v>3.3795000000000002</v>
      </c>
      <c r="C39">
        <v>4.5484999999999998</v>
      </c>
      <c r="D39">
        <f t="shared" si="0"/>
        <v>1.1689999999999996</v>
      </c>
      <c r="E39">
        <f t="shared" si="1"/>
        <v>0.49425314871758402</v>
      </c>
    </row>
    <row r="40" spans="1:5">
      <c r="A40" s="2">
        <v>39644</v>
      </c>
      <c r="B40">
        <v>3.3094999999999999</v>
      </c>
      <c r="C40">
        <v>4.5140000000000002</v>
      </c>
      <c r="D40">
        <f t="shared" si="0"/>
        <v>1.2045000000000003</v>
      </c>
      <c r="E40">
        <f t="shared" si="1"/>
        <v>0.50665926816497953</v>
      </c>
    </row>
    <row r="41" spans="1:5">
      <c r="A41" s="2">
        <v>39645</v>
      </c>
      <c r="B41">
        <v>3.3835000000000002</v>
      </c>
      <c r="C41">
        <v>4.6440000000000001</v>
      </c>
      <c r="D41">
        <f t="shared" si="0"/>
        <v>1.2605</v>
      </c>
      <c r="E41">
        <f t="shared" si="1"/>
        <v>0.52416294200436064</v>
      </c>
    </row>
    <row r="42" spans="1:5">
      <c r="A42" s="2">
        <v>39646</v>
      </c>
      <c r="B42">
        <v>3.4859999999999998</v>
      </c>
      <c r="C42">
        <v>4.7510000000000003</v>
      </c>
      <c r="D42">
        <f t="shared" si="0"/>
        <v>1.2650000000000006</v>
      </c>
      <c r="E42">
        <f t="shared" si="1"/>
        <v>0.52545186112257836</v>
      </c>
    </row>
    <row r="43" spans="1:5">
      <c r="A43" s="2">
        <v>39647</v>
      </c>
      <c r="B43">
        <v>3.645</v>
      </c>
      <c r="C43">
        <v>4.8579999999999997</v>
      </c>
      <c r="D43">
        <f t="shared" si="0"/>
        <v>1.2129999999999996</v>
      </c>
      <c r="E43">
        <f t="shared" si="1"/>
        <v>0.50948437825758308</v>
      </c>
    </row>
    <row r="44" spans="1:5">
      <c r="A44" s="2">
        <v>39650</v>
      </c>
      <c r="B44">
        <v>3.5910000000000002</v>
      </c>
      <c r="C44">
        <v>4.7965</v>
      </c>
      <c r="D44">
        <f t="shared" si="0"/>
        <v>1.2054999999999998</v>
      </c>
      <c r="E44">
        <f t="shared" si="1"/>
        <v>0.50699463575321724</v>
      </c>
    </row>
    <row r="45" spans="1:5">
      <c r="A45" s="2">
        <v>39651</v>
      </c>
      <c r="B45">
        <v>3.6819999999999999</v>
      </c>
      <c r="C45">
        <v>4.8235000000000001</v>
      </c>
      <c r="D45">
        <f t="shared" si="0"/>
        <v>1.1415000000000002</v>
      </c>
      <c r="E45">
        <f t="shared" si="1"/>
        <v>0.48400959790015013</v>
      </c>
    </row>
    <row r="46" spans="1:5">
      <c r="A46" s="2">
        <v>39652</v>
      </c>
      <c r="B46">
        <v>3.694</v>
      </c>
      <c r="C46">
        <v>4.8125</v>
      </c>
      <c r="D46">
        <f t="shared" si="0"/>
        <v>1.1185</v>
      </c>
      <c r="E46">
        <f t="shared" si="1"/>
        <v>0.47505135420802985</v>
      </c>
    </row>
    <row r="47" spans="1:5">
      <c r="A47" s="2">
        <v>39653</v>
      </c>
      <c r="B47">
        <v>3.5060000000000002</v>
      </c>
      <c r="C47">
        <v>4.6790000000000003</v>
      </c>
      <c r="D47">
        <f t="shared" si="0"/>
        <v>1.173</v>
      </c>
      <c r="E47">
        <f t="shared" si="1"/>
        <v>0.4956983799587093</v>
      </c>
    </row>
    <row r="48" spans="1:5">
      <c r="A48" s="2">
        <v>39654</v>
      </c>
      <c r="B48">
        <v>3.6179999999999999</v>
      </c>
      <c r="C48">
        <v>4.7960000000000003</v>
      </c>
      <c r="D48">
        <f t="shared" si="0"/>
        <v>1.1780000000000004</v>
      </c>
      <c r="E48">
        <f t="shared" si="1"/>
        <v>0.49748839321778893</v>
      </c>
    </row>
    <row r="49" spans="1:5">
      <c r="A49" s="2">
        <v>39657</v>
      </c>
      <c r="B49">
        <v>3.4870000000000001</v>
      </c>
      <c r="C49">
        <v>4.6974999999999998</v>
      </c>
      <c r="D49">
        <f t="shared" si="0"/>
        <v>1.2104999999999997</v>
      </c>
      <c r="E49">
        <f t="shared" si="1"/>
        <v>0.50865949017290402</v>
      </c>
    </row>
    <row r="50" spans="1:5">
      <c r="A50" s="2">
        <v>39658</v>
      </c>
      <c r="B50">
        <v>3.5194999999999999</v>
      </c>
      <c r="C50">
        <v>4.7324999999999999</v>
      </c>
      <c r="D50">
        <f t="shared" si="0"/>
        <v>1.2130000000000001</v>
      </c>
      <c r="E50">
        <f t="shared" si="1"/>
        <v>0.50948437825758319</v>
      </c>
    </row>
    <row r="51" spans="1:5">
      <c r="A51" s="2">
        <v>39659</v>
      </c>
      <c r="B51">
        <v>3.4950000000000001</v>
      </c>
      <c r="C51">
        <v>4.7244999999999999</v>
      </c>
      <c r="D51">
        <f t="shared" si="0"/>
        <v>1.2294999999999998</v>
      </c>
      <c r="E51">
        <f t="shared" si="1"/>
        <v>0.51480028101662778</v>
      </c>
    </row>
    <row r="52" spans="1:5">
      <c r="A52" s="2">
        <v>39660</v>
      </c>
      <c r="B52">
        <v>3.4144999999999999</v>
      </c>
      <c r="C52">
        <v>4.657</v>
      </c>
      <c r="D52">
        <f t="shared" si="0"/>
        <v>1.2425000000000002</v>
      </c>
      <c r="E52">
        <f t="shared" si="1"/>
        <v>0.51882786232063061</v>
      </c>
    </row>
    <row r="53" spans="1:5">
      <c r="A53" s="2">
        <v>39661</v>
      </c>
      <c r="B53">
        <v>3.4275000000000002</v>
      </c>
      <c r="C53">
        <v>4.6580000000000004</v>
      </c>
      <c r="D53">
        <f t="shared" si="0"/>
        <v>1.2305000000000001</v>
      </c>
      <c r="E53">
        <f t="shared" si="1"/>
        <v>0.51511518596644168</v>
      </c>
    </row>
    <row r="54" spans="1:5">
      <c r="A54" s="2">
        <v>39664</v>
      </c>
      <c r="B54">
        <v>3.4834999999999998</v>
      </c>
      <c r="C54">
        <v>4.7104999999999997</v>
      </c>
      <c r="D54">
        <f t="shared" si="0"/>
        <v>1.2269999999999999</v>
      </c>
      <c r="E54">
        <f t="shared" si="1"/>
        <v>0.51400934644074159</v>
      </c>
    </row>
    <row r="55" spans="1:5">
      <c r="A55" s="2">
        <v>39665</v>
      </c>
      <c r="B55">
        <v>3.4980000000000002</v>
      </c>
      <c r="C55">
        <v>4.7565</v>
      </c>
      <c r="D55">
        <f t="shared" si="0"/>
        <v>1.2584999999999997</v>
      </c>
      <c r="E55">
        <f t="shared" si="1"/>
        <v>0.52358427265945995</v>
      </c>
    </row>
    <row r="56" spans="1:5">
      <c r="A56" s="2">
        <v>39666</v>
      </c>
      <c r="B56">
        <v>3.5209999999999999</v>
      </c>
      <c r="C56">
        <v>4.7915000000000001</v>
      </c>
      <c r="D56">
        <f t="shared" si="0"/>
        <v>1.2705000000000002</v>
      </c>
      <c r="E56">
        <f t="shared" si="1"/>
        <v>0.52700241893477373</v>
      </c>
    </row>
    <row r="57" spans="1:5">
      <c r="A57" s="2">
        <v>39667</v>
      </c>
      <c r="B57">
        <v>3.3965000000000001</v>
      </c>
      <c r="C57">
        <v>4.6864999999999997</v>
      </c>
      <c r="D57">
        <f t="shared" si="0"/>
        <v>1.2899999999999996</v>
      </c>
      <c r="E57">
        <f t="shared" si="1"/>
        <v>0.53227630789477764</v>
      </c>
    </row>
    <row r="58" spans="1:5">
      <c r="A58" s="2">
        <v>39668</v>
      </c>
      <c r="B58">
        <v>3.4430000000000001</v>
      </c>
      <c r="C58">
        <v>4.6619999999999999</v>
      </c>
      <c r="D58">
        <f t="shared" si="0"/>
        <v>1.2189999999999999</v>
      </c>
      <c r="E58">
        <f t="shared" si="1"/>
        <v>0.51144339124451721</v>
      </c>
    </row>
    <row r="59" spans="1:5">
      <c r="A59" s="2">
        <v>39671</v>
      </c>
      <c r="B59">
        <v>3.488</v>
      </c>
      <c r="C59">
        <v>4.7385000000000002</v>
      </c>
      <c r="D59">
        <f t="shared" si="0"/>
        <v>1.2505000000000002</v>
      </c>
      <c r="E59">
        <f t="shared" si="1"/>
        <v>0.52123412257464752</v>
      </c>
    </row>
    <row r="60" spans="1:5">
      <c r="A60" s="2">
        <v>39672</v>
      </c>
      <c r="B60">
        <v>3.3664999999999998</v>
      </c>
      <c r="C60">
        <v>4.6345000000000001</v>
      </c>
      <c r="D60">
        <f t="shared" si="0"/>
        <v>1.2680000000000002</v>
      </c>
      <c r="E60">
        <f t="shared" si="1"/>
        <v>0.52630101531336615</v>
      </c>
    </row>
    <row r="61" spans="1:5">
      <c r="A61" s="2">
        <v>39673</v>
      </c>
      <c r="B61">
        <v>3.4115000000000002</v>
      </c>
      <c r="C61">
        <v>4.6555</v>
      </c>
      <c r="D61">
        <f t="shared" si="0"/>
        <v>1.2439999999999998</v>
      </c>
      <c r="E61">
        <f t="shared" si="1"/>
        <v>0.51928327006592656</v>
      </c>
    </row>
    <row r="62" spans="1:5">
      <c r="A62" s="2">
        <v>39674</v>
      </c>
      <c r="B62">
        <v>3.3919999999999999</v>
      </c>
      <c r="C62">
        <v>4.6234999999999999</v>
      </c>
      <c r="D62">
        <f t="shared" si="0"/>
        <v>1.2315</v>
      </c>
      <c r="E62">
        <f t="shared" si="1"/>
        <v>0.51542924888576613</v>
      </c>
    </row>
    <row r="63" spans="1:5">
      <c r="A63" s="2">
        <v>39675</v>
      </c>
      <c r="B63">
        <v>3.3855</v>
      </c>
      <c r="C63">
        <v>4.5819999999999999</v>
      </c>
      <c r="D63">
        <f t="shared" si="0"/>
        <v>1.1964999999999999</v>
      </c>
      <c r="E63">
        <f t="shared" si="1"/>
        <v>0.50394788207415175</v>
      </c>
    </row>
    <row r="64" spans="1:5">
      <c r="A64" s="2">
        <v>39678</v>
      </c>
      <c r="B64">
        <v>3.3904999999999998</v>
      </c>
      <c r="C64">
        <v>4.585</v>
      </c>
      <c r="D64">
        <f t="shared" si="0"/>
        <v>1.1945000000000001</v>
      </c>
      <c r="E64">
        <f t="shared" si="1"/>
        <v>0.50326220333412597</v>
      </c>
    </row>
    <row r="65" spans="1:5">
      <c r="A65" s="2">
        <v>39679</v>
      </c>
      <c r="B65">
        <v>3.339</v>
      </c>
      <c r="C65">
        <v>4.5824999999999996</v>
      </c>
      <c r="D65">
        <f t="shared" si="0"/>
        <v>1.2434999999999996</v>
      </c>
      <c r="E65">
        <f t="shared" si="1"/>
        <v>0.51913168360835593</v>
      </c>
    </row>
    <row r="66" spans="1:5">
      <c r="A66" s="2">
        <v>39680</v>
      </c>
      <c r="B66">
        <v>3.274</v>
      </c>
      <c r="C66">
        <v>4.5049999999999999</v>
      </c>
      <c r="D66">
        <f t="shared" si="0"/>
        <v>1.2309999999999999</v>
      </c>
      <c r="E66">
        <f t="shared" si="1"/>
        <v>0.51527232279092394</v>
      </c>
    </row>
    <row r="67" spans="1:5">
      <c r="A67" s="2">
        <v>39681</v>
      </c>
      <c r="B67">
        <v>3.3250000000000002</v>
      </c>
      <c r="C67">
        <v>4.5369999999999999</v>
      </c>
      <c r="D67">
        <f t="shared" si="0"/>
        <v>1.2119999999999997</v>
      </c>
      <c r="E67">
        <f t="shared" si="1"/>
        <v>0.50915502916628752</v>
      </c>
    </row>
    <row r="68" spans="1:5">
      <c r="A68" s="2">
        <v>39682</v>
      </c>
      <c r="B68">
        <v>3.411</v>
      </c>
      <c r="C68">
        <v>4.5839999999999996</v>
      </c>
      <c r="D68">
        <f t="shared" si="0"/>
        <v>1.1729999999999996</v>
      </c>
      <c r="E68">
        <f t="shared" si="1"/>
        <v>0.49569837995870908</v>
      </c>
    </row>
    <row r="69" spans="1:5">
      <c r="A69" s="2">
        <v>39685</v>
      </c>
      <c r="B69">
        <v>3.355</v>
      </c>
      <c r="C69">
        <v>4.5199999999999996</v>
      </c>
      <c r="D69">
        <f t="shared" ref="D69:D132" si="2">C69-B69</f>
        <v>1.1649999999999996</v>
      </c>
      <c r="E69">
        <f t="shared" ref="E69:E132" si="3">_xlfn.NORM.DIST(D69,$F$4, $G$4, FALSE)</f>
        <v>0.4927963032586743</v>
      </c>
    </row>
    <row r="70" spans="1:5">
      <c r="A70" s="2">
        <v>39686</v>
      </c>
      <c r="B70">
        <v>3.3250000000000002</v>
      </c>
      <c r="C70">
        <v>4.4870000000000001</v>
      </c>
      <c r="D70">
        <f t="shared" si="2"/>
        <v>1.1619999999999999</v>
      </c>
      <c r="E70">
        <f t="shared" si="3"/>
        <v>0.491696124111689</v>
      </c>
    </row>
    <row r="71" spans="1:5">
      <c r="A71" s="2">
        <v>39687</v>
      </c>
      <c r="B71">
        <v>3.2774999999999999</v>
      </c>
      <c r="C71">
        <v>4.4649999999999999</v>
      </c>
      <c r="D71">
        <f t="shared" si="2"/>
        <v>1.1875</v>
      </c>
      <c r="E71">
        <f t="shared" si="3"/>
        <v>0.50083799626978331</v>
      </c>
    </row>
    <row r="72" spans="1:5">
      <c r="A72" s="2">
        <v>39688</v>
      </c>
      <c r="B72">
        <v>3.3050000000000002</v>
      </c>
      <c r="C72">
        <v>4.4604999999999997</v>
      </c>
      <c r="D72">
        <f t="shared" si="2"/>
        <v>1.1554999999999995</v>
      </c>
      <c r="E72">
        <f t="shared" si="3"/>
        <v>0.48929049537537339</v>
      </c>
    </row>
    <row r="73" spans="1:5">
      <c r="A73" s="2">
        <v>39689</v>
      </c>
      <c r="B73">
        <v>3.323</v>
      </c>
      <c r="C73">
        <v>4.4835000000000003</v>
      </c>
      <c r="D73">
        <f t="shared" si="2"/>
        <v>1.1605000000000003</v>
      </c>
      <c r="E73">
        <f t="shared" si="3"/>
        <v>0.49114362849773857</v>
      </c>
    </row>
    <row r="74" spans="1:5">
      <c r="A74" s="2">
        <v>39692</v>
      </c>
      <c r="B74">
        <v>3.294</v>
      </c>
      <c r="C74">
        <v>4.4710000000000001</v>
      </c>
      <c r="D74">
        <f t="shared" si="2"/>
        <v>1.177</v>
      </c>
      <c r="E74">
        <f t="shared" si="3"/>
        <v>0.49713187005132203</v>
      </c>
    </row>
    <row r="75" spans="1:5">
      <c r="A75" s="2">
        <v>39693</v>
      </c>
      <c r="B75">
        <v>3.2589999999999999</v>
      </c>
      <c r="C75">
        <v>4.43</v>
      </c>
      <c r="D75">
        <f t="shared" si="2"/>
        <v>1.1709999999999998</v>
      </c>
      <c r="E75">
        <f t="shared" si="3"/>
        <v>0.49497722406622563</v>
      </c>
    </row>
    <row r="76" spans="1:5">
      <c r="A76" s="2">
        <v>39694</v>
      </c>
      <c r="B76">
        <v>3.2355</v>
      </c>
      <c r="C76">
        <v>4.3914999999999997</v>
      </c>
      <c r="D76">
        <f t="shared" si="2"/>
        <v>1.1559999999999997</v>
      </c>
      <c r="E76">
        <f t="shared" si="3"/>
        <v>0.48947659898915408</v>
      </c>
    </row>
    <row r="77" spans="1:5">
      <c r="A77" s="2">
        <v>39695</v>
      </c>
      <c r="B77">
        <v>3.1469999999999998</v>
      </c>
      <c r="C77">
        <v>4.3040000000000003</v>
      </c>
      <c r="D77">
        <f t="shared" si="2"/>
        <v>1.1570000000000005</v>
      </c>
      <c r="E77">
        <f t="shared" si="3"/>
        <v>0.48984828111838824</v>
      </c>
    </row>
    <row r="78" spans="1:5">
      <c r="A78" s="2">
        <v>39696</v>
      </c>
      <c r="B78">
        <v>3.2605</v>
      </c>
      <c r="C78">
        <v>4.3730000000000002</v>
      </c>
      <c r="D78">
        <f t="shared" si="2"/>
        <v>1.1125000000000003</v>
      </c>
      <c r="E78">
        <f t="shared" si="3"/>
        <v>0.47265926152425231</v>
      </c>
    </row>
    <row r="79" spans="1:5">
      <c r="A79" s="2">
        <v>39699</v>
      </c>
      <c r="B79">
        <v>3.1840000000000002</v>
      </c>
      <c r="C79">
        <v>4.2690000000000001</v>
      </c>
      <c r="D79">
        <f t="shared" si="2"/>
        <v>1.085</v>
      </c>
      <c r="E79">
        <f t="shared" si="3"/>
        <v>0.46142185107656875</v>
      </c>
    </row>
    <row r="80" spans="1:5">
      <c r="A80" s="2">
        <v>39700</v>
      </c>
      <c r="B80">
        <v>3.1219999999999999</v>
      </c>
      <c r="C80">
        <v>4.202</v>
      </c>
      <c r="D80">
        <f t="shared" si="2"/>
        <v>1.08</v>
      </c>
      <c r="E80">
        <f t="shared" si="3"/>
        <v>0.45933265492657571</v>
      </c>
    </row>
    <row r="81" spans="1:5">
      <c r="A81" s="2">
        <v>39701</v>
      </c>
      <c r="B81">
        <v>3.1480000000000001</v>
      </c>
      <c r="C81">
        <v>4.2454999999999998</v>
      </c>
      <c r="D81">
        <f t="shared" si="2"/>
        <v>1.0974999999999997</v>
      </c>
      <c r="E81">
        <f t="shared" si="3"/>
        <v>0.46658405616092119</v>
      </c>
    </row>
    <row r="82" spans="1:5">
      <c r="A82" s="2">
        <v>39702</v>
      </c>
      <c r="B82">
        <v>3.1355</v>
      </c>
      <c r="C82">
        <v>4.2309999999999999</v>
      </c>
      <c r="D82">
        <f t="shared" si="2"/>
        <v>1.0954999999999999</v>
      </c>
      <c r="E82">
        <f t="shared" si="3"/>
        <v>0.46576405604382448</v>
      </c>
    </row>
    <row r="83" spans="1:5">
      <c r="A83" s="2">
        <v>39703</v>
      </c>
      <c r="B83">
        <v>3.1779999999999999</v>
      </c>
      <c r="C83">
        <v>4.3525</v>
      </c>
      <c r="D83">
        <f t="shared" si="2"/>
        <v>1.1745000000000001</v>
      </c>
      <c r="E83">
        <f t="shared" si="3"/>
        <v>0.49623732145268123</v>
      </c>
    </row>
    <row r="84" spans="1:5">
      <c r="A84" s="2">
        <v>39706</v>
      </c>
      <c r="B84">
        <v>2.7134999999999998</v>
      </c>
      <c r="C84">
        <v>4.0030000000000001</v>
      </c>
      <c r="D84">
        <f t="shared" si="2"/>
        <v>1.2895000000000003</v>
      </c>
      <c r="E84">
        <f t="shared" si="3"/>
        <v>0.53214549692114832</v>
      </c>
    </row>
    <row r="85" spans="1:5">
      <c r="A85" s="2">
        <v>39707</v>
      </c>
      <c r="B85">
        <v>2.8708999999999998</v>
      </c>
      <c r="C85">
        <v>4.0880000000000001</v>
      </c>
      <c r="D85">
        <f t="shared" si="2"/>
        <v>1.2171000000000003</v>
      </c>
      <c r="E85">
        <f t="shared" si="3"/>
        <v>0.51082621750769464</v>
      </c>
    </row>
    <row r="86" spans="1:5">
      <c r="A86" s="2">
        <v>39708</v>
      </c>
      <c r="B86">
        <v>2.8729</v>
      </c>
      <c r="C86">
        <v>4.0890000000000004</v>
      </c>
      <c r="D86">
        <f t="shared" si="2"/>
        <v>1.2161000000000004</v>
      </c>
      <c r="E86">
        <f t="shared" si="3"/>
        <v>0.51050020251561512</v>
      </c>
    </row>
    <row r="87" spans="1:5">
      <c r="A87" s="2">
        <v>39709</v>
      </c>
      <c r="B87">
        <v>3.0485000000000002</v>
      </c>
      <c r="C87">
        <v>4.2285000000000004</v>
      </c>
      <c r="D87">
        <f t="shared" si="2"/>
        <v>1.1800000000000002</v>
      </c>
      <c r="E87">
        <f t="shared" si="3"/>
        <v>0.498199206565552</v>
      </c>
    </row>
    <row r="88" spans="1:5">
      <c r="A88" s="2">
        <v>39710</v>
      </c>
      <c r="B88">
        <v>3.3519999999999999</v>
      </c>
      <c r="C88">
        <v>4.4705000000000004</v>
      </c>
      <c r="D88">
        <f t="shared" si="2"/>
        <v>1.1185000000000005</v>
      </c>
      <c r="E88">
        <f t="shared" si="3"/>
        <v>0.47505135420803007</v>
      </c>
    </row>
    <row r="89" spans="1:5">
      <c r="A89" s="2">
        <v>39713</v>
      </c>
      <c r="B89">
        <v>3.3895</v>
      </c>
      <c r="C89">
        <v>4.524</v>
      </c>
      <c r="D89">
        <f t="shared" si="2"/>
        <v>1.1345000000000001</v>
      </c>
      <c r="E89">
        <f t="shared" si="3"/>
        <v>0.48131954149862766</v>
      </c>
    </row>
    <row r="90" spans="1:5">
      <c r="A90" s="2">
        <v>39714</v>
      </c>
      <c r="B90">
        <v>3.4624999999999999</v>
      </c>
      <c r="C90">
        <v>4.5155000000000003</v>
      </c>
      <c r="D90">
        <f t="shared" si="2"/>
        <v>1.0530000000000004</v>
      </c>
      <c r="E90">
        <f t="shared" si="3"/>
        <v>0.44782485647134329</v>
      </c>
    </row>
    <row r="91" spans="1:5">
      <c r="A91" s="2">
        <v>39715</v>
      </c>
      <c r="B91">
        <v>3.6085000000000003</v>
      </c>
      <c r="C91">
        <v>4.5659999999999998</v>
      </c>
      <c r="D91">
        <f t="shared" si="2"/>
        <v>0.95749999999999957</v>
      </c>
      <c r="E91">
        <f t="shared" si="3"/>
        <v>0.40460729670945123</v>
      </c>
    </row>
    <row r="92" spans="1:5">
      <c r="A92" s="2">
        <v>39716</v>
      </c>
      <c r="B92">
        <v>3.5620000000000003</v>
      </c>
      <c r="C92">
        <v>4.5380000000000003</v>
      </c>
      <c r="D92">
        <f t="shared" si="2"/>
        <v>0.97599999999999998</v>
      </c>
      <c r="E92">
        <f t="shared" si="3"/>
        <v>0.41323075084864735</v>
      </c>
    </row>
    <row r="93" spans="1:5">
      <c r="A93" s="2">
        <v>39717</v>
      </c>
      <c r="B93">
        <v>3.5009999999999999</v>
      </c>
      <c r="C93">
        <v>4.5265000000000004</v>
      </c>
      <c r="D93">
        <f t="shared" si="2"/>
        <v>1.0255000000000005</v>
      </c>
      <c r="E93">
        <f t="shared" si="3"/>
        <v>0.43574429887169125</v>
      </c>
    </row>
    <row r="94" spans="1:5">
      <c r="A94" s="2">
        <v>39720</v>
      </c>
      <c r="B94">
        <v>3.1360000000000001</v>
      </c>
      <c r="C94">
        <v>4.2610000000000001</v>
      </c>
      <c r="D94">
        <f t="shared" si="2"/>
        <v>1.125</v>
      </c>
      <c r="E94">
        <f t="shared" si="3"/>
        <v>0.47761750034332967</v>
      </c>
    </row>
    <row r="95" spans="1:5">
      <c r="A95" s="2">
        <v>39721</v>
      </c>
      <c r="B95">
        <v>3.4470000000000001</v>
      </c>
      <c r="C95">
        <v>4.492</v>
      </c>
      <c r="D95">
        <f t="shared" si="2"/>
        <v>1.0449999999999999</v>
      </c>
      <c r="E95">
        <f t="shared" si="3"/>
        <v>0.44434594220382917</v>
      </c>
    </row>
    <row r="96" spans="1:5">
      <c r="A96" s="2">
        <v>39722</v>
      </c>
      <c r="B96">
        <v>3.3810000000000002</v>
      </c>
      <c r="C96">
        <v>4.399</v>
      </c>
      <c r="D96">
        <f t="shared" si="2"/>
        <v>1.0179999999999998</v>
      </c>
      <c r="E96">
        <f t="shared" si="3"/>
        <v>0.43239259793853574</v>
      </c>
    </row>
    <row r="97" spans="1:5">
      <c r="A97" s="2">
        <v>39723</v>
      </c>
      <c r="B97">
        <v>3.2865000000000002</v>
      </c>
      <c r="C97">
        <v>4.3484999999999996</v>
      </c>
      <c r="D97">
        <f t="shared" si="2"/>
        <v>1.0619999999999994</v>
      </c>
      <c r="E97">
        <f t="shared" si="3"/>
        <v>0.45170183245584683</v>
      </c>
    </row>
    <row r="98" spans="1:5">
      <c r="A98" s="2">
        <v>39724</v>
      </c>
      <c r="B98">
        <v>3.0990000000000002</v>
      </c>
      <c r="C98">
        <v>4.2649999999999997</v>
      </c>
      <c r="D98">
        <f t="shared" si="2"/>
        <v>1.1659999999999995</v>
      </c>
      <c r="E98">
        <f t="shared" si="3"/>
        <v>0.49316159648659852</v>
      </c>
    </row>
    <row r="99" spans="1:5">
      <c r="A99" s="2">
        <v>39727</v>
      </c>
      <c r="B99">
        <v>2.8165</v>
      </c>
      <c r="C99">
        <v>4.0925000000000002</v>
      </c>
      <c r="D99">
        <f t="shared" si="2"/>
        <v>1.2760000000000002</v>
      </c>
      <c r="E99">
        <f t="shared" si="3"/>
        <v>0.52852545768005443</v>
      </c>
    </row>
    <row r="100" spans="1:5">
      <c r="A100" s="2">
        <v>39728</v>
      </c>
      <c r="B100">
        <v>2.7904999999999998</v>
      </c>
      <c r="C100">
        <v>4.125</v>
      </c>
      <c r="D100">
        <f t="shared" si="2"/>
        <v>1.3345000000000002</v>
      </c>
      <c r="E100">
        <f t="shared" si="3"/>
        <v>0.54295582807253784</v>
      </c>
    </row>
    <row r="101" spans="1:5">
      <c r="A101" s="2">
        <v>39729</v>
      </c>
      <c r="B101">
        <v>2.9370000000000003</v>
      </c>
      <c r="C101">
        <v>4.1795</v>
      </c>
      <c r="D101">
        <f t="shared" si="2"/>
        <v>1.2424999999999997</v>
      </c>
      <c r="E101">
        <f t="shared" si="3"/>
        <v>0.51882786232063038</v>
      </c>
    </row>
    <row r="102" spans="1:5">
      <c r="A102" s="2">
        <v>39730</v>
      </c>
      <c r="B102">
        <v>3.052</v>
      </c>
      <c r="C102">
        <v>4.3914999999999997</v>
      </c>
      <c r="D102">
        <f t="shared" si="2"/>
        <v>1.3394999999999997</v>
      </c>
      <c r="E102">
        <f t="shared" si="3"/>
        <v>0.54403392431052</v>
      </c>
    </row>
    <row r="103" spans="1:5">
      <c r="A103" s="2">
        <v>39731</v>
      </c>
      <c r="B103">
        <v>3.1219999999999999</v>
      </c>
      <c r="C103">
        <v>4.423</v>
      </c>
      <c r="D103">
        <f t="shared" si="2"/>
        <v>1.3010000000000002</v>
      </c>
      <c r="E103">
        <f t="shared" si="3"/>
        <v>0.53509435549942785</v>
      </c>
    </row>
    <row r="104" spans="1:5">
      <c r="A104" s="2">
        <v>39734</v>
      </c>
      <c r="B104">
        <v>3.0830000000000002</v>
      </c>
      <c r="C104">
        <v>4.5460000000000003</v>
      </c>
      <c r="D104">
        <f t="shared" si="2"/>
        <v>1.4630000000000001</v>
      </c>
      <c r="E104">
        <f t="shared" si="3"/>
        <v>0.56232456595776126</v>
      </c>
    </row>
    <row r="105" spans="1:5">
      <c r="A105" s="2">
        <v>39735</v>
      </c>
      <c r="B105">
        <v>3.1291000000000002</v>
      </c>
      <c r="C105">
        <v>4.66</v>
      </c>
      <c r="D105">
        <f t="shared" si="2"/>
        <v>1.5308999999999999</v>
      </c>
      <c r="E105">
        <f t="shared" si="3"/>
        <v>0.5652203919118971</v>
      </c>
    </row>
    <row r="106" spans="1:5">
      <c r="A106" s="2">
        <v>39736</v>
      </c>
      <c r="B106">
        <v>2.9750000000000001</v>
      </c>
      <c r="C106">
        <v>4.5354999999999999</v>
      </c>
      <c r="D106">
        <f t="shared" si="2"/>
        <v>1.5604999999999998</v>
      </c>
      <c r="E106">
        <f t="shared" si="3"/>
        <v>0.56484891338536614</v>
      </c>
    </row>
    <row r="107" spans="1:5">
      <c r="A107" s="2">
        <v>39737</v>
      </c>
      <c r="B107">
        <v>2.9794999999999998</v>
      </c>
      <c r="C107">
        <v>4.5460000000000003</v>
      </c>
      <c r="D107">
        <f t="shared" si="2"/>
        <v>1.5665000000000004</v>
      </c>
      <c r="E107">
        <f t="shared" si="3"/>
        <v>0.56465257616635134</v>
      </c>
    </row>
    <row r="108" spans="1:5">
      <c r="A108" s="2">
        <v>39738</v>
      </c>
      <c r="B108">
        <v>2.85</v>
      </c>
      <c r="C108">
        <v>4.468</v>
      </c>
      <c r="D108">
        <f t="shared" si="2"/>
        <v>1.6179999999999999</v>
      </c>
      <c r="E108">
        <f t="shared" si="3"/>
        <v>0.5612993972803918</v>
      </c>
    </row>
    <row r="109" spans="1:5">
      <c r="A109" s="2">
        <v>39741</v>
      </c>
      <c r="B109">
        <v>2.7880000000000003</v>
      </c>
      <c r="C109">
        <v>4.2874999999999996</v>
      </c>
      <c r="D109">
        <f t="shared" si="2"/>
        <v>1.4994999999999994</v>
      </c>
      <c r="E109">
        <f t="shared" si="3"/>
        <v>0.56452840062415421</v>
      </c>
    </row>
    <row r="110" spans="1:5">
      <c r="A110" s="2">
        <v>39742</v>
      </c>
      <c r="B110">
        <v>2.6604999999999999</v>
      </c>
      <c r="C110">
        <v>4.1505000000000001</v>
      </c>
      <c r="D110">
        <f t="shared" si="2"/>
        <v>1.4900000000000002</v>
      </c>
      <c r="E110">
        <f t="shared" si="3"/>
        <v>0.56409917574088975</v>
      </c>
    </row>
    <row r="111" spans="1:5">
      <c r="A111" s="2">
        <v>39743</v>
      </c>
      <c r="B111">
        <v>2.5975000000000001</v>
      </c>
      <c r="C111">
        <v>4.01</v>
      </c>
      <c r="D111">
        <f t="shared" si="2"/>
        <v>1.4124999999999996</v>
      </c>
      <c r="E111">
        <f t="shared" si="3"/>
        <v>0.55682873861142912</v>
      </c>
    </row>
    <row r="112" spans="1:5">
      <c r="A112" s="2">
        <v>39744</v>
      </c>
      <c r="B112">
        <v>2.7587000000000002</v>
      </c>
      <c r="C112">
        <v>4.1064999999999996</v>
      </c>
      <c r="D112">
        <f t="shared" si="2"/>
        <v>1.3477999999999994</v>
      </c>
      <c r="E112">
        <f t="shared" si="3"/>
        <v>0.54576781960485499</v>
      </c>
    </row>
    <row r="113" spans="1:5">
      <c r="A113" s="2">
        <v>39745</v>
      </c>
      <c r="B113">
        <v>2.7715000000000001</v>
      </c>
      <c r="C113">
        <v>4.1680000000000001</v>
      </c>
      <c r="D113">
        <f t="shared" si="2"/>
        <v>1.3965000000000001</v>
      </c>
      <c r="E113">
        <f t="shared" si="3"/>
        <v>0.55450623092032869</v>
      </c>
    </row>
    <row r="114" spans="1:5">
      <c r="A114" s="2">
        <v>39748</v>
      </c>
      <c r="B114">
        <v>2.7890000000000001</v>
      </c>
      <c r="C114">
        <v>4.1985000000000001</v>
      </c>
      <c r="D114">
        <f t="shared" si="2"/>
        <v>1.4095</v>
      </c>
      <c r="E114">
        <f t="shared" si="3"/>
        <v>0.55641430838094497</v>
      </c>
    </row>
    <row r="115" spans="1:5">
      <c r="A115" s="2">
        <v>39749</v>
      </c>
      <c r="B115">
        <v>2.8050000000000002</v>
      </c>
      <c r="C115">
        <v>4.3730000000000002</v>
      </c>
      <c r="D115">
        <f t="shared" si="2"/>
        <v>1.5680000000000001</v>
      </c>
      <c r="E115">
        <f t="shared" si="3"/>
        <v>0.56459712736248635</v>
      </c>
    </row>
    <row r="116" spans="1:5">
      <c r="A116" s="2">
        <v>39750</v>
      </c>
      <c r="B116">
        <v>2.6691000000000003</v>
      </c>
      <c r="C116">
        <v>4.3414999999999999</v>
      </c>
      <c r="D116">
        <f t="shared" si="2"/>
        <v>1.6723999999999997</v>
      </c>
      <c r="E116">
        <f t="shared" si="3"/>
        <v>0.55456314325552691</v>
      </c>
    </row>
    <row r="117" spans="1:5">
      <c r="A117" s="2">
        <v>39751</v>
      </c>
      <c r="B117">
        <v>2.7557999999999998</v>
      </c>
      <c r="C117">
        <v>4.4604999999999997</v>
      </c>
      <c r="D117">
        <f t="shared" si="2"/>
        <v>1.7046999999999999</v>
      </c>
      <c r="E117">
        <f t="shared" si="3"/>
        <v>0.54905638454862959</v>
      </c>
    </row>
    <row r="118" spans="1:5">
      <c r="A118" s="2">
        <v>39752</v>
      </c>
      <c r="B118">
        <v>2.7610000000000001</v>
      </c>
      <c r="C118">
        <v>4.4634999999999998</v>
      </c>
      <c r="D118">
        <f t="shared" si="2"/>
        <v>1.7024999999999997</v>
      </c>
      <c r="E118">
        <f t="shared" si="3"/>
        <v>0.5494662348898709</v>
      </c>
    </row>
    <row r="119" spans="1:5">
      <c r="A119" s="2">
        <v>39755</v>
      </c>
      <c r="B119">
        <v>2.694</v>
      </c>
      <c r="C119">
        <v>4.4450000000000003</v>
      </c>
      <c r="D119">
        <f t="shared" si="2"/>
        <v>1.7510000000000003</v>
      </c>
      <c r="E119">
        <f t="shared" si="3"/>
        <v>0.53928463914449898</v>
      </c>
    </row>
    <row r="120" spans="1:5">
      <c r="A120" s="2">
        <v>39756</v>
      </c>
      <c r="B120">
        <v>2.5145999999999997</v>
      </c>
      <c r="C120">
        <v>4.2160000000000002</v>
      </c>
      <c r="D120">
        <f t="shared" si="2"/>
        <v>1.7014000000000005</v>
      </c>
      <c r="E120">
        <f t="shared" si="3"/>
        <v>0.54966927211611305</v>
      </c>
    </row>
    <row r="121" spans="1:5">
      <c r="A121" s="2">
        <v>39757</v>
      </c>
      <c r="B121">
        <v>2.4060000000000001</v>
      </c>
      <c r="C121">
        <v>4.117</v>
      </c>
      <c r="D121">
        <f t="shared" si="2"/>
        <v>1.7109999999999999</v>
      </c>
      <c r="E121">
        <f t="shared" si="3"/>
        <v>0.5478549660687323</v>
      </c>
    </row>
    <row r="122" spans="1:5">
      <c r="A122" s="2">
        <v>39758</v>
      </c>
      <c r="B122">
        <v>2.3860000000000001</v>
      </c>
      <c r="C122">
        <v>4.1234999999999999</v>
      </c>
      <c r="D122">
        <f t="shared" si="2"/>
        <v>1.7374999999999998</v>
      </c>
      <c r="E122">
        <f t="shared" si="3"/>
        <v>0.54235673872584966</v>
      </c>
    </row>
    <row r="123" spans="1:5">
      <c r="A123" s="2">
        <v>39759</v>
      </c>
      <c r="B123">
        <v>2.4015</v>
      </c>
      <c r="C123">
        <v>4.2115</v>
      </c>
      <c r="D123">
        <f t="shared" si="2"/>
        <v>1.81</v>
      </c>
      <c r="E123">
        <f t="shared" si="3"/>
        <v>0.52380766199417672</v>
      </c>
    </row>
    <row r="124" spans="1:5">
      <c r="A124" s="2">
        <v>39762</v>
      </c>
      <c r="B124">
        <v>2.3130000000000002</v>
      </c>
      <c r="C124">
        <v>4.18</v>
      </c>
      <c r="D124">
        <f t="shared" si="2"/>
        <v>1.8669999999999995</v>
      </c>
      <c r="E124">
        <f t="shared" si="3"/>
        <v>0.50590874883157066</v>
      </c>
    </row>
    <row r="125" spans="1:5">
      <c r="A125" s="2">
        <v>39763</v>
      </c>
      <c r="B125">
        <v>2.3010000000000002</v>
      </c>
      <c r="C125">
        <v>4.1779999999999999</v>
      </c>
      <c r="D125">
        <f t="shared" si="2"/>
        <v>1.8769999999999998</v>
      </c>
      <c r="E125">
        <f t="shared" si="3"/>
        <v>0.50249422801137067</v>
      </c>
    </row>
    <row r="126" spans="1:5">
      <c r="A126" s="2">
        <v>39764</v>
      </c>
      <c r="B126">
        <v>2.2054999999999998</v>
      </c>
      <c r="C126">
        <v>4.0199999999999996</v>
      </c>
      <c r="D126">
        <f t="shared" si="2"/>
        <v>1.8144999999999998</v>
      </c>
      <c r="E126">
        <f t="shared" si="3"/>
        <v>0.52249573386294557</v>
      </c>
    </row>
    <row r="127" spans="1:5">
      <c r="A127" s="2">
        <v>39765</v>
      </c>
      <c r="B127">
        <v>2.3513999999999999</v>
      </c>
      <c r="C127">
        <v>4.1769999999999996</v>
      </c>
      <c r="D127">
        <f t="shared" si="2"/>
        <v>1.8255999999999997</v>
      </c>
      <c r="E127">
        <f t="shared" si="3"/>
        <v>0.51918343514127119</v>
      </c>
    </row>
    <row r="128" spans="1:5">
      <c r="A128" s="2">
        <v>39766</v>
      </c>
      <c r="B128">
        <v>2.3795000000000002</v>
      </c>
      <c r="C128">
        <v>4.0715000000000003</v>
      </c>
      <c r="D128">
        <f t="shared" si="2"/>
        <v>1.6920000000000002</v>
      </c>
      <c r="E128">
        <f t="shared" si="3"/>
        <v>0.55135275849806809</v>
      </c>
    </row>
    <row r="129" spans="1:5">
      <c r="A129" s="2">
        <v>39769</v>
      </c>
      <c r="B129">
        <v>2.2734999999999999</v>
      </c>
      <c r="C129">
        <v>3.9835000000000003</v>
      </c>
      <c r="D129">
        <f t="shared" si="2"/>
        <v>1.7100000000000004</v>
      </c>
      <c r="E129">
        <f t="shared" si="3"/>
        <v>0.54804840709636871</v>
      </c>
    </row>
    <row r="130" spans="1:5">
      <c r="A130" s="2">
        <v>39770</v>
      </c>
      <c r="B130">
        <v>2.2330000000000001</v>
      </c>
      <c r="C130">
        <v>3.8359999999999999</v>
      </c>
      <c r="D130">
        <f t="shared" si="2"/>
        <v>1.6029999999999998</v>
      </c>
      <c r="E130">
        <f t="shared" si="3"/>
        <v>0.5625830552742479</v>
      </c>
    </row>
    <row r="131" spans="1:5">
      <c r="A131" s="2">
        <v>39771</v>
      </c>
      <c r="B131">
        <v>2.1135000000000002</v>
      </c>
      <c r="C131">
        <v>3.5840000000000001</v>
      </c>
      <c r="D131">
        <f t="shared" si="2"/>
        <v>1.4704999999999999</v>
      </c>
      <c r="E131">
        <f t="shared" si="3"/>
        <v>0.56289957377686439</v>
      </c>
    </row>
    <row r="132" spans="1:5">
      <c r="A132" s="2">
        <v>39772</v>
      </c>
      <c r="B132">
        <v>1.9944999999999999</v>
      </c>
      <c r="C132">
        <v>3.1429999999999998</v>
      </c>
      <c r="D132">
        <f t="shared" si="2"/>
        <v>1.1484999999999999</v>
      </c>
      <c r="E132">
        <f t="shared" si="3"/>
        <v>0.48666681733208556</v>
      </c>
    </row>
    <row r="133" spans="1:5">
      <c r="A133" s="2">
        <v>39773</v>
      </c>
      <c r="B133">
        <v>2.1577999999999999</v>
      </c>
      <c r="C133">
        <v>3.4215</v>
      </c>
      <c r="D133">
        <f t="shared" ref="D133:D196" si="4">C133-B133</f>
        <v>1.2637</v>
      </c>
      <c r="E133">
        <f t="shared" ref="E133:E196" si="5">_xlfn.NORM.DIST(D133,$F$4, $G$4, FALSE)</f>
        <v>0.52508137388435372</v>
      </c>
    </row>
    <row r="134" spans="1:5">
      <c r="A134" s="2">
        <v>39776</v>
      </c>
      <c r="B134">
        <v>2.3264</v>
      </c>
      <c r="C134">
        <v>3.5445000000000002</v>
      </c>
      <c r="D134">
        <f t="shared" si="4"/>
        <v>1.2181000000000002</v>
      </c>
      <c r="E134">
        <f t="shared" si="5"/>
        <v>0.51115141462742797</v>
      </c>
    </row>
    <row r="135" spans="1:5">
      <c r="A135" s="2">
        <v>39777</v>
      </c>
      <c r="B135">
        <v>2.1524999999999999</v>
      </c>
      <c r="C135">
        <v>3.2534999999999998</v>
      </c>
      <c r="D135">
        <f t="shared" si="4"/>
        <v>1.101</v>
      </c>
      <c r="E135">
        <f t="shared" si="5"/>
        <v>0.46801348912570073</v>
      </c>
    </row>
    <row r="136" spans="1:5">
      <c r="A136" s="2">
        <v>39778</v>
      </c>
      <c r="B136">
        <v>2.133</v>
      </c>
      <c r="C136">
        <v>3.19</v>
      </c>
      <c r="D136">
        <f t="shared" si="4"/>
        <v>1.0569999999999999</v>
      </c>
      <c r="E136">
        <f t="shared" si="5"/>
        <v>0.44955285576674042</v>
      </c>
    </row>
    <row r="137" spans="1:5">
      <c r="A137" s="2">
        <v>39779</v>
      </c>
      <c r="B137">
        <v>2.1981999999999999</v>
      </c>
      <c r="C137">
        <v>3.3029999999999999</v>
      </c>
      <c r="D137">
        <f t="shared" si="4"/>
        <v>1.1048</v>
      </c>
      <c r="E137">
        <f t="shared" si="5"/>
        <v>0.46955733000105754</v>
      </c>
    </row>
    <row r="138" spans="1:5">
      <c r="A138" s="2">
        <v>39780</v>
      </c>
      <c r="B138">
        <v>2.0815000000000001</v>
      </c>
      <c r="C138">
        <v>3.1164999999999998</v>
      </c>
      <c r="D138">
        <f t="shared" si="4"/>
        <v>1.0349999999999997</v>
      </c>
      <c r="E138">
        <f t="shared" si="5"/>
        <v>0.43995578873236318</v>
      </c>
    </row>
    <row r="139" spans="1:5">
      <c r="A139" s="2">
        <v>39783</v>
      </c>
      <c r="B139">
        <v>2</v>
      </c>
      <c r="C139">
        <v>2.9449999999999998</v>
      </c>
      <c r="D139">
        <f t="shared" si="4"/>
        <v>0.94499999999999984</v>
      </c>
      <c r="E139">
        <f t="shared" si="5"/>
        <v>0.39872763849961801</v>
      </c>
    </row>
    <row r="140" spans="1:5">
      <c r="A140" s="2">
        <v>39784</v>
      </c>
      <c r="B140">
        <v>1.944</v>
      </c>
      <c r="C140">
        <v>2.8925000000000001</v>
      </c>
      <c r="D140">
        <f t="shared" si="4"/>
        <v>0.94850000000000012</v>
      </c>
      <c r="E140">
        <f t="shared" si="5"/>
        <v>0.40037793460440629</v>
      </c>
    </row>
    <row r="141" spans="1:5">
      <c r="A141" s="2">
        <v>39785</v>
      </c>
      <c r="B141">
        <v>1.974</v>
      </c>
      <c r="C141">
        <v>2.9449999999999998</v>
      </c>
      <c r="D141">
        <f t="shared" si="4"/>
        <v>0.97099999999999986</v>
      </c>
      <c r="E141">
        <f t="shared" si="5"/>
        <v>0.41090996267039265</v>
      </c>
    </row>
    <row r="142" spans="1:5">
      <c r="A142" s="2">
        <v>39786</v>
      </c>
      <c r="B142">
        <v>1.9990000000000001</v>
      </c>
      <c r="C142">
        <v>2.8784999999999998</v>
      </c>
      <c r="D142">
        <f t="shared" si="4"/>
        <v>0.87949999999999973</v>
      </c>
      <c r="E142">
        <f t="shared" si="5"/>
        <v>0.36739795416445775</v>
      </c>
    </row>
    <row r="143" spans="1:5">
      <c r="A143" s="2">
        <v>39787</v>
      </c>
      <c r="B143">
        <v>2.1579999999999999</v>
      </c>
      <c r="C143">
        <v>3.0114999999999998</v>
      </c>
      <c r="D143">
        <f t="shared" si="4"/>
        <v>0.85349999999999993</v>
      </c>
      <c r="E143">
        <f t="shared" si="5"/>
        <v>0.35480719184627896</v>
      </c>
    </row>
    <row r="144" spans="1:5">
      <c r="A144" s="2">
        <v>39790</v>
      </c>
      <c r="B144">
        <v>2.1135000000000002</v>
      </c>
      <c r="C144">
        <v>3.0005000000000002</v>
      </c>
      <c r="D144">
        <f t="shared" si="4"/>
        <v>0.88700000000000001</v>
      </c>
      <c r="E144">
        <f t="shared" si="5"/>
        <v>0.37101867374455172</v>
      </c>
    </row>
    <row r="145" spans="1:5">
      <c r="A145" s="2">
        <v>39791</v>
      </c>
      <c r="B145">
        <v>2.0065</v>
      </c>
      <c r="C145">
        <v>2.9415</v>
      </c>
      <c r="D145">
        <f t="shared" si="4"/>
        <v>0.93500000000000005</v>
      </c>
      <c r="E145">
        <f t="shared" si="5"/>
        <v>0.39399650391216168</v>
      </c>
    </row>
    <row r="146" spans="1:5">
      <c r="A146" s="2">
        <v>39792</v>
      </c>
      <c r="B146">
        <v>1.9275</v>
      </c>
      <c r="C146">
        <v>2.9198</v>
      </c>
      <c r="D146">
        <f t="shared" si="4"/>
        <v>0.99229999999999996</v>
      </c>
      <c r="E146">
        <f t="shared" si="5"/>
        <v>0.42074128395721289</v>
      </c>
    </row>
    <row r="147" spans="1:5">
      <c r="A147" s="2">
        <v>39793</v>
      </c>
      <c r="B147">
        <v>1.8129999999999999</v>
      </c>
      <c r="C147">
        <v>2.81</v>
      </c>
      <c r="D147">
        <f t="shared" si="4"/>
        <v>0.99700000000000011</v>
      </c>
      <c r="E147">
        <f t="shared" si="5"/>
        <v>0.42289024898582384</v>
      </c>
    </row>
    <row r="148" spans="1:5">
      <c r="A148" s="2">
        <v>39794</v>
      </c>
      <c r="B148">
        <v>1.8159999999999998</v>
      </c>
      <c r="C148">
        <v>2.7530000000000001</v>
      </c>
      <c r="D148">
        <f t="shared" si="4"/>
        <v>0.93700000000000028</v>
      </c>
      <c r="E148">
        <f t="shared" si="5"/>
        <v>0.39494456071329592</v>
      </c>
    </row>
    <row r="149" spans="1:5">
      <c r="A149" s="2">
        <v>39797</v>
      </c>
      <c r="B149">
        <v>1.7749999999999999</v>
      </c>
      <c r="C149">
        <v>2.7345000000000002</v>
      </c>
      <c r="D149">
        <f t="shared" si="4"/>
        <v>0.95950000000000024</v>
      </c>
      <c r="E149">
        <f t="shared" si="5"/>
        <v>0.40554425064710942</v>
      </c>
    </row>
    <row r="150" spans="1:5">
      <c r="A150" s="2">
        <v>39798</v>
      </c>
      <c r="B150">
        <v>1.514</v>
      </c>
      <c r="C150">
        <v>2.4135</v>
      </c>
      <c r="D150">
        <f t="shared" si="4"/>
        <v>0.89949999999999997</v>
      </c>
      <c r="E150">
        <f t="shared" si="5"/>
        <v>0.37703805514399591</v>
      </c>
    </row>
    <row r="151" spans="1:5">
      <c r="A151" s="2">
        <v>39799</v>
      </c>
      <c r="B151">
        <v>1.544</v>
      </c>
      <c r="C151">
        <v>2.3765000000000001</v>
      </c>
      <c r="D151">
        <f t="shared" si="4"/>
        <v>0.83250000000000002</v>
      </c>
      <c r="E151">
        <f t="shared" si="5"/>
        <v>0.34461187247742969</v>
      </c>
    </row>
    <row r="152" spans="1:5">
      <c r="A152" s="2">
        <v>39800</v>
      </c>
      <c r="B152">
        <v>1.5274999999999999</v>
      </c>
      <c r="C152">
        <v>2.3277999999999999</v>
      </c>
      <c r="D152">
        <f t="shared" si="4"/>
        <v>0.80030000000000001</v>
      </c>
      <c r="E152">
        <f t="shared" si="5"/>
        <v>0.32897900983701089</v>
      </c>
    </row>
    <row r="153" spans="1:5">
      <c r="A153" s="2">
        <v>39801</v>
      </c>
      <c r="B153">
        <v>1.5249999999999999</v>
      </c>
      <c r="C153">
        <v>2.3984999999999999</v>
      </c>
      <c r="D153">
        <f t="shared" si="4"/>
        <v>0.87349999999999994</v>
      </c>
      <c r="E153">
        <f t="shared" si="5"/>
        <v>0.36449720135952379</v>
      </c>
    </row>
    <row r="154" spans="1:5">
      <c r="A154" s="2">
        <v>39804</v>
      </c>
      <c r="B154">
        <v>1.6165</v>
      </c>
      <c r="C154">
        <v>2.5015000000000001</v>
      </c>
      <c r="D154">
        <f t="shared" si="4"/>
        <v>0.88500000000000001</v>
      </c>
      <c r="E154">
        <f t="shared" si="5"/>
        <v>0.37005375959374265</v>
      </c>
    </row>
    <row r="155" spans="1:5">
      <c r="A155" s="2">
        <v>39805</v>
      </c>
      <c r="B155">
        <v>1.5865</v>
      </c>
      <c r="C155">
        <v>2.5380000000000003</v>
      </c>
      <c r="D155">
        <f t="shared" si="4"/>
        <v>0.95150000000000023</v>
      </c>
      <c r="E155">
        <f t="shared" si="5"/>
        <v>0.40179004565037957</v>
      </c>
    </row>
    <row r="156" spans="1:5">
      <c r="A156" s="2">
        <v>39806</v>
      </c>
      <c r="B156">
        <v>1.5667</v>
      </c>
      <c r="C156">
        <v>2.5495000000000001</v>
      </c>
      <c r="D156">
        <f t="shared" si="4"/>
        <v>0.98280000000000012</v>
      </c>
      <c r="E156">
        <f t="shared" si="5"/>
        <v>0.41637453776955446</v>
      </c>
    </row>
    <row r="157" spans="1:5">
      <c r="A157" s="2">
        <v>39807</v>
      </c>
      <c r="B157">
        <v>1.5806</v>
      </c>
      <c r="C157">
        <v>2.5529999999999999</v>
      </c>
      <c r="D157">
        <f t="shared" si="4"/>
        <v>0.97239999999999993</v>
      </c>
      <c r="E157">
        <f t="shared" si="5"/>
        <v>0.41156054827748401</v>
      </c>
    </row>
    <row r="158" spans="1:5">
      <c r="A158" s="2">
        <v>39808</v>
      </c>
      <c r="B158">
        <v>1.5495000000000001</v>
      </c>
      <c r="C158">
        <v>2.5205000000000002</v>
      </c>
      <c r="D158">
        <f t="shared" si="4"/>
        <v>0.97100000000000009</v>
      </c>
      <c r="E158">
        <f t="shared" si="5"/>
        <v>0.41090996267039281</v>
      </c>
    </row>
    <row r="159" spans="1:5">
      <c r="A159" s="2">
        <v>39811</v>
      </c>
      <c r="B159">
        <v>1.45</v>
      </c>
      <c r="C159">
        <v>2.4809999999999999</v>
      </c>
      <c r="D159">
        <f t="shared" si="4"/>
        <v>1.0309999999999999</v>
      </c>
      <c r="E159">
        <f t="shared" si="5"/>
        <v>0.43818726678385728</v>
      </c>
    </row>
    <row r="160" spans="1:5">
      <c r="A160" s="2">
        <v>39812</v>
      </c>
      <c r="B160">
        <v>1.411</v>
      </c>
      <c r="C160">
        <v>2.444</v>
      </c>
      <c r="D160">
        <f t="shared" si="4"/>
        <v>1.0329999999999999</v>
      </c>
      <c r="E160">
        <f t="shared" si="5"/>
        <v>0.43907240009468079</v>
      </c>
    </row>
    <row r="161" spans="1:5">
      <c r="A161" s="2">
        <v>39813</v>
      </c>
      <c r="B161">
        <v>1.484</v>
      </c>
      <c r="C161">
        <v>2.5625</v>
      </c>
      <c r="D161">
        <f t="shared" si="4"/>
        <v>1.0785</v>
      </c>
      <c r="E161">
        <f t="shared" si="5"/>
        <v>0.45870325374112786</v>
      </c>
    </row>
    <row r="162" spans="1:5">
      <c r="A162" s="2">
        <v>39814</v>
      </c>
      <c r="B162">
        <v>1.484</v>
      </c>
      <c r="C162">
        <v>2.5649999999999999</v>
      </c>
      <c r="D162">
        <f t="shared" si="4"/>
        <v>1.081</v>
      </c>
      <c r="E162">
        <f t="shared" si="5"/>
        <v>0.45975158181679454</v>
      </c>
    </row>
    <row r="163" spans="1:5">
      <c r="A163" s="2">
        <v>39815</v>
      </c>
      <c r="B163">
        <v>1.6165</v>
      </c>
      <c r="C163">
        <v>2.7454999999999998</v>
      </c>
      <c r="D163">
        <f t="shared" si="4"/>
        <v>1.1289999999999998</v>
      </c>
      <c r="E163">
        <f t="shared" si="5"/>
        <v>0.4791833520616281</v>
      </c>
    </row>
    <row r="164" spans="1:5">
      <c r="A164" s="2">
        <v>39818</v>
      </c>
      <c r="B164">
        <v>1.5305</v>
      </c>
      <c r="C164">
        <v>2.8182999999999998</v>
      </c>
      <c r="D164">
        <f t="shared" si="4"/>
        <v>1.2877999999999998</v>
      </c>
      <c r="E164">
        <f t="shared" si="5"/>
        <v>0.53169898414215688</v>
      </c>
    </row>
    <row r="165" spans="1:5">
      <c r="A165" s="2">
        <v>39819</v>
      </c>
      <c r="B165">
        <v>1.47</v>
      </c>
      <c r="C165">
        <v>2.7235</v>
      </c>
      <c r="D165">
        <f t="shared" si="4"/>
        <v>1.2535000000000001</v>
      </c>
      <c r="E165">
        <f t="shared" si="5"/>
        <v>0.5221220507509261</v>
      </c>
    </row>
    <row r="166" spans="1:5">
      <c r="A166" s="2">
        <v>39820</v>
      </c>
      <c r="B166">
        <v>1.4429000000000001</v>
      </c>
      <c r="C166">
        <v>2.7050000000000001</v>
      </c>
      <c r="D166">
        <f t="shared" si="4"/>
        <v>1.2621</v>
      </c>
      <c r="E166">
        <f t="shared" si="5"/>
        <v>0.52462330494604292</v>
      </c>
    </row>
    <row r="167" spans="1:5">
      <c r="A167" s="2">
        <v>39821</v>
      </c>
      <c r="B167">
        <v>1.3948</v>
      </c>
      <c r="C167">
        <v>2.5884999999999998</v>
      </c>
      <c r="D167">
        <f t="shared" si="4"/>
        <v>1.1936999999999998</v>
      </c>
      <c r="E167">
        <f t="shared" si="5"/>
        <v>0.50298706228887169</v>
      </c>
    </row>
    <row r="168" spans="1:5">
      <c r="A168" s="2">
        <v>39822</v>
      </c>
      <c r="B168">
        <v>1.2934999999999999</v>
      </c>
      <c r="C168">
        <v>2.54</v>
      </c>
      <c r="D168">
        <f t="shared" si="4"/>
        <v>1.2465000000000002</v>
      </c>
      <c r="E168">
        <f t="shared" si="5"/>
        <v>0.52003795188690127</v>
      </c>
    </row>
    <row r="169" spans="1:5">
      <c r="A169" s="2">
        <v>39825</v>
      </c>
      <c r="B169">
        <v>1.2589999999999999</v>
      </c>
      <c r="C169">
        <v>2.4375</v>
      </c>
      <c r="D169">
        <f t="shared" si="4"/>
        <v>1.1785000000000001</v>
      </c>
      <c r="E169">
        <f t="shared" si="5"/>
        <v>0.49766637604558173</v>
      </c>
    </row>
    <row r="170" spans="1:5">
      <c r="A170" s="2">
        <v>39826</v>
      </c>
      <c r="B170">
        <v>1.2715000000000001</v>
      </c>
      <c r="C170">
        <v>2.4569999999999999</v>
      </c>
      <c r="D170">
        <f t="shared" si="4"/>
        <v>1.1854999999999998</v>
      </c>
      <c r="E170">
        <f t="shared" si="5"/>
        <v>0.50013847721484384</v>
      </c>
    </row>
    <row r="171" spans="1:5">
      <c r="A171" s="2">
        <v>39827</v>
      </c>
      <c r="B171">
        <v>1.2556</v>
      </c>
      <c r="C171">
        <v>2.3374999999999999</v>
      </c>
      <c r="D171">
        <f t="shared" si="4"/>
        <v>1.0818999999999999</v>
      </c>
      <c r="E171">
        <f t="shared" si="5"/>
        <v>0.46012815296289239</v>
      </c>
    </row>
    <row r="172" spans="1:5">
      <c r="A172" s="2">
        <v>39828</v>
      </c>
      <c r="B172">
        <v>1.3674999999999999</v>
      </c>
      <c r="C172">
        <v>2.371</v>
      </c>
      <c r="D172">
        <f t="shared" si="4"/>
        <v>1.0035000000000001</v>
      </c>
      <c r="E172">
        <f t="shared" si="5"/>
        <v>0.42584920274251148</v>
      </c>
    </row>
    <row r="173" spans="1:5">
      <c r="A173" s="2">
        <v>39829</v>
      </c>
      <c r="B173">
        <v>1.3214999999999999</v>
      </c>
      <c r="C173">
        <v>2.4590000000000001</v>
      </c>
      <c r="D173">
        <f t="shared" si="4"/>
        <v>1.1375000000000002</v>
      </c>
      <c r="E173">
        <f t="shared" si="5"/>
        <v>0.48247639824352839</v>
      </c>
    </row>
    <row r="174" spans="1:5">
      <c r="A174" s="2">
        <v>39832</v>
      </c>
      <c r="B174">
        <v>1.3176000000000001</v>
      </c>
      <c r="C174">
        <v>2.4279999999999999</v>
      </c>
      <c r="D174">
        <f t="shared" si="4"/>
        <v>1.1103999999999998</v>
      </c>
      <c r="E174">
        <f t="shared" si="5"/>
        <v>0.47181682263210684</v>
      </c>
    </row>
    <row r="175" spans="1:5">
      <c r="A175" s="2">
        <v>39833</v>
      </c>
      <c r="B175">
        <v>1.3277999999999999</v>
      </c>
      <c r="C175">
        <v>2.5089999999999999</v>
      </c>
      <c r="D175">
        <f t="shared" si="4"/>
        <v>1.1812</v>
      </c>
      <c r="E175">
        <f t="shared" si="5"/>
        <v>0.49862426019787753</v>
      </c>
    </row>
    <row r="176" spans="1:5">
      <c r="A176" s="2">
        <v>39834</v>
      </c>
      <c r="B176">
        <v>1.4413</v>
      </c>
      <c r="C176">
        <v>2.6515</v>
      </c>
      <c r="D176">
        <f t="shared" si="4"/>
        <v>1.2101999999999999</v>
      </c>
      <c r="E176">
        <f t="shared" si="5"/>
        <v>0.50856016462900056</v>
      </c>
    </row>
    <row r="177" spans="1:5">
      <c r="A177" s="2">
        <v>39835</v>
      </c>
      <c r="B177">
        <v>1.4139999999999999</v>
      </c>
      <c r="C177">
        <v>2.7395</v>
      </c>
      <c r="D177">
        <f t="shared" si="4"/>
        <v>1.3255000000000001</v>
      </c>
      <c r="E177">
        <f t="shared" si="5"/>
        <v>0.54095222029347445</v>
      </c>
    </row>
    <row r="178" spans="1:5">
      <c r="A178" s="2">
        <v>39836</v>
      </c>
      <c r="B178">
        <v>1.4550000000000001</v>
      </c>
      <c r="C178">
        <v>2.77</v>
      </c>
      <c r="D178">
        <f t="shared" si="4"/>
        <v>1.3149999999999999</v>
      </c>
      <c r="E178">
        <f t="shared" si="5"/>
        <v>0.53851334241105264</v>
      </c>
    </row>
    <row r="179" spans="1:5">
      <c r="A179" s="2">
        <v>39839</v>
      </c>
      <c r="B179">
        <v>1.5</v>
      </c>
      <c r="C179">
        <v>2.8410000000000002</v>
      </c>
      <c r="D179">
        <f t="shared" si="4"/>
        <v>1.3410000000000002</v>
      </c>
      <c r="E179">
        <f t="shared" si="5"/>
        <v>0.54435244339682209</v>
      </c>
    </row>
    <row r="180" spans="1:5">
      <c r="A180" s="2">
        <v>39840</v>
      </c>
      <c r="B180">
        <v>1.4359999999999999</v>
      </c>
      <c r="C180">
        <v>2.7389999999999999</v>
      </c>
      <c r="D180">
        <f t="shared" si="4"/>
        <v>1.3029999999999999</v>
      </c>
      <c r="E180">
        <f t="shared" si="5"/>
        <v>0.53559435146435386</v>
      </c>
    </row>
    <row r="181" spans="1:5">
      <c r="A181" s="2">
        <v>39841</v>
      </c>
      <c r="B181">
        <v>1.4727999999999999</v>
      </c>
      <c r="C181">
        <v>2.8824999999999998</v>
      </c>
      <c r="D181">
        <f t="shared" si="4"/>
        <v>1.4097</v>
      </c>
      <c r="E181">
        <f t="shared" si="5"/>
        <v>0.55644224022031163</v>
      </c>
    </row>
    <row r="182" spans="1:5">
      <c r="A182" s="2">
        <v>39842</v>
      </c>
      <c r="B182">
        <v>1.583</v>
      </c>
      <c r="C182">
        <v>3.0895000000000001</v>
      </c>
      <c r="D182">
        <f t="shared" si="4"/>
        <v>1.5065000000000002</v>
      </c>
      <c r="E182">
        <f t="shared" si="5"/>
        <v>0.56477940433028195</v>
      </c>
    </row>
    <row r="183" spans="1:5">
      <c r="A183" s="2">
        <v>39843</v>
      </c>
      <c r="B183">
        <v>1.6459999999999999</v>
      </c>
      <c r="C183">
        <v>3.0830000000000002</v>
      </c>
      <c r="D183">
        <f t="shared" si="4"/>
        <v>1.4370000000000003</v>
      </c>
      <c r="E183">
        <f t="shared" si="5"/>
        <v>0.55984611216488089</v>
      </c>
    </row>
    <row r="184" spans="1:5">
      <c r="A184" s="2">
        <v>39846</v>
      </c>
      <c r="B184">
        <v>1.6149</v>
      </c>
      <c r="C184">
        <v>2.948</v>
      </c>
      <c r="D184">
        <f t="shared" si="4"/>
        <v>1.3331</v>
      </c>
      <c r="E184">
        <f t="shared" si="5"/>
        <v>0.54264946407586723</v>
      </c>
    </row>
    <row r="185" spans="1:5">
      <c r="A185" s="2">
        <v>39847</v>
      </c>
      <c r="B185">
        <v>1.6619999999999999</v>
      </c>
      <c r="C185">
        <v>3.1070000000000002</v>
      </c>
      <c r="D185">
        <f t="shared" si="4"/>
        <v>1.4450000000000003</v>
      </c>
      <c r="E185">
        <f t="shared" si="5"/>
        <v>0.56068857847615206</v>
      </c>
    </row>
    <row r="186" spans="1:5">
      <c r="A186" s="2">
        <v>39848</v>
      </c>
      <c r="B186">
        <v>1.6735</v>
      </c>
      <c r="C186">
        <v>3.1680000000000001</v>
      </c>
      <c r="D186">
        <f t="shared" si="4"/>
        <v>1.4945000000000002</v>
      </c>
      <c r="E186">
        <f t="shared" si="5"/>
        <v>0.56431519583889733</v>
      </c>
    </row>
    <row r="187" spans="1:5">
      <c r="A187" s="2">
        <v>39849</v>
      </c>
      <c r="B187">
        <v>1.6305000000000001</v>
      </c>
      <c r="C187">
        <v>3.1604999999999999</v>
      </c>
      <c r="D187">
        <f t="shared" si="4"/>
        <v>1.5299999999999998</v>
      </c>
      <c r="E187">
        <f t="shared" si="5"/>
        <v>0.56521611811408745</v>
      </c>
    </row>
    <row r="188" spans="1:5">
      <c r="A188" s="2">
        <v>39850</v>
      </c>
      <c r="B188">
        <v>1.5994999999999999</v>
      </c>
      <c r="C188">
        <v>3.2134999999999998</v>
      </c>
      <c r="D188">
        <f t="shared" si="4"/>
        <v>1.6139999999999999</v>
      </c>
      <c r="E188">
        <f t="shared" si="5"/>
        <v>0.56166622326499294</v>
      </c>
    </row>
    <row r="189" spans="1:5">
      <c r="A189" s="2">
        <v>39853</v>
      </c>
      <c r="B189">
        <v>1.6065</v>
      </c>
      <c r="C189">
        <v>3.2174999999999998</v>
      </c>
      <c r="D189">
        <f t="shared" si="4"/>
        <v>1.6109999999999998</v>
      </c>
      <c r="E189">
        <f t="shared" si="5"/>
        <v>0.56192965592961563</v>
      </c>
    </row>
    <row r="190" spans="1:5">
      <c r="A190" s="2">
        <v>39854</v>
      </c>
      <c r="B190">
        <v>1.591</v>
      </c>
      <c r="C190">
        <v>3.0819999999999999</v>
      </c>
      <c r="D190">
        <f t="shared" si="4"/>
        <v>1.4909999999999999</v>
      </c>
      <c r="E190">
        <f t="shared" si="5"/>
        <v>0.56414915485552519</v>
      </c>
    </row>
    <row r="191" spans="1:5">
      <c r="A191" s="2">
        <v>39855</v>
      </c>
      <c r="B191">
        <v>1.5550000000000002</v>
      </c>
      <c r="C191">
        <v>3.0034999999999998</v>
      </c>
      <c r="D191">
        <f t="shared" si="4"/>
        <v>1.4484999999999997</v>
      </c>
      <c r="E191">
        <f t="shared" si="5"/>
        <v>0.56103489068701584</v>
      </c>
    </row>
    <row r="192" spans="1:5">
      <c r="A192" s="2">
        <v>39856</v>
      </c>
      <c r="B192">
        <v>1.5590000000000002</v>
      </c>
      <c r="C192">
        <v>3.0127999999999999</v>
      </c>
      <c r="D192">
        <f t="shared" si="4"/>
        <v>1.4537999999999998</v>
      </c>
      <c r="E192">
        <f t="shared" si="5"/>
        <v>0.56153342650335347</v>
      </c>
    </row>
    <row r="193" spans="1:5">
      <c r="A193" s="2">
        <v>39857</v>
      </c>
      <c r="B193">
        <v>1.6456</v>
      </c>
      <c r="C193">
        <v>3.141</v>
      </c>
      <c r="D193">
        <f t="shared" si="4"/>
        <v>1.4954000000000001</v>
      </c>
      <c r="E193">
        <f t="shared" si="5"/>
        <v>0.56435565690052525</v>
      </c>
    </row>
    <row r="194" spans="1:5">
      <c r="A194" s="2">
        <v>39860</v>
      </c>
      <c r="B194">
        <v>1.6419000000000001</v>
      </c>
      <c r="C194">
        <v>3.1240000000000001</v>
      </c>
      <c r="D194">
        <f t="shared" si="4"/>
        <v>1.4821</v>
      </c>
      <c r="E194">
        <f t="shared" si="5"/>
        <v>0.56366471762749992</v>
      </c>
    </row>
    <row r="195" spans="1:5">
      <c r="A195" s="2">
        <v>39861</v>
      </c>
      <c r="B195">
        <v>1.5678000000000001</v>
      </c>
      <c r="C195">
        <v>2.9430000000000001</v>
      </c>
      <c r="D195">
        <f t="shared" si="4"/>
        <v>1.3752</v>
      </c>
      <c r="E195">
        <f t="shared" si="5"/>
        <v>0.55098987288351908</v>
      </c>
    </row>
    <row r="196" spans="1:5">
      <c r="A196" s="2">
        <v>39862</v>
      </c>
      <c r="B196">
        <v>1.5954999999999999</v>
      </c>
      <c r="C196">
        <v>3.032</v>
      </c>
      <c r="D196">
        <f t="shared" si="4"/>
        <v>1.4365000000000001</v>
      </c>
      <c r="E196">
        <f t="shared" si="5"/>
        <v>0.5597911121847583</v>
      </c>
    </row>
    <row r="197" spans="1:5">
      <c r="A197" s="2">
        <v>39863</v>
      </c>
      <c r="B197">
        <v>1.6234999999999999</v>
      </c>
      <c r="C197">
        <v>3.109</v>
      </c>
      <c r="D197">
        <f t="shared" ref="D197:D260" si="6">C197-B197</f>
        <v>1.4855</v>
      </c>
      <c r="E197">
        <f t="shared" ref="E197:E260" si="7">_xlfn.NORM.DIST(D197,$F$4, $G$4, FALSE)</f>
        <v>0.56386031736183084</v>
      </c>
    </row>
    <row r="198" spans="1:5">
      <c r="A198" s="2">
        <v>39864</v>
      </c>
      <c r="B198">
        <v>1.5899999999999999</v>
      </c>
      <c r="C198">
        <v>3.0390000000000001</v>
      </c>
      <c r="D198">
        <f t="shared" si="6"/>
        <v>1.4490000000000003</v>
      </c>
      <c r="E198">
        <f t="shared" si="7"/>
        <v>0.5610832550148025</v>
      </c>
    </row>
    <row r="199" spans="1:5">
      <c r="A199" s="2">
        <v>39867</v>
      </c>
      <c r="B199">
        <v>1.5563</v>
      </c>
      <c r="C199">
        <v>3.008</v>
      </c>
      <c r="D199">
        <f t="shared" si="6"/>
        <v>1.4517</v>
      </c>
      <c r="E199">
        <f t="shared" si="7"/>
        <v>0.56133962656861836</v>
      </c>
    </row>
    <row r="200" spans="1:5">
      <c r="A200" s="2">
        <v>39868</v>
      </c>
      <c r="B200">
        <v>1.6175000000000002</v>
      </c>
      <c r="C200">
        <v>3.0510000000000002</v>
      </c>
      <c r="D200">
        <f t="shared" si="6"/>
        <v>1.4335</v>
      </c>
      <c r="E200">
        <f t="shared" si="7"/>
        <v>0.55945532979194434</v>
      </c>
    </row>
    <row r="201" spans="1:5">
      <c r="A201" s="2">
        <v>39869</v>
      </c>
      <c r="B201">
        <v>1.7149999999999999</v>
      </c>
      <c r="C201">
        <v>3.2435</v>
      </c>
      <c r="D201">
        <f t="shared" si="6"/>
        <v>1.5285000000000002</v>
      </c>
      <c r="E201">
        <f t="shared" si="7"/>
        <v>0.56520695294163559</v>
      </c>
    </row>
    <row r="202" spans="1:5">
      <c r="A202" s="2">
        <v>39870</v>
      </c>
      <c r="B202">
        <v>1.7130000000000001</v>
      </c>
      <c r="C202">
        <v>3.3029999999999999</v>
      </c>
      <c r="D202">
        <f t="shared" si="6"/>
        <v>1.5899999999999999</v>
      </c>
      <c r="E202">
        <f t="shared" si="7"/>
        <v>0.5634920285812659</v>
      </c>
    </row>
    <row r="203" spans="1:5">
      <c r="A203" s="2">
        <v>39871</v>
      </c>
      <c r="B203">
        <v>1.669</v>
      </c>
      <c r="C203">
        <v>3.3290000000000002</v>
      </c>
      <c r="D203">
        <f t="shared" si="6"/>
        <v>1.6600000000000001</v>
      </c>
      <c r="E203">
        <f t="shared" si="7"/>
        <v>0.55638222001491544</v>
      </c>
    </row>
    <row r="204" spans="1:5">
      <c r="A204" s="2">
        <v>39874</v>
      </c>
      <c r="B204">
        <v>1.577</v>
      </c>
      <c r="C204">
        <v>3.1949999999999998</v>
      </c>
      <c r="D204">
        <f t="shared" si="6"/>
        <v>1.6179999999999999</v>
      </c>
      <c r="E204">
        <f t="shared" si="7"/>
        <v>0.5612993972803918</v>
      </c>
    </row>
    <row r="205" spans="1:5">
      <c r="A205" s="2">
        <v>39875</v>
      </c>
      <c r="B205">
        <v>1.575</v>
      </c>
      <c r="C205">
        <v>3.1869999999999998</v>
      </c>
      <c r="D205">
        <f t="shared" si="6"/>
        <v>1.6119999999999999</v>
      </c>
      <c r="E205">
        <f t="shared" si="7"/>
        <v>0.5618429591421249</v>
      </c>
    </row>
    <row r="206" spans="1:5">
      <c r="A206" s="2">
        <v>39876</v>
      </c>
      <c r="B206">
        <v>1.663</v>
      </c>
      <c r="C206">
        <v>3.2725</v>
      </c>
      <c r="D206">
        <f t="shared" si="6"/>
        <v>1.6094999999999999</v>
      </c>
      <c r="E206">
        <f t="shared" si="7"/>
        <v>0.56205761070708449</v>
      </c>
    </row>
    <row r="207" spans="1:5">
      <c r="A207" s="2">
        <v>39877</v>
      </c>
      <c r="B207">
        <v>1.6475</v>
      </c>
      <c r="C207">
        <v>3.0859999999999999</v>
      </c>
      <c r="D207">
        <f t="shared" si="6"/>
        <v>1.4384999999999999</v>
      </c>
      <c r="E207">
        <f t="shared" si="7"/>
        <v>0.56000945830738247</v>
      </c>
    </row>
    <row r="208" spans="1:5">
      <c r="A208" s="2">
        <v>39878</v>
      </c>
      <c r="B208">
        <v>1.7290000000000001</v>
      </c>
      <c r="C208">
        <v>3.1219999999999999</v>
      </c>
      <c r="D208">
        <f t="shared" si="6"/>
        <v>1.3929999999999998</v>
      </c>
      <c r="E208">
        <f t="shared" si="7"/>
        <v>0.55396152654533426</v>
      </c>
    </row>
    <row r="209" spans="1:5">
      <c r="A209" s="2">
        <v>39881</v>
      </c>
      <c r="B209">
        <v>1.7645</v>
      </c>
      <c r="C209">
        <v>3.1095000000000002</v>
      </c>
      <c r="D209">
        <f t="shared" si="6"/>
        <v>1.3450000000000002</v>
      </c>
      <c r="E209">
        <f t="shared" si="7"/>
        <v>0.54519070109637902</v>
      </c>
    </row>
    <row r="210" spans="1:5">
      <c r="A210" s="2">
        <v>39882</v>
      </c>
      <c r="B210">
        <v>1.7810000000000001</v>
      </c>
      <c r="C210">
        <v>3.2349999999999999</v>
      </c>
      <c r="D210">
        <f t="shared" si="6"/>
        <v>1.4539999999999997</v>
      </c>
      <c r="E210">
        <f t="shared" si="7"/>
        <v>0.56155162786335078</v>
      </c>
    </row>
    <row r="211" spans="1:5">
      <c r="A211" s="2">
        <v>39883</v>
      </c>
      <c r="B211">
        <v>1.716</v>
      </c>
      <c r="C211">
        <v>3.1040000000000001</v>
      </c>
      <c r="D211">
        <f t="shared" si="6"/>
        <v>1.3880000000000001</v>
      </c>
      <c r="E211">
        <f t="shared" si="7"/>
        <v>0.55316070902194137</v>
      </c>
    </row>
    <row r="212" spans="1:5">
      <c r="A212" s="2">
        <v>39884</v>
      </c>
      <c r="B212">
        <v>1.673</v>
      </c>
      <c r="C212">
        <v>3.0390000000000001</v>
      </c>
      <c r="D212">
        <f t="shared" si="6"/>
        <v>1.3660000000000001</v>
      </c>
      <c r="E212">
        <f t="shared" si="7"/>
        <v>0.54932324436583135</v>
      </c>
    </row>
    <row r="213" spans="1:5">
      <c r="A213" s="2">
        <v>39885</v>
      </c>
      <c r="B213">
        <v>1.6501999999999999</v>
      </c>
      <c r="C213">
        <v>3.1230000000000002</v>
      </c>
      <c r="D213">
        <f t="shared" si="6"/>
        <v>1.4728000000000003</v>
      </c>
      <c r="E213">
        <f t="shared" si="7"/>
        <v>0.56306328891888613</v>
      </c>
    </row>
    <row r="214" spans="1:5">
      <c r="A214" s="2">
        <v>39888</v>
      </c>
      <c r="B214">
        <v>1.6935</v>
      </c>
      <c r="C214">
        <v>3.1659999999999999</v>
      </c>
      <c r="D214">
        <f t="shared" si="6"/>
        <v>1.4724999999999999</v>
      </c>
      <c r="E214">
        <f t="shared" si="7"/>
        <v>0.56304227114025984</v>
      </c>
    </row>
    <row r="215" spans="1:5">
      <c r="A215" s="2">
        <v>39889</v>
      </c>
      <c r="B215">
        <v>1.708</v>
      </c>
      <c r="C215">
        <v>3.2235</v>
      </c>
      <c r="D215">
        <f t="shared" si="6"/>
        <v>1.5155000000000001</v>
      </c>
      <c r="E215">
        <f t="shared" si="7"/>
        <v>0.56502061863588293</v>
      </c>
    </row>
    <row r="216" spans="1:5">
      <c r="A216" s="2">
        <v>39890</v>
      </c>
      <c r="B216">
        <v>1.456</v>
      </c>
      <c r="C216">
        <v>2.8380000000000001</v>
      </c>
      <c r="D216">
        <f t="shared" si="6"/>
        <v>1.3820000000000001</v>
      </c>
      <c r="E216">
        <f t="shared" si="7"/>
        <v>0.55216467758767529</v>
      </c>
    </row>
    <row r="217" spans="1:5">
      <c r="A217" s="2">
        <v>39891</v>
      </c>
      <c r="B217">
        <v>1.4962</v>
      </c>
      <c r="C217">
        <v>2.9119999999999999</v>
      </c>
      <c r="D217">
        <f t="shared" si="6"/>
        <v>1.4157999999999999</v>
      </c>
      <c r="E217">
        <f t="shared" si="7"/>
        <v>0.55727333986198058</v>
      </c>
    </row>
    <row r="218" spans="1:5">
      <c r="A218" s="2">
        <v>39892</v>
      </c>
      <c r="B218">
        <v>1.5106000000000002</v>
      </c>
      <c r="C218">
        <v>2.9474999999999998</v>
      </c>
      <c r="D218">
        <f t="shared" si="6"/>
        <v>1.4368999999999996</v>
      </c>
      <c r="E218">
        <f t="shared" si="7"/>
        <v>0.55983513421250686</v>
      </c>
    </row>
    <row r="219" spans="1:5">
      <c r="A219" s="2">
        <v>39895</v>
      </c>
      <c r="B219">
        <v>1.4955000000000001</v>
      </c>
      <c r="C219">
        <v>2.9279999999999999</v>
      </c>
      <c r="D219">
        <f t="shared" si="6"/>
        <v>1.4324999999999999</v>
      </c>
      <c r="E219">
        <f t="shared" si="7"/>
        <v>0.55934120147704947</v>
      </c>
    </row>
    <row r="220" spans="1:5">
      <c r="A220" s="2">
        <v>39896</v>
      </c>
      <c r="B220">
        <v>1.5089000000000001</v>
      </c>
      <c r="C220">
        <v>2.9420000000000002</v>
      </c>
      <c r="D220">
        <f t="shared" si="6"/>
        <v>1.4331</v>
      </c>
      <c r="E220">
        <f t="shared" si="7"/>
        <v>0.55940981042499205</v>
      </c>
    </row>
    <row r="221" spans="1:5">
      <c r="A221" s="2">
        <v>39897</v>
      </c>
      <c r="B221">
        <v>1.5375999999999999</v>
      </c>
      <c r="C221">
        <v>3.0085000000000002</v>
      </c>
      <c r="D221">
        <f t="shared" si="6"/>
        <v>1.4709000000000003</v>
      </c>
      <c r="E221">
        <f t="shared" si="7"/>
        <v>0.5629284719579557</v>
      </c>
    </row>
    <row r="222" spans="1:5">
      <c r="A222" s="2">
        <v>39898</v>
      </c>
      <c r="B222">
        <v>1.4915</v>
      </c>
      <c r="C222">
        <v>2.9412000000000003</v>
      </c>
      <c r="D222">
        <f t="shared" si="6"/>
        <v>1.4497000000000002</v>
      </c>
      <c r="E222">
        <f t="shared" si="7"/>
        <v>0.5611504989742927</v>
      </c>
    </row>
    <row r="223" spans="1:5">
      <c r="A223" s="2">
        <v>39899</v>
      </c>
      <c r="B223">
        <v>1.454</v>
      </c>
      <c r="C223">
        <v>2.9529000000000001</v>
      </c>
      <c r="D223">
        <f t="shared" si="6"/>
        <v>1.4989000000000001</v>
      </c>
      <c r="E223">
        <f t="shared" si="7"/>
        <v>0.56450430757938097</v>
      </c>
    </row>
    <row r="224" spans="1:5">
      <c r="A224" s="2">
        <v>39902</v>
      </c>
      <c r="B224">
        <v>1.3985000000000001</v>
      </c>
      <c r="C224">
        <v>2.8940000000000001</v>
      </c>
      <c r="D224">
        <f t="shared" si="6"/>
        <v>1.4955000000000001</v>
      </c>
      <c r="E224">
        <f t="shared" si="7"/>
        <v>0.56436009610910054</v>
      </c>
    </row>
    <row r="225" spans="1:5">
      <c r="A225" s="2">
        <v>39903</v>
      </c>
      <c r="B225">
        <v>1.38</v>
      </c>
      <c r="C225">
        <v>2.8635000000000002</v>
      </c>
      <c r="D225">
        <f t="shared" si="6"/>
        <v>1.4835000000000003</v>
      </c>
      <c r="E225">
        <f t="shared" si="7"/>
        <v>0.56374683478237109</v>
      </c>
    </row>
    <row r="226" spans="1:5">
      <c r="A226" s="2">
        <v>39904</v>
      </c>
      <c r="B226">
        <v>1.389</v>
      </c>
      <c r="C226">
        <v>2.8624999999999998</v>
      </c>
      <c r="D226">
        <f t="shared" si="6"/>
        <v>1.4734999999999998</v>
      </c>
      <c r="E226">
        <f t="shared" si="7"/>
        <v>0.56311193782224267</v>
      </c>
    </row>
    <row r="227" spans="1:5">
      <c r="A227" s="2">
        <v>39905</v>
      </c>
      <c r="B227">
        <v>1.4445000000000001</v>
      </c>
      <c r="C227">
        <v>2.948</v>
      </c>
      <c r="D227">
        <f t="shared" si="6"/>
        <v>1.5034999999999998</v>
      </c>
      <c r="E227">
        <f t="shared" si="7"/>
        <v>0.56467861872704794</v>
      </c>
    </row>
    <row r="228" spans="1:5">
      <c r="A228" s="2">
        <v>39906</v>
      </c>
      <c r="B228">
        <v>1.5230000000000001</v>
      </c>
      <c r="C228">
        <v>3.0716999999999999</v>
      </c>
      <c r="D228">
        <f t="shared" si="6"/>
        <v>1.5486999999999997</v>
      </c>
      <c r="E228">
        <f t="shared" si="7"/>
        <v>0.56511609541862384</v>
      </c>
    </row>
    <row r="229" spans="1:5">
      <c r="A229" s="2">
        <v>39909</v>
      </c>
      <c r="B229">
        <v>1.55</v>
      </c>
      <c r="C229">
        <v>3.1337999999999999</v>
      </c>
      <c r="D229">
        <f t="shared" si="6"/>
        <v>1.5837999999999999</v>
      </c>
      <c r="E229">
        <f t="shared" si="7"/>
        <v>0.56385868287755936</v>
      </c>
    </row>
    <row r="230" spans="1:5">
      <c r="A230" s="2">
        <v>39910</v>
      </c>
      <c r="B230">
        <v>1.514</v>
      </c>
      <c r="C230">
        <v>3.1230000000000002</v>
      </c>
      <c r="D230">
        <f t="shared" si="6"/>
        <v>1.6090000000000002</v>
      </c>
      <c r="E230">
        <f t="shared" si="7"/>
        <v>0.56209970460228498</v>
      </c>
    </row>
    <row r="231" spans="1:5">
      <c r="A231" s="2">
        <v>39911</v>
      </c>
      <c r="B231">
        <v>1.496</v>
      </c>
      <c r="C231">
        <v>3.0638000000000001</v>
      </c>
      <c r="D231">
        <f t="shared" si="6"/>
        <v>1.5678000000000001</v>
      </c>
      <c r="E231">
        <f t="shared" si="7"/>
        <v>0.56460466755994532</v>
      </c>
    </row>
    <row r="232" spans="1:5">
      <c r="A232" s="2">
        <v>39912</v>
      </c>
      <c r="B232">
        <v>1.5122</v>
      </c>
      <c r="C232">
        <v>3.1194999999999999</v>
      </c>
      <c r="D232">
        <f t="shared" si="6"/>
        <v>1.6073</v>
      </c>
      <c r="E232">
        <f t="shared" si="7"/>
        <v>0.56224073689394394</v>
      </c>
    </row>
    <row r="233" spans="1:5">
      <c r="A233" s="2">
        <v>39913</v>
      </c>
      <c r="B233">
        <v>1.5108999999999999</v>
      </c>
      <c r="C233">
        <v>3.0709</v>
      </c>
      <c r="D233">
        <f t="shared" si="6"/>
        <v>1.56</v>
      </c>
      <c r="E233">
        <f t="shared" si="7"/>
        <v>0.56486343532638528</v>
      </c>
    </row>
    <row r="234" spans="1:5">
      <c r="A234" s="2">
        <v>39916</v>
      </c>
      <c r="B234">
        <v>1.4598</v>
      </c>
      <c r="C234">
        <v>3.0590000000000002</v>
      </c>
      <c r="D234">
        <f t="shared" si="6"/>
        <v>1.5992000000000002</v>
      </c>
      <c r="E234">
        <f t="shared" si="7"/>
        <v>0.56286835345446906</v>
      </c>
    </row>
    <row r="235" spans="1:5">
      <c r="A235" s="2">
        <v>39917</v>
      </c>
      <c r="B235">
        <v>1.4245000000000001</v>
      </c>
      <c r="C235">
        <v>2.9664999999999999</v>
      </c>
      <c r="D235">
        <f t="shared" si="6"/>
        <v>1.5419999999999998</v>
      </c>
      <c r="E235">
        <f t="shared" si="7"/>
        <v>0.56519753791323313</v>
      </c>
    </row>
    <row r="236" spans="1:5">
      <c r="A236" s="2">
        <v>39918</v>
      </c>
      <c r="B236">
        <v>1.4088000000000001</v>
      </c>
      <c r="C236">
        <v>2.9290000000000003</v>
      </c>
      <c r="D236">
        <f t="shared" si="6"/>
        <v>1.5202000000000002</v>
      </c>
      <c r="E236">
        <f t="shared" si="7"/>
        <v>0.56511010432338882</v>
      </c>
    </row>
    <row r="237" spans="1:5">
      <c r="A237" s="2">
        <v>39919</v>
      </c>
      <c r="B237">
        <v>1.4764999999999999</v>
      </c>
      <c r="C237">
        <v>2.9878</v>
      </c>
      <c r="D237">
        <f t="shared" si="6"/>
        <v>1.5113000000000001</v>
      </c>
      <c r="E237">
        <f t="shared" si="7"/>
        <v>0.56491946977716756</v>
      </c>
    </row>
    <row r="238" spans="1:5">
      <c r="A238" s="2">
        <v>39920</v>
      </c>
      <c r="B238">
        <v>1.5629999999999999</v>
      </c>
      <c r="C238">
        <v>3.1124999999999998</v>
      </c>
      <c r="D238">
        <f t="shared" si="6"/>
        <v>1.5494999999999999</v>
      </c>
      <c r="E238">
        <f t="shared" si="7"/>
        <v>0.56510296860155707</v>
      </c>
    </row>
    <row r="239" spans="1:5">
      <c r="A239" s="2">
        <v>39923</v>
      </c>
      <c r="B239">
        <v>1.532</v>
      </c>
      <c r="C239">
        <v>3.0219999999999998</v>
      </c>
      <c r="D239">
        <f t="shared" si="6"/>
        <v>1.4899999999999998</v>
      </c>
      <c r="E239">
        <f t="shared" si="7"/>
        <v>0.56409917574088975</v>
      </c>
    </row>
    <row r="240" spans="1:5">
      <c r="A240" s="2">
        <v>39924</v>
      </c>
      <c r="B240">
        <v>1.5939999999999999</v>
      </c>
      <c r="C240">
        <v>3.0590000000000002</v>
      </c>
      <c r="D240">
        <f t="shared" si="6"/>
        <v>1.4650000000000003</v>
      </c>
      <c r="E240">
        <f t="shared" si="7"/>
        <v>0.56248405401315982</v>
      </c>
    </row>
    <row r="241" spans="1:5">
      <c r="A241" s="2">
        <v>39925</v>
      </c>
      <c r="B241">
        <v>1.5859999999999999</v>
      </c>
      <c r="C241">
        <v>3.0880999999999998</v>
      </c>
      <c r="D241">
        <f t="shared" si="6"/>
        <v>1.5021</v>
      </c>
      <c r="E241">
        <f t="shared" si="7"/>
        <v>0.56462810066200553</v>
      </c>
    </row>
    <row r="242" spans="1:5">
      <c r="A242" s="2">
        <v>39926</v>
      </c>
      <c r="B242">
        <v>1.5590000000000002</v>
      </c>
      <c r="C242">
        <v>3.0585</v>
      </c>
      <c r="D242">
        <f t="shared" si="6"/>
        <v>1.4994999999999998</v>
      </c>
      <c r="E242">
        <f t="shared" si="7"/>
        <v>0.56452840062415421</v>
      </c>
    </row>
    <row r="243" spans="1:5">
      <c r="A243" s="2">
        <v>39927</v>
      </c>
      <c r="B243">
        <v>1.569</v>
      </c>
      <c r="C243">
        <v>3.1459999999999999</v>
      </c>
      <c r="D243">
        <f t="shared" si="6"/>
        <v>1.577</v>
      </c>
      <c r="E243">
        <f t="shared" si="7"/>
        <v>0.56421103187949651</v>
      </c>
    </row>
    <row r="244" spans="1:5">
      <c r="A244" s="2">
        <v>39930</v>
      </c>
      <c r="B244">
        <v>1.4716</v>
      </c>
      <c r="C244">
        <v>3.05</v>
      </c>
      <c r="D244">
        <f t="shared" si="6"/>
        <v>1.5783999999999998</v>
      </c>
      <c r="E244">
        <f t="shared" si="7"/>
        <v>0.56414275206500297</v>
      </c>
    </row>
    <row r="245" spans="1:5">
      <c r="A245" s="2">
        <v>39931</v>
      </c>
      <c r="B245">
        <v>1.5089999999999999</v>
      </c>
      <c r="C245">
        <v>3.137</v>
      </c>
      <c r="D245">
        <f t="shared" si="6"/>
        <v>1.6280000000000001</v>
      </c>
      <c r="E245">
        <f t="shared" si="7"/>
        <v>0.56030464283056358</v>
      </c>
    </row>
    <row r="246" spans="1:5">
      <c r="A246" s="2">
        <v>39932</v>
      </c>
      <c r="B246">
        <v>1.5030000000000001</v>
      </c>
      <c r="C246">
        <v>3.2204999999999999</v>
      </c>
      <c r="D246">
        <f t="shared" si="6"/>
        <v>1.7174999999999998</v>
      </c>
      <c r="E246">
        <f t="shared" si="7"/>
        <v>0.54657251831106668</v>
      </c>
    </row>
    <row r="247" spans="1:5">
      <c r="A247" s="2">
        <v>39933</v>
      </c>
      <c r="B247">
        <v>1.4695</v>
      </c>
      <c r="C247">
        <v>3.2404999999999999</v>
      </c>
      <c r="D247">
        <f t="shared" si="6"/>
        <v>1.7709999999999999</v>
      </c>
      <c r="E247">
        <f t="shared" si="7"/>
        <v>0.53440584521560042</v>
      </c>
    </row>
    <row r="248" spans="1:5">
      <c r="A248" s="2">
        <v>39934</v>
      </c>
      <c r="B248">
        <v>1.4883</v>
      </c>
      <c r="C248">
        <v>3.3029999999999999</v>
      </c>
      <c r="D248">
        <f t="shared" si="6"/>
        <v>1.8147</v>
      </c>
      <c r="E248">
        <f t="shared" si="7"/>
        <v>0.52243700937020876</v>
      </c>
    </row>
    <row r="249" spans="1:5">
      <c r="A249" s="2">
        <v>39937</v>
      </c>
      <c r="B249">
        <v>1.518</v>
      </c>
      <c r="C249">
        <v>3.3025000000000002</v>
      </c>
      <c r="D249">
        <f t="shared" si="6"/>
        <v>1.7845000000000002</v>
      </c>
      <c r="E249">
        <f t="shared" si="7"/>
        <v>0.53089659768855046</v>
      </c>
    </row>
    <row r="250" spans="1:5">
      <c r="A250" s="2">
        <v>39938</v>
      </c>
      <c r="B250">
        <v>1.4809999999999999</v>
      </c>
      <c r="C250">
        <v>3.2980999999999998</v>
      </c>
      <c r="D250">
        <f t="shared" si="6"/>
        <v>1.8170999999999999</v>
      </c>
      <c r="E250">
        <f t="shared" si="7"/>
        <v>0.52172956245791913</v>
      </c>
    </row>
    <row r="251" spans="1:5">
      <c r="A251" s="2">
        <v>39939</v>
      </c>
      <c r="B251">
        <v>1.4295</v>
      </c>
      <c r="C251">
        <v>3.2800000000000002</v>
      </c>
      <c r="D251">
        <f t="shared" si="6"/>
        <v>1.8505000000000003</v>
      </c>
      <c r="E251">
        <f t="shared" si="7"/>
        <v>0.51136903910632692</v>
      </c>
    </row>
    <row r="252" spans="1:5">
      <c r="A252" s="2">
        <v>39940</v>
      </c>
      <c r="B252">
        <v>1.45</v>
      </c>
      <c r="C252">
        <v>3.456</v>
      </c>
      <c r="D252">
        <f t="shared" si="6"/>
        <v>2.0060000000000002</v>
      </c>
      <c r="E252">
        <f t="shared" si="7"/>
        <v>0.4522459572325549</v>
      </c>
    </row>
    <row r="253" spans="1:5">
      <c r="A253" s="2">
        <v>39941</v>
      </c>
      <c r="B253">
        <v>1.4395</v>
      </c>
      <c r="C253">
        <v>3.4050000000000002</v>
      </c>
      <c r="D253">
        <f t="shared" si="6"/>
        <v>1.9655000000000002</v>
      </c>
      <c r="E253">
        <f t="shared" si="7"/>
        <v>0.46913996027469046</v>
      </c>
    </row>
    <row r="254" spans="1:5">
      <c r="A254" s="2">
        <v>39944</v>
      </c>
      <c r="B254">
        <v>1.37</v>
      </c>
      <c r="C254">
        <v>3.2995000000000001</v>
      </c>
      <c r="D254">
        <f t="shared" si="6"/>
        <v>1.9295</v>
      </c>
      <c r="E254">
        <f t="shared" si="7"/>
        <v>0.48334803453847863</v>
      </c>
    </row>
    <row r="255" spans="1:5">
      <c r="A255" s="2">
        <v>39945</v>
      </c>
      <c r="B255">
        <v>1.3365</v>
      </c>
      <c r="C255">
        <v>3.2749999999999999</v>
      </c>
      <c r="D255">
        <f t="shared" si="6"/>
        <v>1.9384999999999999</v>
      </c>
      <c r="E255">
        <f t="shared" si="7"/>
        <v>0.47987320089064295</v>
      </c>
    </row>
    <row r="256" spans="1:5">
      <c r="A256" s="2">
        <v>39946</v>
      </c>
      <c r="B256">
        <v>1.3049999999999999</v>
      </c>
      <c r="C256">
        <v>3.2080000000000002</v>
      </c>
      <c r="D256">
        <f t="shared" si="6"/>
        <v>1.9030000000000002</v>
      </c>
      <c r="E256">
        <f t="shared" si="7"/>
        <v>0.49326032828163041</v>
      </c>
    </row>
    <row r="257" spans="1:5">
      <c r="A257" s="2">
        <v>39947</v>
      </c>
      <c r="B257">
        <v>1.2814999999999999</v>
      </c>
      <c r="C257">
        <v>3.1955</v>
      </c>
      <c r="D257">
        <f t="shared" si="6"/>
        <v>1.9140000000000001</v>
      </c>
      <c r="E257">
        <f t="shared" si="7"/>
        <v>0.48920505983866658</v>
      </c>
    </row>
    <row r="258" spans="1:5">
      <c r="A258" s="2">
        <v>39948</v>
      </c>
      <c r="B258">
        <v>1.272</v>
      </c>
      <c r="C258">
        <v>3.2309999999999999</v>
      </c>
      <c r="D258">
        <f t="shared" si="6"/>
        <v>1.9589999999999999</v>
      </c>
      <c r="E258">
        <f t="shared" si="7"/>
        <v>0.47176483274149</v>
      </c>
    </row>
    <row r="259" spans="1:5">
      <c r="A259" s="2">
        <v>39951</v>
      </c>
      <c r="B259">
        <v>1.2845</v>
      </c>
      <c r="C259">
        <v>3.323</v>
      </c>
      <c r="D259">
        <f t="shared" si="6"/>
        <v>2.0385</v>
      </c>
      <c r="E259">
        <f t="shared" si="7"/>
        <v>0.43808563991439525</v>
      </c>
    </row>
    <row r="260" spans="1:5">
      <c r="A260" s="2">
        <v>39952</v>
      </c>
      <c r="B260">
        <v>1.2444999999999999</v>
      </c>
      <c r="C260">
        <v>3.3254999999999999</v>
      </c>
      <c r="D260">
        <f t="shared" si="6"/>
        <v>2.081</v>
      </c>
      <c r="E260">
        <f t="shared" si="7"/>
        <v>0.41889285157247985</v>
      </c>
    </row>
    <row r="261" spans="1:5">
      <c r="A261" s="2">
        <v>39953</v>
      </c>
      <c r="B261">
        <v>1.1802999999999999</v>
      </c>
      <c r="C261">
        <v>3.29</v>
      </c>
      <c r="D261">
        <f t="shared" ref="D261:D324" si="8">C261-B261</f>
        <v>2.1097000000000001</v>
      </c>
      <c r="E261">
        <f t="shared" ref="E261:E324" si="9">_xlfn.NORM.DIST(D261,$F$4, $G$4, FALSE)</f>
        <v>0.40557731437796091</v>
      </c>
    </row>
    <row r="262" spans="1:5">
      <c r="A262" s="2">
        <v>39954</v>
      </c>
      <c r="B262">
        <v>1.2484999999999999</v>
      </c>
      <c r="C262">
        <v>3.4765999999999999</v>
      </c>
      <c r="D262">
        <f t="shared" si="8"/>
        <v>2.2281</v>
      </c>
      <c r="E262">
        <f t="shared" si="9"/>
        <v>0.3488228119328019</v>
      </c>
    </row>
    <row r="263" spans="1:5">
      <c r="A263" s="2">
        <v>39955</v>
      </c>
      <c r="B263">
        <v>1.2931999999999999</v>
      </c>
      <c r="C263">
        <v>3.5994999999999999</v>
      </c>
      <c r="D263">
        <f t="shared" si="8"/>
        <v>2.3063000000000002</v>
      </c>
      <c r="E263">
        <f t="shared" si="9"/>
        <v>0.31093027980316601</v>
      </c>
    </row>
    <row r="264" spans="1:5">
      <c r="A264" s="2">
        <v>39958</v>
      </c>
      <c r="B264">
        <v>1.2595000000000001</v>
      </c>
      <c r="C264">
        <v>3.5920000000000001</v>
      </c>
      <c r="D264">
        <f t="shared" si="8"/>
        <v>2.3325</v>
      </c>
      <c r="E264">
        <f t="shared" si="9"/>
        <v>0.29835840936542118</v>
      </c>
    </row>
    <row r="265" spans="1:5">
      <c r="A265" s="2">
        <v>39959</v>
      </c>
      <c r="B265">
        <v>1.3639999999999999</v>
      </c>
      <c r="C265">
        <v>3.746</v>
      </c>
      <c r="D265">
        <f t="shared" si="8"/>
        <v>2.3820000000000001</v>
      </c>
      <c r="E265">
        <f t="shared" si="9"/>
        <v>0.27494098563043357</v>
      </c>
    </row>
    <row r="266" spans="1:5">
      <c r="A266" s="2">
        <v>39960</v>
      </c>
      <c r="B266">
        <v>1.4165000000000001</v>
      </c>
      <c r="C266">
        <v>4.0529999999999999</v>
      </c>
      <c r="D266">
        <f t="shared" si="8"/>
        <v>2.6364999999999998</v>
      </c>
      <c r="E266">
        <f t="shared" si="9"/>
        <v>0.16710949670707292</v>
      </c>
    </row>
    <row r="267" spans="1:5">
      <c r="A267" s="2">
        <v>39961</v>
      </c>
      <c r="B267">
        <v>1.373</v>
      </c>
      <c r="C267">
        <v>3.88</v>
      </c>
      <c r="D267">
        <f t="shared" si="8"/>
        <v>2.5069999999999997</v>
      </c>
      <c r="E267">
        <f t="shared" si="9"/>
        <v>0.21882054441493862</v>
      </c>
    </row>
    <row r="268" spans="1:5">
      <c r="A268" s="2">
        <v>39962</v>
      </c>
      <c r="B268">
        <v>1.3240000000000001</v>
      </c>
      <c r="C268">
        <v>3.6550000000000002</v>
      </c>
      <c r="D268">
        <f t="shared" si="8"/>
        <v>2.3310000000000004</v>
      </c>
      <c r="E268">
        <f t="shared" si="9"/>
        <v>0.29907537662286121</v>
      </c>
    </row>
    <row r="269" spans="1:5">
      <c r="A269" s="2">
        <v>39965</v>
      </c>
      <c r="B269">
        <v>1.4344999999999999</v>
      </c>
      <c r="C269">
        <v>3.9975000000000001</v>
      </c>
      <c r="D269">
        <f t="shared" si="8"/>
        <v>2.5630000000000002</v>
      </c>
      <c r="E269">
        <f t="shared" si="9"/>
        <v>0.19554649600679488</v>
      </c>
    </row>
    <row r="270" spans="1:5">
      <c r="A270" s="2">
        <v>39966</v>
      </c>
      <c r="B270">
        <v>1.387</v>
      </c>
      <c r="C270">
        <v>3.9428999999999998</v>
      </c>
      <c r="D270">
        <f t="shared" si="8"/>
        <v>2.5558999999999998</v>
      </c>
      <c r="E270">
        <f t="shared" si="9"/>
        <v>0.19842360900074785</v>
      </c>
    </row>
    <row r="271" spans="1:5">
      <c r="A271" s="2">
        <v>39967</v>
      </c>
      <c r="B271">
        <v>1.3165</v>
      </c>
      <c r="C271">
        <v>3.8359999999999999</v>
      </c>
      <c r="D271">
        <f t="shared" si="8"/>
        <v>2.5194999999999999</v>
      </c>
      <c r="E271">
        <f t="shared" si="9"/>
        <v>0.21351272354218964</v>
      </c>
    </row>
    <row r="272" spans="1:5">
      <c r="A272" s="2">
        <v>39968</v>
      </c>
      <c r="B272">
        <v>1.4430000000000001</v>
      </c>
      <c r="C272">
        <v>4.0475000000000003</v>
      </c>
      <c r="D272">
        <f t="shared" si="8"/>
        <v>2.6045000000000003</v>
      </c>
      <c r="E272">
        <f t="shared" si="9"/>
        <v>0.17918176481880949</v>
      </c>
    </row>
    <row r="273" spans="1:5">
      <c r="A273" s="2">
        <v>39969</v>
      </c>
      <c r="B273">
        <v>1.7685</v>
      </c>
      <c r="C273">
        <v>4.2154999999999996</v>
      </c>
      <c r="D273">
        <f t="shared" si="8"/>
        <v>2.4469999999999996</v>
      </c>
      <c r="E273">
        <f t="shared" si="9"/>
        <v>0.24512113155901569</v>
      </c>
    </row>
    <row r="274" spans="1:5">
      <c r="A274" s="2">
        <v>39972</v>
      </c>
      <c r="B274">
        <v>1.94</v>
      </c>
      <c r="C274">
        <v>4.3155000000000001</v>
      </c>
      <c r="D274">
        <f t="shared" si="8"/>
        <v>2.3755000000000002</v>
      </c>
      <c r="E274">
        <f t="shared" si="9"/>
        <v>0.27798590513870286</v>
      </c>
    </row>
    <row r="275" spans="1:5">
      <c r="A275" s="2">
        <v>39973</v>
      </c>
      <c r="B275">
        <v>1.7909999999999999</v>
      </c>
      <c r="C275">
        <v>4.2314999999999996</v>
      </c>
      <c r="D275">
        <f t="shared" si="8"/>
        <v>2.4404999999999997</v>
      </c>
      <c r="E275">
        <f t="shared" si="9"/>
        <v>0.24804608406147688</v>
      </c>
    </row>
    <row r="276" spans="1:5">
      <c r="A276" s="2">
        <v>39974</v>
      </c>
      <c r="B276">
        <v>1.827</v>
      </c>
      <c r="C276">
        <v>4.3362999999999996</v>
      </c>
      <c r="D276">
        <f t="shared" si="8"/>
        <v>2.5092999999999996</v>
      </c>
      <c r="E276">
        <f t="shared" si="9"/>
        <v>0.2178392248102001</v>
      </c>
    </row>
    <row r="277" spans="1:5">
      <c r="A277" s="2">
        <v>39975</v>
      </c>
      <c r="B277">
        <v>1.7810000000000001</v>
      </c>
      <c r="C277">
        <v>4.21</v>
      </c>
      <c r="D277">
        <f t="shared" si="8"/>
        <v>2.4289999999999998</v>
      </c>
      <c r="E277">
        <f t="shared" si="9"/>
        <v>0.25325414003468849</v>
      </c>
    </row>
    <row r="278" spans="1:5">
      <c r="A278" s="2">
        <v>39976</v>
      </c>
      <c r="B278">
        <v>1.6919999999999999</v>
      </c>
      <c r="C278">
        <v>4.0738000000000003</v>
      </c>
      <c r="D278">
        <f t="shared" si="8"/>
        <v>2.3818000000000001</v>
      </c>
      <c r="E278">
        <f t="shared" si="9"/>
        <v>0.27503452407202039</v>
      </c>
    </row>
    <row r="279" spans="1:5">
      <c r="A279" s="2">
        <v>39979</v>
      </c>
      <c r="B279">
        <v>1.6280000000000001</v>
      </c>
      <c r="C279">
        <v>3.9495</v>
      </c>
      <c r="D279">
        <f t="shared" si="8"/>
        <v>2.3214999999999999</v>
      </c>
      <c r="E279">
        <f t="shared" si="9"/>
        <v>0.30362450284711229</v>
      </c>
    </row>
    <row r="280" spans="1:5">
      <c r="A280" s="2">
        <v>39980</v>
      </c>
      <c r="B280">
        <v>1.605</v>
      </c>
      <c r="C280">
        <v>3.8730000000000002</v>
      </c>
      <c r="D280">
        <f t="shared" si="8"/>
        <v>2.2680000000000002</v>
      </c>
      <c r="E280">
        <f t="shared" si="9"/>
        <v>0.32944972990327798</v>
      </c>
    </row>
    <row r="281" spans="1:5">
      <c r="A281" s="2">
        <v>39981</v>
      </c>
      <c r="B281">
        <v>1.6040000000000001</v>
      </c>
      <c r="C281">
        <v>3.8839999999999999</v>
      </c>
      <c r="D281">
        <f t="shared" si="8"/>
        <v>2.2799999999999998</v>
      </c>
      <c r="E281">
        <f t="shared" si="9"/>
        <v>0.32363412226410909</v>
      </c>
    </row>
    <row r="282" spans="1:5">
      <c r="A282" s="2">
        <v>39982</v>
      </c>
      <c r="B282">
        <v>1.7495000000000001</v>
      </c>
      <c r="C282">
        <v>4.093</v>
      </c>
      <c r="D282">
        <f t="shared" si="8"/>
        <v>2.3434999999999997</v>
      </c>
      <c r="E282">
        <f t="shared" si="9"/>
        <v>0.29311244824245475</v>
      </c>
    </row>
    <row r="283" spans="1:5">
      <c r="A283" s="2">
        <v>39983</v>
      </c>
      <c r="B283">
        <v>1.6819999999999999</v>
      </c>
      <c r="C283">
        <v>4.0439999999999996</v>
      </c>
      <c r="D283">
        <f t="shared" si="8"/>
        <v>2.3619999999999997</v>
      </c>
      <c r="E283">
        <f t="shared" si="9"/>
        <v>0.28434108218844861</v>
      </c>
    </row>
    <row r="284" spans="1:5">
      <c r="A284" s="2">
        <v>39986</v>
      </c>
      <c r="B284">
        <v>1.5979999999999999</v>
      </c>
      <c r="C284">
        <v>3.9350000000000001</v>
      </c>
      <c r="D284">
        <f t="shared" si="8"/>
        <v>2.3370000000000002</v>
      </c>
      <c r="E284">
        <f t="shared" si="9"/>
        <v>0.29620977649808344</v>
      </c>
    </row>
    <row r="285" spans="1:5">
      <c r="A285" s="2">
        <v>39987</v>
      </c>
      <c r="B285">
        <v>1.5510000000000002</v>
      </c>
      <c r="C285">
        <v>3.8814000000000002</v>
      </c>
      <c r="D285">
        <f t="shared" si="8"/>
        <v>2.3304</v>
      </c>
      <c r="E285">
        <f t="shared" si="9"/>
        <v>0.29936226711965269</v>
      </c>
    </row>
    <row r="286" spans="1:5">
      <c r="A286" s="2">
        <v>39988</v>
      </c>
      <c r="B286">
        <v>1.601</v>
      </c>
      <c r="C286">
        <v>3.9210000000000003</v>
      </c>
      <c r="D286">
        <f t="shared" si="8"/>
        <v>2.3200000000000003</v>
      </c>
      <c r="E286">
        <f t="shared" si="9"/>
        <v>0.3043440442031109</v>
      </c>
    </row>
    <row r="287" spans="1:5">
      <c r="A287" s="2">
        <v>39989</v>
      </c>
      <c r="B287">
        <v>1.4924999999999999</v>
      </c>
      <c r="C287">
        <v>3.7534999999999998</v>
      </c>
      <c r="D287">
        <f t="shared" si="8"/>
        <v>2.2610000000000001</v>
      </c>
      <c r="E287">
        <f t="shared" si="9"/>
        <v>0.33284587424078205</v>
      </c>
    </row>
    <row r="288" spans="1:5">
      <c r="A288" s="2">
        <v>39990</v>
      </c>
      <c r="B288">
        <v>1.484</v>
      </c>
      <c r="C288">
        <v>3.742</v>
      </c>
      <c r="D288">
        <f t="shared" si="8"/>
        <v>2.258</v>
      </c>
      <c r="E288">
        <f t="shared" si="9"/>
        <v>0.33430199466348148</v>
      </c>
    </row>
    <row r="289" spans="1:5">
      <c r="A289" s="2">
        <v>39993</v>
      </c>
      <c r="B289">
        <v>1.484</v>
      </c>
      <c r="C289">
        <v>3.6935000000000002</v>
      </c>
      <c r="D289">
        <f t="shared" si="8"/>
        <v>2.2095000000000002</v>
      </c>
      <c r="E289">
        <f t="shared" si="9"/>
        <v>0.35784818016845454</v>
      </c>
    </row>
    <row r="290" spans="1:5">
      <c r="A290" s="2">
        <v>39994</v>
      </c>
      <c r="B290">
        <v>1.5345</v>
      </c>
      <c r="C290">
        <v>3.7835000000000001</v>
      </c>
      <c r="D290">
        <f t="shared" si="8"/>
        <v>2.2490000000000001</v>
      </c>
      <c r="E290">
        <f t="shared" si="9"/>
        <v>0.33867197521074655</v>
      </c>
    </row>
    <row r="291" spans="1:5">
      <c r="A291" s="2">
        <v>39995</v>
      </c>
      <c r="B291">
        <v>1.4784999999999999</v>
      </c>
      <c r="C291">
        <v>3.7645</v>
      </c>
      <c r="D291">
        <f t="shared" si="8"/>
        <v>2.286</v>
      </c>
      <c r="E291">
        <f t="shared" si="9"/>
        <v>0.32073016153854095</v>
      </c>
    </row>
    <row r="292" spans="1:5">
      <c r="A292" s="2">
        <v>39996</v>
      </c>
      <c r="B292">
        <v>1.395</v>
      </c>
      <c r="C292">
        <v>3.7189000000000001</v>
      </c>
      <c r="D292">
        <f t="shared" si="8"/>
        <v>2.3239000000000001</v>
      </c>
      <c r="E292">
        <f t="shared" si="9"/>
        <v>0.3024739318256468</v>
      </c>
    </row>
    <row r="293" spans="1:5">
      <c r="A293" s="2">
        <v>39997</v>
      </c>
      <c r="B293">
        <v>1.4450000000000001</v>
      </c>
      <c r="C293">
        <v>3.71</v>
      </c>
      <c r="D293">
        <f t="shared" si="8"/>
        <v>2.2649999999999997</v>
      </c>
      <c r="E293">
        <f t="shared" si="9"/>
        <v>0.33090494194922099</v>
      </c>
    </row>
    <row r="294" spans="1:5">
      <c r="A294" s="2">
        <v>40000</v>
      </c>
      <c r="B294">
        <v>1.3405</v>
      </c>
      <c r="C294">
        <v>3.7109999999999999</v>
      </c>
      <c r="D294">
        <f t="shared" si="8"/>
        <v>2.3704999999999998</v>
      </c>
      <c r="E294">
        <f t="shared" si="9"/>
        <v>0.28033489916069509</v>
      </c>
    </row>
    <row r="295" spans="1:5">
      <c r="A295" s="2">
        <v>40001</v>
      </c>
      <c r="B295">
        <v>1.3514999999999999</v>
      </c>
      <c r="C295">
        <v>3.6475</v>
      </c>
      <c r="D295">
        <f t="shared" si="8"/>
        <v>2.2960000000000003</v>
      </c>
      <c r="E295">
        <f t="shared" si="9"/>
        <v>0.31589728233925407</v>
      </c>
    </row>
    <row r="296" spans="1:5">
      <c r="A296" s="2">
        <v>40002</v>
      </c>
      <c r="B296">
        <v>1.284</v>
      </c>
      <c r="C296">
        <v>3.4725000000000001</v>
      </c>
      <c r="D296">
        <f t="shared" si="8"/>
        <v>2.1885000000000003</v>
      </c>
      <c r="E296">
        <f t="shared" si="9"/>
        <v>0.36801178985821981</v>
      </c>
    </row>
    <row r="297" spans="1:5">
      <c r="A297" s="2">
        <v>40003</v>
      </c>
      <c r="B297">
        <v>1.2915000000000001</v>
      </c>
      <c r="C297">
        <v>3.5760000000000001</v>
      </c>
      <c r="D297">
        <f t="shared" si="8"/>
        <v>2.2845</v>
      </c>
      <c r="E297">
        <f t="shared" si="9"/>
        <v>0.32145587749792615</v>
      </c>
    </row>
    <row r="298" spans="1:5">
      <c r="A298" s="2">
        <v>40004</v>
      </c>
      <c r="B298">
        <v>1.2894999999999999</v>
      </c>
      <c r="C298">
        <v>3.4815</v>
      </c>
      <c r="D298">
        <f t="shared" si="8"/>
        <v>2.1920000000000002</v>
      </c>
      <c r="E298">
        <f t="shared" si="9"/>
        <v>0.36632054579498252</v>
      </c>
    </row>
    <row r="299" spans="1:5">
      <c r="A299" s="2">
        <v>40007</v>
      </c>
      <c r="B299">
        <v>1.3280000000000001</v>
      </c>
      <c r="C299">
        <v>3.5518999999999998</v>
      </c>
      <c r="D299">
        <f t="shared" si="8"/>
        <v>2.2238999999999995</v>
      </c>
      <c r="E299">
        <f t="shared" si="9"/>
        <v>0.35086199106111238</v>
      </c>
    </row>
    <row r="300" spans="1:5">
      <c r="A300" s="2">
        <v>40008</v>
      </c>
      <c r="B300">
        <v>1.3900000000000001</v>
      </c>
      <c r="C300">
        <v>3.69</v>
      </c>
      <c r="D300">
        <f t="shared" si="8"/>
        <v>2.2999999999999998</v>
      </c>
      <c r="E300">
        <f t="shared" si="9"/>
        <v>0.31396693564372402</v>
      </c>
    </row>
    <row r="301" spans="1:5">
      <c r="A301" s="2">
        <v>40009</v>
      </c>
      <c r="B301">
        <v>1.4750000000000001</v>
      </c>
      <c r="C301">
        <v>3.8525</v>
      </c>
      <c r="D301">
        <f t="shared" si="8"/>
        <v>2.3774999999999999</v>
      </c>
      <c r="E301">
        <f t="shared" si="9"/>
        <v>0.27704793498451491</v>
      </c>
    </row>
    <row r="302" spans="1:5">
      <c r="A302" s="2">
        <v>40010</v>
      </c>
      <c r="B302">
        <v>1.4285000000000001</v>
      </c>
      <c r="C302">
        <v>3.7989000000000002</v>
      </c>
      <c r="D302">
        <f t="shared" si="8"/>
        <v>2.3704000000000001</v>
      </c>
      <c r="E302">
        <f t="shared" si="9"/>
        <v>0.28038193742368184</v>
      </c>
    </row>
    <row r="303" spans="1:5">
      <c r="A303" s="2">
        <v>40011</v>
      </c>
      <c r="B303">
        <v>1.456</v>
      </c>
      <c r="C303">
        <v>3.8860000000000001</v>
      </c>
      <c r="D303">
        <f t="shared" si="8"/>
        <v>2.4300000000000002</v>
      </c>
      <c r="E303">
        <f t="shared" si="9"/>
        <v>0.25279962150555463</v>
      </c>
    </row>
    <row r="304" spans="1:5">
      <c r="A304" s="2">
        <v>40014</v>
      </c>
      <c r="B304">
        <v>1.4464999999999999</v>
      </c>
      <c r="C304">
        <v>3.8479999999999999</v>
      </c>
      <c r="D304">
        <f t="shared" si="8"/>
        <v>2.4015</v>
      </c>
      <c r="E304">
        <f t="shared" si="9"/>
        <v>0.26586955791840255</v>
      </c>
    </row>
    <row r="305" spans="1:5">
      <c r="A305" s="2">
        <v>40015</v>
      </c>
      <c r="B305">
        <v>1.3559999999999999</v>
      </c>
      <c r="C305">
        <v>3.6905000000000001</v>
      </c>
      <c r="D305">
        <f t="shared" si="8"/>
        <v>2.3345000000000002</v>
      </c>
      <c r="E305">
        <f t="shared" si="9"/>
        <v>0.29740303645201821</v>
      </c>
    </row>
    <row r="306" spans="1:5">
      <c r="A306" s="2">
        <v>40016</v>
      </c>
      <c r="B306">
        <v>1.3645</v>
      </c>
      <c r="C306">
        <v>3.7495000000000003</v>
      </c>
      <c r="D306">
        <f t="shared" si="8"/>
        <v>2.3850000000000002</v>
      </c>
      <c r="E306">
        <f t="shared" si="9"/>
        <v>0.27353908474666006</v>
      </c>
    </row>
    <row r="307" spans="1:5">
      <c r="A307" s="2">
        <v>40017</v>
      </c>
      <c r="B307">
        <v>1.4535</v>
      </c>
      <c r="C307">
        <v>3.895</v>
      </c>
      <c r="D307">
        <f t="shared" si="8"/>
        <v>2.4415</v>
      </c>
      <c r="E307">
        <f t="shared" si="9"/>
        <v>0.24759519675508307</v>
      </c>
    </row>
    <row r="308" spans="1:5">
      <c r="A308" s="2">
        <v>40018</v>
      </c>
      <c r="B308">
        <v>1.4410000000000001</v>
      </c>
      <c r="C308">
        <v>3.8834999999999997</v>
      </c>
      <c r="D308">
        <f t="shared" si="8"/>
        <v>2.4424999999999999</v>
      </c>
      <c r="E308">
        <f t="shared" si="9"/>
        <v>0.24714463294038336</v>
      </c>
    </row>
    <row r="309" spans="1:5">
      <c r="A309" s="2">
        <v>40021</v>
      </c>
      <c r="B309">
        <v>1.458</v>
      </c>
      <c r="C309">
        <v>3.9565000000000001</v>
      </c>
      <c r="D309">
        <f t="shared" si="8"/>
        <v>2.4984999999999999</v>
      </c>
      <c r="E309">
        <f t="shared" si="9"/>
        <v>0.22246517414377251</v>
      </c>
    </row>
    <row r="310" spans="1:5">
      <c r="A310" s="2">
        <v>40022</v>
      </c>
      <c r="B310">
        <v>1.486</v>
      </c>
      <c r="C310">
        <v>3.9045000000000001</v>
      </c>
      <c r="D310">
        <f t="shared" si="8"/>
        <v>2.4184999999999999</v>
      </c>
      <c r="E310">
        <f t="shared" si="9"/>
        <v>0.25804492918335065</v>
      </c>
    </row>
    <row r="311" spans="1:5">
      <c r="A311" s="2">
        <v>40023</v>
      </c>
      <c r="B311">
        <v>1.5230000000000001</v>
      </c>
      <c r="C311">
        <v>3.8965000000000001</v>
      </c>
      <c r="D311">
        <f t="shared" si="8"/>
        <v>2.3734999999999999</v>
      </c>
      <c r="E311">
        <f t="shared" si="9"/>
        <v>0.27892481124190033</v>
      </c>
    </row>
    <row r="312" spans="1:5">
      <c r="A312" s="2">
        <v>40024</v>
      </c>
      <c r="B312">
        <v>1.5365</v>
      </c>
      <c r="C312">
        <v>3.8555000000000001</v>
      </c>
      <c r="D312">
        <f t="shared" si="8"/>
        <v>2.319</v>
      </c>
      <c r="E312">
        <f t="shared" si="9"/>
        <v>0.30482392065378827</v>
      </c>
    </row>
    <row r="313" spans="1:5">
      <c r="A313" s="2">
        <v>40025</v>
      </c>
      <c r="B313">
        <v>1.466</v>
      </c>
      <c r="C313">
        <v>3.7255000000000003</v>
      </c>
      <c r="D313">
        <f t="shared" si="8"/>
        <v>2.2595000000000001</v>
      </c>
      <c r="E313">
        <f t="shared" si="9"/>
        <v>0.33357389322375686</v>
      </c>
    </row>
    <row r="314" spans="1:5">
      <c r="A314" s="2">
        <v>40028</v>
      </c>
      <c r="B314">
        <v>1.587</v>
      </c>
      <c r="C314">
        <v>3.8935</v>
      </c>
      <c r="D314">
        <f t="shared" si="8"/>
        <v>2.3064999999999998</v>
      </c>
      <c r="E314">
        <f t="shared" si="9"/>
        <v>0.3108339549592441</v>
      </c>
    </row>
    <row r="315" spans="1:5">
      <c r="A315" s="2">
        <v>40029</v>
      </c>
      <c r="B315">
        <v>1.6135000000000002</v>
      </c>
      <c r="C315">
        <v>3.9335</v>
      </c>
      <c r="D315">
        <f t="shared" si="8"/>
        <v>2.3199999999999998</v>
      </c>
      <c r="E315">
        <f t="shared" si="9"/>
        <v>0.30434404420311112</v>
      </c>
    </row>
    <row r="316" spans="1:5">
      <c r="A316" s="2">
        <v>40030</v>
      </c>
      <c r="B316">
        <v>1.6564999999999999</v>
      </c>
      <c r="C316">
        <v>4.0194999999999999</v>
      </c>
      <c r="D316">
        <f t="shared" si="8"/>
        <v>2.363</v>
      </c>
      <c r="E316">
        <f t="shared" si="9"/>
        <v>0.28386894758121106</v>
      </c>
    </row>
    <row r="317" spans="1:5">
      <c r="A317" s="2">
        <v>40031</v>
      </c>
      <c r="B317">
        <v>1.6520000000000001</v>
      </c>
      <c r="C317">
        <v>4.0439999999999996</v>
      </c>
      <c r="D317">
        <f t="shared" si="8"/>
        <v>2.3919999999999995</v>
      </c>
      <c r="E317">
        <f t="shared" si="9"/>
        <v>0.27027672840376349</v>
      </c>
    </row>
    <row r="318" spans="1:5">
      <c r="A318" s="2">
        <v>40032</v>
      </c>
      <c r="B318">
        <v>1.754</v>
      </c>
      <c r="C318">
        <v>4.05</v>
      </c>
      <c r="D318">
        <f t="shared" si="8"/>
        <v>2.2959999999999998</v>
      </c>
      <c r="E318">
        <f t="shared" si="9"/>
        <v>0.31589728233925435</v>
      </c>
    </row>
    <row r="319" spans="1:5">
      <c r="A319" s="2">
        <v>40035</v>
      </c>
      <c r="B319">
        <v>1.6919999999999999</v>
      </c>
      <c r="C319">
        <v>4.0869999999999997</v>
      </c>
      <c r="D319">
        <f t="shared" si="8"/>
        <v>2.3949999999999996</v>
      </c>
      <c r="E319">
        <f t="shared" si="9"/>
        <v>0.26888241728227946</v>
      </c>
    </row>
    <row r="320" spans="1:5">
      <c r="A320" s="2">
        <v>40036</v>
      </c>
      <c r="B320">
        <v>1.587</v>
      </c>
      <c r="C320">
        <v>3.948</v>
      </c>
      <c r="D320">
        <f t="shared" si="8"/>
        <v>2.3609999999999998</v>
      </c>
      <c r="E320">
        <f t="shared" si="9"/>
        <v>0.28481343032940709</v>
      </c>
    </row>
    <row r="321" spans="1:5">
      <c r="A321" s="2">
        <v>40037</v>
      </c>
      <c r="B321">
        <v>1.5495000000000001</v>
      </c>
      <c r="C321">
        <v>3.9590000000000001</v>
      </c>
      <c r="D321">
        <f t="shared" si="8"/>
        <v>2.4095</v>
      </c>
      <c r="E321">
        <f t="shared" si="9"/>
        <v>0.26217720119342119</v>
      </c>
    </row>
    <row r="322" spans="1:5">
      <c r="A322" s="2">
        <v>40038</v>
      </c>
      <c r="B322">
        <v>1.4769999999999999</v>
      </c>
      <c r="C322">
        <v>3.83</v>
      </c>
      <c r="D322">
        <f t="shared" si="8"/>
        <v>2.3530000000000002</v>
      </c>
      <c r="E322">
        <f t="shared" si="9"/>
        <v>0.28859971668145973</v>
      </c>
    </row>
    <row r="323" spans="1:5">
      <c r="A323" s="2">
        <v>40039</v>
      </c>
      <c r="B323">
        <v>1.4670000000000001</v>
      </c>
      <c r="C323">
        <v>3.7955000000000001</v>
      </c>
      <c r="D323">
        <f t="shared" si="8"/>
        <v>2.3285</v>
      </c>
      <c r="E323">
        <f t="shared" si="9"/>
        <v>0.30027113897208174</v>
      </c>
    </row>
    <row r="324" spans="1:5">
      <c r="A324" s="2">
        <v>40042</v>
      </c>
      <c r="B324">
        <v>1.42</v>
      </c>
      <c r="C324">
        <v>3.6802999999999999</v>
      </c>
      <c r="D324">
        <f t="shared" si="8"/>
        <v>2.2603</v>
      </c>
      <c r="E324">
        <f t="shared" si="9"/>
        <v>0.33318560576481737</v>
      </c>
    </row>
    <row r="325" spans="1:5">
      <c r="A325" s="2">
        <v>40043</v>
      </c>
      <c r="B325">
        <v>1.4595</v>
      </c>
      <c r="C325">
        <v>3.7640000000000002</v>
      </c>
      <c r="D325">
        <f t="shared" ref="D325:D388" si="10">C325-B325</f>
        <v>2.3045</v>
      </c>
      <c r="E325">
        <f t="shared" ref="E325:E388" si="11">_xlfn.NORM.DIST(D325,$F$4, $G$4, FALSE)</f>
        <v>0.31179742116128489</v>
      </c>
    </row>
    <row r="326" spans="1:5">
      <c r="A326" s="2">
        <v>40044</v>
      </c>
      <c r="B326">
        <v>1.42</v>
      </c>
      <c r="C326">
        <v>3.7149999999999999</v>
      </c>
      <c r="D326">
        <f t="shared" si="10"/>
        <v>2.2949999999999999</v>
      </c>
      <c r="E326">
        <f t="shared" si="11"/>
        <v>0.31638013284977778</v>
      </c>
    </row>
    <row r="327" spans="1:5">
      <c r="A327" s="2">
        <v>40045</v>
      </c>
      <c r="B327">
        <v>1.4119999999999999</v>
      </c>
      <c r="C327">
        <v>3.6810999999999998</v>
      </c>
      <c r="D327">
        <f t="shared" si="10"/>
        <v>2.2690999999999999</v>
      </c>
      <c r="E327">
        <f t="shared" si="11"/>
        <v>0.32891626820378644</v>
      </c>
    </row>
    <row r="328" spans="1:5">
      <c r="A328" s="2">
        <v>40046</v>
      </c>
      <c r="B328">
        <v>1.5325</v>
      </c>
      <c r="C328">
        <v>3.8254999999999999</v>
      </c>
      <c r="D328">
        <f t="shared" si="10"/>
        <v>2.2930000000000001</v>
      </c>
      <c r="E328">
        <f t="shared" si="11"/>
        <v>0.31734613801669193</v>
      </c>
    </row>
    <row r="329" spans="1:5">
      <c r="A329" s="2">
        <v>40049</v>
      </c>
      <c r="B329">
        <v>1.4355</v>
      </c>
      <c r="C329">
        <v>3.7359999999999998</v>
      </c>
      <c r="D329">
        <f t="shared" si="10"/>
        <v>2.3004999999999995</v>
      </c>
      <c r="E329">
        <f t="shared" si="11"/>
        <v>0.31372576469099478</v>
      </c>
    </row>
    <row r="330" spans="1:5">
      <c r="A330" s="2">
        <v>40050</v>
      </c>
      <c r="B330">
        <v>1.413</v>
      </c>
      <c r="C330">
        <v>3.69</v>
      </c>
      <c r="D330">
        <f t="shared" si="10"/>
        <v>2.2770000000000001</v>
      </c>
      <c r="E330">
        <f t="shared" si="11"/>
        <v>0.32508713788638027</v>
      </c>
    </row>
    <row r="331" spans="1:5">
      <c r="A331" s="2">
        <v>40051</v>
      </c>
      <c r="B331">
        <v>1.409</v>
      </c>
      <c r="C331">
        <v>3.6695000000000002</v>
      </c>
      <c r="D331">
        <f t="shared" si="10"/>
        <v>2.2605000000000004</v>
      </c>
      <c r="E331">
        <f t="shared" si="11"/>
        <v>0.33308853767854152</v>
      </c>
    </row>
    <row r="332" spans="1:5">
      <c r="A332" s="2">
        <v>40052</v>
      </c>
      <c r="B332">
        <v>1.3895</v>
      </c>
      <c r="C332">
        <v>3.6850000000000001</v>
      </c>
      <c r="D332">
        <f t="shared" si="10"/>
        <v>2.2955000000000001</v>
      </c>
      <c r="E332">
        <f t="shared" si="11"/>
        <v>0.31613869473599115</v>
      </c>
    </row>
    <row r="333" spans="1:5">
      <c r="A333" s="2">
        <v>40053</v>
      </c>
      <c r="B333">
        <v>1.3754999999999999</v>
      </c>
      <c r="C333">
        <v>3.6755</v>
      </c>
      <c r="D333">
        <f t="shared" si="10"/>
        <v>2.2999999999999998</v>
      </c>
      <c r="E333">
        <f t="shared" si="11"/>
        <v>0.31396693564372402</v>
      </c>
    </row>
    <row r="334" spans="1:5">
      <c r="A334" s="2">
        <v>40056</v>
      </c>
      <c r="B334">
        <v>1.33</v>
      </c>
      <c r="C334">
        <v>3.6185</v>
      </c>
      <c r="D334">
        <f t="shared" si="10"/>
        <v>2.2885</v>
      </c>
      <c r="E334">
        <f t="shared" si="11"/>
        <v>0.31952106693187199</v>
      </c>
    </row>
    <row r="335" spans="1:5">
      <c r="A335" s="2">
        <v>40057</v>
      </c>
      <c r="B335">
        <v>1.288</v>
      </c>
      <c r="C335">
        <v>3.5884999999999998</v>
      </c>
      <c r="D335">
        <f t="shared" si="10"/>
        <v>2.3004999999999995</v>
      </c>
      <c r="E335">
        <f t="shared" si="11"/>
        <v>0.31372576469099478</v>
      </c>
    </row>
    <row r="336" spans="1:5">
      <c r="A336" s="2">
        <v>40058</v>
      </c>
      <c r="B336">
        <v>1.2515000000000001</v>
      </c>
      <c r="C336">
        <v>3.5129999999999999</v>
      </c>
      <c r="D336">
        <f t="shared" si="10"/>
        <v>2.2614999999999998</v>
      </c>
      <c r="E336">
        <f t="shared" si="11"/>
        <v>0.33260322067491593</v>
      </c>
    </row>
    <row r="337" spans="1:5">
      <c r="A337" s="2">
        <v>40059</v>
      </c>
      <c r="B337">
        <v>1.2825</v>
      </c>
      <c r="C337">
        <v>3.5460000000000003</v>
      </c>
      <c r="D337">
        <f t="shared" si="10"/>
        <v>2.2635000000000005</v>
      </c>
      <c r="E337">
        <f t="shared" si="11"/>
        <v>0.33163270985281351</v>
      </c>
    </row>
    <row r="338" spans="1:5">
      <c r="A338" s="2">
        <v>40060</v>
      </c>
      <c r="B338">
        <v>1.284</v>
      </c>
      <c r="C338">
        <v>3.6440000000000001</v>
      </c>
      <c r="D338">
        <f t="shared" si="10"/>
        <v>2.3600000000000003</v>
      </c>
      <c r="E338">
        <f t="shared" si="11"/>
        <v>0.28528599046088027</v>
      </c>
    </row>
    <row r="339" spans="1:5">
      <c r="A339" s="2">
        <v>40063</v>
      </c>
      <c r="B339">
        <v>1.2705</v>
      </c>
      <c r="C339">
        <v>3.625</v>
      </c>
      <c r="D339">
        <f t="shared" si="10"/>
        <v>2.3544999999999998</v>
      </c>
      <c r="E339">
        <f t="shared" si="11"/>
        <v>0.28788879118829297</v>
      </c>
    </row>
    <row r="340" spans="1:5">
      <c r="A340" s="2">
        <v>40064</v>
      </c>
      <c r="B340">
        <v>1.284</v>
      </c>
      <c r="C340">
        <v>3.6760000000000002</v>
      </c>
      <c r="D340">
        <f t="shared" si="10"/>
        <v>2.3920000000000003</v>
      </c>
      <c r="E340">
        <f t="shared" si="11"/>
        <v>0.27027672840376304</v>
      </c>
    </row>
    <row r="341" spans="1:5">
      <c r="A341" s="2">
        <v>40065</v>
      </c>
      <c r="B341">
        <v>1.256</v>
      </c>
      <c r="C341">
        <v>3.6459999999999999</v>
      </c>
      <c r="D341">
        <f t="shared" si="10"/>
        <v>2.3899999999999997</v>
      </c>
      <c r="E341">
        <f t="shared" si="11"/>
        <v>0.27120756159563919</v>
      </c>
    </row>
    <row r="342" spans="1:5">
      <c r="A342" s="2">
        <v>40066</v>
      </c>
      <c r="B342">
        <v>1.21</v>
      </c>
      <c r="C342">
        <v>3.5194999999999999</v>
      </c>
      <c r="D342">
        <f t="shared" si="10"/>
        <v>2.3094999999999999</v>
      </c>
      <c r="E342">
        <f t="shared" si="11"/>
        <v>0.30938967694867425</v>
      </c>
    </row>
    <row r="343" spans="1:5">
      <c r="A343" s="2">
        <v>40067</v>
      </c>
      <c r="B343">
        <v>1.2264999999999999</v>
      </c>
      <c r="C343">
        <v>3.5228999999999999</v>
      </c>
      <c r="D343">
        <f t="shared" si="10"/>
        <v>2.2964000000000002</v>
      </c>
      <c r="E343">
        <f t="shared" si="11"/>
        <v>0.31570417108771515</v>
      </c>
    </row>
    <row r="344" spans="1:5">
      <c r="A344" s="2">
        <v>40070</v>
      </c>
      <c r="B344">
        <v>1.2635000000000001</v>
      </c>
      <c r="C344">
        <v>3.6165000000000003</v>
      </c>
      <c r="D344">
        <f t="shared" si="10"/>
        <v>2.3530000000000002</v>
      </c>
      <c r="E344">
        <f t="shared" si="11"/>
        <v>0.28859971668145973</v>
      </c>
    </row>
    <row r="345" spans="1:5">
      <c r="A345" s="2">
        <v>40071</v>
      </c>
      <c r="B345">
        <v>1.2865</v>
      </c>
      <c r="C345">
        <v>3.6665000000000001</v>
      </c>
      <c r="D345">
        <f t="shared" si="10"/>
        <v>2.38</v>
      </c>
      <c r="E345">
        <f t="shared" si="11"/>
        <v>0.27587680656147978</v>
      </c>
    </row>
    <row r="346" spans="1:5">
      <c r="A346" s="2">
        <v>40072</v>
      </c>
      <c r="B346">
        <v>1.3260000000000001</v>
      </c>
      <c r="C346">
        <v>3.6724999999999999</v>
      </c>
      <c r="D346">
        <f t="shared" si="10"/>
        <v>2.3464999999999998</v>
      </c>
      <c r="E346">
        <f t="shared" si="11"/>
        <v>0.2916855124497717</v>
      </c>
    </row>
    <row r="347" spans="1:5">
      <c r="A347" s="2">
        <v>40073</v>
      </c>
      <c r="B347">
        <v>1.2875000000000001</v>
      </c>
      <c r="C347">
        <v>3.5825</v>
      </c>
      <c r="D347">
        <f t="shared" si="10"/>
        <v>2.2949999999999999</v>
      </c>
      <c r="E347">
        <f t="shared" si="11"/>
        <v>0.31638013284977778</v>
      </c>
    </row>
    <row r="348" spans="1:5">
      <c r="A348" s="2">
        <v>40074</v>
      </c>
      <c r="B348">
        <v>1.3685</v>
      </c>
      <c r="C348">
        <v>3.6760000000000002</v>
      </c>
      <c r="D348">
        <f t="shared" si="10"/>
        <v>2.3075000000000001</v>
      </c>
      <c r="E348">
        <f t="shared" si="11"/>
        <v>0.31035240437432837</v>
      </c>
    </row>
    <row r="349" spans="1:5">
      <c r="A349" s="2">
        <v>40077</v>
      </c>
      <c r="B349">
        <v>1.3514999999999999</v>
      </c>
      <c r="C349">
        <v>3.6964999999999999</v>
      </c>
      <c r="D349">
        <f t="shared" si="10"/>
        <v>2.3449999999999998</v>
      </c>
      <c r="E349">
        <f t="shared" si="11"/>
        <v>0.29239877021764821</v>
      </c>
    </row>
    <row r="350" spans="1:5">
      <c r="A350" s="2">
        <v>40078</v>
      </c>
      <c r="B350">
        <v>1.327</v>
      </c>
      <c r="C350">
        <v>3.6615000000000002</v>
      </c>
      <c r="D350">
        <f t="shared" si="10"/>
        <v>2.3345000000000002</v>
      </c>
      <c r="E350">
        <f t="shared" si="11"/>
        <v>0.29740303645201821</v>
      </c>
    </row>
    <row r="351" spans="1:5">
      <c r="A351" s="2">
        <v>40079</v>
      </c>
      <c r="B351">
        <v>1.262</v>
      </c>
      <c r="C351">
        <v>3.6124999999999998</v>
      </c>
      <c r="D351">
        <f t="shared" si="10"/>
        <v>2.3504999999999998</v>
      </c>
      <c r="E351">
        <f t="shared" si="11"/>
        <v>0.28978558740714916</v>
      </c>
    </row>
    <row r="352" spans="1:5">
      <c r="A352" s="2">
        <v>40080</v>
      </c>
      <c r="B352">
        <v>1.2324999999999999</v>
      </c>
      <c r="C352">
        <v>3.57</v>
      </c>
      <c r="D352">
        <f t="shared" si="10"/>
        <v>2.3374999999999999</v>
      </c>
      <c r="E352">
        <f t="shared" si="11"/>
        <v>0.29597125405075508</v>
      </c>
    </row>
    <row r="353" spans="1:5">
      <c r="A353" s="2">
        <v>40081</v>
      </c>
      <c r="B353">
        <v>1.3029999999999999</v>
      </c>
      <c r="C353">
        <v>3.484</v>
      </c>
      <c r="D353">
        <f t="shared" si="10"/>
        <v>2.181</v>
      </c>
      <c r="E353">
        <f t="shared" si="11"/>
        <v>0.37163144960465544</v>
      </c>
    </row>
    <row r="354" spans="1:5">
      <c r="A354" s="2">
        <v>40084</v>
      </c>
      <c r="B354">
        <v>1.288</v>
      </c>
      <c r="C354">
        <v>3.4415</v>
      </c>
      <c r="D354">
        <f t="shared" si="10"/>
        <v>2.1535000000000002</v>
      </c>
      <c r="E354">
        <f t="shared" si="11"/>
        <v>0.38483885155210357</v>
      </c>
    </row>
    <row r="355" spans="1:5">
      <c r="A355" s="2">
        <v>40085</v>
      </c>
      <c r="B355">
        <v>1.3120000000000001</v>
      </c>
      <c r="C355">
        <v>3.4390000000000001</v>
      </c>
      <c r="D355">
        <f t="shared" si="10"/>
        <v>2.1269999999999998</v>
      </c>
      <c r="E355">
        <f t="shared" si="11"/>
        <v>0.39743863932594331</v>
      </c>
    </row>
    <row r="356" spans="1:5">
      <c r="A356" s="2">
        <v>40086</v>
      </c>
      <c r="B356">
        <v>1.2849999999999999</v>
      </c>
      <c r="C356">
        <v>3.4609999999999999</v>
      </c>
      <c r="D356">
        <f t="shared" si="10"/>
        <v>2.1760000000000002</v>
      </c>
      <c r="E356">
        <f t="shared" si="11"/>
        <v>0.37404084896884732</v>
      </c>
    </row>
    <row r="357" spans="1:5">
      <c r="A357" s="2">
        <v>40087</v>
      </c>
      <c r="B357">
        <v>1.2070000000000001</v>
      </c>
      <c r="C357">
        <v>3.3290000000000002</v>
      </c>
      <c r="D357">
        <f t="shared" si="10"/>
        <v>2.1219999999999999</v>
      </c>
      <c r="E357">
        <f t="shared" si="11"/>
        <v>0.39979860886300506</v>
      </c>
    </row>
    <row r="358" spans="1:5">
      <c r="A358" s="2">
        <v>40088</v>
      </c>
      <c r="B358">
        <v>1.2284999999999999</v>
      </c>
      <c r="C358">
        <v>3.3820000000000001</v>
      </c>
      <c r="D358">
        <f t="shared" si="10"/>
        <v>2.1535000000000002</v>
      </c>
      <c r="E358">
        <f t="shared" si="11"/>
        <v>0.38483885155210357</v>
      </c>
    </row>
    <row r="359" spans="1:5">
      <c r="A359" s="2">
        <v>40091</v>
      </c>
      <c r="B359">
        <v>1.2210000000000001</v>
      </c>
      <c r="C359">
        <v>3.3919999999999999</v>
      </c>
      <c r="D359">
        <f t="shared" si="10"/>
        <v>2.1709999999999998</v>
      </c>
      <c r="E359">
        <f t="shared" si="11"/>
        <v>0.37644697700566754</v>
      </c>
    </row>
    <row r="360" spans="1:5">
      <c r="A360" s="2">
        <v>40092</v>
      </c>
      <c r="B360">
        <v>1.2469999999999999</v>
      </c>
      <c r="C360">
        <v>3.4323999999999999</v>
      </c>
      <c r="D360">
        <f t="shared" si="10"/>
        <v>2.1854</v>
      </c>
      <c r="E360">
        <f t="shared" si="11"/>
        <v>0.36950868030053818</v>
      </c>
    </row>
    <row r="361" spans="1:5">
      <c r="A361" s="2">
        <v>40093</v>
      </c>
      <c r="B361">
        <v>1.204</v>
      </c>
      <c r="C361">
        <v>3.3624999999999998</v>
      </c>
      <c r="D361">
        <f t="shared" si="10"/>
        <v>2.1585000000000001</v>
      </c>
      <c r="E361">
        <f t="shared" si="11"/>
        <v>0.3824462542149652</v>
      </c>
    </row>
    <row r="362" spans="1:5">
      <c r="A362" s="2">
        <v>40094</v>
      </c>
      <c r="B362">
        <v>1.2250000000000001</v>
      </c>
      <c r="C362">
        <v>3.4083999999999999</v>
      </c>
      <c r="D362">
        <f t="shared" si="10"/>
        <v>2.1833999999999998</v>
      </c>
      <c r="E362">
        <f t="shared" si="11"/>
        <v>0.37047385294677909</v>
      </c>
    </row>
    <row r="363" spans="1:5">
      <c r="A363" s="2">
        <v>40095</v>
      </c>
      <c r="B363">
        <v>1.3360000000000001</v>
      </c>
      <c r="C363">
        <v>3.5605000000000002</v>
      </c>
      <c r="D363">
        <f t="shared" si="10"/>
        <v>2.2244999999999999</v>
      </c>
      <c r="E363">
        <f t="shared" si="11"/>
        <v>0.35057071155441827</v>
      </c>
    </row>
    <row r="364" spans="1:5">
      <c r="A364" s="2">
        <v>40098</v>
      </c>
      <c r="B364">
        <v>1.3311999999999999</v>
      </c>
      <c r="C364">
        <v>3.5564999999999998</v>
      </c>
      <c r="D364">
        <f t="shared" si="10"/>
        <v>2.2252999999999998</v>
      </c>
      <c r="E364">
        <f t="shared" si="11"/>
        <v>0.35018232135113364</v>
      </c>
    </row>
    <row r="365" spans="1:5">
      <c r="A365" s="2">
        <v>40099</v>
      </c>
      <c r="B365">
        <v>1.2709999999999999</v>
      </c>
      <c r="C365">
        <v>3.5145</v>
      </c>
      <c r="D365">
        <f t="shared" si="10"/>
        <v>2.2435</v>
      </c>
      <c r="E365">
        <f t="shared" si="11"/>
        <v>0.34134326921418151</v>
      </c>
    </row>
    <row r="366" spans="1:5">
      <c r="A366" s="2">
        <v>40100</v>
      </c>
      <c r="B366">
        <v>1.2825</v>
      </c>
      <c r="C366">
        <v>3.5819999999999999</v>
      </c>
      <c r="D366">
        <f t="shared" si="10"/>
        <v>2.2995000000000001</v>
      </c>
      <c r="E366">
        <f t="shared" si="11"/>
        <v>0.3142081343090945</v>
      </c>
    </row>
    <row r="367" spans="1:5">
      <c r="A367" s="2">
        <v>40101</v>
      </c>
      <c r="B367">
        <v>1.3320000000000001</v>
      </c>
      <c r="C367">
        <v>3.6364999999999998</v>
      </c>
      <c r="D367">
        <f t="shared" si="10"/>
        <v>2.3045</v>
      </c>
      <c r="E367">
        <f t="shared" si="11"/>
        <v>0.31179742116128489</v>
      </c>
    </row>
    <row r="368" spans="1:5">
      <c r="A368" s="2">
        <v>40102</v>
      </c>
      <c r="B368">
        <v>1.3474999999999999</v>
      </c>
      <c r="C368">
        <v>3.5979999999999999</v>
      </c>
      <c r="D368">
        <f t="shared" si="10"/>
        <v>2.2504999999999997</v>
      </c>
      <c r="E368">
        <f t="shared" si="11"/>
        <v>0.33794351404162398</v>
      </c>
    </row>
    <row r="369" spans="1:5">
      <c r="A369" s="2">
        <v>40105</v>
      </c>
      <c r="B369">
        <v>1.335</v>
      </c>
      <c r="C369">
        <v>3.5605000000000002</v>
      </c>
      <c r="D369">
        <f t="shared" si="10"/>
        <v>2.2255000000000003</v>
      </c>
      <c r="E369">
        <f t="shared" si="11"/>
        <v>0.35008522077659732</v>
      </c>
    </row>
    <row r="370" spans="1:5">
      <c r="A370" s="2">
        <v>40106</v>
      </c>
      <c r="B370">
        <v>1.2810000000000001</v>
      </c>
      <c r="C370">
        <v>3.5135000000000001</v>
      </c>
      <c r="D370">
        <f t="shared" si="10"/>
        <v>2.2324999999999999</v>
      </c>
      <c r="E370">
        <f t="shared" si="11"/>
        <v>0.34668607216694114</v>
      </c>
    </row>
    <row r="371" spans="1:5">
      <c r="A371" s="2">
        <v>40107</v>
      </c>
      <c r="B371">
        <v>1.3125</v>
      </c>
      <c r="C371">
        <v>3.5644999999999998</v>
      </c>
      <c r="D371">
        <f t="shared" si="10"/>
        <v>2.2519999999999998</v>
      </c>
      <c r="E371">
        <f t="shared" si="11"/>
        <v>0.33721509668051064</v>
      </c>
    </row>
    <row r="372" spans="1:5">
      <c r="A372" s="2">
        <v>40108</v>
      </c>
      <c r="B372">
        <v>1.3080000000000001</v>
      </c>
      <c r="C372">
        <v>3.5990000000000002</v>
      </c>
      <c r="D372">
        <f t="shared" si="10"/>
        <v>2.2910000000000004</v>
      </c>
      <c r="E372">
        <f t="shared" si="11"/>
        <v>0.31831253679653593</v>
      </c>
    </row>
    <row r="373" spans="1:5">
      <c r="A373" s="2">
        <v>40109</v>
      </c>
      <c r="B373">
        <v>1.375</v>
      </c>
      <c r="C373">
        <v>3.6705000000000001</v>
      </c>
      <c r="D373">
        <f t="shared" si="10"/>
        <v>2.2955000000000001</v>
      </c>
      <c r="E373">
        <f t="shared" si="11"/>
        <v>0.31613869473599115</v>
      </c>
    </row>
    <row r="374" spans="1:5">
      <c r="A374" s="2">
        <v>40112</v>
      </c>
      <c r="B374">
        <v>1.411</v>
      </c>
      <c r="C374">
        <v>3.7495000000000003</v>
      </c>
      <c r="D374">
        <f t="shared" si="10"/>
        <v>2.3385000000000002</v>
      </c>
      <c r="E374">
        <f t="shared" si="11"/>
        <v>0.29549434033544542</v>
      </c>
    </row>
    <row r="375" spans="1:5">
      <c r="A375" s="2">
        <v>40113</v>
      </c>
      <c r="B375">
        <v>1.3140000000000001</v>
      </c>
      <c r="C375">
        <v>3.6295000000000002</v>
      </c>
      <c r="D375">
        <f t="shared" si="10"/>
        <v>2.3155000000000001</v>
      </c>
      <c r="E375">
        <f t="shared" si="11"/>
        <v>0.30650460939286478</v>
      </c>
    </row>
    <row r="376" spans="1:5">
      <c r="A376" s="2">
        <v>40114</v>
      </c>
      <c r="B376">
        <v>1.2665</v>
      </c>
      <c r="C376">
        <v>3.5838000000000001</v>
      </c>
      <c r="D376">
        <f t="shared" si="10"/>
        <v>2.3173000000000004</v>
      </c>
      <c r="E376">
        <f t="shared" si="11"/>
        <v>0.30564003970515696</v>
      </c>
    </row>
    <row r="377" spans="1:5">
      <c r="A377" s="2">
        <v>40115</v>
      </c>
      <c r="B377">
        <v>1.3089999999999999</v>
      </c>
      <c r="C377">
        <v>3.67</v>
      </c>
      <c r="D377">
        <f t="shared" si="10"/>
        <v>2.3609999999999998</v>
      </c>
      <c r="E377">
        <f t="shared" si="11"/>
        <v>0.28481343032940709</v>
      </c>
    </row>
    <row r="378" spans="1:5">
      <c r="A378" s="2">
        <v>40116</v>
      </c>
      <c r="B378">
        <v>1.2469999999999999</v>
      </c>
      <c r="C378">
        <v>3.5643000000000002</v>
      </c>
      <c r="D378">
        <f t="shared" si="10"/>
        <v>2.3173000000000004</v>
      </c>
      <c r="E378">
        <f t="shared" si="11"/>
        <v>0.30564003970515696</v>
      </c>
    </row>
    <row r="379" spans="1:5">
      <c r="A379" s="2">
        <v>40119</v>
      </c>
      <c r="B379">
        <v>1.27</v>
      </c>
      <c r="C379">
        <v>3.5975000000000001</v>
      </c>
      <c r="D379">
        <f t="shared" si="10"/>
        <v>2.3275000000000001</v>
      </c>
      <c r="E379">
        <f t="shared" si="11"/>
        <v>0.30074972498787578</v>
      </c>
    </row>
    <row r="380" spans="1:5">
      <c r="A380" s="2">
        <v>40120</v>
      </c>
      <c r="B380">
        <v>1.2875000000000001</v>
      </c>
      <c r="C380">
        <v>3.6440000000000001</v>
      </c>
      <c r="D380">
        <f t="shared" si="10"/>
        <v>2.3565</v>
      </c>
      <c r="E380">
        <f t="shared" si="11"/>
        <v>0.28694159797628527</v>
      </c>
    </row>
    <row r="381" spans="1:5">
      <c r="A381" s="2">
        <v>40121</v>
      </c>
      <c r="B381">
        <v>1.2625</v>
      </c>
      <c r="C381">
        <v>3.694</v>
      </c>
      <c r="D381">
        <f t="shared" si="10"/>
        <v>2.4314999999999998</v>
      </c>
      <c r="E381">
        <f t="shared" si="11"/>
        <v>0.25211842381831961</v>
      </c>
    </row>
    <row r="382" spans="1:5">
      <c r="A382" s="2">
        <v>40122</v>
      </c>
      <c r="B382">
        <v>1.23</v>
      </c>
      <c r="C382">
        <v>3.6924999999999999</v>
      </c>
      <c r="D382">
        <f t="shared" si="10"/>
        <v>2.4624999999999999</v>
      </c>
      <c r="E382">
        <f t="shared" si="11"/>
        <v>0.2382031359300717</v>
      </c>
    </row>
    <row r="383" spans="1:5">
      <c r="A383" s="2">
        <v>40123</v>
      </c>
      <c r="B383">
        <v>1.1795</v>
      </c>
      <c r="C383">
        <v>3.6564999999999999</v>
      </c>
      <c r="D383">
        <f t="shared" si="10"/>
        <v>2.4769999999999999</v>
      </c>
      <c r="E383">
        <f t="shared" si="11"/>
        <v>0.23180709748921677</v>
      </c>
    </row>
    <row r="384" spans="1:5">
      <c r="A384" s="2">
        <v>40126</v>
      </c>
      <c r="B384">
        <v>1.1884999999999999</v>
      </c>
      <c r="C384">
        <v>3.6364999999999998</v>
      </c>
      <c r="D384">
        <f t="shared" si="10"/>
        <v>2.448</v>
      </c>
      <c r="E384">
        <f t="shared" si="11"/>
        <v>0.2446723686186979</v>
      </c>
    </row>
    <row r="385" spans="1:5">
      <c r="A385" s="2">
        <v>40127</v>
      </c>
      <c r="B385">
        <v>1.161</v>
      </c>
      <c r="C385">
        <v>3.6158999999999999</v>
      </c>
      <c r="D385">
        <f t="shared" si="10"/>
        <v>2.4548999999999999</v>
      </c>
      <c r="E385">
        <f t="shared" si="11"/>
        <v>0.24158499852838197</v>
      </c>
    </row>
    <row r="386" spans="1:5">
      <c r="A386" s="2">
        <v>40128</v>
      </c>
      <c r="B386">
        <v>1.1654</v>
      </c>
      <c r="C386">
        <v>3.6139999999999999</v>
      </c>
      <c r="D386">
        <f t="shared" si="10"/>
        <v>2.4485999999999999</v>
      </c>
      <c r="E386">
        <f t="shared" si="11"/>
        <v>0.24440326982029686</v>
      </c>
    </row>
    <row r="387" spans="1:5">
      <c r="A387" s="2">
        <v>40129</v>
      </c>
      <c r="B387">
        <v>1.133</v>
      </c>
      <c r="C387">
        <v>3.5640000000000001</v>
      </c>
      <c r="D387">
        <f t="shared" si="10"/>
        <v>2.431</v>
      </c>
      <c r="E387">
        <f t="shared" si="11"/>
        <v>0.25234541215538514</v>
      </c>
    </row>
    <row r="388" spans="1:5">
      <c r="A388" s="2">
        <v>40130</v>
      </c>
      <c r="B388">
        <v>1.1405000000000001</v>
      </c>
      <c r="C388">
        <v>3.536</v>
      </c>
      <c r="D388">
        <f t="shared" si="10"/>
        <v>2.3955000000000002</v>
      </c>
      <c r="E388">
        <f t="shared" si="11"/>
        <v>0.26865026054929919</v>
      </c>
    </row>
    <row r="389" spans="1:5">
      <c r="A389" s="2">
        <v>40133</v>
      </c>
      <c r="B389">
        <v>1.071</v>
      </c>
      <c r="C389">
        <v>3.4314999999999998</v>
      </c>
      <c r="D389">
        <f t="shared" ref="D389:D452" si="12">C389-B389</f>
        <v>2.3605</v>
      </c>
      <c r="E389">
        <f t="shared" ref="E389:E452" si="13">_xlfn.NORM.DIST(D389,$F$4, $G$4, FALSE)</f>
        <v>0.28504968399292985</v>
      </c>
    </row>
    <row r="390" spans="1:5">
      <c r="A390" s="2">
        <v>40134</v>
      </c>
      <c r="B390">
        <v>1.0629999999999999</v>
      </c>
      <c r="C390">
        <v>3.4184999999999999</v>
      </c>
      <c r="D390">
        <f t="shared" si="12"/>
        <v>2.3555000000000001</v>
      </c>
      <c r="E390">
        <f t="shared" si="13"/>
        <v>0.2874150928650851</v>
      </c>
    </row>
    <row r="391" spans="1:5">
      <c r="A391" s="2">
        <v>40135</v>
      </c>
      <c r="B391">
        <v>1.048</v>
      </c>
      <c r="C391">
        <v>3.4544999999999999</v>
      </c>
      <c r="D391">
        <f t="shared" si="12"/>
        <v>2.4064999999999999</v>
      </c>
      <c r="E391">
        <f t="shared" si="13"/>
        <v>0.26355975508745733</v>
      </c>
    </row>
    <row r="392" spans="1:5">
      <c r="A392" s="2">
        <v>40136</v>
      </c>
      <c r="B392">
        <v>1.0225</v>
      </c>
      <c r="C392">
        <v>3.4365000000000001</v>
      </c>
      <c r="D392">
        <f t="shared" si="12"/>
        <v>2.4140000000000001</v>
      </c>
      <c r="E392">
        <f t="shared" si="13"/>
        <v>0.2601081456554537</v>
      </c>
    </row>
    <row r="393" spans="1:5">
      <c r="A393" s="2">
        <v>40137</v>
      </c>
      <c r="B393">
        <v>1.048</v>
      </c>
      <c r="C393">
        <v>3.4815</v>
      </c>
      <c r="D393">
        <f t="shared" si="12"/>
        <v>2.4335</v>
      </c>
      <c r="E393">
        <f t="shared" si="13"/>
        <v>0.25121124973838999</v>
      </c>
    </row>
    <row r="394" spans="1:5">
      <c r="A394" s="2">
        <v>40140</v>
      </c>
      <c r="B394">
        <v>1.0515000000000001</v>
      </c>
      <c r="C394">
        <v>3.4624999999999999</v>
      </c>
      <c r="D394">
        <f t="shared" si="12"/>
        <v>2.4109999999999996</v>
      </c>
      <c r="E394">
        <f t="shared" si="13"/>
        <v>0.2614868747519174</v>
      </c>
    </row>
    <row r="395" spans="1:5">
      <c r="A395" s="2">
        <v>40141</v>
      </c>
      <c r="B395">
        <v>1.0089999999999999</v>
      </c>
      <c r="C395">
        <v>3.3975</v>
      </c>
      <c r="D395">
        <f t="shared" si="12"/>
        <v>2.3885000000000001</v>
      </c>
      <c r="E395">
        <f t="shared" si="13"/>
        <v>0.27190635691275689</v>
      </c>
    </row>
    <row r="396" spans="1:5">
      <c r="A396" s="2">
        <v>40142</v>
      </c>
      <c r="B396">
        <v>1.042</v>
      </c>
      <c r="C396">
        <v>3.3570000000000002</v>
      </c>
      <c r="D396">
        <f t="shared" si="12"/>
        <v>2.3150000000000004</v>
      </c>
      <c r="E396">
        <f t="shared" si="13"/>
        <v>0.30674484731020996</v>
      </c>
    </row>
    <row r="397" spans="1:5">
      <c r="A397" s="2">
        <v>40143</v>
      </c>
      <c r="B397">
        <v>1.0389999999999999</v>
      </c>
      <c r="C397">
        <v>3.3679999999999999</v>
      </c>
      <c r="D397">
        <f t="shared" si="12"/>
        <v>2.3289999999999997</v>
      </c>
      <c r="E397">
        <f t="shared" si="13"/>
        <v>0.30003190577861866</v>
      </c>
    </row>
    <row r="398" spans="1:5">
      <c r="A398" s="2">
        <v>40144</v>
      </c>
      <c r="B398">
        <v>1.0149999999999999</v>
      </c>
      <c r="C398">
        <v>3.2930000000000001</v>
      </c>
      <c r="D398">
        <f t="shared" si="12"/>
        <v>2.2780000000000005</v>
      </c>
      <c r="E398">
        <f t="shared" si="13"/>
        <v>0.32460272754302943</v>
      </c>
    </row>
    <row r="399" spans="1:5">
      <c r="A399" s="2">
        <v>40147</v>
      </c>
      <c r="B399">
        <v>1.0089999999999999</v>
      </c>
      <c r="C399">
        <v>3.2965</v>
      </c>
      <c r="D399">
        <f t="shared" si="12"/>
        <v>2.2875000000000001</v>
      </c>
      <c r="E399">
        <f t="shared" si="13"/>
        <v>0.3200046386176828</v>
      </c>
    </row>
    <row r="400" spans="1:5">
      <c r="A400" s="2">
        <v>40148</v>
      </c>
      <c r="B400">
        <v>1.0169999999999999</v>
      </c>
      <c r="C400">
        <v>3.395</v>
      </c>
      <c r="D400">
        <f t="shared" si="12"/>
        <v>2.3780000000000001</v>
      </c>
      <c r="E400">
        <f t="shared" si="13"/>
        <v>0.27681359008148915</v>
      </c>
    </row>
    <row r="401" spans="1:5">
      <c r="A401" s="2">
        <v>40149</v>
      </c>
      <c r="B401">
        <v>1.0655000000000001</v>
      </c>
      <c r="C401">
        <v>3.4209999999999998</v>
      </c>
      <c r="D401">
        <f t="shared" si="12"/>
        <v>2.3554999999999997</v>
      </c>
      <c r="E401">
        <f t="shared" si="13"/>
        <v>0.28741509286508526</v>
      </c>
    </row>
    <row r="402" spans="1:5">
      <c r="A402" s="2">
        <v>40150</v>
      </c>
      <c r="B402">
        <v>1.0860000000000001</v>
      </c>
      <c r="C402">
        <v>3.5009999999999999</v>
      </c>
      <c r="D402">
        <f t="shared" si="12"/>
        <v>2.415</v>
      </c>
      <c r="E402">
        <f t="shared" si="13"/>
        <v>0.25964914421774332</v>
      </c>
    </row>
    <row r="403" spans="1:5">
      <c r="A403" s="2">
        <v>40151</v>
      </c>
      <c r="B403">
        <v>1.216</v>
      </c>
      <c r="C403">
        <v>3.62</v>
      </c>
      <c r="D403">
        <f t="shared" si="12"/>
        <v>2.4039999999999999</v>
      </c>
      <c r="E403">
        <f t="shared" si="13"/>
        <v>0.26471379773324666</v>
      </c>
    </row>
    <row r="404" spans="1:5">
      <c r="A404" s="2">
        <v>40154</v>
      </c>
      <c r="B404">
        <v>1.1419999999999999</v>
      </c>
      <c r="C404">
        <v>3.5750000000000002</v>
      </c>
      <c r="D404">
        <f t="shared" si="12"/>
        <v>2.4330000000000003</v>
      </c>
      <c r="E404">
        <f t="shared" si="13"/>
        <v>0.25143792605333926</v>
      </c>
    </row>
    <row r="405" spans="1:5">
      <c r="A405" s="2">
        <v>40155</v>
      </c>
      <c r="B405">
        <v>1.0894999999999999</v>
      </c>
      <c r="C405">
        <v>3.5207000000000002</v>
      </c>
      <c r="D405">
        <f t="shared" si="12"/>
        <v>2.4312000000000005</v>
      </c>
      <c r="E405">
        <f t="shared" si="13"/>
        <v>0.25225460749834161</v>
      </c>
    </row>
    <row r="406" spans="1:5">
      <c r="A406" s="2">
        <v>40156</v>
      </c>
      <c r="B406">
        <v>1.0974999999999999</v>
      </c>
      <c r="C406">
        <v>3.5615000000000001</v>
      </c>
      <c r="D406">
        <f t="shared" si="12"/>
        <v>2.4640000000000004</v>
      </c>
      <c r="E406">
        <f t="shared" si="13"/>
        <v>0.23753802370147981</v>
      </c>
    </row>
    <row r="407" spans="1:5">
      <c r="A407" s="2">
        <v>40157</v>
      </c>
      <c r="B407">
        <v>1.117</v>
      </c>
      <c r="C407">
        <v>3.6165000000000003</v>
      </c>
      <c r="D407">
        <f t="shared" si="12"/>
        <v>2.4995000000000003</v>
      </c>
      <c r="E407">
        <f t="shared" si="13"/>
        <v>0.22203493421187262</v>
      </c>
    </row>
    <row r="408" spans="1:5">
      <c r="A408" s="2">
        <v>40158</v>
      </c>
      <c r="B408">
        <v>1.1515</v>
      </c>
      <c r="C408">
        <v>3.6758999999999999</v>
      </c>
      <c r="D408">
        <f t="shared" si="12"/>
        <v>2.5244</v>
      </c>
      <c r="E408">
        <f t="shared" si="13"/>
        <v>0.2114492636585229</v>
      </c>
    </row>
    <row r="409" spans="1:5">
      <c r="A409" s="2">
        <v>40161</v>
      </c>
      <c r="B409">
        <v>1.1945000000000001</v>
      </c>
      <c r="C409">
        <v>3.6804999999999999</v>
      </c>
      <c r="D409">
        <f t="shared" si="12"/>
        <v>2.4859999999999998</v>
      </c>
      <c r="E409">
        <f t="shared" si="13"/>
        <v>0.22787544134776874</v>
      </c>
    </row>
    <row r="410" spans="1:5">
      <c r="A410" s="2">
        <v>40162</v>
      </c>
      <c r="B410">
        <v>1.2175</v>
      </c>
      <c r="C410">
        <v>3.7335000000000003</v>
      </c>
      <c r="D410">
        <f t="shared" si="12"/>
        <v>2.516</v>
      </c>
      <c r="E410">
        <f t="shared" si="13"/>
        <v>0.21499259638840904</v>
      </c>
    </row>
    <row r="411" spans="1:5">
      <c r="A411" s="2">
        <v>40163</v>
      </c>
      <c r="B411">
        <v>1.1985000000000001</v>
      </c>
      <c r="C411">
        <v>3.7444999999999999</v>
      </c>
      <c r="D411">
        <f t="shared" si="12"/>
        <v>2.5459999999999998</v>
      </c>
      <c r="E411">
        <f t="shared" si="13"/>
        <v>0.20247195445659802</v>
      </c>
    </row>
    <row r="412" spans="1:5">
      <c r="A412" s="2">
        <v>40164</v>
      </c>
      <c r="B412">
        <v>1.0985</v>
      </c>
      <c r="C412">
        <v>3.6154999999999999</v>
      </c>
      <c r="D412">
        <f t="shared" si="12"/>
        <v>2.5169999999999999</v>
      </c>
      <c r="E412">
        <f t="shared" si="13"/>
        <v>0.21456927042753735</v>
      </c>
    </row>
    <row r="413" spans="1:5">
      <c r="A413" s="2">
        <v>40165</v>
      </c>
      <c r="B413">
        <v>1.127</v>
      </c>
      <c r="C413">
        <v>3.6695000000000002</v>
      </c>
      <c r="D413">
        <f t="shared" si="12"/>
        <v>2.5425000000000004</v>
      </c>
      <c r="E413">
        <f t="shared" si="13"/>
        <v>0.20391326468325893</v>
      </c>
    </row>
    <row r="414" spans="1:5">
      <c r="A414" s="2">
        <v>40168</v>
      </c>
      <c r="B414">
        <v>1.2</v>
      </c>
      <c r="C414">
        <v>3.823</v>
      </c>
      <c r="D414">
        <f t="shared" si="12"/>
        <v>2.6230000000000002</v>
      </c>
      <c r="E414">
        <f t="shared" si="13"/>
        <v>0.17214313971625167</v>
      </c>
    </row>
    <row r="415" spans="1:5">
      <c r="A415" s="2">
        <v>40169</v>
      </c>
      <c r="B415">
        <v>1.2690000000000001</v>
      </c>
      <c r="C415">
        <v>3.9195000000000002</v>
      </c>
      <c r="D415">
        <f t="shared" si="12"/>
        <v>2.6505000000000001</v>
      </c>
      <c r="E415">
        <f t="shared" si="13"/>
        <v>0.16198222788485209</v>
      </c>
    </row>
    <row r="416" spans="1:5">
      <c r="A416" s="2">
        <v>40170</v>
      </c>
      <c r="B416">
        <v>1.2849999999999999</v>
      </c>
      <c r="C416">
        <v>3.9053</v>
      </c>
      <c r="D416">
        <f t="shared" si="12"/>
        <v>2.6203000000000003</v>
      </c>
      <c r="E416">
        <f t="shared" si="13"/>
        <v>0.17316031670550985</v>
      </c>
    </row>
    <row r="417" spans="1:5">
      <c r="A417" s="2">
        <v>40171</v>
      </c>
      <c r="B417">
        <v>1.3129999999999999</v>
      </c>
      <c r="C417">
        <v>3.9470000000000001</v>
      </c>
      <c r="D417">
        <f t="shared" si="12"/>
        <v>2.6340000000000003</v>
      </c>
      <c r="E417">
        <f t="shared" si="13"/>
        <v>0.16803505559213303</v>
      </c>
    </row>
    <row r="418" spans="1:5">
      <c r="A418" s="2">
        <v>40172</v>
      </c>
      <c r="B418">
        <v>1.3277999999999999</v>
      </c>
      <c r="C418">
        <v>3.952</v>
      </c>
      <c r="D418">
        <f t="shared" si="12"/>
        <v>2.6242000000000001</v>
      </c>
      <c r="E418">
        <f t="shared" si="13"/>
        <v>0.17169217459393749</v>
      </c>
    </row>
    <row r="419" spans="1:5">
      <c r="A419" s="2">
        <v>40175</v>
      </c>
      <c r="B419">
        <v>1.395</v>
      </c>
      <c r="C419">
        <v>4.0049999999999999</v>
      </c>
      <c r="D419">
        <f t="shared" si="12"/>
        <v>2.61</v>
      </c>
      <c r="E419">
        <f t="shared" si="13"/>
        <v>0.17707236481643693</v>
      </c>
    </row>
    <row r="420" spans="1:5">
      <c r="A420" s="2">
        <v>40176</v>
      </c>
      <c r="B420">
        <v>1.3754999999999999</v>
      </c>
      <c r="C420">
        <v>3.9478</v>
      </c>
      <c r="D420">
        <f t="shared" si="12"/>
        <v>2.5723000000000003</v>
      </c>
      <c r="E420">
        <f t="shared" si="13"/>
        <v>0.19181153364452697</v>
      </c>
    </row>
    <row r="421" spans="1:5">
      <c r="A421" s="2">
        <v>40177</v>
      </c>
      <c r="B421">
        <v>1.375</v>
      </c>
      <c r="C421">
        <v>3.93</v>
      </c>
      <c r="D421">
        <f t="shared" si="12"/>
        <v>2.5550000000000002</v>
      </c>
      <c r="E421">
        <f t="shared" si="13"/>
        <v>0.19878988711849735</v>
      </c>
    </row>
    <row r="422" spans="1:5">
      <c r="A422" s="2">
        <v>40178</v>
      </c>
      <c r="B422">
        <v>1.4179999999999999</v>
      </c>
      <c r="C422">
        <v>3.9710000000000001</v>
      </c>
      <c r="D422">
        <f t="shared" si="12"/>
        <v>2.5529999999999999</v>
      </c>
      <c r="E422">
        <f t="shared" si="13"/>
        <v>0.1996050990355851</v>
      </c>
    </row>
    <row r="423" spans="1:5">
      <c r="A423" s="2">
        <v>40179</v>
      </c>
      <c r="B423">
        <v>1.4359</v>
      </c>
      <c r="C423">
        <v>3.9740000000000002</v>
      </c>
      <c r="D423">
        <f t="shared" si="12"/>
        <v>2.5381</v>
      </c>
      <c r="E423">
        <f t="shared" si="13"/>
        <v>0.20573258539078207</v>
      </c>
    </row>
    <row r="424" spans="1:5">
      <c r="A424" s="2">
        <v>40182</v>
      </c>
      <c r="B424">
        <v>1.347</v>
      </c>
      <c r="C424">
        <v>3.9340000000000002</v>
      </c>
      <c r="D424">
        <f t="shared" si="12"/>
        <v>2.5870000000000002</v>
      </c>
      <c r="E424">
        <f t="shared" si="13"/>
        <v>0.18598697216048496</v>
      </c>
    </row>
    <row r="425" spans="1:5">
      <c r="A425" s="2">
        <v>40183</v>
      </c>
      <c r="B425">
        <v>1.296</v>
      </c>
      <c r="C425">
        <v>3.8565</v>
      </c>
      <c r="D425">
        <f t="shared" si="12"/>
        <v>2.5605000000000002</v>
      </c>
      <c r="E425">
        <f t="shared" si="13"/>
        <v>0.19655704280368483</v>
      </c>
    </row>
    <row r="426" spans="1:5">
      <c r="A426" s="2">
        <v>40184</v>
      </c>
      <c r="B426">
        <v>1.2795000000000001</v>
      </c>
      <c r="C426">
        <v>3.9264999999999999</v>
      </c>
      <c r="D426">
        <f t="shared" si="12"/>
        <v>2.6469999999999998</v>
      </c>
      <c r="E426">
        <f t="shared" si="13"/>
        <v>0.16325512653930113</v>
      </c>
    </row>
    <row r="427" spans="1:5">
      <c r="A427" s="2">
        <v>40185</v>
      </c>
      <c r="B427">
        <v>1.3025</v>
      </c>
      <c r="C427">
        <v>3.9455</v>
      </c>
      <c r="D427">
        <f t="shared" si="12"/>
        <v>2.6429999999999998</v>
      </c>
      <c r="E427">
        <f t="shared" si="13"/>
        <v>0.16471716092243563</v>
      </c>
    </row>
    <row r="428" spans="1:5">
      <c r="A428" s="2">
        <v>40186</v>
      </c>
      <c r="B428">
        <v>1.2450000000000001</v>
      </c>
      <c r="C428">
        <v>3.9415</v>
      </c>
      <c r="D428">
        <f t="shared" si="12"/>
        <v>2.6964999999999999</v>
      </c>
      <c r="E428">
        <f t="shared" si="13"/>
        <v>0.14581299079826335</v>
      </c>
    </row>
    <row r="429" spans="1:5">
      <c r="A429" s="2">
        <v>40189</v>
      </c>
      <c r="B429">
        <v>1.2155</v>
      </c>
      <c r="C429">
        <v>3.9175</v>
      </c>
      <c r="D429">
        <f t="shared" si="12"/>
        <v>2.702</v>
      </c>
      <c r="E429">
        <f t="shared" si="13"/>
        <v>0.14395013274050328</v>
      </c>
    </row>
    <row r="430" spans="1:5">
      <c r="A430" s="2">
        <v>40190</v>
      </c>
      <c r="B430">
        <v>1.1785000000000001</v>
      </c>
      <c r="C430">
        <v>3.8134999999999999</v>
      </c>
      <c r="D430">
        <f t="shared" si="12"/>
        <v>2.6349999999999998</v>
      </c>
      <c r="E430">
        <f t="shared" si="13"/>
        <v>0.16766447088608155</v>
      </c>
    </row>
    <row r="431" spans="1:5">
      <c r="A431" s="2">
        <v>40191</v>
      </c>
      <c r="B431">
        <v>1.23</v>
      </c>
      <c r="C431">
        <v>3.895</v>
      </c>
      <c r="D431">
        <f t="shared" si="12"/>
        <v>2.665</v>
      </c>
      <c r="E431">
        <f t="shared" si="13"/>
        <v>0.15677258602170818</v>
      </c>
    </row>
    <row r="432" spans="1:5">
      <c r="A432" s="2">
        <v>40192</v>
      </c>
      <c r="B432">
        <v>1.1870000000000001</v>
      </c>
      <c r="C432">
        <v>3.839</v>
      </c>
      <c r="D432">
        <f t="shared" si="12"/>
        <v>2.6520000000000001</v>
      </c>
      <c r="E432">
        <f t="shared" si="13"/>
        <v>0.16143852735766839</v>
      </c>
    </row>
    <row r="433" spans="1:5">
      <c r="A433" s="2">
        <v>40193</v>
      </c>
      <c r="B433">
        <v>1.137</v>
      </c>
      <c r="C433">
        <v>3.7894999999999999</v>
      </c>
      <c r="D433">
        <f t="shared" si="12"/>
        <v>2.6524999999999999</v>
      </c>
      <c r="E433">
        <f t="shared" si="13"/>
        <v>0.16125753784511915</v>
      </c>
    </row>
    <row r="434" spans="1:5">
      <c r="A434" s="2">
        <v>40196</v>
      </c>
      <c r="B434">
        <v>1.1339999999999999</v>
      </c>
      <c r="C434">
        <v>3.7759999999999998</v>
      </c>
      <c r="D434">
        <f t="shared" si="12"/>
        <v>2.6419999999999999</v>
      </c>
      <c r="E434">
        <f t="shared" si="13"/>
        <v>0.16508388231656909</v>
      </c>
    </row>
    <row r="435" spans="1:5">
      <c r="A435" s="2">
        <v>40197</v>
      </c>
      <c r="B435">
        <v>1.1559999999999999</v>
      </c>
      <c r="C435">
        <v>3.7965</v>
      </c>
      <c r="D435">
        <f t="shared" si="12"/>
        <v>2.6405000000000003</v>
      </c>
      <c r="E435">
        <f t="shared" si="13"/>
        <v>0.16563487241252314</v>
      </c>
    </row>
    <row r="436" spans="1:5">
      <c r="A436" s="2">
        <v>40198</v>
      </c>
      <c r="B436">
        <v>1.1525000000000001</v>
      </c>
      <c r="C436">
        <v>3.7530000000000001</v>
      </c>
      <c r="D436">
        <f t="shared" si="12"/>
        <v>2.6005000000000003</v>
      </c>
      <c r="E436">
        <f t="shared" si="13"/>
        <v>0.18072474710996053</v>
      </c>
    </row>
    <row r="437" spans="1:5">
      <c r="A437" s="2">
        <v>40199</v>
      </c>
      <c r="B437">
        <v>1.1140000000000001</v>
      </c>
      <c r="C437">
        <v>3.6959999999999997</v>
      </c>
      <c r="D437">
        <f t="shared" si="12"/>
        <v>2.5819999999999999</v>
      </c>
      <c r="E437">
        <f t="shared" si="13"/>
        <v>0.18795714214101802</v>
      </c>
    </row>
    <row r="438" spans="1:5">
      <c r="A438" s="2">
        <v>40200</v>
      </c>
      <c r="B438">
        <v>1.1154999999999999</v>
      </c>
      <c r="C438">
        <v>3.7345000000000002</v>
      </c>
      <c r="D438">
        <f t="shared" si="12"/>
        <v>2.6190000000000002</v>
      </c>
      <c r="E438">
        <f t="shared" si="13"/>
        <v>0.17365130371437013</v>
      </c>
    </row>
    <row r="439" spans="1:5">
      <c r="A439" s="2">
        <v>40203</v>
      </c>
      <c r="B439">
        <v>1.111</v>
      </c>
      <c r="C439">
        <v>3.7415000000000003</v>
      </c>
      <c r="D439">
        <f t="shared" si="12"/>
        <v>2.6305000000000005</v>
      </c>
      <c r="E439">
        <f t="shared" si="13"/>
        <v>0.16933588743129988</v>
      </c>
    </row>
    <row r="440" spans="1:5">
      <c r="A440" s="2">
        <v>40204</v>
      </c>
      <c r="B440">
        <v>1.1034999999999999</v>
      </c>
      <c r="C440">
        <v>3.7389999999999999</v>
      </c>
      <c r="D440">
        <f t="shared" si="12"/>
        <v>2.6355</v>
      </c>
      <c r="E440">
        <f t="shared" si="13"/>
        <v>0.1674793590562699</v>
      </c>
    </row>
    <row r="441" spans="1:5">
      <c r="A441" s="2">
        <v>40205</v>
      </c>
      <c r="B441">
        <v>1.17</v>
      </c>
      <c r="C441">
        <v>3.7705000000000002</v>
      </c>
      <c r="D441">
        <f t="shared" si="12"/>
        <v>2.6005000000000003</v>
      </c>
      <c r="E441">
        <f t="shared" si="13"/>
        <v>0.18072474710996053</v>
      </c>
    </row>
    <row r="442" spans="1:5">
      <c r="A442" s="2">
        <v>40206</v>
      </c>
      <c r="B442">
        <v>1.1315</v>
      </c>
      <c r="C442">
        <v>3.758</v>
      </c>
      <c r="D442">
        <f t="shared" si="12"/>
        <v>2.6265000000000001</v>
      </c>
      <c r="E442">
        <f t="shared" si="13"/>
        <v>0.1708297440505879</v>
      </c>
    </row>
    <row r="443" spans="1:5">
      <c r="A443" s="2">
        <v>40207</v>
      </c>
      <c r="B443">
        <v>1.103</v>
      </c>
      <c r="C443">
        <v>3.7090000000000001</v>
      </c>
      <c r="D443">
        <f t="shared" si="12"/>
        <v>2.6059999999999999</v>
      </c>
      <c r="E443">
        <f t="shared" si="13"/>
        <v>0.17860506991015962</v>
      </c>
    </row>
    <row r="444" spans="1:5">
      <c r="A444" s="2">
        <v>40210</v>
      </c>
      <c r="B444">
        <v>1.1379999999999999</v>
      </c>
      <c r="C444">
        <v>3.7759999999999998</v>
      </c>
      <c r="D444">
        <f t="shared" si="12"/>
        <v>2.6379999999999999</v>
      </c>
      <c r="E444">
        <f t="shared" si="13"/>
        <v>0.16655560724415344</v>
      </c>
    </row>
    <row r="445" spans="1:5">
      <c r="A445" s="2">
        <v>40211</v>
      </c>
      <c r="B445">
        <v>1.137</v>
      </c>
      <c r="C445">
        <v>3.7589999999999999</v>
      </c>
      <c r="D445">
        <f t="shared" si="12"/>
        <v>2.6219999999999999</v>
      </c>
      <c r="E445">
        <f t="shared" si="13"/>
        <v>0.17251946773793717</v>
      </c>
    </row>
    <row r="446" spans="1:5">
      <c r="A446" s="2">
        <v>40212</v>
      </c>
      <c r="B446">
        <v>1.1579999999999999</v>
      </c>
      <c r="C446">
        <v>3.8140000000000001</v>
      </c>
      <c r="D446">
        <f t="shared" si="12"/>
        <v>2.6560000000000001</v>
      </c>
      <c r="E446">
        <f t="shared" si="13"/>
        <v>0.15999403177860569</v>
      </c>
    </row>
    <row r="447" spans="1:5">
      <c r="A447" s="2">
        <v>40213</v>
      </c>
      <c r="B447">
        <v>1.105</v>
      </c>
      <c r="C447">
        <v>3.7160000000000002</v>
      </c>
      <c r="D447">
        <f t="shared" si="12"/>
        <v>2.6110000000000002</v>
      </c>
      <c r="E447">
        <f t="shared" si="13"/>
        <v>0.17669036140828484</v>
      </c>
    </row>
    <row r="448" spans="1:5">
      <c r="A448" s="2">
        <v>40214</v>
      </c>
      <c r="B448">
        <v>1.0714999999999999</v>
      </c>
      <c r="C448">
        <v>3.6644999999999999</v>
      </c>
      <c r="D448">
        <f t="shared" si="12"/>
        <v>2.593</v>
      </c>
      <c r="E448">
        <f t="shared" si="13"/>
        <v>0.18363784371371264</v>
      </c>
    </row>
    <row r="449" spans="1:5">
      <c r="A449" s="2">
        <v>40217</v>
      </c>
      <c r="B449">
        <v>1.0714999999999999</v>
      </c>
      <c r="C449">
        <v>3.657</v>
      </c>
      <c r="D449">
        <f t="shared" si="12"/>
        <v>2.5855000000000001</v>
      </c>
      <c r="E449">
        <f t="shared" si="13"/>
        <v>0.18657682798913408</v>
      </c>
    </row>
    <row r="450" spans="1:5">
      <c r="A450" s="2">
        <v>40218</v>
      </c>
      <c r="B450">
        <v>1.121</v>
      </c>
      <c r="C450">
        <v>3.742</v>
      </c>
      <c r="D450">
        <f t="shared" si="12"/>
        <v>2.621</v>
      </c>
      <c r="E450">
        <f t="shared" si="13"/>
        <v>0.17289627139588393</v>
      </c>
    </row>
    <row r="451" spans="1:5">
      <c r="A451" s="2">
        <v>40219</v>
      </c>
      <c r="B451">
        <v>1.17</v>
      </c>
      <c r="C451">
        <v>3.798</v>
      </c>
      <c r="D451">
        <f t="shared" si="12"/>
        <v>2.6280000000000001</v>
      </c>
      <c r="E451">
        <f t="shared" si="13"/>
        <v>0.17026865052417103</v>
      </c>
    </row>
    <row r="452" spans="1:5">
      <c r="A452" s="2">
        <v>40220</v>
      </c>
      <c r="B452">
        <v>1.157</v>
      </c>
      <c r="C452">
        <v>3.8144999999999998</v>
      </c>
      <c r="D452">
        <f t="shared" si="12"/>
        <v>2.6574999999999998</v>
      </c>
      <c r="E452">
        <f t="shared" si="13"/>
        <v>0.1594543640041782</v>
      </c>
    </row>
    <row r="453" spans="1:5">
      <c r="A453" s="2">
        <v>40221</v>
      </c>
      <c r="B453">
        <v>1.1200000000000001</v>
      </c>
      <c r="C453">
        <v>3.7904999999999998</v>
      </c>
      <c r="D453">
        <f t="shared" ref="D453:D516" si="14">C453-B453</f>
        <v>2.6704999999999997</v>
      </c>
      <c r="E453">
        <f t="shared" ref="E453:E516" si="15">_xlfn.NORM.DIST(D453,$F$4, $G$4, FALSE)</f>
        <v>0.1548235465511934</v>
      </c>
    </row>
    <row r="454" spans="1:5">
      <c r="A454" s="2">
        <v>40224</v>
      </c>
      <c r="B454">
        <v>1.119</v>
      </c>
      <c r="C454">
        <v>3.794</v>
      </c>
      <c r="D454">
        <f t="shared" si="14"/>
        <v>2.6749999999999998</v>
      </c>
      <c r="E454">
        <f t="shared" si="15"/>
        <v>0.15323999320246062</v>
      </c>
    </row>
    <row r="455" spans="1:5">
      <c r="A455" s="2">
        <v>40225</v>
      </c>
      <c r="B455">
        <v>1.095</v>
      </c>
      <c r="C455">
        <v>3.7574999999999998</v>
      </c>
      <c r="D455">
        <f t="shared" si="14"/>
        <v>2.6624999999999996</v>
      </c>
      <c r="E455">
        <f t="shared" si="15"/>
        <v>0.15766344073970814</v>
      </c>
    </row>
    <row r="456" spans="1:5">
      <c r="A456" s="2">
        <v>40226</v>
      </c>
      <c r="B456">
        <v>1.1325000000000001</v>
      </c>
      <c r="C456">
        <v>3.8325</v>
      </c>
      <c r="D456">
        <f t="shared" si="14"/>
        <v>2.7</v>
      </c>
      <c r="E456">
        <f t="shared" si="15"/>
        <v>0.14462578203377235</v>
      </c>
    </row>
    <row r="457" spans="1:5">
      <c r="A457" s="2">
        <v>40227</v>
      </c>
      <c r="B457">
        <v>1.212</v>
      </c>
      <c r="C457">
        <v>3.91</v>
      </c>
      <c r="D457">
        <f t="shared" si="14"/>
        <v>2.6980000000000004</v>
      </c>
      <c r="E457">
        <f t="shared" si="15"/>
        <v>0.14530343586142083</v>
      </c>
    </row>
    <row r="458" spans="1:5">
      <c r="A458" s="2">
        <v>40228</v>
      </c>
      <c r="B458">
        <v>1.2135</v>
      </c>
      <c r="C458">
        <v>3.8815</v>
      </c>
      <c r="D458">
        <f t="shared" si="14"/>
        <v>2.6680000000000001</v>
      </c>
      <c r="E458">
        <f t="shared" si="15"/>
        <v>0.15570762360260251</v>
      </c>
    </row>
    <row r="459" spans="1:5">
      <c r="A459" s="2">
        <v>40231</v>
      </c>
      <c r="B459">
        <v>1.167</v>
      </c>
      <c r="C459">
        <v>3.8919999999999999</v>
      </c>
      <c r="D459">
        <f t="shared" si="14"/>
        <v>2.7249999999999996</v>
      </c>
      <c r="E459">
        <f t="shared" si="15"/>
        <v>0.13632466769356358</v>
      </c>
    </row>
    <row r="460" spans="1:5">
      <c r="A460" s="2">
        <v>40232</v>
      </c>
      <c r="B460">
        <v>1.1174999999999999</v>
      </c>
      <c r="C460">
        <v>3.782</v>
      </c>
      <c r="D460">
        <f t="shared" si="14"/>
        <v>2.6645000000000003</v>
      </c>
      <c r="E460">
        <f t="shared" si="15"/>
        <v>0.15695051088944059</v>
      </c>
    </row>
    <row r="461" spans="1:5">
      <c r="A461" s="2">
        <v>40233</v>
      </c>
      <c r="B461">
        <v>1.0965</v>
      </c>
      <c r="C461">
        <v>3.7795000000000001</v>
      </c>
      <c r="D461">
        <f t="shared" si="14"/>
        <v>2.6829999999999998</v>
      </c>
      <c r="E461">
        <f t="shared" si="15"/>
        <v>0.15044957199832604</v>
      </c>
    </row>
    <row r="462" spans="1:5">
      <c r="A462" s="2">
        <v>40234</v>
      </c>
      <c r="B462">
        <v>1.056</v>
      </c>
      <c r="C462">
        <v>3.7084999999999999</v>
      </c>
      <c r="D462">
        <f t="shared" si="14"/>
        <v>2.6524999999999999</v>
      </c>
      <c r="E462">
        <f t="shared" si="15"/>
        <v>0.16125753784511915</v>
      </c>
    </row>
    <row r="463" spans="1:5">
      <c r="A463" s="2">
        <v>40235</v>
      </c>
      <c r="B463">
        <v>1.0609999999999999</v>
      </c>
      <c r="C463">
        <v>3.702</v>
      </c>
      <c r="D463">
        <f t="shared" si="14"/>
        <v>2.641</v>
      </c>
      <c r="E463">
        <f t="shared" si="15"/>
        <v>0.16545108804624858</v>
      </c>
    </row>
    <row r="464" spans="1:5">
      <c r="A464" s="2">
        <v>40238</v>
      </c>
      <c r="B464">
        <v>1.046</v>
      </c>
      <c r="C464">
        <v>3.6865000000000001</v>
      </c>
      <c r="D464">
        <f t="shared" si="14"/>
        <v>2.6405000000000003</v>
      </c>
      <c r="E464">
        <f t="shared" si="15"/>
        <v>0.16563487241252314</v>
      </c>
    </row>
    <row r="465" spans="1:5">
      <c r="A465" s="2">
        <v>40239</v>
      </c>
      <c r="B465">
        <v>1.0249999999999999</v>
      </c>
      <c r="C465">
        <v>3.6720000000000002</v>
      </c>
      <c r="D465">
        <f t="shared" si="14"/>
        <v>2.6470000000000002</v>
      </c>
      <c r="E465">
        <f t="shared" si="15"/>
        <v>0.16325512653930099</v>
      </c>
    </row>
    <row r="466" spans="1:5">
      <c r="A466" s="2">
        <v>40240</v>
      </c>
      <c r="B466">
        <v>1.0329999999999999</v>
      </c>
      <c r="C466">
        <v>3.6615000000000002</v>
      </c>
      <c r="D466">
        <f t="shared" si="14"/>
        <v>2.6285000000000003</v>
      </c>
      <c r="E466">
        <f t="shared" si="15"/>
        <v>0.17008185847752461</v>
      </c>
    </row>
    <row r="467" spans="1:5">
      <c r="A467" s="2">
        <v>40241</v>
      </c>
      <c r="B467">
        <v>1.0760000000000001</v>
      </c>
      <c r="C467">
        <v>3.6349999999999998</v>
      </c>
      <c r="D467">
        <f t="shared" si="14"/>
        <v>2.5589999999999997</v>
      </c>
      <c r="E467">
        <f t="shared" si="15"/>
        <v>0.19716468851581753</v>
      </c>
    </row>
    <row r="468" spans="1:5">
      <c r="A468" s="2">
        <v>40242</v>
      </c>
      <c r="B468">
        <v>1.117</v>
      </c>
      <c r="C468">
        <v>3.7250000000000001</v>
      </c>
      <c r="D468">
        <f t="shared" si="14"/>
        <v>2.6080000000000001</v>
      </c>
      <c r="E468">
        <f t="shared" si="15"/>
        <v>0.17783778012242632</v>
      </c>
    </row>
    <row r="469" spans="1:5">
      <c r="A469" s="2">
        <v>40245</v>
      </c>
      <c r="B469">
        <v>1.1280000000000001</v>
      </c>
      <c r="C469">
        <v>3.77</v>
      </c>
      <c r="D469">
        <f t="shared" si="14"/>
        <v>2.6419999999999999</v>
      </c>
      <c r="E469">
        <f t="shared" si="15"/>
        <v>0.16508388231656909</v>
      </c>
    </row>
    <row r="470" spans="1:5">
      <c r="A470" s="2">
        <v>40246</v>
      </c>
      <c r="B470">
        <v>1.093</v>
      </c>
      <c r="C470">
        <v>3.7389999999999999</v>
      </c>
      <c r="D470">
        <f t="shared" si="14"/>
        <v>2.6459999999999999</v>
      </c>
      <c r="E470">
        <f t="shared" si="15"/>
        <v>0.16361990668175308</v>
      </c>
    </row>
    <row r="471" spans="1:5">
      <c r="A471" s="2">
        <v>40247</v>
      </c>
      <c r="B471">
        <v>1.113</v>
      </c>
      <c r="C471">
        <v>3.7519999999999998</v>
      </c>
      <c r="D471">
        <f t="shared" si="14"/>
        <v>2.6389999999999998</v>
      </c>
      <c r="E471">
        <f t="shared" si="15"/>
        <v>0.16618695091428756</v>
      </c>
    </row>
    <row r="472" spans="1:5">
      <c r="A472" s="2">
        <v>40248</v>
      </c>
      <c r="B472">
        <v>1.1565000000000001</v>
      </c>
      <c r="C472">
        <v>3.7654999999999998</v>
      </c>
      <c r="D472">
        <f t="shared" si="14"/>
        <v>2.609</v>
      </c>
      <c r="E472">
        <f t="shared" si="15"/>
        <v>0.17745483789538646</v>
      </c>
    </row>
    <row r="473" spans="1:5">
      <c r="A473" s="2">
        <v>40249</v>
      </c>
      <c r="B473">
        <v>1.163</v>
      </c>
      <c r="C473">
        <v>3.7484999999999999</v>
      </c>
      <c r="D473">
        <f t="shared" si="14"/>
        <v>2.5854999999999997</v>
      </c>
      <c r="E473">
        <f t="shared" si="15"/>
        <v>0.18657682798913425</v>
      </c>
    </row>
    <row r="474" spans="1:5">
      <c r="A474" s="2">
        <v>40252</v>
      </c>
      <c r="B474">
        <v>1.1419999999999999</v>
      </c>
      <c r="C474">
        <v>3.7335000000000003</v>
      </c>
      <c r="D474">
        <f t="shared" si="14"/>
        <v>2.5915000000000004</v>
      </c>
      <c r="E474">
        <f t="shared" si="15"/>
        <v>0.18422357752067325</v>
      </c>
    </row>
    <row r="475" spans="1:5">
      <c r="A475" s="2">
        <v>40253</v>
      </c>
      <c r="B475">
        <v>1.097</v>
      </c>
      <c r="C475">
        <v>3.6930000000000001</v>
      </c>
      <c r="D475">
        <f t="shared" si="14"/>
        <v>2.5960000000000001</v>
      </c>
      <c r="E475">
        <f t="shared" si="15"/>
        <v>0.18246948471865848</v>
      </c>
    </row>
    <row r="476" spans="1:5">
      <c r="A476" s="2">
        <v>40254</v>
      </c>
      <c r="B476">
        <v>1.0860000000000001</v>
      </c>
      <c r="C476">
        <v>3.6739999999999999</v>
      </c>
      <c r="D476">
        <f t="shared" si="14"/>
        <v>2.5880000000000001</v>
      </c>
      <c r="E476">
        <f t="shared" si="15"/>
        <v>0.18559430561354806</v>
      </c>
    </row>
    <row r="477" spans="1:5">
      <c r="A477" s="2">
        <v>40255</v>
      </c>
      <c r="B477">
        <v>1.1419999999999999</v>
      </c>
      <c r="C477">
        <v>3.7155</v>
      </c>
      <c r="D477">
        <f t="shared" si="14"/>
        <v>2.5735000000000001</v>
      </c>
      <c r="E477">
        <f t="shared" si="15"/>
        <v>0.19133240873753066</v>
      </c>
    </row>
    <row r="478" spans="1:5">
      <c r="A478" s="2">
        <v>40256</v>
      </c>
      <c r="B478">
        <v>1.1910000000000001</v>
      </c>
      <c r="C478">
        <v>3.7359999999999998</v>
      </c>
      <c r="D478">
        <f t="shared" si="14"/>
        <v>2.5449999999999999</v>
      </c>
      <c r="E478">
        <f t="shared" si="15"/>
        <v>0.20288322374823828</v>
      </c>
    </row>
    <row r="479" spans="1:5">
      <c r="A479" s="2">
        <v>40259</v>
      </c>
      <c r="B479">
        <v>1.1625000000000001</v>
      </c>
      <c r="C479">
        <v>3.6909999999999998</v>
      </c>
      <c r="D479">
        <f t="shared" si="14"/>
        <v>2.5284999999999997</v>
      </c>
      <c r="E479">
        <f t="shared" si="15"/>
        <v>0.20973025956658575</v>
      </c>
    </row>
    <row r="480" spans="1:5">
      <c r="A480" s="2">
        <v>40260</v>
      </c>
      <c r="B480">
        <v>1.147</v>
      </c>
      <c r="C480">
        <v>3.6644999999999999</v>
      </c>
      <c r="D480">
        <f t="shared" si="14"/>
        <v>2.5175000000000001</v>
      </c>
      <c r="E480">
        <f t="shared" si="15"/>
        <v>0.21435775876624943</v>
      </c>
    </row>
    <row r="481" spans="1:5">
      <c r="A481" s="2">
        <v>40261</v>
      </c>
      <c r="B481">
        <v>1.2064999999999999</v>
      </c>
      <c r="C481">
        <v>3.7625000000000002</v>
      </c>
      <c r="D481">
        <f t="shared" si="14"/>
        <v>2.556</v>
      </c>
      <c r="E481">
        <f t="shared" si="15"/>
        <v>0.19838293320282743</v>
      </c>
    </row>
    <row r="482" spans="1:5">
      <c r="A482" s="2">
        <v>40262</v>
      </c>
      <c r="B482">
        <v>1.21</v>
      </c>
      <c r="C482">
        <v>3.8134999999999999</v>
      </c>
      <c r="D482">
        <f t="shared" si="14"/>
        <v>2.6034999999999999</v>
      </c>
      <c r="E482">
        <f t="shared" si="15"/>
        <v>0.17956681163756025</v>
      </c>
    </row>
    <row r="483" spans="1:5">
      <c r="A483" s="2">
        <v>40263</v>
      </c>
      <c r="B483">
        <v>1.19</v>
      </c>
      <c r="C483">
        <v>3.79</v>
      </c>
      <c r="D483">
        <f t="shared" si="14"/>
        <v>2.6</v>
      </c>
      <c r="E483">
        <f t="shared" si="15"/>
        <v>0.18091814323739569</v>
      </c>
    </row>
    <row r="484" spans="1:5">
      <c r="A484" s="2">
        <v>40266</v>
      </c>
      <c r="B484">
        <v>1.196</v>
      </c>
      <c r="C484">
        <v>3.8220000000000001</v>
      </c>
      <c r="D484">
        <f t="shared" si="14"/>
        <v>2.6260000000000003</v>
      </c>
      <c r="E484">
        <f t="shared" si="15"/>
        <v>0.1710170141660432</v>
      </c>
    </row>
    <row r="485" spans="1:5">
      <c r="A485" s="2">
        <v>40267</v>
      </c>
      <c r="B485">
        <v>1.214</v>
      </c>
      <c r="C485">
        <v>3.8129999999999997</v>
      </c>
      <c r="D485">
        <f t="shared" si="14"/>
        <v>2.5989999999999998</v>
      </c>
      <c r="E485">
        <f t="shared" si="15"/>
        <v>0.18130528362113826</v>
      </c>
    </row>
    <row r="486" spans="1:5">
      <c r="A486" s="2">
        <v>40268</v>
      </c>
      <c r="B486">
        <v>1.1935</v>
      </c>
      <c r="C486">
        <v>3.82</v>
      </c>
      <c r="D486">
        <f t="shared" si="14"/>
        <v>2.6265000000000001</v>
      </c>
      <c r="E486">
        <f t="shared" si="15"/>
        <v>0.1708297440505879</v>
      </c>
    </row>
    <row r="487" spans="1:5">
      <c r="A487" s="2">
        <v>40269</v>
      </c>
      <c r="B487">
        <v>1.2190000000000001</v>
      </c>
      <c r="C487">
        <v>3.8725000000000001</v>
      </c>
      <c r="D487">
        <f t="shared" si="14"/>
        <v>2.6535000000000002</v>
      </c>
      <c r="E487">
        <f t="shared" si="15"/>
        <v>0.16089592508362879</v>
      </c>
    </row>
    <row r="488" spans="1:5">
      <c r="A488" s="2">
        <v>40270</v>
      </c>
      <c r="B488">
        <v>1.2675000000000001</v>
      </c>
      <c r="C488">
        <v>3.9535</v>
      </c>
      <c r="D488">
        <f t="shared" si="14"/>
        <v>2.6859999999999999</v>
      </c>
      <c r="E488">
        <f t="shared" si="15"/>
        <v>0.14941136528803833</v>
      </c>
    </row>
    <row r="489" spans="1:5">
      <c r="A489" s="2">
        <v>40273</v>
      </c>
      <c r="B489">
        <v>1.3280000000000001</v>
      </c>
      <c r="C489">
        <v>4.0190000000000001</v>
      </c>
      <c r="D489">
        <f t="shared" si="14"/>
        <v>2.6909999999999998</v>
      </c>
      <c r="E489">
        <f t="shared" si="15"/>
        <v>0.1476909875855251</v>
      </c>
    </row>
    <row r="490" spans="1:5">
      <c r="A490" s="2">
        <v>40274</v>
      </c>
      <c r="B490">
        <v>1.2785</v>
      </c>
      <c r="C490">
        <v>3.9335</v>
      </c>
      <c r="D490">
        <f t="shared" si="14"/>
        <v>2.6550000000000002</v>
      </c>
      <c r="E490">
        <f t="shared" si="15"/>
        <v>0.16035442226462499</v>
      </c>
    </row>
    <row r="491" spans="1:5">
      <c r="A491" s="2">
        <v>40275</v>
      </c>
      <c r="B491">
        <v>1.1930000000000001</v>
      </c>
      <c r="C491">
        <v>3.8304999999999998</v>
      </c>
      <c r="D491">
        <f t="shared" si="14"/>
        <v>2.6374999999999997</v>
      </c>
      <c r="E491">
        <f t="shared" si="15"/>
        <v>0.16674011645431422</v>
      </c>
    </row>
    <row r="492" spans="1:5">
      <c r="A492" s="2">
        <v>40276</v>
      </c>
      <c r="B492">
        <v>1.208</v>
      </c>
      <c r="C492">
        <v>3.871</v>
      </c>
      <c r="D492">
        <f t="shared" si="14"/>
        <v>2.6630000000000003</v>
      </c>
      <c r="E492">
        <f t="shared" si="15"/>
        <v>0.15748502379906837</v>
      </c>
    </row>
    <row r="493" spans="1:5">
      <c r="A493" s="2">
        <v>40277</v>
      </c>
      <c r="B493">
        <v>1.2070000000000001</v>
      </c>
      <c r="C493">
        <v>3.8685</v>
      </c>
      <c r="D493">
        <f t="shared" si="14"/>
        <v>2.6615000000000002</v>
      </c>
      <c r="E493">
        <f t="shared" si="15"/>
        <v>0.1580206433382339</v>
      </c>
    </row>
    <row r="494" spans="1:5">
      <c r="A494" s="2">
        <v>40280</v>
      </c>
      <c r="B494">
        <v>1.1819999999999999</v>
      </c>
      <c r="C494">
        <v>3.8029999999999999</v>
      </c>
      <c r="D494">
        <f t="shared" si="14"/>
        <v>2.621</v>
      </c>
      <c r="E494">
        <f t="shared" si="15"/>
        <v>0.17289627139588393</v>
      </c>
    </row>
    <row r="495" spans="1:5">
      <c r="A495" s="2">
        <v>40281</v>
      </c>
      <c r="B495">
        <v>1.1870000000000001</v>
      </c>
      <c r="C495">
        <v>3.7679999999999998</v>
      </c>
      <c r="D495">
        <f t="shared" si="14"/>
        <v>2.5809999999999995</v>
      </c>
      <c r="E495">
        <f t="shared" si="15"/>
        <v>0.18835253922634032</v>
      </c>
    </row>
    <row r="496" spans="1:5">
      <c r="A496" s="2">
        <v>40282</v>
      </c>
      <c r="B496">
        <v>1.1910000000000001</v>
      </c>
      <c r="C496">
        <v>3.8224999999999998</v>
      </c>
      <c r="D496">
        <f t="shared" si="14"/>
        <v>2.6315</v>
      </c>
      <c r="E496">
        <f t="shared" si="15"/>
        <v>0.16896362096947176</v>
      </c>
    </row>
    <row r="497" spans="1:5">
      <c r="A497" s="2">
        <v>40283</v>
      </c>
      <c r="B497">
        <v>1.163</v>
      </c>
      <c r="C497">
        <v>3.8050000000000002</v>
      </c>
      <c r="D497">
        <f t="shared" si="14"/>
        <v>2.6420000000000003</v>
      </c>
      <c r="E497">
        <f t="shared" si="15"/>
        <v>0.1650838823165689</v>
      </c>
    </row>
    <row r="498" spans="1:5">
      <c r="A498" s="2">
        <v>40284</v>
      </c>
      <c r="B498">
        <v>1.105</v>
      </c>
      <c r="C498">
        <v>3.7389999999999999</v>
      </c>
      <c r="D498">
        <f t="shared" si="14"/>
        <v>2.6339999999999999</v>
      </c>
      <c r="E498">
        <f t="shared" si="15"/>
        <v>0.16803505559213316</v>
      </c>
    </row>
    <row r="499" spans="1:5">
      <c r="A499" s="2">
        <v>40287</v>
      </c>
      <c r="B499">
        <v>1.1379999999999999</v>
      </c>
      <c r="C499">
        <v>3.7843</v>
      </c>
      <c r="D499">
        <f t="shared" si="14"/>
        <v>2.6463000000000001</v>
      </c>
      <c r="E499">
        <f t="shared" si="15"/>
        <v>0.16351042160303683</v>
      </c>
    </row>
    <row r="500" spans="1:5">
      <c r="A500" s="2">
        <v>40288</v>
      </c>
      <c r="B500">
        <v>1.1639999999999999</v>
      </c>
      <c r="C500">
        <v>3.79</v>
      </c>
      <c r="D500">
        <f t="shared" si="14"/>
        <v>2.6260000000000003</v>
      </c>
      <c r="E500">
        <f t="shared" si="15"/>
        <v>0.1710170141660432</v>
      </c>
    </row>
    <row r="501" spans="1:5">
      <c r="A501" s="2">
        <v>40289</v>
      </c>
      <c r="B501">
        <v>1.1565000000000001</v>
      </c>
      <c r="C501">
        <v>3.7229999999999999</v>
      </c>
      <c r="D501">
        <f t="shared" si="14"/>
        <v>2.5664999999999996</v>
      </c>
      <c r="E501">
        <f t="shared" si="15"/>
        <v>0.19413636094868519</v>
      </c>
    </row>
    <row r="502" spans="1:5">
      <c r="A502" s="2">
        <v>40290</v>
      </c>
      <c r="B502">
        <v>1.204</v>
      </c>
      <c r="C502">
        <v>3.7694999999999999</v>
      </c>
      <c r="D502">
        <f t="shared" si="14"/>
        <v>2.5655000000000001</v>
      </c>
      <c r="E502">
        <f t="shared" si="15"/>
        <v>0.19453870396139702</v>
      </c>
    </row>
    <row r="503" spans="1:5">
      <c r="A503" s="2">
        <v>40291</v>
      </c>
      <c r="B503">
        <v>1.2524999999999999</v>
      </c>
      <c r="C503">
        <v>3.8120000000000003</v>
      </c>
      <c r="D503">
        <f t="shared" si="14"/>
        <v>2.5595000000000003</v>
      </c>
      <c r="E503">
        <f t="shared" si="15"/>
        <v>0.1969620303525848</v>
      </c>
    </row>
    <row r="504" spans="1:5">
      <c r="A504" s="2">
        <v>40294</v>
      </c>
      <c r="B504">
        <v>1.2589999999999999</v>
      </c>
      <c r="C504">
        <v>3.8129999999999997</v>
      </c>
      <c r="D504">
        <f t="shared" si="14"/>
        <v>2.5539999999999998</v>
      </c>
      <c r="E504">
        <f t="shared" si="15"/>
        <v>0.19919727597804535</v>
      </c>
    </row>
    <row r="505" spans="1:5">
      <c r="A505" s="2">
        <v>40295</v>
      </c>
      <c r="B505">
        <v>1.1905000000000001</v>
      </c>
      <c r="C505">
        <v>3.7015000000000002</v>
      </c>
      <c r="D505">
        <f t="shared" si="14"/>
        <v>2.5110000000000001</v>
      </c>
      <c r="E505">
        <f t="shared" si="15"/>
        <v>0.21711524939806426</v>
      </c>
    </row>
    <row r="506" spans="1:5">
      <c r="A506" s="2">
        <v>40296</v>
      </c>
      <c r="B506">
        <v>1.196</v>
      </c>
      <c r="C506">
        <v>3.758</v>
      </c>
      <c r="D506">
        <f t="shared" si="14"/>
        <v>2.5620000000000003</v>
      </c>
      <c r="E506">
        <f t="shared" si="15"/>
        <v>0.19595038477818488</v>
      </c>
    </row>
    <row r="507" spans="1:5">
      <c r="A507" s="2">
        <v>40297</v>
      </c>
      <c r="B507">
        <v>1.1839999999999999</v>
      </c>
      <c r="C507">
        <v>3.7090000000000001</v>
      </c>
      <c r="D507">
        <f t="shared" si="14"/>
        <v>2.5250000000000004</v>
      </c>
      <c r="E507">
        <f t="shared" si="15"/>
        <v>0.21119726991259646</v>
      </c>
    </row>
    <row r="508" spans="1:5">
      <c r="A508" s="2">
        <v>40298</v>
      </c>
      <c r="B508">
        <v>1.1970000000000001</v>
      </c>
      <c r="C508">
        <v>3.6589999999999998</v>
      </c>
      <c r="D508">
        <f t="shared" si="14"/>
        <v>2.4619999999999997</v>
      </c>
      <c r="E508">
        <f t="shared" si="15"/>
        <v>0.23842501429638735</v>
      </c>
    </row>
    <row r="509" spans="1:5">
      <c r="A509" s="2">
        <v>40301</v>
      </c>
      <c r="B509">
        <v>1.25</v>
      </c>
      <c r="C509">
        <v>3.6959999999999997</v>
      </c>
      <c r="D509">
        <f t="shared" si="14"/>
        <v>2.4459999999999997</v>
      </c>
      <c r="E509">
        <f t="shared" si="15"/>
        <v>0.24557022464151326</v>
      </c>
    </row>
    <row r="510" spans="1:5">
      <c r="A510" s="2">
        <v>40302</v>
      </c>
      <c r="B510">
        <v>1.234</v>
      </c>
      <c r="C510">
        <v>3.605</v>
      </c>
      <c r="D510">
        <f t="shared" si="14"/>
        <v>2.371</v>
      </c>
      <c r="E510">
        <f t="shared" si="15"/>
        <v>0.28009974185023384</v>
      </c>
    </row>
    <row r="511" spans="1:5">
      <c r="A511" s="2">
        <v>40303</v>
      </c>
      <c r="B511">
        <v>1.1819999999999999</v>
      </c>
      <c r="C511">
        <v>3.5564999999999998</v>
      </c>
      <c r="D511">
        <f t="shared" si="14"/>
        <v>2.3744999999999998</v>
      </c>
      <c r="E511">
        <f t="shared" si="15"/>
        <v>0.27845524194158611</v>
      </c>
    </row>
    <row r="512" spans="1:5">
      <c r="A512" s="2">
        <v>40304</v>
      </c>
      <c r="B512">
        <v>1.1615</v>
      </c>
      <c r="C512">
        <v>3.4605000000000001</v>
      </c>
      <c r="D512">
        <f t="shared" si="14"/>
        <v>2.2990000000000004</v>
      </c>
      <c r="E512">
        <f t="shared" si="15"/>
        <v>0.3144493604662153</v>
      </c>
    </row>
    <row r="513" spans="1:5">
      <c r="A513" s="2">
        <v>40305</v>
      </c>
      <c r="B513">
        <v>1.1735</v>
      </c>
      <c r="C513">
        <v>3.4778000000000002</v>
      </c>
      <c r="D513">
        <f t="shared" si="14"/>
        <v>2.3043000000000005</v>
      </c>
      <c r="E513">
        <f t="shared" si="15"/>
        <v>0.31189379414058688</v>
      </c>
    </row>
    <row r="514" spans="1:5">
      <c r="A514" s="2">
        <v>40308</v>
      </c>
      <c r="B514">
        <v>1.1439999999999999</v>
      </c>
      <c r="C514">
        <v>3.5739999999999998</v>
      </c>
      <c r="D514">
        <f t="shared" si="14"/>
        <v>2.4299999999999997</v>
      </c>
      <c r="E514">
        <f t="shared" si="15"/>
        <v>0.25279962150555485</v>
      </c>
    </row>
    <row r="515" spans="1:5">
      <c r="A515" s="2">
        <v>40309</v>
      </c>
      <c r="B515">
        <v>1.139</v>
      </c>
      <c r="C515">
        <v>3.569</v>
      </c>
      <c r="D515">
        <f t="shared" si="14"/>
        <v>2.4299999999999997</v>
      </c>
      <c r="E515">
        <f t="shared" si="15"/>
        <v>0.25279962150555485</v>
      </c>
    </row>
    <row r="516" spans="1:5">
      <c r="A516" s="2">
        <v>40310</v>
      </c>
      <c r="B516">
        <v>1.1360000000000001</v>
      </c>
      <c r="C516">
        <v>3.6114999999999999</v>
      </c>
      <c r="D516">
        <f t="shared" si="14"/>
        <v>2.4754999999999998</v>
      </c>
      <c r="E516">
        <f t="shared" si="15"/>
        <v>0.23246526236643936</v>
      </c>
    </row>
    <row r="517" spans="1:5">
      <c r="A517" s="2">
        <v>40311</v>
      </c>
      <c r="B517">
        <v>1.1339999999999999</v>
      </c>
      <c r="C517">
        <v>3.569</v>
      </c>
      <c r="D517">
        <f t="shared" ref="D517:D580" si="16">C517-B517</f>
        <v>2.4350000000000001</v>
      </c>
      <c r="E517">
        <f t="shared" ref="E517:E580" si="17">_xlfn.NORM.DIST(D517,$F$4, $G$4, FALSE)</f>
        <v>0.25053169180989288</v>
      </c>
    </row>
    <row r="518" spans="1:5">
      <c r="A518" s="2">
        <v>40312</v>
      </c>
      <c r="B518">
        <v>1.1315</v>
      </c>
      <c r="C518">
        <v>3.4929999999999999</v>
      </c>
      <c r="D518">
        <f t="shared" si="16"/>
        <v>2.3614999999999999</v>
      </c>
      <c r="E518">
        <f t="shared" si="17"/>
        <v>0.28457722966357291</v>
      </c>
    </row>
    <row r="519" spans="1:5">
      <c r="A519" s="2">
        <v>40315</v>
      </c>
      <c r="B519">
        <v>1.1473</v>
      </c>
      <c r="C519">
        <v>3.5329999999999999</v>
      </c>
      <c r="D519">
        <f t="shared" si="16"/>
        <v>2.3856999999999999</v>
      </c>
      <c r="E519">
        <f t="shared" si="17"/>
        <v>0.27321229419783311</v>
      </c>
    </row>
    <row r="520" spans="1:5">
      <c r="A520" s="2">
        <v>40316</v>
      </c>
      <c r="B520">
        <v>1.123</v>
      </c>
      <c r="C520">
        <v>3.4104999999999999</v>
      </c>
      <c r="D520">
        <f t="shared" si="16"/>
        <v>2.2874999999999996</v>
      </c>
      <c r="E520">
        <f t="shared" si="17"/>
        <v>0.32000463861768302</v>
      </c>
    </row>
    <row r="521" spans="1:5">
      <c r="A521" s="2">
        <v>40317</v>
      </c>
      <c r="B521">
        <v>1.1385000000000001</v>
      </c>
      <c r="C521">
        <v>3.4279999999999999</v>
      </c>
      <c r="D521">
        <f t="shared" si="16"/>
        <v>2.2894999999999999</v>
      </c>
      <c r="E521">
        <f t="shared" si="17"/>
        <v>0.31903758556290707</v>
      </c>
    </row>
    <row r="522" spans="1:5">
      <c r="A522" s="2">
        <v>40318</v>
      </c>
      <c r="B522">
        <v>1.1160000000000001</v>
      </c>
      <c r="C522">
        <v>3.2745000000000002</v>
      </c>
      <c r="D522">
        <f t="shared" si="16"/>
        <v>2.1585000000000001</v>
      </c>
      <c r="E522">
        <f t="shared" si="17"/>
        <v>0.3824462542149652</v>
      </c>
    </row>
    <row r="523" spans="1:5">
      <c r="A523" s="2">
        <v>40319</v>
      </c>
      <c r="B523">
        <v>1.1715</v>
      </c>
      <c r="C523">
        <v>3.2835000000000001</v>
      </c>
      <c r="D523">
        <f t="shared" si="16"/>
        <v>2.1120000000000001</v>
      </c>
      <c r="E523">
        <f t="shared" si="17"/>
        <v>0.40449976809773297</v>
      </c>
    </row>
    <row r="524" spans="1:5">
      <c r="A524" s="2">
        <v>40322</v>
      </c>
      <c r="B524">
        <v>1.2526999999999999</v>
      </c>
      <c r="C524">
        <v>3.2829999999999999</v>
      </c>
      <c r="D524">
        <f t="shared" si="16"/>
        <v>2.0303</v>
      </c>
      <c r="E524">
        <f t="shared" si="17"/>
        <v>0.44170434897587285</v>
      </c>
    </row>
    <row r="525" spans="1:5">
      <c r="A525" s="2">
        <v>40323</v>
      </c>
      <c r="B525">
        <v>1.2715000000000001</v>
      </c>
      <c r="C525">
        <v>3.2494999999999998</v>
      </c>
      <c r="D525">
        <f t="shared" si="16"/>
        <v>1.9779999999999998</v>
      </c>
      <c r="E525">
        <f t="shared" si="17"/>
        <v>0.46402248217624054</v>
      </c>
    </row>
    <row r="526" spans="1:5">
      <c r="A526" s="2">
        <v>40324</v>
      </c>
      <c r="B526">
        <v>1.2885</v>
      </c>
      <c r="C526">
        <v>3.2765</v>
      </c>
      <c r="D526">
        <f t="shared" si="16"/>
        <v>1.988</v>
      </c>
      <c r="E526">
        <f t="shared" si="17"/>
        <v>0.45986485858278531</v>
      </c>
    </row>
    <row r="527" spans="1:5">
      <c r="A527" s="2">
        <v>40325</v>
      </c>
      <c r="B527">
        <v>1.2805</v>
      </c>
      <c r="C527">
        <v>3.4493</v>
      </c>
      <c r="D527">
        <f t="shared" si="16"/>
        <v>2.1688000000000001</v>
      </c>
      <c r="E527">
        <f t="shared" si="17"/>
        <v>0.37750456918092196</v>
      </c>
    </row>
    <row r="528" spans="1:5">
      <c r="A528" s="2">
        <v>40326</v>
      </c>
      <c r="B528">
        <v>1.2315</v>
      </c>
      <c r="C528">
        <v>3.3704999999999998</v>
      </c>
      <c r="D528">
        <f t="shared" si="16"/>
        <v>2.1389999999999998</v>
      </c>
      <c r="E528">
        <f t="shared" si="17"/>
        <v>0.39175117303873264</v>
      </c>
    </row>
    <row r="529" spans="1:5">
      <c r="A529" s="2">
        <v>40329</v>
      </c>
      <c r="B529">
        <v>1.2504999999999999</v>
      </c>
      <c r="C529">
        <v>3.3689999999999998</v>
      </c>
      <c r="D529">
        <f t="shared" si="16"/>
        <v>2.1185</v>
      </c>
      <c r="E529">
        <f t="shared" si="17"/>
        <v>0.40144693331269504</v>
      </c>
    </row>
    <row r="530" spans="1:5">
      <c r="A530" s="2">
        <v>40330</v>
      </c>
      <c r="B530">
        <v>1.2290000000000001</v>
      </c>
      <c r="C530">
        <v>3.359</v>
      </c>
      <c r="D530">
        <f t="shared" si="16"/>
        <v>2.13</v>
      </c>
      <c r="E530">
        <f t="shared" si="17"/>
        <v>0.39601980997173819</v>
      </c>
    </row>
    <row r="531" spans="1:5">
      <c r="A531" s="2">
        <v>40331</v>
      </c>
      <c r="B531">
        <v>1.2464999999999999</v>
      </c>
      <c r="C531">
        <v>3.4380000000000002</v>
      </c>
      <c r="D531">
        <f t="shared" si="16"/>
        <v>2.1915000000000004</v>
      </c>
      <c r="E531">
        <f t="shared" si="17"/>
        <v>0.36656222726748877</v>
      </c>
    </row>
    <row r="532" spans="1:5">
      <c r="A532" s="2">
        <v>40332</v>
      </c>
      <c r="B532">
        <v>1.2450000000000001</v>
      </c>
      <c r="C532">
        <v>3.46</v>
      </c>
      <c r="D532">
        <f t="shared" si="16"/>
        <v>2.2149999999999999</v>
      </c>
      <c r="E532">
        <f t="shared" si="17"/>
        <v>0.35518102382125616</v>
      </c>
    </row>
    <row r="533" spans="1:5">
      <c r="A533" s="2">
        <v>40333</v>
      </c>
      <c r="B533">
        <v>1.1905000000000001</v>
      </c>
      <c r="C533">
        <v>3.3170000000000002</v>
      </c>
      <c r="D533">
        <f t="shared" si="16"/>
        <v>2.1265000000000001</v>
      </c>
      <c r="E533">
        <f t="shared" si="17"/>
        <v>0.39767490610442635</v>
      </c>
    </row>
    <row r="534" spans="1:5">
      <c r="A534" s="2">
        <v>40336</v>
      </c>
      <c r="B534">
        <v>1.1839999999999999</v>
      </c>
      <c r="C534">
        <v>3.26</v>
      </c>
      <c r="D534">
        <f t="shared" si="16"/>
        <v>2.0759999999999996</v>
      </c>
      <c r="E534">
        <f t="shared" si="17"/>
        <v>0.42118571069611144</v>
      </c>
    </row>
    <row r="535" spans="1:5">
      <c r="A535" s="2">
        <v>40337</v>
      </c>
      <c r="B535">
        <v>1.1619999999999999</v>
      </c>
      <c r="C535">
        <v>3.2915000000000001</v>
      </c>
      <c r="D535">
        <f t="shared" si="16"/>
        <v>2.1295000000000002</v>
      </c>
      <c r="E535">
        <f t="shared" si="17"/>
        <v>0.39625642644240272</v>
      </c>
    </row>
    <row r="536" spans="1:5">
      <c r="A536" s="2">
        <v>40338</v>
      </c>
      <c r="B536">
        <v>1.133</v>
      </c>
      <c r="C536">
        <v>3.2749999999999999</v>
      </c>
      <c r="D536">
        <f t="shared" si="16"/>
        <v>2.1419999999999999</v>
      </c>
      <c r="E536">
        <f t="shared" si="17"/>
        <v>0.390324439602937</v>
      </c>
    </row>
    <row r="537" spans="1:5">
      <c r="A537" s="2">
        <v>40339</v>
      </c>
      <c r="B537">
        <v>1.1545000000000001</v>
      </c>
      <c r="C537">
        <v>3.4169999999999998</v>
      </c>
      <c r="D537">
        <f t="shared" si="16"/>
        <v>2.2624999999999997</v>
      </c>
      <c r="E537">
        <f t="shared" si="17"/>
        <v>0.33211794410372497</v>
      </c>
    </row>
    <row r="538" spans="1:5">
      <c r="A538" s="2">
        <v>40340</v>
      </c>
      <c r="B538">
        <v>1.1240000000000001</v>
      </c>
      <c r="C538">
        <v>3.3304999999999998</v>
      </c>
      <c r="D538">
        <f t="shared" si="16"/>
        <v>2.2064999999999997</v>
      </c>
      <c r="E538">
        <f t="shared" si="17"/>
        <v>0.359302228790917</v>
      </c>
    </row>
    <row r="539" spans="1:5">
      <c r="A539" s="2">
        <v>40343</v>
      </c>
      <c r="B539">
        <v>1.117</v>
      </c>
      <c r="C539">
        <v>3.3403</v>
      </c>
      <c r="D539">
        <f t="shared" si="16"/>
        <v>2.2233000000000001</v>
      </c>
      <c r="E539">
        <f t="shared" si="17"/>
        <v>0.35115325882162896</v>
      </c>
    </row>
    <row r="540" spans="1:5">
      <c r="A540" s="2">
        <v>40344</v>
      </c>
      <c r="B540">
        <v>1.1194999999999999</v>
      </c>
      <c r="C540">
        <v>3.38</v>
      </c>
      <c r="D540">
        <f t="shared" si="16"/>
        <v>2.2605</v>
      </c>
      <c r="E540">
        <f t="shared" si="17"/>
        <v>0.33308853767854169</v>
      </c>
    </row>
    <row r="541" spans="1:5">
      <c r="A541" s="2">
        <v>40345</v>
      </c>
      <c r="B541">
        <v>1.0985</v>
      </c>
      <c r="C541">
        <v>3.33</v>
      </c>
      <c r="D541">
        <f t="shared" si="16"/>
        <v>2.2315</v>
      </c>
      <c r="E541">
        <f t="shared" si="17"/>
        <v>0.34717172736064811</v>
      </c>
    </row>
    <row r="542" spans="1:5">
      <c r="A542" s="2">
        <v>40346</v>
      </c>
      <c r="B542">
        <v>1.0640000000000001</v>
      </c>
      <c r="C542">
        <v>3.2465000000000002</v>
      </c>
      <c r="D542">
        <f t="shared" si="16"/>
        <v>2.1825000000000001</v>
      </c>
      <c r="E542">
        <f t="shared" si="17"/>
        <v>0.3709080311049483</v>
      </c>
    </row>
    <row r="543" spans="1:5">
      <c r="A543" s="2">
        <v>40347</v>
      </c>
      <c r="B543">
        <v>1.0515000000000001</v>
      </c>
      <c r="C543">
        <v>3.2730000000000001</v>
      </c>
      <c r="D543">
        <f t="shared" si="16"/>
        <v>2.2214999999999998</v>
      </c>
      <c r="E543">
        <f t="shared" si="17"/>
        <v>0.35202698731549131</v>
      </c>
    </row>
    <row r="544" spans="1:5">
      <c r="A544" s="2">
        <v>40350</v>
      </c>
      <c r="B544">
        <v>1.0389999999999999</v>
      </c>
      <c r="C544">
        <v>3.2690000000000001</v>
      </c>
      <c r="D544">
        <f t="shared" si="16"/>
        <v>2.2300000000000004</v>
      </c>
      <c r="E544">
        <f t="shared" si="17"/>
        <v>0.34790017663148781</v>
      </c>
    </row>
    <row r="545" spans="1:5">
      <c r="A545" s="2">
        <v>40351</v>
      </c>
      <c r="B545">
        <v>1.0245</v>
      </c>
      <c r="C545">
        <v>3.2050000000000001</v>
      </c>
      <c r="D545">
        <f t="shared" si="16"/>
        <v>2.1805000000000003</v>
      </c>
      <c r="E545">
        <f t="shared" si="17"/>
        <v>0.37187252927091857</v>
      </c>
    </row>
    <row r="546" spans="1:5">
      <c r="A546" s="2">
        <v>40352</v>
      </c>
      <c r="B546">
        <v>1.028</v>
      </c>
      <c r="C546">
        <v>3.1778</v>
      </c>
      <c r="D546">
        <f t="shared" si="16"/>
        <v>2.1497999999999999</v>
      </c>
      <c r="E546">
        <f t="shared" si="17"/>
        <v>0.38660651394548051</v>
      </c>
    </row>
    <row r="547" spans="1:5">
      <c r="A547" s="2">
        <v>40353</v>
      </c>
      <c r="B547">
        <v>1.0634999999999999</v>
      </c>
      <c r="C547">
        <v>3.2094999999999998</v>
      </c>
      <c r="D547">
        <f t="shared" si="16"/>
        <v>2.1459999999999999</v>
      </c>
      <c r="E547">
        <f t="shared" si="17"/>
        <v>0.38841929188821056</v>
      </c>
    </row>
    <row r="548" spans="1:5">
      <c r="A548" s="2">
        <v>40354</v>
      </c>
      <c r="B548">
        <v>1.0229999999999999</v>
      </c>
      <c r="C548">
        <v>3.1760000000000002</v>
      </c>
      <c r="D548">
        <f t="shared" si="16"/>
        <v>2.1530000000000005</v>
      </c>
      <c r="E548">
        <f t="shared" si="17"/>
        <v>0.38507787012637423</v>
      </c>
    </row>
    <row r="549" spans="1:5">
      <c r="A549" s="2">
        <v>40357</v>
      </c>
      <c r="B549">
        <v>0.97750000000000004</v>
      </c>
      <c r="C549">
        <v>3.0790000000000002</v>
      </c>
      <c r="D549">
        <f t="shared" si="16"/>
        <v>2.1015000000000001</v>
      </c>
      <c r="E549">
        <f t="shared" si="17"/>
        <v>0.40940703289595948</v>
      </c>
    </row>
    <row r="550" spans="1:5">
      <c r="A550" s="2">
        <v>40358</v>
      </c>
      <c r="B550">
        <v>0.95950000000000002</v>
      </c>
      <c r="C550">
        <v>3.01</v>
      </c>
      <c r="D550">
        <f t="shared" si="16"/>
        <v>2.0504999999999995</v>
      </c>
      <c r="E550">
        <f t="shared" si="17"/>
        <v>0.43273804335182831</v>
      </c>
    </row>
    <row r="551" spans="1:5">
      <c r="A551" s="2">
        <v>40359</v>
      </c>
      <c r="B551">
        <v>0.97150000000000003</v>
      </c>
      <c r="C551">
        <v>3.0015000000000001</v>
      </c>
      <c r="D551">
        <f t="shared" si="16"/>
        <v>2.0300000000000002</v>
      </c>
      <c r="E551">
        <f t="shared" si="17"/>
        <v>0.4418361752384119</v>
      </c>
    </row>
    <row r="552" spans="1:5">
      <c r="A552" s="2">
        <v>40360</v>
      </c>
      <c r="B552">
        <v>0.99299999999999999</v>
      </c>
      <c r="C552">
        <v>3.0234999999999999</v>
      </c>
      <c r="D552">
        <f t="shared" si="16"/>
        <v>2.0305</v>
      </c>
      <c r="E552">
        <f t="shared" si="17"/>
        <v>0.44161644232810277</v>
      </c>
    </row>
    <row r="553" spans="1:5">
      <c r="A553" s="2">
        <v>40361</v>
      </c>
      <c r="B553">
        <v>0.999</v>
      </c>
      <c r="C553">
        <v>3.0590000000000002</v>
      </c>
      <c r="D553">
        <f t="shared" si="16"/>
        <v>2.06</v>
      </c>
      <c r="E553">
        <f t="shared" si="17"/>
        <v>0.42846301801544157</v>
      </c>
    </row>
    <row r="554" spans="1:5">
      <c r="A554" s="2">
        <v>40364</v>
      </c>
      <c r="B554">
        <v>0.96160000000000001</v>
      </c>
      <c r="C554">
        <v>3.0630000000000002</v>
      </c>
      <c r="D554">
        <f t="shared" si="16"/>
        <v>2.1013999999999999</v>
      </c>
      <c r="E554">
        <f t="shared" si="17"/>
        <v>0.40945361818338444</v>
      </c>
    </row>
    <row r="555" spans="1:5">
      <c r="A555" s="2">
        <v>40365</v>
      </c>
      <c r="B555">
        <v>0.96550000000000002</v>
      </c>
      <c r="C555">
        <v>3.0110000000000001</v>
      </c>
      <c r="D555">
        <f t="shared" si="16"/>
        <v>2.0455000000000001</v>
      </c>
      <c r="E555">
        <f t="shared" si="17"/>
        <v>0.43497350949879682</v>
      </c>
    </row>
    <row r="556" spans="1:5">
      <c r="A556" s="2">
        <v>40366</v>
      </c>
      <c r="B556">
        <v>0.9425</v>
      </c>
      <c r="C556">
        <v>3.036</v>
      </c>
      <c r="D556">
        <f t="shared" si="16"/>
        <v>2.0935000000000001</v>
      </c>
      <c r="E556">
        <f t="shared" si="17"/>
        <v>0.41312444959049832</v>
      </c>
    </row>
    <row r="557" spans="1:5">
      <c r="A557" s="2">
        <v>40367</v>
      </c>
      <c r="B557">
        <v>0.9425</v>
      </c>
      <c r="C557">
        <v>3.0870000000000002</v>
      </c>
      <c r="D557">
        <f t="shared" si="16"/>
        <v>2.1445000000000003</v>
      </c>
      <c r="E557">
        <f t="shared" si="17"/>
        <v>0.38913409474981736</v>
      </c>
    </row>
    <row r="558" spans="1:5">
      <c r="A558" s="2">
        <v>40368</v>
      </c>
      <c r="B558">
        <v>0.94950000000000001</v>
      </c>
      <c r="C558">
        <v>3.109</v>
      </c>
      <c r="D558">
        <f t="shared" si="16"/>
        <v>2.1595</v>
      </c>
      <c r="E558">
        <f t="shared" si="17"/>
        <v>0.38196722247211801</v>
      </c>
    </row>
    <row r="559" spans="1:5">
      <c r="A559" s="2">
        <v>40371</v>
      </c>
      <c r="B559">
        <v>0.95799999999999996</v>
      </c>
      <c r="C559">
        <v>3.1215000000000002</v>
      </c>
      <c r="D559">
        <f t="shared" si="16"/>
        <v>2.1635</v>
      </c>
      <c r="E559">
        <f t="shared" si="17"/>
        <v>0.38004945900596104</v>
      </c>
    </row>
    <row r="560" spans="1:5">
      <c r="A560" s="2">
        <v>40372</v>
      </c>
      <c r="B560">
        <v>0.95699999999999996</v>
      </c>
      <c r="C560">
        <v>3.1659999999999999</v>
      </c>
      <c r="D560">
        <f t="shared" si="16"/>
        <v>2.2090000000000001</v>
      </c>
      <c r="E560">
        <f t="shared" si="17"/>
        <v>0.35809056158874586</v>
      </c>
    </row>
    <row r="561" spans="1:5">
      <c r="A561" s="2">
        <v>40373</v>
      </c>
      <c r="B561">
        <v>0.89249999999999996</v>
      </c>
      <c r="C561">
        <v>3.0844999999999998</v>
      </c>
      <c r="D561">
        <f t="shared" si="16"/>
        <v>2.1919999999999997</v>
      </c>
      <c r="E561">
        <f t="shared" si="17"/>
        <v>0.36632054579498269</v>
      </c>
    </row>
    <row r="562" spans="1:5">
      <c r="A562" s="2">
        <v>40374</v>
      </c>
      <c r="B562">
        <v>0.88100000000000001</v>
      </c>
      <c r="C562">
        <v>3.0173000000000001</v>
      </c>
      <c r="D562">
        <f t="shared" si="16"/>
        <v>2.1363000000000003</v>
      </c>
      <c r="E562">
        <f t="shared" si="17"/>
        <v>0.3930336203433904</v>
      </c>
    </row>
    <row r="563" spans="1:5">
      <c r="A563" s="2">
        <v>40375</v>
      </c>
      <c r="B563">
        <v>0.83</v>
      </c>
      <c r="C563">
        <v>2.944</v>
      </c>
      <c r="D563">
        <f t="shared" si="16"/>
        <v>2.1139999999999999</v>
      </c>
      <c r="E563">
        <f t="shared" si="17"/>
        <v>0.4035616152434362</v>
      </c>
    </row>
    <row r="564" spans="1:5">
      <c r="A564" s="2">
        <v>40378</v>
      </c>
      <c r="B564">
        <v>0.82099999999999995</v>
      </c>
      <c r="C564">
        <v>2.988</v>
      </c>
      <c r="D564">
        <f t="shared" si="16"/>
        <v>2.1669999999999998</v>
      </c>
      <c r="E564">
        <f t="shared" si="17"/>
        <v>0.37836934717149062</v>
      </c>
    </row>
    <row r="565" spans="1:5">
      <c r="A565" s="2">
        <v>40379</v>
      </c>
      <c r="B565">
        <v>0.80249999999999999</v>
      </c>
      <c r="C565">
        <v>2.9704999999999999</v>
      </c>
      <c r="D565">
        <f t="shared" si="16"/>
        <v>2.1680000000000001</v>
      </c>
      <c r="E565">
        <f t="shared" si="17"/>
        <v>0.37788897410048428</v>
      </c>
    </row>
    <row r="566" spans="1:5">
      <c r="A566" s="2">
        <v>40380</v>
      </c>
      <c r="B566">
        <v>0.78749999999999998</v>
      </c>
      <c r="C566">
        <v>2.8929999999999998</v>
      </c>
      <c r="D566">
        <f t="shared" si="16"/>
        <v>2.1054999999999997</v>
      </c>
      <c r="E566">
        <f t="shared" si="17"/>
        <v>0.407541252782609</v>
      </c>
    </row>
    <row r="567" spans="1:5">
      <c r="A567" s="2">
        <v>40381</v>
      </c>
      <c r="B567">
        <v>0.78549999999999998</v>
      </c>
      <c r="C567">
        <v>2.944</v>
      </c>
      <c r="D567">
        <f t="shared" si="16"/>
        <v>2.1585000000000001</v>
      </c>
      <c r="E567">
        <f t="shared" si="17"/>
        <v>0.3824462542149652</v>
      </c>
    </row>
    <row r="568" spans="1:5">
      <c r="A568" s="2">
        <v>40382</v>
      </c>
      <c r="B568">
        <v>0.82950000000000002</v>
      </c>
      <c r="C568">
        <v>3.0059999999999998</v>
      </c>
      <c r="D568">
        <f t="shared" si="16"/>
        <v>2.1764999999999999</v>
      </c>
      <c r="E568">
        <f t="shared" si="17"/>
        <v>0.37380005190771315</v>
      </c>
    </row>
    <row r="569" spans="1:5">
      <c r="A569" s="2">
        <v>40385</v>
      </c>
      <c r="B569">
        <v>0.81899999999999995</v>
      </c>
      <c r="C569">
        <v>3</v>
      </c>
      <c r="D569">
        <f t="shared" si="16"/>
        <v>2.181</v>
      </c>
      <c r="E569">
        <f t="shared" si="17"/>
        <v>0.37163144960465544</v>
      </c>
    </row>
    <row r="570" spans="1:5">
      <c r="A570" s="2">
        <v>40386</v>
      </c>
      <c r="B570">
        <v>0.84899999999999998</v>
      </c>
      <c r="C570">
        <v>3.0409999999999999</v>
      </c>
      <c r="D570">
        <f t="shared" si="16"/>
        <v>2.1920000000000002</v>
      </c>
      <c r="E570">
        <f t="shared" si="17"/>
        <v>0.36632054579498252</v>
      </c>
    </row>
    <row r="571" spans="1:5">
      <c r="A571" s="2">
        <v>40387</v>
      </c>
      <c r="B571">
        <v>0.78449999999999998</v>
      </c>
      <c r="C571">
        <v>2.968</v>
      </c>
      <c r="D571">
        <f t="shared" si="16"/>
        <v>2.1835</v>
      </c>
      <c r="E571">
        <f t="shared" si="17"/>
        <v>0.3704256051339086</v>
      </c>
    </row>
    <row r="572" spans="1:5">
      <c r="A572" s="2">
        <v>40388</v>
      </c>
      <c r="B572">
        <v>0.76800000000000002</v>
      </c>
      <c r="C572">
        <v>2.964</v>
      </c>
      <c r="D572">
        <f t="shared" si="16"/>
        <v>2.1959999999999997</v>
      </c>
      <c r="E572">
        <f t="shared" si="17"/>
        <v>0.36438623844090495</v>
      </c>
    </row>
    <row r="573" spans="1:5">
      <c r="A573" s="2">
        <v>40389</v>
      </c>
      <c r="B573">
        <v>0.73299999999999998</v>
      </c>
      <c r="C573">
        <v>2.8935</v>
      </c>
      <c r="D573">
        <f t="shared" si="16"/>
        <v>2.1604999999999999</v>
      </c>
      <c r="E573">
        <f t="shared" si="17"/>
        <v>0.38148802495001621</v>
      </c>
    </row>
    <row r="574" spans="1:5">
      <c r="A574" s="2">
        <v>40392</v>
      </c>
      <c r="B574">
        <v>0.73250000000000004</v>
      </c>
      <c r="C574">
        <v>2.92</v>
      </c>
      <c r="D574">
        <f t="shared" si="16"/>
        <v>2.1875</v>
      </c>
      <c r="E574">
        <f t="shared" si="17"/>
        <v>0.36849477069297937</v>
      </c>
    </row>
    <row r="575" spans="1:5">
      <c r="A575" s="2">
        <v>40393</v>
      </c>
      <c r="B575">
        <v>0.69950000000000001</v>
      </c>
      <c r="C575">
        <v>2.8740000000000001</v>
      </c>
      <c r="D575">
        <f t="shared" si="16"/>
        <v>2.1745000000000001</v>
      </c>
      <c r="E575">
        <f t="shared" si="17"/>
        <v>0.37476304282727874</v>
      </c>
    </row>
    <row r="576" spans="1:5">
      <c r="A576" s="2">
        <v>40394</v>
      </c>
      <c r="B576">
        <v>0.74450000000000005</v>
      </c>
      <c r="C576">
        <v>2.9255</v>
      </c>
      <c r="D576">
        <f t="shared" si="16"/>
        <v>2.181</v>
      </c>
      <c r="E576">
        <f t="shared" si="17"/>
        <v>0.37163144960465544</v>
      </c>
    </row>
    <row r="577" spans="1:5">
      <c r="A577" s="2">
        <v>40395</v>
      </c>
      <c r="B577">
        <v>0.71</v>
      </c>
      <c r="C577">
        <v>2.89</v>
      </c>
      <c r="D577">
        <f t="shared" si="16"/>
        <v>2.1800000000000002</v>
      </c>
      <c r="E577">
        <f t="shared" si="17"/>
        <v>0.37211357858452115</v>
      </c>
    </row>
    <row r="578" spans="1:5">
      <c r="A578" s="2">
        <v>40396</v>
      </c>
      <c r="B578">
        <v>0.70799999999999996</v>
      </c>
      <c r="C578">
        <v>2.8214999999999999</v>
      </c>
      <c r="D578">
        <f t="shared" si="16"/>
        <v>2.1135000000000002</v>
      </c>
      <c r="E578">
        <f t="shared" si="17"/>
        <v>0.40379625323693874</v>
      </c>
    </row>
    <row r="579" spans="1:5">
      <c r="A579" s="2">
        <v>40399</v>
      </c>
      <c r="B579">
        <v>0.74550000000000005</v>
      </c>
      <c r="C579">
        <v>2.8220000000000001</v>
      </c>
      <c r="D579">
        <f t="shared" si="16"/>
        <v>2.0765000000000002</v>
      </c>
      <c r="E579">
        <f t="shared" si="17"/>
        <v>0.42095681179603017</v>
      </c>
    </row>
    <row r="580" spans="1:5">
      <c r="A580" s="2">
        <v>40400</v>
      </c>
      <c r="B580">
        <v>0.70850000000000002</v>
      </c>
      <c r="C580">
        <v>2.7635000000000001</v>
      </c>
      <c r="D580">
        <f t="shared" si="16"/>
        <v>2.0550000000000002</v>
      </c>
      <c r="E580">
        <f t="shared" si="17"/>
        <v>0.43071746696845958</v>
      </c>
    </row>
    <row r="581" spans="1:5">
      <c r="A581" s="2">
        <v>40401</v>
      </c>
      <c r="B581">
        <v>0.68500000000000005</v>
      </c>
      <c r="C581">
        <v>2.6915</v>
      </c>
      <c r="D581">
        <f t="shared" ref="D581:D644" si="18">C581-B581</f>
        <v>2.0065</v>
      </c>
      <c r="E581">
        <f t="shared" ref="E581:E644" si="19">_xlfn.NORM.DIST(D581,$F$4, $G$4, FALSE)</f>
        <v>0.45203193597355229</v>
      </c>
    </row>
    <row r="582" spans="1:5">
      <c r="A582" s="2">
        <v>40402</v>
      </c>
      <c r="B582">
        <v>0.73450000000000004</v>
      </c>
      <c r="C582">
        <v>2.7480000000000002</v>
      </c>
      <c r="D582">
        <f t="shared" si="18"/>
        <v>2.0135000000000001</v>
      </c>
      <c r="E582">
        <f t="shared" si="19"/>
        <v>0.44902259015592277</v>
      </c>
    </row>
    <row r="583" spans="1:5">
      <c r="A583" s="2">
        <v>40403</v>
      </c>
      <c r="B583">
        <v>0.73650000000000004</v>
      </c>
      <c r="C583">
        <v>2.6524999999999999</v>
      </c>
      <c r="D583">
        <f t="shared" si="18"/>
        <v>1.9159999999999999</v>
      </c>
      <c r="E583">
        <f t="shared" si="19"/>
        <v>0.48845858143158222</v>
      </c>
    </row>
    <row r="584" spans="1:5">
      <c r="A584" s="2">
        <v>40406</v>
      </c>
      <c r="B584">
        <v>0.69750000000000001</v>
      </c>
      <c r="C584">
        <v>2.5585</v>
      </c>
      <c r="D584">
        <f t="shared" si="18"/>
        <v>1.861</v>
      </c>
      <c r="E584">
        <f t="shared" si="19"/>
        <v>0.50791964594166894</v>
      </c>
    </row>
    <row r="585" spans="1:5">
      <c r="A585" s="2">
        <v>40407</v>
      </c>
      <c r="B585">
        <v>0.69199999999999995</v>
      </c>
      <c r="C585">
        <v>2.6269999999999998</v>
      </c>
      <c r="D585">
        <f t="shared" si="18"/>
        <v>1.9349999999999998</v>
      </c>
      <c r="E585">
        <f t="shared" si="19"/>
        <v>0.48123084450120668</v>
      </c>
    </row>
    <row r="586" spans="1:5">
      <c r="A586" s="2">
        <v>40408</v>
      </c>
      <c r="B586">
        <v>0.67100000000000004</v>
      </c>
      <c r="C586">
        <v>2.6505000000000001</v>
      </c>
      <c r="D586">
        <f t="shared" si="18"/>
        <v>1.9795</v>
      </c>
      <c r="E586">
        <f t="shared" si="19"/>
        <v>0.46340238072498546</v>
      </c>
    </row>
    <row r="587" spans="1:5">
      <c r="A587" s="2">
        <v>40409</v>
      </c>
      <c r="B587">
        <v>0.66800000000000004</v>
      </c>
      <c r="C587">
        <v>2.5910000000000002</v>
      </c>
      <c r="D587">
        <f t="shared" si="18"/>
        <v>1.923</v>
      </c>
      <c r="E587">
        <f t="shared" si="19"/>
        <v>0.48582414494550535</v>
      </c>
    </row>
    <row r="588" spans="1:5">
      <c r="A588" s="2">
        <v>40410</v>
      </c>
      <c r="B588">
        <v>0.67</v>
      </c>
      <c r="C588">
        <v>2.6322000000000001</v>
      </c>
      <c r="D588">
        <f t="shared" si="18"/>
        <v>1.9622000000000002</v>
      </c>
      <c r="E588">
        <f t="shared" si="19"/>
        <v>0.47047574407361503</v>
      </c>
    </row>
    <row r="589" spans="1:5">
      <c r="A589" s="2">
        <v>40413</v>
      </c>
      <c r="B589">
        <v>0.64900000000000002</v>
      </c>
      <c r="C589">
        <v>2.6160000000000001</v>
      </c>
      <c r="D589">
        <f t="shared" si="18"/>
        <v>1.9670000000000001</v>
      </c>
      <c r="E589">
        <f t="shared" si="19"/>
        <v>0.46853065434911489</v>
      </c>
    </row>
    <row r="590" spans="1:5">
      <c r="A590" s="2">
        <v>40414</v>
      </c>
      <c r="B590">
        <v>0.65049999999999997</v>
      </c>
      <c r="C590">
        <v>2.5158</v>
      </c>
      <c r="D590">
        <f t="shared" si="18"/>
        <v>1.8653</v>
      </c>
      <c r="E590">
        <f t="shared" si="19"/>
        <v>0.50648140935717589</v>
      </c>
    </row>
    <row r="591" spans="1:5">
      <c r="A591" s="2">
        <v>40415</v>
      </c>
      <c r="B591">
        <v>0.69750000000000001</v>
      </c>
      <c r="C591">
        <v>2.5525000000000002</v>
      </c>
      <c r="D591">
        <f t="shared" si="18"/>
        <v>1.8550000000000002</v>
      </c>
      <c r="E591">
        <f t="shared" si="19"/>
        <v>0.50990168644848222</v>
      </c>
    </row>
    <row r="592" spans="1:5">
      <c r="A592" s="2">
        <v>40416</v>
      </c>
      <c r="B592">
        <v>0.67900000000000005</v>
      </c>
      <c r="C592">
        <v>2.488</v>
      </c>
      <c r="D592">
        <f t="shared" si="18"/>
        <v>1.8089999999999999</v>
      </c>
      <c r="E592">
        <f t="shared" si="19"/>
        <v>0.52409675547158796</v>
      </c>
    </row>
    <row r="593" spans="1:5">
      <c r="A593" s="2">
        <v>40417</v>
      </c>
      <c r="B593">
        <v>0.72050000000000003</v>
      </c>
      <c r="C593">
        <v>2.6640000000000001</v>
      </c>
      <c r="D593">
        <f t="shared" si="18"/>
        <v>1.9435000000000002</v>
      </c>
      <c r="E593">
        <f t="shared" si="19"/>
        <v>0.47791996461970571</v>
      </c>
    </row>
    <row r="594" spans="1:5">
      <c r="A594" s="2">
        <v>40420</v>
      </c>
      <c r="B594">
        <v>0.66449999999999998</v>
      </c>
      <c r="C594">
        <v>2.5445000000000002</v>
      </c>
      <c r="D594">
        <f t="shared" si="18"/>
        <v>1.8800000000000003</v>
      </c>
      <c r="E594">
        <f t="shared" si="19"/>
        <v>0.50145474355089381</v>
      </c>
    </row>
    <row r="595" spans="1:5">
      <c r="A595" s="2">
        <v>40421</v>
      </c>
      <c r="B595">
        <v>0.65400000000000003</v>
      </c>
      <c r="C595">
        <v>2.4820000000000002</v>
      </c>
      <c r="D595">
        <f t="shared" si="18"/>
        <v>1.8280000000000003</v>
      </c>
      <c r="E595">
        <f t="shared" si="19"/>
        <v>0.51845316782960049</v>
      </c>
    </row>
    <row r="596" spans="1:5">
      <c r="A596" s="2">
        <v>40422</v>
      </c>
      <c r="B596">
        <v>0.6875</v>
      </c>
      <c r="C596">
        <v>2.5808</v>
      </c>
      <c r="D596">
        <f t="shared" si="18"/>
        <v>1.8933</v>
      </c>
      <c r="E596">
        <f t="shared" si="19"/>
        <v>0.49676409737013383</v>
      </c>
    </row>
    <row r="597" spans="1:5">
      <c r="A597" s="2">
        <v>40423</v>
      </c>
      <c r="B597">
        <v>0.6875</v>
      </c>
      <c r="C597">
        <v>2.6254999999999997</v>
      </c>
      <c r="D597">
        <f t="shared" si="18"/>
        <v>1.9379999999999997</v>
      </c>
      <c r="E597">
        <f t="shared" si="19"/>
        <v>0.48006763798012186</v>
      </c>
    </row>
    <row r="598" spans="1:5">
      <c r="A598" s="2">
        <v>40424</v>
      </c>
      <c r="B598">
        <v>0.69650000000000001</v>
      </c>
      <c r="C598">
        <v>2.6819999999999999</v>
      </c>
      <c r="D598">
        <f t="shared" si="18"/>
        <v>1.9855</v>
      </c>
      <c r="E598">
        <f t="shared" si="19"/>
        <v>0.46090943280915897</v>
      </c>
    </row>
    <row r="599" spans="1:5">
      <c r="A599" s="2">
        <v>40427</v>
      </c>
      <c r="B599">
        <v>0.66769999999999996</v>
      </c>
      <c r="C599">
        <v>2.6840000000000002</v>
      </c>
      <c r="D599">
        <f t="shared" si="18"/>
        <v>2.0163000000000002</v>
      </c>
      <c r="E599">
        <f t="shared" si="19"/>
        <v>0.44781213551057536</v>
      </c>
    </row>
    <row r="600" spans="1:5">
      <c r="A600" s="2">
        <v>40428</v>
      </c>
      <c r="B600">
        <v>0.67249999999999999</v>
      </c>
      <c r="C600">
        <v>2.5550000000000002</v>
      </c>
      <c r="D600">
        <f t="shared" si="18"/>
        <v>1.8825000000000003</v>
      </c>
      <c r="E600">
        <f t="shared" si="19"/>
        <v>0.5005832408667894</v>
      </c>
    </row>
    <row r="601" spans="1:5">
      <c r="A601" s="2">
        <v>40429</v>
      </c>
      <c r="B601">
        <v>0.71250000000000002</v>
      </c>
      <c r="C601">
        <v>2.6204999999999998</v>
      </c>
      <c r="D601">
        <f t="shared" si="18"/>
        <v>1.9079999999999999</v>
      </c>
      <c r="E601">
        <f t="shared" si="19"/>
        <v>0.49142767075705035</v>
      </c>
    </row>
    <row r="602" spans="1:5">
      <c r="A602" s="2">
        <v>40430</v>
      </c>
      <c r="B602">
        <v>0.75849999999999995</v>
      </c>
      <c r="C602">
        <v>2.7372999999999998</v>
      </c>
      <c r="D602">
        <f t="shared" si="18"/>
        <v>1.9787999999999999</v>
      </c>
      <c r="E602">
        <f t="shared" si="19"/>
        <v>0.46369191883470068</v>
      </c>
    </row>
    <row r="603" spans="1:5">
      <c r="A603" s="2">
        <v>40431</v>
      </c>
      <c r="B603">
        <v>0.77649999999999997</v>
      </c>
      <c r="C603">
        <v>2.7808000000000002</v>
      </c>
      <c r="D603">
        <f t="shared" si="18"/>
        <v>2.0043000000000002</v>
      </c>
      <c r="E603">
        <f t="shared" si="19"/>
        <v>0.452972687395511</v>
      </c>
    </row>
    <row r="604" spans="1:5">
      <c r="A604" s="2">
        <v>40434</v>
      </c>
      <c r="B604">
        <v>0.72599999999999998</v>
      </c>
      <c r="C604">
        <v>2.7294999999999998</v>
      </c>
      <c r="D604">
        <f t="shared" si="18"/>
        <v>2.0034999999999998</v>
      </c>
      <c r="E604">
        <f t="shared" si="19"/>
        <v>0.45331417206124297</v>
      </c>
    </row>
    <row r="605" spans="1:5">
      <c r="A605" s="2">
        <v>40435</v>
      </c>
      <c r="B605">
        <v>0.68400000000000005</v>
      </c>
      <c r="C605">
        <v>2.6604999999999999</v>
      </c>
      <c r="D605">
        <f t="shared" si="18"/>
        <v>1.9764999999999997</v>
      </c>
      <c r="E605">
        <f t="shared" si="19"/>
        <v>0.46464131481889664</v>
      </c>
    </row>
    <row r="606" spans="1:5">
      <c r="A606" s="2">
        <v>40436</v>
      </c>
      <c r="B606">
        <v>0.6825</v>
      </c>
      <c r="C606">
        <v>2.7164999999999999</v>
      </c>
      <c r="D606">
        <f t="shared" si="18"/>
        <v>2.0339999999999998</v>
      </c>
      <c r="E606">
        <f t="shared" si="19"/>
        <v>0.44007518486874342</v>
      </c>
    </row>
    <row r="607" spans="1:5">
      <c r="A607" s="2">
        <v>40437</v>
      </c>
      <c r="B607">
        <v>0.67849999999999999</v>
      </c>
      <c r="C607">
        <v>2.7765</v>
      </c>
      <c r="D607">
        <f t="shared" si="18"/>
        <v>2.0979999999999999</v>
      </c>
      <c r="E607">
        <f t="shared" si="19"/>
        <v>0.41103576650698798</v>
      </c>
    </row>
    <row r="608" spans="1:5">
      <c r="A608" s="2">
        <v>40438</v>
      </c>
      <c r="B608">
        <v>0.6825</v>
      </c>
      <c r="C608">
        <v>2.7570000000000001</v>
      </c>
      <c r="D608">
        <f t="shared" si="18"/>
        <v>2.0745</v>
      </c>
      <c r="E608">
        <f t="shared" si="19"/>
        <v>0.42187188417954585</v>
      </c>
    </row>
    <row r="609" spans="1:5">
      <c r="A609" s="2">
        <v>40441</v>
      </c>
      <c r="B609">
        <v>0.67149999999999999</v>
      </c>
      <c r="C609">
        <v>2.7225000000000001</v>
      </c>
      <c r="D609">
        <f t="shared" si="18"/>
        <v>2.0510000000000002</v>
      </c>
      <c r="E609">
        <f t="shared" si="19"/>
        <v>0.43251393579724617</v>
      </c>
    </row>
    <row r="610" spans="1:5">
      <c r="A610" s="2">
        <v>40442</v>
      </c>
      <c r="B610">
        <v>0.61199999999999999</v>
      </c>
      <c r="C610">
        <v>2.5975000000000001</v>
      </c>
      <c r="D610">
        <f t="shared" si="18"/>
        <v>1.9855</v>
      </c>
      <c r="E610">
        <f t="shared" si="19"/>
        <v>0.46090943280915897</v>
      </c>
    </row>
    <row r="611" spans="1:5">
      <c r="A611" s="2">
        <v>40443</v>
      </c>
      <c r="B611">
        <v>0.62050000000000005</v>
      </c>
      <c r="C611">
        <v>2.6005000000000003</v>
      </c>
      <c r="D611">
        <f t="shared" si="18"/>
        <v>1.9800000000000002</v>
      </c>
      <c r="E611">
        <f t="shared" si="19"/>
        <v>0.4631953995441277</v>
      </c>
    </row>
    <row r="612" spans="1:5">
      <c r="A612" s="2">
        <v>40444</v>
      </c>
      <c r="B612">
        <v>0.61550000000000005</v>
      </c>
      <c r="C612">
        <v>2.5954999999999999</v>
      </c>
      <c r="D612">
        <f t="shared" si="18"/>
        <v>1.98</v>
      </c>
      <c r="E612">
        <f t="shared" si="19"/>
        <v>0.46319539954412775</v>
      </c>
    </row>
    <row r="613" spans="1:5">
      <c r="A613" s="2">
        <v>40445</v>
      </c>
      <c r="B613">
        <v>0.629</v>
      </c>
      <c r="C613">
        <v>2.6440000000000001</v>
      </c>
      <c r="D613">
        <f t="shared" si="18"/>
        <v>2.0150000000000001</v>
      </c>
      <c r="E613">
        <f t="shared" si="19"/>
        <v>0.44837460352237346</v>
      </c>
    </row>
    <row r="614" spans="1:5">
      <c r="A614" s="2">
        <v>40448</v>
      </c>
      <c r="B614">
        <v>0.61199999999999999</v>
      </c>
      <c r="C614">
        <v>2.5585</v>
      </c>
      <c r="D614">
        <f t="shared" si="18"/>
        <v>1.9464999999999999</v>
      </c>
      <c r="E614">
        <f t="shared" si="19"/>
        <v>0.47674035699485701</v>
      </c>
    </row>
    <row r="615" spans="1:5">
      <c r="A615" s="2">
        <v>40449</v>
      </c>
      <c r="B615">
        <v>0.59499999999999997</v>
      </c>
      <c r="C615">
        <v>2.4935</v>
      </c>
      <c r="D615">
        <f t="shared" si="18"/>
        <v>1.8985000000000001</v>
      </c>
      <c r="E615">
        <f t="shared" si="19"/>
        <v>0.49489432761279373</v>
      </c>
    </row>
    <row r="616" spans="1:5">
      <c r="A616" s="2">
        <v>40450</v>
      </c>
      <c r="B616">
        <v>0.59650000000000003</v>
      </c>
      <c r="C616">
        <v>2.5385</v>
      </c>
      <c r="D616">
        <f t="shared" si="18"/>
        <v>1.9419999999999999</v>
      </c>
      <c r="E616">
        <f t="shared" si="19"/>
        <v>0.47850762066163649</v>
      </c>
    </row>
    <row r="617" spans="1:5">
      <c r="A617" s="2">
        <v>40451</v>
      </c>
      <c r="B617">
        <v>0.60299999999999998</v>
      </c>
      <c r="C617">
        <v>2.5739999999999998</v>
      </c>
      <c r="D617">
        <f t="shared" si="18"/>
        <v>1.9709999999999999</v>
      </c>
      <c r="E617">
        <f t="shared" si="19"/>
        <v>0.46689939481895504</v>
      </c>
    </row>
    <row r="618" spans="1:5">
      <c r="A618" s="2">
        <v>40452</v>
      </c>
      <c r="B618">
        <v>0.61699999999999999</v>
      </c>
      <c r="C618">
        <v>2.5895000000000001</v>
      </c>
      <c r="D618">
        <f t="shared" si="18"/>
        <v>1.9725000000000001</v>
      </c>
      <c r="E618">
        <f t="shared" si="19"/>
        <v>0.46628527675074466</v>
      </c>
    </row>
    <row r="619" spans="1:5">
      <c r="A619" s="2">
        <v>40455</v>
      </c>
      <c r="B619">
        <v>0.59650000000000003</v>
      </c>
      <c r="C619">
        <v>2.5531999999999999</v>
      </c>
      <c r="D619">
        <f t="shared" si="18"/>
        <v>1.9566999999999999</v>
      </c>
      <c r="E619">
        <f t="shared" si="19"/>
        <v>0.47268754475749397</v>
      </c>
    </row>
    <row r="620" spans="1:5">
      <c r="A620" s="2">
        <v>40456</v>
      </c>
      <c r="B620">
        <v>0.57999999999999996</v>
      </c>
      <c r="C620">
        <v>2.5685000000000002</v>
      </c>
      <c r="D620">
        <f t="shared" si="18"/>
        <v>1.9885000000000002</v>
      </c>
      <c r="E620">
        <f t="shared" si="19"/>
        <v>0.45965553596676539</v>
      </c>
    </row>
    <row r="621" spans="1:5">
      <c r="A621" s="2">
        <v>40457</v>
      </c>
      <c r="B621">
        <v>0.55649999999999999</v>
      </c>
      <c r="C621">
        <v>2.4954999999999998</v>
      </c>
      <c r="D621">
        <f t="shared" si="18"/>
        <v>1.9389999999999998</v>
      </c>
      <c r="E621">
        <f t="shared" si="19"/>
        <v>0.47967860182880684</v>
      </c>
    </row>
    <row r="622" spans="1:5">
      <c r="A622" s="2">
        <v>40458</v>
      </c>
      <c r="B622">
        <v>0.53400000000000003</v>
      </c>
      <c r="C622">
        <v>2.4809999999999999</v>
      </c>
      <c r="D622">
        <f t="shared" si="18"/>
        <v>1.9469999999999998</v>
      </c>
      <c r="E622">
        <f t="shared" si="19"/>
        <v>0.47654320195798966</v>
      </c>
    </row>
    <row r="623" spans="1:5">
      <c r="A623" s="2">
        <v>40459</v>
      </c>
      <c r="B623">
        <v>0.51149999999999995</v>
      </c>
      <c r="C623">
        <v>2.4975000000000001</v>
      </c>
      <c r="D623">
        <f t="shared" si="18"/>
        <v>1.9860000000000002</v>
      </c>
      <c r="E623">
        <f t="shared" si="19"/>
        <v>0.46070079071621067</v>
      </c>
    </row>
    <row r="624" spans="1:5">
      <c r="A624" s="2">
        <v>40462</v>
      </c>
      <c r="B624">
        <v>0.52259999999999995</v>
      </c>
      <c r="C624">
        <v>2.4824999999999999</v>
      </c>
      <c r="D624">
        <f t="shared" si="18"/>
        <v>1.9599</v>
      </c>
      <c r="E624">
        <f t="shared" si="19"/>
        <v>0.47140289936970842</v>
      </c>
    </row>
    <row r="625" spans="1:5">
      <c r="A625" s="2">
        <v>40463</v>
      </c>
      <c r="B625">
        <v>0.53349999999999997</v>
      </c>
      <c r="C625">
        <v>2.5263</v>
      </c>
      <c r="D625">
        <f t="shared" si="18"/>
        <v>1.9927999999999999</v>
      </c>
      <c r="E625">
        <f t="shared" si="19"/>
        <v>0.45784980515146384</v>
      </c>
    </row>
    <row r="626" spans="1:5">
      <c r="A626" s="2">
        <v>40464</v>
      </c>
      <c r="B626">
        <v>0.51700000000000002</v>
      </c>
      <c r="C626">
        <v>2.5004999999999997</v>
      </c>
      <c r="D626">
        <f t="shared" si="18"/>
        <v>1.9834999999999998</v>
      </c>
      <c r="E626">
        <f t="shared" si="19"/>
        <v>0.46174262927903376</v>
      </c>
    </row>
    <row r="627" spans="1:5">
      <c r="A627" s="2">
        <v>40465</v>
      </c>
      <c r="B627">
        <v>0.54949999999999999</v>
      </c>
      <c r="C627">
        <v>2.5935000000000001</v>
      </c>
      <c r="D627">
        <f t="shared" si="18"/>
        <v>2.044</v>
      </c>
      <c r="E627">
        <f t="shared" si="19"/>
        <v>0.43564213533082435</v>
      </c>
    </row>
    <row r="628" spans="1:5">
      <c r="A628" s="2">
        <v>40466</v>
      </c>
      <c r="B628">
        <v>0.54849999999999999</v>
      </c>
      <c r="C628">
        <v>2.6349</v>
      </c>
      <c r="D628">
        <f t="shared" si="18"/>
        <v>2.0864000000000003</v>
      </c>
      <c r="E628">
        <f t="shared" si="19"/>
        <v>0.41640710909133216</v>
      </c>
    </row>
    <row r="629" spans="1:5">
      <c r="A629" s="2">
        <v>40469</v>
      </c>
      <c r="B629">
        <v>0.55100000000000005</v>
      </c>
      <c r="C629">
        <v>2.5775000000000001</v>
      </c>
      <c r="D629">
        <f t="shared" si="18"/>
        <v>2.0265</v>
      </c>
      <c r="E629">
        <f t="shared" si="19"/>
        <v>0.44337113982176801</v>
      </c>
    </row>
    <row r="630" spans="1:5">
      <c r="A630" s="2">
        <v>40470</v>
      </c>
      <c r="B630">
        <v>0.54</v>
      </c>
      <c r="C630">
        <v>2.5434999999999999</v>
      </c>
      <c r="D630">
        <f t="shared" si="18"/>
        <v>2.0034999999999998</v>
      </c>
      <c r="E630">
        <f t="shared" si="19"/>
        <v>0.45331417206124297</v>
      </c>
    </row>
    <row r="631" spans="1:5">
      <c r="A631" s="2">
        <v>40471</v>
      </c>
      <c r="B631">
        <v>0.51400000000000001</v>
      </c>
      <c r="C631">
        <v>2.5339999999999998</v>
      </c>
      <c r="D631">
        <f t="shared" si="18"/>
        <v>2.0199999999999996</v>
      </c>
      <c r="E631">
        <f t="shared" si="19"/>
        <v>0.44620683868469591</v>
      </c>
    </row>
    <row r="632" spans="1:5">
      <c r="A632" s="2">
        <v>40472</v>
      </c>
      <c r="B632">
        <v>0.52600000000000002</v>
      </c>
      <c r="C632">
        <v>2.6074999999999999</v>
      </c>
      <c r="D632">
        <f t="shared" si="18"/>
        <v>2.0815000000000001</v>
      </c>
      <c r="E632">
        <f t="shared" si="19"/>
        <v>0.41866309772094978</v>
      </c>
    </row>
    <row r="633" spans="1:5">
      <c r="A633" s="2">
        <v>40473</v>
      </c>
      <c r="B633">
        <v>0.53649999999999998</v>
      </c>
      <c r="C633">
        <v>2.6240000000000001</v>
      </c>
      <c r="D633">
        <f t="shared" si="18"/>
        <v>2.0875000000000004</v>
      </c>
      <c r="E633">
        <f t="shared" si="19"/>
        <v>0.41589958075902461</v>
      </c>
    </row>
    <row r="634" spans="1:5">
      <c r="A634" s="2">
        <v>40476</v>
      </c>
      <c r="B634">
        <v>0.53049999999999997</v>
      </c>
      <c r="C634">
        <v>2.6463000000000001</v>
      </c>
      <c r="D634">
        <f t="shared" si="18"/>
        <v>2.1158000000000001</v>
      </c>
      <c r="E634">
        <f t="shared" si="19"/>
        <v>0.40271637342846411</v>
      </c>
    </row>
    <row r="635" spans="1:5">
      <c r="A635" s="2">
        <v>40477</v>
      </c>
      <c r="B635">
        <v>0.5605</v>
      </c>
      <c r="C635">
        <v>2.7294999999999998</v>
      </c>
      <c r="D635">
        <f t="shared" si="18"/>
        <v>2.1689999999999996</v>
      </c>
      <c r="E635">
        <f t="shared" si="19"/>
        <v>0.37740845330562584</v>
      </c>
    </row>
    <row r="636" spans="1:5">
      <c r="A636" s="2">
        <v>40478</v>
      </c>
      <c r="B636">
        <v>0.57950000000000002</v>
      </c>
      <c r="C636">
        <v>2.8045</v>
      </c>
      <c r="D636">
        <f t="shared" si="18"/>
        <v>2.2250000000000001</v>
      </c>
      <c r="E636">
        <f t="shared" si="19"/>
        <v>0.3503279699700404</v>
      </c>
    </row>
    <row r="637" spans="1:5">
      <c r="A637" s="2">
        <v>40479</v>
      </c>
      <c r="B637">
        <v>0.51849999999999996</v>
      </c>
      <c r="C637">
        <v>2.7415000000000003</v>
      </c>
      <c r="D637">
        <f t="shared" si="18"/>
        <v>2.2230000000000003</v>
      </c>
      <c r="E637">
        <f t="shared" si="19"/>
        <v>0.35129888816242838</v>
      </c>
    </row>
    <row r="638" spans="1:5">
      <c r="A638" s="2">
        <v>40480</v>
      </c>
      <c r="B638">
        <v>0.501</v>
      </c>
      <c r="C638">
        <v>2.6829999999999998</v>
      </c>
      <c r="D638">
        <f t="shared" si="18"/>
        <v>2.1819999999999999</v>
      </c>
      <c r="E638">
        <f t="shared" si="19"/>
        <v>0.37114920026029025</v>
      </c>
    </row>
    <row r="639" spans="1:5">
      <c r="A639" s="2">
        <v>40483</v>
      </c>
      <c r="B639">
        <v>0.50600000000000001</v>
      </c>
      <c r="C639">
        <v>2.7134999999999998</v>
      </c>
      <c r="D639">
        <f t="shared" si="18"/>
        <v>2.2074999999999996</v>
      </c>
      <c r="E639">
        <f t="shared" si="19"/>
        <v>0.35881761090639092</v>
      </c>
    </row>
    <row r="640" spans="1:5">
      <c r="A640" s="2">
        <v>40484</v>
      </c>
      <c r="B640">
        <v>0.51549999999999996</v>
      </c>
      <c r="C640">
        <v>2.6964999999999999</v>
      </c>
      <c r="D640">
        <f t="shared" si="18"/>
        <v>2.181</v>
      </c>
      <c r="E640">
        <f t="shared" si="19"/>
        <v>0.37163144960465544</v>
      </c>
    </row>
    <row r="641" spans="1:5">
      <c r="A641" s="2">
        <v>40485</v>
      </c>
      <c r="B641">
        <v>0.48749999999999999</v>
      </c>
      <c r="C641">
        <v>2.6795</v>
      </c>
      <c r="D641">
        <f t="shared" si="18"/>
        <v>2.1920000000000002</v>
      </c>
      <c r="E641">
        <f t="shared" si="19"/>
        <v>0.36632054579498252</v>
      </c>
    </row>
    <row r="642" spans="1:5">
      <c r="A642" s="2">
        <v>40486</v>
      </c>
      <c r="B642">
        <v>0.47349999999999998</v>
      </c>
      <c r="C642">
        <v>2.6324999999999998</v>
      </c>
      <c r="D642">
        <f t="shared" si="18"/>
        <v>2.1589999999999998</v>
      </c>
      <c r="E642">
        <f t="shared" si="19"/>
        <v>0.38220675919917824</v>
      </c>
    </row>
    <row r="643" spans="1:5">
      <c r="A643" s="2">
        <v>40487</v>
      </c>
      <c r="B643">
        <v>0.52600000000000002</v>
      </c>
      <c r="C643">
        <v>2.6669999999999998</v>
      </c>
      <c r="D643">
        <f t="shared" si="18"/>
        <v>2.141</v>
      </c>
      <c r="E643">
        <f t="shared" si="19"/>
        <v>0.39080022361705774</v>
      </c>
    </row>
    <row r="644" spans="1:5">
      <c r="A644" s="2">
        <v>40490</v>
      </c>
      <c r="B644">
        <v>0.56950000000000001</v>
      </c>
      <c r="C644">
        <v>2.6930000000000001</v>
      </c>
      <c r="D644">
        <f t="shared" si="18"/>
        <v>2.1234999999999999</v>
      </c>
      <c r="E644">
        <f t="shared" si="19"/>
        <v>0.39909125331649786</v>
      </c>
    </row>
    <row r="645" spans="1:5">
      <c r="A645" s="2">
        <v>40491</v>
      </c>
      <c r="B645">
        <v>0.63800000000000001</v>
      </c>
      <c r="C645">
        <v>2.8315000000000001</v>
      </c>
      <c r="D645">
        <f t="shared" ref="D645:D708" si="20">C645-B645</f>
        <v>2.1935000000000002</v>
      </c>
      <c r="E645">
        <f t="shared" ref="E645:E708" si="21">_xlfn.NORM.DIST(D645,$F$4, $G$4, FALSE)</f>
        <v>0.36559535619853284</v>
      </c>
    </row>
    <row r="646" spans="1:5">
      <c r="A646" s="2">
        <v>40492</v>
      </c>
      <c r="B646">
        <v>0.63649999999999995</v>
      </c>
      <c r="C646">
        <v>2.7904999999999998</v>
      </c>
      <c r="D646">
        <f t="shared" si="20"/>
        <v>2.1539999999999999</v>
      </c>
      <c r="E646">
        <f t="shared" si="21"/>
        <v>0.38459978832844427</v>
      </c>
    </row>
    <row r="647" spans="1:5">
      <c r="A647" s="2">
        <v>40493</v>
      </c>
      <c r="B647">
        <v>0.64200000000000002</v>
      </c>
      <c r="C647">
        <v>2.7565</v>
      </c>
      <c r="D647">
        <f t="shared" si="20"/>
        <v>2.1145</v>
      </c>
      <c r="E647">
        <f t="shared" si="21"/>
        <v>0.40332691118666636</v>
      </c>
    </row>
    <row r="648" spans="1:5">
      <c r="A648" s="2">
        <v>40494</v>
      </c>
      <c r="B648">
        <v>0.72850000000000004</v>
      </c>
      <c r="C648">
        <v>2.9279999999999999</v>
      </c>
      <c r="D648">
        <f t="shared" si="20"/>
        <v>2.1995</v>
      </c>
      <c r="E648">
        <f t="shared" si="21"/>
        <v>0.36269254401088696</v>
      </c>
    </row>
    <row r="649" spans="1:5">
      <c r="A649" s="2">
        <v>40497</v>
      </c>
      <c r="B649">
        <v>0.73199999999999998</v>
      </c>
      <c r="C649">
        <v>3.0834999999999999</v>
      </c>
      <c r="D649">
        <f t="shared" si="20"/>
        <v>2.3514999999999997</v>
      </c>
      <c r="E649">
        <f t="shared" si="21"/>
        <v>0.28931109106482256</v>
      </c>
    </row>
    <row r="650" spans="1:5">
      <c r="A650" s="2">
        <v>40498</v>
      </c>
      <c r="B650">
        <v>0.69950000000000001</v>
      </c>
      <c r="C650">
        <v>2.9830000000000001</v>
      </c>
      <c r="D650">
        <f t="shared" si="20"/>
        <v>2.2835000000000001</v>
      </c>
      <c r="E650">
        <f t="shared" si="21"/>
        <v>0.32193979235656833</v>
      </c>
    </row>
    <row r="651" spans="1:5">
      <c r="A651" s="2">
        <v>40499</v>
      </c>
      <c r="B651">
        <v>0.67249999999999999</v>
      </c>
      <c r="C651">
        <v>3.0314999999999999</v>
      </c>
      <c r="D651">
        <f t="shared" si="20"/>
        <v>2.359</v>
      </c>
      <c r="E651">
        <f t="shared" si="21"/>
        <v>0.28575876103582232</v>
      </c>
    </row>
    <row r="652" spans="1:5">
      <c r="A652" s="2">
        <v>40500</v>
      </c>
      <c r="B652">
        <v>0.68100000000000005</v>
      </c>
      <c r="C652">
        <v>3.0409999999999999</v>
      </c>
      <c r="D652">
        <f t="shared" si="20"/>
        <v>2.36</v>
      </c>
      <c r="E652">
        <f t="shared" si="21"/>
        <v>0.28528599046088043</v>
      </c>
    </row>
    <row r="653" spans="1:5">
      <c r="A653" s="2">
        <v>40501</v>
      </c>
      <c r="B653">
        <v>0.6865</v>
      </c>
      <c r="C653">
        <v>3.032</v>
      </c>
      <c r="D653">
        <f t="shared" si="20"/>
        <v>2.3454999999999999</v>
      </c>
      <c r="E653">
        <f t="shared" si="21"/>
        <v>0.29216097066559327</v>
      </c>
    </row>
    <row r="654" spans="1:5">
      <c r="A654" s="2">
        <v>40504</v>
      </c>
      <c r="B654">
        <v>0.63749999999999996</v>
      </c>
      <c r="C654">
        <v>2.9525000000000001</v>
      </c>
      <c r="D654">
        <f t="shared" si="20"/>
        <v>2.3150000000000004</v>
      </c>
      <c r="E654">
        <f t="shared" si="21"/>
        <v>0.30674484731020996</v>
      </c>
    </row>
    <row r="655" spans="1:5">
      <c r="A655" s="2">
        <v>40505</v>
      </c>
      <c r="B655">
        <v>0.63849999999999996</v>
      </c>
      <c r="C655">
        <v>2.9159999999999999</v>
      </c>
      <c r="D655">
        <f t="shared" si="20"/>
        <v>2.2774999999999999</v>
      </c>
      <c r="E655">
        <f t="shared" si="21"/>
        <v>0.32484492393084052</v>
      </c>
    </row>
    <row r="656" spans="1:5">
      <c r="A656" s="2">
        <v>40506</v>
      </c>
      <c r="B656">
        <v>0.75649999999999995</v>
      </c>
      <c r="C656">
        <v>3.0566</v>
      </c>
      <c r="D656">
        <f t="shared" si="20"/>
        <v>2.3001</v>
      </c>
      <c r="E656">
        <f t="shared" si="21"/>
        <v>0.31391869922910193</v>
      </c>
    </row>
    <row r="657" spans="1:5">
      <c r="A657" s="2">
        <v>40507</v>
      </c>
      <c r="B657">
        <v>0.7722</v>
      </c>
      <c r="C657">
        <v>2.9140000000000001</v>
      </c>
      <c r="D657">
        <f t="shared" si="20"/>
        <v>2.1417999999999999</v>
      </c>
      <c r="E657">
        <f t="shared" si="21"/>
        <v>0.39041961274066234</v>
      </c>
    </row>
    <row r="658" spans="1:5">
      <c r="A658" s="2">
        <v>40508</v>
      </c>
      <c r="B658">
        <v>0.78600000000000003</v>
      </c>
      <c r="C658">
        <v>3.0259999999999998</v>
      </c>
      <c r="D658">
        <f t="shared" si="20"/>
        <v>2.2399999999999998</v>
      </c>
      <c r="E658">
        <f t="shared" si="21"/>
        <v>0.34304329757867569</v>
      </c>
    </row>
    <row r="659" spans="1:5">
      <c r="A659" s="2">
        <v>40511</v>
      </c>
      <c r="B659">
        <v>0.755</v>
      </c>
      <c r="C659">
        <v>2.9704999999999999</v>
      </c>
      <c r="D659">
        <f t="shared" si="20"/>
        <v>2.2155</v>
      </c>
      <c r="E659">
        <f t="shared" si="21"/>
        <v>0.35493847429898717</v>
      </c>
    </row>
    <row r="660" spans="1:5">
      <c r="A660" s="2">
        <v>40512</v>
      </c>
      <c r="B660">
        <v>0.75349999999999995</v>
      </c>
      <c r="C660">
        <v>2.9415</v>
      </c>
      <c r="D660">
        <f t="shared" si="20"/>
        <v>2.1880000000000002</v>
      </c>
      <c r="E660">
        <f t="shared" si="21"/>
        <v>0.36825329349680708</v>
      </c>
    </row>
    <row r="661" spans="1:5">
      <c r="A661" s="2">
        <v>40513</v>
      </c>
      <c r="B661">
        <v>0.79700000000000004</v>
      </c>
      <c r="C661">
        <v>3.1310000000000002</v>
      </c>
      <c r="D661">
        <f t="shared" si="20"/>
        <v>2.3340000000000001</v>
      </c>
      <c r="E661">
        <f t="shared" si="21"/>
        <v>0.29764181655124244</v>
      </c>
    </row>
    <row r="662" spans="1:5">
      <c r="A662" s="2">
        <v>40514</v>
      </c>
      <c r="B662">
        <v>0.78900000000000003</v>
      </c>
      <c r="C662">
        <v>3.1734999999999998</v>
      </c>
      <c r="D662">
        <f t="shared" si="20"/>
        <v>2.3844999999999996</v>
      </c>
      <c r="E662">
        <f t="shared" si="21"/>
        <v>0.27377258098268664</v>
      </c>
    </row>
    <row r="663" spans="1:5">
      <c r="A663" s="2">
        <v>40515</v>
      </c>
      <c r="B663">
        <v>0.69399999999999995</v>
      </c>
      <c r="C663">
        <v>3.161</v>
      </c>
      <c r="D663">
        <f t="shared" si="20"/>
        <v>2.4670000000000001</v>
      </c>
      <c r="E663">
        <f t="shared" si="21"/>
        <v>0.23621016483830917</v>
      </c>
    </row>
    <row r="664" spans="1:5">
      <c r="A664" s="2">
        <v>40518</v>
      </c>
      <c r="B664">
        <v>0.65500000000000003</v>
      </c>
      <c r="C664">
        <v>3.0874999999999999</v>
      </c>
      <c r="D664">
        <f t="shared" si="20"/>
        <v>2.4325000000000001</v>
      </c>
      <c r="E664">
        <f t="shared" si="21"/>
        <v>0.25166468060977548</v>
      </c>
    </row>
    <row r="665" spans="1:5">
      <c r="A665" s="2">
        <v>40519</v>
      </c>
      <c r="B665">
        <v>0.74199999999999999</v>
      </c>
      <c r="C665">
        <v>3.2795000000000001</v>
      </c>
      <c r="D665">
        <f t="shared" si="20"/>
        <v>2.5375000000000001</v>
      </c>
      <c r="E665">
        <f t="shared" si="21"/>
        <v>0.20598130878653639</v>
      </c>
    </row>
    <row r="666" spans="1:5">
      <c r="A666" s="2">
        <v>40520</v>
      </c>
      <c r="B666">
        <v>0.83150000000000002</v>
      </c>
      <c r="C666">
        <v>3.395</v>
      </c>
      <c r="D666">
        <f t="shared" si="20"/>
        <v>2.5634999999999999</v>
      </c>
      <c r="E666">
        <f t="shared" si="21"/>
        <v>0.1953447168624757</v>
      </c>
    </row>
    <row r="667" spans="1:5">
      <c r="A667" s="2">
        <v>40521</v>
      </c>
      <c r="B667">
        <v>0.81599999999999995</v>
      </c>
      <c r="C667">
        <v>3.3014999999999999</v>
      </c>
      <c r="D667">
        <f t="shared" si="20"/>
        <v>2.4855</v>
      </c>
      <c r="E667">
        <f t="shared" si="21"/>
        <v>0.22809307968640738</v>
      </c>
    </row>
    <row r="668" spans="1:5">
      <c r="A668" s="2">
        <v>40522</v>
      </c>
      <c r="B668">
        <v>0.86650000000000005</v>
      </c>
      <c r="C668">
        <v>3.4319999999999999</v>
      </c>
      <c r="D668">
        <f t="shared" si="20"/>
        <v>2.5655000000000001</v>
      </c>
      <c r="E668">
        <f t="shared" si="21"/>
        <v>0.19453870396139702</v>
      </c>
    </row>
    <row r="669" spans="1:5">
      <c r="A669" s="2">
        <v>40525</v>
      </c>
      <c r="B669">
        <v>0.80300000000000005</v>
      </c>
      <c r="C669">
        <v>3.3755000000000002</v>
      </c>
      <c r="D669">
        <f t="shared" si="20"/>
        <v>2.5725000000000002</v>
      </c>
      <c r="E669">
        <f t="shared" si="21"/>
        <v>0.19173163474257815</v>
      </c>
    </row>
    <row r="670" spans="1:5">
      <c r="A670" s="2">
        <v>40526</v>
      </c>
      <c r="B670">
        <v>0.88100000000000001</v>
      </c>
      <c r="C670">
        <v>3.573</v>
      </c>
      <c r="D670">
        <f t="shared" si="20"/>
        <v>2.6920000000000002</v>
      </c>
      <c r="E670">
        <f t="shared" si="21"/>
        <v>0.14734840911822222</v>
      </c>
    </row>
    <row r="671" spans="1:5">
      <c r="A671" s="2">
        <v>40527</v>
      </c>
      <c r="B671">
        <v>0.94350000000000001</v>
      </c>
      <c r="C671">
        <v>3.67</v>
      </c>
      <c r="D671">
        <f t="shared" si="20"/>
        <v>2.7264999999999997</v>
      </c>
      <c r="E671">
        <f t="shared" si="21"/>
        <v>0.13583661311134812</v>
      </c>
    </row>
    <row r="672" spans="1:5">
      <c r="A672" s="2">
        <v>40528</v>
      </c>
      <c r="B672">
        <v>0.87949999999999995</v>
      </c>
      <c r="C672">
        <v>3.5419999999999998</v>
      </c>
      <c r="D672">
        <f t="shared" si="20"/>
        <v>2.6624999999999996</v>
      </c>
      <c r="E672">
        <f t="shared" si="21"/>
        <v>0.15766344073970814</v>
      </c>
    </row>
    <row r="673" spans="1:5">
      <c r="A673" s="2">
        <v>40529</v>
      </c>
      <c r="B673">
        <v>0.83650000000000002</v>
      </c>
      <c r="C673">
        <v>3.4279999999999999</v>
      </c>
      <c r="D673">
        <f t="shared" si="20"/>
        <v>2.5914999999999999</v>
      </c>
      <c r="E673">
        <f t="shared" si="21"/>
        <v>0.18422357752067342</v>
      </c>
    </row>
    <row r="674" spans="1:5">
      <c r="A674" s="2">
        <v>40532</v>
      </c>
      <c r="B674">
        <v>0.83199999999999996</v>
      </c>
      <c r="C674">
        <v>3.4258000000000002</v>
      </c>
      <c r="D674">
        <f t="shared" si="20"/>
        <v>2.5938000000000003</v>
      </c>
      <c r="E674">
        <f t="shared" si="21"/>
        <v>0.18332587564773878</v>
      </c>
    </row>
    <row r="675" spans="1:5">
      <c r="A675" s="2">
        <v>40533</v>
      </c>
      <c r="B675">
        <v>0.82199999999999995</v>
      </c>
      <c r="C675">
        <v>3.3906000000000001</v>
      </c>
      <c r="D675">
        <f t="shared" si="20"/>
        <v>2.5686</v>
      </c>
      <c r="E675">
        <f t="shared" si="21"/>
        <v>0.19329288414612555</v>
      </c>
    </row>
    <row r="676" spans="1:5">
      <c r="A676" s="2">
        <v>40534</v>
      </c>
      <c r="B676">
        <v>0.86050000000000004</v>
      </c>
      <c r="C676">
        <v>3.4325000000000001</v>
      </c>
      <c r="D676">
        <f t="shared" si="20"/>
        <v>2.5720000000000001</v>
      </c>
      <c r="E676">
        <f t="shared" si="21"/>
        <v>0.19193141553535897</v>
      </c>
    </row>
    <row r="677" spans="1:5">
      <c r="A677" s="2">
        <v>40535</v>
      </c>
      <c r="B677">
        <v>0.90949999999999998</v>
      </c>
      <c r="C677">
        <v>3.4809999999999999</v>
      </c>
      <c r="D677">
        <f t="shared" si="20"/>
        <v>2.5714999999999999</v>
      </c>
      <c r="E677">
        <f t="shared" si="21"/>
        <v>0.19213130807627041</v>
      </c>
    </row>
    <row r="678" spans="1:5">
      <c r="A678" s="2">
        <v>40536</v>
      </c>
      <c r="B678">
        <v>0.90800000000000003</v>
      </c>
      <c r="C678">
        <v>3.4699999999999998</v>
      </c>
      <c r="D678">
        <f t="shared" si="20"/>
        <v>2.5619999999999998</v>
      </c>
      <c r="E678">
        <f t="shared" si="21"/>
        <v>0.1959503847781851</v>
      </c>
    </row>
    <row r="679" spans="1:5">
      <c r="A679" s="2">
        <v>40539</v>
      </c>
      <c r="B679">
        <v>0.88700000000000001</v>
      </c>
      <c r="C679">
        <v>3.4114</v>
      </c>
      <c r="D679">
        <f t="shared" si="20"/>
        <v>2.5244</v>
      </c>
      <c r="E679">
        <f t="shared" si="21"/>
        <v>0.2114492636585229</v>
      </c>
    </row>
    <row r="680" spans="1:5">
      <c r="A680" s="2">
        <v>40540</v>
      </c>
      <c r="B680">
        <v>0.93500000000000005</v>
      </c>
      <c r="C680">
        <v>3.556</v>
      </c>
      <c r="D680">
        <f t="shared" si="20"/>
        <v>2.621</v>
      </c>
      <c r="E680">
        <f t="shared" si="21"/>
        <v>0.17289627139588393</v>
      </c>
    </row>
    <row r="681" spans="1:5">
      <c r="A681" s="2">
        <v>40541</v>
      </c>
      <c r="B681">
        <v>0.83199999999999996</v>
      </c>
      <c r="C681">
        <v>3.427</v>
      </c>
      <c r="D681">
        <f t="shared" si="20"/>
        <v>2.5950000000000002</v>
      </c>
      <c r="E681">
        <f t="shared" si="21"/>
        <v>0.18285847649837061</v>
      </c>
    </row>
    <row r="682" spans="1:5">
      <c r="A682" s="2">
        <v>40542</v>
      </c>
      <c r="B682">
        <v>0.83850000000000002</v>
      </c>
      <c r="C682">
        <v>3.45</v>
      </c>
      <c r="D682">
        <f t="shared" si="20"/>
        <v>2.6115000000000004</v>
      </c>
      <c r="E682">
        <f t="shared" si="21"/>
        <v>0.17649953599302301</v>
      </c>
    </row>
    <row r="683" spans="1:5">
      <c r="A683" s="2">
        <v>40543</v>
      </c>
      <c r="B683">
        <v>0.80400000000000005</v>
      </c>
      <c r="C683">
        <v>3.3769999999999998</v>
      </c>
      <c r="D683">
        <f t="shared" si="20"/>
        <v>2.5729999999999995</v>
      </c>
      <c r="E683">
        <f t="shared" si="21"/>
        <v>0.19153196578202283</v>
      </c>
    </row>
    <row r="684" spans="1:5">
      <c r="A684" s="2">
        <v>40546</v>
      </c>
      <c r="B684">
        <v>0.78700000000000003</v>
      </c>
      <c r="C684">
        <v>3.4060000000000001</v>
      </c>
      <c r="D684">
        <f t="shared" si="20"/>
        <v>2.6190000000000002</v>
      </c>
      <c r="E684">
        <f t="shared" si="21"/>
        <v>0.17365130371437013</v>
      </c>
    </row>
    <row r="685" spans="1:5">
      <c r="A685" s="2">
        <v>40547</v>
      </c>
      <c r="B685">
        <v>0.82</v>
      </c>
      <c r="C685">
        <v>3.3970000000000002</v>
      </c>
      <c r="D685">
        <f t="shared" si="20"/>
        <v>2.5770000000000004</v>
      </c>
      <c r="E685">
        <f t="shared" si="21"/>
        <v>0.18993865006463242</v>
      </c>
    </row>
    <row r="686" spans="1:5">
      <c r="A686" s="2">
        <v>40548</v>
      </c>
      <c r="B686">
        <v>0.92300000000000004</v>
      </c>
      <c r="C686">
        <v>3.5465</v>
      </c>
      <c r="D686">
        <f t="shared" si="20"/>
        <v>2.6234999999999999</v>
      </c>
      <c r="E686">
        <f t="shared" si="21"/>
        <v>0.17195515421655752</v>
      </c>
    </row>
    <row r="687" spans="1:5">
      <c r="A687" s="2">
        <v>40549</v>
      </c>
      <c r="B687">
        <v>0.92449999999999999</v>
      </c>
      <c r="C687">
        <v>3.4788000000000001</v>
      </c>
      <c r="D687">
        <f t="shared" si="20"/>
        <v>2.5543</v>
      </c>
      <c r="E687">
        <f t="shared" si="21"/>
        <v>0.19907501369537378</v>
      </c>
    </row>
    <row r="688" spans="1:5">
      <c r="A688" s="2">
        <v>40550</v>
      </c>
      <c r="B688">
        <v>0.85550000000000004</v>
      </c>
      <c r="C688">
        <v>3.4060000000000001</v>
      </c>
      <c r="D688">
        <f t="shared" si="20"/>
        <v>2.5505</v>
      </c>
      <c r="E688">
        <f t="shared" si="21"/>
        <v>0.20062655136336158</v>
      </c>
    </row>
    <row r="689" spans="1:5">
      <c r="A689" s="2">
        <v>40553</v>
      </c>
      <c r="B689">
        <v>0.82899999999999996</v>
      </c>
      <c r="C689">
        <v>3.3609999999999998</v>
      </c>
      <c r="D689">
        <f t="shared" si="20"/>
        <v>2.532</v>
      </c>
      <c r="E689">
        <f t="shared" si="21"/>
        <v>0.20826831786871972</v>
      </c>
    </row>
    <row r="690" spans="1:5">
      <c r="A690" s="2">
        <v>40554</v>
      </c>
      <c r="B690">
        <v>0.83950000000000002</v>
      </c>
      <c r="C690">
        <v>3.4175</v>
      </c>
      <c r="D690">
        <f t="shared" si="20"/>
        <v>2.5779999999999998</v>
      </c>
      <c r="E690">
        <f t="shared" si="21"/>
        <v>0.18954144526682629</v>
      </c>
    </row>
    <row r="691" spans="1:5">
      <c r="A691" s="2">
        <v>40555</v>
      </c>
      <c r="B691">
        <v>0.83699999999999997</v>
      </c>
      <c r="C691">
        <v>3.4344999999999999</v>
      </c>
      <c r="D691">
        <f t="shared" si="20"/>
        <v>2.5975000000000001</v>
      </c>
      <c r="E691">
        <f t="shared" si="21"/>
        <v>0.18188686346243546</v>
      </c>
    </row>
    <row r="692" spans="1:5">
      <c r="A692" s="2">
        <v>40556</v>
      </c>
      <c r="B692">
        <v>0.80349999999999999</v>
      </c>
      <c r="C692">
        <v>3.3660000000000001</v>
      </c>
      <c r="D692">
        <f t="shared" si="20"/>
        <v>2.5625</v>
      </c>
      <c r="E692">
        <f t="shared" si="21"/>
        <v>0.1957483853416892</v>
      </c>
    </row>
    <row r="693" spans="1:5">
      <c r="A693" s="2">
        <v>40557</v>
      </c>
      <c r="B693">
        <v>0.80049999999999999</v>
      </c>
      <c r="C693">
        <v>3.3974000000000002</v>
      </c>
      <c r="D693">
        <f t="shared" si="20"/>
        <v>2.5969000000000002</v>
      </c>
      <c r="E693">
        <f t="shared" si="21"/>
        <v>0.18211978710306526</v>
      </c>
    </row>
    <row r="694" spans="1:5">
      <c r="A694" s="2">
        <v>40560</v>
      </c>
      <c r="B694">
        <v>0.79700000000000004</v>
      </c>
      <c r="C694">
        <v>3.3847999999999998</v>
      </c>
      <c r="D694">
        <f t="shared" si="20"/>
        <v>2.5877999999999997</v>
      </c>
      <c r="E694">
        <f t="shared" si="21"/>
        <v>0.18567280236235525</v>
      </c>
    </row>
    <row r="695" spans="1:5">
      <c r="A695" s="2">
        <v>40561</v>
      </c>
      <c r="B695">
        <v>0.8145</v>
      </c>
      <c r="C695">
        <v>3.4340000000000002</v>
      </c>
      <c r="D695">
        <f t="shared" si="20"/>
        <v>2.6195000000000004</v>
      </c>
      <c r="E695">
        <f t="shared" si="21"/>
        <v>0.17346236765941292</v>
      </c>
    </row>
    <row r="696" spans="1:5">
      <c r="A696" s="2">
        <v>40562</v>
      </c>
      <c r="B696">
        <v>0.79349999999999998</v>
      </c>
      <c r="C696">
        <v>3.4095</v>
      </c>
      <c r="D696">
        <f t="shared" si="20"/>
        <v>2.6160000000000001</v>
      </c>
      <c r="E696">
        <f t="shared" si="21"/>
        <v>0.1747874074478161</v>
      </c>
    </row>
    <row r="697" spans="1:5">
      <c r="A697" s="2">
        <v>40563</v>
      </c>
      <c r="B697">
        <v>0.86350000000000005</v>
      </c>
      <c r="C697">
        <v>3.5190000000000001</v>
      </c>
      <c r="D697">
        <f t="shared" si="20"/>
        <v>2.6555</v>
      </c>
      <c r="E697">
        <f t="shared" si="21"/>
        <v>0.16017416585330765</v>
      </c>
    </row>
    <row r="698" spans="1:5">
      <c r="A698" s="2">
        <v>40564</v>
      </c>
      <c r="B698">
        <v>0.84050000000000002</v>
      </c>
      <c r="C698">
        <v>3.4794999999999998</v>
      </c>
      <c r="D698">
        <f t="shared" si="20"/>
        <v>2.6389999999999998</v>
      </c>
      <c r="E698">
        <f t="shared" si="21"/>
        <v>0.16618695091428756</v>
      </c>
    </row>
    <row r="699" spans="1:5">
      <c r="A699" s="2">
        <v>40567</v>
      </c>
      <c r="B699">
        <v>0.84499999999999997</v>
      </c>
      <c r="C699">
        <v>3.4855</v>
      </c>
      <c r="D699">
        <f t="shared" si="20"/>
        <v>2.6405000000000003</v>
      </c>
      <c r="E699">
        <f t="shared" si="21"/>
        <v>0.16563487241252314</v>
      </c>
    </row>
    <row r="700" spans="1:5">
      <c r="A700" s="2">
        <v>40568</v>
      </c>
      <c r="B700">
        <v>0.80249999999999999</v>
      </c>
      <c r="C700">
        <v>3.4175</v>
      </c>
      <c r="D700">
        <f t="shared" si="20"/>
        <v>2.6150000000000002</v>
      </c>
      <c r="E700">
        <f t="shared" si="21"/>
        <v>0.17516705479955394</v>
      </c>
    </row>
    <row r="701" spans="1:5">
      <c r="A701" s="2">
        <v>40569</v>
      </c>
      <c r="B701">
        <v>0.82850000000000001</v>
      </c>
      <c r="C701">
        <v>3.5024999999999999</v>
      </c>
      <c r="D701">
        <f t="shared" si="20"/>
        <v>2.6739999999999999</v>
      </c>
      <c r="E701">
        <f t="shared" si="21"/>
        <v>0.15359102790873394</v>
      </c>
    </row>
    <row r="702" spans="1:5">
      <c r="A702" s="2">
        <v>40570</v>
      </c>
      <c r="B702">
        <v>0.79149999999999998</v>
      </c>
      <c r="C702">
        <v>3.4779999999999998</v>
      </c>
      <c r="D702">
        <f t="shared" si="20"/>
        <v>2.6864999999999997</v>
      </c>
      <c r="E702">
        <f t="shared" si="21"/>
        <v>0.14923876657898419</v>
      </c>
    </row>
    <row r="703" spans="1:5">
      <c r="A703" s="2">
        <v>40571</v>
      </c>
      <c r="B703">
        <v>0.77149999999999996</v>
      </c>
      <c r="C703">
        <v>3.4215</v>
      </c>
      <c r="D703">
        <f t="shared" si="20"/>
        <v>2.65</v>
      </c>
      <c r="E703">
        <f t="shared" si="21"/>
        <v>0.16216370523970372</v>
      </c>
    </row>
    <row r="704" spans="1:5">
      <c r="A704" s="2">
        <v>40574</v>
      </c>
      <c r="B704">
        <v>0.79100000000000004</v>
      </c>
      <c r="C704">
        <v>3.4735</v>
      </c>
      <c r="D704">
        <f t="shared" si="20"/>
        <v>2.6825000000000001</v>
      </c>
      <c r="E704">
        <f t="shared" si="21"/>
        <v>0.15062304191237613</v>
      </c>
    </row>
    <row r="705" spans="1:5">
      <c r="A705" s="2">
        <v>40575</v>
      </c>
      <c r="B705">
        <v>0.82850000000000001</v>
      </c>
      <c r="C705">
        <v>3.5445000000000002</v>
      </c>
      <c r="D705">
        <f t="shared" si="20"/>
        <v>2.7160000000000002</v>
      </c>
      <c r="E705">
        <f t="shared" si="21"/>
        <v>0.13927683040325481</v>
      </c>
    </row>
    <row r="706" spans="1:5">
      <c r="A706" s="2">
        <v>40576</v>
      </c>
      <c r="B706">
        <v>0.87749999999999995</v>
      </c>
      <c r="C706">
        <v>3.5836000000000001</v>
      </c>
      <c r="D706">
        <f t="shared" si="20"/>
        <v>2.7061000000000002</v>
      </c>
      <c r="E706">
        <f t="shared" si="21"/>
        <v>0.14257132446681056</v>
      </c>
    </row>
    <row r="707" spans="1:5">
      <c r="A707" s="2">
        <v>40577</v>
      </c>
      <c r="B707">
        <v>0.92700000000000005</v>
      </c>
      <c r="C707">
        <v>3.6644999999999999</v>
      </c>
      <c r="D707">
        <f t="shared" si="20"/>
        <v>2.7374999999999998</v>
      </c>
      <c r="E707">
        <f t="shared" si="21"/>
        <v>0.13229227518425646</v>
      </c>
    </row>
    <row r="708" spans="1:5">
      <c r="A708" s="2">
        <v>40578</v>
      </c>
      <c r="B708">
        <v>0.95550000000000002</v>
      </c>
      <c r="C708">
        <v>3.7404000000000002</v>
      </c>
      <c r="D708">
        <f t="shared" si="20"/>
        <v>2.7849000000000004</v>
      </c>
      <c r="E708">
        <f t="shared" si="21"/>
        <v>0.11771974960049657</v>
      </c>
    </row>
    <row r="709" spans="1:5">
      <c r="A709" s="2">
        <v>40581</v>
      </c>
      <c r="B709">
        <v>0.96450000000000002</v>
      </c>
      <c r="C709">
        <v>3.746</v>
      </c>
      <c r="D709">
        <f t="shared" ref="D709:D772" si="22">C709-B709</f>
        <v>2.7814999999999999</v>
      </c>
      <c r="E709">
        <f t="shared" ref="E709:E772" si="23">_xlfn.NORM.DIST(D709,$F$4, $G$4, FALSE)</f>
        <v>0.11872718849149699</v>
      </c>
    </row>
    <row r="710" spans="1:5">
      <c r="A710" s="2">
        <v>40582</v>
      </c>
      <c r="B710">
        <v>1.0405</v>
      </c>
      <c r="C710">
        <v>3.8475000000000001</v>
      </c>
      <c r="D710">
        <f t="shared" si="22"/>
        <v>2.8070000000000004</v>
      </c>
      <c r="E710">
        <f t="shared" si="23"/>
        <v>0.11131357473073686</v>
      </c>
    </row>
    <row r="711" spans="1:5">
      <c r="A711" s="2">
        <v>40583</v>
      </c>
      <c r="B711">
        <v>0.98950000000000005</v>
      </c>
      <c r="C711">
        <v>3.7685</v>
      </c>
      <c r="D711">
        <f t="shared" si="22"/>
        <v>2.7789999999999999</v>
      </c>
      <c r="E711">
        <f t="shared" si="23"/>
        <v>0.11947167989944554</v>
      </c>
    </row>
    <row r="712" spans="1:5">
      <c r="A712" s="2">
        <v>40584</v>
      </c>
      <c r="B712">
        <v>1.0365</v>
      </c>
      <c r="C712">
        <v>3.81</v>
      </c>
      <c r="D712">
        <f t="shared" si="22"/>
        <v>2.7735000000000003</v>
      </c>
      <c r="E712">
        <f t="shared" si="23"/>
        <v>0.12112068596845929</v>
      </c>
    </row>
    <row r="713" spans="1:5">
      <c r="A713" s="2">
        <v>40585</v>
      </c>
      <c r="B713">
        <v>1.0415000000000001</v>
      </c>
      <c r="C713">
        <v>3.7481999999999998</v>
      </c>
      <c r="D713">
        <f t="shared" si="22"/>
        <v>2.7066999999999997</v>
      </c>
      <c r="E713">
        <f t="shared" si="23"/>
        <v>0.14237025547822804</v>
      </c>
    </row>
    <row r="714" spans="1:5">
      <c r="A714" s="2">
        <v>40588</v>
      </c>
      <c r="B714">
        <v>1.0485</v>
      </c>
      <c r="C714">
        <v>3.7364999999999999</v>
      </c>
      <c r="D714">
        <f t="shared" si="22"/>
        <v>2.6879999999999997</v>
      </c>
      <c r="E714">
        <f t="shared" si="23"/>
        <v>0.1487217180277384</v>
      </c>
    </row>
    <row r="715" spans="1:5">
      <c r="A715" s="2">
        <v>40589</v>
      </c>
      <c r="B715">
        <v>1.0275000000000001</v>
      </c>
      <c r="C715">
        <v>3.7090999999999998</v>
      </c>
      <c r="D715">
        <f t="shared" si="22"/>
        <v>2.6815999999999995</v>
      </c>
      <c r="E715">
        <f t="shared" si="23"/>
        <v>0.15093560106450571</v>
      </c>
    </row>
    <row r="716" spans="1:5">
      <c r="A716" s="2">
        <v>40590</v>
      </c>
      <c r="B716">
        <v>1.0335000000000001</v>
      </c>
      <c r="C716">
        <v>3.7240000000000002</v>
      </c>
      <c r="D716">
        <f t="shared" si="22"/>
        <v>2.6905000000000001</v>
      </c>
      <c r="E716">
        <f t="shared" si="23"/>
        <v>0.14786246407779402</v>
      </c>
    </row>
    <row r="717" spans="1:5">
      <c r="A717" s="2">
        <v>40591</v>
      </c>
      <c r="B717">
        <v>0.97450000000000003</v>
      </c>
      <c r="C717">
        <v>3.6739999999999999</v>
      </c>
      <c r="D717">
        <f t="shared" si="22"/>
        <v>2.6995</v>
      </c>
      <c r="E717">
        <f t="shared" si="23"/>
        <v>0.14479500762383968</v>
      </c>
    </row>
    <row r="718" spans="1:5">
      <c r="A718" s="2">
        <v>40592</v>
      </c>
      <c r="B718">
        <v>0.95899999999999996</v>
      </c>
      <c r="C718">
        <v>3.6835</v>
      </c>
      <c r="D718">
        <f t="shared" si="22"/>
        <v>2.7244999999999999</v>
      </c>
      <c r="E718">
        <f t="shared" si="23"/>
        <v>0.13648760493231013</v>
      </c>
    </row>
    <row r="719" spans="1:5">
      <c r="A719" s="2">
        <v>40595</v>
      </c>
      <c r="B719">
        <v>0.93899999999999995</v>
      </c>
      <c r="C719">
        <v>3.6654999999999998</v>
      </c>
      <c r="D719">
        <f t="shared" si="22"/>
        <v>2.7264999999999997</v>
      </c>
      <c r="E719">
        <f t="shared" si="23"/>
        <v>0.13583661311134812</v>
      </c>
    </row>
    <row r="720" spans="1:5">
      <c r="A720" s="2">
        <v>40596</v>
      </c>
      <c r="B720">
        <v>0.92649999999999999</v>
      </c>
      <c r="C720">
        <v>3.5754999999999999</v>
      </c>
      <c r="D720">
        <f t="shared" si="22"/>
        <v>2.649</v>
      </c>
      <c r="E720">
        <f t="shared" si="23"/>
        <v>0.16252702544433173</v>
      </c>
    </row>
    <row r="721" spans="1:5">
      <c r="A721" s="2">
        <v>40597</v>
      </c>
      <c r="B721">
        <v>0.92649999999999999</v>
      </c>
      <c r="C721">
        <v>3.6040000000000001</v>
      </c>
      <c r="D721">
        <f t="shared" si="22"/>
        <v>2.6775000000000002</v>
      </c>
      <c r="E721">
        <f t="shared" si="23"/>
        <v>0.15236457435941475</v>
      </c>
    </row>
    <row r="722" spans="1:5">
      <c r="A722" s="2">
        <v>40598</v>
      </c>
      <c r="B722">
        <v>0.91600000000000004</v>
      </c>
      <c r="C722">
        <v>3.5680000000000001</v>
      </c>
      <c r="D722">
        <f t="shared" si="22"/>
        <v>2.6520000000000001</v>
      </c>
      <c r="E722">
        <f t="shared" si="23"/>
        <v>0.16143852735766839</v>
      </c>
    </row>
    <row r="723" spans="1:5">
      <c r="A723" s="2">
        <v>40599</v>
      </c>
      <c r="B723">
        <v>0.90600000000000003</v>
      </c>
      <c r="C723">
        <v>3.5375000000000001</v>
      </c>
      <c r="D723">
        <f t="shared" si="22"/>
        <v>2.6315</v>
      </c>
      <c r="E723">
        <f t="shared" si="23"/>
        <v>0.16896362096947176</v>
      </c>
    </row>
    <row r="724" spans="1:5">
      <c r="A724" s="2">
        <v>40602</v>
      </c>
      <c r="B724">
        <v>0.879</v>
      </c>
      <c r="C724">
        <v>3.5419999999999998</v>
      </c>
      <c r="D724">
        <f t="shared" si="22"/>
        <v>2.6629999999999998</v>
      </c>
      <c r="E724">
        <f t="shared" si="23"/>
        <v>0.15748502379906851</v>
      </c>
    </row>
    <row r="725" spans="1:5">
      <c r="A725" s="2">
        <v>40603</v>
      </c>
      <c r="B725">
        <v>0.85299999999999998</v>
      </c>
      <c r="C725">
        <v>3.5150000000000001</v>
      </c>
      <c r="D725">
        <f t="shared" si="22"/>
        <v>2.6619999999999999</v>
      </c>
      <c r="E725">
        <f t="shared" si="23"/>
        <v>0.15784198059946469</v>
      </c>
    </row>
    <row r="726" spans="1:5">
      <c r="A726" s="2">
        <v>40604</v>
      </c>
      <c r="B726">
        <v>0.89049999999999996</v>
      </c>
      <c r="C726">
        <v>3.5975000000000001</v>
      </c>
      <c r="D726">
        <f t="shared" si="22"/>
        <v>2.7070000000000003</v>
      </c>
      <c r="E726">
        <f t="shared" si="23"/>
        <v>0.14226978879271476</v>
      </c>
    </row>
    <row r="727" spans="1:5">
      <c r="A727" s="2">
        <v>40605</v>
      </c>
      <c r="B727">
        <v>0.96199999999999997</v>
      </c>
      <c r="C727">
        <v>3.6884999999999999</v>
      </c>
      <c r="D727">
        <f t="shared" si="22"/>
        <v>2.7264999999999997</v>
      </c>
      <c r="E727">
        <f t="shared" si="23"/>
        <v>0.13583661311134812</v>
      </c>
    </row>
    <row r="728" spans="1:5">
      <c r="A728" s="2">
        <v>40606</v>
      </c>
      <c r="B728">
        <v>0.89449999999999996</v>
      </c>
      <c r="C728">
        <v>3.6145</v>
      </c>
      <c r="D728">
        <f t="shared" si="22"/>
        <v>2.72</v>
      </c>
      <c r="E728">
        <f t="shared" si="23"/>
        <v>0.13795971602563739</v>
      </c>
    </row>
    <row r="729" spans="1:5">
      <c r="A729" s="2">
        <v>40609</v>
      </c>
      <c r="B729">
        <v>0.90549999999999997</v>
      </c>
      <c r="C729">
        <v>3.6265000000000001</v>
      </c>
      <c r="D729">
        <f t="shared" si="22"/>
        <v>2.7210000000000001</v>
      </c>
      <c r="E729">
        <f t="shared" si="23"/>
        <v>0.13763169755808635</v>
      </c>
    </row>
    <row r="730" spans="1:5">
      <c r="A730" s="2">
        <v>40610</v>
      </c>
      <c r="B730">
        <v>0.91649999999999998</v>
      </c>
      <c r="C730">
        <v>3.649</v>
      </c>
      <c r="D730">
        <f t="shared" si="22"/>
        <v>2.7324999999999999</v>
      </c>
      <c r="E730">
        <f t="shared" si="23"/>
        <v>0.13389575748124094</v>
      </c>
    </row>
    <row r="731" spans="1:5">
      <c r="A731" s="2">
        <v>40611</v>
      </c>
      <c r="B731">
        <v>0.87749999999999995</v>
      </c>
      <c r="C731">
        <v>3.5695000000000001</v>
      </c>
      <c r="D731">
        <f t="shared" si="22"/>
        <v>2.6920000000000002</v>
      </c>
      <c r="E731">
        <f t="shared" si="23"/>
        <v>0.14734840911822222</v>
      </c>
    </row>
    <row r="732" spans="1:5">
      <c r="A732" s="2">
        <v>40612</v>
      </c>
      <c r="B732">
        <v>0.83450000000000002</v>
      </c>
      <c r="C732">
        <v>3.4714999999999998</v>
      </c>
      <c r="D732">
        <f t="shared" si="22"/>
        <v>2.6369999999999996</v>
      </c>
      <c r="E732">
        <f t="shared" si="23"/>
        <v>0.1669247462925682</v>
      </c>
    </row>
    <row r="733" spans="1:5">
      <c r="A733" s="2">
        <v>40613</v>
      </c>
      <c r="B733">
        <v>0.83350000000000002</v>
      </c>
      <c r="C733">
        <v>3.5185</v>
      </c>
      <c r="D733">
        <f t="shared" si="22"/>
        <v>2.6850000000000001</v>
      </c>
      <c r="E733">
        <f t="shared" si="23"/>
        <v>0.14975693631888487</v>
      </c>
    </row>
    <row r="734" spans="1:5">
      <c r="A734" s="2">
        <v>40616</v>
      </c>
      <c r="B734">
        <v>0.79849999999999999</v>
      </c>
      <c r="C734">
        <v>3.4779999999999998</v>
      </c>
      <c r="D734">
        <f t="shared" si="22"/>
        <v>2.6795</v>
      </c>
      <c r="E734">
        <f t="shared" si="23"/>
        <v>0.15166647136667996</v>
      </c>
    </row>
    <row r="735" spans="1:5">
      <c r="A735" s="2">
        <v>40617</v>
      </c>
      <c r="B735">
        <v>0.79649999999999999</v>
      </c>
      <c r="C735">
        <v>3.4260000000000002</v>
      </c>
      <c r="D735">
        <f t="shared" si="22"/>
        <v>2.6295000000000002</v>
      </c>
      <c r="E735">
        <f t="shared" si="23"/>
        <v>0.16970863341484788</v>
      </c>
    </row>
    <row r="736" spans="1:5">
      <c r="A736" s="2">
        <v>40618</v>
      </c>
      <c r="B736">
        <v>0.76600000000000001</v>
      </c>
      <c r="C736">
        <v>3.306</v>
      </c>
      <c r="D736">
        <f t="shared" si="22"/>
        <v>2.54</v>
      </c>
      <c r="E736">
        <f t="shared" si="23"/>
        <v>0.20494596386790323</v>
      </c>
    </row>
    <row r="737" spans="1:5">
      <c r="A737" s="2">
        <v>40619</v>
      </c>
      <c r="B737">
        <v>0.79749999999999999</v>
      </c>
      <c r="C737">
        <v>3.3685</v>
      </c>
      <c r="D737">
        <f t="shared" si="22"/>
        <v>2.5710000000000002</v>
      </c>
      <c r="E737">
        <f t="shared" si="23"/>
        <v>0.19233131228096204</v>
      </c>
    </row>
    <row r="738" spans="1:5">
      <c r="A738" s="2">
        <v>40620</v>
      </c>
      <c r="B738">
        <v>0.79800000000000004</v>
      </c>
      <c r="C738">
        <v>3.3730000000000002</v>
      </c>
      <c r="D738">
        <f t="shared" si="22"/>
        <v>2.5750000000000002</v>
      </c>
      <c r="E738">
        <f t="shared" si="23"/>
        <v>0.1907344099349875</v>
      </c>
    </row>
    <row r="739" spans="1:5">
      <c r="A739" s="2">
        <v>40623</v>
      </c>
      <c r="B739">
        <v>0.84150000000000003</v>
      </c>
      <c r="C739">
        <v>3.4394999999999998</v>
      </c>
      <c r="D739">
        <f t="shared" si="22"/>
        <v>2.5979999999999999</v>
      </c>
      <c r="E739">
        <f t="shared" si="23"/>
        <v>0.18169288770757261</v>
      </c>
    </row>
    <row r="740" spans="1:5">
      <c r="A740" s="2">
        <v>40624</v>
      </c>
      <c r="B740">
        <v>0.85150000000000003</v>
      </c>
      <c r="C740">
        <v>3.4415</v>
      </c>
      <c r="D740">
        <f t="shared" si="22"/>
        <v>2.59</v>
      </c>
      <c r="E740">
        <f t="shared" si="23"/>
        <v>0.18481034487876047</v>
      </c>
    </row>
    <row r="741" spans="1:5">
      <c r="A741" s="2">
        <v>40625</v>
      </c>
      <c r="B741">
        <v>0.85399999999999998</v>
      </c>
      <c r="C741">
        <v>3.4649999999999999</v>
      </c>
      <c r="D741">
        <f t="shared" si="22"/>
        <v>2.6109999999999998</v>
      </c>
      <c r="E741">
        <f t="shared" si="23"/>
        <v>0.17669036140828498</v>
      </c>
    </row>
    <row r="742" spans="1:5">
      <c r="A742" s="2">
        <v>40626</v>
      </c>
      <c r="B742">
        <v>0.89549999999999996</v>
      </c>
      <c r="C742">
        <v>3.5215000000000001</v>
      </c>
      <c r="D742">
        <f t="shared" si="22"/>
        <v>2.6260000000000003</v>
      </c>
      <c r="E742">
        <f t="shared" si="23"/>
        <v>0.1710170141660432</v>
      </c>
    </row>
    <row r="743" spans="1:5">
      <c r="A743" s="2">
        <v>40627</v>
      </c>
      <c r="B743">
        <v>0.92800000000000005</v>
      </c>
      <c r="C743">
        <v>3.5525000000000002</v>
      </c>
      <c r="D743">
        <f t="shared" si="22"/>
        <v>2.6245000000000003</v>
      </c>
      <c r="E743">
        <f t="shared" si="23"/>
        <v>0.17157954053243635</v>
      </c>
    </row>
    <row r="744" spans="1:5">
      <c r="A744" s="2">
        <v>40630</v>
      </c>
      <c r="B744">
        <v>0.95950000000000002</v>
      </c>
      <c r="C744">
        <v>3.5472999999999999</v>
      </c>
      <c r="D744">
        <f t="shared" si="22"/>
        <v>2.5877999999999997</v>
      </c>
      <c r="E744">
        <f t="shared" si="23"/>
        <v>0.18567280236235525</v>
      </c>
    </row>
    <row r="745" spans="1:5">
      <c r="A745" s="2">
        <v>40631</v>
      </c>
      <c r="B745">
        <v>0.99350000000000005</v>
      </c>
      <c r="C745">
        <v>3.601</v>
      </c>
      <c r="D745">
        <f t="shared" si="22"/>
        <v>2.6074999999999999</v>
      </c>
      <c r="E745">
        <f t="shared" si="23"/>
        <v>0.17802942700205238</v>
      </c>
    </row>
    <row r="746" spans="1:5">
      <c r="A746" s="2">
        <v>40632</v>
      </c>
      <c r="B746">
        <v>0.97399999999999998</v>
      </c>
      <c r="C746">
        <v>3.5394999999999999</v>
      </c>
      <c r="D746">
        <f t="shared" si="22"/>
        <v>2.5655000000000001</v>
      </c>
      <c r="E746">
        <f t="shared" si="23"/>
        <v>0.19453870396139702</v>
      </c>
    </row>
    <row r="747" spans="1:5">
      <c r="A747" s="2">
        <v>40633</v>
      </c>
      <c r="B747">
        <v>1.0044999999999999</v>
      </c>
      <c r="C747">
        <v>3.5747999999999998</v>
      </c>
      <c r="D747">
        <f t="shared" si="22"/>
        <v>2.5702999999999996</v>
      </c>
      <c r="E747">
        <f t="shared" si="23"/>
        <v>0.19261150560154236</v>
      </c>
    </row>
    <row r="748" spans="1:5">
      <c r="A748" s="2">
        <v>40634</v>
      </c>
      <c r="B748">
        <v>0.98350000000000004</v>
      </c>
      <c r="C748">
        <v>3.5474999999999999</v>
      </c>
      <c r="D748">
        <f t="shared" si="22"/>
        <v>2.5640000000000001</v>
      </c>
      <c r="E748">
        <f t="shared" si="23"/>
        <v>0.19514304799744683</v>
      </c>
    </row>
    <row r="749" spans="1:5">
      <c r="A749" s="2">
        <v>40637</v>
      </c>
      <c r="B749">
        <v>0.94550000000000001</v>
      </c>
      <c r="C749">
        <v>3.5274999999999999</v>
      </c>
      <c r="D749">
        <f t="shared" si="22"/>
        <v>2.5819999999999999</v>
      </c>
      <c r="E749">
        <f t="shared" si="23"/>
        <v>0.18795714214101802</v>
      </c>
    </row>
    <row r="750" spans="1:5">
      <c r="A750" s="2">
        <v>40638</v>
      </c>
      <c r="B750">
        <v>0.995</v>
      </c>
      <c r="C750">
        <v>3.5869999999999997</v>
      </c>
      <c r="D750">
        <f t="shared" si="22"/>
        <v>2.5919999999999996</v>
      </c>
      <c r="E750">
        <f t="shared" si="23"/>
        <v>0.1840282179803292</v>
      </c>
    </row>
    <row r="751" spans="1:5">
      <c r="A751" s="2">
        <v>40639</v>
      </c>
      <c r="B751">
        <v>1.006</v>
      </c>
      <c r="C751">
        <v>3.6509999999999998</v>
      </c>
      <c r="D751">
        <f t="shared" si="22"/>
        <v>2.6449999999999996</v>
      </c>
      <c r="E751">
        <f t="shared" si="23"/>
        <v>0.16398517271597449</v>
      </c>
    </row>
    <row r="752" spans="1:5">
      <c r="A752" s="2">
        <v>40640</v>
      </c>
      <c r="B752">
        <v>0.96350000000000002</v>
      </c>
      <c r="C752">
        <v>3.6455000000000002</v>
      </c>
      <c r="D752">
        <f t="shared" si="22"/>
        <v>2.6820000000000004</v>
      </c>
      <c r="E752">
        <f t="shared" si="23"/>
        <v>0.15079663616281022</v>
      </c>
    </row>
    <row r="753" spans="1:5">
      <c r="A753" s="2">
        <v>40641</v>
      </c>
      <c r="B753">
        <v>0.99150000000000005</v>
      </c>
      <c r="C753">
        <v>3.6804999999999999</v>
      </c>
      <c r="D753">
        <f t="shared" si="22"/>
        <v>2.6890000000000001</v>
      </c>
      <c r="E753">
        <f t="shared" si="23"/>
        <v>0.14837764226111722</v>
      </c>
    </row>
    <row r="754" spans="1:5">
      <c r="A754" s="2">
        <v>40644</v>
      </c>
      <c r="B754">
        <v>0.99650000000000005</v>
      </c>
      <c r="C754">
        <v>3.6795</v>
      </c>
      <c r="D754">
        <f t="shared" si="22"/>
        <v>2.6829999999999998</v>
      </c>
      <c r="E754">
        <f t="shared" si="23"/>
        <v>0.15044957199832604</v>
      </c>
    </row>
    <row r="755" spans="1:5">
      <c r="A755" s="2">
        <v>40645</v>
      </c>
      <c r="B755">
        <v>0.92549999999999999</v>
      </c>
      <c r="C755">
        <v>3.5845000000000002</v>
      </c>
      <c r="D755">
        <f t="shared" si="22"/>
        <v>2.6590000000000003</v>
      </c>
      <c r="E755">
        <f t="shared" si="23"/>
        <v>0.15891579879747433</v>
      </c>
    </row>
    <row r="756" spans="1:5">
      <c r="A756" s="2">
        <v>40646</v>
      </c>
      <c r="B756">
        <v>0.89500000000000002</v>
      </c>
      <c r="C756">
        <v>3.5445000000000002</v>
      </c>
      <c r="D756">
        <f t="shared" si="22"/>
        <v>2.6495000000000002</v>
      </c>
      <c r="E756">
        <f t="shared" si="23"/>
        <v>0.16234530444150355</v>
      </c>
    </row>
    <row r="757" spans="1:5">
      <c r="A757" s="2">
        <v>40647</v>
      </c>
      <c r="B757">
        <v>0.94550000000000001</v>
      </c>
      <c r="C757">
        <v>3.5939999999999999</v>
      </c>
      <c r="D757">
        <f t="shared" si="22"/>
        <v>2.6484999999999999</v>
      </c>
      <c r="E757">
        <f t="shared" si="23"/>
        <v>0.16270886820203331</v>
      </c>
    </row>
    <row r="758" spans="1:5">
      <c r="A758" s="2">
        <v>40648</v>
      </c>
      <c r="B758">
        <v>0.873</v>
      </c>
      <c r="C758">
        <v>3.4975000000000001</v>
      </c>
      <c r="D758">
        <f t="shared" si="22"/>
        <v>2.6245000000000003</v>
      </c>
      <c r="E758">
        <f t="shared" si="23"/>
        <v>0.17157954053243635</v>
      </c>
    </row>
    <row r="759" spans="1:5">
      <c r="A759" s="2">
        <v>40651</v>
      </c>
      <c r="B759">
        <v>0.83399999999999996</v>
      </c>
      <c r="C759">
        <v>3.4445000000000001</v>
      </c>
      <c r="D759">
        <f t="shared" si="22"/>
        <v>2.6105</v>
      </c>
      <c r="E759">
        <f t="shared" si="23"/>
        <v>0.17688130437099639</v>
      </c>
    </row>
    <row r="760" spans="1:5">
      <c r="A760" s="2">
        <v>40652</v>
      </c>
      <c r="B760">
        <v>0.82650000000000001</v>
      </c>
      <c r="C760">
        <v>3.4356999999999998</v>
      </c>
      <c r="D760">
        <f t="shared" si="22"/>
        <v>2.6091999999999995</v>
      </c>
      <c r="E760">
        <f t="shared" si="23"/>
        <v>0.17737830573096589</v>
      </c>
    </row>
    <row r="761" spans="1:5">
      <c r="A761" s="2">
        <v>40653</v>
      </c>
      <c r="B761">
        <v>0.83750000000000002</v>
      </c>
      <c r="C761">
        <v>3.4885000000000002</v>
      </c>
      <c r="D761">
        <f t="shared" si="22"/>
        <v>2.6510000000000002</v>
      </c>
      <c r="E761">
        <f t="shared" si="23"/>
        <v>0.16180087242263413</v>
      </c>
    </row>
    <row r="762" spans="1:5">
      <c r="A762" s="2">
        <v>40654</v>
      </c>
      <c r="B762">
        <v>0.83899999999999997</v>
      </c>
      <c r="C762">
        <v>3.4779999999999998</v>
      </c>
      <c r="D762">
        <f t="shared" si="22"/>
        <v>2.6389999999999998</v>
      </c>
      <c r="E762">
        <f t="shared" si="23"/>
        <v>0.16618695091428756</v>
      </c>
    </row>
    <row r="763" spans="1:5">
      <c r="A763" s="2">
        <v>40655</v>
      </c>
      <c r="B763">
        <v>0.83950000000000002</v>
      </c>
      <c r="C763">
        <v>3.4750000000000001</v>
      </c>
      <c r="D763">
        <f t="shared" si="22"/>
        <v>2.6355</v>
      </c>
      <c r="E763">
        <f t="shared" si="23"/>
        <v>0.1674793590562699</v>
      </c>
    </row>
    <row r="764" spans="1:5">
      <c r="A764" s="2">
        <v>40658</v>
      </c>
      <c r="B764">
        <v>0.81950000000000001</v>
      </c>
      <c r="C764">
        <v>3.4464999999999999</v>
      </c>
      <c r="D764">
        <f t="shared" si="22"/>
        <v>2.6269999999999998</v>
      </c>
      <c r="E764">
        <f t="shared" si="23"/>
        <v>0.17064259336723453</v>
      </c>
    </row>
    <row r="765" spans="1:5">
      <c r="A765" s="2">
        <v>40659</v>
      </c>
      <c r="B765">
        <v>0.78800000000000003</v>
      </c>
      <c r="C765">
        <v>3.3795000000000002</v>
      </c>
      <c r="D765">
        <f t="shared" si="22"/>
        <v>2.5914999999999999</v>
      </c>
      <c r="E765">
        <f t="shared" si="23"/>
        <v>0.18422357752067342</v>
      </c>
    </row>
    <row r="766" spans="1:5">
      <c r="A766" s="2">
        <v>40660</v>
      </c>
      <c r="B766">
        <v>0.79700000000000004</v>
      </c>
      <c r="C766">
        <v>3.4325000000000001</v>
      </c>
      <c r="D766">
        <f t="shared" si="22"/>
        <v>2.6355</v>
      </c>
      <c r="E766">
        <f t="shared" si="23"/>
        <v>0.1674793590562699</v>
      </c>
    </row>
    <row r="767" spans="1:5">
      <c r="A767" s="2">
        <v>40661</v>
      </c>
      <c r="B767">
        <v>0.78800000000000003</v>
      </c>
      <c r="C767">
        <v>3.3855</v>
      </c>
      <c r="D767">
        <f t="shared" si="22"/>
        <v>2.5975000000000001</v>
      </c>
      <c r="E767">
        <f t="shared" si="23"/>
        <v>0.18188686346243546</v>
      </c>
    </row>
    <row r="768" spans="1:5">
      <c r="A768" s="2">
        <v>40662</v>
      </c>
      <c r="B768">
        <v>0.77700000000000002</v>
      </c>
      <c r="C768">
        <v>3.3654999999999999</v>
      </c>
      <c r="D768">
        <f t="shared" si="22"/>
        <v>2.5884999999999998</v>
      </c>
      <c r="E768">
        <f t="shared" si="23"/>
        <v>0.18539814377112138</v>
      </c>
    </row>
    <row r="769" spans="1:5">
      <c r="A769" s="2">
        <v>40665</v>
      </c>
      <c r="B769">
        <v>0.77749999999999997</v>
      </c>
      <c r="C769">
        <v>3.3540000000000001</v>
      </c>
      <c r="D769">
        <f t="shared" si="22"/>
        <v>2.5765000000000002</v>
      </c>
      <c r="E769">
        <f t="shared" si="23"/>
        <v>0.19013742137066736</v>
      </c>
    </row>
    <row r="770" spans="1:5">
      <c r="A770" s="2">
        <v>40666</v>
      </c>
      <c r="B770">
        <v>0.77549999999999997</v>
      </c>
      <c r="C770">
        <v>3.3315000000000001</v>
      </c>
      <c r="D770">
        <f t="shared" si="22"/>
        <v>2.556</v>
      </c>
      <c r="E770">
        <f t="shared" si="23"/>
        <v>0.19838293320282743</v>
      </c>
    </row>
    <row r="771" spans="1:5">
      <c r="A771" s="2">
        <v>40667</v>
      </c>
      <c r="B771">
        <v>0.75949999999999995</v>
      </c>
      <c r="C771">
        <v>3.2989999999999999</v>
      </c>
      <c r="D771">
        <f t="shared" si="22"/>
        <v>2.5394999999999999</v>
      </c>
      <c r="E771">
        <f t="shared" si="23"/>
        <v>0.20515282159628118</v>
      </c>
    </row>
    <row r="772" spans="1:5">
      <c r="A772" s="2">
        <v>40668</v>
      </c>
      <c r="B772">
        <v>0.753</v>
      </c>
      <c r="C772">
        <v>3.2410000000000001</v>
      </c>
      <c r="D772">
        <f t="shared" si="22"/>
        <v>2.488</v>
      </c>
      <c r="E772">
        <f t="shared" si="23"/>
        <v>0.2270058234254598</v>
      </c>
    </row>
    <row r="773" spans="1:5">
      <c r="A773" s="2">
        <v>40669</v>
      </c>
      <c r="B773">
        <v>0.74</v>
      </c>
      <c r="C773">
        <v>3.2414999999999998</v>
      </c>
      <c r="D773">
        <f t="shared" ref="D773:D836" si="24">C773-B773</f>
        <v>2.5015000000000001</v>
      </c>
      <c r="E773">
        <f t="shared" ref="E773:E836" si="25">_xlfn.NORM.DIST(D773,$F$4, $G$4, FALSE)</f>
        <v>0.22117561699754354</v>
      </c>
    </row>
    <row r="774" spans="1:5">
      <c r="A774" s="2">
        <v>40672</v>
      </c>
      <c r="B774">
        <v>0.72850000000000004</v>
      </c>
      <c r="C774">
        <v>3.2404999999999999</v>
      </c>
      <c r="D774">
        <f t="shared" si="24"/>
        <v>2.512</v>
      </c>
      <c r="E774">
        <f t="shared" si="25"/>
        <v>0.21668991875326377</v>
      </c>
    </row>
    <row r="775" spans="1:5">
      <c r="A775" s="2">
        <v>40673</v>
      </c>
      <c r="B775">
        <v>0.76349999999999996</v>
      </c>
      <c r="C775">
        <v>3.3035000000000001</v>
      </c>
      <c r="D775">
        <f t="shared" si="24"/>
        <v>2.54</v>
      </c>
      <c r="E775">
        <f t="shared" si="25"/>
        <v>0.20494596386790323</v>
      </c>
    </row>
    <row r="776" spans="1:5">
      <c r="A776" s="2">
        <v>40674</v>
      </c>
      <c r="B776">
        <v>0.73950000000000005</v>
      </c>
      <c r="C776">
        <v>3.2515000000000001</v>
      </c>
      <c r="D776">
        <f t="shared" si="24"/>
        <v>2.512</v>
      </c>
      <c r="E776">
        <f t="shared" si="25"/>
        <v>0.21668991875326377</v>
      </c>
    </row>
    <row r="777" spans="1:5">
      <c r="A777" s="2">
        <v>40675</v>
      </c>
      <c r="B777">
        <v>0.74150000000000005</v>
      </c>
      <c r="C777">
        <v>3.2963</v>
      </c>
      <c r="D777">
        <f t="shared" si="24"/>
        <v>2.5548000000000002</v>
      </c>
      <c r="E777">
        <f t="shared" si="25"/>
        <v>0.19887133011870539</v>
      </c>
    </row>
    <row r="778" spans="1:5">
      <c r="A778" s="2">
        <v>40676</v>
      </c>
      <c r="B778">
        <v>0.72799999999999998</v>
      </c>
      <c r="C778">
        <v>3.2515000000000001</v>
      </c>
      <c r="D778">
        <f t="shared" si="24"/>
        <v>2.5235000000000003</v>
      </c>
      <c r="E778">
        <f t="shared" si="25"/>
        <v>0.21182753112590516</v>
      </c>
    </row>
    <row r="779" spans="1:5">
      <c r="A779" s="2">
        <v>40679</v>
      </c>
      <c r="B779">
        <v>0.71350000000000002</v>
      </c>
      <c r="C779">
        <v>3.2204999999999999</v>
      </c>
      <c r="D779">
        <f t="shared" si="24"/>
        <v>2.5069999999999997</v>
      </c>
      <c r="E779">
        <f t="shared" si="25"/>
        <v>0.21882054441493862</v>
      </c>
    </row>
    <row r="780" spans="1:5">
      <c r="A780" s="2">
        <v>40680</v>
      </c>
      <c r="B780">
        <v>0.71050000000000002</v>
      </c>
      <c r="C780">
        <v>3.1894999999999998</v>
      </c>
      <c r="D780">
        <f t="shared" si="24"/>
        <v>2.4789999999999996</v>
      </c>
      <c r="E780">
        <f t="shared" si="25"/>
        <v>0.23093081958532974</v>
      </c>
    </row>
    <row r="781" spans="1:5">
      <c r="A781" s="2">
        <v>40681</v>
      </c>
      <c r="B781">
        <v>0.74399999999999999</v>
      </c>
      <c r="C781">
        <v>3.2635000000000001</v>
      </c>
      <c r="D781">
        <f t="shared" si="24"/>
        <v>2.5194999999999999</v>
      </c>
      <c r="E781">
        <f t="shared" si="25"/>
        <v>0.21351272354218964</v>
      </c>
    </row>
    <row r="782" spans="1:5">
      <c r="A782" s="2">
        <v>40682</v>
      </c>
      <c r="B782">
        <v>0.72150000000000003</v>
      </c>
      <c r="C782">
        <v>3.2605</v>
      </c>
      <c r="D782">
        <f t="shared" si="24"/>
        <v>2.5389999999999997</v>
      </c>
      <c r="E782">
        <f t="shared" si="25"/>
        <v>0.20535978505363289</v>
      </c>
    </row>
    <row r="783" spans="1:5">
      <c r="A783" s="2">
        <v>40683</v>
      </c>
      <c r="B783">
        <v>0.70850000000000002</v>
      </c>
      <c r="C783">
        <v>3.2385000000000002</v>
      </c>
      <c r="D783">
        <f t="shared" si="24"/>
        <v>2.5300000000000002</v>
      </c>
      <c r="E783">
        <f t="shared" si="25"/>
        <v>0.2091030903418675</v>
      </c>
    </row>
    <row r="784" spans="1:5">
      <c r="A784" s="2">
        <v>40686</v>
      </c>
      <c r="B784">
        <v>0.72699999999999998</v>
      </c>
      <c r="C784">
        <v>3.2235</v>
      </c>
      <c r="D784">
        <f t="shared" si="24"/>
        <v>2.4965000000000002</v>
      </c>
      <c r="E784">
        <f t="shared" si="25"/>
        <v>0.22332681176382455</v>
      </c>
    </row>
    <row r="785" spans="1:5">
      <c r="A785" s="2">
        <v>40687</v>
      </c>
      <c r="B785">
        <v>0.71350000000000002</v>
      </c>
      <c r="C785">
        <v>3.2040000000000002</v>
      </c>
      <c r="D785">
        <f t="shared" si="24"/>
        <v>2.4904999999999999</v>
      </c>
      <c r="E785">
        <f t="shared" si="25"/>
        <v>0.22592091537534723</v>
      </c>
    </row>
    <row r="786" spans="1:5">
      <c r="A786" s="2">
        <v>40688</v>
      </c>
      <c r="B786">
        <v>0.71099999999999997</v>
      </c>
      <c r="C786">
        <v>3.2244999999999999</v>
      </c>
      <c r="D786">
        <f t="shared" si="24"/>
        <v>2.5135000000000001</v>
      </c>
      <c r="E786">
        <f t="shared" si="25"/>
        <v>0.21605267139025564</v>
      </c>
    </row>
    <row r="787" spans="1:5">
      <c r="A787" s="2">
        <v>40689</v>
      </c>
      <c r="B787">
        <v>0.67649999999999999</v>
      </c>
      <c r="C787">
        <v>3.1484999999999999</v>
      </c>
      <c r="D787">
        <f t="shared" si="24"/>
        <v>2.472</v>
      </c>
      <c r="E787">
        <f t="shared" si="25"/>
        <v>0.23400414660301871</v>
      </c>
    </row>
    <row r="788" spans="1:5">
      <c r="A788" s="2">
        <v>40690</v>
      </c>
      <c r="B788">
        <v>0.67700000000000005</v>
      </c>
      <c r="C788">
        <v>3.1579999999999999</v>
      </c>
      <c r="D788">
        <f t="shared" si="24"/>
        <v>2.4809999999999999</v>
      </c>
      <c r="E788">
        <f t="shared" si="25"/>
        <v>0.23005600695130293</v>
      </c>
    </row>
    <row r="789" spans="1:5">
      <c r="A789" s="2">
        <v>40693</v>
      </c>
      <c r="B789">
        <v>0.65500000000000003</v>
      </c>
      <c r="C789">
        <v>3.161</v>
      </c>
      <c r="D789">
        <f t="shared" si="24"/>
        <v>2.5060000000000002</v>
      </c>
      <c r="E789">
        <f t="shared" si="25"/>
        <v>0.21924785659641513</v>
      </c>
    </row>
    <row r="790" spans="1:5">
      <c r="A790" s="2">
        <v>40694</v>
      </c>
      <c r="B790">
        <v>0.65949999999999998</v>
      </c>
      <c r="C790">
        <v>3.161</v>
      </c>
      <c r="D790">
        <f t="shared" si="24"/>
        <v>2.5015000000000001</v>
      </c>
      <c r="E790">
        <f t="shared" si="25"/>
        <v>0.22117561699754354</v>
      </c>
    </row>
    <row r="791" spans="1:5">
      <c r="A791" s="2">
        <v>40695</v>
      </c>
      <c r="B791">
        <v>0.624</v>
      </c>
      <c r="C791">
        <v>3.0537999999999998</v>
      </c>
      <c r="D791">
        <f t="shared" si="24"/>
        <v>2.4297999999999997</v>
      </c>
      <c r="E791">
        <f t="shared" si="25"/>
        <v>0.25289050051766176</v>
      </c>
    </row>
    <row r="792" spans="1:5">
      <c r="A792" s="2">
        <v>40696</v>
      </c>
      <c r="B792">
        <v>0.65700000000000003</v>
      </c>
      <c r="C792">
        <v>3.1505000000000001</v>
      </c>
      <c r="D792">
        <f t="shared" si="24"/>
        <v>2.4935</v>
      </c>
      <c r="E792">
        <f t="shared" si="25"/>
        <v>0.22462214777817105</v>
      </c>
    </row>
    <row r="793" spans="1:5">
      <c r="A793" s="2">
        <v>40697</v>
      </c>
      <c r="B793">
        <v>0.62450000000000006</v>
      </c>
      <c r="C793">
        <v>3.1124999999999998</v>
      </c>
      <c r="D793">
        <f t="shared" si="24"/>
        <v>2.4879999999999995</v>
      </c>
      <c r="E793">
        <f t="shared" si="25"/>
        <v>0.22700582342546002</v>
      </c>
    </row>
    <row r="794" spans="1:5">
      <c r="A794" s="2">
        <v>40700</v>
      </c>
      <c r="B794">
        <v>0.62150000000000005</v>
      </c>
      <c r="C794">
        <v>3.1230000000000002</v>
      </c>
      <c r="D794">
        <f t="shared" si="24"/>
        <v>2.5015000000000001</v>
      </c>
      <c r="E794">
        <f t="shared" si="25"/>
        <v>0.22117561699754354</v>
      </c>
    </row>
    <row r="795" spans="1:5">
      <c r="A795" s="2">
        <v>40701</v>
      </c>
      <c r="B795">
        <v>0.60299999999999998</v>
      </c>
      <c r="C795">
        <v>3.1204999999999998</v>
      </c>
      <c r="D795">
        <f t="shared" si="24"/>
        <v>2.5175000000000001</v>
      </c>
      <c r="E795">
        <f t="shared" si="25"/>
        <v>0.21435775876624943</v>
      </c>
    </row>
    <row r="796" spans="1:5">
      <c r="A796" s="2">
        <v>40702</v>
      </c>
      <c r="B796">
        <v>0.57750000000000001</v>
      </c>
      <c r="C796">
        <v>3.0585</v>
      </c>
      <c r="D796">
        <f t="shared" si="24"/>
        <v>2.4809999999999999</v>
      </c>
      <c r="E796">
        <f t="shared" si="25"/>
        <v>0.23005600695130293</v>
      </c>
    </row>
    <row r="797" spans="1:5">
      <c r="A797" s="2">
        <v>40703</v>
      </c>
      <c r="B797">
        <v>0.61250000000000004</v>
      </c>
      <c r="C797">
        <v>3.1030000000000002</v>
      </c>
      <c r="D797">
        <f t="shared" si="24"/>
        <v>2.4904999999999999</v>
      </c>
      <c r="E797">
        <f t="shared" si="25"/>
        <v>0.22592091537534723</v>
      </c>
    </row>
    <row r="798" spans="1:5">
      <c r="A798" s="2">
        <v>40704</v>
      </c>
      <c r="B798">
        <v>0.59499999999999997</v>
      </c>
      <c r="C798">
        <v>3.0790000000000002</v>
      </c>
      <c r="D798">
        <f t="shared" si="24"/>
        <v>2.484</v>
      </c>
      <c r="E798">
        <f t="shared" si="25"/>
        <v>0.22874655389349546</v>
      </c>
    </row>
    <row r="799" spans="1:5">
      <c r="A799" s="2">
        <v>40707</v>
      </c>
      <c r="B799">
        <v>0.59699999999999998</v>
      </c>
      <c r="C799">
        <v>3.0920000000000001</v>
      </c>
      <c r="D799">
        <f t="shared" si="24"/>
        <v>2.4950000000000001</v>
      </c>
      <c r="E799">
        <f t="shared" si="25"/>
        <v>0.22397404913515156</v>
      </c>
    </row>
    <row r="800" spans="1:5">
      <c r="A800" s="2">
        <v>40708</v>
      </c>
      <c r="B800">
        <v>0.64249999999999996</v>
      </c>
      <c r="C800">
        <v>3.2040000000000002</v>
      </c>
      <c r="D800">
        <f t="shared" si="24"/>
        <v>2.5615000000000001</v>
      </c>
      <c r="E800">
        <f t="shared" si="25"/>
        <v>0.19615249422705161</v>
      </c>
    </row>
    <row r="801" spans="1:5">
      <c r="A801" s="2">
        <v>40709</v>
      </c>
      <c r="B801">
        <v>0.628</v>
      </c>
      <c r="C801">
        <v>3.1004999999999998</v>
      </c>
      <c r="D801">
        <f t="shared" si="24"/>
        <v>2.4724999999999997</v>
      </c>
      <c r="E801">
        <f t="shared" si="25"/>
        <v>0.2337840358286622</v>
      </c>
    </row>
    <row r="802" spans="1:5">
      <c r="A802" s="2">
        <v>40710</v>
      </c>
      <c r="B802">
        <v>0.65149999999999997</v>
      </c>
      <c r="C802">
        <v>3.085</v>
      </c>
      <c r="D802">
        <f t="shared" si="24"/>
        <v>2.4335</v>
      </c>
      <c r="E802">
        <f t="shared" si="25"/>
        <v>0.25121124973838999</v>
      </c>
    </row>
    <row r="803" spans="1:5">
      <c r="A803" s="2">
        <v>40711</v>
      </c>
      <c r="B803">
        <v>0.64449999999999996</v>
      </c>
      <c r="C803">
        <v>3.0924999999999998</v>
      </c>
      <c r="D803">
        <f t="shared" si="24"/>
        <v>2.448</v>
      </c>
      <c r="E803">
        <f t="shared" si="25"/>
        <v>0.2446723686186979</v>
      </c>
    </row>
    <row r="804" spans="1:5">
      <c r="A804" s="2">
        <v>40714</v>
      </c>
      <c r="B804">
        <v>0.64349999999999996</v>
      </c>
      <c r="C804">
        <v>3.1015000000000001</v>
      </c>
      <c r="D804">
        <f t="shared" si="24"/>
        <v>2.4580000000000002</v>
      </c>
      <c r="E804">
        <f t="shared" si="25"/>
        <v>0.2402031579948016</v>
      </c>
    </row>
    <row r="805" spans="1:5">
      <c r="A805" s="2">
        <v>40715</v>
      </c>
      <c r="B805">
        <v>0.64200000000000002</v>
      </c>
      <c r="C805">
        <v>3.125</v>
      </c>
      <c r="D805">
        <f t="shared" si="24"/>
        <v>2.4830000000000001</v>
      </c>
      <c r="E805">
        <f t="shared" si="25"/>
        <v>0.22918266805832124</v>
      </c>
    </row>
    <row r="806" spans="1:5">
      <c r="A806" s="2">
        <v>40716</v>
      </c>
      <c r="B806">
        <v>0.63349999999999995</v>
      </c>
      <c r="C806">
        <v>3.0990000000000002</v>
      </c>
      <c r="D806">
        <f t="shared" si="24"/>
        <v>2.4655000000000005</v>
      </c>
      <c r="E806">
        <f t="shared" si="25"/>
        <v>0.236873698740627</v>
      </c>
    </row>
    <row r="807" spans="1:5">
      <c r="A807" s="2">
        <v>40717</v>
      </c>
      <c r="B807">
        <v>0.61750000000000005</v>
      </c>
      <c r="C807">
        <v>3.0405000000000002</v>
      </c>
      <c r="D807">
        <f t="shared" si="24"/>
        <v>2.423</v>
      </c>
      <c r="E807">
        <f t="shared" si="25"/>
        <v>0.25598767252859078</v>
      </c>
    </row>
    <row r="808" spans="1:5">
      <c r="A808" s="2">
        <v>40718</v>
      </c>
      <c r="B808">
        <v>0.64149999999999996</v>
      </c>
      <c r="C808">
        <v>3.0089999999999999</v>
      </c>
      <c r="D808">
        <f t="shared" si="24"/>
        <v>2.3674999999999997</v>
      </c>
      <c r="E808">
        <f t="shared" si="25"/>
        <v>0.28174702551212077</v>
      </c>
    </row>
    <row r="809" spans="1:5">
      <c r="A809" s="2">
        <v>40721</v>
      </c>
      <c r="B809">
        <v>0.67249999999999999</v>
      </c>
      <c r="C809">
        <v>3.0625</v>
      </c>
      <c r="D809">
        <f t="shared" si="24"/>
        <v>2.39</v>
      </c>
      <c r="E809">
        <f t="shared" si="25"/>
        <v>0.27120756159563908</v>
      </c>
    </row>
    <row r="810" spans="1:5">
      <c r="A810" s="2">
        <v>40722</v>
      </c>
      <c r="B810">
        <v>0.70899999999999996</v>
      </c>
      <c r="C810">
        <v>3.1497999999999999</v>
      </c>
      <c r="D810">
        <f t="shared" si="24"/>
        <v>2.4407999999999999</v>
      </c>
      <c r="E810">
        <f t="shared" si="25"/>
        <v>0.2479107839756034</v>
      </c>
    </row>
    <row r="811" spans="1:5">
      <c r="A811" s="2">
        <v>40723</v>
      </c>
      <c r="B811">
        <v>0.70350000000000001</v>
      </c>
      <c r="C811">
        <v>3.2280000000000002</v>
      </c>
      <c r="D811">
        <f t="shared" si="24"/>
        <v>2.5245000000000002</v>
      </c>
      <c r="E811">
        <f t="shared" si="25"/>
        <v>0.21140725443995564</v>
      </c>
    </row>
    <row r="812" spans="1:5">
      <c r="A812" s="2">
        <v>40724</v>
      </c>
      <c r="B812">
        <v>0.70099999999999996</v>
      </c>
      <c r="C812">
        <v>3.2789999999999999</v>
      </c>
      <c r="D812">
        <f t="shared" si="24"/>
        <v>2.5779999999999998</v>
      </c>
      <c r="E812">
        <f t="shared" si="25"/>
        <v>0.18954144526682629</v>
      </c>
    </row>
    <row r="813" spans="1:5">
      <c r="A813" s="2">
        <v>40725</v>
      </c>
      <c r="B813">
        <v>0.72599999999999998</v>
      </c>
      <c r="C813">
        <v>3.3014999999999999</v>
      </c>
      <c r="D813">
        <f t="shared" si="24"/>
        <v>2.5754999999999999</v>
      </c>
      <c r="E813">
        <f t="shared" si="25"/>
        <v>0.19053530138802313</v>
      </c>
    </row>
    <row r="814" spans="1:5">
      <c r="A814" s="2">
        <v>40728</v>
      </c>
      <c r="B814">
        <v>0.70650000000000002</v>
      </c>
      <c r="C814">
        <v>3.3029999999999999</v>
      </c>
      <c r="D814">
        <f t="shared" si="24"/>
        <v>2.5964999999999998</v>
      </c>
      <c r="E814">
        <f t="shared" si="25"/>
        <v>0.18227516203953723</v>
      </c>
    </row>
    <row r="815" spans="1:5">
      <c r="A815" s="2">
        <v>40729</v>
      </c>
      <c r="B815">
        <v>0.67949999999999999</v>
      </c>
      <c r="C815">
        <v>3.2509999999999999</v>
      </c>
      <c r="D815">
        <f t="shared" si="24"/>
        <v>2.5714999999999999</v>
      </c>
      <c r="E815">
        <f t="shared" si="25"/>
        <v>0.19213130807627041</v>
      </c>
    </row>
    <row r="816" spans="1:5">
      <c r="A816" s="2">
        <v>40730</v>
      </c>
      <c r="B816">
        <v>0.67849999999999999</v>
      </c>
      <c r="C816">
        <v>3.2454999999999998</v>
      </c>
      <c r="D816">
        <f t="shared" si="24"/>
        <v>2.5669999999999997</v>
      </c>
      <c r="E816">
        <f t="shared" si="25"/>
        <v>0.19393535560801248</v>
      </c>
    </row>
    <row r="817" spans="1:5">
      <c r="A817" s="2">
        <v>40731</v>
      </c>
      <c r="B817">
        <v>0.70950000000000002</v>
      </c>
      <c r="C817">
        <v>3.2795000000000001</v>
      </c>
      <c r="D817">
        <f t="shared" si="24"/>
        <v>2.5700000000000003</v>
      </c>
      <c r="E817">
        <f t="shared" si="25"/>
        <v>0.19273165534300488</v>
      </c>
    </row>
    <row r="818" spans="1:5">
      <c r="A818" s="2">
        <v>40732</v>
      </c>
      <c r="B818">
        <v>0.63849999999999996</v>
      </c>
      <c r="C818">
        <v>3.1695000000000002</v>
      </c>
      <c r="D818">
        <f t="shared" si="24"/>
        <v>2.5310000000000001</v>
      </c>
      <c r="E818">
        <f t="shared" si="25"/>
        <v>0.20868549615832668</v>
      </c>
    </row>
    <row r="819" spans="1:5">
      <c r="A819" s="2">
        <v>40735</v>
      </c>
      <c r="B819">
        <v>0.64400000000000002</v>
      </c>
      <c r="C819">
        <v>3.0819999999999999</v>
      </c>
      <c r="D819">
        <f t="shared" si="24"/>
        <v>2.4379999999999997</v>
      </c>
      <c r="E819">
        <f t="shared" si="25"/>
        <v>0.24917470956911569</v>
      </c>
    </row>
    <row r="820" spans="1:5">
      <c r="A820" s="2">
        <v>40736</v>
      </c>
      <c r="B820">
        <v>0.65400000000000003</v>
      </c>
      <c r="C820">
        <v>3.0409999999999999</v>
      </c>
      <c r="D820">
        <f t="shared" si="24"/>
        <v>2.387</v>
      </c>
      <c r="E820">
        <f t="shared" si="25"/>
        <v>0.2726057215011099</v>
      </c>
    </row>
    <row r="821" spans="1:5">
      <c r="A821" s="2">
        <v>40737</v>
      </c>
      <c r="B821">
        <v>0.63549999999999995</v>
      </c>
      <c r="C821">
        <v>3.0350000000000001</v>
      </c>
      <c r="D821">
        <f t="shared" si="24"/>
        <v>2.3995000000000002</v>
      </c>
      <c r="E821">
        <f t="shared" si="25"/>
        <v>0.26679538820869281</v>
      </c>
    </row>
    <row r="822" spans="1:5">
      <c r="A822" s="2">
        <v>40738</v>
      </c>
      <c r="B822">
        <v>0.63549999999999995</v>
      </c>
      <c r="C822">
        <v>3.0905</v>
      </c>
      <c r="D822">
        <f t="shared" si="24"/>
        <v>2.4550000000000001</v>
      </c>
      <c r="E822">
        <f t="shared" si="25"/>
        <v>0.24154037192043845</v>
      </c>
    </row>
    <row r="823" spans="1:5">
      <c r="A823" s="2">
        <v>40739</v>
      </c>
      <c r="B823">
        <v>0.64900000000000002</v>
      </c>
      <c r="C823">
        <v>3.0455000000000001</v>
      </c>
      <c r="D823">
        <f t="shared" si="24"/>
        <v>2.3965000000000001</v>
      </c>
      <c r="E823">
        <f t="shared" si="25"/>
        <v>0.2681861444899557</v>
      </c>
    </row>
    <row r="824" spans="1:5">
      <c r="A824" s="2">
        <v>40742</v>
      </c>
      <c r="B824">
        <v>0.65549999999999997</v>
      </c>
      <c r="C824">
        <v>3.0455000000000001</v>
      </c>
      <c r="D824">
        <f t="shared" si="24"/>
        <v>2.39</v>
      </c>
      <c r="E824">
        <f t="shared" si="25"/>
        <v>0.27120756159563908</v>
      </c>
    </row>
    <row r="825" spans="1:5">
      <c r="A825" s="2">
        <v>40743</v>
      </c>
      <c r="B825">
        <v>0.65449999999999997</v>
      </c>
      <c r="C825">
        <v>3.03</v>
      </c>
      <c r="D825">
        <f t="shared" si="24"/>
        <v>2.3754999999999997</v>
      </c>
      <c r="E825">
        <f t="shared" si="25"/>
        <v>0.27798590513870308</v>
      </c>
    </row>
    <row r="826" spans="1:5">
      <c r="A826" s="2">
        <v>40744</v>
      </c>
      <c r="B826">
        <v>0.65500000000000003</v>
      </c>
      <c r="C826">
        <v>3.0628000000000002</v>
      </c>
      <c r="D826">
        <f t="shared" si="24"/>
        <v>2.4077999999999999</v>
      </c>
      <c r="E826">
        <f t="shared" si="25"/>
        <v>0.26296033879574282</v>
      </c>
    </row>
    <row r="827" spans="1:5">
      <c r="A827" s="2">
        <v>40745</v>
      </c>
      <c r="B827">
        <v>0.65849999999999997</v>
      </c>
      <c r="C827">
        <v>3.1324999999999998</v>
      </c>
      <c r="D827">
        <f t="shared" si="24"/>
        <v>2.4739999999999998</v>
      </c>
      <c r="E827">
        <f t="shared" si="25"/>
        <v>0.23312424302910822</v>
      </c>
    </row>
    <row r="828" spans="1:5">
      <c r="A828" s="2">
        <v>40746</v>
      </c>
      <c r="B828">
        <v>0.62050000000000005</v>
      </c>
      <c r="C828">
        <v>3.06</v>
      </c>
      <c r="D828">
        <f t="shared" si="24"/>
        <v>2.4394999999999998</v>
      </c>
      <c r="E828">
        <f t="shared" si="25"/>
        <v>0.24849729363682163</v>
      </c>
    </row>
    <row r="829" spans="1:5">
      <c r="A829" s="2">
        <v>40749</v>
      </c>
      <c r="B829">
        <v>0.63349999999999995</v>
      </c>
      <c r="C829">
        <v>3.0895000000000001</v>
      </c>
      <c r="D829">
        <f t="shared" si="24"/>
        <v>2.4560000000000004</v>
      </c>
      <c r="E829">
        <f t="shared" si="25"/>
        <v>0.24109429280745945</v>
      </c>
    </row>
    <row r="830" spans="1:5">
      <c r="A830" s="2">
        <v>40750</v>
      </c>
      <c r="B830">
        <v>0.62050000000000005</v>
      </c>
      <c r="C830">
        <v>3.0489999999999999</v>
      </c>
      <c r="D830">
        <f t="shared" si="24"/>
        <v>2.4284999999999997</v>
      </c>
      <c r="E830">
        <f t="shared" si="25"/>
        <v>0.25348151484448861</v>
      </c>
    </row>
    <row r="831" spans="1:5">
      <c r="A831" s="2">
        <v>40751</v>
      </c>
      <c r="B831">
        <v>0.64149999999999996</v>
      </c>
      <c r="C831">
        <v>3.0760000000000001</v>
      </c>
      <c r="D831">
        <f t="shared" si="24"/>
        <v>2.4344999999999999</v>
      </c>
      <c r="E831">
        <f t="shared" si="25"/>
        <v>0.25075813246018303</v>
      </c>
    </row>
    <row r="832" spans="1:5">
      <c r="A832" s="2">
        <v>40752</v>
      </c>
      <c r="B832">
        <v>0.63349999999999995</v>
      </c>
      <c r="C832">
        <v>3.0529999999999999</v>
      </c>
      <c r="D832">
        <f t="shared" si="24"/>
        <v>2.4195000000000002</v>
      </c>
      <c r="E832">
        <f t="shared" si="25"/>
        <v>0.2575872417733806</v>
      </c>
    </row>
    <row r="833" spans="1:5">
      <c r="A833" s="2">
        <v>40753</v>
      </c>
      <c r="B833">
        <v>0.59099999999999997</v>
      </c>
      <c r="C833">
        <v>2.9255</v>
      </c>
      <c r="D833">
        <f t="shared" si="24"/>
        <v>2.3345000000000002</v>
      </c>
      <c r="E833">
        <f t="shared" si="25"/>
        <v>0.29740303645201821</v>
      </c>
    </row>
    <row r="834" spans="1:5">
      <c r="A834" s="2">
        <v>40756</v>
      </c>
      <c r="B834">
        <v>0.58799999999999997</v>
      </c>
      <c r="C834">
        <v>2.863</v>
      </c>
      <c r="D834">
        <f t="shared" si="24"/>
        <v>2.2749999999999999</v>
      </c>
      <c r="E834">
        <f t="shared" si="25"/>
        <v>0.32605616478090604</v>
      </c>
    </row>
    <row r="835" spans="1:5">
      <c r="A835" s="2">
        <v>40757</v>
      </c>
      <c r="B835">
        <v>0.57550000000000001</v>
      </c>
      <c r="C835">
        <v>2.734</v>
      </c>
      <c r="D835">
        <f t="shared" si="24"/>
        <v>2.1585000000000001</v>
      </c>
      <c r="E835">
        <f t="shared" si="25"/>
        <v>0.3824462542149652</v>
      </c>
    </row>
    <row r="836" spans="1:5">
      <c r="A836" s="2">
        <v>40758</v>
      </c>
      <c r="B836">
        <v>0.58450000000000002</v>
      </c>
      <c r="C836">
        <v>2.7404999999999999</v>
      </c>
      <c r="D836">
        <f t="shared" si="24"/>
        <v>2.1559999999999997</v>
      </c>
      <c r="E836">
        <f t="shared" si="25"/>
        <v>0.38364309429054599</v>
      </c>
    </row>
    <row r="837" spans="1:5">
      <c r="A837" s="2">
        <v>40759</v>
      </c>
      <c r="B837">
        <v>0.51500000000000001</v>
      </c>
      <c r="C837">
        <v>2.5594999999999999</v>
      </c>
      <c r="D837">
        <f t="shared" ref="D837:D900" si="26">C837-B837</f>
        <v>2.0444999999999998</v>
      </c>
      <c r="E837">
        <f t="shared" ref="E837:E900" si="27">_xlfn.NORM.DIST(D837,$F$4, $G$4, FALSE)</f>
        <v>0.43541936444478846</v>
      </c>
    </row>
    <row r="838" spans="1:5">
      <c r="A838" s="2">
        <v>40760</v>
      </c>
      <c r="B838">
        <v>0.53700000000000003</v>
      </c>
      <c r="C838">
        <v>2.7315</v>
      </c>
      <c r="D838">
        <f t="shared" si="26"/>
        <v>2.1945000000000001</v>
      </c>
      <c r="E838">
        <f t="shared" si="27"/>
        <v>0.36511177806939815</v>
      </c>
    </row>
    <row r="839" spans="1:5">
      <c r="A839" s="2">
        <v>40763</v>
      </c>
      <c r="B839">
        <v>0.55049999999999999</v>
      </c>
      <c r="C839">
        <v>2.5535000000000001</v>
      </c>
      <c r="D839">
        <f t="shared" si="26"/>
        <v>2.0030000000000001</v>
      </c>
      <c r="E839">
        <f t="shared" si="27"/>
        <v>0.45352743481515595</v>
      </c>
    </row>
    <row r="840" spans="1:5">
      <c r="A840" s="2">
        <v>40764</v>
      </c>
      <c r="B840">
        <v>0.45100000000000001</v>
      </c>
      <c r="C840">
        <v>2.4741</v>
      </c>
      <c r="D840">
        <f t="shared" si="26"/>
        <v>2.0230999999999999</v>
      </c>
      <c r="E840">
        <f t="shared" si="27"/>
        <v>0.44485687937050894</v>
      </c>
    </row>
    <row r="841" spans="1:5">
      <c r="A841" s="2">
        <v>40765</v>
      </c>
      <c r="B841">
        <v>0.43149999999999999</v>
      </c>
      <c r="C841">
        <v>2.3134999999999999</v>
      </c>
      <c r="D841">
        <f t="shared" si="26"/>
        <v>1.8819999999999999</v>
      </c>
      <c r="E841">
        <f t="shared" si="27"/>
        <v>0.50075792275237796</v>
      </c>
    </row>
    <row r="842" spans="1:5">
      <c r="A842" s="2">
        <v>40766</v>
      </c>
      <c r="B842">
        <v>0.42849999999999999</v>
      </c>
      <c r="C842">
        <v>2.4990000000000001</v>
      </c>
      <c r="D842">
        <f t="shared" si="26"/>
        <v>2.0705</v>
      </c>
      <c r="E842">
        <f t="shared" si="27"/>
        <v>0.42369779445301087</v>
      </c>
    </row>
    <row r="843" spans="1:5">
      <c r="A843" s="2">
        <v>40767</v>
      </c>
      <c r="B843">
        <v>0.44400000000000001</v>
      </c>
      <c r="C843">
        <v>2.4140999999999999</v>
      </c>
      <c r="D843">
        <f t="shared" si="26"/>
        <v>1.9701</v>
      </c>
      <c r="E843">
        <f t="shared" si="27"/>
        <v>0.46726724080731158</v>
      </c>
    </row>
    <row r="844" spans="1:5">
      <c r="A844" s="2">
        <v>40770</v>
      </c>
      <c r="B844">
        <v>0.44850000000000001</v>
      </c>
      <c r="C844">
        <v>2.448</v>
      </c>
      <c r="D844">
        <f t="shared" si="26"/>
        <v>1.9994999999999998</v>
      </c>
      <c r="E844">
        <f t="shared" si="27"/>
        <v>0.45501669222024316</v>
      </c>
    </row>
    <row r="845" spans="1:5">
      <c r="A845" s="2">
        <v>40771</v>
      </c>
      <c r="B845">
        <v>0.433</v>
      </c>
      <c r="C845">
        <v>2.3500999999999999</v>
      </c>
      <c r="D845">
        <f t="shared" si="26"/>
        <v>1.9170999999999998</v>
      </c>
      <c r="E845">
        <f t="shared" si="27"/>
        <v>0.48804683356356804</v>
      </c>
    </row>
    <row r="846" spans="1:5">
      <c r="A846" s="2">
        <v>40772</v>
      </c>
      <c r="B846">
        <v>0.44</v>
      </c>
      <c r="C846">
        <v>2.2800000000000002</v>
      </c>
      <c r="D846">
        <f t="shared" si="26"/>
        <v>1.8400000000000003</v>
      </c>
      <c r="E846">
        <f t="shared" si="27"/>
        <v>0.51472792943494428</v>
      </c>
    </row>
    <row r="847" spans="1:5">
      <c r="A847" s="2">
        <v>40773</v>
      </c>
      <c r="B847">
        <v>0.45700000000000002</v>
      </c>
      <c r="C847">
        <v>2.1825000000000001</v>
      </c>
      <c r="D847">
        <f t="shared" si="26"/>
        <v>1.7255</v>
      </c>
      <c r="E847">
        <f t="shared" si="27"/>
        <v>0.54493479234311704</v>
      </c>
    </row>
    <row r="848" spans="1:5">
      <c r="A848" s="2">
        <v>40774</v>
      </c>
      <c r="B848">
        <v>0.48099999999999998</v>
      </c>
      <c r="C848">
        <v>2.2025000000000001</v>
      </c>
      <c r="D848">
        <f t="shared" si="26"/>
        <v>1.7215000000000003</v>
      </c>
      <c r="E848">
        <f t="shared" si="27"/>
        <v>0.54576180530668306</v>
      </c>
    </row>
    <row r="849" spans="1:5">
      <c r="A849" s="2">
        <v>40777</v>
      </c>
      <c r="B849">
        <v>0.51700000000000002</v>
      </c>
      <c r="C849">
        <v>2.2614999999999998</v>
      </c>
      <c r="D849">
        <f t="shared" si="26"/>
        <v>1.7444999999999999</v>
      </c>
      <c r="E849">
        <f t="shared" si="27"/>
        <v>0.54078631580645653</v>
      </c>
    </row>
    <row r="850" spans="1:5">
      <c r="A850" s="2">
        <v>40778</v>
      </c>
      <c r="B850">
        <v>0.55149999999999999</v>
      </c>
      <c r="C850">
        <v>2.3105000000000002</v>
      </c>
      <c r="D850">
        <f t="shared" si="26"/>
        <v>1.7590000000000003</v>
      </c>
      <c r="E850">
        <f t="shared" si="27"/>
        <v>0.53737957545406334</v>
      </c>
    </row>
    <row r="851" spans="1:5">
      <c r="A851" s="2">
        <v>40779</v>
      </c>
      <c r="B851">
        <v>0.52500000000000002</v>
      </c>
      <c r="C851">
        <v>2.4662999999999999</v>
      </c>
      <c r="D851">
        <f t="shared" si="26"/>
        <v>1.9413</v>
      </c>
      <c r="E851">
        <f t="shared" si="27"/>
        <v>0.47878136733845827</v>
      </c>
    </row>
    <row r="852" spans="1:5">
      <c r="A852" s="2">
        <v>40780</v>
      </c>
      <c r="B852">
        <v>0.51700000000000002</v>
      </c>
      <c r="C852">
        <v>2.4169999999999998</v>
      </c>
      <c r="D852">
        <f t="shared" si="26"/>
        <v>1.9</v>
      </c>
      <c r="E852">
        <f t="shared" si="27"/>
        <v>0.49435129339751877</v>
      </c>
    </row>
    <row r="853" spans="1:5">
      <c r="A853" s="2">
        <v>40781</v>
      </c>
      <c r="B853">
        <v>0.4955</v>
      </c>
      <c r="C853">
        <v>2.3555000000000001</v>
      </c>
      <c r="D853">
        <f t="shared" si="26"/>
        <v>1.86</v>
      </c>
      <c r="E853">
        <f t="shared" si="27"/>
        <v>0.50825200080774213</v>
      </c>
    </row>
    <row r="854" spans="1:5">
      <c r="A854" s="2">
        <v>40784</v>
      </c>
      <c r="B854">
        <v>0.50649999999999995</v>
      </c>
      <c r="C854">
        <v>2.4159999999999999</v>
      </c>
      <c r="D854">
        <f t="shared" si="26"/>
        <v>1.9095</v>
      </c>
      <c r="E854">
        <f t="shared" si="27"/>
        <v>0.49087439872894867</v>
      </c>
    </row>
    <row r="855" spans="1:5">
      <c r="A855" s="2">
        <v>40785</v>
      </c>
      <c r="B855">
        <v>0.4975</v>
      </c>
      <c r="C855">
        <v>2.363</v>
      </c>
      <c r="D855">
        <f t="shared" si="26"/>
        <v>1.8654999999999999</v>
      </c>
      <c r="E855">
        <f t="shared" si="27"/>
        <v>0.50641415638433773</v>
      </c>
    </row>
    <row r="856" spans="1:5">
      <c r="A856" s="2">
        <v>40786</v>
      </c>
      <c r="B856">
        <v>0.49199999999999999</v>
      </c>
      <c r="C856">
        <v>2.4020000000000001</v>
      </c>
      <c r="D856">
        <f t="shared" si="26"/>
        <v>1.9100000000000001</v>
      </c>
      <c r="E856">
        <f t="shared" si="27"/>
        <v>0.49068962067795063</v>
      </c>
    </row>
    <row r="857" spans="1:5">
      <c r="A857" s="2">
        <v>40787</v>
      </c>
      <c r="B857">
        <v>0.48599999999999999</v>
      </c>
      <c r="C857">
        <v>2.323</v>
      </c>
      <c r="D857">
        <f t="shared" si="26"/>
        <v>1.837</v>
      </c>
      <c r="E857">
        <f t="shared" si="27"/>
        <v>0.51567069632436513</v>
      </c>
    </row>
    <row r="858" spans="1:5">
      <c r="A858" s="2">
        <v>40788</v>
      </c>
      <c r="B858">
        <v>0.504</v>
      </c>
      <c r="C858">
        <v>2.19</v>
      </c>
      <c r="D858">
        <f t="shared" si="26"/>
        <v>1.6859999999999999</v>
      </c>
      <c r="E858">
        <f t="shared" si="27"/>
        <v>0.55237878889449687</v>
      </c>
    </row>
    <row r="859" spans="1:5">
      <c r="A859" s="2">
        <v>40791</v>
      </c>
      <c r="B859">
        <v>0.53</v>
      </c>
      <c r="C859">
        <v>2.1850000000000001</v>
      </c>
      <c r="D859">
        <f t="shared" si="26"/>
        <v>1.655</v>
      </c>
      <c r="E859">
        <f t="shared" si="27"/>
        <v>0.55706875997632199</v>
      </c>
    </row>
    <row r="860" spans="1:5">
      <c r="A860" s="2">
        <v>40792</v>
      </c>
      <c r="B860">
        <v>0.52049999999999996</v>
      </c>
      <c r="C860">
        <v>2.1949999999999998</v>
      </c>
      <c r="D860">
        <f t="shared" si="26"/>
        <v>1.6744999999999999</v>
      </c>
      <c r="E860">
        <f t="shared" si="27"/>
        <v>0.55423872421208753</v>
      </c>
    </row>
    <row r="861" spans="1:5">
      <c r="A861" s="2">
        <v>40793</v>
      </c>
      <c r="B861">
        <v>0.51200000000000001</v>
      </c>
      <c r="C861">
        <v>2.2359999999999998</v>
      </c>
      <c r="D861">
        <f t="shared" si="26"/>
        <v>1.7239999999999998</v>
      </c>
      <c r="E861">
        <f t="shared" si="27"/>
        <v>0.54524682745014863</v>
      </c>
    </row>
    <row r="862" spans="1:5">
      <c r="A862" s="2">
        <v>40794</v>
      </c>
      <c r="B862">
        <v>0.502</v>
      </c>
      <c r="C862">
        <v>2.1680000000000001</v>
      </c>
      <c r="D862">
        <f t="shared" si="26"/>
        <v>1.6660000000000001</v>
      </c>
      <c r="E862">
        <f t="shared" si="27"/>
        <v>0.5555226879785361</v>
      </c>
    </row>
    <row r="863" spans="1:5">
      <c r="A863" s="2">
        <v>40795</v>
      </c>
      <c r="B863">
        <v>0.51700000000000002</v>
      </c>
      <c r="C863">
        <v>2.14</v>
      </c>
      <c r="D863">
        <f t="shared" si="26"/>
        <v>1.6230000000000002</v>
      </c>
      <c r="E863">
        <f t="shared" si="27"/>
        <v>0.56081587138603795</v>
      </c>
    </row>
    <row r="864" spans="1:5">
      <c r="A864" s="2">
        <v>40798</v>
      </c>
      <c r="B864">
        <v>0.53800000000000003</v>
      </c>
      <c r="C864">
        <v>2.1642999999999999</v>
      </c>
      <c r="D864">
        <f t="shared" si="26"/>
        <v>1.6262999999999999</v>
      </c>
      <c r="E864">
        <f t="shared" si="27"/>
        <v>0.56048156411126582</v>
      </c>
    </row>
    <row r="865" spans="1:5">
      <c r="A865" s="2">
        <v>40799</v>
      </c>
      <c r="B865">
        <v>0.53600000000000003</v>
      </c>
      <c r="C865">
        <v>2.202</v>
      </c>
      <c r="D865">
        <f t="shared" si="26"/>
        <v>1.6659999999999999</v>
      </c>
      <c r="E865">
        <f t="shared" si="27"/>
        <v>0.5555226879785361</v>
      </c>
    </row>
    <row r="866" spans="1:5">
      <c r="A866" s="2">
        <v>40800</v>
      </c>
      <c r="B866">
        <v>0.52800000000000002</v>
      </c>
      <c r="C866">
        <v>2.1875</v>
      </c>
      <c r="D866">
        <f t="shared" si="26"/>
        <v>1.6595</v>
      </c>
      <c r="E866">
        <f t="shared" si="27"/>
        <v>0.55645209254942507</v>
      </c>
    </row>
    <row r="867" spans="1:5">
      <c r="A867" s="2">
        <v>40801</v>
      </c>
      <c r="B867">
        <v>0.51</v>
      </c>
      <c r="C867">
        <v>2.2645</v>
      </c>
      <c r="D867">
        <f t="shared" si="26"/>
        <v>1.7544999999999999</v>
      </c>
      <c r="E867">
        <f t="shared" si="27"/>
        <v>0.53845885609036703</v>
      </c>
    </row>
    <row r="868" spans="1:5">
      <c r="A868" s="2">
        <v>40802</v>
      </c>
      <c r="B868">
        <v>0.497</v>
      </c>
      <c r="C868">
        <v>2.2383000000000002</v>
      </c>
      <c r="D868">
        <f t="shared" si="26"/>
        <v>1.7413000000000003</v>
      </c>
      <c r="E868">
        <f t="shared" si="27"/>
        <v>0.54151026739553043</v>
      </c>
    </row>
    <row r="869" spans="1:5">
      <c r="A869" s="2">
        <v>40805</v>
      </c>
      <c r="B869">
        <v>0.47299999999999998</v>
      </c>
      <c r="C869">
        <v>2.1539999999999999</v>
      </c>
      <c r="D869">
        <f t="shared" si="26"/>
        <v>1.681</v>
      </c>
      <c r="E869">
        <f t="shared" si="27"/>
        <v>0.5532047333820368</v>
      </c>
    </row>
    <row r="870" spans="1:5">
      <c r="A870" s="2">
        <v>40806</v>
      </c>
      <c r="B870">
        <v>0.46200000000000002</v>
      </c>
      <c r="C870">
        <v>2.1379999999999999</v>
      </c>
      <c r="D870">
        <f t="shared" si="26"/>
        <v>1.6759999999999999</v>
      </c>
      <c r="E870">
        <f t="shared" si="27"/>
        <v>0.55400410986907211</v>
      </c>
    </row>
    <row r="871" spans="1:5">
      <c r="A871" s="2">
        <v>40807</v>
      </c>
      <c r="B871">
        <v>0.50349999999999995</v>
      </c>
      <c r="C871">
        <v>2.0710000000000002</v>
      </c>
      <c r="D871">
        <f t="shared" si="26"/>
        <v>1.5675000000000003</v>
      </c>
      <c r="E871">
        <f t="shared" si="27"/>
        <v>0.56461589304041548</v>
      </c>
    </row>
    <row r="872" spans="1:5">
      <c r="A872" s="2">
        <v>40808</v>
      </c>
      <c r="B872">
        <v>0.51649999999999996</v>
      </c>
      <c r="C872">
        <v>1.9095</v>
      </c>
      <c r="D872">
        <f t="shared" si="26"/>
        <v>1.393</v>
      </c>
      <c r="E872">
        <f t="shared" si="27"/>
        <v>0.55396152654533426</v>
      </c>
    </row>
    <row r="873" spans="1:5">
      <c r="A873" s="2">
        <v>40809</v>
      </c>
      <c r="B873">
        <v>0.51600000000000001</v>
      </c>
      <c r="C873">
        <v>2.0179999999999998</v>
      </c>
      <c r="D873">
        <f t="shared" si="26"/>
        <v>1.5019999999999998</v>
      </c>
      <c r="E873">
        <f t="shared" si="27"/>
        <v>0.56462440739592179</v>
      </c>
    </row>
    <row r="874" spans="1:5">
      <c r="A874" s="2">
        <v>40812</v>
      </c>
      <c r="B874">
        <v>0.51500000000000001</v>
      </c>
      <c r="C874">
        <v>2.0859999999999999</v>
      </c>
      <c r="D874">
        <f t="shared" si="26"/>
        <v>1.5709999999999997</v>
      </c>
      <c r="E874">
        <f t="shared" si="27"/>
        <v>0.56447859749079377</v>
      </c>
    </row>
    <row r="875" spans="1:5">
      <c r="A875" s="2">
        <v>40813</v>
      </c>
      <c r="B875">
        <v>0.53149999999999997</v>
      </c>
      <c r="C875">
        <v>2.1515</v>
      </c>
      <c r="D875">
        <f t="shared" si="26"/>
        <v>1.62</v>
      </c>
      <c r="E875">
        <f t="shared" si="27"/>
        <v>0.56110931596999836</v>
      </c>
    </row>
    <row r="876" spans="1:5">
      <c r="A876" s="2">
        <v>40814</v>
      </c>
      <c r="B876">
        <v>0.55249999999999999</v>
      </c>
      <c r="C876">
        <v>2.1589999999999998</v>
      </c>
      <c r="D876">
        <f t="shared" si="26"/>
        <v>1.6064999999999998</v>
      </c>
      <c r="E876">
        <f t="shared" si="27"/>
        <v>0.56230598851678104</v>
      </c>
    </row>
    <row r="877" spans="1:5">
      <c r="A877" s="2">
        <v>40815</v>
      </c>
      <c r="B877">
        <v>0.5595</v>
      </c>
      <c r="C877">
        <v>2.1755</v>
      </c>
      <c r="D877">
        <f t="shared" si="26"/>
        <v>1.6160000000000001</v>
      </c>
      <c r="E877">
        <f t="shared" si="27"/>
        <v>0.5614850345291893</v>
      </c>
    </row>
    <row r="878" spans="1:5">
      <c r="A878" s="2">
        <v>40816</v>
      </c>
      <c r="B878">
        <v>0.57799999999999996</v>
      </c>
      <c r="C878">
        <v>2.1074999999999999</v>
      </c>
      <c r="D878">
        <f t="shared" si="26"/>
        <v>1.5295000000000001</v>
      </c>
      <c r="E878">
        <f t="shared" si="27"/>
        <v>0.56521334668825907</v>
      </c>
    </row>
    <row r="879" spans="1:5">
      <c r="A879" s="2">
        <v>40819</v>
      </c>
      <c r="B879">
        <v>0.6</v>
      </c>
      <c r="C879">
        <v>1.974</v>
      </c>
      <c r="D879">
        <f t="shared" si="26"/>
        <v>1.3740000000000001</v>
      </c>
      <c r="E879">
        <f t="shared" si="27"/>
        <v>0.55077750705045447</v>
      </c>
    </row>
    <row r="880" spans="1:5">
      <c r="A880" s="2">
        <v>40820</v>
      </c>
      <c r="B880">
        <v>0.626</v>
      </c>
      <c r="C880">
        <v>2.056</v>
      </c>
      <c r="D880">
        <f t="shared" si="26"/>
        <v>1.4300000000000002</v>
      </c>
      <c r="E880">
        <f t="shared" si="27"/>
        <v>0.55905107279129873</v>
      </c>
    </row>
    <row r="881" spans="1:5">
      <c r="A881" s="2">
        <v>40821</v>
      </c>
      <c r="B881">
        <v>0.64</v>
      </c>
      <c r="C881">
        <v>2.1219999999999999</v>
      </c>
      <c r="D881">
        <f t="shared" si="26"/>
        <v>1.4819999999999998</v>
      </c>
      <c r="E881">
        <f t="shared" si="27"/>
        <v>0.56365876771373458</v>
      </c>
    </row>
    <row r="882" spans="1:5">
      <c r="A882" s="2">
        <v>40822</v>
      </c>
      <c r="B882">
        <v>0.64349999999999996</v>
      </c>
      <c r="C882">
        <v>2.2025000000000001</v>
      </c>
      <c r="D882">
        <f t="shared" si="26"/>
        <v>1.5590000000000002</v>
      </c>
      <c r="E882">
        <f t="shared" si="27"/>
        <v>0.56489162986747965</v>
      </c>
    </row>
    <row r="883" spans="1:5">
      <c r="A883" s="2">
        <v>40823</v>
      </c>
      <c r="B883">
        <v>0.67900000000000005</v>
      </c>
      <c r="C883">
        <v>2.278</v>
      </c>
      <c r="D883">
        <f t="shared" si="26"/>
        <v>1.599</v>
      </c>
      <c r="E883">
        <f t="shared" si="27"/>
        <v>0.56288292118915217</v>
      </c>
    </row>
    <row r="884" spans="1:5">
      <c r="A884" s="2">
        <v>40826</v>
      </c>
      <c r="B884">
        <v>0.71</v>
      </c>
      <c r="C884">
        <v>2.2778</v>
      </c>
      <c r="D884">
        <f t="shared" si="26"/>
        <v>1.5678000000000001</v>
      </c>
      <c r="E884">
        <f t="shared" si="27"/>
        <v>0.56460466755994532</v>
      </c>
    </row>
    <row r="885" spans="1:5">
      <c r="A885" s="2">
        <v>40827</v>
      </c>
      <c r="B885">
        <v>0.6865</v>
      </c>
      <c r="C885">
        <v>2.3370000000000002</v>
      </c>
      <c r="D885">
        <f t="shared" si="26"/>
        <v>1.6505000000000001</v>
      </c>
      <c r="E885">
        <f t="shared" si="27"/>
        <v>0.55766344173198623</v>
      </c>
    </row>
    <row r="886" spans="1:5">
      <c r="A886" s="2">
        <v>40828</v>
      </c>
      <c r="B886">
        <v>0.65449999999999997</v>
      </c>
      <c r="C886">
        <v>2.371</v>
      </c>
      <c r="D886">
        <f t="shared" si="26"/>
        <v>1.7164999999999999</v>
      </c>
      <c r="E886">
        <f t="shared" si="27"/>
        <v>0.54677264071673481</v>
      </c>
    </row>
    <row r="887" spans="1:5">
      <c r="A887" s="2">
        <v>40829</v>
      </c>
      <c r="B887">
        <v>0.66300000000000003</v>
      </c>
      <c r="C887">
        <v>2.3538999999999999</v>
      </c>
      <c r="D887">
        <f t="shared" si="26"/>
        <v>1.6908999999999998</v>
      </c>
      <c r="E887">
        <f t="shared" si="27"/>
        <v>0.55154370506282269</v>
      </c>
    </row>
    <row r="888" spans="1:5">
      <c r="A888" s="2">
        <v>40830</v>
      </c>
      <c r="B888">
        <v>0.65100000000000002</v>
      </c>
      <c r="C888">
        <v>2.4281000000000001</v>
      </c>
      <c r="D888">
        <f t="shared" si="26"/>
        <v>1.7771000000000001</v>
      </c>
      <c r="E888">
        <f t="shared" si="27"/>
        <v>0.53284146229216978</v>
      </c>
    </row>
    <row r="889" spans="1:5">
      <c r="A889" s="2">
        <v>40833</v>
      </c>
      <c r="B889">
        <v>0.65549999999999997</v>
      </c>
      <c r="C889">
        <v>2.351</v>
      </c>
      <c r="D889">
        <f t="shared" si="26"/>
        <v>1.6955</v>
      </c>
      <c r="E889">
        <f t="shared" si="27"/>
        <v>0.55073674132201822</v>
      </c>
    </row>
    <row r="890" spans="1:5">
      <c r="A890" s="2">
        <v>40834</v>
      </c>
      <c r="B890">
        <v>0.64</v>
      </c>
      <c r="C890">
        <v>2.3755000000000002</v>
      </c>
      <c r="D890">
        <f t="shared" si="26"/>
        <v>1.7355</v>
      </c>
      <c r="E890">
        <f t="shared" si="27"/>
        <v>0.54279646160935136</v>
      </c>
    </row>
    <row r="891" spans="1:5">
      <c r="A891" s="2">
        <v>40835</v>
      </c>
      <c r="B891">
        <v>0.63849999999999996</v>
      </c>
      <c r="C891">
        <v>2.3529999999999998</v>
      </c>
      <c r="D891">
        <f t="shared" si="26"/>
        <v>1.7144999999999997</v>
      </c>
      <c r="E891">
        <f t="shared" si="27"/>
        <v>0.54716981024515254</v>
      </c>
    </row>
    <row r="892" spans="1:5">
      <c r="A892" s="2">
        <v>40836</v>
      </c>
      <c r="B892">
        <v>0.63400000000000001</v>
      </c>
      <c r="C892">
        <v>2.383</v>
      </c>
      <c r="D892">
        <f t="shared" si="26"/>
        <v>1.7490000000000001</v>
      </c>
      <c r="E892">
        <f t="shared" si="27"/>
        <v>0.53975112447236206</v>
      </c>
    </row>
    <row r="893" spans="1:5">
      <c r="A893" s="2">
        <v>40837</v>
      </c>
      <c r="B893">
        <v>0.64749999999999996</v>
      </c>
      <c r="C893">
        <v>2.4159999999999999</v>
      </c>
      <c r="D893">
        <f t="shared" si="26"/>
        <v>1.7685</v>
      </c>
      <c r="E893">
        <f t="shared" si="27"/>
        <v>0.53503676607739648</v>
      </c>
    </row>
    <row r="894" spans="1:5">
      <c r="A894" s="2">
        <v>40840</v>
      </c>
      <c r="B894">
        <v>0.64249999999999996</v>
      </c>
      <c r="C894">
        <v>2.4264999999999999</v>
      </c>
      <c r="D894">
        <f t="shared" si="26"/>
        <v>1.7839999999999998</v>
      </c>
      <c r="E894">
        <f t="shared" si="27"/>
        <v>0.53102962235142326</v>
      </c>
    </row>
    <row r="895" spans="1:5">
      <c r="A895" s="2">
        <v>40841</v>
      </c>
      <c r="B895">
        <v>0.61899999999999999</v>
      </c>
      <c r="C895">
        <v>2.3039999999999998</v>
      </c>
      <c r="D895">
        <f t="shared" si="26"/>
        <v>1.6849999999999998</v>
      </c>
      <c r="E895">
        <f t="shared" si="27"/>
        <v>0.55254609740678284</v>
      </c>
    </row>
    <row r="896" spans="1:5">
      <c r="A896" s="2">
        <v>40842</v>
      </c>
      <c r="B896">
        <v>0.65400000000000003</v>
      </c>
      <c r="C896">
        <v>2.3975</v>
      </c>
      <c r="D896">
        <f t="shared" si="26"/>
        <v>1.7435</v>
      </c>
      <c r="E896">
        <f t="shared" si="27"/>
        <v>0.54101364126325935</v>
      </c>
    </row>
    <row r="897" spans="1:5">
      <c r="A897" s="2">
        <v>40843</v>
      </c>
      <c r="B897">
        <v>0.63449999999999995</v>
      </c>
      <c r="C897">
        <v>2.5510000000000002</v>
      </c>
      <c r="D897">
        <f t="shared" si="26"/>
        <v>1.9165000000000001</v>
      </c>
      <c r="E897">
        <f t="shared" si="27"/>
        <v>0.48827152728538686</v>
      </c>
    </row>
    <row r="898" spans="1:5">
      <c r="A898" s="2">
        <v>40844</v>
      </c>
      <c r="B898">
        <v>0.60050000000000003</v>
      </c>
      <c r="C898">
        <v>2.4704999999999999</v>
      </c>
      <c r="D898">
        <f t="shared" si="26"/>
        <v>1.8699999999999999</v>
      </c>
      <c r="E898">
        <f t="shared" si="27"/>
        <v>0.50489260521394119</v>
      </c>
    </row>
    <row r="899" spans="1:5">
      <c r="A899" s="2">
        <v>40847</v>
      </c>
      <c r="B899">
        <v>0.56399999999999995</v>
      </c>
      <c r="C899">
        <v>2.2839999999999998</v>
      </c>
      <c r="D899">
        <f t="shared" si="26"/>
        <v>1.7199999999999998</v>
      </c>
      <c r="E899">
        <f t="shared" si="27"/>
        <v>0.54606773696630329</v>
      </c>
    </row>
    <row r="900" spans="1:5">
      <c r="A900" s="2">
        <v>40848</v>
      </c>
      <c r="B900">
        <v>0.58299999999999996</v>
      </c>
      <c r="C900">
        <v>2.1760000000000002</v>
      </c>
      <c r="D900">
        <f t="shared" si="26"/>
        <v>1.5930000000000002</v>
      </c>
      <c r="E900">
        <f t="shared" si="27"/>
        <v>0.5632990962438732</v>
      </c>
    </row>
    <row r="901" spans="1:5">
      <c r="A901" s="2">
        <v>40849</v>
      </c>
      <c r="B901">
        <v>0.56499999999999995</v>
      </c>
      <c r="C901">
        <v>2.1539999999999999</v>
      </c>
      <c r="D901">
        <f t="shared" ref="D901:D964" si="28">C901-B901</f>
        <v>1.589</v>
      </c>
      <c r="E901">
        <f t="shared" ref="E901:E964" si="29">_xlfn.NORM.DIST(D901,$F$4, $G$4, FALSE)</f>
        <v>0.56355409151477764</v>
      </c>
    </row>
    <row r="902" spans="1:5">
      <c r="A902" s="2">
        <v>40850</v>
      </c>
      <c r="B902">
        <v>0.57499999999999996</v>
      </c>
      <c r="C902">
        <v>2.2490000000000001</v>
      </c>
      <c r="D902">
        <f t="shared" si="28"/>
        <v>1.6740000000000002</v>
      </c>
      <c r="E902">
        <f t="shared" si="29"/>
        <v>0.55431639471058414</v>
      </c>
    </row>
    <row r="903" spans="1:5">
      <c r="A903" s="2">
        <v>40851</v>
      </c>
      <c r="B903">
        <v>0.58950000000000002</v>
      </c>
      <c r="C903">
        <v>2.1945000000000001</v>
      </c>
      <c r="D903">
        <f t="shared" si="28"/>
        <v>1.605</v>
      </c>
      <c r="E903">
        <f t="shared" si="29"/>
        <v>0.56242640819568201</v>
      </c>
    </row>
    <row r="904" spans="1:5">
      <c r="A904" s="2">
        <v>40854</v>
      </c>
      <c r="B904">
        <v>0.59199999999999997</v>
      </c>
      <c r="C904">
        <v>2.198</v>
      </c>
      <c r="D904">
        <f t="shared" si="28"/>
        <v>1.6059999999999999</v>
      </c>
      <c r="E904">
        <f t="shared" si="29"/>
        <v>0.56234640775414191</v>
      </c>
    </row>
    <row r="905" spans="1:5">
      <c r="A905" s="2">
        <v>40855</v>
      </c>
      <c r="B905">
        <v>0.60050000000000003</v>
      </c>
      <c r="C905">
        <v>2.2410000000000001</v>
      </c>
      <c r="D905">
        <f t="shared" si="28"/>
        <v>1.6405000000000001</v>
      </c>
      <c r="E905">
        <f t="shared" si="29"/>
        <v>0.55890588464091862</v>
      </c>
    </row>
    <row r="906" spans="1:5">
      <c r="A906" s="2">
        <v>40856</v>
      </c>
      <c r="B906">
        <v>0.65</v>
      </c>
      <c r="C906">
        <v>2.1625000000000001</v>
      </c>
      <c r="D906">
        <f t="shared" si="28"/>
        <v>1.5125000000000002</v>
      </c>
      <c r="E906">
        <f t="shared" si="29"/>
        <v>0.56495040891681825</v>
      </c>
    </row>
    <row r="907" spans="1:5">
      <c r="A907" s="2">
        <v>40857</v>
      </c>
      <c r="B907">
        <v>0.68</v>
      </c>
      <c r="C907">
        <v>2.2229999999999999</v>
      </c>
      <c r="D907">
        <f t="shared" si="28"/>
        <v>1.5429999999999997</v>
      </c>
      <c r="E907">
        <f t="shared" si="29"/>
        <v>0.56518861501108142</v>
      </c>
    </row>
    <row r="908" spans="1:5">
      <c r="A908" s="2">
        <v>40858</v>
      </c>
      <c r="B908">
        <v>0.71099999999999997</v>
      </c>
      <c r="C908">
        <v>2.2130000000000001</v>
      </c>
      <c r="D908">
        <f t="shared" si="28"/>
        <v>1.5020000000000002</v>
      </c>
      <c r="E908">
        <f t="shared" si="29"/>
        <v>0.56462440739592179</v>
      </c>
    </row>
    <row r="909" spans="1:5">
      <c r="A909" s="2">
        <v>40861</v>
      </c>
      <c r="B909">
        <v>0.70499999999999996</v>
      </c>
      <c r="C909">
        <v>2.246</v>
      </c>
      <c r="D909">
        <f t="shared" si="28"/>
        <v>1.5409999999999999</v>
      </c>
      <c r="E909">
        <f t="shared" si="29"/>
        <v>0.56520532637825649</v>
      </c>
    </row>
    <row r="910" spans="1:5">
      <c r="A910" s="2">
        <v>40862</v>
      </c>
      <c r="B910">
        <v>0.70750000000000002</v>
      </c>
      <c r="C910">
        <v>2.242</v>
      </c>
      <c r="D910">
        <f t="shared" si="28"/>
        <v>1.5345</v>
      </c>
      <c r="E910">
        <f t="shared" si="29"/>
        <v>0.56522829690552068</v>
      </c>
    </row>
    <row r="911" spans="1:5">
      <c r="A911" s="2">
        <v>40863</v>
      </c>
      <c r="B911">
        <v>0.75900000000000001</v>
      </c>
      <c r="C911">
        <v>2.2035</v>
      </c>
      <c r="D911">
        <f t="shared" si="28"/>
        <v>1.4445000000000001</v>
      </c>
      <c r="E911">
        <f t="shared" si="29"/>
        <v>0.56063799734715647</v>
      </c>
    </row>
    <row r="912" spans="1:5">
      <c r="A912" s="2">
        <v>40864</v>
      </c>
      <c r="B912">
        <v>0.78700000000000003</v>
      </c>
      <c r="C912">
        <v>2.1575000000000002</v>
      </c>
      <c r="D912">
        <f t="shared" si="28"/>
        <v>1.3705000000000003</v>
      </c>
      <c r="E912">
        <f t="shared" si="29"/>
        <v>0.5501494907193516</v>
      </c>
    </row>
    <row r="913" spans="1:5">
      <c r="A913" s="2">
        <v>40865</v>
      </c>
      <c r="B913">
        <v>0.77100000000000002</v>
      </c>
      <c r="C913">
        <v>2.1915</v>
      </c>
      <c r="D913">
        <f t="shared" si="28"/>
        <v>1.4205000000000001</v>
      </c>
      <c r="E913">
        <f t="shared" si="29"/>
        <v>0.55788611851197789</v>
      </c>
    </row>
    <row r="914" spans="1:5">
      <c r="A914" s="2">
        <v>40868</v>
      </c>
      <c r="B914">
        <v>0.79100000000000004</v>
      </c>
      <c r="C914">
        <v>2.1339999999999999</v>
      </c>
      <c r="D914">
        <f t="shared" si="28"/>
        <v>1.343</v>
      </c>
      <c r="E914">
        <f t="shared" si="29"/>
        <v>0.54477359813599135</v>
      </c>
    </row>
    <row r="915" spans="1:5">
      <c r="A915" s="2">
        <v>40869</v>
      </c>
      <c r="B915">
        <v>0.77700000000000002</v>
      </c>
      <c r="C915">
        <v>2.1059999999999999</v>
      </c>
      <c r="D915">
        <f t="shared" si="28"/>
        <v>1.3289999999999997</v>
      </c>
      <c r="E915">
        <f t="shared" si="29"/>
        <v>0.54174098786953018</v>
      </c>
    </row>
    <row r="916" spans="1:5">
      <c r="A916" s="2">
        <v>40870</v>
      </c>
      <c r="B916">
        <v>0.80740000000000001</v>
      </c>
      <c r="C916">
        <v>2.0914999999999999</v>
      </c>
      <c r="D916">
        <f t="shared" si="28"/>
        <v>1.2841</v>
      </c>
      <c r="E916">
        <f t="shared" si="29"/>
        <v>0.53071781396098427</v>
      </c>
    </row>
    <row r="917" spans="1:5">
      <c r="A917" s="2">
        <v>40871</v>
      </c>
      <c r="B917">
        <v>0.80149999999999999</v>
      </c>
      <c r="C917">
        <v>2.0939999999999999</v>
      </c>
      <c r="D917">
        <f t="shared" si="28"/>
        <v>1.2925</v>
      </c>
      <c r="E917">
        <f t="shared" si="29"/>
        <v>0.53292683355914738</v>
      </c>
    </row>
    <row r="918" spans="1:5">
      <c r="A918" s="2">
        <v>40872</v>
      </c>
      <c r="B918">
        <v>0.81899999999999995</v>
      </c>
      <c r="C918">
        <v>2.161</v>
      </c>
      <c r="D918">
        <f t="shared" si="28"/>
        <v>1.3420000000000001</v>
      </c>
      <c r="E918">
        <f t="shared" si="29"/>
        <v>0.54456352662254559</v>
      </c>
    </row>
    <row r="919" spans="1:5">
      <c r="A919" s="2">
        <v>40875</v>
      </c>
      <c r="B919">
        <v>0.80149999999999999</v>
      </c>
      <c r="C919">
        <v>2.1655000000000002</v>
      </c>
      <c r="D919">
        <f t="shared" si="28"/>
        <v>1.3640000000000003</v>
      </c>
      <c r="E919">
        <f t="shared" si="29"/>
        <v>0.5489492595015899</v>
      </c>
    </row>
    <row r="920" spans="1:5">
      <c r="A920" s="2">
        <v>40876</v>
      </c>
      <c r="B920">
        <v>0.78100000000000003</v>
      </c>
      <c r="C920">
        <v>2.1684999999999999</v>
      </c>
      <c r="D920">
        <f t="shared" si="28"/>
        <v>1.3874999999999997</v>
      </c>
      <c r="E920">
        <f t="shared" si="29"/>
        <v>0.55307916439404736</v>
      </c>
    </row>
    <row r="921" spans="1:5">
      <c r="A921" s="2">
        <v>40877</v>
      </c>
      <c r="B921">
        <v>0.66700000000000004</v>
      </c>
      <c r="C921">
        <v>2.2170000000000001</v>
      </c>
      <c r="D921">
        <f t="shared" si="28"/>
        <v>1.55</v>
      </c>
      <c r="E921">
        <f t="shared" si="29"/>
        <v>0.56509439583050225</v>
      </c>
    </row>
    <row r="922" spans="1:5">
      <c r="A922" s="2">
        <v>40878</v>
      </c>
      <c r="B922">
        <v>0.68700000000000006</v>
      </c>
      <c r="C922">
        <v>2.2560000000000002</v>
      </c>
      <c r="D922">
        <f t="shared" si="28"/>
        <v>1.5690000000000002</v>
      </c>
      <c r="E922">
        <f t="shared" si="29"/>
        <v>0.56455874791786398</v>
      </c>
    </row>
    <row r="923" spans="1:5">
      <c r="A923" s="2">
        <v>40879</v>
      </c>
      <c r="B923">
        <v>0.69950000000000001</v>
      </c>
      <c r="C923">
        <v>2.2090000000000001</v>
      </c>
      <c r="D923">
        <f t="shared" si="28"/>
        <v>1.5095000000000001</v>
      </c>
      <c r="E923">
        <f t="shared" si="29"/>
        <v>0.56487000269619458</v>
      </c>
    </row>
    <row r="924" spans="1:5">
      <c r="A924" s="2">
        <v>40882</v>
      </c>
      <c r="B924">
        <v>0.68799999999999994</v>
      </c>
      <c r="C924">
        <v>2.1875</v>
      </c>
      <c r="D924">
        <f t="shared" si="28"/>
        <v>1.4995000000000001</v>
      </c>
      <c r="E924">
        <f t="shared" si="29"/>
        <v>0.56452840062415421</v>
      </c>
    </row>
    <row r="925" spans="1:5">
      <c r="A925" s="2">
        <v>40883</v>
      </c>
      <c r="B925">
        <v>0.68149999999999999</v>
      </c>
      <c r="C925">
        <v>2.2294999999999998</v>
      </c>
      <c r="D925">
        <f t="shared" si="28"/>
        <v>1.5479999999999998</v>
      </c>
      <c r="E925">
        <f t="shared" si="29"/>
        <v>0.56512698606308498</v>
      </c>
    </row>
    <row r="926" spans="1:5">
      <c r="A926" s="2">
        <v>40884</v>
      </c>
      <c r="B926">
        <v>0.66</v>
      </c>
      <c r="C926">
        <v>2.1589999999999998</v>
      </c>
      <c r="D926">
        <f t="shared" si="28"/>
        <v>1.4989999999999997</v>
      </c>
      <c r="E926">
        <f t="shared" si="29"/>
        <v>0.56450835134487953</v>
      </c>
    </row>
    <row r="927" spans="1:5">
      <c r="A927" s="2">
        <v>40885</v>
      </c>
      <c r="B927">
        <v>0.63749999999999996</v>
      </c>
      <c r="C927">
        <v>2.101</v>
      </c>
      <c r="D927">
        <f t="shared" si="28"/>
        <v>1.4635</v>
      </c>
      <c r="E927">
        <f t="shared" si="29"/>
        <v>0.56236485705954264</v>
      </c>
    </row>
    <row r="928" spans="1:5">
      <c r="A928" s="2">
        <v>40886</v>
      </c>
      <c r="B928">
        <v>0.64900000000000002</v>
      </c>
      <c r="C928">
        <v>2.1875</v>
      </c>
      <c r="D928">
        <f t="shared" si="28"/>
        <v>1.5385</v>
      </c>
      <c r="E928">
        <f t="shared" si="29"/>
        <v>0.56521983408739929</v>
      </c>
    </row>
    <row r="929" spans="1:5">
      <c r="A929" s="2">
        <v>40889</v>
      </c>
      <c r="B929">
        <v>0.66500000000000004</v>
      </c>
      <c r="C929">
        <v>2.1564999999999999</v>
      </c>
      <c r="D929">
        <f t="shared" si="28"/>
        <v>1.4914999999999998</v>
      </c>
      <c r="E929">
        <f t="shared" si="29"/>
        <v>0.56417372138344513</v>
      </c>
    </row>
    <row r="930" spans="1:5">
      <c r="A930" s="2">
        <v>40890</v>
      </c>
      <c r="B930">
        <v>0.6915</v>
      </c>
      <c r="C930">
        <v>2.1120000000000001</v>
      </c>
      <c r="D930">
        <f t="shared" si="28"/>
        <v>1.4205000000000001</v>
      </c>
      <c r="E930">
        <f t="shared" si="29"/>
        <v>0.55788611851197789</v>
      </c>
    </row>
    <row r="931" spans="1:5">
      <c r="A931" s="2">
        <v>40891</v>
      </c>
      <c r="B931">
        <v>0.72099999999999997</v>
      </c>
      <c r="C931">
        <v>2.0495000000000001</v>
      </c>
      <c r="D931">
        <f t="shared" si="28"/>
        <v>1.3285</v>
      </c>
      <c r="E931">
        <f t="shared" si="29"/>
        <v>0.54162905184873311</v>
      </c>
    </row>
    <row r="932" spans="1:5">
      <c r="A932" s="2">
        <v>40892</v>
      </c>
      <c r="B932">
        <v>0.70899999999999996</v>
      </c>
      <c r="C932">
        <v>2.0634999999999999</v>
      </c>
      <c r="D932">
        <f t="shared" si="28"/>
        <v>1.3544999999999998</v>
      </c>
      <c r="E932">
        <f t="shared" si="29"/>
        <v>0.54711630945195144</v>
      </c>
    </row>
    <row r="933" spans="1:5">
      <c r="A933" s="2">
        <v>40893</v>
      </c>
      <c r="B933">
        <v>0.72099999999999997</v>
      </c>
      <c r="C933">
        <v>2.0255000000000001</v>
      </c>
      <c r="D933">
        <f t="shared" si="28"/>
        <v>1.3045</v>
      </c>
      <c r="E933">
        <f t="shared" si="29"/>
        <v>0.53596683081018337</v>
      </c>
    </row>
    <row r="934" spans="1:5">
      <c r="A934" s="2">
        <v>40896</v>
      </c>
      <c r="B934">
        <v>0.74250000000000005</v>
      </c>
      <c r="C934">
        <v>1.9995000000000001</v>
      </c>
      <c r="D934">
        <f t="shared" si="28"/>
        <v>1.2570000000000001</v>
      </c>
      <c r="E934">
        <f t="shared" si="29"/>
        <v>0.52314793327414055</v>
      </c>
    </row>
    <row r="935" spans="1:5">
      <c r="A935" s="2">
        <v>40897</v>
      </c>
      <c r="B935">
        <v>0.73299999999999998</v>
      </c>
      <c r="C935">
        <v>2.0924999999999998</v>
      </c>
      <c r="D935">
        <f t="shared" si="28"/>
        <v>1.3594999999999997</v>
      </c>
      <c r="E935">
        <f t="shared" si="29"/>
        <v>0.54809263318899692</v>
      </c>
    </row>
    <row r="936" spans="1:5">
      <c r="A936" s="2">
        <v>40898</v>
      </c>
      <c r="B936">
        <v>0.74150000000000005</v>
      </c>
      <c r="C936">
        <v>2.1284999999999998</v>
      </c>
      <c r="D936">
        <f t="shared" si="28"/>
        <v>1.3869999999999998</v>
      </c>
      <c r="E936">
        <f t="shared" si="29"/>
        <v>0.55299735426931818</v>
      </c>
    </row>
    <row r="937" spans="1:5">
      <c r="A937" s="2">
        <v>40899</v>
      </c>
      <c r="B937">
        <v>0.75549999999999995</v>
      </c>
      <c r="C937">
        <v>2.1139999999999999</v>
      </c>
      <c r="D937">
        <f t="shared" si="28"/>
        <v>1.3584999999999998</v>
      </c>
      <c r="E937">
        <f t="shared" si="29"/>
        <v>0.54789942883234621</v>
      </c>
    </row>
    <row r="938" spans="1:5">
      <c r="A938" s="2">
        <v>40900</v>
      </c>
      <c r="B938">
        <v>0.79349999999999998</v>
      </c>
      <c r="C938">
        <v>2.194</v>
      </c>
      <c r="D938">
        <f t="shared" si="28"/>
        <v>1.4005000000000001</v>
      </c>
      <c r="E938">
        <f t="shared" si="29"/>
        <v>0.55511269106625127</v>
      </c>
    </row>
    <row r="939" spans="1:5">
      <c r="A939" s="2">
        <v>40903</v>
      </c>
      <c r="B939">
        <v>0.79400000000000004</v>
      </c>
      <c r="C939">
        <v>2.1930000000000001</v>
      </c>
      <c r="D939">
        <f t="shared" si="28"/>
        <v>1.399</v>
      </c>
      <c r="E939">
        <f t="shared" si="29"/>
        <v>0.55488727931452919</v>
      </c>
    </row>
    <row r="940" spans="1:5">
      <c r="A940" s="2">
        <v>40904</v>
      </c>
      <c r="B940">
        <v>0.78400000000000003</v>
      </c>
      <c r="C940">
        <v>2.1684999999999999</v>
      </c>
      <c r="D940">
        <f t="shared" si="28"/>
        <v>1.3844999999999998</v>
      </c>
      <c r="E940">
        <f t="shared" si="29"/>
        <v>0.55258432545469038</v>
      </c>
    </row>
    <row r="941" spans="1:5">
      <c r="A941" s="2">
        <v>40905</v>
      </c>
      <c r="B941">
        <v>0.77549999999999997</v>
      </c>
      <c r="C941">
        <v>2.0830000000000002</v>
      </c>
      <c r="D941">
        <f t="shared" si="28"/>
        <v>1.3075000000000001</v>
      </c>
      <c r="E941">
        <f t="shared" si="29"/>
        <v>0.53670529453018878</v>
      </c>
    </row>
    <row r="942" spans="1:5">
      <c r="A942" s="2">
        <v>40906</v>
      </c>
      <c r="B942">
        <v>0.75600000000000001</v>
      </c>
      <c r="C942">
        <v>2.0630000000000002</v>
      </c>
      <c r="D942">
        <f t="shared" si="28"/>
        <v>1.3070000000000002</v>
      </c>
      <c r="E942">
        <f t="shared" si="29"/>
        <v>0.53658281982402778</v>
      </c>
    </row>
    <row r="943" spans="1:5">
      <c r="A943" s="2">
        <v>40907</v>
      </c>
      <c r="B943">
        <v>0.72599999999999998</v>
      </c>
      <c r="C943">
        <v>2.0270000000000001</v>
      </c>
      <c r="D943">
        <f t="shared" si="28"/>
        <v>1.3010000000000002</v>
      </c>
      <c r="E943">
        <f t="shared" si="29"/>
        <v>0.53509435549942785</v>
      </c>
    </row>
    <row r="944" spans="1:5">
      <c r="A944" s="2">
        <v>40910</v>
      </c>
      <c r="B944">
        <v>0.72599999999999998</v>
      </c>
      <c r="C944">
        <v>2.0390000000000001</v>
      </c>
      <c r="D944">
        <f t="shared" si="28"/>
        <v>1.3130000000000002</v>
      </c>
      <c r="E944">
        <f t="shared" si="29"/>
        <v>0.53803654177873095</v>
      </c>
    </row>
    <row r="945" spans="1:5">
      <c r="A945" s="2">
        <v>40911</v>
      </c>
      <c r="B945">
        <v>0.74050000000000005</v>
      </c>
      <c r="C945">
        <v>2.1065</v>
      </c>
      <c r="D945">
        <f t="shared" si="28"/>
        <v>1.3660000000000001</v>
      </c>
      <c r="E945">
        <f t="shared" si="29"/>
        <v>0.54932324436583135</v>
      </c>
    </row>
    <row r="946" spans="1:5">
      <c r="A946" s="2">
        <v>40912</v>
      </c>
      <c r="B946">
        <v>0.72750000000000004</v>
      </c>
      <c r="C946">
        <v>2.1164999999999998</v>
      </c>
      <c r="D946">
        <f t="shared" si="28"/>
        <v>1.3889999999999998</v>
      </c>
      <c r="E946">
        <f t="shared" si="29"/>
        <v>0.55332300130362344</v>
      </c>
    </row>
    <row r="947" spans="1:5">
      <c r="A947" s="2">
        <v>40913</v>
      </c>
      <c r="B947">
        <v>0.71799999999999997</v>
      </c>
      <c r="C947">
        <v>2.1310000000000002</v>
      </c>
      <c r="D947">
        <f t="shared" si="28"/>
        <v>1.4130000000000003</v>
      </c>
      <c r="E947">
        <f t="shared" si="29"/>
        <v>0.55689686215837586</v>
      </c>
    </row>
    <row r="948" spans="1:5">
      <c r="A948" s="2">
        <v>40914</v>
      </c>
      <c r="B948">
        <v>0.67749999999999999</v>
      </c>
      <c r="C948">
        <v>2.0964999999999998</v>
      </c>
      <c r="D948">
        <f t="shared" si="28"/>
        <v>1.4189999999999998</v>
      </c>
      <c r="E948">
        <f t="shared" si="29"/>
        <v>0.55769316447249562</v>
      </c>
    </row>
    <row r="949" spans="1:5">
      <c r="A949" s="2">
        <v>40917</v>
      </c>
      <c r="B949">
        <v>0.64900000000000002</v>
      </c>
      <c r="C949">
        <v>2.0910000000000002</v>
      </c>
      <c r="D949">
        <f t="shared" si="28"/>
        <v>1.4420000000000002</v>
      </c>
      <c r="E949">
        <f t="shared" si="29"/>
        <v>0.56038094177685094</v>
      </c>
    </row>
    <row r="950" spans="1:5">
      <c r="A950" s="2">
        <v>40918</v>
      </c>
      <c r="B950">
        <v>0.63900000000000001</v>
      </c>
      <c r="C950">
        <v>2.1059999999999999</v>
      </c>
      <c r="D950">
        <f t="shared" si="28"/>
        <v>1.4669999999999999</v>
      </c>
      <c r="E950">
        <f t="shared" si="29"/>
        <v>0.5626390695831468</v>
      </c>
    </row>
    <row r="951" spans="1:5">
      <c r="A951" s="2">
        <v>40919</v>
      </c>
      <c r="B951">
        <v>0.60850000000000004</v>
      </c>
      <c r="C951">
        <v>2.0489999999999999</v>
      </c>
      <c r="D951">
        <f t="shared" si="28"/>
        <v>1.4404999999999999</v>
      </c>
      <c r="E951">
        <f t="shared" si="29"/>
        <v>0.5602233912726281</v>
      </c>
    </row>
    <row r="952" spans="1:5">
      <c r="A952" s="2">
        <v>40920</v>
      </c>
      <c r="B952">
        <v>0.58150000000000002</v>
      </c>
      <c r="C952">
        <v>2.0619999999999998</v>
      </c>
      <c r="D952">
        <f t="shared" si="28"/>
        <v>1.4804999999999997</v>
      </c>
      <c r="E952">
        <f t="shared" si="29"/>
        <v>0.56356816899338524</v>
      </c>
    </row>
    <row r="953" spans="1:5">
      <c r="A953" s="2">
        <v>40921</v>
      </c>
      <c r="B953">
        <v>0.5675</v>
      </c>
      <c r="C953">
        <v>2.0110000000000001</v>
      </c>
      <c r="D953">
        <f t="shared" si="28"/>
        <v>1.4435000000000002</v>
      </c>
      <c r="E953">
        <f t="shared" si="29"/>
        <v>0.56053600487442312</v>
      </c>
    </row>
    <row r="954" spans="1:5">
      <c r="A954" s="2">
        <v>40924</v>
      </c>
      <c r="B954">
        <v>0.54549999999999998</v>
      </c>
      <c r="C954">
        <v>2.0009999999999999</v>
      </c>
      <c r="D954">
        <f t="shared" si="28"/>
        <v>1.4554999999999998</v>
      </c>
      <c r="E954">
        <f t="shared" si="29"/>
        <v>0.56168671928821823</v>
      </c>
    </row>
    <row r="955" spans="1:5">
      <c r="A955" s="2">
        <v>40925</v>
      </c>
      <c r="B955">
        <v>0.57299999999999995</v>
      </c>
      <c r="C955">
        <v>1.9975000000000001</v>
      </c>
      <c r="D955">
        <f t="shared" si="28"/>
        <v>1.4245000000000001</v>
      </c>
      <c r="E955">
        <f t="shared" si="29"/>
        <v>0.55838865909710123</v>
      </c>
    </row>
    <row r="956" spans="1:5">
      <c r="A956" s="2">
        <v>40926</v>
      </c>
      <c r="B956">
        <v>0.58399999999999996</v>
      </c>
      <c r="C956">
        <v>2.0329999999999999</v>
      </c>
      <c r="D956">
        <f t="shared" si="28"/>
        <v>1.4489999999999998</v>
      </c>
      <c r="E956">
        <f t="shared" si="29"/>
        <v>0.5610832550148025</v>
      </c>
    </row>
    <row r="957" spans="1:5">
      <c r="A957" s="2">
        <v>40927</v>
      </c>
      <c r="B957">
        <v>0.58699999999999997</v>
      </c>
      <c r="C957">
        <v>2.105</v>
      </c>
      <c r="D957">
        <f t="shared" si="28"/>
        <v>1.518</v>
      </c>
      <c r="E957">
        <f t="shared" si="29"/>
        <v>0.56507133497972506</v>
      </c>
    </row>
    <row r="958" spans="1:5">
      <c r="A958" s="2">
        <v>40928</v>
      </c>
      <c r="B958">
        <v>0.59699999999999998</v>
      </c>
      <c r="C958">
        <v>2.1535000000000002</v>
      </c>
      <c r="D958">
        <f t="shared" si="28"/>
        <v>1.5565000000000002</v>
      </c>
      <c r="E958">
        <f t="shared" si="29"/>
        <v>0.56495716076120939</v>
      </c>
    </row>
    <row r="959" spans="1:5">
      <c r="A959" s="2">
        <v>40931</v>
      </c>
      <c r="B959">
        <v>0.58250000000000002</v>
      </c>
      <c r="C959">
        <v>2.1734999999999998</v>
      </c>
      <c r="D959">
        <f t="shared" si="28"/>
        <v>1.5909999999999997</v>
      </c>
      <c r="E959">
        <f t="shared" si="29"/>
        <v>0.56342884147067396</v>
      </c>
    </row>
    <row r="960" spans="1:5">
      <c r="A960" s="2">
        <v>40932</v>
      </c>
      <c r="B960">
        <v>0.58599999999999997</v>
      </c>
      <c r="C960">
        <v>2.177</v>
      </c>
      <c r="D960">
        <f t="shared" si="28"/>
        <v>1.5910000000000002</v>
      </c>
      <c r="E960">
        <f t="shared" si="29"/>
        <v>0.56342884147067385</v>
      </c>
    </row>
    <row r="961" spans="1:5">
      <c r="A961" s="2">
        <v>40933</v>
      </c>
      <c r="B961">
        <v>0.55500000000000005</v>
      </c>
      <c r="C961">
        <v>2.1044999999999998</v>
      </c>
      <c r="D961">
        <f t="shared" si="28"/>
        <v>1.5494999999999997</v>
      </c>
      <c r="E961">
        <f t="shared" si="29"/>
        <v>0.56510296860155707</v>
      </c>
    </row>
    <row r="962" spans="1:5">
      <c r="A962" s="2">
        <v>40934</v>
      </c>
      <c r="B962">
        <v>0.53149999999999997</v>
      </c>
      <c r="C962">
        <v>2.0405000000000002</v>
      </c>
      <c r="D962">
        <f t="shared" si="28"/>
        <v>1.5090000000000003</v>
      </c>
      <c r="E962">
        <f t="shared" si="29"/>
        <v>0.56485561063069101</v>
      </c>
    </row>
    <row r="963" spans="1:5">
      <c r="A963" s="2">
        <v>40935</v>
      </c>
      <c r="B963">
        <v>0.53700000000000003</v>
      </c>
      <c r="C963">
        <v>2.008</v>
      </c>
      <c r="D963">
        <f t="shared" si="28"/>
        <v>1.4710000000000001</v>
      </c>
      <c r="E963">
        <f t="shared" si="29"/>
        <v>0.56293566848451326</v>
      </c>
    </row>
    <row r="964" spans="1:5">
      <c r="A964" s="2">
        <v>40938</v>
      </c>
      <c r="B964">
        <v>0.54049999999999998</v>
      </c>
      <c r="C964">
        <v>1.9695</v>
      </c>
      <c r="D964">
        <f t="shared" si="28"/>
        <v>1.429</v>
      </c>
      <c r="E964">
        <f t="shared" si="29"/>
        <v>0.55893309997901641</v>
      </c>
    </row>
    <row r="965" spans="1:5">
      <c r="A965" s="2">
        <v>40939</v>
      </c>
      <c r="B965">
        <v>0.51249999999999996</v>
      </c>
      <c r="C965">
        <v>1.915</v>
      </c>
      <c r="D965">
        <f t="shared" ref="D965:D1028" si="30">C965-B965</f>
        <v>1.4025000000000001</v>
      </c>
      <c r="E965">
        <f t="shared" ref="E965:E1028" si="31">_xlfn.NORM.DIST(D965,$F$4, $G$4, FALSE)</f>
        <v>0.55540948030652793</v>
      </c>
    </row>
    <row r="966" spans="1:5">
      <c r="A966" s="2">
        <v>40940</v>
      </c>
      <c r="B966">
        <v>0.503</v>
      </c>
      <c r="C966">
        <v>1.9275</v>
      </c>
      <c r="D966">
        <f t="shared" si="30"/>
        <v>1.4245000000000001</v>
      </c>
      <c r="E966">
        <f t="shared" si="31"/>
        <v>0.55838865909710123</v>
      </c>
    </row>
    <row r="967" spans="1:5">
      <c r="A967" s="2">
        <v>40941</v>
      </c>
      <c r="B967">
        <v>0.48799999999999999</v>
      </c>
      <c r="C967">
        <v>1.9245000000000001</v>
      </c>
      <c r="D967">
        <f t="shared" si="30"/>
        <v>1.4365000000000001</v>
      </c>
      <c r="E967">
        <f t="shared" si="31"/>
        <v>0.5597911121847583</v>
      </c>
    </row>
    <row r="968" spans="1:5">
      <c r="A968" s="2">
        <v>40942</v>
      </c>
      <c r="B968">
        <v>0.503</v>
      </c>
      <c r="C968">
        <v>2.0209999999999999</v>
      </c>
      <c r="D968">
        <f t="shared" si="30"/>
        <v>1.5179999999999998</v>
      </c>
      <c r="E968">
        <f t="shared" si="31"/>
        <v>0.56507133497972506</v>
      </c>
    </row>
    <row r="969" spans="1:5">
      <c r="A969" s="2">
        <v>40945</v>
      </c>
      <c r="B969">
        <v>0.52200000000000002</v>
      </c>
      <c r="C969">
        <v>2.016</v>
      </c>
      <c r="D969">
        <f t="shared" si="30"/>
        <v>1.494</v>
      </c>
      <c r="E969">
        <f t="shared" si="31"/>
        <v>0.56429232226420101</v>
      </c>
    </row>
    <row r="970" spans="1:5">
      <c r="A970" s="2">
        <v>40946</v>
      </c>
      <c r="B970">
        <v>0.54300000000000004</v>
      </c>
      <c r="C970">
        <v>2.0865</v>
      </c>
      <c r="D970">
        <f t="shared" si="30"/>
        <v>1.5434999999999999</v>
      </c>
      <c r="E970">
        <f t="shared" si="31"/>
        <v>0.56518372816260698</v>
      </c>
    </row>
    <row r="971" spans="1:5">
      <c r="A971" s="2">
        <v>40947</v>
      </c>
      <c r="B971">
        <v>0.53700000000000003</v>
      </c>
      <c r="C971">
        <v>2.1015000000000001</v>
      </c>
      <c r="D971">
        <f t="shared" si="30"/>
        <v>1.5645000000000002</v>
      </c>
      <c r="E971">
        <f t="shared" si="31"/>
        <v>0.56472254873481476</v>
      </c>
    </row>
    <row r="972" spans="1:5">
      <c r="A972" s="2">
        <v>40948</v>
      </c>
      <c r="B972">
        <v>0.53500000000000003</v>
      </c>
      <c r="C972">
        <v>2.1175000000000002</v>
      </c>
      <c r="D972">
        <f t="shared" si="30"/>
        <v>1.5825</v>
      </c>
      <c r="E972">
        <f t="shared" si="31"/>
        <v>0.56393007364574654</v>
      </c>
    </row>
    <row r="973" spans="1:5">
      <c r="A973" s="2">
        <v>40949</v>
      </c>
      <c r="B973">
        <v>0.55000000000000004</v>
      </c>
      <c r="C973">
        <v>2.0699999999999998</v>
      </c>
      <c r="D973">
        <f t="shared" si="30"/>
        <v>1.5199999999999998</v>
      </c>
      <c r="E973">
        <f t="shared" si="31"/>
        <v>0.56510680660346191</v>
      </c>
    </row>
    <row r="974" spans="1:5">
      <c r="A974" s="2">
        <v>40952</v>
      </c>
      <c r="B974">
        <v>0.57650000000000001</v>
      </c>
      <c r="C974">
        <v>2.0565000000000002</v>
      </c>
      <c r="D974">
        <f t="shared" si="30"/>
        <v>1.4800000000000002</v>
      </c>
      <c r="E974">
        <f t="shared" si="31"/>
        <v>0.56353740704145505</v>
      </c>
    </row>
    <row r="975" spans="1:5">
      <c r="A975" s="2">
        <v>40953</v>
      </c>
      <c r="B975">
        <v>0.56850000000000001</v>
      </c>
      <c r="C975">
        <v>2.0175000000000001</v>
      </c>
      <c r="D975">
        <f t="shared" si="30"/>
        <v>1.4490000000000001</v>
      </c>
      <c r="E975">
        <f t="shared" si="31"/>
        <v>0.5610832550148025</v>
      </c>
    </row>
    <row r="976" spans="1:5">
      <c r="A976" s="2">
        <v>40954</v>
      </c>
      <c r="B976">
        <v>0.55249999999999999</v>
      </c>
      <c r="C976">
        <v>2.0089999999999999</v>
      </c>
      <c r="D976">
        <f t="shared" si="30"/>
        <v>1.4564999999999999</v>
      </c>
      <c r="E976">
        <f t="shared" si="31"/>
        <v>0.56177538867608023</v>
      </c>
    </row>
    <row r="977" spans="1:5">
      <c r="A977" s="2">
        <v>40955</v>
      </c>
      <c r="B977">
        <v>0.58750000000000002</v>
      </c>
      <c r="C977">
        <v>2.0605000000000002</v>
      </c>
      <c r="D977">
        <f t="shared" si="30"/>
        <v>1.4730000000000003</v>
      </c>
      <c r="E977">
        <f t="shared" si="31"/>
        <v>0.56307724469192155</v>
      </c>
    </row>
    <row r="978" spans="1:5">
      <c r="A978" s="2">
        <v>40956</v>
      </c>
      <c r="B978">
        <v>0.57850000000000001</v>
      </c>
      <c r="C978">
        <v>2.0825</v>
      </c>
      <c r="D978">
        <f t="shared" si="30"/>
        <v>1.504</v>
      </c>
      <c r="E978">
        <f t="shared" si="31"/>
        <v>0.56469612354976317</v>
      </c>
    </row>
    <row r="979" spans="1:5">
      <c r="A979" s="2">
        <v>40959</v>
      </c>
      <c r="B979">
        <v>0.59950000000000003</v>
      </c>
      <c r="C979">
        <v>2.0724999999999998</v>
      </c>
      <c r="D979">
        <f t="shared" si="30"/>
        <v>1.4729999999999999</v>
      </c>
      <c r="E979">
        <f t="shared" si="31"/>
        <v>0.56307724469192155</v>
      </c>
    </row>
    <row r="980" spans="1:5">
      <c r="A980" s="2">
        <v>40960</v>
      </c>
      <c r="B980">
        <v>0.59499999999999997</v>
      </c>
      <c r="C980">
        <v>2.1469999999999998</v>
      </c>
      <c r="D980">
        <f t="shared" si="30"/>
        <v>1.5519999999999998</v>
      </c>
      <c r="E980">
        <f t="shared" si="31"/>
        <v>0.56505727034052078</v>
      </c>
    </row>
    <row r="981" spans="1:5">
      <c r="A981" s="2">
        <v>40961</v>
      </c>
      <c r="B981">
        <v>0.58899999999999997</v>
      </c>
      <c r="C981">
        <v>2.0910000000000002</v>
      </c>
      <c r="D981">
        <f t="shared" si="30"/>
        <v>1.5020000000000002</v>
      </c>
      <c r="E981">
        <f t="shared" si="31"/>
        <v>0.56462440739592179</v>
      </c>
    </row>
    <row r="982" spans="1:5">
      <c r="A982" s="2">
        <v>40962</v>
      </c>
      <c r="B982">
        <v>0.6</v>
      </c>
      <c r="C982">
        <v>2.0920000000000001</v>
      </c>
      <c r="D982">
        <f t="shared" si="30"/>
        <v>1.492</v>
      </c>
      <c r="E982">
        <f t="shared" si="31"/>
        <v>0.56419800584237356</v>
      </c>
    </row>
    <row r="983" spans="1:5">
      <c r="A983" s="2">
        <v>40963</v>
      </c>
      <c r="B983">
        <v>0.61850000000000005</v>
      </c>
      <c r="C983">
        <v>2.0815000000000001</v>
      </c>
      <c r="D983">
        <f t="shared" si="30"/>
        <v>1.4630000000000001</v>
      </c>
      <c r="E983">
        <f t="shared" si="31"/>
        <v>0.56232456595776126</v>
      </c>
    </row>
    <row r="984" spans="1:5">
      <c r="A984" s="2">
        <v>40966</v>
      </c>
      <c r="B984">
        <v>0.58699999999999997</v>
      </c>
      <c r="C984">
        <v>2.0285000000000002</v>
      </c>
      <c r="D984">
        <f t="shared" si="30"/>
        <v>1.4415000000000002</v>
      </c>
      <c r="E984">
        <f t="shared" si="31"/>
        <v>0.56032870121650225</v>
      </c>
    </row>
    <row r="985" spans="1:5">
      <c r="A985" s="2">
        <v>40967</v>
      </c>
      <c r="B985">
        <v>0.56950000000000001</v>
      </c>
      <c r="C985">
        <v>2.0379999999999998</v>
      </c>
      <c r="D985">
        <f t="shared" si="30"/>
        <v>1.4684999999999997</v>
      </c>
      <c r="E985">
        <f t="shared" si="31"/>
        <v>0.56275239394887433</v>
      </c>
    </row>
    <row r="986" spans="1:5">
      <c r="A986" s="2">
        <v>40968</v>
      </c>
      <c r="B986">
        <v>0.55500000000000005</v>
      </c>
      <c r="C986">
        <v>2.0619999999999998</v>
      </c>
      <c r="D986">
        <f t="shared" si="30"/>
        <v>1.5069999999999997</v>
      </c>
      <c r="E986">
        <f t="shared" si="31"/>
        <v>0.56479521164434154</v>
      </c>
    </row>
    <row r="987" spans="1:5">
      <c r="A987" s="2">
        <v>40969</v>
      </c>
      <c r="B987">
        <v>0.55249999999999999</v>
      </c>
      <c r="C987">
        <v>2.1139999999999999</v>
      </c>
      <c r="D987">
        <f t="shared" si="30"/>
        <v>1.5614999999999999</v>
      </c>
      <c r="E987">
        <f t="shared" si="31"/>
        <v>0.56481902027165154</v>
      </c>
    </row>
    <row r="988" spans="1:5">
      <c r="A988" s="2">
        <v>40970</v>
      </c>
      <c r="B988">
        <v>0.52349999999999997</v>
      </c>
      <c r="C988">
        <v>2.0594999999999999</v>
      </c>
      <c r="D988">
        <f t="shared" si="30"/>
        <v>1.536</v>
      </c>
      <c r="E988">
        <f t="shared" si="31"/>
        <v>0.56522725074400404</v>
      </c>
    </row>
    <row r="989" spans="1:5">
      <c r="A989" s="2">
        <v>40973</v>
      </c>
      <c r="B989">
        <v>0.55249999999999999</v>
      </c>
      <c r="C989">
        <v>2.089</v>
      </c>
      <c r="D989">
        <f t="shared" si="30"/>
        <v>1.5365</v>
      </c>
      <c r="E989">
        <f t="shared" si="31"/>
        <v>0.56522633471412853</v>
      </c>
    </row>
    <row r="990" spans="1:5">
      <c r="A990" s="2">
        <v>40974</v>
      </c>
      <c r="B990">
        <v>0.55100000000000005</v>
      </c>
      <c r="C990">
        <v>2.0289999999999999</v>
      </c>
      <c r="D990">
        <f t="shared" si="30"/>
        <v>1.4779999999999998</v>
      </c>
      <c r="E990">
        <f t="shared" si="31"/>
        <v>0.56341154857670162</v>
      </c>
    </row>
    <row r="991" spans="1:5">
      <c r="A991" s="2">
        <v>40975</v>
      </c>
      <c r="B991">
        <v>0.55700000000000005</v>
      </c>
      <c r="C991">
        <v>2.0605000000000002</v>
      </c>
      <c r="D991">
        <f t="shared" si="30"/>
        <v>1.5035000000000003</v>
      </c>
      <c r="E991">
        <f t="shared" si="31"/>
        <v>0.56467861872704794</v>
      </c>
    </row>
    <row r="992" spans="1:5">
      <c r="A992" s="2">
        <v>40976</v>
      </c>
      <c r="B992">
        <v>0.5585</v>
      </c>
      <c r="C992">
        <v>2.0939999999999999</v>
      </c>
      <c r="D992">
        <f t="shared" si="30"/>
        <v>1.5354999999999999</v>
      </c>
      <c r="E992">
        <f t="shared" si="31"/>
        <v>0.56522788311975813</v>
      </c>
    </row>
    <row r="993" spans="1:5">
      <c r="A993" s="2">
        <v>40977</v>
      </c>
      <c r="B993">
        <v>0.57699999999999996</v>
      </c>
      <c r="C993">
        <v>2.1055000000000001</v>
      </c>
      <c r="D993">
        <f t="shared" si="30"/>
        <v>1.5285000000000002</v>
      </c>
      <c r="E993">
        <f t="shared" si="31"/>
        <v>0.56520695294163559</v>
      </c>
    </row>
    <row r="994" spans="1:5">
      <c r="A994" s="2">
        <v>40980</v>
      </c>
      <c r="B994">
        <v>0.57999999999999996</v>
      </c>
      <c r="C994">
        <v>2.101</v>
      </c>
      <c r="D994">
        <f t="shared" si="30"/>
        <v>1.5209999999999999</v>
      </c>
      <c r="E994">
        <f t="shared" si="31"/>
        <v>0.56512284163084348</v>
      </c>
    </row>
    <row r="995" spans="1:5">
      <c r="A995" s="2">
        <v>40981</v>
      </c>
      <c r="B995">
        <v>0.60499999999999998</v>
      </c>
      <c r="C995">
        <v>2.1949999999999998</v>
      </c>
      <c r="D995">
        <f t="shared" si="30"/>
        <v>1.5899999999999999</v>
      </c>
      <c r="E995">
        <f t="shared" si="31"/>
        <v>0.5634920285812659</v>
      </c>
    </row>
    <row r="996" spans="1:5">
      <c r="A996" s="2">
        <v>40982</v>
      </c>
      <c r="B996">
        <v>0.64</v>
      </c>
      <c r="C996">
        <v>2.3224999999999998</v>
      </c>
      <c r="D996">
        <f t="shared" si="30"/>
        <v>1.6824999999999997</v>
      </c>
      <c r="E996">
        <f t="shared" si="31"/>
        <v>0.5529597341756689</v>
      </c>
    </row>
    <row r="997" spans="1:5">
      <c r="A997" s="2">
        <v>40983</v>
      </c>
      <c r="B997">
        <v>0.626</v>
      </c>
      <c r="C997">
        <v>2.3405</v>
      </c>
      <c r="D997">
        <f t="shared" si="30"/>
        <v>1.7145000000000001</v>
      </c>
      <c r="E997">
        <f t="shared" si="31"/>
        <v>0.54716981024515254</v>
      </c>
    </row>
    <row r="998" spans="1:5">
      <c r="A998" s="2">
        <v>40984</v>
      </c>
      <c r="B998">
        <v>0.61499999999999999</v>
      </c>
      <c r="C998">
        <v>2.3544999999999998</v>
      </c>
      <c r="D998">
        <f t="shared" si="30"/>
        <v>1.7394999999999998</v>
      </c>
      <c r="E998">
        <f t="shared" si="31"/>
        <v>0.54191302076496706</v>
      </c>
    </row>
    <row r="999" spans="1:5">
      <c r="A999" s="2">
        <v>40987</v>
      </c>
      <c r="B999">
        <v>0.64400000000000002</v>
      </c>
      <c r="C999">
        <v>2.4510000000000001</v>
      </c>
      <c r="D999">
        <f t="shared" si="30"/>
        <v>1.8069999999999999</v>
      </c>
      <c r="E999">
        <f t="shared" si="31"/>
        <v>0.52467226152783053</v>
      </c>
    </row>
    <row r="1000" spans="1:5">
      <c r="A1000" s="2">
        <v>40988</v>
      </c>
      <c r="B1000">
        <v>0.66100000000000003</v>
      </c>
      <c r="C1000">
        <v>2.4430000000000001</v>
      </c>
      <c r="D1000">
        <f t="shared" si="30"/>
        <v>1.782</v>
      </c>
      <c r="E1000">
        <f t="shared" si="31"/>
        <v>0.53155938680196113</v>
      </c>
    </row>
    <row r="1001" spans="1:5">
      <c r="A1001" s="2">
        <v>40989</v>
      </c>
      <c r="B1001">
        <v>0.62949999999999995</v>
      </c>
      <c r="C1001">
        <v>2.3780000000000001</v>
      </c>
      <c r="D1001">
        <f t="shared" si="30"/>
        <v>1.7485000000000002</v>
      </c>
      <c r="E1001">
        <f t="shared" si="31"/>
        <v>0.53986713151817578</v>
      </c>
    </row>
    <row r="1002" spans="1:5">
      <c r="A1002" s="2">
        <v>40990</v>
      </c>
      <c r="B1002">
        <v>0.62450000000000006</v>
      </c>
      <c r="C1002">
        <v>2.3529999999999998</v>
      </c>
      <c r="D1002">
        <f t="shared" si="30"/>
        <v>1.7284999999999997</v>
      </c>
      <c r="E1002">
        <f t="shared" si="31"/>
        <v>0.54430388250904271</v>
      </c>
    </row>
    <row r="1003" spans="1:5">
      <c r="A1003" s="2">
        <v>40991</v>
      </c>
      <c r="B1003">
        <v>0.61050000000000004</v>
      </c>
      <c r="C1003">
        <v>2.3079999999999998</v>
      </c>
      <c r="D1003">
        <f t="shared" si="30"/>
        <v>1.6974999999999998</v>
      </c>
      <c r="E1003">
        <f t="shared" si="31"/>
        <v>0.55037896405849562</v>
      </c>
    </row>
    <row r="1004" spans="1:5">
      <c r="A1004" s="2">
        <v>40994</v>
      </c>
      <c r="B1004">
        <v>0.59299999999999997</v>
      </c>
      <c r="C1004">
        <v>2.3180000000000001</v>
      </c>
      <c r="D1004">
        <f t="shared" si="30"/>
        <v>1.7250000000000001</v>
      </c>
      <c r="E1004">
        <f t="shared" si="31"/>
        <v>0.5450390577229105</v>
      </c>
    </row>
    <row r="1005" spans="1:5">
      <c r="A1005" s="2">
        <v>40995</v>
      </c>
      <c r="B1005">
        <v>0.56299999999999994</v>
      </c>
      <c r="C1005">
        <v>2.2515000000000001</v>
      </c>
      <c r="D1005">
        <f t="shared" si="30"/>
        <v>1.6885000000000001</v>
      </c>
      <c r="E1005">
        <f t="shared" si="31"/>
        <v>0.5519558917837224</v>
      </c>
    </row>
    <row r="1006" spans="1:5">
      <c r="A1006" s="2">
        <v>40996</v>
      </c>
      <c r="B1006">
        <v>0.57699999999999996</v>
      </c>
      <c r="C1006">
        <v>2.2654999999999998</v>
      </c>
      <c r="D1006">
        <f t="shared" si="30"/>
        <v>1.6884999999999999</v>
      </c>
      <c r="E1006">
        <f t="shared" si="31"/>
        <v>0.5519558917837224</v>
      </c>
    </row>
    <row r="1007" spans="1:5">
      <c r="A1007" s="2">
        <v>40997</v>
      </c>
      <c r="B1007">
        <v>0.58850000000000002</v>
      </c>
      <c r="C1007">
        <v>2.2294999999999998</v>
      </c>
      <c r="D1007">
        <f t="shared" si="30"/>
        <v>1.6409999999999998</v>
      </c>
      <c r="E1007">
        <f t="shared" si="31"/>
        <v>0.55884636110174724</v>
      </c>
    </row>
    <row r="1008" spans="1:5">
      <c r="A1008" s="2">
        <v>40998</v>
      </c>
      <c r="B1008">
        <v>0.58150000000000002</v>
      </c>
      <c r="C1008">
        <v>2.2869999999999999</v>
      </c>
      <c r="D1008">
        <f t="shared" si="30"/>
        <v>1.7054999999999998</v>
      </c>
      <c r="E1008">
        <f t="shared" si="31"/>
        <v>0.54890610163724818</v>
      </c>
    </row>
    <row r="1009" spans="1:5">
      <c r="A1009" s="2">
        <v>41001</v>
      </c>
      <c r="B1009">
        <v>0.57950000000000002</v>
      </c>
      <c r="C1009">
        <v>2.2705000000000002</v>
      </c>
      <c r="D1009">
        <f t="shared" si="30"/>
        <v>1.6910000000000003</v>
      </c>
      <c r="E1009">
        <f t="shared" si="31"/>
        <v>0.55152639890784161</v>
      </c>
    </row>
    <row r="1010" spans="1:5">
      <c r="A1010" s="2">
        <v>41002</v>
      </c>
      <c r="B1010">
        <v>0.62150000000000005</v>
      </c>
      <c r="C1010">
        <v>2.39</v>
      </c>
      <c r="D1010">
        <f t="shared" si="30"/>
        <v>1.7685</v>
      </c>
      <c r="E1010">
        <f t="shared" si="31"/>
        <v>0.53503676607739648</v>
      </c>
    </row>
    <row r="1011" spans="1:5">
      <c r="A1011" s="2">
        <v>41003</v>
      </c>
      <c r="B1011">
        <v>0.626</v>
      </c>
      <c r="C1011">
        <v>2.3250000000000002</v>
      </c>
      <c r="D1011">
        <f t="shared" si="30"/>
        <v>1.6990000000000003</v>
      </c>
      <c r="E1011">
        <f t="shared" si="31"/>
        <v>0.55010788492931983</v>
      </c>
    </row>
    <row r="1012" spans="1:5">
      <c r="A1012" s="2">
        <v>41004</v>
      </c>
      <c r="B1012">
        <v>0.63100000000000001</v>
      </c>
      <c r="C1012">
        <v>2.2894999999999999</v>
      </c>
      <c r="D1012">
        <f t="shared" si="30"/>
        <v>1.6584999999999999</v>
      </c>
      <c r="E1012">
        <f t="shared" si="31"/>
        <v>0.55659102597989707</v>
      </c>
    </row>
    <row r="1013" spans="1:5">
      <c r="A1013" s="2">
        <v>41005</v>
      </c>
      <c r="B1013">
        <v>0.60799999999999998</v>
      </c>
      <c r="C1013">
        <v>2.1395</v>
      </c>
      <c r="D1013">
        <f t="shared" si="30"/>
        <v>1.5314999999999999</v>
      </c>
      <c r="E1013">
        <f t="shared" si="31"/>
        <v>0.56522273055285122</v>
      </c>
    </row>
    <row r="1014" spans="1:5">
      <c r="A1014" s="2">
        <v>41008</v>
      </c>
      <c r="B1014">
        <v>0.60399999999999998</v>
      </c>
      <c r="C1014">
        <v>2.1419999999999999</v>
      </c>
      <c r="D1014">
        <f t="shared" si="30"/>
        <v>1.5379999999999998</v>
      </c>
      <c r="E1014">
        <f t="shared" si="31"/>
        <v>0.56522188471569923</v>
      </c>
    </row>
    <row r="1015" spans="1:5">
      <c r="A1015" s="2">
        <v>41009</v>
      </c>
      <c r="B1015">
        <v>0.60199999999999998</v>
      </c>
      <c r="C1015">
        <v>2.0964999999999998</v>
      </c>
      <c r="D1015">
        <f t="shared" si="30"/>
        <v>1.4944999999999999</v>
      </c>
      <c r="E1015">
        <f t="shared" si="31"/>
        <v>0.56431519583889733</v>
      </c>
    </row>
    <row r="1016" spans="1:5">
      <c r="A1016" s="2">
        <v>41010</v>
      </c>
      <c r="B1016">
        <v>0.58799999999999997</v>
      </c>
      <c r="C1016">
        <v>2.1355</v>
      </c>
      <c r="D1016">
        <f t="shared" si="30"/>
        <v>1.5474999999999999</v>
      </c>
      <c r="E1016">
        <f t="shared" si="31"/>
        <v>0.56513442489287757</v>
      </c>
    </row>
    <row r="1017" spans="1:5">
      <c r="A1017" s="2">
        <v>41011</v>
      </c>
      <c r="B1017">
        <v>0.57099999999999995</v>
      </c>
      <c r="C1017">
        <v>2.1655000000000002</v>
      </c>
      <c r="D1017">
        <f t="shared" si="30"/>
        <v>1.5945000000000003</v>
      </c>
      <c r="E1017">
        <f t="shared" si="31"/>
        <v>0.56319883923203951</v>
      </c>
    </row>
    <row r="1018" spans="1:5">
      <c r="A1018" s="2">
        <v>41012</v>
      </c>
      <c r="B1018">
        <v>0.5675</v>
      </c>
      <c r="C1018">
        <v>2.0990000000000002</v>
      </c>
      <c r="D1018">
        <f t="shared" si="30"/>
        <v>1.5315000000000003</v>
      </c>
      <c r="E1018">
        <f t="shared" si="31"/>
        <v>0.56522273055285122</v>
      </c>
    </row>
    <row r="1019" spans="1:5">
      <c r="A1019" s="2">
        <v>41015</v>
      </c>
      <c r="B1019">
        <v>0.56950000000000001</v>
      </c>
      <c r="C1019">
        <v>2.1</v>
      </c>
      <c r="D1019">
        <f t="shared" si="30"/>
        <v>1.5305</v>
      </c>
      <c r="E1019">
        <f t="shared" si="31"/>
        <v>0.56521860590255468</v>
      </c>
    </row>
    <row r="1020" spans="1:5">
      <c r="A1020" s="2">
        <v>41016</v>
      </c>
      <c r="B1020">
        <v>0.56000000000000005</v>
      </c>
      <c r="C1020">
        <v>2.1055000000000001</v>
      </c>
      <c r="D1020">
        <f t="shared" si="30"/>
        <v>1.5455000000000001</v>
      </c>
      <c r="E1020">
        <f t="shared" si="31"/>
        <v>0.56516134496269388</v>
      </c>
    </row>
    <row r="1021" spans="1:5">
      <c r="A1021" s="2">
        <v>41017</v>
      </c>
      <c r="B1021">
        <v>0.55800000000000005</v>
      </c>
      <c r="C1021">
        <v>2.0870000000000002</v>
      </c>
      <c r="D1021">
        <f t="shared" si="30"/>
        <v>1.5290000000000001</v>
      </c>
      <c r="E1021">
        <f t="shared" si="31"/>
        <v>0.56521029162924197</v>
      </c>
    </row>
    <row r="1022" spans="1:5">
      <c r="A1022" s="2">
        <v>41018</v>
      </c>
      <c r="B1022">
        <v>0.56499999999999995</v>
      </c>
      <c r="C1022">
        <v>2.085</v>
      </c>
      <c r="D1022">
        <f t="shared" si="30"/>
        <v>1.52</v>
      </c>
      <c r="E1022">
        <f t="shared" si="31"/>
        <v>0.56510680660346191</v>
      </c>
    </row>
    <row r="1023" spans="1:5">
      <c r="A1023" s="2">
        <v>41019</v>
      </c>
      <c r="B1023">
        <v>0.5675</v>
      </c>
      <c r="C1023">
        <v>2.08</v>
      </c>
      <c r="D1023">
        <f t="shared" si="30"/>
        <v>1.5125000000000002</v>
      </c>
      <c r="E1023">
        <f t="shared" si="31"/>
        <v>0.56495040891681825</v>
      </c>
    </row>
    <row r="1024" spans="1:5">
      <c r="A1024" s="2">
        <v>41022</v>
      </c>
      <c r="B1024">
        <v>0.57299999999999995</v>
      </c>
      <c r="C1024">
        <v>2.06</v>
      </c>
      <c r="D1024">
        <f t="shared" si="30"/>
        <v>1.4870000000000001</v>
      </c>
      <c r="E1024">
        <f t="shared" si="31"/>
        <v>0.56394247266995401</v>
      </c>
    </row>
    <row r="1025" spans="1:5">
      <c r="A1025" s="2">
        <v>41023</v>
      </c>
      <c r="B1025">
        <v>0.57799999999999996</v>
      </c>
      <c r="C1025">
        <v>2.1015000000000001</v>
      </c>
      <c r="D1025">
        <f t="shared" si="30"/>
        <v>1.5235000000000003</v>
      </c>
      <c r="E1025">
        <f t="shared" si="31"/>
        <v>0.56515796781029803</v>
      </c>
    </row>
    <row r="1026" spans="1:5">
      <c r="A1026" s="2">
        <v>41024</v>
      </c>
      <c r="B1026">
        <v>0.5575</v>
      </c>
      <c r="C1026">
        <v>2.1059999999999999</v>
      </c>
      <c r="D1026">
        <f t="shared" si="30"/>
        <v>1.5484999999999998</v>
      </c>
      <c r="E1026">
        <f t="shared" si="31"/>
        <v>0.56511926373011312</v>
      </c>
    </row>
    <row r="1027" spans="1:5">
      <c r="A1027" s="2">
        <v>41025</v>
      </c>
      <c r="B1027">
        <v>0.5595</v>
      </c>
      <c r="C1027">
        <v>2.069</v>
      </c>
      <c r="D1027">
        <f t="shared" si="30"/>
        <v>1.5095000000000001</v>
      </c>
      <c r="E1027">
        <f t="shared" si="31"/>
        <v>0.56487000269619458</v>
      </c>
    </row>
    <row r="1028" spans="1:5">
      <c r="A1028" s="2">
        <v>41026</v>
      </c>
      <c r="B1028">
        <v>0.55449999999999999</v>
      </c>
      <c r="C1028">
        <v>2.0655000000000001</v>
      </c>
      <c r="D1028">
        <f t="shared" si="30"/>
        <v>1.5110000000000001</v>
      </c>
      <c r="E1028">
        <f t="shared" si="31"/>
        <v>0.56491148010986969</v>
      </c>
    </row>
    <row r="1029" spans="1:5">
      <c r="A1029" s="2">
        <v>41029</v>
      </c>
      <c r="B1029">
        <v>0.54700000000000004</v>
      </c>
      <c r="C1029">
        <v>2.0485000000000002</v>
      </c>
      <c r="D1029">
        <f t="shared" ref="D1029:D1092" si="32">C1029-B1029</f>
        <v>1.5015000000000001</v>
      </c>
      <c r="E1029">
        <f t="shared" ref="E1029:E1092" si="33">_xlfn.NORM.DIST(D1029,$F$4, $G$4, FALSE)</f>
        <v>0.56460577142184321</v>
      </c>
    </row>
    <row r="1030" spans="1:5">
      <c r="A1030" s="2">
        <v>41030</v>
      </c>
      <c r="B1030">
        <v>0.54500000000000004</v>
      </c>
      <c r="C1030">
        <v>2.0714999999999999</v>
      </c>
      <c r="D1030">
        <f t="shared" si="32"/>
        <v>1.5265</v>
      </c>
      <c r="E1030">
        <f t="shared" si="33"/>
        <v>0.56519076201224838</v>
      </c>
    </row>
    <row r="1031" spans="1:5">
      <c r="A1031" s="2">
        <v>41031</v>
      </c>
      <c r="B1031">
        <v>0.54849999999999999</v>
      </c>
      <c r="C1031">
        <v>2.0634999999999999</v>
      </c>
      <c r="D1031">
        <f t="shared" si="32"/>
        <v>1.5149999999999999</v>
      </c>
      <c r="E1031">
        <f t="shared" si="33"/>
        <v>0.56500962527470378</v>
      </c>
    </row>
    <row r="1032" spans="1:5">
      <c r="A1032" s="2">
        <v>41032</v>
      </c>
      <c r="B1032">
        <v>0.54149999999999998</v>
      </c>
      <c r="C1032">
        <v>2.0579999999999998</v>
      </c>
      <c r="D1032">
        <f t="shared" si="32"/>
        <v>1.5164999999999997</v>
      </c>
      <c r="E1032">
        <f t="shared" si="33"/>
        <v>0.56504175531291245</v>
      </c>
    </row>
    <row r="1033" spans="1:5">
      <c r="A1033" s="2">
        <v>41033</v>
      </c>
      <c r="B1033">
        <v>0.54700000000000004</v>
      </c>
      <c r="C1033">
        <v>2.0169999999999999</v>
      </c>
      <c r="D1033">
        <f t="shared" si="32"/>
        <v>1.4699999999999998</v>
      </c>
      <c r="E1033">
        <f t="shared" si="33"/>
        <v>0.56286319891465564</v>
      </c>
    </row>
    <row r="1034" spans="1:5">
      <c r="A1034" s="2">
        <v>41036</v>
      </c>
      <c r="B1034">
        <v>0.5605</v>
      </c>
      <c r="C1034">
        <v>2.0099999999999998</v>
      </c>
      <c r="D1034">
        <f t="shared" si="32"/>
        <v>1.4494999999999998</v>
      </c>
      <c r="E1034">
        <f t="shared" si="33"/>
        <v>0.56113134191207736</v>
      </c>
    </row>
    <row r="1035" spans="1:5">
      <c r="A1035" s="2">
        <v>41037</v>
      </c>
      <c r="B1035">
        <v>0.56499999999999995</v>
      </c>
      <c r="C1035">
        <v>1.9935</v>
      </c>
      <c r="D1035">
        <f t="shared" si="32"/>
        <v>1.4285000000000001</v>
      </c>
      <c r="E1035">
        <f t="shared" si="33"/>
        <v>0.55887370220857313</v>
      </c>
    </row>
    <row r="1036" spans="1:5">
      <c r="A1036" s="2">
        <v>41038</v>
      </c>
      <c r="B1036">
        <v>0.58799999999999997</v>
      </c>
      <c r="C1036">
        <v>1.9864999999999999</v>
      </c>
      <c r="D1036">
        <f t="shared" si="32"/>
        <v>1.3984999999999999</v>
      </c>
      <c r="E1036">
        <f t="shared" si="33"/>
        <v>0.55481160554950681</v>
      </c>
    </row>
    <row r="1037" spans="1:5">
      <c r="A1037" s="2">
        <v>41039</v>
      </c>
      <c r="B1037">
        <v>0.57750000000000001</v>
      </c>
      <c r="C1037">
        <v>2.0070000000000001</v>
      </c>
      <c r="D1037">
        <f t="shared" si="32"/>
        <v>1.4295</v>
      </c>
      <c r="E1037">
        <f t="shared" si="33"/>
        <v>0.55899222353604183</v>
      </c>
    </row>
    <row r="1038" spans="1:5">
      <c r="A1038" s="2">
        <v>41040</v>
      </c>
      <c r="B1038">
        <v>0.61199999999999999</v>
      </c>
      <c r="C1038">
        <v>1.9830000000000001</v>
      </c>
      <c r="D1038">
        <f t="shared" si="32"/>
        <v>1.371</v>
      </c>
      <c r="E1038">
        <f t="shared" si="33"/>
        <v>0.55023999187826078</v>
      </c>
    </row>
    <row r="1039" spans="1:5">
      <c r="A1039" s="2">
        <v>41043</v>
      </c>
      <c r="B1039">
        <v>0.64300000000000002</v>
      </c>
      <c r="C1039">
        <v>1.927</v>
      </c>
      <c r="D1039">
        <f t="shared" si="32"/>
        <v>1.284</v>
      </c>
      <c r="E1039">
        <f t="shared" si="33"/>
        <v>0.53069111858600004</v>
      </c>
    </row>
    <row r="1040" spans="1:5">
      <c r="A1040" s="2">
        <v>41044</v>
      </c>
      <c r="B1040">
        <v>0.66400000000000003</v>
      </c>
      <c r="C1040">
        <v>1.9245000000000001</v>
      </c>
      <c r="D1040">
        <f t="shared" si="32"/>
        <v>1.2605</v>
      </c>
      <c r="E1040">
        <f t="shared" si="33"/>
        <v>0.52416294200436064</v>
      </c>
    </row>
    <row r="1041" spans="1:5">
      <c r="A1041" s="2">
        <v>41045</v>
      </c>
      <c r="B1041">
        <v>0.64800000000000002</v>
      </c>
      <c r="C1041">
        <v>1.9</v>
      </c>
      <c r="D1041">
        <f t="shared" si="32"/>
        <v>1.2519999999999998</v>
      </c>
      <c r="E1041">
        <f t="shared" si="33"/>
        <v>0.5216790758518397</v>
      </c>
    </row>
    <row r="1042" spans="1:5">
      <c r="A1042" s="2">
        <v>41046</v>
      </c>
      <c r="B1042">
        <v>0.65600000000000003</v>
      </c>
      <c r="C1042">
        <v>1.8374999999999999</v>
      </c>
      <c r="D1042">
        <f t="shared" si="32"/>
        <v>1.1814999999999998</v>
      </c>
      <c r="E1042">
        <f t="shared" si="33"/>
        <v>0.49873035500165774</v>
      </c>
    </row>
    <row r="1043" spans="1:5">
      <c r="A1043" s="2">
        <v>41047</v>
      </c>
      <c r="B1043">
        <v>0.66500000000000004</v>
      </c>
      <c r="C1043">
        <v>1.8485</v>
      </c>
      <c r="D1043">
        <f t="shared" si="32"/>
        <v>1.1835</v>
      </c>
      <c r="E1043">
        <f t="shared" si="33"/>
        <v>0.4994359249471032</v>
      </c>
    </row>
    <row r="1044" spans="1:5">
      <c r="A1044" s="2">
        <v>41050</v>
      </c>
      <c r="B1044">
        <v>0.63849999999999996</v>
      </c>
      <c r="C1044">
        <v>1.8665</v>
      </c>
      <c r="D1044">
        <f t="shared" si="32"/>
        <v>1.2280000000000002</v>
      </c>
      <c r="E1044">
        <f t="shared" si="33"/>
        <v>0.51432634867658378</v>
      </c>
    </row>
    <row r="1045" spans="1:5">
      <c r="A1045" s="2">
        <v>41051</v>
      </c>
      <c r="B1045">
        <v>0.64400000000000002</v>
      </c>
      <c r="C1045">
        <v>1.9035</v>
      </c>
      <c r="D1045">
        <f t="shared" si="32"/>
        <v>1.2595000000000001</v>
      </c>
      <c r="E1045">
        <f t="shared" si="33"/>
        <v>0.52387405323689706</v>
      </c>
    </row>
    <row r="1046" spans="1:5">
      <c r="A1046" s="2">
        <v>41052</v>
      </c>
      <c r="B1046">
        <v>0.63800000000000001</v>
      </c>
      <c r="C1046">
        <v>1.8754999999999999</v>
      </c>
      <c r="D1046">
        <f t="shared" si="32"/>
        <v>1.2374999999999998</v>
      </c>
      <c r="E1046">
        <f t="shared" si="33"/>
        <v>0.51729584466238032</v>
      </c>
    </row>
    <row r="1047" spans="1:5">
      <c r="A1047" s="2">
        <v>41053</v>
      </c>
      <c r="B1047">
        <v>0.64249999999999996</v>
      </c>
      <c r="C1047">
        <v>1.921</v>
      </c>
      <c r="D1047">
        <f t="shared" si="32"/>
        <v>1.2785000000000002</v>
      </c>
      <c r="E1047">
        <f t="shared" si="33"/>
        <v>0.52920857903829022</v>
      </c>
    </row>
    <row r="1048" spans="1:5">
      <c r="A1048" s="2">
        <v>41054</v>
      </c>
      <c r="B1048">
        <v>0.63900000000000001</v>
      </c>
      <c r="C1048">
        <v>1.891</v>
      </c>
      <c r="D1048">
        <f t="shared" si="32"/>
        <v>1.252</v>
      </c>
      <c r="E1048">
        <f t="shared" si="33"/>
        <v>0.52167907585183981</v>
      </c>
    </row>
    <row r="1049" spans="1:5">
      <c r="A1049" s="2">
        <v>41057</v>
      </c>
      <c r="B1049">
        <v>0.625</v>
      </c>
      <c r="C1049">
        <v>1.889</v>
      </c>
      <c r="D1049">
        <f t="shared" si="32"/>
        <v>1.264</v>
      </c>
      <c r="E1049">
        <f t="shared" si="33"/>
        <v>0.52516700587777043</v>
      </c>
    </row>
    <row r="1050" spans="1:5">
      <c r="A1050" s="2">
        <v>41058</v>
      </c>
      <c r="B1050">
        <v>0.62250000000000005</v>
      </c>
      <c r="C1050">
        <v>1.8925000000000001</v>
      </c>
      <c r="D1050">
        <f t="shared" si="32"/>
        <v>1.27</v>
      </c>
      <c r="E1050">
        <f t="shared" si="33"/>
        <v>0.52686259227335364</v>
      </c>
    </row>
    <row r="1051" spans="1:5">
      <c r="A1051" s="2">
        <v>41059</v>
      </c>
      <c r="B1051">
        <v>0.61599999999999999</v>
      </c>
      <c r="C1051">
        <v>1.7785</v>
      </c>
      <c r="D1051">
        <f t="shared" si="32"/>
        <v>1.1625000000000001</v>
      </c>
      <c r="E1051">
        <f t="shared" si="33"/>
        <v>0.4918799337024527</v>
      </c>
    </row>
    <row r="1052" spans="1:5">
      <c r="A1052" s="2">
        <v>41060</v>
      </c>
      <c r="B1052">
        <v>0.62649999999999995</v>
      </c>
      <c r="C1052">
        <v>1.7290000000000001</v>
      </c>
      <c r="D1052">
        <f t="shared" si="32"/>
        <v>1.1025</v>
      </c>
      <c r="E1052">
        <f t="shared" si="33"/>
        <v>0.46862391540629467</v>
      </c>
    </row>
    <row r="1053" spans="1:5">
      <c r="A1053" s="2">
        <v>41061</v>
      </c>
      <c r="B1053">
        <v>0.625</v>
      </c>
      <c r="C1053">
        <v>1.6705000000000001</v>
      </c>
      <c r="D1053">
        <f t="shared" si="32"/>
        <v>1.0455000000000001</v>
      </c>
      <c r="E1053">
        <f t="shared" si="33"/>
        <v>0.44456425364266572</v>
      </c>
    </row>
    <row r="1054" spans="1:5">
      <c r="A1054" s="2">
        <v>41064</v>
      </c>
      <c r="B1054">
        <v>0.62450000000000006</v>
      </c>
      <c r="C1054">
        <v>1.7375</v>
      </c>
      <c r="D1054">
        <f t="shared" si="32"/>
        <v>1.113</v>
      </c>
      <c r="E1054">
        <f t="shared" si="33"/>
        <v>0.47285944683549974</v>
      </c>
    </row>
    <row r="1055" spans="1:5">
      <c r="A1055" s="2">
        <v>41065</v>
      </c>
      <c r="B1055">
        <v>0.60699999999999998</v>
      </c>
      <c r="C1055">
        <v>1.7730000000000001</v>
      </c>
      <c r="D1055">
        <f t="shared" si="32"/>
        <v>1.1660000000000001</v>
      </c>
      <c r="E1055">
        <f t="shared" si="33"/>
        <v>0.4931615964865988</v>
      </c>
    </row>
    <row r="1056" spans="1:5">
      <c r="A1056" s="2">
        <v>41066</v>
      </c>
      <c r="B1056">
        <v>0.59399999999999997</v>
      </c>
      <c r="C1056">
        <v>1.8374999999999999</v>
      </c>
      <c r="D1056">
        <f t="shared" si="32"/>
        <v>1.2435</v>
      </c>
      <c r="E1056">
        <f t="shared" si="33"/>
        <v>0.51913168360835604</v>
      </c>
    </row>
    <row r="1057" spans="1:5">
      <c r="A1057" s="2">
        <v>41067</v>
      </c>
      <c r="B1057">
        <v>0.58299999999999996</v>
      </c>
      <c r="C1057">
        <v>1.8220000000000001</v>
      </c>
      <c r="D1057">
        <f t="shared" si="32"/>
        <v>1.2390000000000001</v>
      </c>
      <c r="E1057">
        <f t="shared" si="33"/>
        <v>0.51775770259006093</v>
      </c>
    </row>
    <row r="1058" spans="1:5">
      <c r="A1058" s="2">
        <v>41068</v>
      </c>
      <c r="B1058">
        <v>0.57999999999999996</v>
      </c>
      <c r="C1058">
        <v>1.823</v>
      </c>
      <c r="D1058">
        <f t="shared" si="32"/>
        <v>1.2429999999999999</v>
      </c>
      <c r="E1058">
        <f t="shared" si="33"/>
        <v>0.51897988095473757</v>
      </c>
    </row>
    <row r="1059" spans="1:5">
      <c r="A1059" s="2">
        <v>41071</v>
      </c>
      <c r="B1059">
        <v>0.57050000000000001</v>
      </c>
      <c r="C1059">
        <v>1.7765</v>
      </c>
      <c r="D1059">
        <f t="shared" si="32"/>
        <v>1.206</v>
      </c>
      <c r="E1059">
        <f t="shared" si="33"/>
        <v>0.50716202100947461</v>
      </c>
    </row>
    <row r="1060" spans="1:5">
      <c r="A1060" s="2">
        <v>41072</v>
      </c>
      <c r="B1060">
        <v>0.59350000000000003</v>
      </c>
      <c r="C1060">
        <v>1.833</v>
      </c>
      <c r="D1060">
        <f t="shared" si="32"/>
        <v>1.2395</v>
      </c>
      <c r="E1060">
        <f t="shared" si="33"/>
        <v>0.51791122702998749</v>
      </c>
    </row>
    <row r="1061" spans="1:5">
      <c r="A1061" s="2">
        <v>41073</v>
      </c>
      <c r="B1061">
        <v>0.59650000000000003</v>
      </c>
      <c r="C1061">
        <v>1.76</v>
      </c>
      <c r="D1061">
        <f t="shared" si="32"/>
        <v>1.1635</v>
      </c>
      <c r="E1061">
        <f t="shared" si="33"/>
        <v>0.49224701795657039</v>
      </c>
    </row>
    <row r="1062" spans="1:5">
      <c r="A1062" s="2">
        <v>41074</v>
      </c>
      <c r="B1062">
        <v>0.59199999999999997</v>
      </c>
      <c r="C1062">
        <v>1.7995000000000001</v>
      </c>
      <c r="D1062">
        <f t="shared" si="32"/>
        <v>1.2075</v>
      </c>
      <c r="E1062">
        <f t="shared" si="33"/>
        <v>0.50766297982230046</v>
      </c>
    </row>
    <row r="1063" spans="1:5">
      <c r="A1063" s="2">
        <v>41075</v>
      </c>
      <c r="B1063">
        <v>0.54400000000000004</v>
      </c>
      <c r="C1063">
        <v>1.7295</v>
      </c>
      <c r="D1063">
        <f t="shared" si="32"/>
        <v>1.1855</v>
      </c>
      <c r="E1063">
        <f t="shared" si="33"/>
        <v>0.50013847721484395</v>
      </c>
    </row>
    <row r="1064" spans="1:5">
      <c r="A1064" s="2">
        <v>41078</v>
      </c>
      <c r="B1064">
        <v>0.54</v>
      </c>
      <c r="C1064">
        <v>1.73</v>
      </c>
      <c r="D1064">
        <f t="shared" si="32"/>
        <v>1.19</v>
      </c>
      <c r="E1064">
        <f t="shared" si="33"/>
        <v>0.50170810604933103</v>
      </c>
    </row>
    <row r="1065" spans="1:5">
      <c r="A1065" s="2">
        <v>41079</v>
      </c>
      <c r="B1065">
        <v>0.53849999999999998</v>
      </c>
      <c r="C1065">
        <v>1.7770000000000001</v>
      </c>
      <c r="D1065">
        <f t="shared" si="32"/>
        <v>1.2385000000000002</v>
      </c>
      <c r="E1065">
        <f t="shared" si="33"/>
        <v>0.51760396390350871</v>
      </c>
    </row>
    <row r="1066" spans="1:5">
      <c r="A1066" s="2">
        <v>41080</v>
      </c>
      <c r="B1066">
        <v>0.54849999999999999</v>
      </c>
      <c r="C1066">
        <v>1.8075000000000001</v>
      </c>
      <c r="D1066">
        <f t="shared" si="32"/>
        <v>1.2590000000000001</v>
      </c>
      <c r="E1066">
        <f t="shared" si="33"/>
        <v>0.52372927432100613</v>
      </c>
    </row>
    <row r="1067" spans="1:5">
      <c r="A1067" s="2">
        <v>41081</v>
      </c>
      <c r="B1067">
        <v>0.56000000000000005</v>
      </c>
      <c r="C1067">
        <v>1.7774999999999999</v>
      </c>
      <c r="D1067">
        <f t="shared" si="32"/>
        <v>1.2174999999999998</v>
      </c>
      <c r="E1067">
        <f t="shared" si="33"/>
        <v>0.51095639460264686</v>
      </c>
    </row>
    <row r="1068" spans="1:5">
      <c r="A1068" s="2">
        <v>41082</v>
      </c>
      <c r="B1068">
        <v>0.54849999999999999</v>
      </c>
      <c r="C1068">
        <v>1.8080000000000001</v>
      </c>
      <c r="D1068">
        <f t="shared" si="32"/>
        <v>1.2595000000000001</v>
      </c>
      <c r="E1068">
        <f t="shared" si="33"/>
        <v>0.52387405323689706</v>
      </c>
    </row>
    <row r="1069" spans="1:5">
      <c r="A1069" s="2">
        <v>41085</v>
      </c>
      <c r="B1069">
        <v>0.53149999999999997</v>
      </c>
      <c r="C1069">
        <v>1.7404999999999999</v>
      </c>
      <c r="D1069">
        <f t="shared" si="32"/>
        <v>1.2090000000000001</v>
      </c>
      <c r="E1069">
        <f t="shared" si="33"/>
        <v>0.50816213830389756</v>
      </c>
    </row>
    <row r="1070" spans="1:5">
      <c r="A1070" s="2">
        <v>41086</v>
      </c>
      <c r="B1070">
        <v>0.53700000000000003</v>
      </c>
      <c r="C1070">
        <v>1.7625</v>
      </c>
      <c r="D1070">
        <f t="shared" si="32"/>
        <v>1.2254999999999998</v>
      </c>
      <c r="E1070">
        <f t="shared" si="33"/>
        <v>0.51353227654456679</v>
      </c>
    </row>
    <row r="1071" spans="1:5">
      <c r="A1071" s="2">
        <v>41087</v>
      </c>
      <c r="B1071">
        <v>0.54349999999999998</v>
      </c>
      <c r="C1071">
        <v>1.7524999999999999</v>
      </c>
      <c r="D1071">
        <f t="shared" si="32"/>
        <v>1.2090000000000001</v>
      </c>
      <c r="E1071">
        <f t="shared" si="33"/>
        <v>0.50816213830389756</v>
      </c>
    </row>
    <row r="1072" spans="1:5">
      <c r="A1072" s="2">
        <v>41088</v>
      </c>
      <c r="B1072">
        <v>0.55149999999999999</v>
      </c>
      <c r="C1072">
        <v>1.714</v>
      </c>
      <c r="D1072">
        <f t="shared" si="32"/>
        <v>1.1625000000000001</v>
      </c>
      <c r="E1072">
        <f t="shared" si="33"/>
        <v>0.4918799337024527</v>
      </c>
    </row>
    <row r="1073" spans="1:5">
      <c r="A1073" s="2">
        <v>41089</v>
      </c>
      <c r="B1073">
        <v>0.54900000000000004</v>
      </c>
      <c r="C1073">
        <v>1.7789999999999999</v>
      </c>
      <c r="D1073">
        <f t="shared" si="32"/>
        <v>1.23</v>
      </c>
      <c r="E1073">
        <f t="shared" si="33"/>
        <v>0.51495783863427458</v>
      </c>
    </row>
    <row r="1074" spans="1:5">
      <c r="A1074" s="2">
        <v>41092</v>
      </c>
      <c r="B1074">
        <v>0.54500000000000004</v>
      </c>
      <c r="C1074">
        <v>1.7389999999999999</v>
      </c>
      <c r="D1074">
        <f t="shared" si="32"/>
        <v>1.194</v>
      </c>
      <c r="E1074">
        <f t="shared" si="33"/>
        <v>0.50309029829030383</v>
      </c>
    </row>
    <row r="1075" spans="1:5">
      <c r="A1075" s="2">
        <v>41093</v>
      </c>
      <c r="B1075">
        <v>0.53949999999999998</v>
      </c>
      <c r="C1075">
        <v>1.7709999999999999</v>
      </c>
      <c r="D1075">
        <f t="shared" si="32"/>
        <v>1.2315</v>
      </c>
      <c r="E1075">
        <f t="shared" si="33"/>
        <v>0.51542924888576613</v>
      </c>
    </row>
    <row r="1076" spans="1:5">
      <c r="A1076" s="2">
        <v>41094</v>
      </c>
      <c r="B1076">
        <v>0.5403</v>
      </c>
      <c r="C1076">
        <v>1.77</v>
      </c>
      <c r="D1076">
        <f t="shared" si="32"/>
        <v>1.2297</v>
      </c>
      <c r="E1076">
        <f t="shared" si="33"/>
        <v>0.5148633292837127</v>
      </c>
    </row>
    <row r="1077" spans="1:5">
      <c r="A1077" s="2">
        <v>41095</v>
      </c>
      <c r="B1077">
        <v>0.53400000000000003</v>
      </c>
      <c r="C1077">
        <v>1.7475000000000001</v>
      </c>
      <c r="D1077">
        <f t="shared" si="32"/>
        <v>1.2135</v>
      </c>
      <c r="E1077">
        <f t="shared" si="33"/>
        <v>0.5096487490394761</v>
      </c>
    </row>
    <row r="1078" spans="1:5">
      <c r="A1078" s="2">
        <v>41096</v>
      </c>
      <c r="B1078">
        <v>0.52100000000000002</v>
      </c>
      <c r="C1078">
        <v>1.7025000000000001</v>
      </c>
      <c r="D1078">
        <f t="shared" si="32"/>
        <v>1.1815000000000002</v>
      </c>
      <c r="E1078">
        <f t="shared" si="33"/>
        <v>0.49873035500165791</v>
      </c>
    </row>
    <row r="1079" spans="1:5">
      <c r="A1079" s="2">
        <v>41099</v>
      </c>
      <c r="B1079">
        <v>0.52100000000000002</v>
      </c>
      <c r="C1079">
        <v>1.6524999999999999</v>
      </c>
      <c r="D1079">
        <f t="shared" si="32"/>
        <v>1.1315</v>
      </c>
      <c r="E1079">
        <f t="shared" si="33"/>
        <v>0.48015678385030536</v>
      </c>
    </row>
    <row r="1080" spans="1:5">
      <c r="A1080" s="2">
        <v>41100</v>
      </c>
      <c r="B1080">
        <v>0.52349999999999997</v>
      </c>
      <c r="C1080">
        <v>1.6375</v>
      </c>
      <c r="D1080">
        <f t="shared" si="32"/>
        <v>1.1139999999999999</v>
      </c>
      <c r="E1080">
        <f t="shared" si="33"/>
        <v>0.47325935934135399</v>
      </c>
    </row>
    <row r="1081" spans="1:5">
      <c r="A1081" s="2">
        <v>41101</v>
      </c>
      <c r="B1081">
        <v>0.50029999999999997</v>
      </c>
      <c r="C1081">
        <v>1.6415</v>
      </c>
      <c r="D1081">
        <f t="shared" si="32"/>
        <v>1.1412</v>
      </c>
      <c r="E1081">
        <f t="shared" si="33"/>
        <v>0.48389497821778532</v>
      </c>
    </row>
    <row r="1082" spans="1:5">
      <c r="A1082" s="2">
        <v>41102</v>
      </c>
      <c r="B1082">
        <v>0.48049999999999998</v>
      </c>
      <c r="C1082">
        <v>1.5954999999999999</v>
      </c>
      <c r="D1082">
        <f t="shared" si="32"/>
        <v>1.115</v>
      </c>
      <c r="E1082">
        <f t="shared" si="33"/>
        <v>0.47365865925645362</v>
      </c>
    </row>
    <row r="1083" spans="1:5">
      <c r="A1083" s="2">
        <v>41103</v>
      </c>
      <c r="B1083">
        <v>0.46350000000000002</v>
      </c>
      <c r="C1083">
        <v>1.617</v>
      </c>
      <c r="D1083">
        <f t="shared" si="32"/>
        <v>1.1535</v>
      </c>
      <c r="E1083">
        <f t="shared" si="33"/>
        <v>0.48854433650408829</v>
      </c>
    </row>
    <row r="1084" spans="1:5">
      <c r="A1084" s="2">
        <v>41106</v>
      </c>
      <c r="B1084">
        <v>0.46450000000000002</v>
      </c>
      <c r="C1084">
        <v>1.6179999999999999</v>
      </c>
      <c r="D1084">
        <f t="shared" si="32"/>
        <v>1.1534999999999997</v>
      </c>
      <c r="E1084">
        <f t="shared" si="33"/>
        <v>0.48854433650408818</v>
      </c>
    </row>
    <row r="1085" spans="1:5">
      <c r="A1085" s="2">
        <v>41107</v>
      </c>
      <c r="B1085">
        <v>0.47499999999999998</v>
      </c>
      <c r="C1085">
        <v>1.6555</v>
      </c>
      <c r="D1085">
        <f t="shared" si="32"/>
        <v>1.1804999999999999</v>
      </c>
      <c r="E1085">
        <f t="shared" si="33"/>
        <v>0.49837644326840752</v>
      </c>
    </row>
    <row r="1086" spans="1:5">
      <c r="A1086" s="2">
        <v>41108</v>
      </c>
      <c r="B1086">
        <v>0.46150000000000002</v>
      </c>
      <c r="C1086">
        <v>1.6379999999999999</v>
      </c>
      <c r="D1086">
        <f t="shared" si="32"/>
        <v>1.1764999999999999</v>
      </c>
      <c r="E1086">
        <f t="shared" si="33"/>
        <v>0.49695333020359478</v>
      </c>
    </row>
    <row r="1087" spans="1:5">
      <c r="A1087" s="2">
        <v>41109</v>
      </c>
      <c r="B1087">
        <v>0.44550000000000001</v>
      </c>
      <c r="C1087">
        <v>1.639</v>
      </c>
      <c r="D1087">
        <f t="shared" si="32"/>
        <v>1.1935</v>
      </c>
      <c r="E1087">
        <f t="shared" si="33"/>
        <v>0.5029181995801264</v>
      </c>
    </row>
    <row r="1088" spans="1:5">
      <c r="A1088" s="2">
        <v>41110</v>
      </c>
      <c r="B1088">
        <v>0.4425</v>
      </c>
      <c r="C1088">
        <v>1.5920000000000001</v>
      </c>
      <c r="D1088">
        <f t="shared" si="32"/>
        <v>1.1495000000000002</v>
      </c>
      <c r="E1088">
        <f t="shared" si="33"/>
        <v>0.48704369839045486</v>
      </c>
    </row>
    <row r="1089" spans="1:5">
      <c r="A1089" s="2">
        <v>41113</v>
      </c>
      <c r="B1089">
        <v>0.44750000000000001</v>
      </c>
      <c r="C1089">
        <v>1.5620000000000001</v>
      </c>
      <c r="D1089">
        <f t="shared" si="32"/>
        <v>1.1145</v>
      </c>
      <c r="E1089">
        <f t="shared" si="33"/>
        <v>0.47345908600533149</v>
      </c>
    </row>
    <row r="1090" spans="1:5">
      <c r="A1090" s="2">
        <v>41114</v>
      </c>
      <c r="B1090">
        <v>0.44</v>
      </c>
      <c r="C1090">
        <v>1.5305</v>
      </c>
      <c r="D1090">
        <f t="shared" si="32"/>
        <v>1.0905</v>
      </c>
      <c r="E1090">
        <f t="shared" si="33"/>
        <v>0.46370406533606628</v>
      </c>
    </row>
    <row r="1091" spans="1:5">
      <c r="A1091" s="2">
        <v>41115</v>
      </c>
      <c r="B1091">
        <v>0.4345</v>
      </c>
      <c r="C1091">
        <v>1.5369999999999999</v>
      </c>
      <c r="D1091">
        <f t="shared" si="32"/>
        <v>1.1025</v>
      </c>
      <c r="E1091">
        <f t="shared" si="33"/>
        <v>0.46862391540629467</v>
      </c>
    </row>
    <row r="1092" spans="1:5">
      <c r="A1092" s="2">
        <v>41116</v>
      </c>
      <c r="B1092">
        <v>0.441</v>
      </c>
      <c r="C1092">
        <v>1.5725</v>
      </c>
      <c r="D1092">
        <f t="shared" si="32"/>
        <v>1.1315</v>
      </c>
      <c r="E1092">
        <f t="shared" si="33"/>
        <v>0.48015678385030536</v>
      </c>
    </row>
    <row r="1093" spans="1:5">
      <c r="A1093" s="2">
        <v>41117</v>
      </c>
      <c r="B1093">
        <v>0.4405</v>
      </c>
      <c r="C1093">
        <v>1.6675</v>
      </c>
      <c r="D1093">
        <f t="shared" ref="D1093:D1156" si="34">C1093-B1093</f>
        <v>1.2269999999999999</v>
      </c>
      <c r="E1093">
        <f t="shared" ref="E1093:E1156" si="35">_xlfn.NORM.DIST(D1093,$F$4, $G$4, FALSE)</f>
        <v>0.51400934644074159</v>
      </c>
    </row>
    <row r="1094" spans="1:5">
      <c r="A1094" s="2">
        <v>41120</v>
      </c>
      <c r="B1094">
        <v>0.41799999999999998</v>
      </c>
      <c r="C1094">
        <v>1.6194999999999999</v>
      </c>
      <c r="D1094">
        <f t="shared" si="34"/>
        <v>1.2015</v>
      </c>
      <c r="E1094">
        <f t="shared" si="35"/>
        <v>0.50564840566941605</v>
      </c>
    </row>
    <row r="1095" spans="1:5">
      <c r="A1095" s="2">
        <v>41121</v>
      </c>
      <c r="B1095">
        <v>0.41499999999999998</v>
      </c>
      <c r="C1095">
        <v>1.5885</v>
      </c>
      <c r="D1095">
        <f t="shared" si="34"/>
        <v>1.1735</v>
      </c>
      <c r="E1095">
        <f t="shared" si="35"/>
        <v>0.4958782109091705</v>
      </c>
    </row>
    <row r="1096" spans="1:5">
      <c r="A1096" s="2">
        <v>41122</v>
      </c>
      <c r="B1096">
        <v>0.434</v>
      </c>
      <c r="C1096">
        <v>1.6579999999999999</v>
      </c>
      <c r="D1096">
        <f t="shared" si="34"/>
        <v>1.224</v>
      </c>
      <c r="E1096">
        <f t="shared" si="35"/>
        <v>0.51305333217925442</v>
      </c>
    </row>
    <row r="1097" spans="1:5">
      <c r="A1097" s="2">
        <v>41123</v>
      </c>
      <c r="B1097">
        <v>0.4355</v>
      </c>
      <c r="C1097">
        <v>1.6385000000000001</v>
      </c>
      <c r="D1097">
        <f t="shared" si="34"/>
        <v>1.2030000000000001</v>
      </c>
      <c r="E1097">
        <f t="shared" si="35"/>
        <v>0.50615472760643998</v>
      </c>
    </row>
    <row r="1098" spans="1:5">
      <c r="A1098" s="2">
        <v>41124</v>
      </c>
      <c r="B1098">
        <v>0.44600000000000001</v>
      </c>
      <c r="C1098">
        <v>1.7135</v>
      </c>
      <c r="D1098">
        <f t="shared" si="34"/>
        <v>1.2675000000000001</v>
      </c>
      <c r="E1098">
        <f t="shared" si="35"/>
        <v>0.52616005450173087</v>
      </c>
    </row>
    <row r="1099" spans="1:5">
      <c r="A1099" s="2">
        <v>41127</v>
      </c>
      <c r="B1099">
        <v>0.4355</v>
      </c>
      <c r="C1099">
        <v>1.7084999999999999</v>
      </c>
      <c r="D1099">
        <f t="shared" si="34"/>
        <v>1.2729999999999999</v>
      </c>
      <c r="E1099">
        <f t="shared" si="35"/>
        <v>0.52769813674070543</v>
      </c>
    </row>
    <row r="1100" spans="1:5">
      <c r="A1100" s="2">
        <v>41128</v>
      </c>
      <c r="B1100">
        <v>0.46</v>
      </c>
      <c r="C1100">
        <v>1.7705</v>
      </c>
      <c r="D1100">
        <f t="shared" si="34"/>
        <v>1.3105</v>
      </c>
      <c r="E1100">
        <f t="shared" si="35"/>
        <v>0.53743506614491021</v>
      </c>
    </row>
    <row r="1101" spans="1:5">
      <c r="A1101" s="2">
        <v>41129</v>
      </c>
      <c r="B1101">
        <v>0.47</v>
      </c>
      <c r="C1101">
        <v>1.7869999999999999</v>
      </c>
      <c r="D1101">
        <f t="shared" si="34"/>
        <v>1.3169999999999999</v>
      </c>
      <c r="E1101">
        <f t="shared" si="35"/>
        <v>0.53898623777853361</v>
      </c>
    </row>
    <row r="1102" spans="1:5">
      <c r="A1102" s="2">
        <v>41130</v>
      </c>
      <c r="B1102">
        <v>0.47499999999999998</v>
      </c>
      <c r="C1102">
        <v>1.7989999999999999</v>
      </c>
      <c r="D1102">
        <f t="shared" si="34"/>
        <v>1.3239999999999998</v>
      </c>
      <c r="E1102">
        <f t="shared" si="35"/>
        <v>0.540610459168679</v>
      </c>
    </row>
    <row r="1103" spans="1:5">
      <c r="A1103" s="2">
        <v>41131</v>
      </c>
      <c r="B1103">
        <v>0.46949999999999997</v>
      </c>
      <c r="C1103">
        <v>1.7694999999999999</v>
      </c>
      <c r="D1103">
        <f t="shared" si="34"/>
        <v>1.2999999999999998</v>
      </c>
      <c r="E1103">
        <f t="shared" si="35"/>
        <v>0.53484292213577711</v>
      </c>
    </row>
    <row r="1104" spans="1:5">
      <c r="A1104" s="2">
        <v>41134</v>
      </c>
      <c r="B1104">
        <v>0.46550000000000002</v>
      </c>
      <c r="C1104">
        <v>1.7694999999999999</v>
      </c>
      <c r="D1104">
        <f t="shared" si="34"/>
        <v>1.3039999999999998</v>
      </c>
      <c r="E1104">
        <f t="shared" si="35"/>
        <v>0.53584291116363758</v>
      </c>
    </row>
    <row r="1105" spans="1:5">
      <c r="A1105" s="2">
        <v>41135</v>
      </c>
      <c r="B1105">
        <v>0.47399999999999998</v>
      </c>
      <c r="C1105">
        <v>1.8399999999999999</v>
      </c>
      <c r="D1105">
        <f t="shared" si="34"/>
        <v>1.3659999999999999</v>
      </c>
      <c r="E1105">
        <f t="shared" si="35"/>
        <v>0.54932324436583124</v>
      </c>
    </row>
    <row r="1106" spans="1:5">
      <c r="A1106" s="2">
        <v>41136</v>
      </c>
      <c r="B1106">
        <v>0.49199999999999999</v>
      </c>
      <c r="C1106">
        <v>1.9315</v>
      </c>
      <c r="D1106">
        <f t="shared" si="34"/>
        <v>1.4395</v>
      </c>
      <c r="E1106">
        <f t="shared" si="35"/>
        <v>0.56011697675725503</v>
      </c>
    </row>
    <row r="1107" spans="1:5">
      <c r="A1107" s="2">
        <v>41137</v>
      </c>
      <c r="B1107">
        <v>0.497</v>
      </c>
      <c r="C1107">
        <v>1.9529999999999998</v>
      </c>
      <c r="D1107">
        <f t="shared" si="34"/>
        <v>1.456</v>
      </c>
      <c r="E1107">
        <f t="shared" si="35"/>
        <v>0.56173119318294407</v>
      </c>
    </row>
    <row r="1108" spans="1:5">
      <c r="A1108" s="2">
        <v>41138</v>
      </c>
      <c r="B1108">
        <v>0.4955</v>
      </c>
      <c r="C1108">
        <v>1.923</v>
      </c>
      <c r="D1108">
        <f t="shared" si="34"/>
        <v>1.4275</v>
      </c>
      <c r="E1108">
        <f t="shared" si="35"/>
        <v>0.55875408438285268</v>
      </c>
    </row>
    <row r="1109" spans="1:5">
      <c r="A1109" s="2">
        <v>41141</v>
      </c>
      <c r="B1109">
        <v>0.49099999999999999</v>
      </c>
      <c r="C1109">
        <v>1.9135</v>
      </c>
      <c r="D1109">
        <f t="shared" si="34"/>
        <v>1.4224999999999999</v>
      </c>
      <c r="E1109">
        <f t="shared" si="35"/>
        <v>0.55813957302634776</v>
      </c>
    </row>
    <row r="1110" spans="1:5">
      <c r="A1110" s="2">
        <v>41142</v>
      </c>
      <c r="B1110">
        <v>0.4955</v>
      </c>
      <c r="C1110">
        <v>1.9075</v>
      </c>
      <c r="D1110">
        <f t="shared" si="34"/>
        <v>1.4119999999999999</v>
      </c>
      <c r="E1110">
        <f t="shared" si="35"/>
        <v>0.55676034399160301</v>
      </c>
    </row>
    <row r="1111" spans="1:5">
      <c r="A1111" s="2">
        <v>41143</v>
      </c>
      <c r="B1111">
        <v>0.45250000000000001</v>
      </c>
      <c r="C1111">
        <v>1.7945</v>
      </c>
      <c r="D1111">
        <f t="shared" si="34"/>
        <v>1.3420000000000001</v>
      </c>
      <c r="E1111">
        <f t="shared" si="35"/>
        <v>0.54456352662254559</v>
      </c>
    </row>
    <row r="1112" spans="1:5">
      <c r="A1112" s="2">
        <v>41144</v>
      </c>
      <c r="B1112">
        <v>0.44500000000000001</v>
      </c>
      <c r="C1112">
        <v>1.784</v>
      </c>
      <c r="D1112">
        <f t="shared" si="34"/>
        <v>1.339</v>
      </c>
      <c r="E1112">
        <f t="shared" si="35"/>
        <v>0.54392724677189852</v>
      </c>
    </row>
    <row r="1113" spans="1:5">
      <c r="A1113" s="2">
        <v>41145</v>
      </c>
      <c r="B1113">
        <v>0.45100000000000001</v>
      </c>
      <c r="C1113">
        <v>1.792</v>
      </c>
      <c r="D1113">
        <f t="shared" si="34"/>
        <v>1.341</v>
      </c>
      <c r="E1113">
        <f t="shared" si="35"/>
        <v>0.54435244339682209</v>
      </c>
    </row>
    <row r="1114" spans="1:5">
      <c r="A1114" s="2">
        <v>41148</v>
      </c>
      <c r="B1114">
        <v>0.45</v>
      </c>
      <c r="C1114">
        <v>1.7495000000000001</v>
      </c>
      <c r="D1114">
        <f t="shared" si="34"/>
        <v>1.2995000000000001</v>
      </c>
      <c r="E1114">
        <f t="shared" si="35"/>
        <v>0.53471684724596769</v>
      </c>
    </row>
    <row r="1115" spans="1:5">
      <c r="A1115" s="2">
        <v>41149</v>
      </c>
      <c r="B1115">
        <v>0.437</v>
      </c>
      <c r="C1115">
        <v>1.7250000000000001</v>
      </c>
      <c r="D1115">
        <f t="shared" si="34"/>
        <v>1.288</v>
      </c>
      <c r="E1115">
        <f t="shared" si="35"/>
        <v>0.53175165571864214</v>
      </c>
    </row>
    <row r="1116" spans="1:5">
      <c r="A1116" s="2">
        <v>41150</v>
      </c>
      <c r="B1116">
        <v>0.44450000000000001</v>
      </c>
      <c r="C1116">
        <v>1.7504999999999999</v>
      </c>
      <c r="D1116">
        <f t="shared" si="34"/>
        <v>1.306</v>
      </c>
      <c r="E1116">
        <f t="shared" si="35"/>
        <v>0.53633714677913458</v>
      </c>
    </row>
    <row r="1117" spans="1:5">
      <c r="A1117" s="2">
        <v>41151</v>
      </c>
      <c r="B1117">
        <v>0.42749999999999999</v>
      </c>
      <c r="C1117">
        <v>1.7324999999999999</v>
      </c>
      <c r="D1117">
        <f t="shared" si="34"/>
        <v>1.3049999999999999</v>
      </c>
      <c r="E1117">
        <f t="shared" si="35"/>
        <v>0.53609051008130681</v>
      </c>
    </row>
    <row r="1118" spans="1:5">
      <c r="A1118" s="2">
        <v>41152</v>
      </c>
      <c r="B1118">
        <v>0.40100000000000002</v>
      </c>
      <c r="C1118">
        <v>1.6595</v>
      </c>
      <c r="D1118">
        <f t="shared" si="34"/>
        <v>1.2585</v>
      </c>
      <c r="E1118">
        <f t="shared" si="35"/>
        <v>0.52358427265946006</v>
      </c>
    </row>
    <row r="1119" spans="1:5">
      <c r="A1119" s="2">
        <v>41155</v>
      </c>
      <c r="B1119">
        <v>0.39810000000000001</v>
      </c>
      <c r="C1119">
        <v>1.667</v>
      </c>
      <c r="D1119">
        <f t="shared" si="34"/>
        <v>1.2688999999999999</v>
      </c>
      <c r="E1119">
        <f t="shared" si="35"/>
        <v>0.52655417404268801</v>
      </c>
    </row>
    <row r="1120" spans="1:5">
      <c r="A1120" s="2">
        <v>41156</v>
      </c>
      <c r="B1120">
        <v>0.39550000000000002</v>
      </c>
      <c r="C1120">
        <v>1.675</v>
      </c>
      <c r="D1120">
        <f t="shared" si="34"/>
        <v>1.2795000000000001</v>
      </c>
      <c r="E1120">
        <f t="shared" si="35"/>
        <v>0.52948021472608275</v>
      </c>
    </row>
    <row r="1121" spans="1:5">
      <c r="A1121" s="2">
        <v>41157</v>
      </c>
      <c r="B1121">
        <v>0.40250000000000002</v>
      </c>
      <c r="C1121">
        <v>1.694</v>
      </c>
      <c r="D1121">
        <f t="shared" si="34"/>
        <v>1.2914999999999999</v>
      </c>
      <c r="E1121">
        <f t="shared" si="35"/>
        <v>0.53266732988753285</v>
      </c>
    </row>
    <row r="1122" spans="1:5">
      <c r="A1122" s="2">
        <v>41158</v>
      </c>
      <c r="B1122">
        <v>0.42499999999999999</v>
      </c>
      <c r="C1122">
        <v>1.784</v>
      </c>
      <c r="D1122">
        <f t="shared" si="34"/>
        <v>1.359</v>
      </c>
      <c r="E1122">
        <f t="shared" si="35"/>
        <v>0.54799615999997098</v>
      </c>
    </row>
    <row r="1123" spans="1:5">
      <c r="A1123" s="2">
        <v>41159</v>
      </c>
      <c r="B1123">
        <v>0.40350000000000003</v>
      </c>
      <c r="C1123">
        <v>1.7768000000000002</v>
      </c>
      <c r="D1123">
        <f t="shared" si="34"/>
        <v>1.3733000000000002</v>
      </c>
      <c r="E1123">
        <f t="shared" si="35"/>
        <v>0.55065292971450197</v>
      </c>
    </row>
    <row r="1124" spans="1:5">
      <c r="A1124" s="2">
        <v>41162</v>
      </c>
      <c r="B1124">
        <v>0.39600000000000002</v>
      </c>
      <c r="C1124">
        <v>1.7544999999999999</v>
      </c>
      <c r="D1124">
        <f t="shared" si="34"/>
        <v>1.3584999999999998</v>
      </c>
      <c r="E1124">
        <f t="shared" si="35"/>
        <v>0.54789942883234621</v>
      </c>
    </row>
    <row r="1125" spans="1:5">
      <c r="A1125" s="2">
        <v>41163</v>
      </c>
      <c r="B1125">
        <v>0.39550000000000002</v>
      </c>
      <c r="C1125">
        <v>1.7985</v>
      </c>
      <c r="D1125">
        <f t="shared" si="34"/>
        <v>1.403</v>
      </c>
      <c r="E1125">
        <f t="shared" si="35"/>
        <v>0.55548300549334872</v>
      </c>
    </row>
    <row r="1126" spans="1:5">
      <c r="A1126" s="2">
        <v>41164</v>
      </c>
      <c r="B1126">
        <v>0.39800000000000002</v>
      </c>
      <c r="C1126">
        <v>1.8494999999999999</v>
      </c>
      <c r="D1126">
        <f t="shared" si="34"/>
        <v>1.4514999999999998</v>
      </c>
      <c r="E1126">
        <f t="shared" si="35"/>
        <v>0.56132091376137438</v>
      </c>
    </row>
    <row r="1127" spans="1:5">
      <c r="A1127" s="2">
        <v>41165</v>
      </c>
      <c r="B1127">
        <v>0.374</v>
      </c>
      <c r="C1127">
        <v>1.794</v>
      </c>
      <c r="D1127">
        <f t="shared" si="34"/>
        <v>1.42</v>
      </c>
      <c r="E1127">
        <f t="shared" si="35"/>
        <v>0.5578220730211586</v>
      </c>
    </row>
    <row r="1128" spans="1:5">
      <c r="A1128" s="2">
        <v>41166</v>
      </c>
      <c r="B1128">
        <v>0.376</v>
      </c>
      <c r="C1128">
        <v>1.903</v>
      </c>
      <c r="D1128">
        <f t="shared" si="34"/>
        <v>1.5270000000000001</v>
      </c>
      <c r="E1128">
        <f t="shared" si="35"/>
        <v>0.56519523515967884</v>
      </c>
    </row>
    <row r="1129" spans="1:5">
      <c r="A1129" s="2">
        <v>41169</v>
      </c>
      <c r="B1129">
        <v>0.3745</v>
      </c>
      <c r="C1129">
        <v>1.88</v>
      </c>
      <c r="D1129">
        <f t="shared" si="34"/>
        <v>1.5054999999999998</v>
      </c>
      <c r="E1129">
        <f t="shared" si="35"/>
        <v>0.5647469407862088</v>
      </c>
    </row>
    <row r="1130" spans="1:5">
      <c r="A1130" s="2">
        <v>41170</v>
      </c>
      <c r="B1130">
        <v>0.38650000000000001</v>
      </c>
      <c r="C1130">
        <v>1.8454999999999999</v>
      </c>
      <c r="D1130">
        <f t="shared" si="34"/>
        <v>1.4589999999999999</v>
      </c>
      <c r="E1130">
        <f t="shared" si="35"/>
        <v>0.56199218781317306</v>
      </c>
    </row>
    <row r="1131" spans="1:5">
      <c r="A1131" s="2">
        <v>41171</v>
      </c>
      <c r="B1131">
        <v>0.38950000000000001</v>
      </c>
      <c r="C1131">
        <v>1.7934999999999999</v>
      </c>
      <c r="D1131">
        <f t="shared" si="34"/>
        <v>1.4039999999999999</v>
      </c>
      <c r="E1131">
        <f t="shared" si="35"/>
        <v>0.55562924855188556</v>
      </c>
    </row>
    <row r="1132" spans="1:5">
      <c r="A1132" s="2">
        <v>41172</v>
      </c>
      <c r="B1132">
        <v>0.39300000000000002</v>
      </c>
      <c r="C1132">
        <v>1.794</v>
      </c>
      <c r="D1132">
        <f t="shared" si="34"/>
        <v>1.401</v>
      </c>
      <c r="E1132">
        <f t="shared" si="35"/>
        <v>0.55518729142989676</v>
      </c>
    </row>
    <row r="1133" spans="1:5">
      <c r="A1133" s="2">
        <v>41173</v>
      </c>
      <c r="B1133">
        <v>0.38900000000000001</v>
      </c>
      <c r="C1133">
        <v>1.7685</v>
      </c>
      <c r="D1133">
        <f t="shared" si="34"/>
        <v>1.3794999999999999</v>
      </c>
      <c r="E1133">
        <f t="shared" si="35"/>
        <v>0.55173842622076352</v>
      </c>
    </row>
    <row r="1134" spans="1:5">
      <c r="A1134" s="2">
        <v>41176</v>
      </c>
      <c r="B1134">
        <v>0.39600000000000002</v>
      </c>
      <c r="C1134">
        <v>1.7288000000000001</v>
      </c>
      <c r="D1134">
        <f t="shared" si="34"/>
        <v>1.3328000000000002</v>
      </c>
      <c r="E1134">
        <f t="shared" si="35"/>
        <v>0.54258355940407577</v>
      </c>
    </row>
    <row r="1135" spans="1:5">
      <c r="A1135" s="2">
        <v>41177</v>
      </c>
      <c r="B1135">
        <v>0.40300000000000002</v>
      </c>
      <c r="C1135">
        <v>1.7010000000000001</v>
      </c>
      <c r="D1135">
        <f t="shared" si="34"/>
        <v>1.298</v>
      </c>
      <c r="E1135">
        <f t="shared" si="35"/>
        <v>0.5343371919391765</v>
      </c>
    </row>
    <row r="1136" spans="1:5">
      <c r="A1136" s="2">
        <v>41178</v>
      </c>
      <c r="B1136">
        <v>0.42149999999999999</v>
      </c>
      <c r="C1136">
        <v>1.6600000000000001</v>
      </c>
      <c r="D1136">
        <f t="shared" si="34"/>
        <v>1.2385000000000002</v>
      </c>
      <c r="E1136">
        <f t="shared" si="35"/>
        <v>0.51760396390350871</v>
      </c>
    </row>
    <row r="1137" spans="1:5">
      <c r="A1137" s="2">
        <v>41179</v>
      </c>
      <c r="B1137">
        <v>0.39950000000000002</v>
      </c>
      <c r="C1137">
        <v>1.71</v>
      </c>
      <c r="D1137">
        <f t="shared" si="34"/>
        <v>1.3105</v>
      </c>
      <c r="E1137">
        <f t="shared" si="35"/>
        <v>0.53743506614491021</v>
      </c>
    </row>
    <row r="1138" spans="1:5">
      <c r="A1138" s="2">
        <v>41180</v>
      </c>
      <c r="B1138">
        <v>0.36649999999999999</v>
      </c>
      <c r="C1138">
        <v>1.7035</v>
      </c>
      <c r="D1138">
        <f t="shared" si="34"/>
        <v>1.337</v>
      </c>
      <c r="E1138">
        <f t="shared" si="35"/>
        <v>0.54349801824388455</v>
      </c>
    </row>
    <row r="1139" spans="1:5">
      <c r="A1139" s="2">
        <v>41183</v>
      </c>
      <c r="B1139">
        <v>0.36499999999999999</v>
      </c>
      <c r="C1139">
        <v>1.7010000000000001</v>
      </c>
      <c r="D1139">
        <f t="shared" si="34"/>
        <v>1.3360000000000001</v>
      </c>
      <c r="E1139">
        <f t="shared" si="35"/>
        <v>0.54328189516021519</v>
      </c>
    </row>
    <row r="1140" spans="1:5">
      <c r="A1140" s="2">
        <v>41184</v>
      </c>
      <c r="B1140">
        <v>0.3795</v>
      </c>
      <c r="C1140">
        <v>1.694</v>
      </c>
      <c r="D1140">
        <f t="shared" si="34"/>
        <v>1.3145</v>
      </c>
      <c r="E1140">
        <f t="shared" si="35"/>
        <v>0.53839450793895594</v>
      </c>
    </row>
    <row r="1141" spans="1:5">
      <c r="A1141" s="2">
        <v>41185</v>
      </c>
      <c r="B1141">
        <v>0.36899999999999999</v>
      </c>
      <c r="C1141">
        <v>1.6830000000000001</v>
      </c>
      <c r="D1141">
        <f t="shared" si="34"/>
        <v>1.3140000000000001</v>
      </c>
      <c r="E1141">
        <f t="shared" si="35"/>
        <v>0.53827542956051566</v>
      </c>
    </row>
    <row r="1142" spans="1:5">
      <c r="A1142" s="2">
        <v>41186</v>
      </c>
      <c r="B1142">
        <v>0.38150000000000001</v>
      </c>
      <c r="C1142">
        <v>1.75</v>
      </c>
      <c r="D1142">
        <f t="shared" si="34"/>
        <v>1.3685</v>
      </c>
      <c r="E1142">
        <f t="shared" si="35"/>
        <v>0.5497848758490792</v>
      </c>
    </row>
    <row r="1143" spans="1:5">
      <c r="A1143" s="2">
        <v>41187</v>
      </c>
      <c r="B1143">
        <v>0.4</v>
      </c>
      <c r="C1143">
        <v>1.806</v>
      </c>
      <c r="D1143">
        <f t="shared" si="34"/>
        <v>1.4060000000000001</v>
      </c>
      <c r="E1143">
        <f t="shared" si="35"/>
        <v>0.55591850236980123</v>
      </c>
    </row>
    <row r="1144" spans="1:5">
      <c r="A1144" s="2">
        <v>41190</v>
      </c>
      <c r="B1144">
        <v>0.39350000000000002</v>
      </c>
      <c r="C1144">
        <v>1.8069999999999999</v>
      </c>
      <c r="D1144">
        <f t="shared" si="34"/>
        <v>1.4135</v>
      </c>
      <c r="E1144">
        <f t="shared" si="35"/>
        <v>0.55696471453090068</v>
      </c>
    </row>
    <row r="1145" spans="1:5">
      <c r="A1145" s="2">
        <v>41191</v>
      </c>
      <c r="B1145">
        <v>0.38400000000000001</v>
      </c>
      <c r="C1145">
        <v>1.77</v>
      </c>
      <c r="D1145">
        <f t="shared" si="34"/>
        <v>1.3860000000000001</v>
      </c>
      <c r="E1145">
        <f t="shared" si="35"/>
        <v>0.55283293801524402</v>
      </c>
    </row>
    <row r="1146" spans="1:5">
      <c r="A1146" s="2">
        <v>41192</v>
      </c>
      <c r="B1146">
        <v>0.38400000000000001</v>
      </c>
      <c r="C1146">
        <v>1.73</v>
      </c>
      <c r="D1146">
        <f t="shared" si="34"/>
        <v>1.3460000000000001</v>
      </c>
      <c r="E1146">
        <f t="shared" si="35"/>
        <v>0.54539773009256409</v>
      </c>
    </row>
    <row r="1147" spans="1:5">
      <c r="A1147" s="2">
        <v>41193</v>
      </c>
      <c r="B1147">
        <v>0.38550000000000001</v>
      </c>
      <c r="C1147">
        <v>1.7269999999999999</v>
      </c>
      <c r="D1147">
        <f t="shared" si="34"/>
        <v>1.3414999999999999</v>
      </c>
      <c r="E1147">
        <f t="shared" si="35"/>
        <v>0.54445811139638511</v>
      </c>
    </row>
    <row r="1148" spans="1:5">
      <c r="A1148" s="2">
        <v>41194</v>
      </c>
      <c r="B1148">
        <v>0.38</v>
      </c>
      <c r="C1148">
        <v>1.7069999999999999</v>
      </c>
      <c r="D1148">
        <f t="shared" si="34"/>
        <v>1.327</v>
      </c>
      <c r="E1148">
        <f t="shared" si="35"/>
        <v>0.54129175267579077</v>
      </c>
    </row>
    <row r="1149" spans="1:5">
      <c r="A1149" s="2">
        <v>41197</v>
      </c>
      <c r="B1149">
        <v>0.36699999999999999</v>
      </c>
      <c r="C1149">
        <v>1.718</v>
      </c>
      <c r="D1149">
        <f t="shared" si="34"/>
        <v>1.351</v>
      </c>
      <c r="E1149">
        <f t="shared" si="35"/>
        <v>0.54641760172723763</v>
      </c>
    </row>
    <row r="1150" spans="1:5">
      <c r="A1150" s="2">
        <v>41198</v>
      </c>
      <c r="B1150">
        <v>0.36149999999999999</v>
      </c>
      <c r="C1150">
        <v>1.7685</v>
      </c>
      <c r="D1150">
        <f t="shared" si="34"/>
        <v>1.407</v>
      </c>
      <c r="E1150">
        <f t="shared" si="35"/>
        <v>0.55606151140685089</v>
      </c>
    </row>
    <row r="1151" spans="1:5">
      <c r="A1151" s="2">
        <v>41199</v>
      </c>
      <c r="B1151">
        <v>0.38550000000000001</v>
      </c>
      <c r="C1151">
        <v>1.85</v>
      </c>
      <c r="D1151">
        <f t="shared" si="34"/>
        <v>1.4645000000000001</v>
      </c>
      <c r="E1151">
        <f t="shared" si="35"/>
        <v>0.56244460114707007</v>
      </c>
    </row>
    <row r="1152" spans="1:5">
      <c r="A1152" s="2">
        <v>41200</v>
      </c>
      <c r="B1152">
        <v>0.39800000000000002</v>
      </c>
      <c r="C1152">
        <v>1.8660000000000001</v>
      </c>
      <c r="D1152">
        <f t="shared" si="34"/>
        <v>1.468</v>
      </c>
      <c r="E1152">
        <f t="shared" si="35"/>
        <v>0.56271489901872096</v>
      </c>
    </row>
    <row r="1153" spans="1:5">
      <c r="A1153" s="2">
        <v>41201</v>
      </c>
      <c r="B1153">
        <v>0.4</v>
      </c>
      <c r="C1153">
        <v>1.788</v>
      </c>
      <c r="D1153">
        <f t="shared" si="34"/>
        <v>1.3879999999999999</v>
      </c>
      <c r="E1153">
        <f t="shared" si="35"/>
        <v>0.55316070902194125</v>
      </c>
    </row>
    <row r="1154" spans="1:5">
      <c r="A1154" s="2">
        <v>41204</v>
      </c>
      <c r="B1154">
        <v>0.40350000000000003</v>
      </c>
      <c r="C1154">
        <v>1.841</v>
      </c>
      <c r="D1154">
        <f t="shared" si="34"/>
        <v>1.4375</v>
      </c>
      <c r="E1154">
        <f t="shared" si="35"/>
        <v>0.55990083656653544</v>
      </c>
    </row>
    <row r="1155" spans="1:5">
      <c r="A1155" s="2">
        <v>41205</v>
      </c>
      <c r="B1155">
        <v>0.39550000000000002</v>
      </c>
      <c r="C1155">
        <v>1.798</v>
      </c>
      <c r="D1155">
        <f t="shared" si="34"/>
        <v>1.4025000000000001</v>
      </c>
      <c r="E1155">
        <f t="shared" si="35"/>
        <v>0.55540948030652793</v>
      </c>
    </row>
    <row r="1156" spans="1:5">
      <c r="A1156" s="2">
        <v>41206</v>
      </c>
      <c r="B1156">
        <v>0.38850000000000001</v>
      </c>
      <c r="C1156">
        <v>1.8199999999999998</v>
      </c>
      <c r="D1156">
        <f t="shared" si="34"/>
        <v>1.4314999999999998</v>
      </c>
      <c r="E1156">
        <f t="shared" si="35"/>
        <v>0.55922597386900741</v>
      </c>
    </row>
    <row r="1157" spans="1:5">
      <c r="A1157" s="2">
        <v>41207</v>
      </c>
      <c r="B1157">
        <v>0.41799999999999998</v>
      </c>
      <c r="C1157">
        <v>1.865</v>
      </c>
      <c r="D1157">
        <f t="shared" ref="D1157:D1220" si="36">C1157-B1157</f>
        <v>1.4470000000000001</v>
      </c>
      <c r="E1157">
        <f t="shared" ref="E1157:E1220" si="37">_xlfn.NORM.DIST(D1157,$F$4, $G$4, FALSE)</f>
        <v>0.56088813384718561</v>
      </c>
    </row>
    <row r="1158" spans="1:5">
      <c r="A1158" s="2">
        <v>41208</v>
      </c>
      <c r="B1158">
        <v>0.40200000000000002</v>
      </c>
      <c r="C1158">
        <v>1.786</v>
      </c>
      <c r="D1158">
        <f t="shared" si="36"/>
        <v>1.3839999999999999</v>
      </c>
      <c r="E1158">
        <f t="shared" si="37"/>
        <v>0.5525009249112125</v>
      </c>
    </row>
    <row r="1159" spans="1:5">
      <c r="A1159" s="2">
        <v>41211</v>
      </c>
      <c r="B1159">
        <v>0.39200000000000002</v>
      </c>
      <c r="C1159">
        <v>1.7589999999999999</v>
      </c>
      <c r="D1159">
        <f t="shared" si="36"/>
        <v>1.367</v>
      </c>
      <c r="E1159">
        <f t="shared" si="37"/>
        <v>0.54950867772763801</v>
      </c>
    </row>
    <row r="1160" spans="1:5">
      <c r="A1160" s="2">
        <v>41212</v>
      </c>
      <c r="B1160">
        <v>0.40949999999999998</v>
      </c>
      <c r="C1160">
        <v>1.764</v>
      </c>
      <c r="D1160">
        <f t="shared" si="36"/>
        <v>1.3545</v>
      </c>
      <c r="E1160">
        <f t="shared" si="37"/>
        <v>0.54711630945195155</v>
      </c>
    </row>
    <row r="1161" spans="1:5">
      <c r="A1161" s="2">
        <v>41213</v>
      </c>
      <c r="B1161">
        <v>0.39450000000000002</v>
      </c>
      <c r="C1161">
        <v>1.7375</v>
      </c>
      <c r="D1161">
        <f t="shared" si="36"/>
        <v>1.343</v>
      </c>
      <c r="E1161">
        <f t="shared" si="37"/>
        <v>0.54477359813599135</v>
      </c>
    </row>
    <row r="1162" spans="1:5">
      <c r="A1162" s="2">
        <v>41214</v>
      </c>
      <c r="B1162">
        <v>0.38250000000000001</v>
      </c>
      <c r="C1162">
        <v>1.7694999999999999</v>
      </c>
      <c r="D1162">
        <f t="shared" si="36"/>
        <v>1.3869999999999998</v>
      </c>
      <c r="E1162">
        <f t="shared" si="37"/>
        <v>0.55299735426931818</v>
      </c>
    </row>
    <row r="1163" spans="1:5">
      <c r="A1163" s="2">
        <v>41215</v>
      </c>
      <c r="B1163">
        <v>0.38900000000000001</v>
      </c>
      <c r="C1163">
        <v>1.7473000000000001</v>
      </c>
      <c r="D1163">
        <f t="shared" si="36"/>
        <v>1.3583000000000001</v>
      </c>
      <c r="E1163">
        <f t="shared" si="37"/>
        <v>0.54786066416322277</v>
      </c>
    </row>
    <row r="1164" spans="1:5">
      <c r="A1164" s="2">
        <v>41218</v>
      </c>
      <c r="B1164">
        <v>0.373</v>
      </c>
      <c r="C1164">
        <v>1.7170000000000001</v>
      </c>
      <c r="D1164">
        <f t="shared" si="36"/>
        <v>1.3440000000000001</v>
      </c>
      <c r="E1164">
        <f t="shared" si="37"/>
        <v>0.54498265670333512</v>
      </c>
    </row>
    <row r="1165" spans="1:5">
      <c r="A1165" s="2">
        <v>41219</v>
      </c>
      <c r="B1165">
        <v>0.40200000000000002</v>
      </c>
      <c r="C1165">
        <v>1.794</v>
      </c>
      <c r="D1165">
        <f t="shared" si="36"/>
        <v>1.3919999999999999</v>
      </c>
      <c r="E1165">
        <f t="shared" si="37"/>
        <v>0.5538034937198929</v>
      </c>
    </row>
    <row r="1166" spans="1:5">
      <c r="A1166" s="2">
        <v>41220</v>
      </c>
      <c r="B1166">
        <v>0.3775</v>
      </c>
      <c r="C1166">
        <v>1.6844999999999999</v>
      </c>
      <c r="D1166">
        <f t="shared" si="36"/>
        <v>1.3069999999999999</v>
      </c>
      <c r="E1166">
        <f t="shared" si="37"/>
        <v>0.53658281982402767</v>
      </c>
    </row>
    <row r="1167" spans="1:5">
      <c r="A1167" s="2">
        <v>41221</v>
      </c>
      <c r="B1167">
        <v>0.3735</v>
      </c>
      <c r="C1167">
        <v>1.6345000000000001</v>
      </c>
      <c r="D1167">
        <f t="shared" si="36"/>
        <v>1.2610000000000001</v>
      </c>
      <c r="E1167">
        <f t="shared" si="37"/>
        <v>0.5243070514429532</v>
      </c>
    </row>
    <row r="1168" spans="1:5">
      <c r="A1168" s="2">
        <v>41222</v>
      </c>
      <c r="B1168">
        <v>0.3805</v>
      </c>
      <c r="C1168">
        <v>1.6455</v>
      </c>
      <c r="D1168">
        <f t="shared" si="36"/>
        <v>1.2649999999999999</v>
      </c>
      <c r="E1168">
        <f t="shared" si="37"/>
        <v>0.52545186112257825</v>
      </c>
    </row>
    <row r="1169" spans="1:5">
      <c r="A1169" s="2">
        <v>41225</v>
      </c>
      <c r="B1169">
        <v>0.377</v>
      </c>
      <c r="C1169">
        <v>1.6448</v>
      </c>
      <c r="D1169">
        <f t="shared" si="36"/>
        <v>1.2678</v>
      </c>
      <c r="E1169">
        <f t="shared" si="37"/>
        <v>0.52624465814863808</v>
      </c>
    </row>
    <row r="1170" spans="1:5">
      <c r="A1170" s="2">
        <v>41226</v>
      </c>
      <c r="B1170">
        <v>0.3715</v>
      </c>
      <c r="C1170">
        <v>1.639</v>
      </c>
      <c r="D1170">
        <f t="shared" si="36"/>
        <v>1.2675000000000001</v>
      </c>
      <c r="E1170">
        <f t="shared" si="37"/>
        <v>0.52616005450173087</v>
      </c>
    </row>
    <row r="1171" spans="1:5">
      <c r="A1171" s="2">
        <v>41227</v>
      </c>
      <c r="B1171">
        <v>0.36699999999999999</v>
      </c>
      <c r="C1171">
        <v>1.6280000000000001</v>
      </c>
      <c r="D1171">
        <f t="shared" si="36"/>
        <v>1.2610000000000001</v>
      </c>
      <c r="E1171">
        <f t="shared" si="37"/>
        <v>0.5243070514429532</v>
      </c>
    </row>
    <row r="1172" spans="1:5">
      <c r="A1172" s="2">
        <v>41228</v>
      </c>
      <c r="B1172">
        <v>0.377</v>
      </c>
      <c r="C1172">
        <v>1.6383000000000001</v>
      </c>
      <c r="D1172">
        <f t="shared" si="36"/>
        <v>1.2613000000000001</v>
      </c>
      <c r="E1172">
        <f t="shared" si="37"/>
        <v>0.52439340980491123</v>
      </c>
    </row>
    <row r="1173" spans="1:5">
      <c r="A1173" s="2">
        <v>41229</v>
      </c>
      <c r="B1173">
        <v>0.376</v>
      </c>
      <c r="C1173">
        <v>1.6292</v>
      </c>
      <c r="D1173">
        <f t="shared" si="36"/>
        <v>1.2532000000000001</v>
      </c>
      <c r="E1173">
        <f t="shared" si="37"/>
        <v>0.5220336143144616</v>
      </c>
    </row>
    <row r="1174" spans="1:5">
      <c r="A1174" s="2">
        <v>41232</v>
      </c>
      <c r="B1174">
        <v>0.374</v>
      </c>
      <c r="C1174">
        <v>1.659</v>
      </c>
      <c r="D1174">
        <f t="shared" si="36"/>
        <v>1.2850000000000001</v>
      </c>
      <c r="E1174">
        <f t="shared" si="37"/>
        <v>0.53095765314928089</v>
      </c>
    </row>
    <row r="1175" spans="1:5">
      <c r="A1175" s="2">
        <v>41233</v>
      </c>
      <c r="B1175">
        <v>0.379</v>
      </c>
      <c r="C1175">
        <v>1.704</v>
      </c>
      <c r="D1175">
        <f t="shared" si="36"/>
        <v>1.325</v>
      </c>
      <c r="E1175">
        <f t="shared" si="37"/>
        <v>0.54083854733521886</v>
      </c>
    </row>
    <row r="1176" spans="1:5">
      <c r="A1176" s="2">
        <v>41234</v>
      </c>
      <c r="B1176">
        <v>0.39200000000000002</v>
      </c>
      <c r="C1176">
        <v>1.7155</v>
      </c>
      <c r="D1176">
        <f t="shared" si="36"/>
        <v>1.3235000000000001</v>
      </c>
      <c r="E1176">
        <f t="shared" si="37"/>
        <v>0.54049604429364184</v>
      </c>
    </row>
    <row r="1177" spans="1:5">
      <c r="A1177" s="2">
        <v>41235</v>
      </c>
      <c r="B1177">
        <v>0.39950000000000002</v>
      </c>
      <c r="C1177">
        <v>1.718</v>
      </c>
      <c r="D1177">
        <f t="shared" si="36"/>
        <v>1.3185</v>
      </c>
      <c r="E1177">
        <f t="shared" si="37"/>
        <v>0.5393383398375271</v>
      </c>
    </row>
    <row r="1178" spans="1:5">
      <c r="A1178" s="2">
        <v>41236</v>
      </c>
      <c r="B1178">
        <v>0.40100000000000002</v>
      </c>
      <c r="C1178">
        <v>1.7282999999999999</v>
      </c>
      <c r="D1178">
        <f t="shared" si="36"/>
        <v>1.3272999999999999</v>
      </c>
      <c r="E1178">
        <f t="shared" si="37"/>
        <v>0.54135939130958677</v>
      </c>
    </row>
    <row r="1179" spans="1:5">
      <c r="A1179" s="2">
        <v>41239</v>
      </c>
      <c r="B1179">
        <v>0.4</v>
      </c>
      <c r="C1179">
        <v>1.7021999999999999</v>
      </c>
      <c r="D1179">
        <f t="shared" si="36"/>
        <v>1.3022</v>
      </c>
      <c r="E1179">
        <f t="shared" si="37"/>
        <v>0.53539481291192048</v>
      </c>
    </row>
    <row r="1180" spans="1:5">
      <c r="A1180" s="2">
        <v>41240</v>
      </c>
      <c r="B1180">
        <v>0.38900000000000001</v>
      </c>
      <c r="C1180">
        <v>1.6720000000000002</v>
      </c>
      <c r="D1180">
        <f t="shared" si="36"/>
        <v>1.2830000000000001</v>
      </c>
      <c r="E1180">
        <f t="shared" si="37"/>
        <v>0.5304236530617672</v>
      </c>
    </row>
    <row r="1181" spans="1:5">
      <c r="A1181" s="2">
        <v>41241</v>
      </c>
      <c r="B1181">
        <v>0.378</v>
      </c>
      <c r="C1181">
        <v>1.6701000000000001</v>
      </c>
      <c r="D1181">
        <f t="shared" si="36"/>
        <v>1.2921</v>
      </c>
      <c r="E1181">
        <f t="shared" si="37"/>
        <v>0.53282314527186081</v>
      </c>
    </row>
    <row r="1182" spans="1:5">
      <c r="A1182" s="2">
        <v>41242</v>
      </c>
      <c r="B1182">
        <v>0.377</v>
      </c>
      <c r="C1182">
        <v>1.6581000000000001</v>
      </c>
      <c r="D1182">
        <f t="shared" si="36"/>
        <v>1.2811000000000001</v>
      </c>
      <c r="E1182">
        <f t="shared" si="37"/>
        <v>0.52991290929748125</v>
      </c>
    </row>
    <row r="1183" spans="1:5">
      <c r="A1183" s="2">
        <v>41243</v>
      </c>
      <c r="B1183">
        <v>0.3705</v>
      </c>
      <c r="C1183">
        <v>1.6648000000000001</v>
      </c>
      <c r="D1183">
        <f t="shared" si="36"/>
        <v>1.2943</v>
      </c>
      <c r="E1183">
        <f t="shared" si="37"/>
        <v>0.53339156059078563</v>
      </c>
    </row>
    <row r="1184" spans="1:5">
      <c r="A1184" s="2">
        <v>41246</v>
      </c>
      <c r="B1184">
        <v>0.372</v>
      </c>
      <c r="C1184">
        <v>1.6659999999999999</v>
      </c>
      <c r="D1184">
        <f t="shared" si="36"/>
        <v>1.294</v>
      </c>
      <c r="E1184">
        <f t="shared" si="37"/>
        <v>0.53331431882824432</v>
      </c>
    </row>
    <row r="1185" spans="1:5">
      <c r="A1185" s="2">
        <v>41247</v>
      </c>
      <c r="B1185">
        <v>0.36399999999999999</v>
      </c>
      <c r="C1185">
        <v>1.6536999999999999</v>
      </c>
      <c r="D1185">
        <f t="shared" si="36"/>
        <v>1.2896999999999998</v>
      </c>
      <c r="E1185">
        <f t="shared" si="37"/>
        <v>0.5321978495019789</v>
      </c>
    </row>
    <row r="1186" spans="1:5">
      <c r="A1186" s="2">
        <v>41248</v>
      </c>
      <c r="B1186">
        <v>0.36099999999999999</v>
      </c>
      <c r="C1186">
        <v>1.6409</v>
      </c>
      <c r="D1186">
        <f t="shared" si="36"/>
        <v>1.2799</v>
      </c>
      <c r="E1186">
        <f t="shared" si="37"/>
        <v>0.52958861037401006</v>
      </c>
    </row>
    <row r="1187" spans="1:5">
      <c r="A1187" s="2">
        <v>41249</v>
      </c>
      <c r="B1187">
        <v>0.35699999999999998</v>
      </c>
      <c r="C1187">
        <v>1.6435999999999999</v>
      </c>
      <c r="D1187">
        <f t="shared" si="36"/>
        <v>1.2866</v>
      </c>
      <c r="E1187">
        <f t="shared" si="37"/>
        <v>0.53138216821496198</v>
      </c>
    </row>
    <row r="1188" spans="1:5">
      <c r="A1188" s="2">
        <v>41250</v>
      </c>
      <c r="B1188">
        <v>0.35699999999999998</v>
      </c>
      <c r="C1188">
        <v>1.6774</v>
      </c>
      <c r="D1188">
        <f t="shared" si="36"/>
        <v>1.3204</v>
      </c>
      <c r="E1188">
        <f t="shared" si="37"/>
        <v>0.53978116615069693</v>
      </c>
    </row>
    <row r="1189" spans="1:5">
      <c r="A1189" s="2">
        <v>41253</v>
      </c>
      <c r="B1189">
        <v>0.35399999999999998</v>
      </c>
      <c r="C1189">
        <v>1.6747999999999998</v>
      </c>
      <c r="D1189">
        <f t="shared" si="36"/>
        <v>1.3207999999999998</v>
      </c>
      <c r="E1189">
        <f t="shared" si="37"/>
        <v>0.53987394054746418</v>
      </c>
    </row>
    <row r="1190" spans="1:5">
      <c r="A1190" s="2">
        <v>41254</v>
      </c>
      <c r="B1190">
        <v>0.35499999999999998</v>
      </c>
      <c r="C1190">
        <v>1.7027999999999999</v>
      </c>
      <c r="D1190">
        <f t="shared" si="36"/>
        <v>1.3477999999999999</v>
      </c>
      <c r="E1190">
        <f t="shared" si="37"/>
        <v>0.54576781960485499</v>
      </c>
    </row>
    <row r="1191" spans="1:5">
      <c r="A1191" s="2">
        <v>41255</v>
      </c>
      <c r="B1191">
        <v>0.35399999999999998</v>
      </c>
      <c r="C1191">
        <v>1.744</v>
      </c>
      <c r="D1191">
        <f t="shared" si="36"/>
        <v>1.3900000000000001</v>
      </c>
      <c r="E1191">
        <f t="shared" si="37"/>
        <v>0.55348423015098913</v>
      </c>
    </row>
    <row r="1192" spans="1:5">
      <c r="A1192" s="2">
        <v>41256</v>
      </c>
      <c r="B1192">
        <v>0.36299999999999999</v>
      </c>
      <c r="C1192">
        <v>1.7784</v>
      </c>
      <c r="D1192">
        <f t="shared" si="36"/>
        <v>1.4154</v>
      </c>
      <c r="E1192">
        <f t="shared" si="37"/>
        <v>0.55722007865724354</v>
      </c>
    </row>
    <row r="1193" spans="1:5">
      <c r="A1193" s="2">
        <v>41257</v>
      </c>
      <c r="B1193">
        <v>0.35799999999999998</v>
      </c>
      <c r="C1193">
        <v>1.754</v>
      </c>
      <c r="D1193">
        <f t="shared" si="36"/>
        <v>1.3959999999999999</v>
      </c>
      <c r="E1193">
        <f t="shared" si="37"/>
        <v>0.55442921793821753</v>
      </c>
    </row>
    <row r="1194" spans="1:5">
      <c r="A1194" s="2">
        <v>41260</v>
      </c>
      <c r="B1194">
        <v>0.38</v>
      </c>
      <c r="C1194">
        <v>1.8226</v>
      </c>
      <c r="D1194">
        <f t="shared" si="36"/>
        <v>1.4426000000000001</v>
      </c>
      <c r="E1194">
        <f t="shared" si="37"/>
        <v>0.56044326562241498</v>
      </c>
    </row>
    <row r="1195" spans="1:5">
      <c r="A1195" s="2">
        <v>41261</v>
      </c>
      <c r="B1195">
        <v>0.39500000000000002</v>
      </c>
      <c r="C1195">
        <v>1.8675000000000002</v>
      </c>
      <c r="D1195">
        <f t="shared" si="36"/>
        <v>1.4725000000000001</v>
      </c>
      <c r="E1195">
        <f t="shared" si="37"/>
        <v>0.56304227114025984</v>
      </c>
    </row>
    <row r="1196" spans="1:5">
      <c r="A1196" s="2">
        <v>41262</v>
      </c>
      <c r="B1196">
        <v>0.39800000000000002</v>
      </c>
      <c r="C1196">
        <v>1.8494000000000002</v>
      </c>
      <c r="D1196">
        <f t="shared" si="36"/>
        <v>1.4514</v>
      </c>
      <c r="E1196">
        <f t="shared" si="37"/>
        <v>0.56131154069027334</v>
      </c>
    </row>
    <row r="1197" spans="1:5">
      <c r="A1197" s="2">
        <v>41263</v>
      </c>
      <c r="B1197">
        <v>0.40100000000000002</v>
      </c>
      <c r="C1197">
        <v>1.8471</v>
      </c>
      <c r="D1197">
        <f t="shared" si="36"/>
        <v>1.4460999999999999</v>
      </c>
      <c r="E1197">
        <f t="shared" si="37"/>
        <v>0.56079888237932329</v>
      </c>
    </row>
    <row r="1198" spans="1:5">
      <c r="A1198" s="2">
        <v>41264</v>
      </c>
      <c r="B1198">
        <v>0.41049999999999998</v>
      </c>
      <c r="C1198">
        <v>1.8199999999999998</v>
      </c>
      <c r="D1198">
        <f t="shared" si="36"/>
        <v>1.4095</v>
      </c>
      <c r="E1198">
        <f t="shared" si="37"/>
        <v>0.55641430838094497</v>
      </c>
    </row>
    <row r="1199" spans="1:5">
      <c r="A1199" s="2">
        <v>41267</v>
      </c>
      <c r="B1199">
        <v>0.41</v>
      </c>
      <c r="C1199">
        <v>1.837</v>
      </c>
      <c r="D1199">
        <f t="shared" si="36"/>
        <v>1.427</v>
      </c>
      <c r="E1199">
        <f t="shared" si="37"/>
        <v>0.55869386450629321</v>
      </c>
    </row>
    <row r="1200" spans="1:5">
      <c r="A1200" s="2">
        <v>41268</v>
      </c>
      <c r="B1200">
        <v>0.41399999999999998</v>
      </c>
      <c r="C1200">
        <v>1.8250999999999999</v>
      </c>
      <c r="D1200">
        <f t="shared" si="36"/>
        <v>1.4111</v>
      </c>
      <c r="E1200">
        <f t="shared" si="37"/>
        <v>0.55663655089789865</v>
      </c>
    </row>
    <row r="1201" spans="1:5">
      <c r="A1201" s="2">
        <v>41269</v>
      </c>
      <c r="B1201">
        <v>0.41199999999999998</v>
      </c>
      <c r="C1201">
        <v>1.8120000000000001</v>
      </c>
      <c r="D1201">
        <f t="shared" si="36"/>
        <v>1.4000000000000001</v>
      </c>
      <c r="E1201">
        <f t="shared" si="37"/>
        <v>0.55503782218483988</v>
      </c>
    </row>
    <row r="1202" spans="1:5">
      <c r="A1202" s="2">
        <v>41270</v>
      </c>
      <c r="B1202">
        <v>0.40450000000000003</v>
      </c>
      <c r="C1202">
        <v>1.8002</v>
      </c>
      <c r="D1202">
        <f t="shared" si="36"/>
        <v>1.3956999999999999</v>
      </c>
      <c r="E1202">
        <f t="shared" si="37"/>
        <v>0.55438288174084704</v>
      </c>
    </row>
    <row r="1203" spans="1:5">
      <c r="A1203" s="2">
        <v>41271</v>
      </c>
      <c r="B1203">
        <v>0.39450000000000002</v>
      </c>
      <c r="C1203">
        <v>1.7629999999999999</v>
      </c>
      <c r="D1203">
        <f t="shared" si="36"/>
        <v>1.3684999999999998</v>
      </c>
      <c r="E1203">
        <f t="shared" si="37"/>
        <v>0.54978487584907909</v>
      </c>
    </row>
    <row r="1204" spans="1:5">
      <c r="A1204" s="2">
        <v>41274</v>
      </c>
      <c r="B1204">
        <v>0.39200000000000002</v>
      </c>
      <c r="C1204">
        <v>1.8395000000000001</v>
      </c>
      <c r="D1204">
        <f t="shared" si="36"/>
        <v>1.4475000000000002</v>
      </c>
      <c r="E1204">
        <f t="shared" si="37"/>
        <v>0.56093733003013613</v>
      </c>
    </row>
    <row r="1205" spans="1:5">
      <c r="A1205" s="2">
        <v>41275</v>
      </c>
      <c r="B1205">
        <v>0.39500000000000002</v>
      </c>
      <c r="C1205">
        <v>1.8395000000000001</v>
      </c>
      <c r="D1205">
        <f t="shared" si="36"/>
        <v>1.4445000000000001</v>
      </c>
      <c r="E1205">
        <f t="shared" si="37"/>
        <v>0.56063799734715647</v>
      </c>
    </row>
    <row r="1206" spans="1:5">
      <c r="A1206" s="2">
        <v>41276</v>
      </c>
      <c r="B1206">
        <v>0.38500000000000001</v>
      </c>
      <c r="C1206">
        <v>1.8780999999999999</v>
      </c>
      <c r="D1206">
        <f t="shared" si="36"/>
        <v>1.4930999999999999</v>
      </c>
      <c r="E1206">
        <f t="shared" si="37"/>
        <v>0.56425043858984081</v>
      </c>
    </row>
    <row r="1207" spans="1:5">
      <c r="A1207" s="2">
        <v>41277</v>
      </c>
      <c r="B1207">
        <v>0.39750000000000002</v>
      </c>
      <c r="C1207">
        <v>1.9455</v>
      </c>
      <c r="D1207">
        <f t="shared" si="36"/>
        <v>1.548</v>
      </c>
      <c r="E1207">
        <f t="shared" si="37"/>
        <v>0.56512698606308498</v>
      </c>
    </row>
    <row r="1208" spans="1:5">
      <c r="A1208" s="2">
        <v>41278</v>
      </c>
      <c r="B1208">
        <v>0.40200000000000002</v>
      </c>
      <c r="C1208">
        <v>1.9359999999999999</v>
      </c>
      <c r="D1208">
        <f t="shared" si="36"/>
        <v>1.5339999999999998</v>
      </c>
      <c r="E1208">
        <f t="shared" si="37"/>
        <v>0.56522807831490618</v>
      </c>
    </row>
    <row r="1209" spans="1:5">
      <c r="A1209" s="2">
        <v>41281</v>
      </c>
      <c r="B1209">
        <v>0.39400000000000002</v>
      </c>
      <c r="C1209">
        <v>1.927</v>
      </c>
      <c r="D1209">
        <f t="shared" si="36"/>
        <v>1.5329999999999999</v>
      </c>
      <c r="E1209">
        <f t="shared" si="37"/>
        <v>0.56522679016833122</v>
      </c>
    </row>
    <row r="1210" spans="1:5">
      <c r="A1210" s="2">
        <v>41282</v>
      </c>
      <c r="B1210">
        <v>0.38600000000000001</v>
      </c>
      <c r="C1210">
        <v>1.891</v>
      </c>
      <c r="D1210">
        <f t="shared" si="36"/>
        <v>1.5049999999999999</v>
      </c>
      <c r="E1210">
        <f t="shared" si="37"/>
        <v>0.56473028460504326</v>
      </c>
    </row>
    <row r="1211" spans="1:5">
      <c r="A1211" s="2">
        <v>41283</v>
      </c>
      <c r="B1211">
        <v>0.377</v>
      </c>
      <c r="C1211">
        <v>1.8875</v>
      </c>
      <c r="D1211">
        <f t="shared" si="36"/>
        <v>1.5105</v>
      </c>
      <c r="E1211">
        <f t="shared" si="37"/>
        <v>0.56489793745680372</v>
      </c>
    </row>
    <row r="1212" spans="1:5">
      <c r="A1212" s="2">
        <v>41284</v>
      </c>
      <c r="B1212">
        <v>0.38750000000000001</v>
      </c>
      <c r="C1212">
        <v>1.9241999999999999</v>
      </c>
      <c r="D1212">
        <f t="shared" si="36"/>
        <v>1.5367</v>
      </c>
      <c r="E1212">
        <f t="shared" si="37"/>
        <v>0.56522588887931879</v>
      </c>
    </row>
    <row r="1213" spans="1:5">
      <c r="A1213" s="2">
        <v>41285</v>
      </c>
      <c r="B1213">
        <v>0.38400000000000001</v>
      </c>
      <c r="C1213">
        <v>1.9024000000000001</v>
      </c>
      <c r="D1213">
        <f t="shared" si="36"/>
        <v>1.5184000000000002</v>
      </c>
      <c r="E1213">
        <f t="shared" si="37"/>
        <v>0.56507879210954237</v>
      </c>
    </row>
    <row r="1214" spans="1:5">
      <c r="A1214" s="2">
        <v>41288</v>
      </c>
      <c r="B1214">
        <v>0.3795</v>
      </c>
      <c r="C1214">
        <v>1.877</v>
      </c>
      <c r="D1214">
        <f t="shared" si="36"/>
        <v>1.4975000000000001</v>
      </c>
      <c r="E1214">
        <f t="shared" si="37"/>
        <v>0.56444650819626319</v>
      </c>
    </row>
    <row r="1215" spans="1:5">
      <c r="A1215" s="2">
        <v>41289</v>
      </c>
      <c r="B1215">
        <v>0.375</v>
      </c>
      <c r="C1215">
        <v>1.8691</v>
      </c>
      <c r="D1215">
        <f t="shared" si="36"/>
        <v>1.4941</v>
      </c>
      <c r="E1215">
        <f t="shared" si="37"/>
        <v>0.56429691956003425</v>
      </c>
    </row>
    <row r="1216" spans="1:5">
      <c r="A1216" s="2">
        <v>41290</v>
      </c>
      <c r="B1216">
        <v>0.374</v>
      </c>
      <c r="C1216">
        <v>1.8540000000000001</v>
      </c>
      <c r="D1216">
        <f t="shared" si="36"/>
        <v>1.48</v>
      </c>
      <c r="E1216">
        <f t="shared" si="37"/>
        <v>0.56353740704145494</v>
      </c>
    </row>
    <row r="1217" spans="1:5">
      <c r="A1217" s="2">
        <v>41291</v>
      </c>
      <c r="B1217">
        <v>0.40550000000000003</v>
      </c>
      <c r="C1217">
        <v>1.925</v>
      </c>
      <c r="D1217">
        <f t="shared" si="36"/>
        <v>1.5195000000000001</v>
      </c>
      <c r="E1217">
        <f t="shared" si="37"/>
        <v>0.56509836387442614</v>
      </c>
    </row>
    <row r="1218" spans="1:5">
      <c r="A1218" s="2">
        <v>41292</v>
      </c>
      <c r="B1218">
        <v>0.39700000000000002</v>
      </c>
      <c r="C1218">
        <v>1.8952</v>
      </c>
      <c r="D1218">
        <f t="shared" si="36"/>
        <v>1.4982</v>
      </c>
      <c r="E1218">
        <f t="shared" si="37"/>
        <v>0.56447568476044729</v>
      </c>
    </row>
    <row r="1219" spans="1:5">
      <c r="A1219" s="2">
        <v>41295</v>
      </c>
      <c r="B1219">
        <v>0.39950000000000002</v>
      </c>
      <c r="C1219">
        <v>1.8919999999999999</v>
      </c>
      <c r="D1219">
        <f t="shared" si="36"/>
        <v>1.4924999999999999</v>
      </c>
      <c r="E1219">
        <f t="shared" si="37"/>
        <v>0.56422200819579449</v>
      </c>
    </row>
    <row r="1220" spans="1:5">
      <c r="A1220" s="2">
        <v>41296</v>
      </c>
      <c r="B1220">
        <v>0.39350000000000002</v>
      </c>
      <c r="C1220">
        <v>1.895</v>
      </c>
      <c r="D1220">
        <f t="shared" si="36"/>
        <v>1.5015000000000001</v>
      </c>
      <c r="E1220">
        <f t="shared" si="37"/>
        <v>0.56460577142184321</v>
      </c>
    </row>
    <row r="1221" spans="1:5">
      <c r="A1221" s="2">
        <v>41297</v>
      </c>
      <c r="B1221">
        <v>0.38700000000000001</v>
      </c>
      <c r="C1221">
        <v>1.881</v>
      </c>
      <c r="D1221">
        <f t="shared" ref="D1221:D1284" si="38">C1221-B1221</f>
        <v>1.494</v>
      </c>
      <c r="E1221">
        <f t="shared" ref="E1221:E1284" si="39">_xlfn.NORM.DIST(D1221,$F$4, $G$4, FALSE)</f>
        <v>0.56429232226420101</v>
      </c>
    </row>
    <row r="1222" spans="1:5">
      <c r="A1222" s="2">
        <v>41298</v>
      </c>
      <c r="B1222">
        <v>0.39450000000000002</v>
      </c>
      <c r="C1222">
        <v>1.9085000000000001</v>
      </c>
      <c r="D1222">
        <f t="shared" si="38"/>
        <v>1.514</v>
      </c>
      <c r="E1222">
        <f t="shared" si="39"/>
        <v>0.5649867885897506</v>
      </c>
    </row>
    <row r="1223" spans="1:5">
      <c r="A1223" s="2">
        <v>41299</v>
      </c>
      <c r="B1223">
        <v>0.432</v>
      </c>
      <c r="C1223">
        <v>2.0108999999999999</v>
      </c>
      <c r="D1223">
        <f t="shared" si="38"/>
        <v>1.5789</v>
      </c>
      <c r="E1223">
        <f t="shared" si="39"/>
        <v>0.56411783053222275</v>
      </c>
    </row>
    <row r="1224" spans="1:5">
      <c r="A1224" s="2">
        <v>41302</v>
      </c>
      <c r="B1224">
        <v>0.44209999999999999</v>
      </c>
      <c r="C1224">
        <v>2.0215000000000001</v>
      </c>
      <c r="D1224">
        <f t="shared" si="38"/>
        <v>1.5794000000000001</v>
      </c>
      <c r="E1224">
        <f t="shared" si="39"/>
        <v>0.5640926270144887</v>
      </c>
    </row>
    <row r="1225" spans="1:5">
      <c r="A1225" s="2">
        <v>41303</v>
      </c>
      <c r="B1225">
        <v>0.438</v>
      </c>
      <c r="C1225">
        <v>2.0625</v>
      </c>
      <c r="D1225">
        <f t="shared" si="38"/>
        <v>1.6245000000000001</v>
      </c>
      <c r="E1225">
        <f t="shared" si="39"/>
        <v>0.56066540819545829</v>
      </c>
    </row>
    <row r="1226" spans="1:5">
      <c r="A1226" s="2">
        <v>41304</v>
      </c>
      <c r="B1226">
        <v>0.42599999999999999</v>
      </c>
      <c r="C1226">
        <v>2.0659000000000001</v>
      </c>
      <c r="D1226">
        <f t="shared" si="38"/>
        <v>1.6399000000000001</v>
      </c>
      <c r="E1226">
        <f t="shared" si="39"/>
        <v>0.55897695097209465</v>
      </c>
    </row>
    <row r="1227" spans="1:5">
      <c r="A1227" s="2">
        <v>41305</v>
      </c>
      <c r="B1227">
        <v>0.434</v>
      </c>
      <c r="C1227">
        <v>2.0630000000000002</v>
      </c>
      <c r="D1227">
        <f t="shared" si="38"/>
        <v>1.6290000000000002</v>
      </c>
      <c r="E1227">
        <f t="shared" si="39"/>
        <v>0.5601990794636077</v>
      </c>
    </row>
    <row r="1228" spans="1:5">
      <c r="A1228" s="2">
        <v>41306</v>
      </c>
      <c r="B1228">
        <v>0.42299999999999999</v>
      </c>
      <c r="C1228">
        <v>2.0990000000000002</v>
      </c>
      <c r="D1228">
        <f t="shared" si="38"/>
        <v>1.6760000000000002</v>
      </c>
      <c r="E1228">
        <f t="shared" si="39"/>
        <v>0.55400410986907211</v>
      </c>
    </row>
    <row r="1229" spans="1:5">
      <c r="A1229" s="2">
        <v>41309</v>
      </c>
      <c r="B1229">
        <v>0.42080000000000001</v>
      </c>
      <c r="C1229">
        <v>2.0459999999999998</v>
      </c>
      <c r="D1229">
        <f t="shared" si="38"/>
        <v>1.6251999999999998</v>
      </c>
      <c r="E1229">
        <f t="shared" si="39"/>
        <v>0.560594339357675</v>
      </c>
    </row>
    <row r="1230" spans="1:5">
      <c r="A1230" s="2">
        <v>41310</v>
      </c>
      <c r="B1230">
        <v>0.43</v>
      </c>
      <c r="C1230">
        <v>2.0859999999999999</v>
      </c>
      <c r="D1230">
        <f t="shared" si="38"/>
        <v>1.6559999999999999</v>
      </c>
      <c r="E1230">
        <f t="shared" si="39"/>
        <v>0.55693362018622972</v>
      </c>
    </row>
    <row r="1231" spans="1:5">
      <c r="A1231" s="2">
        <v>41311</v>
      </c>
      <c r="B1231">
        <v>0.41199999999999998</v>
      </c>
      <c r="C1231">
        <v>2.0455000000000001</v>
      </c>
      <c r="D1231">
        <f t="shared" si="38"/>
        <v>1.6335000000000002</v>
      </c>
      <c r="E1231">
        <f t="shared" si="39"/>
        <v>0.55971038631819359</v>
      </c>
    </row>
    <row r="1232" spans="1:5">
      <c r="A1232" s="2">
        <v>41312</v>
      </c>
      <c r="B1232">
        <v>0.40799999999999997</v>
      </c>
      <c r="C1232">
        <v>2.0415000000000001</v>
      </c>
      <c r="D1232">
        <f t="shared" si="38"/>
        <v>1.6335000000000002</v>
      </c>
      <c r="E1232">
        <f t="shared" si="39"/>
        <v>0.55971038631819359</v>
      </c>
    </row>
    <row r="1233" spans="1:5">
      <c r="A1233" s="2">
        <v>41313</v>
      </c>
      <c r="B1233">
        <v>0.40550000000000003</v>
      </c>
      <c r="C1233">
        <v>2.0337999999999998</v>
      </c>
      <c r="D1233">
        <f t="shared" si="38"/>
        <v>1.6282999999999999</v>
      </c>
      <c r="E1233">
        <f t="shared" si="39"/>
        <v>0.560273089822931</v>
      </c>
    </row>
    <row r="1234" spans="1:5">
      <c r="A1234" s="2">
        <v>41316</v>
      </c>
      <c r="B1234">
        <v>0.4163</v>
      </c>
      <c r="C1234">
        <v>2.0501</v>
      </c>
      <c r="D1234">
        <f t="shared" si="38"/>
        <v>1.6337999999999999</v>
      </c>
      <c r="E1234">
        <f t="shared" si="39"/>
        <v>0.55967701303131812</v>
      </c>
    </row>
    <row r="1235" spans="1:5">
      <c r="A1235" s="2">
        <v>41317</v>
      </c>
      <c r="B1235">
        <v>0.4224</v>
      </c>
      <c r="C1235">
        <v>2.0649999999999999</v>
      </c>
      <c r="D1235">
        <f t="shared" si="38"/>
        <v>1.6425999999999998</v>
      </c>
      <c r="E1235">
        <f t="shared" si="39"/>
        <v>0.5586540443740573</v>
      </c>
    </row>
    <row r="1236" spans="1:5">
      <c r="A1236" s="2">
        <v>41318</v>
      </c>
      <c r="B1236">
        <v>0.43090000000000001</v>
      </c>
      <c r="C1236">
        <v>2.1193</v>
      </c>
      <c r="D1236">
        <f t="shared" si="38"/>
        <v>1.6883999999999999</v>
      </c>
      <c r="E1236">
        <f t="shared" si="39"/>
        <v>0.55197293441190698</v>
      </c>
    </row>
    <row r="1237" spans="1:5">
      <c r="A1237" s="2">
        <v>41319</v>
      </c>
      <c r="B1237">
        <v>0.41789999999999999</v>
      </c>
      <c r="C1237">
        <v>2.0655000000000001</v>
      </c>
      <c r="D1237">
        <f t="shared" si="38"/>
        <v>1.6476000000000002</v>
      </c>
      <c r="E1237">
        <f t="shared" si="39"/>
        <v>0.55803499773014931</v>
      </c>
    </row>
    <row r="1238" spans="1:5">
      <c r="A1238" s="2">
        <v>41320</v>
      </c>
      <c r="B1238">
        <v>0.42530000000000001</v>
      </c>
      <c r="C1238">
        <v>2.0676000000000001</v>
      </c>
      <c r="D1238">
        <f t="shared" si="38"/>
        <v>1.6423000000000001</v>
      </c>
      <c r="E1238">
        <f t="shared" si="39"/>
        <v>0.55869031741081099</v>
      </c>
    </row>
    <row r="1239" spans="1:5">
      <c r="A1239" s="2">
        <v>41323</v>
      </c>
      <c r="B1239">
        <v>0.42399999999999999</v>
      </c>
      <c r="C1239">
        <v>2.0752999999999999</v>
      </c>
      <c r="D1239">
        <f t="shared" si="38"/>
        <v>1.6513</v>
      </c>
      <c r="E1239">
        <f t="shared" si="39"/>
        <v>0.55755933060837459</v>
      </c>
    </row>
    <row r="1240" spans="1:5">
      <c r="A1240" s="2">
        <v>41324</v>
      </c>
      <c r="B1240">
        <v>0.42249999999999999</v>
      </c>
      <c r="C1240">
        <v>2.101</v>
      </c>
      <c r="D1240">
        <f t="shared" si="38"/>
        <v>1.6785000000000001</v>
      </c>
      <c r="E1240">
        <f t="shared" si="39"/>
        <v>0.5536077501329818</v>
      </c>
    </row>
    <row r="1241" spans="1:5">
      <c r="A1241" s="2">
        <v>41325</v>
      </c>
      <c r="B1241">
        <v>0.41649999999999998</v>
      </c>
      <c r="C1241">
        <v>2.085</v>
      </c>
      <c r="D1241">
        <f t="shared" si="38"/>
        <v>1.6684999999999999</v>
      </c>
      <c r="E1241">
        <f t="shared" si="39"/>
        <v>0.55515310104136428</v>
      </c>
    </row>
    <row r="1242" spans="1:5">
      <c r="A1242" s="2">
        <v>41326</v>
      </c>
      <c r="B1242">
        <v>0.4032</v>
      </c>
      <c r="C1242">
        <v>2.0512000000000001</v>
      </c>
      <c r="D1242">
        <f t="shared" si="38"/>
        <v>1.6480000000000001</v>
      </c>
      <c r="E1242">
        <f t="shared" si="39"/>
        <v>0.55798429395312155</v>
      </c>
    </row>
    <row r="1243" spans="1:5">
      <c r="A1243" s="2">
        <v>41327</v>
      </c>
      <c r="B1243">
        <v>0.40100000000000002</v>
      </c>
      <c r="C1243">
        <v>2.0409999999999999</v>
      </c>
      <c r="D1243">
        <f t="shared" si="38"/>
        <v>1.64</v>
      </c>
      <c r="E1243">
        <f t="shared" si="39"/>
        <v>0.55896513400733894</v>
      </c>
    </row>
    <row r="1244" spans="1:5">
      <c r="A1244" s="2">
        <v>41330</v>
      </c>
      <c r="B1244">
        <v>0.38600000000000001</v>
      </c>
      <c r="C1244">
        <v>1.9426999999999999</v>
      </c>
      <c r="D1244">
        <f t="shared" si="38"/>
        <v>1.5566999999999998</v>
      </c>
      <c r="E1244">
        <f t="shared" si="39"/>
        <v>0.56495217884571014</v>
      </c>
    </row>
    <row r="1245" spans="1:5">
      <c r="A1245" s="2">
        <v>41331</v>
      </c>
      <c r="B1245">
        <v>0.39169999999999999</v>
      </c>
      <c r="C1245">
        <v>1.9702999999999999</v>
      </c>
      <c r="D1245">
        <f t="shared" si="38"/>
        <v>1.5786</v>
      </c>
      <c r="E1245">
        <f t="shared" si="39"/>
        <v>0.56413281729249287</v>
      </c>
    </row>
    <row r="1246" spans="1:5">
      <c r="A1246" s="2">
        <v>41332</v>
      </c>
      <c r="B1246">
        <v>0.39400000000000002</v>
      </c>
      <c r="C1246">
        <v>1.9906999999999999</v>
      </c>
      <c r="D1246">
        <f t="shared" si="38"/>
        <v>1.5966999999999998</v>
      </c>
      <c r="E1246">
        <f t="shared" si="39"/>
        <v>0.56304722777652894</v>
      </c>
    </row>
    <row r="1247" spans="1:5">
      <c r="A1247" s="2">
        <v>41333</v>
      </c>
      <c r="B1247">
        <v>0.38240000000000002</v>
      </c>
      <c r="C1247">
        <v>1.9668999999999999</v>
      </c>
      <c r="D1247">
        <f t="shared" si="38"/>
        <v>1.5844999999999998</v>
      </c>
      <c r="E1247">
        <f t="shared" si="39"/>
        <v>0.56381945318121118</v>
      </c>
    </row>
    <row r="1248" spans="1:5">
      <c r="A1248" s="2">
        <v>41334</v>
      </c>
      <c r="B1248">
        <v>0.37509999999999999</v>
      </c>
      <c r="C1248">
        <v>1.9353</v>
      </c>
      <c r="D1248">
        <f t="shared" si="38"/>
        <v>1.5602</v>
      </c>
      <c r="E1248">
        <f t="shared" si="39"/>
        <v>0.56485766052154407</v>
      </c>
    </row>
    <row r="1249" spans="1:5">
      <c r="A1249" s="2">
        <v>41337</v>
      </c>
      <c r="B1249">
        <v>0.372</v>
      </c>
      <c r="C1249">
        <v>1.9609999999999999</v>
      </c>
      <c r="D1249">
        <f t="shared" si="38"/>
        <v>1.589</v>
      </c>
      <c r="E1249">
        <f t="shared" si="39"/>
        <v>0.56355409151477764</v>
      </c>
    </row>
    <row r="1250" spans="1:5">
      <c r="A1250" s="2">
        <v>41338</v>
      </c>
      <c r="B1250">
        <v>0.378</v>
      </c>
      <c r="C1250">
        <v>1.9795</v>
      </c>
      <c r="D1250">
        <f t="shared" si="38"/>
        <v>1.6015000000000001</v>
      </c>
      <c r="E1250">
        <f t="shared" si="39"/>
        <v>0.56269760415627434</v>
      </c>
    </row>
    <row r="1251" spans="1:5">
      <c r="A1251" s="2">
        <v>41339</v>
      </c>
      <c r="B1251">
        <v>0.38250000000000001</v>
      </c>
      <c r="C1251">
        <v>2.0188000000000001</v>
      </c>
      <c r="D1251">
        <f t="shared" si="38"/>
        <v>1.6363000000000001</v>
      </c>
      <c r="E1251">
        <f t="shared" si="39"/>
        <v>0.55939504947069596</v>
      </c>
    </row>
    <row r="1252" spans="1:5">
      <c r="A1252" s="2">
        <v>41340</v>
      </c>
      <c r="B1252">
        <v>0.39500000000000002</v>
      </c>
      <c r="C1252">
        <v>2.0785</v>
      </c>
      <c r="D1252">
        <f t="shared" si="38"/>
        <v>1.6835</v>
      </c>
      <c r="E1252">
        <f t="shared" si="39"/>
        <v>0.55279507457123533</v>
      </c>
    </row>
    <row r="1253" spans="1:5">
      <c r="A1253" s="2">
        <v>41341</v>
      </c>
      <c r="B1253">
        <v>0.39850000000000002</v>
      </c>
      <c r="C1253">
        <v>2.1274999999999999</v>
      </c>
      <c r="D1253">
        <f t="shared" si="38"/>
        <v>1.7289999999999999</v>
      </c>
      <c r="E1253">
        <f t="shared" si="39"/>
        <v>0.5441978460517739</v>
      </c>
    </row>
    <row r="1254" spans="1:5">
      <c r="A1254" s="2">
        <v>41344</v>
      </c>
      <c r="B1254">
        <v>0.39860000000000001</v>
      </c>
      <c r="C1254">
        <v>2.141</v>
      </c>
      <c r="D1254">
        <f t="shared" si="38"/>
        <v>1.7423999999999999</v>
      </c>
      <c r="E1254">
        <f t="shared" si="39"/>
        <v>0.54126255471155826</v>
      </c>
    </row>
    <row r="1255" spans="1:5">
      <c r="A1255" s="2">
        <v>41345</v>
      </c>
      <c r="B1255">
        <v>0.39300000000000002</v>
      </c>
      <c r="C1255">
        <v>2.1025</v>
      </c>
      <c r="D1255">
        <f t="shared" si="38"/>
        <v>1.7095</v>
      </c>
      <c r="E1255">
        <f t="shared" si="39"/>
        <v>0.54814474059794149</v>
      </c>
    </row>
    <row r="1256" spans="1:5">
      <c r="A1256" s="2">
        <v>41346</v>
      </c>
      <c r="B1256">
        <v>0.39400000000000002</v>
      </c>
      <c r="C1256">
        <v>2.1044999999999998</v>
      </c>
      <c r="D1256">
        <f t="shared" si="38"/>
        <v>1.7104999999999997</v>
      </c>
      <c r="E1256">
        <f t="shared" si="39"/>
        <v>0.54795181553915906</v>
      </c>
    </row>
    <row r="1257" spans="1:5">
      <c r="A1257" s="2">
        <v>41347</v>
      </c>
      <c r="B1257">
        <v>0.40189999999999998</v>
      </c>
      <c r="C1257">
        <v>2.1194999999999999</v>
      </c>
      <c r="D1257">
        <f t="shared" si="38"/>
        <v>1.7176</v>
      </c>
      <c r="E1257">
        <f t="shared" si="39"/>
        <v>0.54655244975712702</v>
      </c>
    </row>
    <row r="1258" spans="1:5">
      <c r="A1258" s="2">
        <v>41348</v>
      </c>
      <c r="B1258">
        <v>0.3926</v>
      </c>
      <c r="C1258">
        <v>2.0825</v>
      </c>
      <c r="D1258">
        <f t="shared" si="38"/>
        <v>1.6899</v>
      </c>
      <c r="E1258">
        <f t="shared" si="39"/>
        <v>0.55171618735798578</v>
      </c>
    </row>
    <row r="1259" spans="1:5">
      <c r="A1259" s="2">
        <v>41351</v>
      </c>
      <c r="B1259">
        <v>0.39600000000000002</v>
      </c>
      <c r="C1259">
        <v>2.0569999999999999</v>
      </c>
      <c r="D1259">
        <f t="shared" si="38"/>
        <v>1.661</v>
      </c>
      <c r="E1259">
        <f t="shared" si="39"/>
        <v>0.55624166382781515</v>
      </c>
    </row>
    <row r="1260" spans="1:5">
      <c r="A1260" s="2">
        <v>41352</v>
      </c>
      <c r="B1260">
        <v>0.42049999999999998</v>
      </c>
      <c r="C1260">
        <v>2.016</v>
      </c>
      <c r="D1260">
        <f t="shared" si="38"/>
        <v>1.5954999999999999</v>
      </c>
      <c r="E1260">
        <f t="shared" si="39"/>
        <v>0.5631305981207293</v>
      </c>
    </row>
    <row r="1261" spans="1:5">
      <c r="A1261" s="2">
        <v>41353</v>
      </c>
      <c r="B1261">
        <v>0.41599999999999998</v>
      </c>
      <c r="C1261">
        <v>2.077</v>
      </c>
      <c r="D1261">
        <f t="shared" si="38"/>
        <v>1.661</v>
      </c>
      <c r="E1261">
        <f t="shared" si="39"/>
        <v>0.55624166382781515</v>
      </c>
    </row>
    <row r="1262" spans="1:5">
      <c r="A1262" s="2">
        <v>41354</v>
      </c>
      <c r="B1262">
        <v>0.42649999999999999</v>
      </c>
      <c r="C1262">
        <v>2.0369999999999999</v>
      </c>
      <c r="D1262">
        <f t="shared" si="38"/>
        <v>1.6105</v>
      </c>
      <c r="E1262">
        <f t="shared" si="39"/>
        <v>0.56197258630698987</v>
      </c>
    </row>
    <row r="1263" spans="1:5">
      <c r="A1263" s="2">
        <v>41355</v>
      </c>
      <c r="B1263">
        <v>0.42649999999999999</v>
      </c>
      <c r="C1263">
        <v>2.0579999999999998</v>
      </c>
      <c r="D1263">
        <f t="shared" si="38"/>
        <v>1.6315</v>
      </c>
      <c r="E1263">
        <f t="shared" si="39"/>
        <v>0.55993034058113589</v>
      </c>
    </row>
    <row r="1264" spans="1:5">
      <c r="A1264" s="2">
        <v>41358</v>
      </c>
      <c r="B1264">
        <v>0.42549999999999999</v>
      </c>
      <c r="C1264">
        <v>2.0550000000000002</v>
      </c>
      <c r="D1264">
        <f t="shared" si="38"/>
        <v>1.6295000000000002</v>
      </c>
      <c r="E1264">
        <f t="shared" si="39"/>
        <v>0.56014588358064166</v>
      </c>
    </row>
    <row r="1265" spans="1:5">
      <c r="A1265" s="2">
        <v>41359</v>
      </c>
      <c r="B1265">
        <v>0.42799999999999999</v>
      </c>
      <c r="C1265">
        <v>2.0655000000000001</v>
      </c>
      <c r="D1265">
        <f t="shared" si="38"/>
        <v>1.6375000000000002</v>
      </c>
      <c r="E1265">
        <f t="shared" si="39"/>
        <v>0.55925726516355201</v>
      </c>
    </row>
    <row r="1266" spans="1:5">
      <c r="A1266" s="2">
        <v>41360</v>
      </c>
      <c r="B1266">
        <v>0.42149999999999999</v>
      </c>
      <c r="C1266">
        <v>2.0032999999999999</v>
      </c>
      <c r="D1266">
        <f t="shared" si="38"/>
        <v>1.5817999999999999</v>
      </c>
      <c r="E1266">
        <f t="shared" si="39"/>
        <v>0.56396772610711932</v>
      </c>
    </row>
    <row r="1267" spans="1:5">
      <c r="A1267" s="2">
        <v>41361</v>
      </c>
      <c r="B1267">
        <v>0.41599999999999998</v>
      </c>
      <c r="C1267">
        <v>2.0105</v>
      </c>
      <c r="D1267">
        <f t="shared" si="38"/>
        <v>1.5945</v>
      </c>
      <c r="E1267">
        <f t="shared" si="39"/>
        <v>0.56319883923203962</v>
      </c>
    </row>
    <row r="1268" spans="1:5">
      <c r="A1268" s="2">
        <v>41362</v>
      </c>
      <c r="B1268">
        <v>0.41649999999999998</v>
      </c>
      <c r="C1268">
        <v>2.0070000000000001</v>
      </c>
      <c r="D1268">
        <f t="shared" si="38"/>
        <v>1.5905</v>
      </c>
      <c r="E1268">
        <f t="shared" si="39"/>
        <v>0.56346057552452977</v>
      </c>
    </row>
    <row r="1269" spans="1:5">
      <c r="A1269" s="2">
        <v>41365</v>
      </c>
      <c r="B1269">
        <v>0.4083</v>
      </c>
      <c r="C1269">
        <v>1.9893000000000001</v>
      </c>
      <c r="D1269">
        <f t="shared" si="38"/>
        <v>1.581</v>
      </c>
      <c r="E1269">
        <f t="shared" si="39"/>
        <v>0.56401008126295105</v>
      </c>
    </row>
    <row r="1270" spans="1:5">
      <c r="A1270" s="2">
        <v>41366</v>
      </c>
      <c r="B1270">
        <v>0.40600000000000003</v>
      </c>
      <c r="C1270">
        <v>2.0150000000000001</v>
      </c>
      <c r="D1270">
        <f t="shared" si="38"/>
        <v>1.609</v>
      </c>
      <c r="E1270">
        <f t="shared" si="39"/>
        <v>0.56209970460228498</v>
      </c>
    </row>
    <row r="1271" spans="1:5">
      <c r="A1271" s="2">
        <v>41367</v>
      </c>
      <c r="B1271">
        <v>0.39150000000000001</v>
      </c>
      <c r="C1271">
        <v>1.9715</v>
      </c>
      <c r="D1271">
        <f t="shared" si="38"/>
        <v>1.58</v>
      </c>
      <c r="E1271">
        <f t="shared" si="39"/>
        <v>0.56406201062645378</v>
      </c>
    </row>
    <row r="1272" spans="1:5">
      <c r="A1272" s="2">
        <v>41368</v>
      </c>
      <c r="B1272">
        <v>0.38150000000000001</v>
      </c>
      <c r="C1272">
        <v>1.9315</v>
      </c>
      <c r="D1272">
        <f t="shared" si="38"/>
        <v>1.55</v>
      </c>
      <c r="E1272">
        <f t="shared" si="39"/>
        <v>0.56509439583050225</v>
      </c>
    </row>
    <row r="1273" spans="1:5">
      <c r="A1273" s="2">
        <v>41369</v>
      </c>
      <c r="B1273">
        <v>0.37580000000000002</v>
      </c>
      <c r="C1273">
        <v>1.885</v>
      </c>
      <c r="D1273">
        <f t="shared" si="38"/>
        <v>1.5091999999999999</v>
      </c>
      <c r="E1273">
        <f t="shared" si="39"/>
        <v>0.56486140142948238</v>
      </c>
    </row>
    <row r="1274" spans="1:5">
      <c r="A1274" s="2">
        <v>41372</v>
      </c>
      <c r="B1274">
        <v>0.3805</v>
      </c>
      <c r="C1274">
        <v>1.9393</v>
      </c>
      <c r="D1274">
        <f t="shared" si="38"/>
        <v>1.5588</v>
      </c>
      <c r="E1274">
        <f t="shared" si="39"/>
        <v>0.56489713286957177</v>
      </c>
    </row>
    <row r="1275" spans="1:5">
      <c r="A1275" s="2">
        <v>41373</v>
      </c>
      <c r="B1275">
        <v>0.377</v>
      </c>
      <c r="C1275">
        <v>1.9289000000000001</v>
      </c>
      <c r="D1275">
        <f t="shared" si="38"/>
        <v>1.5519000000000001</v>
      </c>
      <c r="E1275">
        <f t="shared" si="39"/>
        <v>0.56505923431402238</v>
      </c>
    </row>
    <row r="1276" spans="1:5">
      <c r="A1276" s="2">
        <v>41374</v>
      </c>
      <c r="B1276">
        <v>0.376</v>
      </c>
      <c r="C1276">
        <v>1.9718</v>
      </c>
      <c r="D1276">
        <f t="shared" si="38"/>
        <v>1.5958000000000001</v>
      </c>
      <c r="E1276">
        <f t="shared" si="39"/>
        <v>0.56310990697744767</v>
      </c>
    </row>
    <row r="1277" spans="1:5">
      <c r="A1277" s="2">
        <v>41375</v>
      </c>
      <c r="B1277">
        <v>0.37080000000000002</v>
      </c>
      <c r="C1277">
        <v>1.958</v>
      </c>
      <c r="D1277">
        <f t="shared" si="38"/>
        <v>1.5871999999999999</v>
      </c>
      <c r="E1277">
        <f t="shared" si="39"/>
        <v>0.56366297068254778</v>
      </c>
    </row>
    <row r="1278" spans="1:5">
      <c r="A1278" s="2">
        <v>41376</v>
      </c>
      <c r="B1278">
        <v>0.372</v>
      </c>
      <c r="C1278">
        <v>1.8944999999999999</v>
      </c>
      <c r="D1278">
        <f t="shared" si="38"/>
        <v>1.5225</v>
      </c>
      <c r="E1278">
        <f t="shared" si="39"/>
        <v>0.56514476791735624</v>
      </c>
    </row>
    <row r="1279" spans="1:5">
      <c r="A1279" s="2">
        <v>41379</v>
      </c>
      <c r="B1279">
        <v>0.36799999999999999</v>
      </c>
      <c r="C1279">
        <v>1.8526</v>
      </c>
      <c r="D1279">
        <f t="shared" si="38"/>
        <v>1.4845999999999999</v>
      </c>
      <c r="E1279">
        <f t="shared" si="39"/>
        <v>0.56380980760300181</v>
      </c>
    </row>
    <row r="1280" spans="1:5">
      <c r="A1280" s="2">
        <v>41380</v>
      </c>
      <c r="B1280">
        <v>0.36780000000000002</v>
      </c>
      <c r="C1280">
        <v>1.8965000000000001</v>
      </c>
      <c r="D1280">
        <f t="shared" si="38"/>
        <v>1.5287000000000002</v>
      </c>
      <c r="E1280">
        <f t="shared" si="39"/>
        <v>0.56520832245179675</v>
      </c>
    </row>
    <row r="1281" spans="1:5">
      <c r="A1281" s="2">
        <v>41381</v>
      </c>
      <c r="B1281">
        <v>0.37080000000000002</v>
      </c>
      <c r="C1281">
        <v>1.8622000000000001</v>
      </c>
      <c r="D1281">
        <f t="shared" si="38"/>
        <v>1.4914000000000001</v>
      </c>
      <c r="E1281">
        <f t="shared" si="39"/>
        <v>0.56416883064220447</v>
      </c>
    </row>
    <row r="1282" spans="1:5">
      <c r="A1282" s="2">
        <v>41382</v>
      </c>
      <c r="B1282">
        <v>0.36599999999999999</v>
      </c>
      <c r="C1282">
        <v>1.8508</v>
      </c>
      <c r="D1282">
        <f t="shared" si="38"/>
        <v>1.4847999999999999</v>
      </c>
      <c r="E1282">
        <f t="shared" si="39"/>
        <v>0.56382111082869479</v>
      </c>
    </row>
    <row r="1283" spans="1:5">
      <c r="A1283" s="2">
        <v>41383</v>
      </c>
      <c r="B1283">
        <v>0.37040000000000001</v>
      </c>
      <c r="C1283">
        <v>1.8734999999999999</v>
      </c>
      <c r="D1283">
        <f t="shared" si="38"/>
        <v>1.5030999999999999</v>
      </c>
      <c r="E1283">
        <f t="shared" si="39"/>
        <v>0.56466441123114275</v>
      </c>
    </row>
    <row r="1284" spans="1:5">
      <c r="A1284" s="2">
        <v>41386</v>
      </c>
      <c r="B1284">
        <v>0.36199999999999999</v>
      </c>
      <c r="C1284">
        <v>1.8679999999999999</v>
      </c>
      <c r="D1284">
        <f t="shared" si="38"/>
        <v>1.5059999999999998</v>
      </c>
      <c r="E1284">
        <f t="shared" si="39"/>
        <v>0.56476331403616731</v>
      </c>
    </row>
    <row r="1285" spans="1:5">
      <c r="A1285" s="2">
        <v>41387</v>
      </c>
      <c r="B1285">
        <v>0.36370000000000002</v>
      </c>
      <c r="C1285">
        <v>1.8972</v>
      </c>
      <c r="D1285">
        <f t="shared" ref="D1285:D1348" si="40">C1285-B1285</f>
        <v>1.5335000000000001</v>
      </c>
      <c r="E1285">
        <f t="shared" ref="E1285:E1348" si="41">_xlfn.NORM.DIST(D1285,$F$4, $G$4, FALSE)</f>
        <v>0.56522757606892426</v>
      </c>
    </row>
    <row r="1286" spans="1:5">
      <c r="A1286" s="2">
        <v>41388</v>
      </c>
      <c r="B1286">
        <v>0.3604</v>
      </c>
      <c r="C1286">
        <v>1.8805000000000001</v>
      </c>
      <c r="D1286">
        <f t="shared" si="40"/>
        <v>1.5201</v>
      </c>
      <c r="E1286">
        <f t="shared" si="41"/>
        <v>0.56510846113293201</v>
      </c>
    </row>
    <row r="1287" spans="1:5">
      <c r="A1287" s="2">
        <v>41389</v>
      </c>
      <c r="B1287">
        <v>0.36309999999999998</v>
      </c>
      <c r="C1287">
        <v>1.8835</v>
      </c>
      <c r="D1287">
        <f t="shared" si="40"/>
        <v>1.5204</v>
      </c>
      <c r="E1287">
        <f t="shared" si="41"/>
        <v>0.56511335668686835</v>
      </c>
    </row>
    <row r="1288" spans="1:5">
      <c r="A1288" s="2">
        <v>41390</v>
      </c>
      <c r="B1288">
        <v>0.35899999999999999</v>
      </c>
      <c r="C1288">
        <v>1.8445</v>
      </c>
      <c r="D1288">
        <f t="shared" si="40"/>
        <v>1.4855</v>
      </c>
      <c r="E1288">
        <f t="shared" si="41"/>
        <v>0.56386031736183084</v>
      </c>
    </row>
    <row r="1289" spans="1:5">
      <c r="A1289" s="2">
        <v>41393</v>
      </c>
      <c r="B1289">
        <v>0.34599999999999997</v>
      </c>
      <c r="C1289">
        <v>1.843</v>
      </c>
      <c r="D1289">
        <f t="shared" si="40"/>
        <v>1.4969999999999999</v>
      </c>
      <c r="E1289">
        <f t="shared" si="41"/>
        <v>0.56442532881315355</v>
      </c>
    </row>
    <row r="1290" spans="1:5">
      <c r="A1290" s="2">
        <v>41394</v>
      </c>
      <c r="B1290">
        <v>0.34839999999999999</v>
      </c>
      <c r="C1290">
        <v>1.8479999999999999</v>
      </c>
      <c r="D1290">
        <f t="shared" si="40"/>
        <v>1.4995999999999998</v>
      </c>
      <c r="E1290">
        <f t="shared" si="41"/>
        <v>0.56453237656867661</v>
      </c>
    </row>
    <row r="1291" spans="1:5">
      <c r="A1291" s="2">
        <v>41395</v>
      </c>
      <c r="B1291">
        <v>0.34200000000000003</v>
      </c>
      <c r="C1291">
        <v>1.8195000000000001</v>
      </c>
      <c r="D1291">
        <f t="shared" si="40"/>
        <v>1.4775</v>
      </c>
      <c r="E1291">
        <f t="shared" si="41"/>
        <v>0.56337938153261902</v>
      </c>
    </row>
    <row r="1292" spans="1:5">
      <c r="A1292" s="2">
        <v>41396</v>
      </c>
      <c r="B1292">
        <v>0.3382</v>
      </c>
      <c r="C1292">
        <v>1.8090000000000002</v>
      </c>
      <c r="D1292">
        <f t="shared" si="40"/>
        <v>1.4708000000000001</v>
      </c>
      <c r="E1292">
        <f t="shared" si="41"/>
        <v>0.56292126422347877</v>
      </c>
    </row>
    <row r="1293" spans="1:5">
      <c r="A1293" s="2">
        <v>41397</v>
      </c>
      <c r="B1293">
        <v>0.35670000000000002</v>
      </c>
      <c r="C1293">
        <v>1.9175</v>
      </c>
      <c r="D1293">
        <f t="shared" si="40"/>
        <v>1.5608</v>
      </c>
      <c r="E1293">
        <f t="shared" si="41"/>
        <v>0.56484006433870537</v>
      </c>
    </row>
    <row r="1294" spans="1:5">
      <c r="A1294" s="2">
        <v>41400</v>
      </c>
      <c r="B1294">
        <v>0.3584</v>
      </c>
      <c r="C1294">
        <v>1.9390000000000001</v>
      </c>
      <c r="D1294">
        <f t="shared" si="40"/>
        <v>1.5806</v>
      </c>
      <c r="E1294">
        <f t="shared" si="41"/>
        <v>0.56403098830096032</v>
      </c>
    </row>
    <row r="1295" spans="1:5">
      <c r="A1295" s="2">
        <v>41401</v>
      </c>
      <c r="B1295">
        <v>0.36459999999999998</v>
      </c>
      <c r="C1295">
        <v>1.9560999999999999</v>
      </c>
      <c r="D1295">
        <f t="shared" si="40"/>
        <v>1.5914999999999999</v>
      </c>
      <c r="E1295">
        <f t="shared" si="41"/>
        <v>0.56339682646737421</v>
      </c>
    </row>
    <row r="1296" spans="1:5">
      <c r="A1296" s="2">
        <v>41402</v>
      </c>
      <c r="B1296">
        <v>0.35809999999999997</v>
      </c>
      <c r="C1296">
        <v>1.9491000000000001</v>
      </c>
      <c r="D1296">
        <f t="shared" si="40"/>
        <v>1.5910000000000002</v>
      </c>
      <c r="E1296">
        <f t="shared" si="41"/>
        <v>0.56342884147067385</v>
      </c>
    </row>
    <row r="1297" spans="1:5">
      <c r="A1297" s="2">
        <v>41403</v>
      </c>
      <c r="B1297">
        <v>0.3579</v>
      </c>
      <c r="C1297">
        <v>1.9617</v>
      </c>
      <c r="D1297">
        <f t="shared" si="40"/>
        <v>1.6038000000000001</v>
      </c>
      <c r="E1297">
        <f t="shared" si="41"/>
        <v>0.56252093321809438</v>
      </c>
    </row>
    <row r="1298" spans="1:5">
      <c r="A1298" s="2">
        <v>41404</v>
      </c>
      <c r="B1298">
        <v>0.37069999999999997</v>
      </c>
      <c r="C1298">
        <v>2.0409999999999999</v>
      </c>
      <c r="D1298">
        <f t="shared" si="40"/>
        <v>1.6702999999999999</v>
      </c>
      <c r="E1298">
        <f t="shared" si="41"/>
        <v>0.55488284006915045</v>
      </c>
    </row>
    <row r="1299" spans="1:5">
      <c r="A1299" s="2">
        <v>41407</v>
      </c>
      <c r="B1299">
        <v>0.38100000000000001</v>
      </c>
      <c r="C1299">
        <v>2.0628000000000002</v>
      </c>
      <c r="D1299">
        <f t="shared" si="40"/>
        <v>1.6818000000000002</v>
      </c>
      <c r="E1299">
        <f t="shared" si="41"/>
        <v>0.55307436449612446</v>
      </c>
    </row>
    <row r="1300" spans="1:5">
      <c r="A1300" s="2">
        <v>41408</v>
      </c>
      <c r="B1300">
        <v>0.3876</v>
      </c>
      <c r="C1300">
        <v>2.1166</v>
      </c>
      <c r="D1300">
        <f t="shared" si="40"/>
        <v>1.7290000000000001</v>
      </c>
      <c r="E1300">
        <f t="shared" si="41"/>
        <v>0.54419784605177379</v>
      </c>
    </row>
    <row r="1301" spans="1:5">
      <c r="A1301" s="2">
        <v>41409</v>
      </c>
      <c r="B1301">
        <v>0.38200000000000001</v>
      </c>
      <c r="C1301">
        <v>2.0672999999999999</v>
      </c>
      <c r="D1301">
        <f t="shared" si="40"/>
        <v>1.6852999999999998</v>
      </c>
      <c r="E1301">
        <f t="shared" si="41"/>
        <v>0.55249601598462117</v>
      </c>
    </row>
    <row r="1302" spans="1:5">
      <c r="A1302" s="2">
        <v>41410</v>
      </c>
      <c r="B1302">
        <v>0.374</v>
      </c>
      <c r="C1302">
        <v>2.0089999999999999</v>
      </c>
      <c r="D1302">
        <f t="shared" si="40"/>
        <v>1.6349999999999998</v>
      </c>
      <c r="E1302">
        <f t="shared" si="41"/>
        <v>0.55954252889229872</v>
      </c>
    </row>
    <row r="1303" spans="1:5">
      <c r="A1303" s="2">
        <v>41411</v>
      </c>
      <c r="B1303">
        <v>0.38979999999999998</v>
      </c>
      <c r="C1303">
        <v>2.0870000000000002</v>
      </c>
      <c r="D1303">
        <f t="shared" si="40"/>
        <v>1.6972000000000003</v>
      </c>
      <c r="E1303">
        <f t="shared" si="41"/>
        <v>0.55043289758260894</v>
      </c>
    </row>
    <row r="1304" spans="1:5">
      <c r="A1304" s="2">
        <v>41414</v>
      </c>
      <c r="B1304">
        <v>0.38600000000000001</v>
      </c>
      <c r="C1304">
        <v>2.0979999999999999</v>
      </c>
      <c r="D1304">
        <f t="shared" si="40"/>
        <v>1.7119999999999997</v>
      </c>
      <c r="E1304">
        <f t="shared" si="41"/>
        <v>0.54766049395972527</v>
      </c>
    </row>
    <row r="1305" spans="1:5">
      <c r="A1305" s="2">
        <v>41415</v>
      </c>
      <c r="B1305">
        <v>0.38100000000000001</v>
      </c>
      <c r="C1305">
        <v>2.0537999999999998</v>
      </c>
      <c r="D1305">
        <f t="shared" si="40"/>
        <v>1.6727999999999998</v>
      </c>
      <c r="E1305">
        <f t="shared" si="41"/>
        <v>0.55450171296562722</v>
      </c>
    </row>
    <row r="1306" spans="1:5">
      <c r="A1306" s="2">
        <v>41416</v>
      </c>
      <c r="B1306">
        <v>0.39400000000000002</v>
      </c>
      <c r="C1306">
        <v>2.1722000000000001</v>
      </c>
      <c r="D1306">
        <f t="shared" si="40"/>
        <v>1.7782</v>
      </c>
      <c r="E1306">
        <f t="shared" si="41"/>
        <v>0.53255561480203595</v>
      </c>
    </row>
    <row r="1307" spans="1:5">
      <c r="A1307" s="2">
        <v>41417</v>
      </c>
      <c r="B1307">
        <v>0.3992</v>
      </c>
      <c r="C1307">
        <v>2.1547999999999998</v>
      </c>
      <c r="D1307">
        <f t="shared" si="40"/>
        <v>1.7555999999999998</v>
      </c>
      <c r="E1307">
        <f t="shared" si="41"/>
        <v>0.53819685219996405</v>
      </c>
    </row>
    <row r="1308" spans="1:5">
      <c r="A1308" s="2">
        <v>41418</v>
      </c>
      <c r="B1308">
        <v>0.40500000000000003</v>
      </c>
      <c r="C1308">
        <v>2.1625000000000001</v>
      </c>
      <c r="D1308">
        <f t="shared" si="40"/>
        <v>1.7575000000000001</v>
      </c>
      <c r="E1308">
        <f t="shared" si="41"/>
        <v>0.53774152383524754</v>
      </c>
    </row>
    <row r="1309" spans="1:5">
      <c r="A1309" s="2">
        <v>41421</v>
      </c>
      <c r="B1309">
        <v>0.40500000000000003</v>
      </c>
      <c r="C1309">
        <v>2.1560000000000001</v>
      </c>
      <c r="D1309">
        <f t="shared" si="40"/>
        <v>1.7510000000000001</v>
      </c>
      <c r="E1309">
        <f t="shared" si="41"/>
        <v>0.53928463914449898</v>
      </c>
    </row>
    <row r="1310" spans="1:5">
      <c r="A1310" s="2">
        <v>41422</v>
      </c>
      <c r="B1310">
        <v>0.47089999999999999</v>
      </c>
      <c r="C1310">
        <v>2.3340000000000001</v>
      </c>
      <c r="D1310">
        <f t="shared" si="40"/>
        <v>1.8631000000000002</v>
      </c>
      <c r="E1310">
        <f t="shared" si="41"/>
        <v>0.50721909379422991</v>
      </c>
    </row>
    <row r="1311" spans="1:5">
      <c r="A1311" s="2">
        <v>41423</v>
      </c>
      <c r="B1311">
        <v>0.45579999999999998</v>
      </c>
      <c r="C1311">
        <v>2.2759999999999998</v>
      </c>
      <c r="D1311">
        <f t="shared" si="40"/>
        <v>1.8201999999999998</v>
      </c>
      <c r="E1311">
        <f t="shared" si="41"/>
        <v>0.52080828192661621</v>
      </c>
    </row>
    <row r="1312" spans="1:5">
      <c r="A1312" s="2">
        <v>41424</v>
      </c>
      <c r="B1312">
        <v>0.4572</v>
      </c>
      <c r="C1312">
        <v>2.2800000000000002</v>
      </c>
      <c r="D1312">
        <f t="shared" si="40"/>
        <v>1.8228000000000002</v>
      </c>
      <c r="E1312">
        <f t="shared" si="41"/>
        <v>0.5200291142471497</v>
      </c>
    </row>
    <row r="1313" spans="1:5">
      <c r="A1313" s="2">
        <v>41425</v>
      </c>
      <c r="B1313">
        <v>0.45850000000000002</v>
      </c>
      <c r="C1313">
        <v>2.3041999999999998</v>
      </c>
      <c r="D1313">
        <f t="shared" si="40"/>
        <v>1.8456999999999999</v>
      </c>
      <c r="E1313">
        <f t="shared" si="41"/>
        <v>0.51291588837673474</v>
      </c>
    </row>
    <row r="1314" spans="1:5">
      <c r="A1314" s="2">
        <v>41428</v>
      </c>
      <c r="B1314">
        <v>0.45540000000000003</v>
      </c>
      <c r="C1314">
        <v>2.302</v>
      </c>
      <c r="D1314">
        <f t="shared" si="40"/>
        <v>1.8466</v>
      </c>
      <c r="E1314">
        <f t="shared" si="41"/>
        <v>0.51262730409957513</v>
      </c>
    </row>
    <row r="1315" spans="1:5">
      <c r="A1315" s="2">
        <v>41429</v>
      </c>
      <c r="B1315">
        <v>0.46550000000000002</v>
      </c>
      <c r="C1315">
        <v>2.3425000000000002</v>
      </c>
      <c r="D1315">
        <f t="shared" si="40"/>
        <v>1.8770000000000002</v>
      </c>
      <c r="E1315">
        <f t="shared" si="41"/>
        <v>0.50249422801137045</v>
      </c>
    </row>
    <row r="1316" spans="1:5">
      <c r="A1316" s="2">
        <v>41430</v>
      </c>
      <c r="B1316">
        <v>0.45860000000000001</v>
      </c>
      <c r="C1316">
        <v>2.2808000000000002</v>
      </c>
      <c r="D1316">
        <f t="shared" si="40"/>
        <v>1.8222</v>
      </c>
      <c r="E1316">
        <f t="shared" si="41"/>
        <v>0.52020944519747725</v>
      </c>
    </row>
    <row r="1317" spans="1:5">
      <c r="A1317" s="2">
        <v>41431</v>
      </c>
      <c r="B1317">
        <v>0.46329999999999999</v>
      </c>
      <c r="C1317">
        <v>2.27</v>
      </c>
      <c r="D1317">
        <f t="shared" si="40"/>
        <v>1.8067</v>
      </c>
      <c r="E1317">
        <f t="shared" si="41"/>
        <v>0.5247582785078877</v>
      </c>
    </row>
    <row r="1318" spans="1:5">
      <c r="A1318" s="2">
        <v>41432</v>
      </c>
      <c r="B1318">
        <v>0.4844</v>
      </c>
      <c r="C1318">
        <v>2.3666</v>
      </c>
      <c r="D1318">
        <f t="shared" si="40"/>
        <v>1.8822000000000001</v>
      </c>
      <c r="E1318">
        <f t="shared" si="41"/>
        <v>0.50068807283656591</v>
      </c>
    </row>
    <row r="1319" spans="1:5">
      <c r="A1319" s="2">
        <v>41435</v>
      </c>
      <c r="B1319">
        <v>0.49349999999999999</v>
      </c>
      <c r="C1319">
        <v>2.4180000000000001</v>
      </c>
      <c r="D1319">
        <f t="shared" si="40"/>
        <v>1.9245000000000001</v>
      </c>
      <c r="E1319">
        <f t="shared" si="41"/>
        <v>0.48525526416451048</v>
      </c>
    </row>
    <row r="1320" spans="1:5">
      <c r="A1320" s="2">
        <v>41436</v>
      </c>
      <c r="B1320">
        <v>0.501</v>
      </c>
      <c r="C1320">
        <v>2.383</v>
      </c>
      <c r="D1320">
        <f t="shared" si="40"/>
        <v>1.8820000000000001</v>
      </c>
      <c r="E1320">
        <f t="shared" si="41"/>
        <v>0.50075792275237785</v>
      </c>
    </row>
    <row r="1321" spans="1:5">
      <c r="A1321" s="2">
        <v>41437</v>
      </c>
      <c r="B1321">
        <v>0.50080000000000002</v>
      </c>
      <c r="C1321">
        <v>2.4222000000000001</v>
      </c>
      <c r="D1321">
        <f t="shared" si="40"/>
        <v>1.9214000000000002</v>
      </c>
      <c r="E1321">
        <f t="shared" si="41"/>
        <v>0.48642926463528219</v>
      </c>
    </row>
    <row r="1322" spans="1:5">
      <c r="A1322" s="2">
        <v>41438</v>
      </c>
      <c r="B1322">
        <v>0.44440000000000002</v>
      </c>
      <c r="C1322">
        <v>2.3288000000000002</v>
      </c>
      <c r="D1322">
        <f t="shared" si="40"/>
        <v>1.8844000000000003</v>
      </c>
      <c r="E1322">
        <f t="shared" si="41"/>
        <v>0.49991771721751116</v>
      </c>
    </row>
    <row r="1323" spans="1:5">
      <c r="A1323" s="2">
        <v>41439</v>
      </c>
      <c r="B1323">
        <v>0.43</v>
      </c>
      <c r="C1323">
        <v>2.3079999999999998</v>
      </c>
      <c r="D1323">
        <f t="shared" si="40"/>
        <v>1.8779999999999999</v>
      </c>
      <c r="E1323">
        <f t="shared" si="41"/>
        <v>0.50214850198819438</v>
      </c>
    </row>
    <row r="1324" spans="1:5">
      <c r="A1324" s="2">
        <v>41442</v>
      </c>
      <c r="B1324">
        <v>0.4264</v>
      </c>
      <c r="C1324">
        <v>2.3578000000000001</v>
      </c>
      <c r="D1324">
        <f t="shared" si="40"/>
        <v>1.9314</v>
      </c>
      <c r="E1324">
        <f t="shared" si="41"/>
        <v>0.48261890386390716</v>
      </c>
    </row>
    <row r="1325" spans="1:5">
      <c r="A1325" s="2">
        <v>41443</v>
      </c>
      <c r="B1325">
        <v>0.4239</v>
      </c>
      <c r="C1325">
        <v>2.3689999999999998</v>
      </c>
      <c r="D1325">
        <f t="shared" si="40"/>
        <v>1.9450999999999998</v>
      </c>
      <c r="E1325">
        <f t="shared" si="41"/>
        <v>0.47729155086482855</v>
      </c>
    </row>
    <row r="1326" spans="1:5">
      <c r="A1326" s="2">
        <v>41444</v>
      </c>
      <c r="B1326">
        <v>0.47270000000000001</v>
      </c>
      <c r="C1326">
        <v>2.5619000000000001</v>
      </c>
      <c r="D1326">
        <f t="shared" si="40"/>
        <v>2.0891999999999999</v>
      </c>
      <c r="E1326">
        <f t="shared" si="41"/>
        <v>0.41511445201872138</v>
      </c>
    </row>
    <row r="1327" spans="1:5">
      <c r="A1327" s="2">
        <v>41445</v>
      </c>
      <c r="B1327">
        <v>0.50760000000000005</v>
      </c>
      <c r="C1327">
        <v>2.6435</v>
      </c>
      <c r="D1327">
        <f t="shared" si="40"/>
        <v>2.1358999999999999</v>
      </c>
      <c r="E1327">
        <f t="shared" si="41"/>
        <v>0.39322347986397149</v>
      </c>
    </row>
    <row r="1328" spans="1:5">
      <c r="A1328" s="2">
        <v>41446</v>
      </c>
      <c r="B1328">
        <v>0.56610000000000005</v>
      </c>
      <c r="C1328">
        <v>2.7610000000000001</v>
      </c>
      <c r="D1328">
        <f t="shared" si="40"/>
        <v>2.1949000000000001</v>
      </c>
      <c r="E1328">
        <f t="shared" si="41"/>
        <v>0.36491832085563891</v>
      </c>
    </row>
    <row r="1329" spans="1:5">
      <c r="A1329" s="2">
        <v>41449</v>
      </c>
      <c r="B1329">
        <v>0.57889999999999997</v>
      </c>
      <c r="C1329">
        <v>2.7640000000000002</v>
      </c>
      <c r="D1329">
        <f t="shared" si="40"/>
        <v>2.1851000000000003</v>
      </c>
      <c r="E1329">
        <f t="shared" si="41"/>
        <v>0.36965348495553363</v>
      </c>
    </row>
    <row r="1330" spans="1:5">
      <c r="A1330" s="2">
        <v>41450</v>
      </c>
      <c r="B1330">
        <v>0.58399999999999996</v>
      </c>
      <c r="C1330">
        <v>2.8315000000000001</v>
      </c>
      <c r="D1330">
        <f t="shared" si="40"/>
        <v>2.2475000000000001</v>
      </c>
      <c r="E1330">
        <f t="shared" si="41"/>
        <v>0.33940047369491916</v>
      </c>
    </row>
    <row r="1331" spans="1:5">
      <c r="A1331" s="2">
        <v>41451</v>
      </c>
      <c r="B1331">
        <v>0.53349999999999997</v>
      </c>
      <c r="C1331">
        <v>2.7515000000000001</v>
      </c>
      <c r="D1331">
        <f t="shared" si="40"/>
        <v>2.218</v>
      </c>
      <c r="E1331">
        <f t="shared" si="41"/>
        <v>0.35372554621654434</v>
      </c>
    </row>
    <row r="1332" spans="1:5">
      <c r="A1332" s="2">
        <v>41452</v>
      </c>
      <c r="B1332">
        <v>0.50560000000000005</v>
      </c>
      <c r="C1332">
        <v>2.6755</v>
      </c>
      <c r="D1332">
        <f t="shared" si="40"/>
        <v>2.1699000000000002</v>
      </c>
      <c r="E1332">
        <f t="shared" si="41"/>
        <v>0.37697586003509115</v>
      </c>
    </row>
    <row r="1333" spans="1:5">
      <c r="A1333" s="2">
        <v>41453</v>
      </c>
      <c r="B1333">
        <v>0.51</v>
      </c>
      <c r="C1333">
        <v>2.6970000000000001</v>
      </c>
      <c r="D1333">
        <f t="shared" si="40"/>
        <v>2.1870000000000003</v>
      </c>
      <c r="E1333">
        <f t="shared" si="41"/>
        <v>0.36873622118695043</v>
      </c>
    </row>
    <row r="1334" spans="1:5">
      <c r="A1334" s="2">
        <v>41456</v>
      </c>
      <c r="B1334">
        <v>0.51739999999999997</v>
      </c>
      <c r="C1334">
        <v>2.6949999999999998</v>
      </c>
      <c r="D1334">
        <f t="shared" si="40"/>
        <v>2.1776</v>
      </c>
      <c r="E1334">
        <f t="shared" si="41"/>
        <v>0.37327018452021526</v>
      </c>
    </row>
    <row r="1335" spans="1:5">
      <c r="A1335" s="2">
        <v>41457</v>
      </c>
      <c r="B1335">
        <v>0.52259999999999995</v>
      </c>
      <c r="C1335">
        <v>2.6871</v>
      </c>
      <c r="D1335">
        <f t="shared" si="40"/>
        <v>2.1645000000000003</v>
      </c>
      <c r="E1335">
        <f t="shared" si="41"/>
        <v>0.37956961965610786</v>
      </c>
    </row>
    <row r="1336" spans="1:5">
      <c r="A1336" s="2">
        <v>41458</v>
      </c>
      <c r="B1336">
        <v>0.54900000000000004</v>
      </c>
      <c r="C1336">
        <v>2.7364999999999999</v>
      </c>
      <c r="D1336">
        <f t="shared" si="40"/>
        <v>2.1875</v>
      </c>
      <c r="E1336">
        <f t="shared" si="41"/>
        <v>0.36849477069297937</v>
      </c>
    </row>
    <row r="1337" spans="1:5">
      <c r="A1337" s="2">
        <v>41459</v>
      </c>
      <c r="B1337">
        <v>0.52</v>
      </c>
      <c r="C1337">
        <v>2.734</v>
      </c>
      <c r="D1337">
        <f t="shared" si="40"/>
        <v>2.214</v>
      </c>
      <c r="E1337">
        <f t="shared" si="41"/>
        <v>0.35566608475667638</v>
      </c>
    </row>
    <row r="1338" spans="1:5">
      <c r="A1338" s="2">
        <v>41460</v>
      </c>
      <c r="B1338">
        <v>0.58499999999999996</v>
      </c>
      <c r="C1338">
        <v>2.9939999999999998</v>
      </c>
      <c r="D1338">
        <f t="shared" si="40"/>
        <v>2.4089999999999998</v>
      </c>
      <c r="E1338">
        <f t="shared" si="41"/>
        <v>0.26240745138736982</v>
      </c>
    </row>
    <row r="1339" spans="1:5">
      <c r="A1339" s="2">
        <v>41463</v>
      </c>
      <c r="B1339">
        <v>0.53910000000000002</v>
      </c>
      <c r="C1339">
        <v>2.8820000000000001</v>
      </c>
      <c r="D1339">
        <f t="shared" si="40"/>
        <v>2.3429000000000002</v>
      </c>
      <c r="E1339">
        <f t="shared" si="41"/>
        <v>0.2933980359088833</v>
      </c>
    </row>
    <row r="1340" spans="1:5">
      <c r="A1340" s="2">
        <v>41464</v>
      </c>
      <c r="B1340">
        <v>0.53569999999999995</v>
      </c>
      <c r="C1340">
        <v>2.8620000000000001</v>
      </c>
      <c r="D1340">
        <f t="shared" si="40"/>
        <v>2.3263000000000003</v>
      </c>
      <c r="E1340">
        <f t="shared" si="41"/>
        <v>0.30132423677099152</v>
      </c>
    </row>
    <row r="1341" spans="1:5">
      <c r="A1341" s="2">
        <v>41465</v>
      </c>
      <c r="B1341">
        <v>0.51619999999999999</v>
      </c>
      <c r="C1341">
        <v>2.8384999999999998</v>
      </c>
      <c r="D1341">
        <f t="shared" si="40"/>
        <v>2.3222999999999998</v>
      </c>
      <c r="E1341">
        <f t="shared" si="41"/>
        <v>0.30324088328103621</v>
      </c>
    </row>
    <row r="1342" spans="1:5">
      <c r="A1342" s="2">
        <v>41466</v>
      </c>
      <c r="B1342">
        <v>0.49819999999999998</v>
      </c>
      <c r="C1342">
        <v>2.7904999999999998</v>
      </c>
      <c r="D1342">
        <f t="shared" si="40"/>
        <v>2.2923</v>
      </c>
      <c r="E1342">
        <f t="shared" si="41"/>
        <v>0.31768433354929709</v>
      </c>
    </row>
    <row r="1343" spans="1:5">
      <c r="A1343" s="2">
        <v>41467</v>
      </c>
      <c r="B1343">
        <v>0.52580000000000005</v>
      </c>
      <c r="C1343">
        <v>2.8054000000000001</v>
      </c>
      <c r="D1343">
        <f t="shared" si="40"/>
        <v>2.2796000000000003</v>
      </c>
      <c r="E1343">
        <f t="shared" si="41"/>
        <v>0.32382781983378356</v>
      </c>
    </row>
    <row r="1344" spans="1:5">
      <c r="A1344" s="2">
        <v>41470</v>
      </c>
      <c r="B1344">
        <v>0.51</v>
      </c>
      <c r="C1344">
        <v>2.7555000000000001</v>
      </c>
      <c r="D1344">
        <f t="shared" si="40"/>
        <v>2.2454999999999998</v>
      </c>
      <c r="E1344">
        <f t="shared" si="41"/>
        <v>0.34037185180326684</v>
      </c>
    </row>
    <row r="1345" spans="1:5">
      <c r="A1345" s="2">
        <v>41471</v>
      </c>
      <c r="B1345">
        <v>0.49509999999999998</v>
      </c>
      <c r="C1345">
        <v>2.7450000000000001</v>
      </c>
      <c r="D1345">
        <f t="shared" si="40"/>
        <v>2.2499000000000002</v>
      </c>
      <c r="E1345">
        <f t="shared" si="41"/>
        <v>0.33823489361559195</v>
      </c>
    </row>
    <row r="1346" spans="1:5">
      <c r="A1346" s="2">
        <v>41472</v>
      </c>
      <c r="B1346">
        <v>0.47549999999999998</v>
      </c>
      <c r="C1346">
        <v>2.6907999999999999</v>
      </c>
      <c r="D1346">
        <f t="shared" si="40"/>
        <v>2.2153</v>
      </c>
      <c r="E1346">
        <f t="shared" si="41"/>
        <v>0.35503549560604419</v>
      </c>
    </row>
    <row r="1347" spans="1:5">
      <c r="A1347" s="2">
        <v>41473</v>
      </c>
      <c r="B1347">
        <v>0.47949999999999998</v>
      </c>
      <c r="C1347">
        <v>2.7330000000000001</v>
      </c>
      <c r="D1347">
        <f t="shared" si="40"/>
        <v>2.2535000000000003</v>
      </c>
      <c r="E1347">
        <f t="shared" si="41"/>
        <v>0.33648672960579268</v>
      </c>
    </row>
    <row r="1348" spans="1:5">
      <c r="A1348" s="2">
        <v>41474</v>
      </c>
      <c r="B1348">
        <v>0.47489999999999999</v>
      </c>
      <c r="C1348">
        <v>2.69</v>
      </c>
      <c r="D1348">
        <f t="shared" si="40"/>
        <v>2.2151000000000001</v>
      </c>
      <c r="E1348">
        <f t="shared" si="41"/>
        <v>0.35513251491825643</v>
      </c>
    </row>
    <row r="1349" spans="1:5">
      <c r="A1349" s="2">
        <v>41477</v>
      </c>
      <c r="B1349">
        <v>0.47760000000000002</v>
      </c>
      <c r="C1349">
        <v>2.6890000000000001</v>
      </c>
      <c r="D1349">
        <f t="shared" ref="D1349:D1412" si="42">C1349-B1349</f>
        <v>2.2114000000000003</v>
      </c>
      <c r="E1349">
        <f t="shared" ref="E1349:E1412" si="43">_xlfn.NORM.DIST(D1349,$F$4, $G$4, FALSE)</f>
        <v>0.35692699247476162</v>
      </c>
    </row>
    <row r="1350" spans="1:5">
      <c r="A1350" s="2">
        <v>41478</v>
      </c>
      <c r="B1350">
        <v>0.48480000000000001</v>
      </c>
      <c r="C1350">
        <v>2.7069999999999999</v>
      </c>
      <c r="D1350">
        <f t="shared" si="42"/>
        <v>2.2222</v>
      </c>
      <c r="E1350">
        <f t="shared" si="43"/>
        <v>0.35168721777824219</v>
      </c>
    </row>
    <row r="1351" spans="1:5">
      <c r="A1351" s="2">
        <v>41479</v>
      </c>
      <c r="B1351">
        <v>0.50800000000000001</v>
      </c>
      <c r="C1351">
        <v>2.7850000000000001</v>
      </c>
      <c r="D1351">
        <f t="shared" si="42"/>
        <v>2.2770000000000001</v>
      </c>
      <c r="E1351">
        <f t="shared" si="43"/>
        <v>0.32508713788638027</v>
      </c>
    </row>
    <row r="1352" spans="1:5">
      <c r="A1352" s="2">
        <v>41480</v>
      </c>
      <c r="B1352">
        <v>0.47660000000000002</v>
      </c>
      <c r="C1352">
        <v>2.7721</v>
      </c>
      <c r="D1352">
        <f t="shared" si="42"/>
        <v>2.2955000000000001</v>
      </c>
      <c r="E1352">
        <f t="shared" si="43"/>
        <v>0.31613869473599115</v>
      </c>
    </row>
    <row r="1353" spans="1:5">
      <c r="A1353" s="2">
        <v>41481</v>
      </c>
      <c r="B1353">
        <v>0.47470000000000001</v>
      </c>
      <c r="C1353">
        <v>2.7625000000000002</v>
      </c>
      <c r="D1353">
        <f t="shared" si="42"/>
        <v>2.2878000000000003</v>
      </c>
      <c r="E1353">
        <f t="shared" si="43"/>
        <v>0.31985955773607599</v>
      </c>
    </row>
    <row r="1354" spans="1:5">
      <c r="A1354" s="2">
        <v>41484</v>
      </c>
      <c r="B1354">
        <v>0.47749999999999998</v>
      </c>
      <c r="C1354">
        <v>2.7955000000000001</v>
      </c>
      <c r="D1354">
        <f t="shared" si="42"/>
        <v>2.3180000000000001</v>
      </c>
      <c r="E1354">
        <f t="shared" si="43"/>
        <v>0.30530394089384494</v>
      </c>
    </row>
    <row r="1355" spans="1:5">
      <c r="A1355" s="2">
        <v>41485</v>
      </c>
      <c r="B1355">
        <v>0.47849999999999998</v>
      </c>
      <c r="C1355">
        <v>2.8010000000000002</v>
      </c>
      <c r="D1355">
        <f t="shared" si="42"/>
        <v>2.3225000000000002</v>
      </c>
      <c r="E1355">
        <f t="shared" si="43"/>
        <v>0.30314499329391592</v>
      </c>
    </row>
    <row r="1356" spans="1:5">
      <c r="A1356" s="2">
        <v>41486</v>
      </c>
      <c r="B1356">
        <v>0.47749999999999998</v>
      </c>
      <c r="C1356">
        <v>2.7694999999999999</v>
      </c>
      <c r="D1356">
        <f t="shared" si="42"/>
        <v>2.2919999999999998</v>
      </c>
      <c r="E1356">
        <f t="shared" si="43"/>
        <v>0.3178292891002753</v>
      </c>
    </row>
    <row r="1357" spans="1:5">
      <c r="A1357" s="2">
        <v>41487</v>
      </c>
      <c r="B1357">
        <v>0.499</v>
      </c>
      <c r="C1357">
        <v>2.8940000000000001</v>
      </c>
      <c r="D1357">
        <f t="shared" si="42"/>
        <v>2.395</v>
      </c>
      <c r="E1357">
        <f t="shared" si="43"/>
        <v>0.26888241728227924</v>
      </c>
    </row>
    <row r="1358" spans="1:5">
      <c r="A1358" s="2">
        <v>41488</v>
      </c>
      <c r="B1358">
        <v>0.46850000000000003</v>
      </c>
      <c r="C1358">
        <v>2.7709999999999999</v>
      </c>
      <c r="D1358">
        <f t="shared" si="42"/>
        <v>2.3024999999999998</v>
      </c>
      <c r="E1358">
        <f t="shared" si="43"/>
        <v>0.31276136241690561</v>
      </c>
    </row>
    <row r="1359" spans="1:5">
      <c r="A1359" s="2">
        <v>41491</v>
      </c>
      <c r="B1359">
        <v>0.47910000000000003</v>
      </c>
      <c r="C1359">
        <v>2.8109999999999999</v>
      </c>
      <c r="D1359">
        <f t="shared" si="42"/>
        <v>2.3319000000000001</v>
      </c>
      <c r="E1359">
        <f t="shared" si="43"/>
        <v>0.29864515164752214</v>
      </c>
    </row>
    <row r="1360" spans="1:5">
      <c r="A1360" s="2">
        <v>41492</v>
      </c>
      <c r="B1360">
        <v>0.48420000000000002</v>
      </c>
      <c r="C1360">
        <v>2.8275000000000001</v>
      </c>
      <c r="D1360">
        <f t="shared" si="42"/>
        <v>2.3433000000000002</v>
      </c>
      <c r="E1360">
        <f t="shared" si="43"/>
        <v>0.29320763677370948</v>
      </c>
    </row>
    <row r="1361" spans="1:5">
      <c r="A1361" s="2">
        <v>41493</v>
      </c>
      <c r="B1361">
        <v>0.4803</v>
      </c>
      <c r="C1361">
        <v>2.7800000000000002</v>
      </c>
      <c r="D1361">
        <f t="shared" si="42"/>
        <v>2.2997000000000001</v>
      </c>
      <c r="E1361">
        <f t="shared" si="43"/>
        <v>0.31411165153156156</v>
      </c>
    </row>
    <row r="1362" spans="1:5">
      <c r="A1362" s="2">
        <v>41494</v>
      </c>
      <c r="B1362">
        <v>0.47960000000000003</v>
      </c>
      <c r="C1362">
        <v>2.7645</v>
      </c>
      <c r="D1362">
        <f t="shared" si="42"/>
        <v>2.2848999999999999</v>
      </c>
      <c r="E1362">
        <f t="shared" si="43"/>
        <v>0.32126233471300675</v>
      </c>
    </row>
    <row r="1363" spans="1:5">
      <c r="A1363" s="2">
        <v>41495</v>
      </c>
      <c r="B1363">
        <v>0.47399999999999998</v>
      </c>
      <c r="C1363">
        <v>2.7469999999999999</v>
      </c>
      <c r="D1363">
        <f t="shared" si="42"/>
        <v>2.2729999999999997</v>
      </c>
      <c r="E1363">
        <f t="shared" si="43"/>
        <v>0.3270254543157467</v>
      </c>
    </row>
    <row r="1364" spans="1:5">
      <c r="A1364" s="2">
        <v>41498</v>
      </c>
      <c r="B1364">
        <v>0.48070000000000002</v>
      </c>
      <c r="C1364">
        <v>2.7930000000000001</v>
      </c>
      <c r="D1364">
        <f t="shared" si="42"/>
        <v>2.3123</v>
      </c>
      <c r="E1364">
        <f t="shared" si="43"/>
        <v>0.30804271828943469</v>
      </c>
    </row>
    <row r="1365" spans="1:5">
      <c r="A1365" s="2">
        <v>41499</v>
      </c>
      <c r="B1365">
        <v>0.50980000000000003</v>
      </c>
      <c r="C1365">
        <v>2.89</v>
      </c>
      <c r="D1365">
        <f t="shared" si="42"/>
        <v>2.3802000000000003</v>
      </c>
      <c r="E1365">
        <f t="shared" si="43"/>
        <v>0.27578318095770749</v>
      </c>
    </row>
    <row r="1366" spans="1:5">
      <c r="A1366" s="2">
        <v>41500</v>
      </c>
      <c r="B1366">
        <v>0.50609999999999999</v>
      </c>
      <c r="C1366">
        <v>2.8845000000000001</v>
      </c>
      <c r="D1366">
        <f t="shared" si="42"/>
        <v>2.3784000000000001</v>
      </c>
      <c r="E1366">
        <f t="shared" si="43"/>
        <v>0.27662615693589293</v>
      </c>
    </row>
    <row r="1367" spans="1:5">
      <c r="A1367" s="2">
        <v>41501</v>
      </c>
      <c r="B1367">
        <v>0.52590000000000003</v>
      </c>
      <c r="C1367">
        <v>2.93</v>
      </c>
      <c r="D1367">
        <f t="shared" si="42"/>
        <v>2.4041000000000001</v>
      </c>
      <c r="E1367">
        <f t="shared" si="43"/>
        <v>0.26466760290766156</v>
      </c>
    </row>
    <row r="1368" spans="1:5">
      <c r="A1368" s="2">
        <v>41502</v>
      </c>
      <c r="B1368">
        <v>0.52849999999999997</v>
      </c>
      <c r="C1368">
        <v>2.9950000000000001</v>
      </c>
      <c r="D1368">
        <f t="shared" si="42"/>
        <v>2.4664999999999999</v>
      </c>
      <c r="E1368">
        <f t="shared" si="43"/>
        <v>0.23643125467723317</v>
      </c>
    </row>
    <row r="1369" spans="1:5">
      <c r="A1369" s="2">
        <v>41505</v>
      </c>
      <c r="B1369">
        <v>0.54420000000000002</v>
      </c>
      <c r="C1369">
        <v>3.0609999999999999</v>
      </c>
      <c r="D1369">
        <f t="shared" si="42"/>
        <v>2.5167999999999999</v>
      </c>
      <c r="E1369">
        <f t="shared" si="43"/>
        <v>0.21465390335515785</v>
      </c>
    </row>
    <row r="1370" spans="1:5">
      <c r="A1370" s="2">
        <v>41506</v>
      </c>
      <c r="B1370">
        <v>0.52769999999999995</v>
      </c>
      <c r="C1370">
        <v>3.0001000000000002</v>
      </c>
      <c r="D1370">
        <f t="shared" si="42"/>
        <v>2.4724000000000004</v>
      </c>
      <c r="E1370">
        <f t="shared" si="43"/>
        <v>0.23382805080150873</v>
      </c>
    </row>
    <row r="1371" spans="1:5">
      <c r="A1371" s="2">
        <v>41507</v>
      </c>
      <c r="B1371">
        <v>0.55449999999999999</v>
      </c>
      <c r="C1371">
        <v>3.0859999999999999</v>
      </c>
      <c r="D1371">
        <f t="shared" si="42"/>
        <v>2.5314999999999999</v>
      </c>
      <c r="E1371">
        <f t="shared" si="43"/>
        <v>0.20847685497407181</v>
      </c>
    </row>
    <row r="1372" spans="1:5">
      <c r="A1372" s="2">
        <v>41508</v>
      </c>
      <c r="B1372">
        <v>0.58040000000000003</v>
      </c>
      <c r="C1372">
        <v>3.0880000000000001</v>
      </c>
      <c r="D1372">
        <f t="shared" si="42"/>
        <v>2.5076000000000001</v>
      </c>
      <c r="E1372">
        <f t="shared" si="43"/>
        <v>0.21856434637214267</v>
      </c>
    </row>
    <row r="1373" spans="1:5">
      <c r="A1373" s="2">
        <v>41509</v>
      </c>
      <c r="B1373">
        <v>0.56069999999999998</v>
      </c>
      <c r="C1373">
        <v>3.0095000000000001</v>
      </c>
      <c r="D1373">
        <f t="shared" si="42"/>
        <v>2.4488000000000003</v>
      </c>
      <c r="E1373">
        <f t="shared" si="43"/>
        <v>0.24431359677239617</v>
      </c>
    </row>
    <row r="1374" spans="1:5">
      <c r="A1374" s="2">
        <v>41512</v>
      </c>
      <c r="B1374">
        <v>0.54849999999999999</v>
      </c>
      <c r="C1374">
        <v>2.9713000000000003</v>
      </c>
      <c r="D1374">
        <f t="shared" si="42"/>
        <v>2.4228000000000005</v>
      </c>
      <c r="E1374">
        <f t="shared" si="43"/>
        <v>0.2560789779493397</v>
      </c>
    </row>
    <row r="1375" spans="1:5">
      <c r="A1375" s="2">
        <v>41513</v>
      </c>
      <c r="B1375">
        <v>0.53720000000000001</v>
      </c>
      <c r="C1375">
        <v>2.8959999999999999</v>
      </c>
      <c r="D1375">
        <f t="shared" si="42"/>
        <v>2.3588</v>
      </c>
      <c r="E1375">
        <f t="shared" si="43"/>
        <v>0.28585334026761683</v>
      </c>
    </row>
    <row r="1376" spans="1:5">
      <c r="A1376" s="2">
        <v>41514</v>
      </c>
      <c r="B1376">
        <v>0.55940000000000001</v>
      </c>
      <c r="C1376">
        <v>2.9542999999999999</v>
      </c>
      <c r="D1376">
        <f t="shared" si="42"/>
        <v>2.3948999999999998</v>
      </c>
      <c r="E1376">
        <f t="shared" si="43"/>
        <v>0.26892885650258819</v>
      </c>
    </row>
    <row r="1377" spans="1:5">
      <c r="A1377" s="2">
        <v>41515</v>
      </c>
      <c r="B1377">
        <v>0.56489999999999996</v>
      </c>
      <c r="C1377">
        <v>2.9554999999999998</v>
      </c>
      <c r="D1377">
        <f t="shared" si="42"/>
        <v>2.3906000000000001</v>
      </c>
      <c r="E1377">
        <f t="shared" si="43"/>
        <v>0.27092820394984413</v>
      </c>
    </row>
    <row r="1378" spans="1:5">
      <c r="A1378" s="2">
        <v>41516</v>
      </c>
      <c r="B1378">
        <v>0.56640000000000001</v>
      </c>
      <c r="C1378">
        <v>2.9809999999999999</v>
      </c>
      <c r="D1378">
        <f t="shared" si="42"/>
        <v>2.4146000000000001</v>
      </c>
      <c r="E1378">
        <f t="shared" si="43"/>
        <v>0.25983271010480929</v>
      </c>
    </row>
    <row r="1379" spans="1:5">
      <c r="A1379" s="2">
        <v>41519</v>
      </c>
      <c r="B1379">
        <v>0.58699999999999997</v>
      </c>
      <c r="C1379">
        <v>2.98</v>
      </c>
      <c r="D1379">
        <f t="shared" si="42"/>
        <v>2.3929999999999998</v>
      </c>
      <c r="E1379">
        <f t="shared" si="43"/>
        <v>0.26981169811965899</v>
      </c>
    </row>
    <row r="1380" spans="1:5">
      <c r="A1380" s="2">
        <v>41520</v>
      </c>
      <c r="B1380">
        <v>0.58799999999999997</v>
      </c>
      <c r="C1380">
        <v>3.0345</v>
      </c>
      <c r="D1380">
        <f t="shared" si="42"/>
        <v>2.4464999999999999</v>
      </c>
      <c r="E1380">
        <f t="shared" si="43"/>
        <v>0.24534563690738012</v>
      </c>
    </row>
    <row r="1381" spans="1:5">
      <c r="A1381" s="2">
        <v>41521</v>
      </c>
      <c r="B1381">
        <v>0.625</v>
      </c>
      <c r="C1381">
        <v>3.0804999999999998</v>
      </c>
      <c r="D1381">
        <f t="shared" si="42"/>
        <v>2.4554999999999998</v>
      </c>
      <c r="E1381">
        <f t="shared" si="43"/>
        <v>0.24131728984250503</v>
      </c>
    </row>
    <row r="1382" spans="1:5">
      <c r="A1382" s="2">
        <v>41522</v>
      </c>
      <c r="B1382">
        <v>0.66969999999999996</v>
      </c>
      <c r="C1382">
        <v>3.1846999999999999</v>
      </c>
      <c r="D1382">
        <f t="shared" si="42"/>
        <v>2.5149999999999997</v>
      </c>
      <c r="E1382">
        <f t="shared" si="43"/>
        <v>0.2154163251125549</v>
      </c>
    </row>
    <row r="1383" spans="1:5">
      <c r="A1383" s="2">
        <v>41523</v>
      </c>
      <c r="B1383">
        <v>0.61560000000000004</v>
      </c>
      <c r="C1383">
        <v>3.1179999999999999</v>
      </c>
      <c r="D1383">
        <f t="shared" si="42"/>
        <v>2.5023999999999997</v>
      </c>
      <c r="E1383">
        <f t="shared" si="43"/>
        <v>0.22078943165331549</v>
      </c>
    </row>
    <row r="1384" spans="1:5">
      <c r="A1384" s="2">
        <v>41526</v>
      </c>
      <c r="B1384">
        <v>0.60140000000000005</v>
      </c>
      <c r="C1384">
        <v>3.0844999999999998</v>
      </c>
      <c r="D1384">
        <f t="shared" si="42"/>
        <v>2.4830999999999999</v>
      </c>
      <c r="E1384">
        <f t="shared" si="43"/>
        <v>0.22913903995040261</v>
      </c>
    </row>
    <row r="1385" spans="1:5">
      <c r="A1385" s="2">
        <v>41527</v>
      </c>
      <c r="B1385">
        <v>0.62280000000000002</v>
      </c>
      <c r="C1385">
        <v>3.1259000000000001</v>
      </c>
      <c r="D1385">
        <f t="shared" si="42"/>
        <v>2.5030999999999999</v>
      </c>
      <c r="E1385">
        <f t="shared" si="43"/>
        <v>0.22048928366048887</v>
      </c>
    </row>
    <row r="1386" spans="1:5">
      <c r="A1386" s="2">
        <v>41528</v>
      </c>
      <c r="B1386">
        <v>0.59570000000000001</v>
      </c>
      <c r="C1386">
        <v>3.0779999999999998</v>
      </c>
      <c r="D1386">
        <f t="shared" si="42"/>
        <v>2.4823</v>
      </c>
      <c r="E1386">
        <f t="shared" si="43"/>
        <v>0.22948816850564238</v>
      </c>
    </row>
    <row r="1387" spans="1:5">
      <c r="A1387" s="2">
        <v>41529</v>
      </c>
      <c r="B1387">
        <v>0.59450000000000003</v>
      </c>
      <c r="C1387">
        <v>3.0674999999999999</v>
      </c>
      <c r="D1387">
        <f t="shared" si="42"/>
        <v>2.4729999999999999</v>
      </c>
      <c r="E1387">
        <f t="shared" si="43"/>
        <v>0.23356401488414449</v>
      </c>
    </row>
    <row r="1388" spans="1:5">
      <c r="A1388" s="2">
        <v>41530</v>
      </c>
      <c r="B1388">
        <v>0.59299999999999997</v>
      </c>
      <c r="C1388">
        <v>3.048</v>
      </c>
      <c r="D1388">
        <f t="shared" si="42"/>
        <v>2.4550000000000001</v>
      </c>
      <c r="E1388">
        <f t="shared" si="43"/>
        <v>0.24154037192043845</v>
      </c>
    </row>
    <row r="1389" spans="1:5">
      <c r="A1389" s="2">
        <v>41533</v>
      </c>
      <c r="B1389">
        <v>0.54700000000000004</v>
      </c>
      <c r="C1389">
        <v>3.02</v>
      </c>
      <c r="D1389">
        <f t="shared" si="42"/>
        <v>2.4729999999999999</v>
      </c>
      <c r="E1389">
        <f t="shared" si="43"/>
        <v>0.23356401488414449</v>
      </c>
    </row>
    <row r="1390" spans="1:5">
      <c r="A1390" s="2">
        <v>41534</v>
      </c>
      <c r="B1390">
        <v>0.53149999999999997</v>
      </c>
      <c r="C1390">
        <v>2.9965000000000002</v>
      </c>
      <c r="D1390">
        <f t="shared" si="42"/>
        <v>2.4650000000000003</v>
      </c>
      <c r="E1390">
        <f t="shared" si="43"/>
        <v>0.23709505268561323</v>
      </c>
    </row>
    <row r="1391" spans="1:5">
      <c r="A1391" s="2">
        <v>41535</v>
      </c>
      <c r="B1391">
        <v>0.48299999999999998</v>
      </c>
      <c r="C1391">
        <v>2.8410000000000002</v>
      </c>
      <c r="D1391">
        <f t="shared" si="42"/>
        <v>2.3580000000000001</v>
      </c>
      <c r="E1391">
        <f t="shared" si="43"/>
        <v>0.28623174050335293</v>
      </c>
    </row>
    <row r="1392" spans="1:5">
      <c r="A1392" s="2">
        <v>41536</v>
      </c>
      <c r="B1392">
        <v>0.4975</v>
      </c>
      <c r="C1392">
        <v>2.9104999999999999</v>
      </c>
      <c r="D1392">
        <f t="shared" si="42"/>
        <v>2.4129999999999998</v>
      </c>
      <c r="E1392">
        <f t="shared" si="43"/>
        <v>0.26056743544865985</v>
      </c>
    </row>
    <row r="1393" spans="1:5">
      <c r="A1393" s="2">
        <v>41537</v>
      </c>
      <c r="B1393">
        <v>0.48749999999999999</v>
      </c>
      <c r="C1393">
        <v>2.8919999999999999</v>
      </c>
      <c r="D1393">
        <f t="shared" si="42"/>
        <v>2.4045000000000001</v>
      </c>
      <c r="E1393">
        <f t="shared" si="43"/>
        <v>0.26448285111365349</v>
      </c>
    </row>
    <row r="1394" spans="1:5">
      <c r="A1394" s="2">
        <v>41540</v>
      </c>
      <c r="B1394">
        <v>0.47849999999999998</v>
      </c>
      <c r="C1394">
        <v>2.851</v>
      </c>
      <c r="D1394">
        <f t="shared" si="42"/>
        <v>2.3725000000000001</v>
      </c>
      <c r="E1394">
        <f t="shared" si="43"/>
        <v>0.2793946115449274</v>
      </c>
    </row>
    <row r="1395" spans="1:5">
      <c r="A1395" s="2">
        <v>41541</v>
      </c>
      <c r="B1395">
        <v>0.48099999999999998</v>
      </c>
      <c r="C1395">
        <v>2.8098000000000001</v>
      </c>
      <c r="D1395">
        <f t="shared" si="42"/>
        <v>2.3288000000000002</v>
      </c>
      <c r="E1395">
        <f t="shared" si="43"/>
        <v>0.30012759424918278</v>
      </c>
    </row>
    <row r="1396" spans="1:5">
      <c r="A1396" s="2">
        <v>41542</v>
      </c>
      <c r="B1396">
        <v>0.47020000000000001</v>
      </c>
      <c r="C1396">
        <v>2.7795000000000001</v>
      </c>
      <c r="D1396">
        <f t="shared" si="42"/>
        <v>2.3092999999999999</v>
      </c>
      <c r="E1396">
        <f t="shared" si="43"/>
        <v>0.30948592697456195</v>
      </c>
    </row>
    <row r="1397" spans="1:5">
      <c r="A1397" s="2">
        <v>41543</v>
      </c>
      <c r="B1397">
        <v>0.47349999999999998</v>
      </c>
      <c r="C1397">
        <v>2.8010000000000002</v>
      </c>
      <c r="D1397">
        <f t="shared" si="42"/>
        <v>2.3275000000000001</v>
      </c>
      <c r="E1397">
        <f t="shared" si="43"/>
        <v>0.30074972498787578</v>
      </c>
    </row>
    <row r="1398" spans="1:5">
      <c r="A1398" s="2">
        <v>41544</v>
      </c>
      <c r="B1398">
        <v>0.46750000000000003</v>
      </c>
      <c r="C1398">
        <v>2.7800000000000002</v>
      </c>
      <c r="D1398">
        <f t="shared" si="42"/>
        <v>2.3125</v>
      </c>
      <c r="E1398">
        <f t="shared" si="43"/>
        <v>0.30794654620296513</v>
      </c>
    </row>
    <row r="1399" spans="1:5">
      <c r="A1399" s="2">
        <v>41547</v>
      </c>
      <c r="B1399">
        <v>0.46</v>
      </c>
      <c r="C1399">
        <v>2.7650000000000001</v>
      </c>
      <c r="D1399">
        <f t="shared" si="42"/>
        <v>2.3050000000000002</v>
      </c>
      <c r="E1399">
        <f t="shared" si="43"/>
        <v>0.31155650952745551</v>
      </c>
    </row>
    <row r="1400" spans="1:5">
      <c r="A1400" s="2">
        <v>41548</v>
      </c>
      <c r="B1400">
        <v>0.46700000000000003</v>
      </c>
      <c r="C1400">
        <v>2.8079999999999998</v>
      </c>
      <c r="D1400">
        <f t="shared" si="42"/>
        <v>2.3409999999999997</v>
      </c>
      <c r="E1400">
        <f t="shared" si="43"/>
        <v>0.29430283076777985</v>
      </c>
    </row>
    <row r="1401" spans="1:5">
      <c r="A1401" s="2">
        <v>41549</v>
      </c>
      <c r="B1401">
        <v>0.45900000000000002</v>
      </c>
      <c r="C1401">
        <v>2.7835000000000001</v>
      </c>
      <c r="D1401">
        <f t="shared" si="42"/>
        <v>2.3245</v>
      </c>
      <c r="E1401">
        <f t="shared" si="43"/>
        <v>0.30218642503155885</v>
      </c>
    </row>
    <row r="1402" spans="1:5">
      <c r="A1402" s="2">
        <v>41550</v>
      </c>
      <c r="B1402">
        <v>0.44979999999999998</v>
      </c>
      <c r="C1402">
        <v>2.7705000000000002</v>
      </c>
      <c r="D1402">
        <f t="shared" si="42"/>
        <v>2.3207000000000004</v>
      </c>
      <c r="E1402">
        <f t="shared" si="43"/>
        <v>0.30400821715211274</v>
      </c>
    </row>
    <row r="1403" spans="1:5">
      <c r="A1403" s="2">
        <v>41551</v>
      </c>
      <c r="B1403">
        <v>0.46250000000000002</v>
      </c>
      <c r="C1403">
        <v>2.8115000000000001</v>
      </c>
      <c r="D1403">
        <f t="shared" si="42"/>
        <v>2.3490000000000002</v>
      </c>
      <c r="E1403">
        <f t="shared" si="43"/>
        <v>0.29049769809273196</v>
      </c>
    </row>
    <row r="1404" spans="1:5">
      <c r="A1404" s="2">
        <v>41554</v>
      </c>
      <c r="B1404">
        <v>0.47199999999999998</v>
      </c>
      <c r="C1404">
        <v>2.7845</v>
      </c>
      <c r="D1404">
        <f t="shared" si="42"/>
        <v>2.3125</v>
      </c>
      <c r="E1404">
        <f t="shared" si="43"/>
        <v>0.30794654620296513</v>
      </c>
    </row>
    <row r="1405" spans="1:5">
      <c r="A1405" s="2">
        <v>41555</v>
      </c>
      <c r="B1405">
        <v>0.50149999999999995</v>
      </c>
      <c r="C1405">
        <v>2.7755000000000001</v>
      </c>
      <c r="D1405">
        <f t="shared" si="42"/>
        <v>2.274</v>
      </c>
      <c r="E1405">
        <f t="shared" si="43"/>
        <v>0.32654077764261852</v>
      </c>
    </row>
    <row r="1406" spans="1:5">
      <c r="A1406" s="2">
        <v>41556</v>
      </c>
      <c r="B1406">
        <v>0.48749999999999999</v>
      </c>
      <c r="C1406">
        <v>2.8085</v>
      </c>
      <c r="D1406">
        <f t="shared" si="42"/>
        <v>2.3210000000000002</v>
      </c>
      <c r="E1406">
        <f t="shared" si="43"/>
        <v>0.30386431324051094</v>
      </c>
    </row>
    <row r="1407" spans="1:5">
      <c r="A1407" s="2">
        <v>41557</v>
      </c>
      <c r="B1407">
        <v>0.4773</v>
      </c>
      <c r="C1407">
        <v>2.8174999999999999</v>
      </c>
      <c r="D1407">
        <f t="shared" si="42"/>
        <v>2.3401999999999998</v>
      </c>
      <c r="E1407">
        <f t="shared" si="43"/>
        <v>0.29468399242002558</v>
      </c>
    </row>
    <row r="1408" spans="1:5">
      <c r="A1408" s="2">
        <v>41558</v>
      </c>
      <c r="B1408">
        <v>0.47799999999999998</v>
      </c>
      <c r="C1408">
        <v>2.8224999999999998</v>
      </c>
      <c r="D1408">
        <f t="shared" si="42"/>
        <v>2.3445</v>
      </c>
      <c r="E1408">
        <f t="shared" si="43"/>
        <v>0.29263661646507305</v>
      </c>
    </row>
    <row r="1409" spans="1:5">
      <c r="A1409" s="2">
        <v>41561</v>
      </c>
      <c r="B1409">
        <v>0.48249999999999998</v>
      </c>
      <c r="C1409">
        <v>2.8235000000000001</v>
      </c>
      <c r="D1409">
        <f t="shared" si="42"/>
        <v>2.3410000000000002</v>
      </c>
      <c r="E1409">
        <f t="shared" si="43"/>
        <v>0.29430283076777969</v>
      </c>
    </row>
    <row r="1410" spans="1:5">
      <c r="A1410" s="2">
        <v>41562</v>
      </c>
      <c r="B1410">
        <v>0.47949999999999998</v>
      </c>
      <c r="C1410">
        <v>2.8603000000000001</v>
      </c>
      <c r="D1410">
        <f t="shared" si="42"/>
        <v>2.3808000000000002</v>
      </c>
      <c r="E1410">
        <f t="shared" si="43"/>
        <v>0.27550236201966949</v>
      </c>
    </row>
    <row r="1411" spans="1:5">
      <c r="A1411" s="2">
        <v>41563</v>
      </c>
      <c r="B1411">
        <v>0.46200000000000002</v>
      </c>
      <c r="C1411">
        <v>2.7993000000000001</v>
      </c>
      <c r="D1411">
        <f t="shared" si="42"/>
        <v>2.3372999999999999</v>
      </c>
      <c r="E1411">
        <f t="shared" si="43"/>
        <v>0.29606665780211233</v>
      </c>
    </row>
    <row r="1412" spans="1:5">
      <c r="A1412" s="2">
        <v>41564</v>
      </c>
      <c r="B1412">
        <v>0.44550000000000001</v>
      </c>
      <c r="C1412">
        <v>2.7305000000000001</v>
      </c>
      <c r="D1412">
        <f t="shared" si="42"/>
        <v>2.2850000000000001</v>
      </c>
      <c r="E1412">
        <f t="shared" si="43"/>
        <v>0.32121395110722406</v>
      </c>
    </row>
    <row r="1413" spans="1:5">
      <c r="A1413" s="2">
        <v>41565</v>
      </c>
      <c r="B1413">
        <v>0.44500000000000001</v>
      </c>
      <c r="C1413">
        <v>2.7240000000000002</v>
      </c>
      <c r="D1413">
        <f t="shared" ref="D1413:D1476" si="44">C1413-B1413</f>
        <v>2.2790000000000004</v>
      </c>
      <c r="E1413">
        <f t="shared" ref="E1413:E1476" si="45">_xlfn.NORM.DIST(D1413,$F$4, $G$4, FALSE)</f>
        <v>0.32411838838999868</v>
      </c>
    </row>
    <row r="1414" spans="1:5">
      <c r="A1414" s="2">
        <v>41568</v>
      </c>
      <c r="B1414">
        <v>0.44850000000000001</v>
      </c>
      <c r="C1414">
        <v>2.7444999999999999</v>
      </c>
      <c r="D1414">
        <f t="shared" si="44"/>
        <v>2.2959999999999998</v>
      </c>
      <c r="E1414">
        <f t="shared" si="45"/>
        <v>0.31589728233925435</v>
      </c>
    </row>
    <row r="1415" spans="1:5">
      <c r="A1415" s="2">
        <v>41569</v>
      </c>
      <c r="B1415">
        <v>0.42749999999999999</v>
      </c>
      <c r="C1415">
        <v>2.6564999999999999</v>
      </c>
      <c r="D1415">
        <f t="shared" si="44"/>
        <v>2.2290000000000001</v>
      </c>
      <c r="E1415">
        <f t="shared" si="45"/>
        <v>0.3483857842501592</v>
      </c>
    </row>
    <row r="1416" spans="1:5">
      <c r="A1416" s="2">
        <v>41570</v>
      </c>
      <c r="B1416">
        <v>0.441</v>
      </c>
      <c r="C1416">
        <v>2.6494999999999997</v>
      </c>
      <c r="D1416">
        <f t="shared" si="44"/>
        <v>2.2084999999999999</v>
      </c>
      <c r="E1416">
        <f t="shared" si="45"/>
        <v>0.35833292735448147</v>
      </c>
    </row>
    <row r="1417" spans="1:5">
      <c r="A1417" s="2">
        <v>41571</v>
      </c>
      <c r="B1417">
        <v>0.438</v>
      </c>
      <c r="C1417">
        <v>2.6728000000000001</v>
      </c>
      <c r="D1417">
        <f t="shared" si="44"/>
        <v>2.2347999999999999</v>
      </c>
      <c r="E1417">
        <f t="shared" si="45"/>
        <v>0.34556900935408069</v>
      </c>
    </row>
    <row r="1418" spans="1:5">
      <c r="A1418" s="2">
        <v>41572</v>
      </c>
      <c r="B1418">
        <v>0.43149999999999999</v>
      </c>
      <c r="C1418">
        <v>2.6635</v>
      </c>
      <c r="D1418">
        <f t="shared" si="44"/>
        <v>2.2320000000000002</v>
      </c>
      <c r="E1418">
        <f t="shared" si="45"/>
        <v>0.34692890183391817</v>
      </c>
    </row>
    <row r="1419" spans="1:5">
      <c r="A1419" s="2">
        <v>41575</v>
      </c>
      <c r="B1419">
        <v>0.437</v>
      </c>
      <c r="C1419">
        <v>2.6707999999999998</v>
      </c>
      <c r="D1419">
        <f t="shared" si="44"/>
        <v>2.2338</v>
      </c>
      <c r="E1419">
        <f t="shared" si="45"/>
        <v>0.34605469742511508</v>
      </c>
    </row>
    <row r="1420" spans="1:5">
      <c r="A1420" s="2">
        <v>41576</v>
      </c>
      <c r="B1420">
        <v>0.43</v>
      </c>
      <c r="C1420">
        <v>2.6515</v>
      </c>
      <c r="D1420">
        <f t="shared" si="44"/>
        <v>2.2214999999999998</v>
      </c>
      <c r="E1420">
        <f t="shared" si="45"/>
        <v>0.35202698731549131</v>
      </c>
    </row>
    <row r="1421" spans="1:5">
      <c r="A1421" s="2">
        <v>41577</v>
      </c>
      <c r="B1421">
        <v>0.43259999999999998</v>
      </c>
      <c r="C1421">
        <v>2.6814999999999998</v>
      </c>
      <c r="D1421">
        <f t="shared" si="44"/>
        <v>2.2488999999999999</v>
      </c>
      <c r="E1421">
        <f t="shared" si="45"/>
        <v>0.3387205406873518</v>
      </c>
    </row>
    <row r="1422" spans="1:5">
      <c r="A1422" s="2">
        <v>41578</v>
      </c>
      <c r="B1422">
        <v>0.42549999999999999</v>
      </c>
      <c r="C1422">
        <v>2.6995</v>
      </c>
      <c r="D1422">
        <f t="shared" si="44"/>
        <v>2.274</v>
      </c>
      <c r="E1422">
        <f t="shared" si="45"/>
        <v>0.32654077764261852</v>
      </c>
    </row>
    <row r="1423" spans="1:5">
      <c r="A1423" s="2">
        <v>41579</v>
      </c>
      <c r="B1423">
        <v>0.42899999999999999</v>
      </c>
      <c r="C1423">
        <v>2.766</v>
      </c>
      <c r="D1423">
        <f t="shared" si="44"/>
        <v>2.3370000000000002</v>
      </c>
      <c r="E1423">
        <f t="shared" si="45"/>
        <v>0.29620977649808344</v>
      </c>
    </row>
    <row r="1424" spans="1:5">
      <c r="A1424" s="2">
        <v>41582</v>
      </c>
      <c r="B1424">
        <v>0.41949999999999998</v>
      </c>
      <c r="C1424">
        <v>2.7484999999999999</v>
      </c>
      <c r="D1424">
        <f t="shared" si="44"/>
        <v>2.3289999999999997</v>
      </c>
      <c r="E1424">
        <f t="shared" si="45"/>
        <v>0.30003190577861866</v>
      </c>
    </row>
    <row r="1425" spans="1:5">
      <c r="A1425" s="2">
        <v>41583</v>
      </c>
      <c r="B1425">
        <v>0.42149999999999999</v>
      </c>
      <c r="C1425">
        <v>2.8129999999999997</v>
      </c>
      <c r="D1425">
        <f t="shared" si="44"/>
        <v>2.3914999999999997</v>
      </c>
      <c r="E1425">
        <f t="shared" si="45"/>
        <v>0.27050934039094959</v>
      </c>
    </row>
    <row r="1426" spans="1:5">
      <c r="A1426" s="2">
        <v>41584</v>
      </c>
      <c r="B1426">
        <v>0.40949999999999998</v>
      </c>
      <c r="C1426">
        <v>2.7755000000000001</v>
      </c>
      <c r="D1426">
        <f t="shared" si="44"/>
        <v>2.3660000000000001</v>
      </c>
      <c r="E1426">
        <f t="shared" si="45"/>
        <v>0.28245384033616988</v>
      </c>
    </row>
    <row r="1427" spans="1:5">
      <c r="A1427" s="2">
        <v>41585</v>
      </c>
      <c r="B1427">
        <v>0.40450000000000003</v>
      </c>
      <c r="C1427">
        <v>2.7349999999999999</v>
      </c>
      <c r="D1427">
        <f t="shared" si="44"/>
        <v>2.3304999999999998</v>
      </c>
      <c r="E1427">
        <f t="shared" si="45"/>
        <v>0.29931444795360557</v>
      </c>
    </row>
    <row r="1428" spans="1:5">
      <c r="A1428" s="2">
        <v>41586</v>
      </c>
      <c r="B1428">
        <v>0.42749999999999999</v>
      </c>
      <c r="C1428">
        <v>2.8734999999999999</v>
      </c>
      <c r="D1428">
        <f t="shared" si="44"/>
        <v>2.4459999999999997</v>
      </c>
      <c r="E1428">
        <f t="shared" si="45"/>
        <v>0.24557022464151326</v>
      </c>
    </row>
    <row r="1429" spans="1:5">
      <c r="A1429" s="2">
        <v>41589</v>
      </c>
      <c r="B1429">
        <v>0.42249999999999999</v>
      </c>
      <c r="C1429">
        <v>2.8660000000000001</v>
      </c>
      <c r="D1429">
        <f t="shared" si="44"/>
        <v>2.4435000000000002</v>
      </c>
      <c r="E1429">
        <f t="shared" si="45"/>
        <v>0.24669439383595029</v>
      </c>
    </row>
    <row r="1430" spans="1:5">
      <c r="A1430" s="2">
        <v>41590</v>
      </c>
      <c r="B1430">
        <v>0.4395</v>
      </c>
      <c r="C1430">
        <v>2.8940000000000001</v>
      </c>
      <c r="D1430">
        <f t="shared" si="44"/>
        <v>2.4545000000000003</v>
      </c>
      <c r="E1430">
        <f t="shared" si="45"/>
        <v>0.24176353889586888</v>
      </c>
    </row>
    <row r="1431" spans="1:5">
      <c r="A1431" s="2">
        <v>41591</v>
      </c>
      <c r="B1431">
        <v>0.41049999999999998</v>
      </c>
      <c r="C1431">
        <v>2.8134999999999999</v>
      </c>
      <c r="D1431">
        <f t="shared" si="44"/>
        <v>2.403</v>
      </c>
      <c r="E1431">
        <f t="shared" si="45"/>
        <v>0.26517589690666554</v>
      </c>
    </row>
    <row r="1432" spans="1:5">
      <c r="A1432" s="2">
        <v>41592</v>
      </c>
      <c r="B1432">
        <v>0.39700000000000002</v>
      </c>
      <c r="C1432">
        <v>2.7755000000000001</v>
      </c>
      <c r="D1432">
        <f t="shared" si="44"/>
        <v>2.3784999999999998</v>
      </c>
      <c r="E1432">
        <f t="shared" si="45"/>
        <v>0.27657930460304148</v>
      </c>
    </row>
    <row r="1433" spans="1:5">
      <c r="A1433" s="2">
        <v>41593</v>
      </c>
      <c r="B1433">
        <v>0.39600000000000002</v>
      </c>
      <c r="C1433">
        <v>2.7675000000000001</v>
      </c>
      <c r="D1433">
        <f t="shared" si="44"/>
        <v>2.3715000000000002</v>
      </c>
      <c r="E1433">
        <f t="shared" si="45"/>
        <v>0.27986464135203748</v>
      </c>
    </row>
    <row r="1434" spans="1:5">
      <c r="A1434" s="2">
        <v>41596</v>
      </c>
      <c r="B1434">
        <v>0.38850000000000001</v>
      </c>
      <c r="C1434">
        <v>2.7269999999999999</v>
      </c>
      <c r="D1434">
        <f t="shared" si="44"/>
        <v>2.3384999999999998</v>
      </c>
      <c r="E1434">
        <f t="shared" si="45"/>
        <v>0.29549434033544564</v>
      </c>
    </row>
    <row r="1435" spans="1:5">
      <c r="A1435" s="2">
        <v>41597</v>
      </c>
      <c r="B1435">
        <v>0.39950000000000002</v>
      </c>
      <c r="C1435">
        <v>2.758</v>
      </c>
      <c r="D1435">
        <f t="shared" si="44"/>
        <v>2.3584999999999998</v>
      </c>
      <c r="E1435">
        <f t="shared" si="45"/>
        <v>0.2859952247550937</v>
      </c>
    </row>
    <row r="1436" spans="1:5">
      <c r="A1436" s="2">
        <v>41598</v>
      </c>
      <c r="B1436">
        <v>0.378</v>
      </c>
      <c r="C1436">
        <v>2.8405</v>
      </c>
      <c r="D1436">
        <f t="shared" si="44"/>
        <v>2.4624999999999999</v>
      </c>
      <c r="E1436">
        <f t="shared" si="45"/>
        <v>0.2382031359300717</v>
      </c>
    </row>
    <row r="1437" spans="1:5">
      <c r="A1437" s="2">
        <v>41599</v>
      </c>
      <c r="B1437">
        <v>0.375</v>
      </c>
      <c r="C1437">
        <v>2.8298000000000001</v>
      </c>
      <c r="D1437">
        <f t="shared" si="44"/>
        <v>2.4548000000000001</v>
      </c>
      <c r="E1437">
        <f t="shared" si="45"/>
        <v>0.24162962853106168</v>
      </c>
    </row>
    <row r="1438" spans="1:5">
      <c r="A1438" s="2">
        <v>41600</v>
      </c>
      <c r="B1438">
        <v>0.379</v>
      </c>
      <c r="C1438">
        <v>2.8090000000000002</v>
      </c>
      <c r="D1438">
        <f t="shared" si="44"/>
        <v>2.4300000000000002</v>
      </c>
      <c r="E1438">
        <f t="shared" si="45"/>
        <v>0.25279962150555463</v>
      </c>
    </row>
    <row r="1439" spans="1:5">
      <c r="A1439" s="2">
        <v>41603</v>
      </c>
      <c r="B1439">
        <v>0.378</v>
      </c>
      <c r="C1439">
        <v>2.7945000000000002</v>
      </c>
      <c r="D1439">
        <f t="shared" si="44"/>
        <v>2.4165000000000001</v>
      </c>
      <c r="E1439">
        <f t="shared" si="45"/>
        <v>0.25896118564101062</v>
      </c>
    </row>
    <row r="1440" spans="1:5">
      <c r="A1440" s="2">
        <v>41604</v>
      </c>
      <c r="B1440">
        <v>0.376</v>
      </c>
      <c r="C1440">
        <v>2.7827999999999999</v>
      </c>
      <c r="D1440">
        <f t="shared" si="44"/>
        <v>2.4068000000000001</v>
      </c>
      <c r="E1440">
        <f t="shared" si="45"/>
        <v>0.26342138640680918</v>
      </c>
    </row>
    <row r="1441" spans="1:5">
      <c r="A1441" s="2">
        <v>41605</v>
      </c>
      <c r="B1441">
        <v>0.3735</v>
      </c>
      <c r="C1441">
        <v>2.8174999999999999</v>
      </c>
      <c r="D1441">
        <f t="shared" si="44"/>
        <v>2.444</v>
      </c>
      <c r="E1441">
        <f t="shared" si="45"/>
        <v>0.24646939642974711</v>
      </c>
    </row>
    <row r="1442" spans="1:5">
      <c r="A1442" s="2">
        <v>41606</v>
      </c>
      <c r="B1442">
        <v>0.373</v>
      </c>
      <c r="C1442">
        <v>2.8159999999999998</v>
      </c>
      <c r="D1442">
        <f t="shared" si="44"/>
        <v>2.4429999999999996</v>
      </c>
      <c r="E1442">
        <f t="shared" si="45"/>
        <v>0.24691947272338594</v>
      </c>
    </row>
    <row r="1443" spans="1:5">
      <c r="A1443" s="2">
        <v>41607</v>
      </c>
      <c r="B1443">
        <v>0.378</v>
      </c>
      <c r="C1443">
        <v>2.823</v>
      </c>
      <c r="D1443">
        <f t="shared" si="44"/>
        <v>2.4449999999999998</v>
      </c>
      <c r="E1443">
        <f t="shared" si="45"/>
        <v>0.24601964666641041</v>
      </c>
    </row>
    <row r="1444" spans="1:5">
      <c r="A1444" s="2">
        <v>41610</v>
      </c>
      <c r="B1444">
        <v>0.38400000000000001</v>
      </c>
      <c r="C1444">
        <v>2.8864999999999998</v>
      </c>
      <c r="D1444">
        <f t="shared" si="44"/>
        <v>2.5024999999999999</v>
      </c>
      <c r="E1444">
        <f t="shared" si="45"/>
        <v>0.22074654165973107</v>
      </c>
    </row>
    <row r="1445" spans="1:5">
      <c r="A1445" s="2">
        <v>41611</v>
      </c>
      <c r="B1445">
        <v>0.38</v>
      </c>
      <c r="C1445">
        <v>2.8734999999999999</v>
      </c>
      <c r="D1445">
        <f t="shared" si="44"/>
        <v>2.4935</v>
      </c>
      <c r="E1445">
        <f t="shared" si="45"/>
        <v>0.22462214777817105</v>
      </c>
    </row>
    <row r="1446" spans="1:5">
      <c r="A1446" s="2">
        <v>41612</v>
      </c>
      <c r="B1446">
        <v>0.38600000000000001</v>
      </c>
      <c r="C1446">
        <v>2.9085000000000001</v>
      </c>
      <c r="D1446">
        <f t="shared" si="44"/>
        <v>2.5225</v>
      </c>
      <c r="E1446">
        <f t="shared" si="45"/>
        <v>0.21224821725867288</v>
      </c>
    </row>
    <row r="1447" spans="1:5">
      <c r="A1447" s="2">
        <v>41613</v>
      </c>
      <c r="B1447">
        <v>0.39100000000000001</v>
      </c>
      <c r="C1447">
        <v>2.9428000000000001</v>
      </c>
      <c r="D1447">
        <f t="shared" si="44"/>
        <v>2.5518000000000001</v>
      </c>
      <c r="E1447">
        <f t="shared" si="45"/>
        <v>0.20009505878964629</v>
      </c>
    </row>
    <row r="1448" spans="1:5">
      <c r="A1448" s="2">
        <v>41614</v>
      </c>
      <c r="B1448">
        <v>0.39879999999999999</v>
      </c>
      <c r="C1448">
        <v>2.9224999999999999</v>
      </c>
      <c r="D1448">
        <f t="shared" si="44"/>
        <v>2.5236999999999998</v>
      </c>
      <c r="E1448">
        <f t="shared" si="45"/>
        <v>0.21174344300496509</v>
      </c>
    </row>
    <row r="1449" spans="1:5">
      <c r="A1449" s="2">
        <v>41617</v>
      </c>
      <c r="B1449">
        <v>0.39450000000000002</v>
      </c>
      <c r="C1449">
        <v>2.8993000000000002</v>
      </c>
      <c r="D1449">
        <f t="shared" si="44"/>
        <v>2.5048000000000004</v>
      </c>
      <c r="E1449">
        <f t="shared" si="45"/>
        <v>0.21976115052847731</v>
      </c>
    </row>
    <row r="1450" spans="1:5">
      <c r="A1450" s="2">
        <v>41618</v>
      </c>
      <c r="B1450">
        <v>0.39400000000000002</v>
      </c>
      <c r="C1450">
        <v>2.8694999999999999</v>
      </c>
      <c r="D1450">
        <f t="shared" si="44"/>
        <v>2.4754999999999998</v>
      </c>
      <c r="E1450">
        <f t="shared" si="45"/>
        <v>0.23246526236643936</v>
      </c>
    </row>
    <row r="1451" spans="1:5">
      <c r="A1451" s="2">
        <v>41619</v>
      </c>
      <c r="B1451">
        <v>0.4078</v>
      </c>
      <c r="C1451">
        <v>2.9169999999999998</v>
      </c>
      <c r="D1451">
        <f t="shared" si="44"/>
        <v>2.5091999999999999</v>
      </c>
      <c r="E1451">
        <f t="shared" si="45"/>
        <v>0.2178818473372888</v>
      </c>
    </row>
    <row r="1452" spans="1:5">
      <c r="A1452" s="2">
        <v>41620</v>
      </c>
      <c r="B1452">
        <v>0.42399999999999999</v>
      </c>
      <c r="C1452">
        <v>2.9390000000000001</v>
      </c>
      <c r="D1452">
        <f t="shared" si="44"/>
        <v>2.5150000000000001</v>
      </c>
      <c r="E1452">
        <f t="shared" si="45"/>
        <v>0.21541632511255471</v>
      </c>
    </row>
    <row r="1453" spans="1:5">
      <c r="A1453" s="2">
        <v>41621</v>
      </c>
      <c r="B1453">
        <v>0.42799999999999999</v>
      </c>
      <c r="C1453">
        <v>2.9257999999999997</v>
      </c>
      <c r="D1453">
        <f t="shared" si="44"/>
        <v>2.4977999999999998</v>
      </c>
      <c r="E1453">
        <f t="shared" si="45"/>
        <v>0.22276657197109331</v>
      </c>
    </row>
    <row r="1454" spans="1:5">
      <c r="A1454" s="2">
        <v>41624</v>
      </c>
      <c r="B1454">
        <v>0.42349999999999999</v>
      </c>
      <c r="C1454">
        <v>2.9355000000000002</v>
      </c>
      <c r="D1454">
        <f t="shared" si="44"/>
        <v>2.5120000000000005</v>
      </c>
      <c r="E1454">
        <f t="shared" si="45"/>
        <v>0.21668991875326357</v>
      </c>
    </row>
    <row r="1455" spans="1:5">
      <c r="A1455" s="2">
        <v>41625</v>
      </c>
      <c r="B1455">
        <v>0.39979999999999999</v>
      </c>
      <c r="C1455">
        <v>2.8875000000000002</v>
      </c>
      <c r="D1455">
        <f t="shared" si="44"/>
        <v>2.4877000000000002</v>
      </c>
      <c r="E1455">
        <f t="shared" si="45"/>
        <v>0.22713617050707322</v>
      </c>
    </row>
    <row r="1456" spans="1:5">
      <c r="A1456" s="2">
        <v>41626</v>
      </c>
      <c r="B1456">
        <v>0.40300000000000002</v>
      </c>
      <c r="C1456">
        <v>2.9489999999999998</v>
      </c>
      <c r="D1456">
        <f t="shared" si="44"/>
        <v>2.5459999999999998</v>
      </c>
      <c r="E1456">
        <f t="shared" si="45"/>
        <v>0.20247195445659802</v>
      </c>
    </row>
    <row r="1457" spans="1:5">
      <c r="A1457" s="2">
        <v>41627</v>
      </c>
      <c r="B1457">
        <v>0.441</v>
      </c>
      <c r="C1457">
        <v>2.9943</v>
      </c>
      <c r="D1457">
        <f t="shared" si="44"/>
        <v>2.5533000000000001</v>
      </c>
      <c r="E1457">
        <f t="shared" si="45"/>
        <v>0.19948270657208064</v>
      </c>
    </row>
    <row r="1458" spans="1:5">
      <c r="A1458" s="2">
        <v>41628</v>
      </c>
      <c r="B1458">
        <v>0.45500000000000002</v>
      </c>
      <c r="C1458">
        <v>2.9538000000000002</v>
      </c>
      <c r="D1458">
        <f t="shared" si="44"/>
        <v>2.4988000000000001</v>
      </c>
      <c r="E1458">
        <f t="shared" si="45"/>
        <v>0.22233606156372338</v>
      </c>
    </row>
    <row r="1459" spans="1:5">
      <c r="A1459" s="2">
        <v>41631</v>
      </c>
      <c r="B1459">
        <v>0.47449999999999998</v>
      </c>
      <c r="C1459">
        <v>2.9965000000000002</v>
      </c>
      <c r="D1459">
        <f t="shared" si="44"/>
        <v>2.5220000000000002</v>
      </c>
      <c r="E1459">
        <f t="shared" si="45"/>
        <v>0.21245871359356908</v>
      </c>
    </row>
    <row r="1460" spans="1:5">
      <c r="A1460" s="2">
        <v>41632</v>
      </c>
      <c r="B1460">
        <v>0.48699999999999999</v>
      </c>
      <c r="C1460">
        <v>3.0489999999999999</v>
      </c>
      <c r="D1460">
        <f t="shared" si="44"/>
        <v>2.5619999999999998</v>
      </c>
      <c r="E1460">
        <f t="shared" si="45"/>
        <v>0.1959503847781851</v>
      </c>
    </row>
    <row r="1461" spans="1:5">
      <c r="A1461" s="2">
        <v>41633</v>
      </c>
      <c r="B1461">
        <v>0.497</v>
      </c>
      <c r="C1461">
        <v>3.0489999999999999</v>
      </c>
      <c r="D1461">
        <f t="shared" si="44"/>
        <v>2.552</v>
      </c>
      <c r="E1461">
        <f t="shared" si="45"/>
        <v>0.2000133555410856</v>
      </c>
    </row>
    <row r="1462" spans="1:5">
      <c r="A1462" s="2">
        <v>41634</v>
      </c>
      <c r="B1462">
        <v>0.505</v>
      </c>
      <c r="C1462">
        <v>3.0569999999999999</v>
      </c>
      <c r="D1462">
        <f t="shared" si="44"/>
        <v>2.552</v>
      </c>
      <c r="E1462">
        <f t="shared" si="45"/>
        <v>0.2000133555410856</v>
      </c>
    </row>
    <row r="1463" spans="1:5">
      <c r="A1463" s="2">
        <v>41635</v>
      </c>
      <c r="B1463">
        <v>0.48499999999999999</v>
      </c>
      <c r="C1463">
        <v>3.056</v>
      </c>
      <c r="D1463">
        <f t="shared" si="44"/>
        <v>2.5710000000000002</v>
      </c>
      <c r="E1463">
        <f t="shared" si="45"/>
        <v>0.19233131228096204</v>
      </c>
    </row>
    <row r="1464" spans="1:5">
      <c r="A1464" s="2">
        <v>41638</v>
      </c>
      <c r="B1464">
        <v>0.47599999999999998</v>
      </c>
      <c r="C1464">
        <v>3.0314999999999999</v>
      </c>
      <c r="D1464">
        <f t="shared" si="44"/>
        <v>2.5554999999999999</v>
      </c>
      <c r="E1464">
        <f t="shared" si="45"/>
        <v>0.19858635574622174</v>
      </c>
    </row>
    <row r="1465" spans="1:5">
      <c r="A1465" s="2">
        <v>41639</v>
      </c>
      <c r="B1465">
        <v>0.48899999999999999</v>
      </c>
      <c r="C1465">
        <v>3.0859999999999999</v>
      </c>
      <c r="D1465">
        <f t="shared" si="44"/>
        <v>2.597</v>
      </c>
      <c r="E1465">
        <f t="shared" si="45"/>
        <v>0.18208095493023482</v>
      </c>
    </row>
    <row r="1466" spans="1:5">
      <c r="A1466" s="2">
        <v>41640</v>
      </c>
      <c r="B1466">
        <v>0.49099999999999999</v>
      </c>
      <c r="C1466">
        <v>3.0939999999999999</v>
      </c>
      <c r="D1466">
        <f t="shared" si="44"/>
        <v>2.6029999999999998</v>
      </c>
      <c r="E1466">
        <f t="shared" si="45"/>
        <v>0.17975950990700768</v>
      </c>
    </row>
    <row r="1467" spans="1:5">
      <c r="A1467" s="2">
        <v>41641</v>
      </c>
      <c r="B1467">
        <v>0.49030000000000001</v>
      </c>
      <c r="C1467">
        <v>3.0609999999999999</v>
      </c>
      <c r="D1467">
        <f t="shared" si="44"/>
        <v>2.5707</v>
      </c>
      <c r="E1467">
        <f t="shared" si="45"/>
        <v>0.19245136836720617</v>
      </c>
    </row>
    <row r="1468" spans="1:5">
      <c r="A1468" s="2">
        <v>41642</v>
      </c>
      <c r="B1468">
        <v>0.51129999999999998</v>
      </c>
      <c r="C1468">
        <v>3.0665</v>
      </c>
      <c r="D1468">
        <f t="shared" si="44"/>
        <v>2.5552000000000001</v>
      </c>
      <c r="E1468">
        <f t="shared" si="45"/>
        <v>0.19870846151605775</v>
      </c>
    </row>
    <row r="1469" spans="1:5">
      <c r="A1469" s="2">
        <v>41645</v>
      </c>
      <c r="B1469">
        <v>0.5</v>
      </c>
      <c r="C1469">
        <v>3.0259999999999998</v>
      </c>
      <c r="D1469">
        <f t="shared" si="44"/>
        <v>2.5259999999999998</v>
      </c>
      <c r="E1469">
        <f t="shared" si="45"/>
        <v>0.21077760903292997</v>
      </c>
    </row>
    <row r="1470" spans="1:5">
      <c r="A1470" s="2">
        <v>41646</v>
      </c>
      <c r="B1470">
        <v>0.4985</v>
      </c>
      <c r="C1470">
        <v>3.0097999999999998</v>
      </c>
      <c r="D1470">
        <f t="shared" si="44"/>
        <v>2.5112999999999999</v>
      </c>
      <c r="E1470">
        <f t="shared" si="45"/>
        <v>0.21698760835393674</v>
      </c>
    </row>
    <row r="1471" spans="1:5">
      <c r="A1471" s="2">
        <v>41647</v>
      </c>
      <c r="B1471">
        <v>0.53500000000000003</v>
      </c>
      <c r="C1471">
        <v>3.0649999999999999</v>
      </c>
      <c r="D1471">
        <f t="shared" si="44"/>
        <v>2.5299999999999998</v>
      </c>
      <c r="E1471">
        <f t="shared" si="45"/>
        <v>0.20910309034186772</v>
      </c>
    </row>
    <row r="1472" spans="1:5">
      <c r="A1472" s="2">
        <v>41648</v>
      </c>
      <c r="B1472">
        <v>0.54600000000000004</v>
      </c>
      <c r="C1472">
        <v>3.052</v>
      </c>
      <c r="D1472">
        <f t="shared" si="44"/>
        <v>2.5060000000000002</v>
      </c>
      <c r="E1472">
        <f t="shared" si="45"/>
        <v>0.21924785659641513</v>
      </c>
    </row>
    <row r="1473" spans="1:5">
      <c r="A1473" s="2">
        <v>41649</v>
      </c>
      <c r="B1473">
        <v>0.49199999999999999</v>
      </c>
      <c r="C1473">
        <v>2.9515000000000002</v>
      </c>
      <c r="D1473">
        <f t="shared" si="44"/>
        <v>2.4595000000000002</v>
      </c>
      <c r="E1473">
        <f t="shared" si="45"/>
        <v>0.23953570692077206</v>
      </c>
    </row>
    <row r="1474" spans="1:5">
      <c r="A1474" s="2">
        <v>41652</v>
      </c>
      <c r="B1474">
        <v>0.47739999999999999</v>
      </c>
      <c r="C1474">
        <v>2.9104999999999999</v>
      </c>
      <c r="D1474">
        <f t="shared" si="44"/>
        <v>2.4331</v>
      </c>
      <c r="E1474">
        <f t="shared" si="45"/>
        <v>0.25139258452600688</v>
      </c>
    </row>
    <row r="1475" spans="1:5">
      <c r="A1475" s="2">
        <v>41653</v>
      </c>
      <c r="B1475">
        <v>0.5</v>
      </c>
      <c r="C1475">
        <v>2.9634999999999998</v>
      </c>
      <c r="D1475">
        <f t="shared" si="44"/>
        <v>2.4634999999999998</v>
      </c>
      <c r="E1475">
        <f t="shared" si="45"/>
        <v>0.23775964049129772</v>
      </c>
    </row>
    <row r="1476" spans="1:5">
      <c r="A1476" s="2">
        <v>41654</v>
      </c>
      <c r="B1476">
        <v>0.51849999999999996</v>
      </c>
      <c r="C1476">
        <v>2.9910000000000001</v>
      </c>
      <c r="D1476">
        <f t="shared" si="44"/>
        <v>2.4725000000000001</v>
      </c>
      <c r="E1476">
        <f t="shared" si="45"/>
        <v>0.23378403582866197</v>
      </c>
    </row>
    <row r="1477" spans="1:5">
      <c r="A1477" s="2">
        <v>41655</v>
      </c>
      <c r="B1477">
        <v>0.51100000000000001</v>
      </c>
      <c r="C1477">
        <v>2.9510000000000001</v>
      </c>
      <c r="D1477">
        <f t="shared" ref="D1477:D1540" si="46">C1477-B1477</f>
        <v>2.44</v>
      </c>
      <c r="E1477">
        <f t="shared" ref="E1477:E1540" si="47">_xlfn.NORM.DIST(D1477,$F$4, $G$4, FALSE)</f>
        <v>0.24827164864211446</v>
      </c>
    </row>
    <row r="1478" spans="1:5">
      <c r="A1478" s="2">
        <v>41656</v>
      </c>
      <c r="B1478">
        <v>0.504</v>
      </c>
      <c r="C1478">
        <v>2.93</v>
      </c>
      <c r="D1478">
        <f t="shared" si="46"/>
        <v>2.4260000000000002</v>
      </c>
      <c r="E1478">
        <f t="shared" si="47"/>
        <v>0.25461953796990044</v>
      </c>
    </row>
    <row r="1479" spans="1:5">
      <c r="A1479" s="2">
        <v>41659</v>
      </c>
      <c r="B1479">
        <v>0.50549999999999995</v>
      </c>
      <c r="C1479">
        <v>2.93</v>
      </c>
      <c r="D1479">
        <f t="shared" si="46"/>
        <v>2.4245000000000001</v>
      </c>
      <c r="E1479">
        <f t="shared" si="47"/>
        <v>0.25530326534236358</v>
      </c>
    </row>
    <row r="1480" spans="1:5">
      <c r="A1480" s="2">
        <v>41660</v>
      </c>
      <c r="B1480">
        <v>0.51180000000000003</v>
      </c>
      <c r="C1480">
        <v>2.9333</v>
      </c>
      <c r="D1480">
        <f t="shared" si="46"/>
        <v>2.4215</v>
      </c>
      <c r="E1480">
        <f t="shared" si="47"/>
        <v>0.25667275516036142</v>
      </c>
    </row>
    <row r="1481" spans="1:5">
      <c r="A1481" s="2">
        <v>41661</v>
      </c>
      <c r="B1481">
        <v>0.52800000000000002</v>
      </c>
      <c r="C1481">
        <v>2.976</v>
      </c>
      <c r="D1481">
        <f t="shared" si="46"/>
        <v>2.448</v>
      </c>
      <c r="E1481">
        <f t="shared" si="47"/>
        <v>0.2446723686186979</v>
      </c>
    </row>
    <row r="1482" spans="1:5">
      <c r="A1482" s="2">
        <v>41662</v>
      </c>
      <c r="B1482">
        <v>0.503</v>
      </c>
      <c r="C1482">
        <v>2.899</v>
      </c>
      <c r="D1482">
        <f t="shared" si="46"/>
        <v>2.3959999999999999</v>
      </c>
      <c r="E1482">
        <f t="shared" si="47"/>
        <v>0.26841816955984177</v>
      </c>
    </row>
    <row r="1483" spans="1:5">
      <c r="A1483" s="2">
        <v>41663</v>
      </c>
      <c r="B1483">
        <v>0.49</v>
      </c>
      <c r="C1483">
        <v>2.839</v>
      </c>
      <c r="D1483">
        <f t="shared" si="46"/>
        <v>2.3490000000000002</v>
      </c>
      <c r="E1483">
        <f t="shared" si="47"/>
        <v>0.29049769809273196</v>
      </c>
    </row>
    <row r="1484" spans="1:5">
      <c r="A1484" s="2">
        <v>41666</v>
      </c>
      <c r="B1484">
        <v>0.497</v>
      </c>
      <c r="C1484">
        <v>2.8714</v>
      </c>
      <c r="D1484">
        <f t="shared" si="46"/>
        <v>2.3744000000000001</v>
      </c>
      <c r="E1484">
        <f t="shared" si="47"/>
        <v>0.27850218843386521</v>
      </c>
    </row>
    <row r="1485" spans="1:5">
      <c r="A1485" s="2">
        <v>41667</v>
      </c>
      <c r="B1485">
        <v>0.48599999999999999</v>
      </c>
      <c r="C1485">
        <v>2.8763000000000001</v>
      </c>
      <c r="D1485">
        <f t="shared" si="46"/>
        <v>2.3902999999999999</v>
      </c>
      <c r="E1485">
        <f t="shared" si="47"/>
        <v>0.27106787127114451</v>
      </c>
    </row>
    <row r="1486" spans="1:5">
      <c r="A1486" s="2">
        <v>41668</v>
      </c>
      <c r="B1486">
        <v>0.47199999999999998</v>
      </c>
      <c r="C1486">
        <v>2.8140000000000001</v>
      </c>
      <c r="D1486">
        <f t="shared" si="46"/>
        <v>2.3420000000000001</v>
      </c>
      <c r="E1486">
        <f t="shared" si="47"/>
        <v>0.29382654109531353</v>
      </c>
    </row>
    <row r="1487" spans="1:5">
      <c r="A1487" s="2">
        <v>41669</v>
      </c>
      <c r="B1487">
        <v>0.47649999999999998</v>
      </c>
      <c r="C1487">
        <v>2.831</v>
      </c>
      <c r="D1487">
        <f t="shared" si="46"/>
        <v>2.3544999999999998</v>
      </c>
      <c r="E1487">
        <f t="shared" si="47"/>
        <v>0.28788879118829297</v>
      </c>
    </row>
    <row r="1488" spans="1:5">
      <c r="A1488" s="2">
        <v>41670</v>
      </c>
      <c r="B1488">
        <v>0.45900000000000002</v>
      </c>
      <c r="C1488">
        <v>2.7854999999999999</v>
      </c>
      <c r="D1488">
        <f t="shared" si="46"/>
        <v>2.3264999999999998</v>
      </c>
      <c r="E1488">
        <f t="shared" si="47"/>
        <v>0.30122846911823364</v>
      </c>
    </row>
    <row r="1489" spans="1:5">
      <c r="A1489" s="2">
        <v>41673</v>
      </c>
      <c r="B1489">
        <v>0.4345</v>
      </c>
      <c r="C1489">
        <v>2.7199999999999998</v>
      </c>
      <c r="D1489">
        <f t="shared" si="46"/>
        <v>2.2854999999999999</v>
      </c>
      <c r="E1489">
        <f t="shared" si="47"/>
        <v>0.32097204571179788</v>
      </c>
    </row>
    <row r="1490" spans="1:5">
      <c r="A1490" s="2">
        <v>41674</v>
      </c>
      <c r="B1490">
        <v>0.4405</v>
      </c>
      <c r="C1490">
        <v>2.7730000000000001</v>
      </c>
      <c r="D1490">
        <f t="shared" si="46"/>
        <v>2.3325</v>
      </c>
      <c r="E1490">
        <f t="shared" si="47"/>
        <v>0.29835840936542118</v>
      </c>
    </row>
    <row r="1491" spans="1:5">
      <c r="A1491" s="2">
        <v>41675</v>
      </c>
      <c r="B1491">
        <v>0.44350000000000001</v>
      </c>
      <c r="C1491">
        <v>2.8090000000000002</v>
      </c>
      <c r="D1491">
        <f t="shared" si="46"/>
        <v>2.3654999999999999</v>
      </c>
      <c r="E1491">
        <f t="shared" si="47"/>
        <v>0.28268955536572316</v>
      </c>
    </row>
    <row r="1492" spans="1:5">
      <c r="A1492" s="2">
        <v>41676</v>
      </c>
      <c r="B1492">
        <v>0.45250000000000001</v>
      </c>
      <c r="C1492">
        <v>2.839</v>
      </c>
      <c r="D1492">
        <f t="shared" si="46"/>
        <v>2.3864999999999998</v>
      </c>
      <c r="E1492">
        <f t="shared" si="47"/>
        <v>0.27283896869562241</v>
      </c>
    </row>
    <row r="1493" spans="1:5">
      <c r="A1493" s="2">
        <v>41677</v>
      </c>
      <c r="B1493">
        <v>0.42499999999999999</v>
      </c>
      <c r="C1493">
        <v>2.8149999999999999</v>
      </c>
      <c r="D1493">
        <f t="shared" si="46"/>
        <v>2.39</v>
      </c>
      <c r="E1493">
        <f t="shared" si="47"/>
        <v>0.27120756159563908</v>
      </c>
    </row>
    <row r="1494" spans="1:5">
      <c r="A1494" s="2">
        <v>41680</v>
      </c>
      <c r="B1494">
        <v>0.42699999999999999</v>
      </c>
      <c r="C1494">
        <v>2.7907000000000002</v>
      </c>
      <c r="D1494">
        <f t="shared" si="46"/>
        <v>2.3637000000000001</v>
      </c>
      <c r="E1494">
        <f t="shared" si="47"/>
        <v>0.28353858123319131</v>
      </c>
    </row>
    <row r="1495" spans="1:5">
      <c r="A1495" s="2">
        <v>41681</v>
      </c>
      <c r="B1495">
        <v>0.44900000000000001</v>
      </c>
      <c r="C1495">
        <v>2.8494999999999999</v>
      </c>
      <c r="D1495">
        <f t="shared" si="46"/>
        <v>2.4005000000000001</v>
      </c>
      <c r="E1495">
        <f t="shared" si="47"/>
        <v>0.26633233807830359</v>
      </c>
    </row>
    <row r="1496" spans="1:5">
      <c r="A1496" s="2">
        <v>41682</v>
      </c>
      <c r="B1496">
        <v>0.46179999999999999</v>
      </c>
      <c r="C1496">
        <v>2.8860000000000001</v>
      </c>
      <c r="D1496">
        <f t="shared" si="46"/>
        <v>2.4241999999999999</v>
      </c>
      <c r="E1496">
        <f t="shared" si="47"/>
        <v>0.25544009253399041</v>
      </c>
    </row>
    <row r="1497" spans="1:5">
      <c r="A1497" s="2">
        <v>41683</v>
      </c>
      <c r="B1497">
        <v>0.438</v>
      </c>
      <c r="C1497">
        <v>2.8340000000000001</v>
      </c>
      <c r="D1497">
        <f t="shared" si="46"/>
        <v>2.3959999999999999</v>
      </c>
      <c r="E1497">
        <f t="shared" si="47"/>
        <v>0.26841816955984177</v>
      </c>
    </row>
    <row r="1498" spans="1:5">
      <c r="A1498" s="2">
        <v>41684</v>
      </c>
      <c r="B1498">
        <v>0.44800000000000001</v>
      </c>
      <c r="C1498">
        <v>2.85</v>
      </c>
      <c r="D1498">
        <f t="shared" si="46"/>
        <v>2.4020000000000001</v>
      </c>
      <c r="E1498">
        <f t="shared" si="47"/>
        <v>0.2656382695110508</v>
      </c>
    </row>
    <row r="1499" spans="1:5">
      <c r="A1499" s="2">
        <v>41687</v>
      </c>
      <c r="B1499">
        <v>0.44800000000000001</v>
      </c>
      <c r="C1499">
        <v>2.8565</v>
      </c>
      <c r="D1499">
        <f t="shared" si="46"/>
        <v>2.4085000000000001</v>
      </c>
      <c r="E1499">
        <f t="shared" si="47"/>
        <v>0.26263777198955834</v>
      </c>
    </row>
    <row r="1500" spans="1:5">
      <c r="A1500" s="2">
        <v>41688</v>
      </c>
      <c r="B1500">
        <v>0.434</v>
      </c>
      <c r="C1500">
        <v>2.819</v>
      </c>
      <c r="D1500">
        <f t="shared" si="46"/>
        <v>2.3849999999999998</v>
      </c>
      <c r="E1500">
        <f t="shared" si="47"/>
        <v>0.27353908474666028</v>
      </c>
    </row>
    <row r="1501" spans="1:5">
      <c r="A1501" s="2">
        <v>41689</v>
      </c>
      <c r="B1501">
        <v>0.45100000000000001</v>
      </c>
      <c r="C1501">
        <v>2.85</v>
      </c>
      <c r="D1501">
        <f t="shared" si="46"/>
        <v>2.399</v>
      </c>
      <c r="E1501">
        <f t="shared" si="47"/>
        <v>0.26702701407820767</v>
      </c>
    </row>
    <row r="1502" spans="1:5">
      <c r="A1502" s="2">
        <v>41690</v>
      </c>
      <c r="B1502">
        <v>0.45700000000000002</v>
      </c>
      <c r="C1502">
        <v>2.8565</v>
      </c>
      <c r="D1502">
        <f t="shared" si="46"/>
        <v>2.3995000000000002</v>
      </c>
      <c r="E1502">
        <f t="shared" si="47"/>
        <v>0.26679538820869281</v>
      </c>
    </row>
    <row r="1503" spans="1:5">
      <c r="A1503" s="2">
        <v>41691</v>
      </c>
      <c r="B1503">
        <v>0.45200000000000001</v>
      </c>
      <c r="C1503">
        <v>2.83</v>
      </c>
      <c r="D1503">
        <f t="shared" si="46"/>
        <v>2.3780000000000001</v>
      </c>
      <c r="E1503">
        <f t="shared" si="47"/>
        <v>0.27681359008148915</v>
      </c>
    </row>
    <row r="1504" spans="1:5">
      <c r="A1504" s="2">
        <v>41694</v>
      </c>
      <c r="B1504">
        <v>0.45650000000000002</v>
      </c>
      <c r="C1504">
        <v>2.8330000000000002</v>
      </c>
      <c r="D1504">
        <f t="shared" si="46"/>
        <v>2.3765000000000001</v>
      </c>
      <c r="E1504">
        <f t="shared" si="47"/>
        <v>0.27751680232405279</v>
      </c>
    </row>
    <row r="1505" spans="1:5">
      <c r="A1505" s="2">
        <v>41695</v>
      </c>
      <c r="B1505">
        <v>0.44700000000000001</v>
      </c>
      <c r="C1505">
        <v>2.7965</v>
      </c>
      <c r="D1505">
        <f t="shared" si="46"/>
        <v>2.3494999999999999</v>
      </c>
      <c r="E1505">
        <f t="shared" si="47"/>
        <v>0.29026027930567821</v>
      </c>
    </row>
    <row r="1506" spans="1:5">
      <c r="A1506" s="2">
        <v>41696</v>
      </c>
      <c r="B1506">
        <v>0.438</v>
      </c>
      <c r="C1506">
        <v>2.7627999999999999</v>
      </c>
      <c r="D1506">
        <f t="shared" si="46"/>
        <v>2.3247999999999998</v>
      </c>
      <c r="E1506">
        <f t="shared" si="47"/>
        <v>0.30204269227875374</v>
      </c>
    </row>
    <row r="1507" spans="1:5">
      <c r="A1507" s="2">
        <v>41697</v>
      </c>
      <c r="B1507">
        <v>0.44450000000000001</v>
      </c>
      <c r="C1507">
        <v>2.7473000000000001</v>
      </c>
      <c r="D1507">
        <f t="shared" si="46"/>
        <v>2.3028</v>
      </c>
      <c r="E1507">
        <f t="shared" si="47"/>
        <v>0.31261674149503516</v>
      </c>
    </row>
    <row r="1508" spans="1:5">
      <c r="A1508" s="2">
        <v>41698</v>
      </c>
      <c r="B1508">
        <v>0.45</v>
      </c>
      <c r="C1508">
        <v>2.7610000000000001</v>
      </c>
      <c r="D1508">
        <f t="shared" si="46"/>
        <v>2.3109999999999999</v>
      </c>
      <c r="E1508">
        <f t="shared" si="47"/>
        <v>0.30866796524418927</v>
      </c>
    </row>
    <row r="1509" spans="1:5">
      <c r="A1509" s="2">
        <v>41701</v>
      </c>
      <c r="B1509">
        <v>0.44400000000000001</v>
      </c>
      <c r="C1509">
        <v>2.726</v>
      </c>
      <c r="D1509">
        <f t="shared" si="46"/>
        <v>2.282</v>
      </c>
      <c r="E1509">
        <f t="shared" si="47"/>
        <v>0.32266581642511777</v>
      </c>
    </row>
    <row r="1510" spans="1:5">
      <c r="A1510" s="2">
        <v>41702</v>
      </c>
      <c r="B1510">
        <v>0.46700000000000003</v>
      </c>
      <c r="C1510">
        <v>2.8115000000000001</v>
      </c>
      <c r="D1510">
        <f t="shared" si="46"/>
        <v>2.3445</v>
      </c>
      <c r="E1510">
        <f t="shared" si="47"/>
        <v>0.29263661646507305</v>
      </c>
    </row>
    <row r="1511" spans="1:5">
      <c r="A1511" s="2">
        <v>41703</v>
      </c>
      <c r="B1511">
        <v>0.46500000000000002</v>
      </c>
      <c r="C1511">
        <v>2.8128000000000002</v>
      </c>
      <c r="D1511">
        <f t="shared" si="46"/>
        <v>2.3478000000000003</v>
      </c>
      <c r="E1511">
        <f t="shared" si="47"/>
        <v>0.29106769984082637</v>
      </c>
    </row>
    <row r="1512" spans="1:5">
      <c r="A1512" s="2">
        <v>41704</v>
      </c>
      <c r="B1512">
        <v>0.47799999999999998</v>
      </c>
      <c r="C1512">
        <v>2.8485</v>
      </c>
      <c r="D1512">
        <f t="shared" si="46"/>
        <v>2.3704999999999998</v>
      </c>
      <c r="E1512">
        <f t="shared" si="47"/>
        <v>0.28033489916069509</v>
      </c>
    </row>
    <row r="1513" spans="1:5">
      <c r="A1513" s="2">
        <v>41705</v>
      </c>
      <c r="B1513">
        <v>0.50900000000000001</v>
      </c>
      <c r="C1513">
        <v>2.8919999999999999</v>
      </c>
      <c r="D1513">
        <f t="shared" si="46"/>
        <v>2.383</v>
      </c>
      <c r="E1513">
        <f t="shared" si="47"/>
        <v>0.27447343980621247</v>
      </c>
    </row>
    <row r="1514" spans="1:5">
      <c r="A1514" s="2">
        <v>41708</v>
      </c>
      <c r="B1514">
        <v>0.50600000000000001</v>
      </c>
      <c r="C1514">
        <v>2.8780000000000001</v>
      </c>
      <c r="D1514">
        <f t="shared" si="46"/>
        <v>2.3719999999999999</v>
      </c>
      <c r="E1514">
        <f t="shared" si="47"/>
        <v>0.27962959785428915</v>
      </c>
    </row>
    <row r="1515" spans="1:5">
      <c r="A1515" s="2">
        <v>41709</v>
      </c>
      <c r="B1515">
        <v>0.51049999999999995</v>
      </c>
      <c r="C1515">
        <v>2.87</v>
      </c>
      <c r="D1515">
        <f t="shared" si="46"/>
        <v>2.3595000000000002</v>
      </c>
      <c r="E1515">
        <f t="shared" si="47"/>
        <v>0.28552234953975791</v>
      </c>
    </row>
    <row r="1516" spans="1:5">
      <c r="A1516" s="2">
        <v>41710</v>
      </c>
      <c r="B1516">
        <v>0.50049999999999994</v>
      </c>
      <c r="C1516">
        <v>2.8319999999999999</v>
      </c>
      <c r="D1516">
        <f t="shared" si="46"/>
        <v>2.3315000000000001</v>
      </c>
      <c r="E1516">
        <f t="shared" si="47"/>
        <v>0.29883634627658107</v>
      </c>
    </row>
    <row r="1517" spans="1:5">
      <c r="A1517" s="2">
        <v>41711</v>
      </c>
      <c r="B1517">
        <v>0.48299999999999998</v>
      </c>
      <c r="C1517">
        <v>2.7545000000000002</v>
      </c>
      <c r="D1517">
        <f t="shared" si="46"/>
        <v>2.2715000000000001</v>
      </c>
      <c r="E1517">
        <f t="shared" si="47"/>
        <v>0.32775258491846915</v>
      </c>
    </row>
    <row r="1518" spans="1:5">
      <c r="A1518" s="2">
        <v>41712</v>
      </c>
      <c r="B1518">
        <v>0.48199999999999998</v>
      </c>
      <c r="C1518">
        <v>2.7692999999999999</v>
      </c>
      <c r="D1518">
        <f t="shared" si="46"/>
        <v>2.2873000000000001</v>
      </c>
      <c r="E1518">
        <f t="shared" si="47"/>
        <v>0.3201013636339789</v>
      </c>
    </row>
    <row r="1519" spans="1:5">
      <c r="A1519" s="2">
        <v>41715</v>
      </c>
      <c r="B1519">
        <v>0.4975</v>
      </c>
      <c r="C1519">
        <v>2.8075000000000001</v>
      </c>
      <c r="D1519">
        <f t="shared" si="46"/>
        <v>2.31</v>
      </c>
      <c r="E1519">
        <f t="shared" si="47"/>
        <v>0.30914907422266907</v>
      </c>
    </row>
    <row r="1520" spans="1:5">
      <c r="A1520" s="2">
        <v>41716</v>
      </c>
      <c r="B1520">
        <v>0.48480000000000001</v>
      </c>
      <c r="C1520">
        <v>2.7880000000000003</v>
      </c>
      <c r="D1520">
        <f t="shared" si="46"/>
        <v>2.3032000000000004</v>
      </c>
      <c r="E1520">
        <f t="shared" si="47"/>
        <v>0.31242392981701239</v>
      </c>
    </row>
    <row r="1521" spans="1:5">
      <c r="A1521" s="2">
        <v>41717</v>
      </c>
      <c r="B1521">
        <v>0.55000000000000004</v>
      </c>
      <c r="C1521">
        <v>2.891</v>
      </c>
      <c r="D1521">
        <f t="shared" si="46"/>
        <v>2.3410000000000002</v>
      </c>
      <c r="E1521">
        <f t="shared" si="47"/>
        <v>0.29430283076777969</v>
      </c>
    </row>
    <row r="1522" spans="1:5">
      <c r="A1522" s="2">
        <v>41718</v>
      </c>
      <c r="B1522">
        <v>0.55249999999999999</v>
      </c>
      <c r="C1522">
        <v>2.8919999999999999</v>
      </c>
      <c r="D1522">
        <f t="shared" si="46"/>
        <v>2.3395000000000001</v>
      </c>
      <c r="E1522">
        <f t="shared" si="47"/>
        <v>0.29501760288533635</v>
      </c>
    </row>
    <row r="1523" spans="1:5">
      <c r="A1523" s="2">
        <v>41719</v>
      </c>
      <c r="B1523">
        <v>0.56179999999999997</v>
      </c>
      <c r="C1523">
        <v>2.8588</v>
      </c>
      <c r="D1523">
        <f t="shared" si="46"/>
        <v>2.2970000000000002</v>
      </c>
      <c r="E1523">
        <f t="shared" si="47"/>
        <v>0.315414535587005</v>
      </c>
    </row>
    <row r="1524" spans="1:5">
      <c r="A1524" s="2">
        <v>41722</v>
      </c>
      <c r="B1524">
        <v>0.57750000000000001</v>
      </c>
      <c r="C1524">
        <v>2.8460000000000001</v>
      </c>
      <c r="D1524">
        <f t="shared" si="46"/>
        <v>2.2685</v>
      </c>
      <c r="E1524">
        <f t="shared" si="47"/>
        <v>0.32920723926567108</v>
      </c>
    </row>
    <row r="1525" spans="1:5">
      <c r="A1525" s="2">
        <v>41723</v>
      </c>
      <c r="B1525">
        <v>0.57020000000000004</v>
      </c>
      <c r="C1525">
        <v>2.8689999999999998</v>
      </c>
      <c r="D1525">
        <f t="shared" si="46"/>
        <v>2.2988</v>
      </c>
      <c r="E1525">
        <f t="shared" si="47"/>
        <v>0.31454585857723427</v>
      </c>
    </row>
    <row r="1526" spans="1:5">
      <c r="A1526" s="2">
        <v>41724</v>
      </c>
      <c r="B1526">
        <v>0.55200000000000005</v>
      </c>
      <c r="C1526">
        <v>2.8134999999999999</v>
      </c>
      <c r="D1526">
        <f t="shared" si="46"/>
        <v>2.2614999999999998</v>
      </c>
      <c r="E1526">
        <f t="shared" si="47"/>
        <v>0.33260322067491593</v>
      </c>
    </row>
    <row r="1527" spans="1:5">
      <c r="A1527" s="2">
        <v>41725</v>
      </c>
      <c r="B1527">
        <v>0.56279999999999997</v>
      </c>
      <c r="C1527">
        <v>2.8035000000000001</v>
      </c>
      <c r="D1527">
        <f t="shared" si="46"/>
        <v>2.2407000000000004</v>
      </c>
      <c r="E1527">
        <f t="shared" si="47"/>
        <v>0.34270329007821726</v>
      </c>
    </row>
    <row r="1528" spans="1:5">
      <c r="A1528" s="2">
        <v>41726</v>
      </c>
      <c r="B1528">
        <v>0.57130000000000003</v>
      </c>
      <c r="C1528">
        <v>2.8414999999999999</v>
      </c>
      <c r="D1528">
        <f t="shared" si="46"/>
        <v>2.2702</v>
      </c>
      <c r="E1528">
        <f t="shared" si="47"/>
        <v>0.32838287269612182</v>
      </c>
    </row>
    <row r="1529" spans="1:5">
      <c r="A1529" s="2">
        <v>41729</v>
      </c>
      <c r="B1529">
        <v>0.54500000000000004</v>
      </c>
      <c r="C1529">
        <v>2.8420000000000001</v>
      </c>
      <c r="D1529">
        <f t="shared" si="46"/>
        <v>2.2970000000000002</v>
      </c>
      <c r="E1529">
        <f t="shared" si="47"/>
        <v>0.315414535587005</v>
      </c>
    </row>
    <row r="1530" spans="1:5">
      <c r="A1530" s="2">
        <v>41730</v>
      </c>
      <c r="B1530">
        <v>0.55100000000000005</v>
      </c>
      <c r="C1530">
        <v>2.8773</v>
      </c>
      <c r="D1530">
        <f t="shared" si="46"/>
        <v>2.3262999999999998</v>
      </c>
      <c r="E1530">
        <f t="shared" si="47"/>
        <v>0.30132423677099174</v>
      </c>
    </row>
    <row r="1531" spans="1:5">
      <c r="A1531" s="2">
        <v>41731</v>
      </c>
      <c r="B1531">
        <v>0.57299999999999995</v>
      </c>
      <c r="C1531">
        <v>2.9234999999999998</v>
      </c>
      <c r="D1531">
        <f t="shared" si="46"/>
        <v>2.3504999999999998</v>
      </c>
      <c r="E1531">
        <f t="shared" si="47"/>
        <v>0.28978558740714916</v>
      </c>
    </row>
    <row r="1532" spans="1:5">
      <c r="A1532" s="2">
        <v>41732</v>
      </c>
      <c r="B1532">
        <v>0.57750000000000001</v>
      </c>
      <c r="C1532">
        <v>2.9195000000000002</v>
      </c>
      <c r="D1532">
        <f t="shared" si="46"/>
        <v>2.3420000000000001</v>
      </c>
      <c r="E1532">
        <f t="shared" si="47"/>
        <v>0.29382654109531353</v>
      </c>
    </row>
    <row r="1533" spans="1:5">
      <c r="A1533" s="2">
        <v>41733</v>
      </c>
      <c r="B1533">
        <v>0.53839999999999999</v>
      </c>
      <c r="C1533">
        <v>2.8348</v>
      </c>
      <c r="D1533">
        <f t="shared" si="46"/>
        <v>2.2964000000000002</v>
      </c>
      <c r="E1533">
        <f t="shared" si="47"/>
        <v>0.31570417108771515</v>
      </c>
    </row>
    <row r="1534" spans="1:5">
      <c r="A1534" s="2">
        <v>41736</v>
      </c>
      <c r="B1534">
        <v>0.52600000000000002</v>
      </c>
      <c r="C1534">
        <v>2.8203</v>
      </c>
      <c r="D1534">
        <f t="shared" si="46"/>
        <v>2.2942999999999998</v>
      </c>
      <c r="E1534">
        <f t="shared" si="47"/>
        <v>0.31671818898950915</v>
      </c>
    </row>
    <row r="1535" spans="1:5">
      <c r="A1535" s="2">
        <v>41737</v>
      </c>
      <c r="B1535">
        <v>0.52849999999999997</v>
      </c>
      <c r="C1535">
        <v>2.7989999999999999</v>
      </c>
      <c r="D1535">
        <f t="shared" si="46"/>
        <v>2.2705000000000002</v>
      </c>
      <c r="E1535">
        <f t="shared" si="47"/>
        <v>0.32823741300827181</v>
      </c>
    </row>
    <row r="1536" spans="1:5">
      <c r="A1536" s="2">
        <v>41738</v>
      </c>
      <c r="B1536">
        <v>0.4965</v>
      </c>
      <c r="C1536">
        <v>2.8029999999999999</v>
      </c>
      <c r="D1536">
        <f t="shared" si="46"/>
        <v>2.3064999999999998</v>
      </c>
      <c r="E1536">
        <f t="shared" si="47"/>
        <v>0.3108339549592441</v>
      </c>
    </row>
    <row r="1537" spans="1:5">
      <c r="A1537" s="2">
        <v>41739</v>
      </c>
      <c r="B1537">
        <v>0.4899</v>
      </c>
      <c r="C1537">
        <v>2.77</v>
      </c>
      <c r="D1537">
        <f t="shared" si="46"/>
        <v>2.2801</v>
      </c>
      <c r="E1537">
        <f t="shared" si="47"/>
        <v>0.32358569973863555</v>
      </c>
    </row>
    <row r="1538" spans="1:5">
      <c r="A1538" s="2">
        <v>41740</v>
      </c>
      <c r="B1538">
        <v>0.49080000000000001</v>
      </c>
      <c r="C1538">
        <v>2.7427999999999999</v>
      </c>
      <c r="D1538">
        <f t="shared" si="46"/>
        <v>2.2519999999999998</v>
      </c>
      <c r="E1538">
        <f t="shared" si="47"/>
        <v>0.33721509668051064</v>
      </c>
    </row>
    <row r="1539" spans="1:5">
      <c r="A1539" s="2">
        <v>41743</v>
      </c>
      <c r="B1539">
        <v>0.50600000000000001</v>
      </c>
      <c r="C1539">
        <v>2.7664999999999997</v>
      </c>
      <c r="D1539">
        <f t="shared" si="46"/>
        <v>2.2604999999999995</v>
      </c>
      <c r="E1539">
        <f t="shared" si="47"/>
        <v>0.33308853767854196</v>
      </c>
    </row>
    <row r="1540" spans="1:5">
      <c r="A1540" s="2">
        <v>41744</v>
      </c>
      <c r="B1540">
        <v>0.50949999999999995</v>
      </c>
      <c r="C1540">
        <v>2.7509999999999999</v>
      </c>
      <c r="D1540">
        <f t="shared" si="46"/>
        <v>2.2414999999999998</v>
      </c>
      <c r="E1540">
        <f t="shared" si="47"/>
        <v>0.3423147104176722</v>
      </c>
    </row>
    <row r="1541" spans="1:5">
      <c r="A1541" s="2">
        <v>41745</v>
      </c>
      <c r="B1541">
        <v>0.52</v>
      </c>
      <c r="C1541">
        <v>2.758</v>
      </c>
      <c r="D1541">
        <f t="shared" ref="D1541:D1604" si="48">C1541-B1541</f>
        <v>2.238</v>
      </c>
      <c r="E1541">
        <f t="shared" ref="E1541:E1604" si="49">_xlfn.NORM.DIST(D1541,$F$4, $G$4, FALSE)</f>
        <v>0.34401474296378687</v>
      </c>
    </row>
    <row r="1542" spans="1:5">
      <c r="A1542" s="2">
        <v>41746</v>
      </c>
      <c r="B1542">
        <v>0.54800000000000004</v>
      </c>
      <c r="C1542">
        <v>2.8449999999999998</v>
      </c>
      <c r="D1542">
        <f t="shared" si="48"/>
        <v>2.2969999999999997</v>
      </c>
      <c r="E1542">
        <f t="shared" si="49"/>
        <v>0.31541453558700522</v>
      </c>
    </row>
    <row r="1543" spans="1:5">
      <c r="A1543" s="2">
        <v>41747</v>
      </c>
      <c r="B1543">
        <v>0.54749999999999999</v>
      </c>
      <c r="C1543">
        <v>2.8449999999999998</v>
      </c>
      <c r="D1543">
        <f t="shared" si="48"/>
        <v>2.2974999999999999</v>
      </c>
      <c r="E1543">
        <f t="shared" si="49"/>
        <v>0.31517320167600799</v>
      </c>
    </row>
    <row r="1544" spans="1:5">
      <c r="A1544" s="2">
        <v>41750</v>
      </c>
      <c r="B1544">
        <v>0.53690000000000004</v>
      </c>
      <c r="C1544">
        <v>2.82</v>
      </c>
      <c r="D1544">
        <f t="shared" si="48"/>
        <v>2.2830999999999997</v>
      </c>
      <c r="E1544">
        <f t="shared" si="49"/>
        <v>0.32213338115293744</v>
      </c>
    </row>
    <row r="1545" spans="1:5">
      <c r="A1545" s="2">
        <v>41751</v>
      </c>
      <c r="B1545">
        <v>0.54649999999999999</v>
      </c>
      <c r="C1545">
        <v>2.8182999999999998</v>
      </c>
      <c r="D1545">
        <f t="shared" si="48"/>
        <v>2.2717999999999998</v>
      </c>
      <c r="E1545">
        <f t="shared" si="49"/>
        <v>0.32760714794591561</v>
      </c>
    </row>
    <row r="1546" spans="1:5">
      <c r="A1546" s="2">
        <v>41752</v>
      </c>
      <c r="B1546">
        <v>0.54139999999999999</v>
      </c>
      <c r="C1546">
        <v>2.8045</v>
      </c>
      <c r="D1546">
        <f t="shared" si="48"/>
        <v>2.2631000000000001</v>
      </c>
      <c r="E1546">
        <f t="shared" si="49"/>
        <v>0.3318267983540476</v>
      </c>
    </row>
    <row r="1547" spans="1:5">
      <c r="A1547" s="2">
        <v>41753</v>
      </c>
      <c r="B1547">
        <v>0.54449999999999998</v>
      </c>
      <c r="C1547">
        <v>2.7885</v>
      </c>
      <c r="D1547">
        <f t="shared" si="48"/>
        <v>2.2439999999999998</v>
      </c>
      <c r="E1547">
        <f t="shared" si="49"/>
        <v>0.34110041202427183</v>
      </c>
    </row>
    <row r="1548" spans="1:5">
      <c r="A1548" s="2">
        <v>41754</v>
      </c>
      <c r="B1548">
        <v>0.54400000000000004</v>
      </c>
      <c r="C1548">
        <v>2.7725</v>
      </c>
      <c r="D1548">
        <f t="shared" si="48"/>
        <v>2.2284999999999999</v>
      </c>
      <c r="E1548">
        <f t="shared" si="49"/>
        <v>0.34862857974883288</v>
      </c>
    </row>
    <row r="1549" spans="1:5">
      <c r="A1549" s="2">
        <v>41757</v>
      </c>
      <c r="B1549">
        <v>0.54600000000000004</v>
      </c>
      <c r="C1549">
        <v>2.8045</v>
      </c>
      <c r="D1549">
        <f t="shared" si="48"/>
        <v>2.2584999999999997</v>
      </c>
      <c r="E1549">
        <f t="shared" si="49"/>
        <v>0.33405928541672686</v>
      </c>
    </row>
    <row r="1550" spans="1:5">
      <c r="A1550" s="2">
        <v>41758</v>
      </c>
      <c r="B1550">
        <v>0.55300000000000005</v>
      </c>
      <c r="C1550">
        <v>2.7932999999999999</v>
      </c>
      <c r="D1550">
        <f t="shared" si="48"/>
        <v>2.2403</v>
      </c>
      <c r="E1550">
        <f t="shared" si="49"/>
        <v>0.3428975800912708</v>
      </c>
    </row>
    <row r="1551" spans="1:5">
      <c r="A1551" s="2">
        <v>41759</v>
      </c>
      <c r="B1551">
        <v>0.53100000000000003</v>
      </c>
      <c r="C1551">
        <v>2.754</v>
      </c>
      <c r="D1551">
        <f t="shared" si="48"/>
        <v>2.2229999999999999</v>
      </c>
      <c r="E1551">
        <f t="shared" si="49"/>
        <v>0.35129888816242866</v>
      </c>
    </row>
    <row r="1552" spans="1:5">
      <c r="A1552" s="2">
        <v>41760</v>
      </c>
      <c r="B1552">
        <v>0.53400000000000003</v>
      </c>
      <c r="C1552">
        <v>2.7330000000000001</v>
      </c>
      <c r="D1552">
        <f t="shared" si="48"/>
        <v>2.1989999999999998</v>
      </c>
      <c r="E1552">
        <f t="shared" si="49"/>
        <v>0.36293456392553619</v>
      </c>
    </row>
    <row r="1553" spans="1:5">
      <c r="A1553" s="2">
        <v>41761</v>
      </c>
      <c r="B1553">
        <v>0.55549999999999999</v>
      </c>
      <c r="C1553">
        <v>2.7042999999999999</v>
      </c>
      <c r="D1553">
        <f t="shared" si="48"/>
        <v>2.1488</v>
      </c>
      <c r="E1553">
        <f t="shared" si="49"/>
        <v>0.38708382672839342</v>
      </c>
    </row>
    <row r="1554" spans="1:5">
      <c r="A1554" s="2">
        <v>41764</v>
      </c>
      <c r="B1554">
        <v>0.56100000000000005</v>
      </c>
      <c r="C1554">
        <v>2.7309999999999999</v>
      </c>
      <c r="D1554">
        <f t="shared" si="48"/>
        <v>2.17</v>
      </c>
      <c r="E1554">
        <f t="shared" si="49"/>
        <v>0.37692778690269774</v>
      </c>
    </row>
    <row r="1555" spans="1:5">
      <c r="A1555" s="2">
        <v>41765</v>
      </c>
      <c r="B1555">
        <v>0.56120000000000003</v>
      </c>
      <c r="C1555">
        <v>2.7109999999999999</v>
      </c>
      <c r="D1555">
        <f t="shared" si="48"/>
        <v>2.1497999999999999</v>
      </c>
      <c r="E1555">
        <f t="shared" si="49"/>
        <v>0.38660651394548051</v>
      </c>
    </row>
    <row r="1556" spans="1:5">
      <c r="A1556" s="2">
        <v>41766</v>
      </c>
      <c r="B1556">
        <v>0.53500000000000003</v>
      </c>
      <c r="C1556">
        <v>2.6970000000000001</v>
      </c>
      <c r="D1556">
        <f t="shared" si="48"/>
        <v>2.1619999999999999</v>
      </c>
      <c r="E1556">
        <f t="shared" si="49"/>
        <v>0.38076892249104016</v>
      </c>
    </row>
    <row r="1557" spans="1:5">
      <c r="A1557" s="2">
        <v>41767</v>
      </c>
      <c r="B1557">
        <v>0.52349999999999997</v>
      </c>
      <c r="C1557">
        <v>2.6898</v>
      </c>
      <c r="D1557">
        <f t="shared" si="48"/>
        <v>2.1663000000000001</v>
      </c>
      <c r="E1557">
        <f t="shared" si="49"/>
        <v>0.37870551929160795</v>
      </c>
    </row>
    <row r="1558" spans="1:5">
      <c r="A1558" s="2">
        <v>41768</v>
      </c>
      <c r="B1558">
        <v>0.52</v>
      </c>
      <c r="C1558">
        <v>2.7063000000000001</v>
      </c>
      <c r="D1558">
        <f t="shared" si="48"/>
        <v>2.1863000000000001</v>
      </c>
      <c r="E1558">
        <f t="shared" si="49"/>
        <v>0.36907420652390821</v>
      </c>
    </row>
    <row r="1559" spans="1:5">
      <c r="A1559" s="2">
        <v>41771</v>
      </c>
      <c r="B1559">
        <v>0.54049999999999998</v>
      </c>
      <c r="C1559">
        <v>2.7410000000000001</v>
      </c>
      <c r="D1559">
        <f t="shared" si="48"/>
        <v>2.2004999999999999</v>
      </c>
      <c r="E1559">
        <f t="shared" si="49"/>
        <v>0.36220844292541649</v>
      </c>
    </row>
    <row r="1560" spans="1:5">
      <c r="A1560" s="2">
        <v>41772</v>
      </c>
      <c r="B1560">
        <v>0.51980000000000004</v>
      </c>
      <c r="C1560">
        <v>2.694</v>
      </c>
      <c r="D1560">
        <f t="shared" si="48"/>
        <v>2.1741999999999999</v>
      </c>
      <c r="E1560">
        <f t="shared" si="49"/>
        <v>0.37490744564511913</v>
      </c>
    </row>
    <row r="1561" spans="1:5">
      <c r="A1561" s="2">
        <v>41773</v>
      </c>
      <c r="B1561">
        <v>0.50129999999999997</v>
      </c>
      <c r="C1561">
        <v>2.6334999999999997</v>
      </c>
      <c r="D1561">
        <f t="shared" si="48"/>
        <v>2.1321999999999997</v>
      </c>
      <c r="E1561">
        <f t="shared" si="49"/>
        <v>0.39497802007555438</v>
      </c>
    </row>
    <row r="1562" spans="1:5">
      <c r="A1562" s="2">
        <v>41774</v>
      </c>
      <c r="B1562">
        <v>0.496</v>
      </c>
      <c r="C1562">
        <v>2.5840000000000001</v>
      </c>
      <c r="D1562">
        <f t="shared" si="48"/>
        <v>2.0880000000000001</v>
      </c>
      <c r="E1562">
        <f t="shared" si="49"/>
        <v>0.41566875683949012</v>
      </c>
    </row>
    <row r="1563" spans="1:5">
      <c r="A1563" s="2">
        <v>41775</v>
      </c>
      <c r="B1563">
        <v>0.51049999999999995</v>
      </c>
      <c r="C1563">
        <v>2.6230000000000002</v>
      </c>
      <c r="D1563">
        <f t="shared" si="48"/>
        <v>2.1125000000000003</v>
      </c>
      <c r="E1563">
        <f t="shared" si="49"/>
        <v>0.40426532993815728</v>
      </c>
    </row>
    <row r="1564" spans="1:5">
      <c r="A1564" s="2">
        <v>41778</v>
      </c>
      <c r="B1564">
        <v>0.499</v>
      </c>
      <c r="C1564">
        <v>2.6459999999999999</v>
      </c>
      <c r="D1564">
        <f t="shared" si="48"/>
        <v>2.1469999999999998</v>
      </c>
      <c r="E1564">
        <f t="shared" si="49"/>
        <v>0.38794251282295084</v>
      </c>
    </row>
    <row r="1565" spans="1:5">
      <c r="A1565" s="2">
        <v>41779</v>
      </c>
      <c r="B1565">
        <v>0.48799999999999999</v>
      </c>
      <c r="C1565">
        <v>2.6122999999999998</v>
      </c>
      <c r="D1565">
        <f t="shared" si="48"/>
        <v>2.1242999999999999</v>
      </c>
      <c r="E1565">
        <f t="shared" si="49"/>
        <v>0.39871377255652296</v>
      </c>
    </row>
    <row r="1566" spans="1:5">
      <c r="A1566" s="2">
        <v>41780</v>
      </c>
      <c r="B1566">
        <v>0.49</v>
      </c>
      <c r="C1566">
        <v>2.6269999999999998</v>
      </c>
      <c r="D1566">
        <f t="shared" si="48"/>
        <v>2.1369999999999996</v>
      </c>
      <c r="E1566">
        <f t="shared" si="49"/>
        <v>0.39270128324116543</v>
      </c>
    </row>
    <row r="1567" spans="1:5">
      <c r="A1567" s="2">
        <v>41781</v>
      </c>
      <c r="B1567">
        <v>0.50119999999999998</v>
      </c>
      <c r="C1567">
        <v>2.6470000000000002</v>
      </c>
      <c r="D1567">
        <f t="shared" si="48"/>
        <v>2.1458000000000004</v>
      </c>
      <c r="E1567">
        <f t="shared" si="49"/>
        <v>0.3885146244060938</v>
      </c>
    </row>
    <row r="1568" spans="1:5">
      <c r="A1568" s="2">
        <v>41782</v>
      </c>
      <c r="B1568">
        <v>0.50649999999999995</v>
      </c>
      <c r="C1568">
        <v>2.6219999999999999</v>
      </c>
      <c r="D1568">
        <f t="shared" si="48"/>
        <v>2.1154999999999999</v>
      </c>
      <c r="E1568">
        <f t="shared" si="49"/>
        <v>0.40285730597895231</v>
      </c>
    </row>
    <row r="1569" spans="1:5">
      <c r="A1569" s="2">
        <v>41785</v>
      </c>
      <c r="B1569">
        <v>0.50800000000000001</v>
      </c>
      <c r="C1569">
        <v>2.625</v>
      </c>
      <c r="D1569">
        <f t="shared" si="48"/>
        <v>2.117</v>
      </c>
      <c r="E1569">
        <f t="shared" si="49"/>
        <v>0.4021524095389486</v>
      </c>
    </row>
    <row r="1570" spans="1:5">
      <c r="A1570" s="2">
        <v>41786</v>
      </c>
      <c r="B1570">
        <v>0.50700000000000001</v>
      </c>
      <c r="C1570">
        <v>2.609</v>
      </c>
      <c r="D1570">
        <f t="shared" si="48"/>
        <v>2.1019999999999999</v>
      </c>
      <c r="E1570">
        <f t="shared" si="49"/>
        <v>0.40917406274523416</v>
      </c>
    </row>
    <row r="1571" spans="1:5">
      <c r="A1571" s="2">
        <v>41787</v>
      </c>
      <c r="B1571">
        <v>0.49149999999999999</v>
      </c>
      <c r="C1571">
        <v>2.54</v>
      </c>
      <c r="D1571">
        <f t="shared" si="48"/>
        <v>2.0485000000000002</v>
      </c>
      <c r="E1571">
        <f t="shared" si="49"/>
        <v>0.43363345922397983</v>
      </c>
    </row>
    <row r="1572" spans="1:5">
      <c r="A1572" s="2">
        <v>41788</v>
      </c>
      <c r="B1572">
        <v>0.50700000000000001</v>
      </c>
      <c r="C1572">
        <v>2.5670000000000002</v>
      </c>
      <c r="D1572">
        <f t="shared" si="48"/>
        <v>2.06</v>
      </c>
      <c r="E1572">
        <f t="shared" si="49"/>
        <v>0.42846301801544157</v>
      </c>
    </row>
    <row r="1573" spans="1:5">
      <c r="A1573" s="2">
        <v>41789</v>
      </c>
      <c r="B1573">
        <v>0.51319999999999999</v>
      </c>
      <c r="C1573">
        <v>2.5880000000000001</v>
      </c>
      <c r="D1573">
        <f t="shared" si="48"/>
        <v>2.0748000000000002</v>
      </c>
      <c r="E1573">
        <f t="shared" si="49"/>
        <v>0.42173471249490946</v>
      </c>
    </row>
    <row r="1574" spans="1:5">
      <c r="A1574" s="2">
        <v>41792</v>
      </c>
      <c r="B1574">
        <v>0.52700000000000002</v>
      </c>
      <c r="C1574">
        <v>2.637</v>
      </c>
      <c r="D1574">
        <f t="shared" si="48"/>
        <v>2.11</v>
      </c>
      <c r="E1574">
        <f t="shared" si="49"/>
        <v>0.40543684639812039</v>
      </c>
    </row>
    <row r="1575" spans="1:5">
      <c r="A1575" s="2">
        <v>41793</v>
      </c>
      <c r="B1575">
        <v>0.53700000000000003</v>
      </c>
      <c r="C1575">
        <v>2.7107999999999999</v>
      </c>
      <c r="D1575">
        <f t="shared" si="48"/>
        <v>2.1738</v>
      </c>
      <c r="E1575">
        <f t="shared" si="49"/>
        <v>0.37509996387678307</v>
      </c>
    </row>
    <row r="1576" spans="1:5">
      <c r="A1576" s="2">
        <v>41794</v>
      </c>
      <c r="B1576">
        <v>0.53</v>
      </c>
      <c r="C1576">
        <v>2.7210000000000001</v>
      </c>
      <c r="D1576">
        <f t="shared" si="48"/>
        <v>2.1909999999999998</v>
      </c>
      <c r="E1576">
        <f t="shared" si="49"/>
        <v>0.36680388411240283</v>
      </c>
    </row>
    <row r="1577" spans="1:5">
      <c r="A1577" s="2">
        <v>41795</v>
      </c>
      <c r="B1577">
        <v>0.52300000000000002</v>
      </c>
      <c r="C1577">
        <v>2.7048000000000001</v>
      </c>
      <c r="D1577">
        <f t="shared" si="48"/>
        <v>2.1818</v>
      </c>
      <c r="E1577">
        <f t="shared" si="49"/>
        <v>0.37124565965792461</v>
      </c>
    </row>
    <row r="1578" spans="1:5">
      <c r="A1578" s="2">
        <v>41796</v>
      </c>
      <c r="B1578">
        <v>0.54100000000000004</v>
      </c>
      <c r="C1578">
        <v>2.7058</v>
      </c>
      <c r="D1578">
        <f t="shared" si="48"/>
        <v>2.1648000000000001</v>
      </c>
      <c r="E1578">
        <f t="shared" si="49"/>
        <v>0.3794256375016451</v>
      </c>
    </row>
    <row r="1579" spans="1:5">
      <c r="A1579" s="2">
        <v>41799</v>
      </c>
      <c r="B1579">
        <v>0.5655</v>
      </c>
      <c r="C1579">
        <v>2.7214999999999998</v>
      </c>
      <c r="D1579">
        <f t="shared" si="48"/>
        <v>2.1559999999999997</v>
      </c>
      <c r="E1579">
        <f t="shared" si="49"/>
        <v>0.38364309429054599</v>
      </c>
    </row>
    <row r="1580" spans="1:5">
      <c r="A1580" s="2">
        <v>41800</v>
      </c>
      <c r="B1580">
        <v>0.58050000000000002</v>
      </c>
      <c r="C1580">
        <v>2.758</v>
      </c>
      <c r="D1580">
        <f t="shared" si="48"/>
        <v>2.1775000000000002</v>
      </c>
      <c r="E1580">
        <f t="shared" si="49"/>
        <v>0.37331836069913366</v>
      </c>
    </row>
    <row r="1581" spans="1:5">
      <c r="A1581" s="2">
        <v>41801</v>
      </c>
      <c r="B1581">
        <v>0.57799999999999996</v>
      </c>
      <c r="C1581">
        <v>2.7444999999999999</v>
      </c>
      <c r="D1581">
        <f t="shared" si="48"/>
        <v>2.1665000000000001</v>
      </c>
      <c r="E1581">
        <f t="shared" si="49"/>
        <v>0.37860947764887376</v>
      </c>
    </row>
    <row r="1582" spans="1:5">
      <c r="A1582" s="2">
        <v>41802</v>
      </c>
      <c r="B1582">
        <v>0.58550000000000002</v>
      </c>
      <c r="C1582">
        <v>2.6970000000000001</v>
      </c>
      <c r="D1582">
        <f t="shared" si="48"/>
        <v>2.1114999999999999</v>
      </c>
      <c r="E1582">
        <f t="shared" si="49"/>
        <v>0.40473413909776135</v>
      </c>
    </row>
    <row r="1583" spans="1:5">
      <c r="A1583" s="2">
        <v>41803</v>
      </c>
      <c r="B1583">
        <v>0.59550000000000003</v>
      </c>
      <c r="C1583">
        <v>2.7050000000000001</v>
      </c>
      <c r="D1583">
        <f t="shared" si="48"/>
        <v>2.1095000000000002</v>
      </c>
      <c r="E1583">
        <f t="shared" si="49"/>
        <v>0.40567094601723247</v>
      </c>
    </row>
    <row r="1584" spans="1:5">
      <c r="A1584" s="2">
        <v>41806</v>
      </c>
      <c r="B1584">
        <v>0.61629999999999996</v>
      </c>
      <c r="C1584">
        <v>2.6974999999999998</v>
      </c>
      <c r="D1584">
        <f t="shared" si="48"/>
        <v>2.0811999999999999</v>
      </c>
      <c r="E1584">
        <f t="shared" si="49"/>
        <v>0.41880096012629664</v>
      </c>
    </row>
    <row r="1585" spans="1:5">
      <c r="A1585" s="2">
        <v>41807</v>
      </c>
      <c r="B1585">
        <v>0.63500000000000001</v>
      </c>
      <c r="C1585">
        <v>2.7450000000000001</v>
      </c>
      <c r="D1585">
        <f t="shared" si="48"/>
        <v>2.1100000000000003</v>
      </c>
      <c r="E1585">
        <f t="shared" si="49"/>
        <v>0.40543684639812017</v>
      </c>
    </row>
    <row r="1586" spans="1:5">
      <c r="A1586" s="2">
        <v>41808</v>
      </c>
      <c r="B1586">
        <v>0.60599999999999998</v>
      </c>
      <c r="C1586">
        <v>2.6790000000000003</v>
      </c>
      <c r="D1586">
        <f t="shared" si="48"/>
        <v>2.0730000000000004</v>
      </c>
      <c r="E1586">
        <f t="shared" si="49"/>
        <v>0.42255726702037755</v>
      </c>
    </row>
    <row r="1587" spans="1:5">
      <c r="A1587" s="2">
        <v>41809</v>
      </c>
      <c r="B1587">
        <v>0.60399999999999998</v>
      </c>
      <c r="C1587">
        <v>2.7109999999999999</v>
      </c>
      <c r="D1587">
        <f t="shared" si="48"/>
        <v>2.1069999999999998</v>
      </c>
      <c r="E1587">
        <f t="shared" si="49"/>
        <v>0.40684041065413906</v>
      </c>
    </row>
    <row r="1588" spans="1:5">
      <c r="A1588" s="2">
        <v>41810</v>
      </c>
      <c r="B1588">
        <v>0.60499999999999998</v>
      </c>
      <c r="C1588">
        <v>2.6962999999999999</v>
      </c>
      <c r="D1588">
        <f t="shared" si="48"/>
        <v>2.0912999999999999</v>
      </c>
      <c r="E1588">
        <f t="shared" si="49"/>
        <v>0.4141433160392593</v>
      </c>
    </row>
    <row r="1589" spans="1:5">
      <c r="A1589" s="2">
        <v>41813</v>
      </c>
      <c r="B1589">
        <v>0.62</v>
      </c>
      <c r="C1589">
        <v>2.7160000000000002</v>
      </c>
      <c r="D1589">
        <f t="shared" si="48"/>
        <v>2.0960000000000001</v>
      </c>
      <c r="E1589">
        <f t="shared" si="49"/>
        <v>0.41196483062227179</v>
      </c>
    </row>
    <row r="1590" spans="1:5">
      <c r="A1590" s="2">
        <v>41814</v>
      </c>
      <c r="B1590">
        <v>0.61250000000000004</v>
      </c>
      <c r="C1590">
        <v>2.6760000000000002</v>
      </c>
      <c r="D1590">
        <f t="shared" si="48"/>
        <v>2.0635000000000003</v>
      </c>
      <c r="E1590">
        <f t="shared" si="49"/>
        <v>0.42687918188031809</v>
      </c>
    </row>
    <row r="1591" spans="1:5">
      <c r="A1591" s="2">
        <v>41815</v>
      </c>
      <c r="B1591">
        <v>0.60299999999999998</v>
      </c>
      <c r="C1591">
        <v>2.66</v>
      </c>
      <c r="D1591">
        <f t="shared" si="48"/>
        <v>2.0570000000000004</v>
      </c>
      <c r="E1591">
        <f t="shared" si="49"/>
        <v>0.42981685579830042</v>
      </c>
    </row>
    <row r="1592" spans="1:5">
      <c r="A1592" s="2">
        <v>41816</v>
      </c>
      <c r="B1592">
        <v>0.58699999999999997</v>
      </c>
      <c r="C1592">
        <v>2.637</v>
      </c>
      <c r="D1592">
        <f t="shared" si="48"/>
        <v>2.0499999999999998</v>
      </c>
      <c r="E1592">
        <f t="shared" si="49"/>
        <v>0.43296204974904184</v>
      </c>
    </row>
    <row r="1593" spans="1:5">
      <c r="A1593" s="2">
        <v>41817</v>
      </c>
      <c r="B1593">
        <v>0.58799999999999997</v>
      </c>
      <c r="C1593">
        <v>2.64</v>
      </c>
      <c r="D1593">
        <f t="shared" si="48"/>
        <v>2.052</v>
      </c>
      <c r="E1593">
        <f t="shared" si="49"/>
        <v>0.43206541832503781</v>
      </c>
    </row>
    <row r="1594" spans="1:5">
      <c r="A1594" s="2">
        <v>41820</v>
      </c>
      <c r="B1594">
        <v>0.58250000000000002</v>
      </c>
      <c r="C1594">
        <v>2.6307999999999998</v>
      </c>
      <c r="D1594">
        <f t="shared" si="48"/>
        <v>2.0482999999999998</v>
      </c>
      <c r="E1594">
        <f t="shared" si="49"/>
        <v>0.43372291110958172</v>
      </c>
    </row>
    <row r="1595" spans="1:5">
      <c r="A1595" s="2">
        <v>41821</v>
      </c>
      <c r="B1595">
        <v>0.59689999999999999</v>
      </c>
      <c r="C1595">
        <v>2.665</v>
      </c>
      <c r="D1595">
        <f t="shared" si="48"/>
        <v>2.0681000000000003</v>
      </c>
      <c r="E1595">
        <f t="shared" si="49"/>
        <v>0.42479058287030097</v>
      </c>
    </row>
    <row r="1596" spans="1:5">
      <c r="A1596" s="2">
        <v>41822</v>
      </c>
      <c r="B1596">
        <v>0.61799999999999999</v>
      </c>
      <c r="C1596">
        <v>2.7290000000000001</v>
      </c>
      <c r="D1596">
        <f t="shared" si="48"/>
        <v>2.1110000000000002</v>
      </c>
      <c r="E1596">
        <f t="shared" si="49"/>
        <v>0.40496844266402671</v>
      </c>
    </row>
    <row r="1597" spans="1:5">
      <c r="A1597" s="2">
        <v>41823</v>
      </c>
      <c r="B1597">
        <v>0.64549999999999996</v>
      </c>
      <c r="C1597">
        <v>2.7389999999999999</v>
      </c>
      <c r="D1597">
        <f t="shared" si="48"/>
        <v>2.0934999999999997</v>
      </c>
      <c r="E1597">
        <f t="shared" si="49"/>
        <v>0.41312444959049854</v>
      </c>
    </row>
    <row r="1598" spans="1:5">
      <c r="A1598" s="2">
        <v>41824</v>
      </c>
      <c r="B1598">
        <v>0.65300000000000002</v>
      </c>
      <c r="C1598">
        <v>2.7359999999999998</v>
      </c>
      <c r="D1598">
        <f t="shared" si="48"/>
        <v>2.0829999999999997</v>
      </c>
      <c r="E1598">
        <f t="shared" si="49"/>
        <v>0.41797333343733756</v>
      </c>
    </row>
    <row r="1599" spans="1:5">
      <c r="A1599" s="2">
        <v>41827</v>
      </c>
      <c r="B1599">
        <v>0.66100000000000003</v>
      </c>
      <c r="C1599">
        <v>2.7090999999999998</v>
      </c>
      <c r="D1599">
        <f t="shared" si="48"/>
        <v>2.0480999999999998</v>
      </c>
      <c r="E1599">
        <f t="shared" si="49"/>
        <v>0.43381234661482898</v>
      </c>
    </row>
    <row r="1600" spans="1:5">
      <c r="A1600" s="2">
        <v>41828</v>
      </c>
      <c r="B1600">
        <v>0.64649999999999996</v>
      </c>
      <c r="C1600">
        <v>2.6535000000000002</v>
      </c>
      <c r="D1600">
        <f t="shared" si="48"/>
        <v>2.0070000000000001</v>
      </c>
      <c r="E1600">
        <f t="shared" si="49"/>
        <v>0.4518177892565966</v>
      </c>
    </row>
    <row r="1601" spans="1:5">
      <c r="A1601" s="2">
        <v>41829</v>
      </c>
      <c r="B1601">
        <v>0.61899999999999999</v>
      </c>
      <c r="C1601">
        <v>2.65</v>
      </c>
      <c r="D1601">
        <f t="shared" si="48"/>
        <v>2.0309999999999997</v>
      </c>
      <c r="E1601">
        <f t="shared" si="49"/>
        <v>0.44139659718308627</v>
      </c>
    </row>
    <row r="1602" spans="1:5">
      <c r="A1602" s="2">
        <v>41830</v>
      </c>
      <c r="B1602">
        <v>0.625</v>
      </c>
      <c r="C1602">
        <v>2.6478000000000002</v>
      </c>
      <c r="D1602">
        <f t="shared" si="48"/>
        <v>2.0228000000000002</v>
      </c>
      <c r="E1602">
        <f t="shared" si="49"/>
        <v>0.44498771706682266</v>
      </c>
    </row>
    <row r="1603" spans="1:5">
      <c r="A1603" s="2">
        <v>41831</v>
      </c>
      <c r="B1603">
        <v>0.61819999999999997</v>
      </c>
      <c r="C1603">
        <v>2.6280000000000001</v>
      </c>
      <c r="D1603">
        <f t="shared" si="48"/>
        <v>2.0098000000000003</v>
      </c>
      <c r="E1603">
        <f t="shared" si="49"/>
        <v>0.45061626202435029</v>
      </c>
    </row>
    <row r="1604" spans="1:5">
      <c r="A1604" s="2">
        <v>41834</v>
      </c>
      <c r="B1604">
        <v>0.63400000000000001</v>
      </c>
      <c r="C1604">
        <v>2.6562000000000001</v>
      </c>
      <c r="D1604">
        <f t="shared" si="48"/>
        <v>2.0222000000000002</v>
      </c>
      <c r="E1604">
        <f t="shared" si="49"/>
        <v>0.44524926659272562</v>
      </c>
    </row>
    <row r="1605" spans="1:5">
      <c r="A1605" s="2">
        <v>41835</v>
      </c>
      <c r="B1605">
        <v>0.65800000000000003</v>
      </c>
      <c r="C1605">
        <v>2.6564999999999999</v>
      </c>
      <c r="D1605">
        <f t="shared" ref="D1605:D1668" si="50">C1605-B1605</f>
        <v>1.9984999999999999</v>
      </c>
      <c r="E1605">
        <f t="shared" ref="E1605:E1668" si="51">_xlfn.NORM.DIST(D1605,$F$4, $G$4, FALSE)</f>
        <v>0.4554410348112275</v>
      </c>
    </row>
    <row r="1606" spans="1:5">
      <c r="A1606" s="2">
        <v>41836</v>
      </c>
      <c r="B1606">
        <v>0.66700000000000004</v>
      </c>
      <c r="C1606">
        <v>2.6355</v>
      </c>
      <c r="D1606">
        <f t="shared" si="50"/>
        <v>1.9684999999999999</v>
      </c>
      <c r="E1606">
        <f t="shared" si="51"/>
        <v>0.46792002636774616</v>
      </c>
    </row>
    <row r="1607" spans="1:5">
      <c r="A1607" s="2">
        <v>41837</v>
      </c>
      <c r="B1607">
        <v>0.64249999999999996</v>
      </c>
      <c r="C1607">
        <v>2.5693000000000001</v>
      </c>
      <c r="D1607">
        <f t="shared" si="50"/>
        <v>1.9268000000000001</v>
      </c>
      <c r="E1607">
        <f t="shared" si="51"/>
        <v>0.48438002471381364</v>
      </c>
    </row>
    <row r="1608" spans="1:5">
      <c r="A1608" s="2">
        <v>41838</v>
      </c>
      <c r="B1608">
        <v>0.66849999999999998</v>
      </c>
      <c r="C1608">
        <v>2.5985</v>
      </c>
      <c r="D1608">
        <f t="shared" si="50"/>
        <v>1.9300000000000002</v>
      </c>
      <c r="E1608">
        <f t="shared" si="51"/>
        <v>0.48315639076988159</v>
      </c>
    </row>
    <row r="1609" spans="1:5">
      <c r="A1609" s="2">
        <v>41841</v>
      </c>
      <c r="B1609">
        <v>0.68899999999999995</v>
      </c>
      <c r="C1609">
        <v>2.59</v>
      </c>
      <c r="D1609">
        <f t="shared" si="50"/>
        <v>1.9009999999999998</v>
      </c>
      <c r="E1609">
        <f t="shared" si="51"/>
        <v>0.493988362135243</v>
      </c>
    </row>
    <row r="1610" spans="1:5">
      <c r="A1610" s="2">
        <v>41842</v>
      </c>
      <c r="B1610">
        <v>0.67589999999999995</v>
      </c>
      <c r="C1610">
        <v>2.585</v>
      </c>
      <c r="D1610">
        <f t="shared" si="50"/>
        <v>1.9091</v>
      </c>
      <c r="E1610">
        <f t="shared" si="51"/>
        <v>0.49102209384770534</v>
      </c>
    </row>
    <row r="1611" spans="1:5">
      <c r="A1611" s="2">
        <v>41843</v>
      </c>
      <c r="B1611">
        <v>0.66800000000000004</v>
      </c>
      <c r="C1611">
        <v>2.59</v>
      </c>
      <c r="D1611">
        <f t="shared" si="50"/>
        <v>1.9219999999999997</v>
      </c>
      <c r="E1611">
        <f t="shared" si="51"/>
        <v>0.48620254927337586</v>
      </c>
    </row>
    <row r="1612" spans="1:5">
      <c r="A1612" s="2">
        <v>41844</v>
      </c>
      <c r="B1612">
        <v>0.69199999999999995</v>
      </c>
      <c r="C1612">
        <v>2.6269999999999998</v>
      </c>
      <c r="D1612">
        <f t="shared" si="50"/>
        <v>1.9349999999999998</v>
      </c>
      <c r="E1612">
        <f t="shared" si="51"/>
        <v>0.48123084450120668</v>
      </c>
    </row>
    <row r="1613" spans="1:5">
      <c r="A1613" s="2">
        <v>41845</v>
      </c>
      <c r="B1613">
        <v>0.69159999999999999</v>
      </c>
      <c r="C1613">
        <v>2.5895000000000001</v>
      </c>
      <c r="D1613">
        <f t="shared" si="50"/>
        <v>1.8979000000000001</v>
      </c>
      <c r="E1613">
        <f t="shared" si="51"/>
        <v>0.4951110821458396</v>
      </c>
    </row>
    <row r="1614" spans="1:5">
      <c r="A1614" s="2">
        <v>41848</v>
      </c>
      <c r="B1614">
        <v>0.70950000000000002</v>
      </c>
      <c r="C1614">
        <v>2.6109999999999998</v>
      </c>
      <c r="D1614">
        <f t="shared" si="50"/>
        <v>1.9014999999999997</v>
      </c>
      <c r="E1614">
        <f t="shared" si="51"/>
        <v>0.49380662471439934</v>
      </c>
    </row>
    <row r="1615" spans="1:5">
      <c r="A1615" s="2">
        <v>41849</v>
      </c>
      <c r="B1615">
        <v>0.71150000000000002</v>
      </c>
      <c r="C1615">
        <v>2.5897999999999999</v>
      </c>
      <c r="D1615">
        <f t="shared" si="50"/>
        <v>1.8782999999999999</v>
      </c>
      <c r="E1615">
        <f t="shared" si="51"/>
        <v>0.50204463405356348</v>
      </c>
    </row>
    <row r="1616" spans="1:5">
      <c r="A1616" s="2">
        <v>41850</v>
      </c>
      <c r="B1616">
        <v>0.74050000000000005</v>
      </c>
      <c r="C1616">
        <v>2.6865000000000001</v>
      </c>
      <c r="D1616">
        <f t="shared" si="50"/>
        <v>1.9460000000000002</v>
      </c>
      <c r="E1616">
        <f t="shared" si="51"/>
        <v>0.47693735425090367</v>
      </c>
    </row>
    <row r="1617" spans="1:5">
      <c r="A1617" s="2">
        <v>41851</v>
      </c>
      <c r="B1617">
        <v>0.72899999999999998</v>
      </c>
      <c r="C1617">
        <v>2.6973000000000003</v>
      </c>
      <c r="D1617">
        <f t="shared" si="50"/>
        <v>1.9683000000000002</v>
      </c>
      <c r="E1617">
        <f t="shared" si="51"/>
        <v>0.4680015195573462</v>
      </c>
    </row>
    <row r="1618" spans="1:5">
      <c r="A1618" s="2">
        <v>41852</v>
      </c>
      <c r="B1618">
        <v>0.68210000000000004</v>
      </c>
      <c r="C1618">
        <v>2.6348000000000003</v>
      </c>
      <c r="D1618">
        <f t="shared" si="50"/>
        <v>1.9527000000000001</v>
      </c>
      <c r="E1618">
        <f t="shared" si="51"/>
        <v>0.47428456575243305</v>
      </c>
    </row>
    <row r="1619" spans="1:5">
      <c r="A1619" s="2">
        <v>41855</v>
      </c>
      <c r="B1619">
        <v>0.67649999999999999</v>
      </c>
      <c r="C1619">
        <v>2.6215000000000002</v>
      </c>
      <c r="D1619">
        <f t="shared" si="50"/>
        <v>1.9450000000000003</v>
      </c>
      <c r="E1619">
        <f t="shared" si="51"/>
        <v>0.47733087436881744</v>
      </c>
    </row>
    <row r="1620" spans="1:5">
      <c r="A1620" s="2">
        <v>41856</v>
      </c>
      <c r="B1620">
        <v>0.6835</v>
      </c>
      <c r="C1620">
        <v>2.6284999999999998</v>
      </c>
      <c r="D1620">
        <f t="shared" si="50"/>
        <v>1.9449999999999998</v>
      </c>
      <c r="E1620">
        <f t="shared" si="51"/>
        <v>0.47733087436881771</v>
      </c>
    </row>
    <row r="1621" spans="1:5">
      <c r="A1621" s="2">
        <v>41857</v>
      </c>
      <c r="B1621">
        <v>0.67400000000000004</v>
      </c>
      <c r="C1621">
        <v>2.6175000000000002</v>
      </c>
      <c r="D1621">
        <f t="shared" si="50"/>
        <v>1.9435000000000002</v>
      </c>
      <c r="E1621">
        <f t="shared" si="51"/>
        <v>0.47791996461970571</v>
      </c>
    </row>
    <row r="1622" spans="1:5">
      <c r="A1622" s="2">
        <v>41858</v>
      </c>
      <c r="B1622">
        <v>0.6663</v>
      </c>
      <c r="C1622">
        <v>2.5649999999999999</v>
      </c>
      <c r="D1622">
        <f t="shared" si="50"/>
        <v>1.8986999999999998</v>
      </c>
      <c r="E1622">
        <f t="shared" si="51"/>
        <v>0.49482201772782075</v>
      </c>
    </row>
    <row r="1623" spans="1:5">
      <c r="A1623" s="2">
        <v>41859</v>
      </c>
      <c r="B1623">
        <v>0.67649999999999999</v>
      </c>
      <c r="C1623">
        <v>2.5794999999999999</v>
      </c>
      <c r="D1623">
        <f t="shared" si="50"/>
        <v>1.903</v>
      </c>
      <c r="E1623">
        <f t="shared" si="51"/>
        <v>0.49326032828163063</v>
      </c>
    </row>
    <row r="1624" spans="1:5">
      <c r="A1624" s="2">
        <v>41862</v>
      </c>
      <c r="B1624">
        <v>0.67649999999999999</v>
      </c>
      <c r="C1624">
        <v>2.5874000000000001</v>
      </c>
      <c r="D1624">
        <f t="shared" si="50"/>
        <v>1.9109000000000003</v>
      </c>
      <c r="E1624">
        <f t="shared" si="51"/>
        <v>0.4903565753211736</v>
      </c>
    </row>
    <row r="1625" spans="1:5">
      <c r="A1625" s="2">
        <v>41863</v>
      </c>
      <c r="B1625">
        <v>0.66400000000000003</v>
      </c>
      <c r="C1625">
        <v>2.6038000000000001</v>
      </c>
      <c r="D1625">
        <f t="shared" si="50"/>
        <v>1.9398</v>
      </c>
      <c r="E1625">
        <f t="shared" si="51"/>
        <v>0.47936690707877316</v>
      </c>
    </row>
    <row r="1626" spans="1:5">
      <c r="A1626" s="2">
        <v>41864</v>
      </c>
      <c r="B1626">
        <v>0.64200000000000002</v>
      </c>
      <c r="C1626">
        <v>2.5674999999999999</v>
      </c>
      <c r="D1626">
        <f t="shared" si="50"/>
        <v>1.9255</v>
      </c>
      <c r="E1626">
        <f t="shared" si="51"/>
        <v>0.48487516377764561</v>
      </c>
    </row>
    <row r="1627" spans="1:5">
      <c r="A1627" s="2">
        <v>41865</v>
      </c>
      <c r="B1627">
        <v>0.64300000000000002</v>
      </c>
      <c r="C1627">
        <v>2.5460000000000003</v>
      </c>
      <c r="D1627">
        <f t="shared" si="50"/>
        <v>1.9030000000000002</v>
      </c>
      <c r="E1627">
        <f t="shared" si="51"/>
        <v>0.49326032828163041</v>
      </c>
    </row>
    <row r="1628" spans="1:5">
      <c r="A1628" s="2">
        <v>41866</v>
      </c>
      <c r="B1628">
        <v>0.63129999999999997</v>
      </c>
      <c r="C1628">
        <v>2.4914999999999998</v>
      </c>
      <c r="D1628">
        <f t="shared" si="50"/>
        <v>1.8601999999999999</v>
      </c>
      <c r="E1628">
        <f t="shared" si="51"/>
        <v>0.50818559405045127</v>
      </c>
    </row>
    <row r="1629" spans="1:5">
      <c r="A1629" s="2">
        <v>41869</v>
      </c>
      <c r="B1629">
        <v>0.65</v>
      </c>
      <c r="C1629">
        <v>2.5449999999999999</v>
      </c>
      <c r="D1629">
        <f t="shared" si="50"/>
        <v>1.895</v>
      </c>
      <c r="E1629">
        <f t="shared" si="51"/>
        <v>0.49615501355743896</v>
      </c>
    </row>
    <row r="1630" spans="1:5">
      <c r="A1630" s="2">
        <v>41870</v>
      </c>
      <c r="B1630">
        <v>0.65549999999999997</v>
      </c>
      <c r="C1630">
        <v>2.5550000000000002</v>
      </c>
      <c r="D1630">
        <f t="shared" si="50"/>
        <v>1.8995000000000002</v>
      </c>
      <c r="E1630">
        <f t="shared" si="51"/>
        <v>0.49453248674148731</v>
      </c>
    </row>
    <row r="1631" spans="1:5">
      <c r="A1631" s="2">
        <v>41871</v>
      </c>
      <c r="B1631">
        <v>0.69199999999999995</v>
      </c>
      <c r="C1631">
        <v>2.5811000000000002</v>
      </c>
      <c r="D1631">
        <f t="shared" si="50"/>
        <v>1.8891000000000002</v>
      </c>
      <c r="E1631">
        <f t="shared" si="51"/>
        <v>0.49825970767285238</v>
      </c>
    </row>
    <row r="1632" spans="1:5">
      <c r="A1632" s="2">
        <v>41872</v>
      </c>
      <c r="B1632">
        <v>0.69099999999999995</v>
      </c>
      <c r="C1632">
        <v>2.5583</v>
      </c>
      <c r="D1632">
        <f t="shared" si="50"/>
        <v>1.8673000000000002</v>
      </c>
      <c r="E1632">
        <f t="shared" si="51"/>
        <v>0.50580745372272595</v>
      </c>
    </row>
    <row r="1633" spans="1:5">
      <c r="A1633" s="2">
        <v>41873</v>
      </c>
      <c r="B1633">
        <v>0.71350000000000002</v>
      </c>
      <c r="C1633">
        <v>2.5499999999999998</v>
      </c>
      <c r="D1633">
        <f t="shared" si="50"/>
        <v>1.8364999999999998</v>
      </c>
      <c r="E1633">
        <f t="shared" si="51"/>
        <v>0.51582708590780857</v>
      </c>
    </row>
    <row r="1634" spans="1:5">
      <c r="A1634" s="2">
        <v>41876</v>
      </c>
      <c r="B1634">
        <v>0.72499999999999998</v>
      </c>
      <c r="C1634">
        <v>2.5234999999999999</v>
      </c>
      <c r="D1634">
        <f t="shared" si="50"/>
        <v>1.7984999999999998</v>
      </c>
      <c r="E1634">
        <f t="shared" si="51"/>
        <v>0.52707800374013491</v>
      </c>
    </row>
    <row r="1635" spans="1:5">
      <c r="A1635" s="2">
        <v>41877</v>
      </c>
      <c r="B1635">
        <v>0.71850000000000003</v>
      </c>
      <c r="C1635">
        <v>2.5380000000000003</v>
      </c>
      <c r="D1635">
        <f t="shared" si="50"/>
        <v>1.8195000000000001</v>
      </c>
      <c r="E1635">
        <f t="shared" si="51"/>
        <v>0.52101704924729675</v>
      </c>
    </row>
    <row r="1636" spans="1:5">
      <c r="A1636" s="2">
        <v>41878</v>
      </c>
      <c r="B1636">
        <v>0.71550000000000002</v>
      </c>
      <c r="C1636">
        <v>2.5042999999999997</v>
      </c>
      <c r="D1636">
        <f t="shared" si="50"/>
        <v>1.7887999999999997</v>
      </c>
      <c r="E1636">
        <f t="shared" si="51"/>
        <v>0.52974298598688851</v>
      </c>
    </row>
    <row r="1637" spans="1:5">
      <c r="A1637" s="2">
        <v>41879</v>
      </c>
      <c r="B1637">
        <v>0.71550000000000002</v>
      </c>
      <c r="C1637">
        <v>2.4904999999999999</v>
      </c>
      <c r="D1637">
        <f t="shared" si="50"/>
        <v>1.7749999999999999</v>
      </c>
      <c r="E1637">
        <f t="shared" si="51"/>
        <v>0.53338399969051165</v>
      </c>
    </row>
    <row r="1638" spans="1:5">
      <c r="A1638" s="2">
        <v>41880</v>
      </c>
      <c r="B1638">
        <v>0.71350000000000002</v>
      </c>
      <c r="C1638">
        <v>2.4980000000000002</v>
      </c>
      <c r="D1638">
        <f t="shared" si="50"/>
        <v>1.7845000000000002</v>
      </c>
      <c r="E1638">
        <f t="shared" si="51"/>
        <v>0.53089659768855046</v>
      </c>
    </row>
    <row r="1639" spans="1:5">
      <c r="A1639" s="2">
        <v>41883</v>
      </c>
      <c r="B1639">
        <v>0.71799999999999997</v>
      </c>
      <c r="C1639">
        <v>2.4939</v>
      </c>
      <c r="D1639">
        <f t="shared" si="50"/>
        <v>1.7759</v>
      </c>
      <c r="E1639">
        <f t="shared" si="51"/>
        <v>0.53315199397942126</v>
      </c>
    </row>
    <row r="1640" spans="1:5">
      <c r="A1640" s="2">
        <v>41884</v>
      </c>
      <c r="B1640">
        <v>0.73650000000000004</v>
      </c>
      <c r="C1640">
        <v>2.552</v>
      </c>
      <c r="D1640">
        <f t="shared" si="50"/>
        <v>1.8155000000000001</v>
      </c>
      <c r="E1640">
        <f t="shared" si="51"/>
        <v>0.52220175809238367</v>
      </c>
    </row>
    <row r="1641" spans="1:5">
      <c r="A1641" s="2">
        <v>41885</v>
      </c>
      <c r="B1641">
        <v>0.72829999999999995</v>
      </c>
      <c r="C1641">
        <v>2.5158</v>
      </c>
      <c r="D1641">
        <f t="shared" si="50"/>
        <v>1.7875000000000001</v>
      </c>
      <c r="E1641">
        <f t="shared" si="51"/>
        <v>0.53009356267896857</v>
      </c>
    </row>
    <row r="1642" spans="1:5">
      <c r="A1642" s="2">
        <v>41886</v>
      </c>
      <c r="B1642">
        <v>0.746</v>
      </c>
      <c r="C1642">
        <v>2.573</v>
      </c>
      <c r="D1642">
        <f t="shared" si="50"/>
        <v>1.827</v>
      </c>
      <c r="E1642">
        <f t="shared" si="51"/>
        <v>0.51875804990073915</v>
      </c>
    </row>
    <row r="1643" spans="1:5">
      <c r="A1643" s="2">
        <v>41887</v>
      </c>
      <c r="B1643">
        <v>0.72099999999999997</v>
      </c>
      <c r="C1643">
        <v>2.5777999999999999</v>
      </c>
      <c r="D1643">
        <f t="shared" si="50"/>
        <v>1.8567999999999998</v>
      </c>
      <c r="E1643">
        <f t="shared" si="51"/>
        <v>0.50931012810903087</v>
      </c>
    </row>
    <row r="1644" spans="1:5">
      <c r="A1644" s="2">
        <v>41890</v>
      </c>
      <c r="B1644">
        <v>0.754</v>
      </c>
      <c r="C1644">
        <v>2.5949999999999998</v>
      </c>
      <c r="D1644">
        <f t="shared" si="50"/>
        <v>1.8409999999999997</v>
      </c>
      <c r="E1644">
        <f t="shared" si="51"/>
        <v>0.51441199174711272</v>
      </c>
    </row>
    <row r="1645" spans="1:5">
      <c r="A1645" s="2">
        <v>41891</v>
      </c>
      <c r="B1645">
        <v>0.77549999999999997</v>
      </c>
      <c r="C1645">
        <v>2.633</v>
      </c>
      <c r="D1645">
        <f t="shared" si="50"/>
        <v>1.8574999999999999</v>
      </c>
      <c r="E1645">
        <f t="shared" si="51"/>
        <v>0.50907936885550498</v>
      </c>
    </row>
    <row r="1646" spans="1:5">
      <c r="A1646" s="2">
        <v>41892</v>
      </c>
      <c r="B1646">
        <v>0.79300000000000004</v>
      </c>
      <c r="C1646">
        <v>2.6757999999999997</v>
      </c>
      <c r="D1646">
        <f t="shared" si="50"/>
        <v>1.8827999999999996</v>
      </c>
      <c r="E1646">
        <f t="shared" si="51"/>
        <v>0.50047834042816353</v>
      </c>
    </row>
    <row r="1647" spans="1:5">
      <c r="A1647" s="2">
        <v>41893</v>
      </c>
      <c r="B1647">
        <v>0.79749999999999999</v>
      </c>
      <c r="C1647">
        <v>2.6850000000000001</v>
      </c>
      <c r="D1647">
        <f t="shared" si="50"/>
        <v>1.8875000000000002</v>
      </c>
      <c r="E1647">
        <f t="shared" si="51"/>
        <v>0.49882600147688644</v>
      </c>
    </row>
    <row r="1648" spans="1:5">
      <c r="A1648" s="2">
        <v>41894</v>
      </c>
      <c r="B1648">
        <v>0.80100000000000005</v>
      </c>
      <c r="C1648">
        <v>2.7452999999999999</v>
      </c>
      <c r="D1648">
        <f t="shared" si="50"/>
        <v>1.9442999999999997</v>
      </c>
      <c r="E1648">
        <f t="shared" si="51"/>
        <v>0.47760596118145349</v>
      </c>
    </row>
    <row r="1649" spans="1:5">
      <c r="A1649" s="2">
        <v>41897</v>
      </c>
      <c r="B1649">
        <v>0.78500000000000003</v>
      </c>
      <c r="C1649">
        <v>2.73</v>
      </c>
      <c r="D1649">
        <f t="shared" si="50"/>
        <v>1.9449999999999998</v>
      </c>
      <c r="E1649">
        <f t="shared" si="51"/>
        <v>0.47733087436881771</v>
      </c>
    </row>
    <row r="1650" spans="1:5">
      <c r="A1650" s="2">
        <v>41898</v>
      </c>
      <c r="B1650">
        <v>0.77400000000000002</v>
      </c>
      <c r="C1650">
        <v>2.7359999999999998</v>
      </c>
      <c r="D1650">
        <f t="shared" si="50"/>
        <v>1.9619999999999997</v>
      </c>
      <c r="E1650">
        <f t="shared" si="51"/>
        <v>0.47055649219408752</v>
      </c>
    </row>
    <row r="1651" spans="1:5">
      <c r="A1651" s="2">
        <v>41899</v>
      </c>
      <c r="B1651">
        <v>0.80379999999999996</v>
      </c>
      <c r="C1651">
        <v>2.7612999999999999</v>
      </c>
      <c r="D1651">
        <f t="shared" si="50"/>
        <v>1.9575</v>
      </c>
      <c r="E1651">
        <f t="shared" si="51"/>
        <v>0.47236696586368193</v>
      </c>
    </row>
    <row r="1652" spans="1:5">
      <c r="A1652" s="2">
        <v>41900</v>
      </c>
      <c r="B1652">
        <v>0.80700000000000005</v>
      </c>
      <c r="C1652">
        <v>2.7513000000000001</v>
      </c>
      <c r="D1652">
        <f t="shared" si="50"/>
        <v>1.9443000000000001</v>
      </c>
      <c r="E1652">
        <f t="shared" si="51"/>
        <v>0.47760596118145326</v>
      </c>
    </row>
    <row r="1653" spans="1:5">
      <c r="A1653" s="2">
        <v>41901</v>
      </c>
      <c r="B1653">
        <v>0.80630000000000002</v>
      </c>
      <c r="C1653">
        <v>2.7073</v>
      </c>
      <c r="D1653">
        <f t="shared" si="50"/>
        <v>1.901</v>
      </c>
      <c r="E1653">
        <f t="shared" si="51"/>
        <v>0.49398836213524289</v>
      </c>
    </row>
    <row r="1654" spans="1:5">
      <c r="A1654" s="2">
        <v>41904</v>
      </c>
      <c r="B1654">
        <v>0.78979999999999995</v>
      </c>
      <c r="C1654">
        <v>2.6858</v>
      </c>
      <c r="D1654">
        <f t="shared" si="50"/>
        <v>1.8959999999999999</v>
      </c>
      <c r="E1654">
        <f t="shared" si="51"/>
        <v>0.4957957342873785</v>
      </c>
    </row>
    <row r="1655" spans="1:5">
      <c r="A1655" s="2">
        <v>41905</v>
      </c>
      <c r="B1655">
        <v>0.78600000000000003</v>
      </c>
      <c r="C1655">
        <v>2.6505000000000001</v>
      </c>
      <c r="D1655">
        <f t="shared" si="50"/>
        <v>1.8645</v>
      </c>
      <c r="E1655">
        <f t="shared" si="51"/>
        <v>0.50675010367951945</v>
      </c>
    </row>
    <row r="1656" spans="1:5">
      <c r="A1656" s="2">
        <v>41906</v>
      </c>
      <c r="B1656">
        <v>0.80179999999999996</v>
      </c>
      <c r="C1656">
        <v>2.6917</v>
      </c>
      <c r="D1656">
        <f t="shared" si="50"/>
        <v>1.8898999999999999</v>
      </c>
      <c r="E1656">
        <f t="shared" si="51"/>
        <v>0.49797584226067043</v>
      </c>
    </row>
    <row r="1657" spans="1:5">
      <c r="A1657" s="2">
        <v>41907</v>
      </c>
      <c r="B1657">
        <v>0.77849999999999997</v>
      </c>
      <c r="C1657">
        <v>2.6360000000000001</v>
      </c>
      <c r="D1657">
        <f t="shared" si="50"/>
        <v>1.8575000000000002</v>
      </c>
      <c r="E1657">
        <f t="shared" si="51"/>
        <v>0.50907936885550487</v>
      </c>
    </row>
    <row r="1658" spans="1:5">
      <c r="A1658" s="2">
        <v>41908</v>
      </c>
      <c r="B1658">
        <v>0.8115</v>
      </c>
      <c r="C1658">
        <v>2.6555</v>
      </c>
      <c r="D1658">
        <f t="shared" si="50"/>
        <v>1.8439999999999999</v>
      </c>
      <c r="E1658">
        <f t="shared" si="51"/>
        <v>0.51345915747856508</v>
      </c>
    </row>
    <row r="1659" spans="1:5">
      <c r="A1659" s="2">
        <v>41911</v>
      </c>
      <c r="B1659">
        <v>0.81979999999999997</v>
      </c>
      <c r="C1659">
        <v>2.6225000000000001</v>
      </c>
      <c r="D1659">
        <f t="shared" si="50"/>
        <v>1.8027000000000002</v>
      </c>
      <c r="E1659">
        <f t="shared" si="51"/>
        <v>0.52589744115512371</v>
      </c>
    </row>
    <row r="1660" spans="1:5">
      <c r="A1660" s="2">
        <v>41912</v>
      </c>
      <c r="B1660">
        <v>0.81850000000000001</v>
      </c>
      <c r="C1660">
        <v>2.6390000000000002</v>
      </c>
      <c r="D1660">
        <f t="shared" si="50"/>
        <v>1.8205000000000002</v>
      </c>
      <c r="E1660">
        <f t="shared" si="51"/>
        <v>0.52071867903590163</v>
      </c>
    </row>
    <row r="1661" spans="1:5">
      <c r="A1661" s="2">
        <v>41913</v>
      </c>
      <c r="B1661">
        <v>0.78249999999999997</v>
      </c>
      <c r="C1661">
        <v>2.5390000000000001</v>
      </c>
      <c r="D1661">
        <f t="shared" si="50"/>
        <v>1.7565000000000002</v>
      </c>
      <c r="E1661">
        <f t="shared" si="51"/>
        <v>0.53798160827098185</v>
      </c>
    </row>
    <row r="1662" spans="1:5">
      <c r="A1662" s="2">
        <v>41914</v>
      </c>
      <c r="B1662">
        <v>0.79749999999999999</v>
      </c>
      <c r="C1662">
        <v>2.5754999999999999</v>
      </c>
      <c r="D1662">
        <f t="shared" si="50"/>
        <v>1.778</v>
      </c>
      <c r="E1662">
        <f t="shared" si="51"/>
        <v>0.53260767188740743</v>
      </c>
    </row>
    <row r="1663" spans="1:5">
      <c r="A1663" s="2">
        <v>41915</v>
      </c>
      <c r="B1663">
        <v>0.82379999999999998</v>
      </c>
      <c r="C1663">
        <v>2.5914999999999999</v>
      </c>
      <c r="D1663">
        <f t="shared" si="50"/>
        <v>1.7677</v>
      </c>
      <c r="E1663">
        <f t="shared" si="51"/>
        <v>0.53523739979052454</v>
      </c>
    </row>
    <row r="1664" spans="1:5">
      <c r="A1664" s="2">
        <v>41918</v>
      </c>
      <c r="B1664">
        <v>0.8075</v>
      </c>
      <c r="C1664">
        <v>2.5760000000000001</v>
      </c>
      <c r="D1664">
        <f t="shared" si="50"/>
        <v>1.7685</v>
      </c>
      <c r="E1664">
        <f t="shared" si="51"/>
        <v>0.53503676607739648</v>
      </c>
    </row>
    <row r="1665" spans="1:5">
      <c r="A1665" s="2">
        <v>41919</v>
      </c>
      <c r="B1665">
        <v>0.76929999999999998</v>
      </c>
      <c r="C1665">
        <v>2.5003000000000002</v>
      </c>
      <c r="D1665">
        <f t="shared" si="50"/>
        <v>1.7310000000000003</v>
      </c>
      <c r="E1665">
        <f t="shared" si="51"/>
        <v>0.54377117787001783</v>
      </c>
    </row>
    <row r="1666" spans="1:5">
      <c r="A1666" s="2">
        <v>41920</v>
      </c>
      <c r="B1666">
        <v>0.71299999999999997</v>
      </c>
      <c r="C1666">
        <v>2.4710000000000001</v>
      </c>
      <c r="D1666">
        <f t="shared" si="50"/>
        <v>1.758</v>
      </c>
      <c r="E1666">
        <f t="shared" si="51"/>
        <v>0.5376211170966263</v>
      </c>
    </row>
    <row r="1667" spans="1:5">
      <c r="A1667" s="2">
        <v>41921</v>
      </c>
      <c r="B1667">
        <v>0.71160000000000001</v>
      </c>
      <c r="C1667">
        <v>2.4510000000000001</v>
      </c>
      <c r="D1667">
        <f t="shared" si="50"/>
        <v>1.7394000000000001</v>
      </c>
      <c r="E1667">
        <f t="shared" si="51"/>
        <v>0.54193530138603951</v>
      </c>
    </row>
    <row r="1668" spans="1:5">
      <c r="A1668" s="2">
        <v>41922</v>
      </c>
      <c r="B1668">
        <v>0.69099999999999995</v>
      </c>
      <c r="C1668">
        <v>2.4180000000000001</v>
      </c>
      <c r="D1668">
        <f t="shared" si="50"/>
        <v>1.7270000000000003</v>
      </c>
      <c r="E1668">
        <f t="shared" si="51"/>
        <v>0.5446204759779919</v>
      </c>
    </row>
    <row r="1669" spans="1:5">
      <c r="A1669" s="2">
        <v>41925</v>
      </c>
      <c r="B1669">
        <v>0.64649999999999996</v>
      </c>
      <c r="C1669">
        <v>2.411</v>
      </c>
      <c r="D1669">
        <f t="shared" ref="D1669:D1732" si="52">C1669-B1669</f>
        <v>1.7645</v>
      </c>
      <c r="E1669">
        <f t="shared" ref="E1669:E1732" si="53">_xlfn.NORM.DIST(D1669,$F$4, $G$4, FALSE)</f>
        <v>0.53603380071817819</v>
      </c>
    </row>
    <row r="1670" spans="1:5">
      <c r="A1670" s="2">
        <v>41926</v>
      </c>
      <c r="B1670">
        <v>0.64149999999999996</v>
      </c>
      <c r="C1670">
        <v>2.3452999999999999</v>
      </c>
      <c r="D1670">
        <f t="shared" si="52"/>
        <v>1.7038</v>
      </c>
      <c r="E1670">
        <f t="shared" si="53"/>
        <v>0.54922465859467917</v>
      </c>
    </row>
    <row r="1671" spans="1:5">
      <c r="A1671" s="2">
        <v>41927</v>
      </c>
      <c r="B1671">
        <v>0.58079999999999998</v>
      </c>
      <c r="C1671">
        <v>2.2959999999999998</v>
      </c>
      <c r="D1671">
        <f t="shared" si="52"/>
        <v>1.7151999999999998</v>
      </c>
      <c r="E1671">
        <f t="shared" si="53"/>
        <v>0.54703126773700672</v>
      </c>
    </row>
    <row r="1672" spans="1:5">
      <c r="A1672" s="2">
        <v>41928</v>
      </c>
      <c r="B1672">
        <v>0.63029999999999997</v>
      </c>
      <c r="C1672">
        <v>2.3220000000000001</v>
      </c>
      <c r="D1672">
        <f t="shared" si="52"/>
        <v>1.6917</v>
      </c>
      <c r="E1672">
        <f t="shared" si="53"/>
        <v>0.55140496110184922</v>
      </c>
    </row>
    <row r="1673" spans="1:5">
      <c r="A1673" s="2">
        <v>41929</v>
      </c>
      <c r="B1673">
        <v>0.63600000000000001</v>
      </c>
      <c r="C1673">
        <v>2.3515000000000001</v>
      </c>
      <c r="D1673">
        <f t="shared" si="52"/>
        <v>1.7155</v>
      </c>
      <c r="E1673">
        <f t="shared" si="53"/>
        <v>0.54697173841896285</v>
      </c>
    </row>
    <row r="1674" spans="1:5">
      <c r="A1674" s="2">
        <v>41932</v>
      </c>
      <c r="B1674">
        <v>0.61750000000000005</v>
      </c>
      <c r="C1674">
        <v>2.3340000000000001</v>
      </c>
      <c r="D1674">
        <f t="shared" si="52"/>
        <v>1.7164999999999999</v>
      </c>
      <c r="E1674">
        <f t="shared" si="53"/>
        <v>0.54677264071673481</v>
      </c>
    </row>
    <row r="1675" spans="1:5">
      <c r="A1675" s="2">
        <v>41933</v>
      </c>
      <c r="B1675">
        <v>0.623</v>
      </c>
      <c r="C1675">
        <v>2.3614999999999999</v>
      </c>
      <c r="D1675">
        <f t="shared" si="52"/>
        <v>1.7384999999999999</v>
      </c>
      <c r="E1675">
        <f t="shared" si="53"/>
        <v>0.54213537848268412</v>
      </c>
    </row>
    <row r="1676" spans="1:5">
      <c r="A1676" s="2">
        <v>41934</v>
      </c>
      <c r="B1676">
        <v>0.61199999999999999</v>
      </c>
      <c r="C1676">
        <v>2.3515000000000001</v>
      </c>
      <c r="D1676">
        <f t="shared" si="52"/>
        <v>1.7395</v>
      </c>
      <c r="E1676">
        <f t="shared" si="53"/>
        <v>0.54191302076496695</v>
      </c>
    </row>
    <row r="1677" spans="1:5">
      <c r="A1677" s="2">
        <v>41935</v>
      </c>
      <c r="B1677">
        <v>0.64800000000000002</v>
      </c>
      <c r="C1677">
        <v>2.4153000000000002</v>
      </c>
      <c r="D1677">
        <f t="shared" si="52"/>
        <v>1.7673000000000001</v>
      </c>
      <c r="E1677">
        <f t="shared" si="53"/>
        <v>0.53533748694962058</v>
      </c>
    </row>
    <row r="1678" spans="1:5">
      <c r="A1678" s="2">
        <v>41936</v>
      </c>
      <c r="B1678">
        <v>0.64400000000000002</v>
      </c>
      <c r="C1678">
        <v>2.4129999999999998</v>
      </c>
      <c r="D1678">
        <f t="shared" si="52"/>
        <v>1.7689999999999997</v>
      </c>
      <c r="E1678">
        <f t="shared" si="53"/>
        <v>0.53491105922606297</v>
      </c>
    </row>
    <row r="1679" spans="1:5">
      <c r="A1679" s="2">
        <v>41939</v>
      </c>
      <c r="B1679">
        <v>0.64100000000000001</v>
      </c>
      <c r="C1679">
        <v>2.4064999999999999</v>
      </c>
      <c r="D1679">
        <f t="shared" si="52"/>
        <v>1.7654999999999998</v>
      </c>
      <c r="E1679">
        <f t="shared" si="53"/>
        <v>0.53578598128867705</v>
      </c>
    </row>
    <row r="1680" spans="1:5">
      <c r="A1680" s="2">
        <v>41940</v>
      </c>
      <c r="B1680">
        <v>0.64449999999999996</v>
      </c>
      <c r="C1680">
        <v>2.4382999999999999</v>
      </c>
      <c r="D1680">
        <f t="shared" si="52"/>
        <v>1.7938000000000001</v>
      </c>
      <c r="E1680">
        <f t="shared" si="53"/>
        <v>0.52838006792454029</v>
      </c>
    </row>
    <row r="1681" spans="1:5">
      <c r="A1681" s="2">
        <v>41941</v>
      </c>
      <c r="B1681">
        <v>0.69650000000000001</v>
      </c>
      <c r="C1681">
        <v>2.4569999999999999</v>
      </c>
      <c r="D1681">
        <f t="shared" si="52"/>
        <v>1.7605</v>
      </c>
      <c r="E1681">
        <f t="shared" si="53"/>
        <v>0.53701544521525857</v>
      </c>
    </row>
    <row r="1682" spans="1:5">
      <c r="A1682" s="2">
        <v>41942</v>
      </c>
      <c r="B1682">
        <v>0.6865</v>
      </c>
      <c r="C1682">
        <v>2.448</v>
      </c>
      <c r="D1682">
        <f t="shared" si="52"/>
        <v>1.7614999999999998</v>
      </c>
      <c r="E1682">
        <f t="shared" si="53"/>
        <v>0.53677148193237623</v>
      </c>
    </row>
    <row r="1683" spans="1:5">
      <c r="A1683" s="2">
        <v>41943</v>
      </c>
      <c r="B1683">
        <v>0.70679999999999998</v>
      </c>
      <c r="C1683">
        <v>2.4809999999999999</v>
      </c>
      <c r="D1683">
        <f t="shared" si="52"/>
        <v>1.7742</v>
      </c>
      <c r="E1683">
        <f t="shared" si="53"/>
        <v>0.53358958338696372</v>
      </c>
    </row>
    <row r="1684" spans="1:5">
      <c r="A1684" s="2">
        <v>41946</v>
      </c>
      <c r="B1684">
        <v>0.7218</v>
      </c>
      <c r="C1684">
        <v>2.4823</v>
      </c>
      <c r="D1684">
        <f t="shared" si="52"/>
        <v>1.7605</v>
      </c>
      <c r="E1684">
        <f t="shared" si="53"/>
        <v>0.53701544521525857</v>
      </c>
    </row>
    <row r="1685" spans="1:5">
      <c r="A1685" s="2">
        <v>41947</v>
      </c>
      <c r="B1685">
        <v>0.7198</v>
      </c>
      <c r="C1685">
        <v>2.4754999999999998</v>
      </c>
      <c r="D1685">
        <f t="shared" si="52"/>
        <v>1.7556999999999998</v>
      </c>
      <c r="E1685">
        <f t="shared" si="53"/>
        <v>0.53817297516825391</v>
      </c>
    </row>
    <row r="1686" spans="1:5">
      <c r="A1686" s="2">
        <v>41948</v>
      </c>
      <c r="B1686">
        <v>0.73750000000000004</v>
      </c>
      <c r="C1686">
        <v>2.4893000000000001</v>
      </c>
      <c r="D1686">
        <f t="shared" si="52"/>
        <v>1.7518</v>
      </c>
      <c r="E1686">
        <f t="shared" si="53"/>
        <v>0.53909694588983814</v>
      </c>
    </row>
    <row r="1687" spans="1:5">
      <c r="A1687" s="2">
        <v>41949</v>
      </c>
      <c r="B1687">
        <v>0.76080000000000003</v>
      </c>
      <c r="C1687">
        <v>2.5295000000000001</v>
      </c>
      <c r="D1687">
        <f t="shared" si="52"/>
        <v>1.7686999999999999</v>
      </c>
      <c r="E1687">
        <f t="shared" si="53"/>
        <v>0.53498651200973457</v>
      </c>
    </row>
    <row r="1688" spans="1:5">
      <c r="A1688" s="2">
        <v>41950</v>
      </c>
      <c r="B1688">
        <v>0.71650000000000003</v>
      </c>
      <c r="C1688">
        <v>2.4375</v>
      </c>
      <c r="D1688">
        <f t="shared" si="52"/>
        <v>1.7210000000000001</v>
      </c>
      <c r="E1688">
        <f t="shared" si="53"/>
        <v>0.54586403741560074</v>
      </c>
    </row>
    <row r="1689" spans="1:5">
      <c r="A1689" s="2">
        <v>41953</v>
      </c>
      <c r="B1689">
        <v>0.747</v>
      </c>
      <c r="C1689">
        <v>2.4939999999999998</v>
      </c>
      <c r="D1689">
        <f t="shared" si="52"/>
        <v>1.7469999999999999</v>
      </c>
      <c r="E1689">
        <f t="shared" si="53"/>
        <v>0.5402136756588134</v>
      </c>
    </row>
    <row r="1690" spans="1:5">
      <c r="A1690" s="2">
        <v>41954</v>
      </c>
      <c r="B1690">
        <v>0.75600000000000001</v>
      </c>
      <c r="C1690">
        <v>2.5015000000000001</v>
      </c>
      <c r="D1690">
        <f t="shared" si="52"/>
        <v>1.7455000000000001</v>
      </c>
      <c r="E1690">
        <f t="shared" si="53"/>
        <v>0.54055800076663085</v>
      </c>
    </row>
    <row r="1691" spans="1:5">
      <c r="A1691" s="2">
        <v>41955</v>
      </c>
      <c r="B1691">
        <v>0.754</v>
      </c>
      <c r="C1691">
        <v>2.5004999999999997</v>
      </c>
      <c r="D1691">
        <f t="shared" si="52"/>
        <v>1.7464999999999997</v>
      </c>
      <c r="E1691">
        <f t="shared" si="53"/>
        <v>0.54032869747800683</v>
      </c>
    </row>
    <row r="1692" spans="1:5">
      <c r="A1692" s="2">
        <v>41956</v>
      </c>
      <c r="B1692">
        <v>0.73629999999999995</v>
      </c>
      <c r="C1692">
        <v>2.4622999999999999</v>
      </c>
      <c r="D1692">
        <f t="shared" si="52"/>
        <v>1.726</v>
      </c>
      <c r="E1692">
        <f t="shared" si="53"/>
        <v>0.54483027348996738</v>
      </c>
    </row>
    <row r="1693" spans="1:5">
      <c r="A1693" s="2">
        <v>41957</v>
      </c>
      <c r="B1693">
        <v>0.72950000000000004</v>
      </c>
      <c r="C1693">
        <v>2.448</v>
      </c>
      <c r="D1693">
        <f t="shared" si="52"/>
        <v>1.7184999999999999</v>
      </c>
      <c r="E1693">
        <f t="shared" si="53"/>
        <v>0.54637137238029887</v>
      </c>
    </row>
    <row r="1694" spans="1:5">
      <c r="A1694" s="2">
        <v>41960</v>
      </c>
      <c r="B1694">
        <v>0.72130000000000005</v>
      </c>
      <c r="C1694">
        <v>2.4649999999999999</v>
      </c>
      <c r="D1694">
        <f t="shared" si="52"/>
        <v>1.7436999999999998</v>
      </c>
      <c r="E1694">
        <f t="shared" si="53"/>
        <v>0.54096825540240212</v>
      </c>
    </row>
    <row r="1695" spans="1:5">
      <c r="A1695" s="2">
        <v>41961</v>
      </c>
      <c r="B1695">
        <v>0.7157</v>
      </c>
      <c r="C1695">
        <v>2.4369999999999998</v>
      </c>
      <c r="D1695">
        <f t="shared" si="52"/>
        <v>1.7212999999999998</v>
      </c>
      <c r="E1695">
        <f t="shared" si="53"/>
        <v>0.54580272872132363</v>
      </c>
    </row>
    <row r="1696" spans="1:5">
      <c r="A1696" s="2">
        <v>41962</v>
      </c>
      <c r="B1696">
        <v>0.73350000000000004</v>
      </c>
      <c r="C1696">
        <v>2.4803000000000002</v>
      </c>
      <c r="D1696">
        <f t="shared" si="52"/>
        <v>1.7468000000000001</v>
      </c>
      <c r="E1696">
        <f t="shared" si="53"/>
        <v>0.54025971398303496</v>
      </c>
    </row>
    <row r="1697" spans="1:5">
      <c r="A1697" s="2">
        <v>41963</v>
      </c>
      <c r="B1697">
        <v>0.72550000000000003</v>
      </c>
      <c r="C1697">
        <v>2.46</v>
      </c>
      <c r="D1697">
        <f t="shared" si="52"/>
        <v>1.7344999999999999</v>
      </c>
      <c r="E1697">
        <f t="shared" si="53"/>
        <v>0.5430148216738333</v>
      </c>
    </row>
    <row r="1698" spans="1:5">
      <c r="A1698" s="2">
        <v>41964</v>
      </c>
      <c r="B1698">
        <v>0.71699999999999997</v>
      </c>
      <c r="C1698">
        <v>2.4319999999999999</v>
      </c>
      <c r="D1698">
        <f t="shared" si="52"/>
        <v>1.7149999999999999</v>
      </c>
      <c r="E1698">
        <f t="shared" si="53"/>
        <v>0.54707090263962532</v>
      </c>
    </row>
    <row r="1699" spans="1:5">
      <c r="A1699" s="2">
        <v>41967</v>
      </c>
      <c r="B1699">
        <v>0.72250000000000003</v>
      </c>
      <c r="C1699">
        <v>2.4304999999999999</v>
      </c>
      <c r="D1699">
        <f t="shared" si="52"/>
        <v>1.7079999999999997</v>
      </c>
      <c r="E1699">
        <f t="shared" si="53"/>
        <v>0.54843219135008692</v>
      </c>
    </row>
    <row r="1700" spans="1:5">
      <c r="A1700" s="2">
        <v>41968</v>
      </c>
      <c r="B1700">
        <v>0.71</v>
      </c>
      <c r="C1700">
        <v>2.3818000000000001</v>
      </c>
      <c r="D1700">
        <f t="shared" si="52"/>
        <v>1.6718000000000002</v>
      </c>
      <c r="E1700">
        <f t="shared" si="53"/>
        <v>0.55465496743137654</v>
      </c>
    </row>
    <row r="1701" spans="1:5">
      <c r="A1701" s="2">
        <v>41969</v>
      </c>
      <c r="B1701">
        <v>0.71289999999999998</v>
      </c>
      <c r="C1701">
        <v>2.3733</v>
      </c>
      <c r="D1701">
        <f t="shared" si="52"/>
        <v>1.6604000000000001</v>
      </c>
      <c r="E1701">
        <f t="shared" si="53"/>
        <v>0.55632612728888164</v>
      </c>
    </row>
    <row r="1702" spans="1:5">
      <c r="A1702" s="2">
        <v>41970</v>
      </c>
      <c r="B1702">
        <v>0.69750000000000001</v>
      </c>
      <c r="C1702">
        <v>2.3731</v>
      </c>
      <c r="D1702">
        <f t="shared" si="52"/>
        <v>1.6756</v>
      </c>
      <c r="E1702">
        <f t="shared" si="53"/>
        <v>0.55406690866928687</v>
      </c>
    </row>
    <row r="1703" spans="1:5">
      <c r="A1703" s="2">
        <v>41971</v>
      </c>
      <c r="B1703">
        <v>0.6915</v>
      </c>
      <c r="C1703">
        <v>2.3025000000000002</v>
      </c>
      <c r="D1703">
        <f t="shared" si="52"/>
        <v>1.6110000000000002</v>
      </c>
      <c r="E1703">
        <f t="shared" si="53"/>
        <v>0.56192965592961563</v>
      </c>
    </row>
    <row r="1704" spans="1:5">
      <c r="A1704" s="2">
        <v>41974</v>
      </c>
      <c r="B1704">
        <v>0.70599999999999996</v>
      </c>
      <c r="C1704">
        <v>2.3673000000000002</v>
      </c>
      <c r="D1704">
        <f t="shared" si="52"/>
        <v>1.6613000000000002</v>
      </c>
      <c r="E1704">
        <f t="shared" si="53"/>
        <v>0.55619928617893133</v>
      </c>
    </row>
    <row r="1705" spans="1:5">
      <c r="A1705" s="2">
        <v>41975</v>
      </c>
      <c r="B1705">
        <v>0.74080000000000001</v>
      </c>
      <c r="C1705">
        <v>2.4201000000000001</v>
      </c>
      <c r="D1705">
        <f t="shared" si="52"/>
        <v>1.6793</v>
      </c>
      <c r="E1705">
        <f t="shared" si="53"/>
        <v>0.55347950834478377</v>
      </c>
    </row>
    <row r="1706" spans="1:5">
      <c r="A1706" s="2">
        <v>41976</v>
      </c>
      <c r="B1706">
        <v>0.7661</v>
      </c>
      <c r="C1706">
        <v>2.4093</v>
      </c>
      <c r="D1706">
        <f t="shared" si="52"/>
        <v>1.6432</v>
      </c>
      <c r="E1706">
        <f t="shared" si="53"/>
        <v>0.55858120261986666</v>
      </c>
    </row>
    <row r="1707" spans="1:5">
      <c r="A1707" s="2">
        <v>41977</v>
      </c>
      <c r="B1707">
        <v>0.75049999999999994</v>
      </c>
      <c r="C1707">
        <v>2.3528000000000002</v>
      </c>
      <c r="D1707">
        <f t="shared" si="52"/>
        <v>1.6023000000000003</v>
      </c>
      <c r="E1707">
        <f t="shared" si="53"/>
        <v>0.56263682475477639</v>
      </c>
    </row>
    <row r="1708" spans="1:5">
      <c r="A1708" s="2">
        <v>41978</v>
      </c>
      <c r="B1708">
        <v>0.85680000000000001</v>
      </c>
      <c r="C1708">
        <v>2.42</v>
      </c>
      <c r="D1708">
        <f t="shared" si="52"/>
        <v>1.5631999999999999</v>
      </c>
      <c r="E1708">
        <f t="shared" si="53"/>
        <v>0.5647656037748906</v>
      </c>
    </row>
    <row r="1709" spans="1:5">
      <c r="A1709" s="2">
        <v>41981</v>
      </c>
      <c r="B1709">
        <v>0.84950000000000003</v>
      </c>
      <c r="C1709">
        <v>2.375</v>
      </c>
      <c r="D1709">
        <f t="shared" si="52"/>
        <v>1.5255000000000001</v>
      </c>
      <c r="E1709">
        <f t="shared" si="53"/>
        <v>0.56518096492698489</v>
      </c>
    </row>
    <row r="1710" spans="1:5">
      <c r="A1710" s="2">
        <v>41982</v>
      </c>
      <c r="B1710">
        <v>0.83650000000000002</v>
      </c>
      <c r="C1710">
        <v>2.3313000000000001</v>
      </c>
      <c r="D1710">
        <f t="shared" si="52"/>
        <v>1.4948000000000001</v>
      </c>
      <c r="E1710">
        <f t="shared" si="53"/>
        <v>0.56432878449066481</v>
      </c>
    </row>
    <row r="1711" spans="1:5">
      <c r="A1711" s="2">
        <v>41983</v>
      </c>
      <c r="B1711">
        <v>0.79749999999999999</v>
      </c>
      <c r="C1711">
        <v>2.2805</v>
      </c>
      <c r="D1711">
        <f t="shared" si="52"/>
        <v>1.4830000000000001</v>
      </c>
      <c r="E1711">
        <f t="shared" si="53"/>
        <v>0.56371776046168931</v>
      </c>
    </row>
    <row r="1712" spans="1:5">
      <c r="A1712" s="2">
        <v>41984</v>
      </c>
      <c r="B1712">
        <v>0.83</v>
      </c>
      <c r="C1712">
        <v>2.2909999999999999</v>
      </c>
      <c r="D1712">
        <f t="shared" si="52"/>
        <v>1.4609999999999999</v>
      </c>
      <c r="E1712">
        <f t="shared" si="53"/>
        <v>0.56216060924593059</v>
      </c>
    </row>
    <row r="1713" spans="1:5">
      <c r="A1713" s="2">
        <v>41985</v>
      </c>
      <c r="B1713">
        <v>0.77729999999999999</v>
      </c>
      <c r="C1713">
        <v>2.2086999999999999</v>
      </c>
      <c r="D1713">
        <f t="shared" si="52"/>
        <v>1.4314</v>
      </c>
      <c r="E1713">
        <f t="shared" si="53"/>
        <v>0.55921439067355128</v>
      </c>
    </row>
    <row r="1714" spans="1:5">
      <c r="A1714" s="2">
        <v>41988</v>
      </c>
      <c r="B1714">
        <v>0.8145</v>
      </c>
      <c r="C1714">
        <v>2.2463000000000002</v>
      </c>
      <c r="D1714">
        <f t="shared" si="52"/>
        <v>1.4318000000000002</v>
      </c>
      <c r="E1714">
        <f t="shared" si="53"/>
        <v>0.55926065753632903</v>
      </c>
    </row>
    <row r="1715" spans="1:5">
      <c r="A1715" s="2">
        <v>41989</v>
      </c>
      <c r="B1715">
        <v>0.7833</v>
      </c>
      <c r="C1715">
        <v>2.1880000000000002</v>
      </c>
      <c r="D1715">
        <f t="shared" si="52"/>
        <v>1.4047000000000001</v>
      </c>
      <c r="E1715">
        <f t="shared" si="53"/>
        <v>0.55573097784316117</v>
      </c>
    </row>
    <row r="1716" spans="1:5">
      <c r="A1716" s="2">
        <v>41990</v>
      </c>
      <c r="B1716">
        <v>0.82699999999999996</v>
      </c>
      <c r="C1716">
        <v>2.2612000000000001</v>
      </c>
      <c r="D1716">
        <f t="shared" si="52"/>
        <v>1.4342000000000001</v>
      </c>
      <c r="E1716">
        <f t="shared" si="53"/>
        <v>0.55953456516718614</v>
      </c>
    </row>
    <row r="1717" spans="1:5">
      <c r="A1717" s="2">
        <v>41991</v>
      </c>
      <c r="B1717">
        <v>0.85450000000000004</v>
      </c>
      <c r="C1717">
        <v>2.335</v>
      </c>
      <c r="D1717">
        <f t="shared" si="52"/>
        <v>1.4804999999999999</v>
      </c>
      <c r="E1717">
        <f t="shared" si="53"/>
        <v>0.56356816899338524</v>
      </c>
    </row>
    <row r="1718" spans="1:5">
      <c r="A1718" s="2">
        <v>41992</v>
      </c>
      <c r="B1718">
        <v>0.87250000000000005</v>
      </c>
      <c r="C1718">
        <v>2.2915000000000001</v>
      </c>
      <c r="D1718">
        <f t="shared" si="52"/>
        <v>1.419</v>
      </c>
      <c r="E1718">
        <f t="shared" si="53"/>
        <v>0.55769316447249573</v>
      </c>
    </row>
    <row r="1719" spans="1:5">
      <c r="A1719" s="2">
        <v>41995</v>
      </c>
      <c r="B1719">
        <v>0.9</v>
      </c>
      <c r="C1719">
        <v>2.2885</v>
      </c>
      <c r="D1719">
        <f t="shared" si="52"/>
        <v>1.3885000000000001</v>
      </c>
      <c r="E1719">
        <f t="shared" si="53"/>
        <v>0.55324198803200442</v>
      </c>
    </row>
    <row r="1720" spans="1:5">
      <c r="A1720" s="2">
        <v>41996</v>
      </c>
      <c r="B1720">
        <v>0.92800000000000005</v>
      </c>
      <c r="C1720">
        <v>2.3885000000000001</v>
      </c>
      <c r="D1720">
        <f t="shared" si="52"/>
        <v>1.4605000000000001</v>
      </c>
      <c r="E1720">
        <f t="shared" si="53"/>
        <v>0.56211892229925897</v>
      </c>
    </row>
    <row r="1721" spans="1:5">
      <c r="A1721" s="2">
        <v>41997</v>
      </c>
      <c r="B1721">
        <v>0.92449999999999999</v>
      </c>
      <c r="C1721">
        <v>2.39</v>
      </c>
      <c r="D1721">
        <f t="shared" si="52"/>
        <v>1.4655</v>
      </c>
      <c r="E1721">
        <f t="shared" si="53"/>
        <v>0.56252322734839066</v>
      </c>
    </row>
    <row r="1722" spans="1:5">
      <c r="A1722" s="2">
        <v>41998</v>
      </c>
      <c r="B1722">
        <v>0.92300000000000004</v>
      </c>
      <c r="C1722">
        <v>2.3855</v>
      </c>
      <c r="D1722">
        <f t="shared" si="52"/>
        <v>1.4624999999999999</v>
      </c>
      <c r="E1722">
        <f t="shared" si="53"/>
        <v>0.56228399556443276</v>
      </c>
    </row>
    <row r="1723" spans="1:5">
      <c r="A1723" s="2">
        <v>41999</v>
      </c>
      <c r="B1723">
        <v>0.92449999999999999</v>
      </c>
      <c r="C1723">
        <v>2.3677999999999999</v>
      </c>
      <c r="D1723">
        <f t="shared" si="52"/>
        <v>1.4432999999999998</v>
      </c>
      <c r="E1723">
        <f t="shared" si="53"/>
        <v>0.56051547358702081</v>
      </c>
    </row>
    <row r="1724" spans="1:5">
      <c r="A1724" s="2">
        <v>42002</v>
      </c>
      <c r="B1724">
        <v>0.90300000000000002</v>
      </c>
      <c r="C1724">
        <v>2.3155000000000001</v>
      </c>
      <c r="D1724">
        <f t="shared" si="52"/>
        <v>1.4125000000000001</v>
      </c>
      <c r="E1724">
        <f t="shared" si="53"/>
        <v>0.55682873861142923</v>
      </c>
    </row>
    <row r="1725" spans="1:5">
      <c r="A1725" s="2">
        <v>42003</v>
      </c>
      <c r="B1725">
        <v>0.89300000000000002</v>
      </c>
      <c r="C1725">
        <v>2.298</v>
      </c>
      <c r="D1725">
        <f t="shared" si="52"/>
        <v>1.405</v>
      </c>
      <c r="E1725">
        <f t="shared" si="53"/>
        <v>0.55577441446546927</v>
      </c>
    </row>
    <row r="1726" spans="1:5">
      <c r="A1726" s="2">
        <v>42004</v>
      </c>
      <c r="B1726">
        <v>0.9</v>
      </c>
      <c r="C1726">
        <v>2.2824999999999998</v>
      </c>
      <c r="D1726">
        <f t="shared" si="52"/>
        <v>1.3824999999999998</v>
      </c>
      <c r="E1726">
        <f t="shared" si="53"/>
        <v>0.55224913594216196</v>
      </c>
    </row>
    <row r="1727" spans="1:5">
      <c r="A1727" s="2">
        <v>42005</v>
      </c>
      <c r="B1727">
        <v>0.9</v>
      </c>
      <c r="C1727">
        <v>2.2824999999999998</v>
      </c>
      <c r="D1727">
        <f t="shared" si="52"/>
        <v>1.3824999999999998</v>
      </c>
      <c r="E1727">
        <f t="shared" si="53"/>
        <v>0.55224913594216196</v>
      </c>
    </row>
    <row r="1728" spans="1:5">
      <c r="A1728" s="2">
        <v>42006</v>
      </c>
      <c r="B1728">
        <v>0.89200000000000002</v>
      </c>
      <c r="C1728">
        <v>2.2240000000000002</v>
      </c>
      <c r="D1728">
        <f t="shared" si="52"/>
        <v>1.3320000000000003</v>
      </c>
      <c r="E1728">
        <f t="shared" si="53"/>
        <v>0.54240737366330305</v>
      </c>
    </row>
    <row r="1729" spans="1:5">
      <c r="A1729" s="2">
        <v>42009</v>
      </c>
      <c r="B1729">
        <v>0.88549999999999995</v>
      </c>
      <c r="C1729">
        <v>2.1423999999999999</v>
      </c>
      <c r="D1729">
        <f t="shared" si="52"/>
        <v>1.2568999999999999</v>
      </c>
      <c r="E1729">
        <f t="shared" si="53"/>
        <v>0.52311877290679254</v>
      </c>
    </row>
    <row r="1730" spans="1:5">
      <c r="A1730" s="2">
        <v>42010</v>
      </c>
      <c r="B1730">
        <v>0.85199999999999998</v>
      </c>
      <c r="C1730">
        <v>2.0455000000000001</v>
      </c>
      <c r="D1730">
        <f t="shared" si="52"/>
        <v>1.1935000000000002</v>
      </c>
      <c r="E1730">
        <f t="shared" si="53"/>
        <v>0.50291819958012651</v>
      </c>
    </row>
    <row r="1731" spans="1:5">
      <c r="A1731" s="2">
        <v>42011</v>
      </c>
      <c r="B1731">
        <v>0.84250000000000003</v>
      </c>
      <c r="C1731">
        <v>2.0838000000000001</v>
      </c>
      <c r="D1731">
        <f t="shared" si="52"/>
        <v>1.2413000000000001</v>
      </c>
      <c r="E1731">
        <f t="shared" si="53"/>
        <v>0.51846213769040117</v>
      </c>
    </row>
    <row r="1732" spans="1:5">
      <c r="A1732" s="2">
        <v>42012</v>
      </c>
      <c r="B1732">
        <v>0.84050000000000002</v>
      </c>
      <c r="C1732">
        <v>2.1379999999999999</v>
      </c>
      <c r="D1732">
        <f t="shared" si="52"/>
        <v>1.2974999999999999</v>
      </c>
      <c r="E1732">
        <f t="shared" si="53"/>
        <v>0.53421016390257037</v>
      </c>
    </row>
    <row r="1733" spans="1:5">
      <c r="A1733" s="2">
        <v>42013</v>
      </c>
      <c r="B1733">
        <v>0.7893</v>
      </c>
      <c r="C1733">
        <v>2.0665</v>
      </c>
      <c r="D1733">
        <f t="shared" ref="D1733:D1796" si="54">C1733-B1733</f>
        <v>1.2772000000000001</v>
      </c>
      <c r="E1733">
        <f t="shared" ref="E1733:E1796" si="55">_xlfn.NORM.DIST(D1733,$F$4, $G$4, FALSE)</f>
        <v>0.52885407386589345</v>
      </c>
    </row>
    <row r="1734" spans="1:5">
      <c r="A1734" s="2">
        <v>42016</v>
      </c>
      <c r="B1734">
        <v>0.77580000000000005</v>
      </c>
      <c r="C1734">
        <v>2.0253000000000001</v>
      </c>
      <c r="D1734">
        <f t="shared" si="54"/>
        <v>1.2495000000000001</v>
      </c>
      <c r="E1734">
        <f t="shared" si="55"/>
        <v>0.52093639077396736</v>
      </c>
    </row>
    <row r="1735" spans="1:5">
      <c r="A1735" s="2">
        <v>42017</v>
      </c>
      <c r="B1735">
        <v>0.76219999999999999</v>
      </c>
      <c r="C1735">
        <v>2.0133000000000001</v>
      </c>
      <c r="D1735">
        <f t="shared" si="54"/>
        <v>1.2511000000000001</v>
      </c>
      <c r="E1735">
        <f t="shared" si="55"/>
        <v>0.52141234092626609</v>
      </c>
    </row>
    <row r="1736" spans="1:5">
      <c r="A1736" s="2">
        <v>42018</v>
      </c>
      <c r="B1736">
        <v>0.72299999999999998</v>
      </c>
      <c r="C1736">
        <v>1.9689999999999999</v>
      </c>
      <c r="D1736">
        <f t="shared" si="54"/>
        <v>1.246</v>
      </c>
      <c r="E1736">
        <f t="shared" si="55"/>
        <v>0.51988744963374911</v>
      </c>
    </row>
    <row r="1737" spans="1:5">
      <c r="A1737" s="2">
        <v>42019</v>
      </c>
      <c r="B1737">
        <v>0.64529999999999998</v>
      </c>
      <c r="C1737">
        <v>1.8332999999999999</v>
      </c>
      <c r="D1737">
        <f t="shared" si="54"/>
        <v>1.1879999999999999</v>
      </c>
      <c r="E1737">
        <f t="shared" si="55"/>
        <v>0.50101240027837757</v>
      </c>
    </row>
    <row r="1738" spans="1:5">
      <c r="A1738" s="2">
        <v>42020</v>
      </c>
      <c r="B1738">
        <v>0.72299999999999998</v>
      </c>
      <c r="C1738">
        <v>1.9560999999999999</v>
      </c>
      <c r="D1738">
        <f t="shared" si="54"/>
        <v>1.2330999999999999</v>
      </c>
      <c r="E1738">
        <f t="shared" si="55"/>
        <v>0.51592999370524872</v>
      </c>
    </row>
    <row r="1739" spans="1:5">
      <c r="A1739" s="2">
        <v>42023</v>
      </c>
      <c r="B1739">
        <v>0.72</v>
      </c>
      <c r="C1739">
        <v>1.9534</v>
      </c>
      <c r="D1739">
        <f t="shared" si="54"/>
        <v>1.2334000000000001</v>
      </c>
      <c r="E1739">
        <f t="shared" si="55"/>
        <v>0.51602364228581465</v>
      </c>
    </row>
    <row r="1740" spans="1:5">
      <c r="A1740" s="2">
        <v>42024</v>
      </c>
      <c r="B1740">
        <v>0.73850000000000005</v>
      </c>
      <c r="C1740">
        <v>1.9155</v>
      </c>
      <c r="D1740">
        <f t="shared" si="54"/>
        <v>1.177</v>
      </c>
      <c r="E1740">
        <f t="shared" si="55"/>
        <v>0.49713187005132203</v>
      </c>
    </row>
    <row r="1741" spans="1:5">
      <c r="A1741" s="2">
        <v>42025</v>
      </c>
      <c r="B1741">
        <v>0.74929999999999997</v>
      </c>
      <c r="C1741">
        <v>2.0059999999999998</v>
      </c>
      <c r="D1741">
        <f t="shared" si="54"/>
        <v>1.2566999999999999</v>
      </c>
      <c r="E1741">
        <f t="shared" si="55"/>
        <v>0.52306042554892662</v>
      </c>
    </row>
    <row r="1742" spans="1:5">
      <c r="A1742" s="2">
        <v>42026</v>
      </c>
      <c r="B1742">
        <v>0.76949999999999996</v>
      </c>
      <c r="C1742">
        <v>2.0005000000000002</v>
      </c>
      <c r="D1742">
        <f t="shared" si="54"/>
        <v>1.2310000000000003</v>
      </c>
      <c r="E1742">
        <f t="shared" si="55"/>
        <v>0.51527232279092416</v>
      </c>
    </row>
    <row r="1743" spans="1:5">
      <c r="A1743" s="2">
        <v>42027</v>
      </c>
      <c r="B1743">
        <v>0.746</v>
      </c>
      <c r="C1743">
        <v>1.9403000000000001</v>
      </c>
      <c r="D1743">
        <f t="shared" si="54"/>
        <v>1.1943000000000001</v>
      </c>
      <c r="E1743">
        <f t="shared" si="55"/>
        <v>0.50319346457184411</v>
      </c>
    </row>
    <row r="1744" spans="1:5">
      <c r="A1744" s="2">
        <v>42030</v>
      </c>
      <c r="B1744">
        <v>0.77049999999999996</v>
      </c>
      <c r="C1744">
        <v>1.9695</v>
      </c>
      <c r="D1744">
        <f t="shared" si="54"/>
        <v>1.1990000000000001</v>
      </c>
      <c r="E1744">
        <f t="shared" si="55"/>
        <v>0.50480059441956682</v>
      </c>
    </row>
    <row r="1745" spans="1:5">
      <c r="A1745" s="2">
        <v>42031</v>
      </c>
      <c r="B1745">
        <v>0.76349999999999996</v>
      </c>
      <c r="C1745">
        <v>1.9704999999999999</v>
      </c>
      <c r="D1745">
        <f t="shared" si="54"/>
        <v>1.2069999999999999</v>
      </c>
      <c r="E1745">
        <f t="shared" si="55"/>
        <v>0.50749619327744555</v>
      </c>
    </row>
    <row r="1746" spans="1:5">
      <c r="A1746" s="2">
        <v>42032</v>
      </c>
      <c r="B1746">
        <v>0.72130000000000005</v>
      </c>
      <c r="C1746">
        <v>1.8620000000000001</v>
      </c>
      <c r="D1746">
        <f t="shared" si="54"/>
        <v>1.1407</v>
      </c>
      <c r="E1746">
        <f t="shared" si="55"/>
        <v>0.48370381153470848</v>
      </c>
    </row>
    <row r="1747" spans="1:5">
      <c r="A1747" s="2">
        <v>42033</v>
      </c>
      <c r="B1747">
        <v>0.74550000000000005</v>
      </c>
      <c r="C1747">
        <v>1.8883000000000001</v>
      </c>
      <c r="D1747">
        <f t="shared" si="54"/>
        <v>1.1428</v>
      </c>
      <c r="E1747">
        <f t="shared" si="55"/>
        <v>0.48450558551758566</v>
      </c>
    </row>
    <row r="1748" spans="1:5">
      <c r="A1748" s="2">
        <v>42034</v>
      </c>
      <c r="B1748">
        <v>0.6915</v>
      </c>
      <c r="C1748">
        <v>1.7873000000000001</v>
      </c>
      <c r="D1748">
        <f t="shared" si="54"/>
        <v>1.0958000000000001</v>
      </c>
      <c r="E1748">
        <f t="shared" si="55"/>
        <v>0.46588720260661842</v>
      </c>
    </row>
    <row r="1749" spans="1:5">
      <c r="A1749" s="2">
        <v>42037</v>
      </c>
      <c r="B1749">
        <v>0.70350000000000001</v>
      </c>
      <c r="C1749">
        <v>1.7997999999999998</v>
      </c>
      <c r="D1749">
        <f t="shared" si="54"/>
        <v>1.0962999999999998</v>
      </c>
      <c r="E1749">
        <f t="shared" si="55"/>
        <v>0.46609233211268869</v>
      </c>
    </row>
    <row r="1750" spans="1:5">
      <c r="A1750" s="2">
        <v>42038</v>
      </c>
      <c r="B1750">
        <v>0.75749999999999995</v>
      </c>
      <c r="C1750">
        <v>1.931</v>
      </c>
      <c r="D1750">
        <f t="shared" si="54"/>
        <v>1.1735000000000002</v>
      </c>
      <c r="E1750">
        <f t="shared" si="55"/>
        <v>0.4958782109091705</v>
      </c>
    </row>
    <row r="1751" spans="1:5">
      <c r="A1751" s="2">
        <v>42039</v>
      </c>
      <c r="B1751">
        <v>0.73650000000000004</v>
      </c>
      <c r="C1751">
        <v>1.8908</v>
      </c>
      <c r="D1751">
        <f t="shared" si="54"/>
        <v>1.1543000000000001</v>
      </c>
      <c r="E1751">
        <f t="shared" si="55"/>
        <v>0.48884313442871874</v>
      </c>
    </row>
    <row r="1752" spans="1:5">
      <c r="A1752" s="2">
        <v>42040</v>
      </c>
      <c r="B1752">
        <v>0.77339999999999998</v>
      </c>
      <c r="C1752">
        <v>1.9569999999999999</v>
      </c>
      <c r="D1752">
        <f t="shared" si="54"/>
        <v>1.1835999999999998</v>
      </c>
      <c r="E1752">
        <f t="shared" si="55"/>
        <v>0.49947112435967778</v>
      </c>
    </row>
    <row r="1753" spans="1:5">
      <c r="A1753" s="2">
        <v>42041</v>
      </c>
      <c r="B1753">
        <v>0.89980000000000004</v>
      </c>
      <c r="C1753">
        <v>2.0964999999999998</v>
      </c>
      <c r="D1753">
        <f t="shared" si="54"/>
        <v>1.1966999999999999</v>
      </c>
      <c r="E1753">
        <f t="shared" si="55"/>
        <v>0.50401627872446664</v>
      </c>
    </row>
    <row r="1754" spans="1:5">
      <c r="A1754" s="2">
        <v>42044</v>
      </c>
      <c r="B1754">
        <v>0.91749999999999998</v>
      </c>
      <c r="C1754">
        <v>2.1164999999999998</v>
      </c>
      <c r="D1754">
        <f t="shared" si="54"/>
        <v>1.1989999999999998</v>
      </c>
      <c r="E1754">
        <f t="shared" si="55"/>
        <v>0.50480059441956671</v>
      </c>
    </row>
    <row r="1755" spans="1:5">
      <c r="A1755" s="2">
        <v>42045</v>
      </c>
      <c r="B1755">
        <v>0.91600000000000004</v>
      </c>
      <c r="C1755">
        <v>2.1343000000000001</v>
      </c>
      <c r="D1755">
        <f t="shared" si="54"/>
        <v>1.2183000000000002</v>
      </c>
      <c r="E1755">
        <f t="shared" si="55"/>
        <v>0.51121635574588042</v>
      </c>
    </row>
    <row r="1756" spans="1:5">
      <c r="A1756" s="2">
        <v>42046</v>
      </c>
      <c r="B1756">
        <v>0.92830000000000001</v>
      </c>
      <c r="C1756">
        <v>2.1488</v>
      </c>
      <c r="D1756">
        <f t="shared" si="54"/>
        <v>1.2204999999999999</v>
      </c>
      <c r="E1756">
        <f t="shared" si="55"/>
        <v>0.51192853987277886</v>
      </c>
    </row>
    <row r="1757" spans="1:5">
      <c r="A1757" s="2">
        <v>42047</v>
      </c>
      <c r="B1757">
        <v>0.89300000000000002</v>
      </c>
      <c r="C1757">
        <v>2.1175000000000002</v>
      </c>
      <c r="D1757">
        <f t="shared" si="54"/>
        <v>1.2245000000000001</v>
      </c>
      <c r="E1757">
        <f t="shared" si="55"/>
        <v>0.51321318820092854</v>
      </c>
    </row>
    <row r="1758" spans="1:5">
      <c r="A1758" s="2">
        <v>42048</v>
      </c>
      <c r="B1758">
        <v>0.90429999999999999</v>
      </c>
      <c r="C1758">
        <v>2.1764999999999999</v>
      </c>
      <c r="D1758">
        <f t="shared" si="54"/>
        <v>1.2721999999999998</v>
      </c>
      <c r="E1758">
        <f t="shared" si="55"/>
        <v>0.52747612718483083</v>
      </c>
    </row>
    <row r="1759" spans="1:5">
      <c r="A1759" s="2">
        <v>42051</v>
      </c>
      <c r="B1759">
        <v>0.89700000000000002</v>
      </c>
      <c r="C1759">
        <v>2.1739999999999999</v>
      </c>
      <c r="D1759">
        <f t="shared" si="54"/>
        <v>1.2769999999999999</v>
      </c>
      <c r="E1759">
        <f t="shared" si="55"/>
        <v>0.52879939646574536</v>
      </c>
    </row>
    <row r="1760" spans="1:5">
      <c r="A1760" s="2">
        <v>42052</v>
      </c>
      <c r="B1760">
        <v>0.9355</v>
      </c>
      <c r="C1760">
        <v>2.2648000000000001</v>
      </c>
      <c r="D1760">
        <f t="shared" si="54"/>
        <v>1.3293000000000001</v>
      </c>
      <c r="E1760">
        <f t="shared" si="55"/>
        <v>0.54180803007249956</v>
      </c>
    </row>
    <row r="1761" spans="1:5">
      <c r="A1761" s="2">
        <v>42053</v>
      </c>
      <c r="B1761">
        <v>0.87549999999999994</v>
      </c>
      <c r="C1761">
        <v>2.2098</v>
      </c>
      <c r="D1761">
        <f t="shared" si="54"/>
        <v>1.3343</v>
      </c>
      <c r="E1761">
        <f t="shared" si="55"/>
        <v>0.54291218197906843</v>
      </c>
    </row>
    <row r="1762" spans="1:5">
      <c r="A1762" s="2">
        <v>42054</v>
      </c>
      <c r="B1762">
        <v>0.90749999999999997</v>
      </c>
      <c r="C1762">
        <v>2.2469999999999999</v>
      </c>
      <c r="D1762">
        <f t="shared" si="54"/>
        <v>1.3394999999999999</v>
      </c>
      <c r="E1762">
        <f t="shared" si="55"/>
        <v>0.54403392431052</v>
      </c>
    </row>
    <row r="1763" spans="1:5">
      <c r="A1763" s="2">
        <v>42055</v>
      </c>
      <c r="B1763">
        <v>0.91700000000000004</v>
      </c>
      <c r="C1763">
        <v>2.2422</v>
      </c>
      <c r="D1763">
        <f t="shared" si="54"/>
        <v>1.3251999999999999</v>
      </c>
      <c r="E1763">
        <f t="shared" si="55"/>
        <v>0.5408840462244906</v>
      </c>
    </row>
    <row r="1764" spans="1:5">
      <c r="A1764" s="2">
        <v>42058</v>
      </c>
      <c r="B1764">
        <v>0.89600000000000002</v>
      </c>
      <c r="C1764">
        <v>2.1928000000000001</v>
      </c>
      <c r="D1764">
        <f t="shared" si="54"/>
        <v>1.2968000000000002</v>
      </c>
      <c r="E1764">
        <f t="shared" si="55"/>
        <v>0.53403192514270159</v>
      </c>
    </row>
    <row r="1765" spans="1:5">
      <c r="A1765" s="2">
        <v>42059</v>
      </c>
      <c r="B1765">
        <v>0.84450000000000003</v>
      </c>
      <c r="C1765">
        <v>2.1150000000000002</v>
      </c>
      <c r="D1765">
        <f t="shared" si="54"/>
        <v>1.2705000000000002</v>
      </c>
      <c r="E1765">
        <f t="shared" si="55"/>
        <v>0.52700241893477373</v>
      </c>
    </row>
    <row r="1766" spans="1:5">
      <c r="A1766" s="2">
        <v>42060</v>
      </c>
      <c r="B1766">
        <v>0.84830000000000005</v>
      </c>
      <c r="C1766">
        <v>2.0998000000000001</v>
      </c>
      <c r="D1766">
        <f t="shared" si="54"/>
        <v>1.2515000000000001</v>
      </c>
      <c r="E1766">
        <f t="shared" si="55"/>
        <v>0.52153097763128642</v>
      </c>
    </row>
    <row r="1767" spans="1:5">
      <c r="A1767" s="2">
        <v>42061</v>
      </c>
      <c r="B1767">
        <v>0.89219999999999999</v>
      </c>
      <c r="C1767">
        <v>2.1573000000000002</v>
      </c>
      <c r="D1767">
        <f t="shared" si="54"/>
        <v>1.2651000000000003</v>
      </c>
      <c r="E1767">
        <f t="shared" si="55"/>
        <v>0.52548029712774524</v>
      </c>
    </row>
    <row r="1768" spans="1:5">
      <c r="A1768" s="2">
        <v>42062</v>
      </c>
      <c r="B1768">
        <v>0.87549999999999994</v>
      </c>
      <c r="C1768">
        <v>2.1202999999999999</v>
      </c>
      <c r="D1768">
        <f t="shared" si="54"/>
        <v>1.2447999999999999</v>
      </c>
      <c r="E1768">
        <f t="shared" si="55"/>
        <v>0.51952535817297862</v>
      </c>
    </row>
    <row r="1769" spans="1:5">
      <c r="A1769" s="2">
        <v>42065</v>
      </c>
      <c r="B1769">
        <v>0.91300000000000003</v>
      </c>
      <c r="C1769">
        <v>2.206</v>
      </c>
      <c r="D1769">
        <f t="shared" si="54"/>
        <v>1.2929999999999999</v>
      </c>
      <c r="E1769">
        <f t="shared" si="55"/>
        <v>0.53305623153447512</v>
      </c>
    </row>
    <row r="1770" spans="1:5">
      <c r="A1770" s="2">
        <v>42066</v>
      </c>
      <c r="B1770">
        <v>0.92800000000000005</v>
      </c>
      <c r="C1770">
        <v>2.2399</v>
      </c>
      <c r="D1770">
        <f t="shared" si="54"/>
        <v>1.3119000000000001</v>
      </c>
      <c r="E1770">
        <f t="shared" si="55"/>
        <v>0.53777264083413057</v>
      </c>
    </row>
    <row r="1771" spans="1:5">
      <c r="A1771" s="2">
        <v>42067</v>
      </c>
      <c r="B1771">
        <v>0.90249999999999997</v>
      </c>
      <c r="C1771">
        <v>2.2395</v>
      </c>
      <c r="D1771">
        <f t="shared" si="54"/>
        <v>1.3370000000000002</v>
      </c>
      <c r="E1771">
        <f t="shared" si="55"/>
        <v>0.54349801824388455</v>
      </c>
    </row>
    <row r="1772" spans="1:5">
      <c r="A1772" s="2">
        <v>42068</v>
      </c>
      <c r="B1772">
        <v>0.8972</v>
      </c>
      <c r="C1772">
        <v>2.2389999999999999</v>
      </c>
      <c r="D1772">
        <f t="shared" si="54"/>
        <v>1.3417999999999999</v>
      </c>
      <c r="E1772">
        <f t="shared" si="55"/>
        <v>0.54452139087480178</v>
      </c>
    </row>
    <row r="1773" spans="1:5">
      <c r="A1773" s="2">
        <v>42069</v>
      </c>
      <c r="B1773">
        <v>0.98250000000000004</v>
      </c>
      <c r="C1773">
        <v>2.3578000000000001</v>
      </c>
      <c r="D1773">
        <f t="shared" si="54"/>
        <v>1.3753000000000002</v>
      </c>
      <c r="E1773">
        <f t="shared" si="55"/>
        <v>0.55100750183696035</v>
      </c>
    </row>
    <row r="1774" spans="1:5">
      <c r="A1774" s="2">
        <v>42072</v>
      </c>
      <c r="B1774">
        <v>0.96</v>
      </c>
      <c r="C1774">
        <v>2.2984999999999998</v>
      </c>
      <c r="D1774">
        <f t="shared" si="54"/>
        <v>1.3384999999999998</v>
      </c>
      <c r="E1774">
        <f t="shared" si="55"/>
        <v>0.5438203172388979</v>
      </c>
    </row>
    <row r="1775" spans="1:5">
      <c r="A1775" s="2">
        <v>42073</v>
      </c>
      <c r="B1775">
        <v>0.94799999999999995</v>
      </c>
      <c r="C1775">
        <v>2.2450000000000001</v>
      </c>
      <c r="D1775">
        <f t="shared" si="54"/>
        <v>1.2970000000000002</v>
      </c>
      <c r="E1775">
        <f t="shared" si="55"/>
        <v>0.53408289803863673</v>
      </c>
    </row>
    <row r="1776" spans="1:5">
      <c r="A1776" s="2">
        <v>42074</v>
      </c>
      <c r="B1776">
        <v>0.94950000000000001</v>
      </c>
      <c r="C1776">
        <v>2.226</v>
      </c>
      <c r="D1776">
        <f t="shared" si="54"/>
        <v>1.2765</v>
      </c>
      <c r="E1776">
        <f t="shared" si="55"/>
        <v>0.52866254198215146</v>
      </c>
    </row>
    <row r="1777" spans="1:5">
      <c r="A1777" s="2">
        <v>42075</v>
      </c>
      <c r="B1777">
        <v>0.93799999999999994</v>
      </c>
      <c r="C1777">
        <v>2.2292999999999998</v>
      </c>
      <c r="D1777">
        <f t="shared" si="54"/>
        <v>1.2912999999999999</v>
      </c>
      <c r="E1777">
        <f t="shared" si="55"/>
        <v>0.53261531601991274</v>
      </c>
    </row>
    <row r="1778" spans="1:5">
      <c r="A1778" s="2">
        <v>42076</v>
      </c>
      <c r="B1778">
        <v>0.93149999999999999</v>
      </c>
      <c r="C1778">
        <v>2.2280000000000002</v>
      </c>
      <c r="D1778">
        <f t="shared" si="54"/>
        <v>1.2965000000000002</v>
      </c>
      <c r="E1778">
        <f t="shared" si="55"/>
        <v>0.53395539453175322</v>
      </c>
    </row>
    <row r="1779" spans="1:5">
      <c r="A1779" s="2">
        <v>42079</v>
      </c>
      <c r="B1779">
        <v>0.92</v>
      </c>
      <c r="C1779">
        <v>2.1808000000000001</v>
      </c>
      <c r="D1779">
        <f t="shared" si="54"/>
        <v>1.2608000000000001</v>
      </c>
      <c r="E1779">
        <f t="shared" si="55"/>
        <v>0.52424943448457617</v>
      </c>
    </row>
    <row r="1780" spans="1:5">
      <c r="A1780" s="2">
        <v>42080</v>
      </c>
      <c r="B1780">
        <v>0.94030000000000002</v>
      </c>
      <c r="C1780">
        <v>2.1547000000000001</v>
      </c>
      <c r="D1780">
        <f t="shared" si="54"/>
        <v>1.2143999999999999</v>
      </c>
      <c r="E1780">
        <f t="shared" si="55"/>
        <v>0.50994410519491007</v>
      </c>
    </row>
    <row r="1781" spans="1:5">
      <c r="A1781" s="2">
        <v>42081</v>
      </c>
      <c r="B1781">
        <v>0.81720000000000004</v>
      </c>
      <c r="C1781">
        <v>2.0072999999999999</v>
      </c>
      <c r="D1781">
        <f t="shared" si="54"/>
        <v>1.1900999999999997</v>
      </c>
      <c r="E1781">
        <f t="shared" si="55"/>
        <v>0.50174281093139561</v>
      </c>
    </row>
    <row r="1782" spans="1:5">
      <c r="A1782" s="2">
        <v>42082</v>
      </c>
      <c r="B1782">
        <v>0.87209999999999999</v>
      </c>
      <c r="C1782">
        <v>2.0503</v>
      </c>
      <c r="D1782">
        <f t="shared" si="54"/>
        <v>1.1781999999999999</v>
      </c>
      <c r="E1782">
        <f t="shared" si="55"/>
        <v>0.49755960867289106</v>
      </c>
    </row>
    <row r="1783" spans="1:5">
      <c r="A1783" s="2">
        <v>42083</v>
      </c>
      <c r="B1783">
        <v>0.84499999999999997</v>
      </c>
      <c r="C1783">
        <v>2.0278</v>
      </c>
      <c r="D1783">
        <f t="shared" si="54"/>
        <v>1.1828000000000001</v>
      </c>
      <c r="E1783">
        <f t="shared" si="55"/>
        <v>0.49918931793030147</v>
      </c>
    </row>
    <row r="1784" spans="1:5">
      <c r="A1784" s="2">
        <v>42086</v>
      </c>
      <c r="B1784">
        <v>0.83750000000000002</v>
      </c>
      <c r="C1784">
        <v>2.0053000000000001</v>
      </c>
      <c r="D1784">
        <f t="shared" si="54"/>
        <v>1.1678000000000002</v>
      </c>
      <c r="E1784">
        <f t="shared" si="55"/>
        <v>0.49381730877776647</v>
      </c>
    </row>
    <row r="1785" spans="1:5">
      <c r="A1785" s="2">
        <v>42087</v>
      </c>
      <c r="B1785">
        <v>0.82150000000000001</v>
      </c>
      <c r="C1785">
        <v>1.9673</v>
      </c>
      <c r="D1785">
        <f t="shared" si="54"/>
        <v>1.1457999999999999</v>
      </c>
      <c r="E1785">
        <f t="shared" si="55"/>
        <v>0.48564582504903597</v>
      </c>
    </row>
    <row r="1786" spans="1:5">
      <c r="A1786" s="2">
        <v>42088</v>
      </c>
      <c r="B1786">
        <v>0.83899999999999997</v>
      </c>
      <c r="C1786">
        <v>2.0192999999999999</v>
      </c>
      <c r="D1786">
        <f t="shared" si="54"/>
        <v>1.1802999999999999</v>
      </c>
      <c r="E1786">
        <f t="shared" si="55"/>
        <v>0.49830557103071232</v>
      </c>
    </row>
    <row r="1787" spans="1:5">
      <c r="A1787" s="2">
        <v>42089</v>
      </c>
      <c r="B1787">
        <v>0.85240000000000005</v>
      </c>
      <c r="C1787">
        <v>2.0853000000000002</v>
      </c>
      <c r="D1787">
        <f t="shared" si="54"/>
        <v>1.2329000000000001</v>
      </c>
      <c r="E1787">
        <f t="shared" si="55"/>
        <v>0.51586751898343375</v>
      </c>
    </row>
    <row r="1788" spans="1:5">
      <c r="A1788" s="2">
        <v>42090</v>
      </c>
      <c r="B1788">
        <v>0.83450000000000002</v>
      </c>
      <c r="C1788">
        <v>2.0525000000000002</v>
      </c>
      <c r="D1788">
        <f t="shared" si="54"/>
        <v>1.2180000000000002</v>
      </c>
      <c r="E1788">
        <f t="shared" si="55"/>
        <v>0.51111893177179968</v>
      </c>
    </row>
    <row r="1789" spans="1:5">
      <c r="A1789" s="2">
        <v>42093</v>
      </c>
      <c r="B1789">
        <v>0.82250000000000001</v>
      </c>
      <c r="C1789">
        <v>2.0415000000000001</v>
      </c>
      <c r="D1789">
        <f t="shared" si="54"/>
        <v>1.2190000000000001</v>
      </c>
      <c r="E1789">
        <f t="shared" si="55"/>
        <v>0.51144339124451721</v>
      </c>
    </row>
    <row r="1790" spans="1:5">
      <c r="A1790" s="2">
        <v>42094</v>
      </c>
      <c r="B1790">
        <v>0.80800000000000005</v>
      </c>
      <c r="C1790">
        <v>2.0243000000000002</v>
      </c>
      <c r="D1790">
        <f t="shared" si="54"/>
        <v>1.2163000000000002</v>
      </c>
      <c r="E1790">
        <f t="shared" si="55"/>
        <v>0.51056547085601234</v>
      </c>
    </row>
    <row r="1791" spans="1:5">
      <c r="A1791" s="2">
        <v>42095</v>
      </c>
      <c r="B1791">
        <v>0.79179999999999995</v>
      </c>
      <c r="C1791">
        <v>1.9639</v>
      </c>
      <c r="D1791">
        <f t="shared" si="54"/>
        <v>1.1720999999999999</v>
      </c>
      <c r="E1791">
        <f t="shared" si="55"/>
        <v>0.49537422210384685</v>
      </c>
    </row>
    <row r="1792" spans="1:5">
      <c r="A1792" s="2">
        <v>42096</v>
      </c>
      <c r="B1792">
        <v>0.79949999999999999</v>
      </c>
      <c r="C1792">
        <v>2.0154999999999998</v>
      </c>
      <c r="D1792">
        <f t="shared" si="54"/>
        <v>1.2159999999999997</v>
      </c>
      <c r="E1792">
        <f t="shared" si="55"/>
        <v>0.51046755610386663</v>
      </c>
    </row>
    <row r="1793" spans="1:5">
      <c r="A1793" s="2">
        <v>42097</v>
      </c>
      <c r="B1793">
        <v>0.74150000000000005</v>
      </c>
      <c r="C1793">
        <v>1.9495</v>
      </c>
      <c r="D1793">
        <f t="shared" si="54"/>
        <v>1.208</v>
      </c>
      <c r="E1793">
        <f t="shared" si="55"/>
        <v>0.50782956633020249</v>
      </c>
    </row>
    <row r="1794" spans="1:5">
      <c r="A1794" s="2">
        <v>42100</v>
      </c>
      <c r="B1794">
        <v>0.75639999999999996</v>
      </c>
      <c r="C1794">
        <v>2.0089000000000001</v>
      </c>
      <c r="D1794">
        <f t="shared" si="54"/>
        <v>1.2525000000000002</v>
      </c>
      <c r="E1794">
        <f t="shared" si="55"/>
        <v>0.52182695425242309</v>
      </c>
    </row>
    <row r="1795" spans="1:5">
      <c r="A1795" s="2">
        <v>42101</v>
      </c>
      <c r="B1795">
        <v>0.77400000000000002</v>
      </c>
      <c r="C1795">
        <v>1.9878</v>
      </c>
      <c r="D1795">
        <f t="shared" si="54"/>
        <v>1.2138</v>
      </c>
      <c r="E1795">
        <f t="shared" si="55"/>
        <v>0.50974727417147536</v>
      </c>
    </row>
    <row r="1796" spans="1:5">
      <c r="A1796" s="2">
        <v>42102</v>
      </c>
      <c r="B1796">
        <v>0.78380000000000005</v>
      </c>
      <c r="C1796">
        <v>1.9983</v>
      </c>
      <c r="D1796">
        <f t="shared" si="54"/>
        <v>1.2144999999999999</v>
      </c>
      <c r="E1796">
        <f t="shared" si="55"/>
        <v>0.50997688192394353</v>
      </c>
    </row>
    <row r="1797" spans="1:5">
      <c r="A1797" s="2">
        <v>42103</v>
      </c>
      <c r="B1797">
        <v>0.8095</v>
      </c>
      <c r="C1797">
        <v>2.056</v>
      </c>
      <c r="D1797">
        <f t="shared" ref="D1797:D1860" si="56">C1797-B1797</f>
        <v>1.2465000000000002</v>
      </c>
      <c r="E1797">
        <f t="shared" ref="E1797:E1860" si="57">_xlfn.NORM.DIST(D1797,$F$4, $G$4, FALSE)</f>
        <v>0.52003795188690127</v>
      </c>
    </row>
    <row r="1798" spans="1:5">
      <c r="A1798" s="2">
        <v>42104</v>
      </c>
      <c r="B1798">
        <v>0.81589999999999996</v>
      </c>
      <c r="C1798">
        <v>2.0415000000000001</v>
      </c>
      <c r="D1798">
        <f t="shared" si="56"/>
        <v>1.2256</v>
      </c>
      <c r="E1798">
        <f t="shared" si="57"/>
        <v>0.51356413958819003</v>
      </c>
    </row>
    <row r="1799" spans="1:5">
      <c r="A1799" s="2">
        <v>42107</v>
      </c>
      <c r="B1799">
        <v>0.79300000000000004</v>
      </c>
      <c r="C1799">
        <v>2.0129999999999999</v>
      </c>
      <c r="D1799">
        <f t="shared" si="56"/>
        <v>1.2199999999999998</v>
      </c>
      <c r="E1799">
        <f t="shared" si="57"/>
        <v>0.51176702937745822</v>
      </c>
    </row>
    <row r="1800" spans="1:5">
      <c r="A1800" s="2">
        <v>42108</v>
      </c>
      <c r="B1800">
        <v>0.77529999999999999</v>
      </c>
      <c r="C1800">
        <v>1.9815</v>
      </c>
      <c r="D1800">
        <f t="shared" si="56"/>
        <v>1.2061999999999999</v>
      </c>
      <c r="E1800">
        <f t="shared" si="57"/>
        <v>0.50722891931070069</v>
      </c>
    </row>
    <row r="1801" spans="1:5">
      <c r="A1801" s="2">
        <v>42109</v>
      </c>
      <c r="B1801">
        <v>0.76349999999999996</v>
      </c>
      <c r="C1801">
        <v>1.9744999999999999</v>
      </c>
      <c r="D1801">
        <f t="shared" si="56"/>
        <v>1.2109999999999999</v>
      </c>
      <c r="E1801">
        <f t="shared" si="57"/>
        <v>0.50882487157674494</v>
      </c>
    </row>
    <row r="1802" spans="1:5">
      <c r="A1802" s="2">
        <v>42110</v>
      </c>
      <c r="B1802">
        <v>0.748</v>
      </c>
      <c r="C1802">
        <v>1.9778</v>
      </c>
      <c r="D1802">
        <f t="shared" si="56"/>
        <v>1.2298</v>
      </c>
      <c r="E1802">
        <f t="shared" si="57"/>
        <v>0.5148948408090217</v>
      </c>
    </row>
    <row r="1803" spans="1:5">
      <c r="A1803" s="2">
        <v>42111</v>
      </c>
      <c r="B1803">
        <v>0.77100000000000002</v>
      </c>
      <c r="C1803">
        <v>1.9553</v>
      </c>
      <c r="D1803">
        <f t="shared" si="56"/>
        <v>1.1842999999999999</v>
      </c>
      <c r="E1803">
        <f t="shared" si="57"/>
        <v>0.49971730884663246</v>
      </c>
    </row>
    <row r="1804" spans="1:5">
      <c r="A1804" s="2">
        <v>42114</v>
      </c>
      <c r="B1804">
        <v>0.78849999999999998</v>
      </c>
      <c r="C1804">
        <v>1.972</v>
      </c>
      <c r="D1804">
        <f t="shared" si="56"/>
        <v>1.1835</v>
      </c>
      <c r="E1804">
        <f t="shared" si="57"/>
        <v>0.4994359249471032</v>
      </c>
    </row>
    <row r="1805" spans="1:5">
      <c r="A1805" s="2">
        <v>42115</v>
      </c>
      <c r="B1805">
        <v>0.79049999999999998</v>
      </c>
      <c r="C1805">
        <v>1.9864999999999999</v>
      </c>
      <c r="D1805">
        <f t="shared" si="56"/>
        <v>1.196</v>
      </c>
      <c r="E1805">
        <f t="shared" si="57"/>
        <v>0.50377675408107836</v>
      </c>
    </row>
    <row r="1806" spans="1:5">
      <c r="A1806" s="2">
        <v>42116</v>
      </c>
      <c r="B1806">
        <v>0.81699999999999995</v>
      </c>
      <c r="C1806">
        <v>2.056</v>
      </c>
      <c r="D1806">
        <f t="shared" si="56"/>
        <v>1.2390000000000001</v>
      </c>
      <c r="E1806">
        <f t="shared" si="57"/>
        <v>0.51775770259006093</v>
      </c>
    </row>
    <row r="1807" spans="1:5">
      <c r="A1807" s="2">
        <v>42117</v>
      </c>
      <c r="B1807">
        <v>0.79700000000000004</v>
      </c>
      <c r="C1807">
        <v>2.0289999999999999</v>
      </c>
      <c r="D1807">
        <f t="shared" si="56"/>
        <v>1.2319999999999998</v>
      </c>
      <c r="E1807">
        <f t="shared" si="57"/>
        <v>0.51558596402926171</v>
      </c>
    </row>
    <row r="1808" spans="1:5">
      <c r="A1808" s="2">
        <v>42118</v>
      </c>
      <c r="B1808">
        <v>0.76849999999999996</v>
      </c>
      <c r="C1808">
        <v>1.9875</v>
      </c>
      <c r="D1808">
        <f t="shared" si="56"/>
        <v>1.2190000000000001</v>
      </c>
      <c r="E1808">
        <f t="shared" si="57"/>
        <v>0.51144339124451721</v>
      </c>
    </row>
    <row r="1809" spans="1:5">
      <c r="A1809" s="2">
        <v>42121</v>
      </c>
      <c r="B1809">
        <v>0.77829999999999999</v>
      </c>
      <c r="C1809">
        <v>2.004</v>
      </c>
      <c r="D1809">
        <f t="shared" si="56"/>
        <v>1.2257</v>
      </c>
      <c r="E1809">
        <f t="shared" si="57"/>
        <v>0.5135959942990358</v>
      </c>
    </row>
    <row r="1810" spans="1:5">
      <c r="A1810" s="2">
        <v>42122</v>
      </c>
      <c r="B1810">
        <v>0.8</v>
      </c>
      <c r="C1810">
        <v>2.0825</v>
      </c>
      <c r="D1810">
        <f t="shared" si="56"/>
        <v>1.2825</v>
      </c>
      <c r="E1810">
        <f t="shared" si="57"/>
        <v>0.53028957167120949</v>
      </c>
    </row>
    <row r="1811" spans="1:5">
      <c r="A1811" s="2">
        <v>42123</v>
      </c>
      <c r="B1811">
        <v>0.79749999999999999</v>
      </c>
      <c r="C1811">
        <v>2.1175000000000002</v>
      </c>
      <c r="D1811">
        <f t="shared" si="56"/>
        <v>1.3200000000000003</v>
      </c>
      <c r="E1811">
        <f t="shared" si="57"/>
        <v>0.53968823435994306</v>
      </c>
    </row>
    <row r="1812" spans="1:5">
      <c r="A1812" s="2">
        <v>42124</v>
      </c>
      <c r="B1812">
        <v>0.82320000000000004</v>
      </c>
      <c r="C1812">
        <v>2.1230000000000002</v>
      </c>
      <c r="D1812">
        <f t="shared" si="56"/>
        <v>1.2998000000000003</v>
      </c>
      <c r="E1812">
        <f t="shared" si="57"/>
        <v>0.534792520818963</v>
      </c>
    </row>
    <row r="1813" spans="1:5">
      <c r="A1813" s="2">
        <v>42125</v>
      </c>
      <c r="B1813">
        <v>0.85550000000000004</v>
      </c>
      <c r="C1813">
        <v>2.2029999999999998</v>
      </c>
      <c r="D1813">
        <f t="shared" si="56"/>
        <v>1.3474999999999997</v>
      </c>
      <c r="E1813">
        <f t="shared" si="57"/>
        <v>0.54570636705729159</v>
      </c>
    </row>
    <row r="1814" spans="1:5">
      <c r="A1814" s="2">
        <v>42128</v>
      </c>
      <c r="B1814">
        <v>0.85799999999999998</v>
      </c>
      <c r="C1814">
        <v>2.2336</v>
      </c>
      <c r="D1814">
        <f t="shared" si="56"/>
        <v>1.3755999999999999</v>
      </c>
      <c r="E1814">
        <f t="shared" si="57"/>
        <v>0.55106032571063313</v>
      </c>
    </row>
    <row r="1815" spans="1:5">
      <c r="A1815" s="2">
        <v>42129</v>
      </c>
      <c r="B1815">
        <v>0.88049999999999995</v>
      </c>
      <c r="C1815">
        <v>2.27</v>
      </c>
      <c r="D1815">
        <f t="shared" si="56"/>
        <v>1.3895</v>
      </c>
      <c r="E1815">
        <f t="shared" si="57"/>
        <v>0.55340374871656772</v>
      </c>
    </row>
    <row r="1816" spans="1:5">
      <c r="A1816" s="2">
        <v>42130</v>
      </c>
      <c r="B1816">
        <v>0.89300000000000002</v>
      </c>
      <c r="C1816">
        <v>2.3252999999999999</v>
      </c>
      <c r="D1816">
        <f t="shared" si="56"/>
        <v>1.4322999999999999</v>
      </c>
      <c r="E1816">
        <f t="shared" si="57"/>
        <v>0.55931824387693729</v>
      </c>
    </row>
    <row r="1817" spans="1:5">
      <c r="A1817" s="2">
        <v>42131</v>
      </c>
      <c r="B1817">
        <v>0.90410000000000001</v>
      </c>
      <c r="C1817">
        <v>2.2603</v>
      </c>
      <c r="D1817">
        <f t="shared" si="56"/>
        <v>1.3561999999999999</v>
      </c>
      <c r="E1817">
        <f t="shared" si="57"/>
        <v>0.54745114674736439</v>
      </c>
    </row>
    <row r="1818" spans="1:5">
      <c r="A1818" s="2">
        <v>42132</v>
      </c>
      <c r="B1818">
        <v>0.84</v>
      </c>
      <c r="C1818">
        <v>2.2235</v>
      </c>
      <c r="D1818">
        <f t="shared" si="56"/>
        <v>1.3835000000000002</v>
      </c>
      <c r="E1818">
        <f t="shared" si="57"/>
        <v>0.55241725972854105</v>
      </c>
    </row>
    <row r="1819" spans="1:5">
      <c r="A1819" s="2">
        <v>42135</v>
      </c>
      <c r="B1819">
        <v>0.88939999999999997</v>
      </c>
      <c r="C1819">
        <v>2.347</v>
      </c>
      <c r="D1819">
        <f t="shared" si="56"/>
        <v>1.4576</v>
      </c>
      <c r="E1819">
        <f t="shared" si="57"/>
        <v>0.56187163846144761</v>
      </c>
    </row>
    <row r="1820" spans="1:5">
      <c r="A1820" s="2">
        <v>42136</v>
      </c>
      <c r="B1820">
        <v>0.86399999999999999</v>
      </c>
      <c r="C1820">
        <v>2.3182999999999998</v>
      </c>
      <c r="D1820">
        <f t="shared" si="56"/>
        <v>1.4542999999999999</v>
      </c>
      <c r="E1820">
        <f t="shared" si="57"/>
        <v>0.56157884646225786</v>
      </c>
    </row>
    <row r="1821" spans="1:5">
      <c r="A1821" s="2">
        <v>42137</v>
      </c>
      <c r="B1821">
        <v>0.84299999999999997</v>
      </c>
      <c r="C1821">
        <v>2.35</v>
      </c>
      <c r="D1821">
        <f t="shared" si="56"/>
        <v>1.5070000000000001</v>
      </c>
      <c r="E1821">
        <f t="shared" si="57"/>
        <v>0.56479521164434154</v>
      </c>
    </row>
    <row r="1822" spans="1:5">
      <c r="A1822" s="2">
        <v>42138</v>
      </c>
      <c r="B1822">
        <v>0.80549999999999999</v>
      </c>
      <c r="C1822">
        <v>2.2873000000000001</v>
      </c>
      <c r="D1822">
        <f t="shared" si="56"/>
        <v>1.4818000000000002</v>
      </c>
      <c r="E1822">
        <f t="shared" si="57"/>
        <v>0.56364683413116845</v>
      </c>
    </row>
    <row r="1823" spans="1:5">
      <c r="A1823" s="2">
        <v>42139</v>
      </c>
      <c r="B1823">
        <v>0.80449999999999999</v>
      </c>
      <c r="C1823">
        <v>2.1998000000000002</v>
      </c>
      <c r="D1823">
        <f t="shared" si="56"/>
        <v>1.3953000000000002</v>
      </c>
      <c r="E1823">
        <f t="shared" si="57"/>
        <v>0.55432095038630613</v>
      </c>
    </row>
    <row r="1824" spans="1:5">
      <c r="A1824" s="2">
        <v>42142</v>
      </c>
      <c r="B1824">
        <v>0.83679999999999999</v>
      </c>
      <c r="C1824">
        <v>2.2907000000000002</v>
      </c>
      <c r="D1824">
        <f t="shared" si="56"/>
        <v>1.4539000000000002</v>
      </c>
      <c r="E1824">
        <f t="shared" si="57"/>
        <v>0.56154253274572807</v>
      </c>
    </row>
    <row r="1825" spans="1:5">
      <c r="A1825" s="2">
        <v>42143</v>
      </c>
      <c r="B1825">
        <v>0.87009999999999998</v>
      </c>
      <c r="C1825">
        <v>2.3346</v>
      </c>
      <c r="D1825">
        <f t="shared" si="56"/>
        <v>1.4645000000000001</v>
      </c>
      <c r="E1825">
        <f t="shared" si="57"/>
        <v>0.56244460114707007</v>
      </c>
    </row>
    <row r="1826" spans="1:5">
      <c r="A1826" s="2">
        <v>42144</v>
      </c>
      <c r="B1826">
        <v>0.84379999999999999</v>
      </c>
      <c r="C1826">
        <v>2.2927</v>
      </c>
      <c r="D1826">
        <f t="shared" si="56"/>
        <v>1.4489000000000001</v>
      </c>
      <c r="E1826">
        <f t="shared" si="57"/>
        <v>0.56107360434137354</v>
      </c>
    </row>
    <row r="1827" spans="1:5">
      <c r="A1827" s="2">
        <v>42145</v>
      </c>
      <c r="B1827">
        <v>0.83579999999999999</v>
      </c>
      <c r="C1827">
        <v>2.2492999999999999</v>
      </c>
      <c r="D1827">
        <f t="shared" si="56"/>
        <v>1.4135</v>
      </c>
      <c r="E1827">
        <f t="shared" si="57"/>
        <v>0.55696471453090068</v>
      </c>
    </row>
    <row r="1828" spans="1:5">
      <c r="A1828" s="2">
        <v>42146</v>
      </c>
      <c r="B1828">
        <v>0.88</v>
      </c>
      <c r="C1828">
        <v>2.2814999999999999</v>
      </c>
      <c r="D1828">
        <f t="shared" si="56"/>
        <v>1.4015</v>
      </c>
      <c r="E1828">
        <f t="shared" si="57"/>
        <v>0.55526162316481054</v>
      </c>
    </row>
    <row r="1829" spans="1:5">
      <c r="A1829" s="2">
        <v>42149</v>
      </c>
      <c r="B1829">
        <v>0.87949999999999995</v>
      </c>
      <c r="C1829">
        <v>2.278</v>
      </c>
      <c r="D1829">
        <f t="shared" si="56"/>
        <v>1.3985000000000001</v>
      </c>
      <c r="E1829">
        <f t="shared" si="57"/>
        <v>0.55481160554950681</v>
      </c>
    </row>
    <row r="1830" spans="1:5">
      <c r="A1830" s="2">
        <v>42150</v>
      </c>
      <c r="B1830">
        <v>0.87519999999999998</v>
      </c>
      <c r="C1830">
        <v>2.2210000000000001</v>
      </c>
      <c r="D1830">
        <f t="shared" si="56"/>
        <v>1.3458000000000001</v>
      </c>
      <c r="E1830">
        <f t="shared" si="57"/>
        <v>0.5453564055835689</v>
      </c>
    </row>
    <row r="1831" spans="1:5">
      <c r="A1831" s="2">
        <v>42151</v>
      </c>
      <c r="B1831">
        <v>0.88229999999999997</v>
      </c>
      <c r="C1831">
        <v>2.2073</v>
      </c>
      <c r="D1831">
        <f t="shared" si="56"/>
        <v>1.3250000000000002</v>
      </c>
      <c r="E1831">
        <f t="shared" si="57"/>
        <v>0.54083854733521886</v>
      </c>
    </row>
    <row r="1832" spans="1:5">
      <c r="A1832" s="2">
        <v>42152</v>
      </c>
      <c r="B1832">
        <v>0.86550000000000005</v>
      </c>
      <c r="C1832">
        <v>2.2185000000000001</v>
      </c>
      <c r="D1832">
        <f t="shared" si="56"/>
        <v>1.3530000000000002</v>
      </c>
      <c r="E1832">
        <f t="shared" si="57"/>
        <v>0.5468184004484421</v>
      </c>
    </row>
    <row r="1833" spans="1:5">
      <c r="A1833" s="2">
        <v>42153</v>
      </c>
      <c r="B1833">
        <v>0.84950000000000003</v>
      </c>
      <c r="C1833">
        <v>2.2145000000000001</v>
      </c>
      <c r="D1833">
        <f t="shared" si="56"/>
        <v>1.3650000000000002</v>
      </c>
      <c r="E1833">
        <f t="shared" si="57"/>
        <v>0.54913677125666005</v>
      </c>
    </row>
    <row r="1834" spans="1:5">
      <c r="A1834" s="2">
        <v>42156</v>
      </c>
      <c r="B1834">
        <v>0.88649999999999995</v>
      </c>
      <c r="C1834">
        <v>2.2624</v>
      </c>
      <c r="D1834">
        <f t="shared" si="56"/>
        <v>1.3759000000000001</v>
      </c>
      <c r="E1834">
        <f t="shared" si="57"/>
        <v>0.55111305508244546</v>
      </c>
    </row>
    <row r="1835" spans="1:5">
      <c r="A1835" s="2">
        <v>42157</v>
      </c>
      <c r="B1835">
        <v>0.88900000000000001</v>
      </c>
      <c r="C1835">
        <v>2.3380999999999998</v>
      </c>
      <c r="D1835">
        <f t="shared" si="56"/>
        <v>1.4490999999999998</v>
      </c>
      <c r="E1835">
        <f t="shared" si="57"/>
        <v>0.56109289459100975</v>
      </c>
    </row>
    <row r="1836" spans="1:5">
      <c r="A1836" s="2">
        <v>42158</v>
      </c>
      <c r="B1836">
        <v>0.91249999999999998</v>
      </c>
      <c r="C1836">
        <v>2.4447999999999999</v>
      </c>
      <c r="D1836">
        <f t="shared" si="56"/>
        <v>1.5322999999999998</v>
      </c>
      <c r="E1836">
        <f t="shared" si="57"/>
        <v>0.56522521337008791</v>
      </c>
    </row>
    <row r="1837" spans="1:5">
      <c r="A1837" s="2">
        <v>42159</v>
      </c>
      <c r="B1837">
        <v>0.91</v>
      </c>
      <c r="C1837">
        <v>2.39</v>
      </c>
      <c r="D1837">
        <f t="shared" si="56"/>
        <v>1.48</v>
      </c>
      <c r="E1837">
        <f t="shared" si="57"/>
        <v>0.56353740704145494</v>
      </c>
    </row>
    <row r="1838" spans="1:5">
      <c r="A1838" s="2">
        <v>42160</v>
      </c>
      <c r="B1838">
        <v>0.96199999999999997</v>
      </c>
      <c r="C1838">
        <v>2.492</v>
      </c>
      <c r="D1838">
        <f t="shared" si="56"/>
        <v>1.53</v>
      </c>
      <c r="E1838">
        <f t="shared" si="57"/>
        <v>0.56521611811408745</v>
      </c>
    </row>
    <row r="1839" spans="1:5">
      <c r="A1839" s="2">
        <v>42163</v>
      </c>
      <c r="B1839">
        <v>0.9425</v>
      </c>
      <c r="C1839">
        <v>2.4595000000000002</v>
      </c>
      <c r="D1839">
        <f t="shared" si="56"/>
        <v>1.5170000000000003</v>
      </c>
      <c r="E1839">
        <f t="shared" si="57"/>
        <v>0.56505189859694871</v>
      </c>
    </row>
    <row r="1840" spans="1:5">
      <c r="A1840" s="2">
        <v>42164</v>
      </c>
      <c r="B1840">
        <v>0.9708</v>
      </c>
      <c r="C1840">
        <v>2.5167000000000002</v>
      </c>
      <c r="D1840">
        <f t="shared" si="56"/>
        <v>1.5459000000000001</v>
      </c>
      <c r="E1840">
        <f t="shared" si="57"/>
        <v>0.56515632387914738</v>
      </c>
    </row>
    <row r="1841" spans="1:5">
      <c r="A1841" s="2">
        <v>42165</v>
      </c>
      <c r="B1841">
        <v>0.98199999999999998</v>
      </c>
      <c r="C1841">
        <v>2.5617999999999999</v>
      </c>
      <c r="D1841">
        <f t="shared" si="56"/>
        <v>1.5797999999999999</v>
      </c>
      <c r="E1841">
        <f t="shared" si="57"/>
        <v>0.56407226119658549</v>
      </c>
    </row>
    <row r="1842" spans="1:5">
      <c r="A1842" s="2">
        <v>42166</v>
      </c>
      <c r="B1842">
        <v>0.97929999999999995</v>
      </c>
      <c r="C1842">
        <v>2.4569999999999999</v>
      </c>
      <c r="D1842">
        <f t="shared" si="56"/>
        <v>1.4777</v>
      </c>
      <c r="E1842">
        <f t="shared" si="57"/>
        <v>0.56339228205798453</v>
      </c>
    </row>
    <row r="1843" spans="1:5">
      <c r="A1843" s="2">
        <v>42167</v>
      </c>
      <c r="B1843">
        <v>0.99380000000000002</v>
      </c>
      <c r="C1843">
        <v>2.4712999999999998</v>
      </c>
      <c r="D1843">
        <f t="shared" si="56"/>
        <v>1.4774999999999998</v>
      </c>
      <c r="E1843">
        <f t="shared" si="57"/>
        <v>0.56337938153261902</v>
      </c>
    </row>
    <row r="1844" spans="1:5">
      <c r="A1844" s="2">
        <v>42170</v>
      </c>
      <c r="B1844">
        <v>0.97350000000000003</v>
      </c>
      <c r="C1844">
        <v>2.4363999999999999</v>
      </c>
      <c r="D1844">
        <f t="shared" si="56"/>
        <v>1.4628999999999999</v>
      </c>
      <c r="E1844">
        <f t="shared" si="57"/>
        <v>0.56231647422047759</v>
      </c>
    </row>
    <row r="1845" spans="1:5">
      <c r="A1845" s="2">
        <v>42171</v>
      </c>
      <c r="B1845">
        <v>0.95350000000000001</v>
      </c>
      <c r="C1845">
        <v>2.3975</v>
      </c>
      <c r="D1845">
        <f t="shared" si="56"/>
        <v>1.444</v>
      </c>
      <c r="E1845">
        <f t="shared" si="57"/>
        <v>0.56058713945453043</v>
      </c>
    </row>
    <row r="1846" spans="1:5">
      <c r="A1846" s="2">
        <v>42172</v>
      </c>
      <c r="B1846">
        <v>0.91149999999999998</v>
      </c>
      <c r="C1846">
        <v>2.3970000000000002</v>
      </c>
      <c r="D1846">
        <f t="shared" si="56"/>
        <v>1.4855000000000003</v>
      </c>
      <c r="E1846">
        <f t="shared" si="57"/>
        <v>0.56386031736183084</v>
      </c>
    </row>
    <row r="1847" spans="1:5">
      <c r="A1847" s="2">
        <v>42173</v>
      </c>
      <c r="B1847">
        <v>0.89900000000000002</v>
      </c>
      <c r="C1847">
        <v>2.4154999999999998</v>
      </c>
      <c r="D1847">
        <f t="shared" si="56"/>
        <v>1.5164999999999997</v>
      </c>
      <c r="E1847">
        <f t="shared" si="57"/>
        <v>0.56504175531291245</v>
      </c>
    </row>
    <row r="1848" spans="1:5">
      <c r="A1848" s="2">
        <v>42174</v>
      </c>
      <c r="B1848">
        <v>0.87150000000000005</v>
      </c>
      <c r="C1848">
        <v>2.3395000000000001</v>
      </c>
      <c r="D1848">
        <f t="shared" si="56"/>
        <v>1.468</v>
      </c>
      <c r="E1848">
        <f t="shared" si="57"/>
        <v>0.56271489901872096</v>
      </c>
    </row>
    <row r="1849" spans="1:5">
      <c r="A1849" s="2">
        <v>42177</v>
      </c>
      <c r="B1849">
        <v>0.90749999999999997</v>
      </c>
      <c r="C1849">
        <v>2.4540999999999999</v>
      </c>
      <c r="D1849">
        <f t="shared" si="56"/>
        <v>1.5466</v>
      </c>
      <c r="E1849">
        <f t="shared" si="57"/>
        <v>0.56514710032302051</v>
      </c>
    </row>
    <row r="1850" spans="1:5">
      <c r="A1850" s="2">
        <v>42178</v>
      </c>
      <c r="B1850">
        <v>0.91949999999999998</v>
      </c>
      <c r="C1850">
        <v>2.4950999999999999</v>
      </c>
      <c r="D1850">
        <f t="shared" si="56"/>
        <v>1.5755999999999999</v>
      </c>
      <c r="E1850">
        <f t="shared" si="57"/>
        <v>0.56427709983513785</v>
      </c>
    </row>
    <row r="1851" spans="1:5">
      <c r="A1851" s="2">
        <v>42179</v>
      </c>
      <c r="B1851">
        <v>0.90600000000000003</v>
      </c>
      <c r="C1851">
        <v>2.4611000000000001</v>
      </c>
      <c r="D1851">
        <f t="shared" si="56"/>
        <v>1.5550999999999999</v>
      </c>
      <c r="E1851">
        <f t="shared" si="57"/>
        <v>0.56499076515470004</v>
      </c>
    </row>
    <row r="1852" spans="1:5">
      <c r="A1852" s="2">
        <v>42180</v>
      </c>
      <c r="B1852">
        <v>0.89770000000000005</v>
      </c>
      <c r="C1852">
        <v>2.5072000000000001</v>
      </c>
      <c r="D1852">
        <f t="shared" si="56"/>
        <v>1.6095000000000002</v>
      </c>
      <c r="E1852">
        <f t="shared" si="57"/>
        <v>0.56205761070708449</v>
      </c>
    </row>
    <row r="1853" spans="1:5">
      <c r="A1853" s="2">
        <v>42181</v>
      </c>
      <c r="B1853">
        <v>0.9395</v>
      </c>
      <c r="C1853">
        <v>2.5620000000000003</v>
      </c>
      <c r="D1853">
        <f t="shared" si="56"/>
        <v>1.6225000000000003</v>
      </c>
      <c r="E1853">
        <f t="shared" si="57"/>
        <v>0.56086547182263602</v>
      </c>
    </row>
    <row r="1854" spans="1:5">
      <c r="A1854" s="2">
        <v>42184</v>
      </c>
      <c r="B1854">
        <v>0.88580000000000003</v>
      </c>
      <c r="C1854">
        <v>2.4333999999999998</v>
      </c>
      <c r="D1854">
        <f t="shared" si="56"/>
        <v>1.5475999999999996</v>
      </c>
      <c r="E1854">
        <f t="shared" si="57"/>
        <v>0.56513295980771705</v>
      </c>
    </row>
    <row r="1855" spans="1:5">
      <c r="A1855" s="2">
        <v>42185</v>
      </c>
      <c r="B1855">
        <v>0.90439999999999998</v>
      </c>
      <c r="C1855">
        <v>2.4643000000000002</v>
      </c>
      <c r="D1855">
        <f t="shared" si="56"/>
        <v>1.5599000000000003</v>
      </c>
      <c r="E1855">
        <f t="shared" si="57"/>
        <v>0.56486630574250041</v>
      </c>
    </row>
    <row r="1856" spans="1:5">
      <c r="A1856" s="2">
        <v>42186</v>
      </c>
      <c r="B1856">
        <v>0.9415</v>
      </c>
      <c r="C1856">
        <v>2.5232999999999999</v>
      </c>
      <c r="D1856">
        <f t="shared" si="56"/>
        <v>1.5817999999999999</v>
      </c>
      <c r="E1856">
        <f t="shared" si="57"/>
        <v>0.56396772610711932</v>
      </c>
    </row>
    <row r="1857" spans="1:5">
      <c r="A1857" s="2">
        <v>42187</v>
      </c>
      <c r="B1857">
        <v>0.89370000000000005</v>
      </c>
      <c r="C1857">
        <v>2.4942000000000002</v>
      </c>
      <c r="D1857">
        <f t="shared" si="56"/>
        <v>1.6005000000000003</v>
      </c>
      <c r="E1857">
        <f t="shared" si="57"/>
        <v>0.56277257091632993</v>
      </c>
    </row>
    <row r="1858" spans="1:5">
      <c r="A1858" s="2">
        <v>42188</v>
      </c>
      <c r="B1858">
        <v>0.87890000000000001</v>
      </c>
      <c r="C1858">
        <v>2.488</v>
      </c>
      <c r="D1858">
        <f t="shared" si="56"/>
        <v>1.6091</v>
      </c>
      <c r="E1858">
        <f t="shared" si="57"/>
        <v>0.56209130813756802</v>
      </c>
    </row>
    <row r="1859" spans="1:5">
      <c r="A1859" s="2">
        <v>42191</v>
      </c>
      <c r="B1859">
        <v>0.85489999999999999</v>
      </c>
      <c r="C1859">
        <v>2.407</v>
      </c>
      <c r="D1859">
        <f t="shared" si="56"/>
        <v>1.5521</v>
      </c>
      <c r="E1859">
        <f t="shared" si="57"/>
        <v>0.56505529503108842</v>
      </c>
    </row>
    <row r="1860" spans="1:5">
      <c r="A1860" s="2">
        <v>42192</v>
      </c>
      <c r="B1860">
        <v>0.8427</v>
      </c>
      <c r="C1860">
        <v>2.3797999999999999</v>
      </c>
      <c r="D1860">
        <f t="shared" si="56"/>
        <v>1.5370999999999999</v>
      </c>
      <c r="E1860">
        <f t="shared" si="57"/>
        <v>0.56522486105680936</v>
      </c>
    </row>
    <row r="1861" spans="1:5">
      <c r="A1861" s="2">
        <v>42193</v>
      </c>
      <c r="B1861">
        <v>0.79849999999999999</v>
      </c>
      <c r="C1861">
        <v>2.3105000000000002</v>
      </c>
      <c r="D1861">
        <f t="shared" ref="D1861:D1924" si="58">C1861-B1861</f>
        <v>1.5120000000000002</v>
      </c>
      <c r="E1861">
        <f t="shared" ref="E1861:E1924" si="59">_xlfn.NORM.DIST(D1861,$F$4, $G$4, FALSE)</f>
        <v>0.56493771585961927</v>
      </c>
    </row>
    <row r="1862" spans="1:5">
      <c r="A1862" s="2">
        <v>42194</v>
      </c>
      <c r="B1862">
        <v>0.8407</v>
      </c>
      <c r="C1862">
        <v>2.4249999999999998</v>
      </c>
      <c r="D1862">
        <f t="shared" si="58"/>
        <v>1.5842999999999998</v>
      </c>
      <c r="E1862">
        <f t="shared" si="59"/>
        <v>0.56383071797824114</v>
      </c>
    </row>
    <row r="1863" spans="1:5">
      <c r="A1863" s="2">
        <v>42195</v>
      </c>
      <c r="B1863">
        <v>0.89380000000000004</v>
      </c>
      <c r="C1863">
        <v>2.4912000000000001</v>
      </c>
      <c r="D1863">
        <f t="shared" si="58"/>
        <v>1.5973999999999999</v>
      </c>
      <c r="E1863">
        <f t="shared" si="59"/>
        <v>0.56299784922849283</v>
      </c>
    </row>
    <row r="1864" spans="1:5">
      <c r="A1864" s="2">
        <v>42198</v>
      </c>
      <c r="B1864">
        <v>0.92900000000000005</v>
      </c>
      <c r="C1864">
        <v>2.5409999999999999</v>
      </c>
      <c r="D1864">
        <f t="shared" si="58"/>
        <v>1.6119999999999999</v>
      </c>
      <c r="E1864">
        <f t="shared" si="59"/>
        <v>0.5618429591421249</v>
      </c>
    </row>
    <row r="1865" spans="1:5">
      <c r="A1865" s="2">
        <v>42199</v>
      </c>
      <c r="B1865">
        <v>0.88639999999999997</v>
      </c>
      <c r="C1865">
        <v>2.4823</v>
      </c>
      <c r="D1865">
        <f t="shared" si="58"/>
        <v>1.5958999999999999</v>
      </c>
      <c r="E1865">
        <f t="shared" si="59"/>
        <v>0.56310298749150023</v>
      </c>
    </row>
    <row r="1866" spans="1:5">
      <c r="A1866" s="2">
        <v>42200</v>
      </c>
      <c r="B1866">
        <v>0.87809999999999999</v>
      </c>
      <c r="C1866">
        <v>2.4346000000000001</v>
      </c>
      <c r="D1866">
        <f t="shared" si="58"/>
        <v>1.5565000000000002</v>
      </c>
      <c r="E1866">
        <f t="shared" si="59"/>
        <v>0.56495716076120939</v>
      </c>
    </row>
    <row r="1867" spans="1:5">
      <c r="A1867" s="2">
        <v>42201</v>
      </c>
      <c r="B1867">
        <v>0.90900000000000003</v>
      </c>
      <c r="C1867">
        <v>2.4335</v>
      </c>
      <c r="D1867">
        <f t="shared" si="58"/>
        <v>1.5245</v>
      </c>
      <c r="E1867">
        <f t="shared" si="59"/>
        <v>0.56517003350439277</v>
      </c>
    </row>
    <row r="1868" spans="1:5">
      <c r="A1868" s="2">
        <v>42202</v>
      </c>
      <c r="B1868">
        <v>0.92710000000000004</v>
      </c>
      <c r="C1868">
        <v>2.4390000000000001</v>
      </c>
      <c r="D1868">
        <f t="shared" si="58"/>
        <v>1.5119</v>
      </c>
      <c r="E1868">
        <f t="shared" si="59"/>
        <v>0.5649351432613654</v>
      </c>
    </row>
    <row r="1869" spans="1:5">
      <c r="A1869" s="2">
        <v>42205</v>
      </c>
      <c r="B1869">
        <v>0.96479999999999999</v>
      </c>
      <c r="C1869">
        <v>2.4580000000000002</v>
      </c>
      <c r="D1869">
        <f t="shared" si="58"/>
        <v>1.4932000000000003</v>
      </c>
      <c r="E1869">
        <f t="shared" si="59"/>
        <v>0.56425513748469114</v>
      </c>
    </row>
    <row r="1870" spans="1:5">
      <c r="A1870" s="2">
        <v>42206</v>
      </c>
      <c r="B1870">
        <v>0.93420000000000003</v>
      </c>
      <c r="C1870">
        <v>2.4102999999999999</v>
      </c>
      <c r="D1870">
        <f t="shared" si="58"/>
        <v>1.4760999999999997</v>
      </c>
      <c r="E1870">
        <f t="shared" si="59"/>
        <v>0.56328781970929498</v>
      </c>
    </row>
    <row r="1871" spans="1:5">
      <c r="A1871" s="2">
        <v>42207</v>
      </c>
      <c r="B1871">
        <v>0.96089999999999998</v>
      </c>
      <c r="C1871">
        <v>2.4135</v>
      </c>
      <c r="D1871">
        <f t="shared" si="58"/>
        <v>1.4525999999999999</v>
      </c>
      <c r="E1871">
        <f t="shared" si="59"/>
        <v>0.5614232840636183</v>
      </c>
    </row>
    <row r="1872" spans="1:5">
      <c r="A1872" s="2">
        <v>42208</v>
      </c>
      <c r="B1872">
        <v>0.94599999999999995</v>
      </c>
      <c r="C1872">
        <v>2.3540000000000001</v>
      </c>
      <c r="D1872">
        <f t="shared" si="58"/>
        <v>1.4080000000000001</v>
      </c>
      <c r="E1872">
        <f t="shared" si="59"/>
        <v>0.55620344072486372</v>
      </c>
    </row>
    <row r="1873" spans="1:5">
      <c r="A1873" s="2">
        <v>42209</v>
      </c>
      <c r="B1873">
        <v>0.92930000000000001</v>
      </c>
      <c r="C1873">
        <v>2.3464</v>
      </c>
      <c r="D1873">
        <f t="shared" si="58"/>
        <v>1.4171</v>
      </c>
      <c r="E1873">
        <f t="shared" si="59"/>
        <v>0.55744523744317942</v>
      </c>
    </row>
    <row r="1874" spans="1:5">
      <c r="A1874" s="2">
        <v>42212</v>
      </c>
      <c r="B1874">
        <v>0.89880000000000004</v>
      </c>
      <c r="C1874">
        <v>2.3022999999999998</v>
      </c>
      <c r="D1874">
        <f t="shared" si="58"/>
        <v>1.4034999999999997</v>
      </c>
      <c r="E1874">
        <f t="shared" si="59"/>
        <v>0.55555626161147298</v>
      </c>
    </row>
    <row r="1875" spans="1:5">
      <c r="A1875" s="2">
        <v>42213</v>
      </c>
      <c r="B1875">
        <v>0.91320000000000001</v>
      </c>
      <c r="C1875">
        <v>2.3315000000000001</v>
      </c>
      <c r="D1875">
        <f t="shared" si="58"/>
        <v>1.4183000000000001</v>
      </c>
      <c r="E1875">
        <f t="shared" si="59"/>
        <v>0.55760228022111991</v>
      </c>
    </row>
    <row r="1876" spans="1:5">
      <c r="A1876" s="2">
        <v>42214</v>
      </c>
      <c r="B1876">
        <v>0.92679999999999996</v>
      </c>
      <c r="C1876">
        <v>2.3669000000000002</v>
      </c>
      <c r="D1876">
        <f t="shared" si="58"/>
        <v>1.4401000000000002</v>
      </c>
      <c r="E1876">
        <f t="shared" si="59"/>
        <v>0.56018095797953316</v>
      </c>
    </row>
    <row r="1877" spans="1:5">
      <c r="A1877" s="2">
        <v>42215</v>
      </c>
      <c r="B1877">
        <v>0.9637</v>
      </c>
      <c r="C1877">
        <v>2.3439999999999999</v>
      </c>
      <c r="D1877">
        <f t="shared" si="58"/>
        <v>1.3802999999999999</v>
      </c>
      <c r="E1877">
        <f t="shared" si="59"/>
        <v>0.55187554416171558</v>
      </c>
    </row>
    <row r="1878" spans="1:5">
      <c r="A1878" s="2">
        <v>42216</v>
      </c>
      <c r="B1878">
        <v>0.89570000000000005</v>
      </c>
      <c r="C1878">
        <v>2.2669000000000001</v>
      </c>
      <c r="D1878">
        <f t="shared" si="58"/>
        <v>1.3712</v>
      </c>
      <c r="E1878">
        <f t="shared" si="59"/>
        <v>0.5502761191876494</v>
      </c>
    </row>
    <row r="1879" spans="1:5">
      <c r="A1879" s="2">
        <v>42219</v>
      </c>
      <c r="B1879">
        <v>0.89849999999999997</v>
      </c>
      <c r="C1879">
        <v>2.2345000000000002</v>
      </c>
      <c r="D1879">
        <f t="shared" si="58"/>
        <v>1.3360000000000003</v>
      </c>
      <c r="E1879">
        <f t="shared" si="59"/>
        <v>0.5432818951602153</v>
      </c>
    </row>
    <row r="1880" spans="1:5">
      <c r="A1880" s="2">
        <v>42220</v>
      </c>
      <c r="B1880">
        <v>0.96389999999999998</v>
      </c>
      <c r="C1880">
        <v>2.3094999999999999</v>
      </c>
      <c r="D1880">
        <f t="shared" si="58"/>
        <v>1.3455999999999999</v>
      </c>
      <c r="E1880">
        <f t="shared" si="59"/>
        <v>0.5453150404197219</v>
      </c>
    </row>
    <row r="1881" spans="1:5">
      <c r="A1881" s="2">
        <v>42221</v>
      </c>
      <c r="B1881">
        <v>0.97430000000000005</v>
      </c>
      <c r="C1881">
        <v>2.3595000000000002</v>
      </c>
      <c r="D1881">
        <f t="shared" si="58"/>
        <v>1.3852000000000002</v>
      </c>
      <c r="E1881">
        <f t="shared" si="59"/>
        <v>0.55270064138633412</v>
      </c>
    </row>
    <row r="1882" spans="1:5">
      <c r="A1882" s="2">
        <v>42222</v>
      </c>
      <c r="B1882">
        <v>0.96089999999999998</v>
      </c>
      <c r="C1882">
        <v>2.3117999999999999</v>
      </c>
      <c r="D1882">
        <f t="shared" si="58"/>
        <v>1.3508999999999998</v>
      </c>
      <c r="E1882">
        <f t="shared" si="59"/>
        <v>0.54639745433809495</v>
      </c>
    </row>
    <row r="1883" spans="1:5">
      <c r="A1883" s="2">
        <v>42223</v>
      </c>
      <c r="B1883">
        <v>0.96850000000000003</v>
      </c>
      <c r="C1883">
        <v>2.254</v>
      </c>
      <c r="D1883">
        <f t="shared" si="58"/>
        <v>1.2854999999999999</v>
      </c>
      <c r="E1883">
        <f t="shared" si="59"/>
        <v>0.53109057083978095</v>
      </c>
    </row>
    <row r="1884" spans="1:5">
      <c r="A1884" s="2">
        <v>42226</v>
      </c>
      <c r="B1884">
        <v>0.9768</v>
      </c>
      <c r="C1884">
        <v>2.3102</v>
      </c>
      <c r="D1884">
        <f t="shared" si="58"/>
        <v>1.3334000000000001</v>
      </c>
      <c r="E1884">
        <f t="shared" si="59"/>
        <v>0.54271527870394276</v>
      </c>
    </row>
    <row r="1885" spans="1:5">
      <c r="A1885" s="2">
        <v>42227</v>
      </c>
      <c r="B1885">
        <v>0.92220000000000002</v>
      </c>
      <c r="C1885">
        <v>2.2254999999999998</v>
      </c>
      <c r="D1885">
        <f t="shared" si="58"/>
        <v>1.3032999999999997</v>
      </c>
      <c r="E1885">
        <f t="shared" si="59"/>
        <v>0.53566902017042828</v>
      </c>
    </row>
    <row r="1886" spans="1:5">
      <c r="A1886" s="2">
        <v>42228</v>
      </c>
      <c r="B1886">
        <v>0.91449999999999998</v>
      </c>
      <c r="C1886">
        <v>2.2320000000000002</v>
      </c>
      <c r="D1886">
        <f t="shared" si="58"/>
        <v>1.3175000000000003</v>
      </c>
      <c r="E1886">
        <f t="shared" si="59"/>
        <v>0.53910385012869633</v>
      </c>
    </row>
    <row r="1887" spans="1:5">
      <c r="A1887" s="2">
        <v>42229</v>
      </c>
      <c r="B1887">
        <v>0.95140000000000002</v>
      </c>
      <c r="C1887">
        <v>2.2635000000000001</v>
      </c>
      <c r="D1887">
        <f t="shared" si="58"/>
        <v>1.3121</v>
      </c>
      <c r="E1887">
        <f t="shared" si="59"/>
        <v>0.53782071035890344</v>
      </c>
    </row>
    <row r="1888" spans="1:5">
      <c r="A1888" s="2">
        <v>42230</v>
      </c>
      <c r="B1888">
        <v>0.96630000000000005</v>
      </c>
      <c r="C1888">
        <v>2.274</v>
      </c>
      <c r="D1888">
        <f t="shared" si="58"/>
        <v>1.3077000000000001</v>
      </c>
      <c r="E1888">
        <f t="shared" si="59"/>
        <v>0.53675421681708391</v>
      </c>
    </row>
    <row r="1889" spans="1:5">
      <c r="A1889" s="2">
        <v>42233</v>
      </c>
      <c r="B1889">
        <v>0.94650000000000001</v>
      </c>
      <c r="C1889">
        <v>2.2423000000000002</v>
      </c>
      <c r="D1889">
        <f t="shared" si="58"/>
        <v>1.2958000000000003</v>
      </c>
      <c r="E1889">
        <f t="shared" si="59"/>
        <v>0.53377649073367239</v>
      </c>
    </row>
    <row r="1890" spans="1:5">
      <c r="A1890" s="2">
        <v>42234</v>
      </c>
      <c r="B1890">
        <v>0.95120000000000005</v>
      </c>
      <c r="C1890">
        <v>2.2652000000000001</v>
      </c>
      <c r="D1890">
        <f t="shared" si="58"/>
        <v>1.3140000000000001</v>
      </c>
      <c r="E1890">
        <f t="shared" si="59"/>
        <v>0.53827542956051566</v>
      </c>
    </row>
    <row r="1891" spans="1:5">
      <c r="A1891" s="2">
        <v>42235</v>
      </c>
      <c r="B1891">
        <v>0.89700000000000002</v>
      </c>
      <c r="C1891">
        <v>2.2038000000000002</v>
      </c>
      <c r="D1891">
        <f t="shared" si="58"/>
        <v>1.3068000000000002</v>
      </c>
      <c r="E1891">
        <f t="shared" si="59"/>
        <v>0.53653376237589956</v>
      </c>
    </row>
    <row r="1892" spans="1:5">
      <c r="A1892" s="2">
        <v>42236</v>
      </c>
      <c r="B1892">
        <v>0.88700000000000001</v>
      </c>
      <c r="C1892">
        <v>2.1505000000000001</v>
      </c>
      <c r="D1892">
        <f t="shared" si="58"/>
        <v>1.2635000000000001</v>
      </c>
      <c r="E1892">
        <f t="shared" si="59"/>
        <v>0.52502424095010469</v>
      </c>
    </row>
    <row r="1893" spans="1:5">
      <c r="A1893" s="2">
        <v>42237</v>
      </c>
      <c r="B1893">
        <v>0.84499999999999997</v>
      </c>
      <c r="C1893">
        <v>2.1139999999999999</v>
      </c>
      <c r="D1893">
        <f t="shared" si="58"/>
        <v>1.2689999999999999</v>
      </c>
      <c r="E1893">
        <f t="shared" si="59"/>
        <v>0.52658225745387766</v>
      </c>
    </row>
    <row r="1894" spans="1:5">
      <c r="A1894" s="2">
        <v>42240</v>
      </c>
      <c r="B1894">
        <v>0.78800000000000003</v>
      </c>
      <c r="C1894">
        <v>2.0735000000000001</v>
      </c>
      <c r="D1894">
        <f t="shared" si="58"/>
        <v>1.2855000000000001</v>
      </c>
      <c r="E1894">
        <f t="shared" si="59"/>
        <v>0.53109057083978106</v>
      </c>
    </row>
    <row r="1895" spans="1:5">
      <c r="A1895" s="2">
        <v>42241</v>
      </c>
      <c r="B1895">
        <v>0.79479999999999995</v>
      </c>
      <c r="C1895">
        <v>2.1373000000000002</v>
      </c>
      <c r="D1895">
        <f t="shared" si="58"/>
        <v>1.3425000000000002</v>
      </c>
      <c r="E1895">
        <f t="shared" si="59"/>
        <v>0.54466868892054898</v>
      </c>
    </row>
    <row r="1896" spans="1:5">
      <c r="A1896" s="2">
        <v>42242</v>
      </c>
      <c r="B1896">
        <v>0.8105</v>
      </c>
      <c r="C1896">
        <v>2.23</v>
      </c>
      <c r="D1896">
        <f t="shared" si="58"/>
        <v>1.4195</v>
      </c>
      <c r="E1896">
        <f t="shared" si="59"/>
        <v>0.55775775497600533</v>
      </c>
    </row>
    <row r="1897" spans="1:5">
      <c r="A1897" s="2">
        <v>42243</v>
      </c>
      <c r="B1897">
        <v>0.83450000000000002</v>
      </c>
      <c r="C1897">
        <v>2.2530000000000001</v>
      </c>
      <c r="D1897">
        <f t="shared" si="58"/>
        <v>1.4185000000000001</v>
      </c>
      <c r="E1897">
        <f t="shared" si="59"/>
        <v>0.55762830160700594</v>
      </c>
    </row>
    <row r="1898" spans="1:5">
      <c r="A1898" s="2">
        <v>42244</v>
      </c>
      <c r="B1898">
        <v>0.86899999999999999</v>
      </c>
      <c r="C1898">
        <v>2.2395</v>
      </c>
      <c r="D1898">
        <f t="shared" si="58"/>
        <v>1.3705000000000001</v>
      </c>
      <c r="E1898">
        <f t="shared" si="59"/>
        <v>0.5501494907193516</v>
      </c>
    </row>
    <row r="1899" spans="1:5">
      <c r="A1899" s="2">
        <v>42247</v>
      </c>
      <c r="B1899">
        <v>0.89249999999999996</v>
      </c>
      <c r="C1899">
        <v>2.2736999999999998</v>
      </c>
      <c r="D1899">
        <f t="shared" si="58"/>
        <v>1.3811999999999998</v>
      </c>
      <c r="E1899">
        <f t="shared" si="59"/>
        <v>0.55202899485994672</v>
      </c>
    </row>
    <row r="1900" spans="1:5">
      <c r="A1900" s="2">
        <v>42248</v>
      </c>
      <c r="B1900">
        <v>0.84050000000000002</v>
      </c>
      <c r="C1900">
        <v>2.1949999999999998</v>
      </c>
      <c r="D1900">
        <f t="shared" si="58"/>
        <v>1.3544999999999998</v>
      </c>
      <c r="E1900">
        <f t="shared" si="59"/>
        <v>0.54711630945195144</v>
      </c>
    </row>
    <row r="1901" spans="1:5">
      <c r="A1901" s="2">
        <v>42249</v>
      </c>
      <c r="B1901">
        <v>0.84260000000000002</v>
      </c>
      <c r="C1901">
        <v>2.2320000000000002</v>
      </c>
      <c r="D1901">
        <f t="shared" si="58"/>
        <v>1.3894000000000002</v>
      </c>
      <c r="E1901">
        <f t="shared" si="59"/>
        <v>0.55338762050843116</v>
      </c>
    </row>
    <row r="1902" spans="1:5">
      <c r="A1902" s="2">
        <v>42250</v>
      </c>
      <c r="B1902">
        <v>0.83850000000000002</v>
      </c>
      <c r="C1902">
        <v>2.2202999999999999</v>
      </c>
      <c r="D1902">
        <f t="shared" si="58"/>
        <v>1.3817999999999999</v>
      </c>
      <c r="E1902">
        <f t="shared" si="59"/>
        <v>0.55213082027944704</v>
      </c>
    </row>
    <row r="1903" spans="1:5">
      <c r="A1903" s="2">
        <v>42251</v>
      </c>
      <c r="B1903">
        <v>0.83989999999999998</v>
      </c>
      <c r="C1903">
        <v>2.1728999999999998</v>
      </c>
      <c r="D1903">
        <f t="shared" si="58"/>
        <v>1.3329999999999997</v>
      </c>
      <c r="E1903">
        <f t="shared" si="59"/>
        <v>0.54262750585507902</v>
      </c>
    </row>
    <row r="1904" spans="1:5">
      <c r="A1904" s="2">
        <v>42254</v>
      </c>
      <c r="B1904">
        <v>0.83919999999999995</v>
      </c>
      <c r="C1904">
        <v>2.1718999999999999</v>
      </c>
      <c r="D1904">
        <f t="shared" si="58"/>
        <v>1.3327</v>
      </c>
      <c r="E1904">
        <f t="shared" si="59"/>
        <v>0.542561571176435</v>
      </c>
    </row>
    <row r="1905" spans="1:5">
      <c r="A1905" s="2">
        <v>42255</v>
      </c>
      <c r="B1905">
        <v>0.85429999999999995</v>
      </c>
      <c r="C1905">
        <v>2.2132000000000001</v>
      </c>
      <c r="D1905">
        <f t="shared" si="58"/>
        <v>1.3589000000000002</v>
      </c>
      <c r="E1905">
        <f t="shared" si="59"/>
        <v>0.54797683440017553</v>
      </c>
    </row>
    <row r="1906" spans="1:5">
      <c r="A1906" s="2">
        <v>42256</v>
      </c>
      <c r="B1906">
        <v>0.85980000000000001</v>
      </c>
      <c r="C1906">
        <v>2.2103000000000002</v>
      </c>
      <c r="D1906">
        <f t="shared" si="58"/>
        <v>1.3505000000000003</v>
      </c>
      <c r="E1906">
        <f t="shared" si="59"/>
        <v>0.54631676254389028</v>
      </c>
    </row>
    <row r="1907" spans="1:5">
      <c r="A1907" s="2">
        <v>42257</v>
      </c>
      <c r="B1907">
        <v>0.87180000000000002</v>
      </c>
      <c r="C1907">
        <v>2.2364999999999999</v>
      </c>
      <c r="D1907">
        <f t="shared" si="58"/>
        <v>1.3647</v>
      </c>
      <c r="E1907">
        <f t="shared" si="59"/>
        <v>0.54908062673768765</v>
      </c>
    </row>
    <row r="1908" spans="1:5">
      <c r="A1908" s="2">
        <v>42258</v>
      </c>
      <c r="B1908">
        <v>0.85299999999999998</v>
      </c>
      <c r="C1908">
        <v>2.2145000000000001</v>
      </c>
      <c r="D1908">
        <f t="shared" si="58"/>
        <v>1.3615000000000002</v>
      </c>
      <c r="E1908">
        <f t="shared" si="59"/>
        <v>0.54847594331949578</v>
      </c>
    </row>
    <row r="1909" spans="1:5">
      <c r="A1909" s="2">
        <v>42261</v>
      </c>
      <c r="B1909">
        <v>0.86180000000000001</v>
      </c>
      <c r="C1909">
        <v>2.2151999999999998</v>
      </c>
      <c r="D1909">
        <f t="shared" si="58"/>
        <v>1.3533999999999997</v>
      </c>
      <c r="E1909">
        <f t="shared" si="59"/>
        <v>0.54689806850680711</v>
      </c>
    </row>
    <row r="1910" spans="1:5">
      <c r="A1910" s="2">
        <v>42262</v>
      </c>
      <c r="B1910">
        <v>0.91879999999999995</v>
      </c>
      <c r="C1910">
        <v>2.3106</v>
      </c>
      <c r="D1910">
        <f t="shared" si="58"/>
        <v>1.3917999999999999</v>
      </c>
      <c r="E1910">
        <f t="shared" si="59"/>
        <v>0.55377175917013399</v>
      </c>
    </row>
    <row r="1911" spans="1:5">
      <c r="A1911" s="2">
        <v>42263</v>
      </c>
      <c r="B1911">
        <v>0.91959999999999997</v>
      </c>
      <c r="C1911">
        <v>2.3075000000000001</v>
      </c>
      <c r="D1911">
        <f t="shared" si="58"/>
        <v>1.3879000000000001</v>
      </c>
      <c r="E1911">
        <f t="shared" si="59"/>
        <v>0.55314442134192265</v>
      </c>
    </row>
    <row r="1912" spans="1:5">
      <c r="A1912" s="2">
        <v>42264</v>
      </c>
      <c r="B1912">
        <v>0.81410000000000005</v>
      </c>
      <c r="C1912">
        <v>2.2105000000000001</v>
      </c>
      <c r="D1912">
        <f t="shared" si="58"/>
        <v>1.3964000000000001</v>
      </c>
      <c r="E1912">
        <f t="shared" si="59"/>
        <v>0.55449084972953311</v>
      </c>
    </row>
    <row r="1913" spans="1:5">
      <c r="A1913" s="2">
        <v>42265</v>
      </c>
      <c r="B1913">
        <v>0.80300000000000005</v>
      </c>
      <c r="C1913">
        <v>2.165</v>
      </c>
      <c r="D1913">
        <f t="shared" si="58"/>
        <v>1.3620000000000001</v>
      </c>
      <c r="E1913">
        <f t="shared" si="59"/>
        <v>0.54857112448900058</v>
      </c>
    </row>
    <row r="1914" spans="1:5">
      <c r="A1914" s="2">
        <v>42268</v>
      </c>
      <c r="B1914">
        <v>0.82550000000000001</v>
      </c>
      <c r="C1914">
        <v>2.2046000000000001</v>
      </c>
      <c r="D1914">
        <f t="shared" si="58"/>
        <v>1.3791000000000002</v>
      </c>
      <c r="E1914">
        <f t="shared" si="59"/>
        <v>0.55166961424891658</v>
      </c>
    </row>
    <row r="1915" spans="1:5">
      <c r="A1915" s="2">
        <v>42269</v>
      </c>
      <c r="B1915">
        <v>0.78949999999999998</v>
      </c>
      <c r="C1915">
        <v>2.1379999999999999</v>
      </c>
      <c r="D1915">
        <f t="shared" si="58"/>
        <v>1.3485</v>
      </c>
      <c r="E1915">
        <f t="shared" si="59"/>
        <v>0.54591085224974389</v>
      </c>
    </row>
    <row r="1916" spans="1:5">
      <c r="A1916" s="2">
        <v>42270</v>
      </c>
      <c r="B1916">
        <v>0.79749999999999999</v>
      </c>
      <c r="C1916">
        <v>2.15</v>
      </c>
      <c r="D1916">
        <f t="shared" si="58"/>
        <v>1.3525</v>
      </c>
      <c r="E1916">
        <f t="shared" si="59"/>
        <v>0.54671858476530011</v>
      </c>
    </row>
    <row r="1917" spans="1:5">
      <c r="A1917" s="2">
        <v>42271</v>
      </c>
      <c r="B1917">
        <v>0.78420000000000001</v>
      </c>
      <c r="C1917">
        <v>2.1248</v>
      </c>
      <c r="D1917">
        <f t="shared" si="58"/>
        <v>1.3406</v>
      </c>
      <c r="E1917">
        <f t="shared" si="59"/>
        <v>0.54426772710454074</v>
      </c>
    </row>
    <row r="1918" spans="1:5">
      <c r="A1918" s="2">
        <v>42272</v>
      </c>
      <c r="B1918">
        <v>0.79430000000000001</v>
      </c>
      <c r="C1918">
        <v>2.1425000000000001</v>
      </c>
      <c r="D1918">
        <f t="shared" si="58"/>
        <v>1.3482000000000001</v>
      </c>
      <c r="E1918">
        <f t="shared" si="59"/>
        <v>0.54584961369867413</v>
      </c>
    </row>
    <row r="1919" spans="1:5">
      <c r="A1919" s="2">
        <v>42275</v>
      </c>
      <c r="B1919">
        <v>0.76829999999999998</v>
      </c>
      <c r="C1919">
        <v>2.0545</v>
      </c>
      <c r="D1919">
        <f t="shared" si="58"/>
        <v>1.2862</v>
      </c>
      <c r="E1919">
        <f t="shared" si="59"/>
        <v>0.53127626359173707</v>
      </c>
    </row>
    <row r="1920" spans="1:5">
      <c r="A1920" s="2">
        <v>42276</v>
      </c>
      <c r="B1920">
        <v>0.74950000000000006</v>
      </c>
      <c r="C1920">
        <v>1.9969999999999999</v>
      </c>
      <c r="D1920">
        <f t="shared" si="58"/>
        <v>1.2474999999999998</v>
      </c>
      <c r="E1920">
        <f t="shared" si="59"/>
        <v>0.52033830372788059</v>
      </c>
    </row>
    <row r="1921" spans="1:5">
      <c r="A1921" s="2">
        <v>42277</v>
      </c>
      <c r="B1921">
        <v>0.74790000000000001</v>
      </c>
      <c r="C1921">
        <v>2.0024999999999999</v>
      </c>
      <c r="D1921">
        <f t="shared" si="58"/>
        <v>1.2545999999999999</v>
      </c>
      <c r="E1921">
        <f t="shared" si="59"/>
        <v>0.52244563834936408</v>
      </c>
    </row>
    <row r="1922" spans="1:5">
      <c r="A1922" s="2">
        <v>42278</v>
      </c>
      <c r="B1922">
        <v>0.77690000000000003</v>
      </c>
      <c r="C1922">
        <v>2.0222000000000002</v>
      </c>
      <c r="D1922">
        <f t="shared" si="58"/>
        <v>1.2453000000000003</v>
      </c>
      <c r="E1922">
        <f t="shared" si="59"/>
        <v>0.51967638151389395</v>
      </c>
    </row>
    <row r="1923" spans="1:5">
      <c r="A1923" s="2">
        <v>42279</v>
      </c>
      <c r="B1923">
        <v>0.70709999999999995</v>
      </c>
      <c r="C1923">
        <v>1.982</v>
      </c>
      <c r="D1923">
        <f t="shared" si="58"/>
        <v>1.2749000000000001</v>
      </c>
      <c r="E1923">
        <f t="shared" si="59"/>
        <v>0.52822306422637166</v>
      </c>
    </row>
    <row r="1924" spans="1:5">
      <c r="A1924" s="2">
        <v>42282</v>
      </c>
      <c r="B1924">
        <v>0.73860000000000003</v>
      </c>
      <c r="C1924">
        <v>2.0514999999999999</v>
      </c>
      <c r="D1924">
        <f t="shared" si="58"/>
        <v>1.3129</v>
      </c>
      <c r="E1924">
        <f t="shared" si="59"/>
        <v>0.53801259943286239</v>
      </c>
    </row>
    <row r="1925" spans="1:5">
      <c r="A1925" s="2">
        <v>42283</v>
      </c>
      <c r="B1925">
        <v>0.72570000000000001</v>
      </c>
      <c r="C1925">
        <v>2.0213000000000001</v>
      </c>
      <c r="D1925">
        <f t="shared" ref="D1925:D1988" si="60">C1925-B1925</f>
        <v>1.2956000000000001</v>
      </c>
      <c r="E1925">
        <f t="shared" ref="E1925:E1988" si="61">_xlfn.NORM.DIST(D1925,$F$4, $G$4, FALSE)</f>
        <v>0.53372528994886392</v>
      </c>
    </row>
    <row r="1926" spans="1:5">
      <c r="A1926" s="2">
        <v>42284</v>
      </c>
      <c r="B1926">
        <v>0.74880000000000002</v>
      </c>
      <c r="C1926">
        <v>2.0503</v>
      </c>
      <c r="D1926">
        <f t="shared" si="60"/>
        <v>1.3014999999999999</v>
      </c>
      <c r="E1926">
        <f t="shared" si="61"/>
        <v>0.53521971360861431</v>
      </c>
    </row>
    <row r="1927" spans="1:5">
      <c r="A1927" s="2">
        <v>42285</v>
      </c>
      <c r="B1927">
        <v>0.76180000000000003</v>
      </c>
      <c r="C1927">
        <v>2.0893000000000002</v>
      </c>
      <c r="D1927">
        <f t="shared" si="60"/>
        <v>1.3275000000000001</v>
      </c>
      <c r="E1927">
        <f t="shared" si="61"/>
        <v>0.54140443408760996</v>
      </c>
    </row>
    <row r="1928" spans="1:5">
      <c r="A1928" s="2">
        <v>42286</v>
      </c>
      <c r="B1928">
        <v>0.76600000000000001</v>
      </c>
      <c r="C1928">
        <v>2.0712999999999999</v>
      </c>
      <c r="D1928">
        <f t="shared" si="60"/>
        <v>1.3052999999999999</v>
      </c>
      <c r="E1928">
        <f t="shared" si="61"/>
        <v>0.5361646021890436</v>
      </c>
    </row>
    <row r="1929" spans="1:5">
      <c r="A1929" s="2">
        <v>42289</v>
      </c>
      <c r="B1929">
        <v>0.76100000000000001</v>
      </c>
      <c r="C1929">
        <v>2.0714999999999999</v>
      </c>
      <c r="D1929">
        <f t="shared" si="60"/>
        <v>1.3104999999999998</v>
      </c>
      <c r="E1929">
        <f t="shared" si="61"/>
        <v>0.5374350661449101</v>
      </c>
    </row>
    <row r="1930" spans="1:5">
      <c r="A1930" s="2">
        <v>42290</v>
      </c>
      <c r="B1930">
        <v>0.73280000000000001</v>
      </c>
      <c r="C1930">
        <v>2.0139999999999998</v>
      </c>
      <c r="D1930">
        <f t="shared" si="60"/>
        <v>1.2811999999999997</v>
      </c>
      <c r="E1930">
        <f t="shared" si="61"/>
        <v>0.52993987402402742</v>
      </c>
    </row>
    <row r="1931" spans="1:5">
      <c r="A1931" s="2">
        <v>42291</v>
      </c>
      <c r="B1931">
        <v>0.66500000000000004</v>
      </c>
      <c r="C1931">
        <v>1.9100000000000001</v>
      </c>
      <c r="D1931">
        <f t="shared" si="60"/>
        <v>1.2450000000000001</v>
      </c>
      <c r="E1931">
        <f t="shared" si="61"/>
        <v>0.51958579353200163</v>
      </c>
    </row>
    <row r="1932" spans="1:5">
      <c r="A1932" s="2">
        <v>42292</v>
      </c>
      <c r="B1932">
        <v>0.71350000000000002</v>
      </c>
      <c r="C1932">
        <v>1.9698</v>
      </c>
      <c r="D1932">
        <f t="shared" si="60"/>
        <v>1.2563</v>
      </c>
      <c r="E1932">
        <f t="shared" si="61"/>
        <v>0.52294362438717545</v>
      </c>
    </row>
    <row r="1933" spans="1:5">
      <c r="A1933" s="2">
        <v>42293</v>
      </c>
      <c r="B1933">
        <v>0.72909999999999997</v>
      </c>
      <c r="C1933">
        <v>1.9975000000000001</v>
      </c>
      <c r="D1933">
        <f t="shared" si="60"/>
        <v>1.2684000000000002</v>
      </c>
      <c r="E1933">
        <f t="shared" si="61"/>
        <v>0.52641362094494026</v>
      </c>
    </row>
    <row r="1934" spans="1:5">
      <c r="A1934" s="2">
        <v>42296</v>
      </c>
      <c r="B1934">
        <v>0.71109999999999995</v>
      </c>
      <c r="C1934">
        <v>1.9904999999999999</v>
      </c>
      <c r="D1934">
        <f t="shared" si="60"/>
        <v>1.2793999999999999</v>
      </c>
      <c r="E1934">
        <f t="shared" si="61"/>
        <v>0.52945309271066687</v>
      </c>
    </row>
    <row r="1935" spans="1:5">
      <c r="A1935" s="2">
        <v>42297</v>
      </c>
      <c r="B1935">
        <v>0.74</v>
      </c>
      <c r="C1935">
        <v>2.0318000000000001</v>
      </c>
      <c r="D1935">
        <f t="shared" si="60"/>
        <v>1.2918000000000001</v>
      </c>
      <c r="E1935">
        <f t="shared" si="61"/>
        <v>0.53274528000694277</v>
      </c>
    </row>
    <row r="1936" spans="1:5">
      <c r="A1936" s="2">
        <v>42298</v>
      </c>
      <c r="B1936">
        <v>0.73250000000000004</v>
      </c>
      <c r="C1936">
        <v>1.99</v>
      </c>
      <c r="D1936">
        <f t="shared" si="60"/>
        <v>1.2574999999999998</v>
      </c>
      <c r="E1936">
        <f t="shared" si="61"/>
        <v>0.523293601928425</v>
      </c>
    </row>
    <row r="1937" spans="1:5">
      <c r="A1937" s="2">
        <v>42299</v>
      </c>
      <c r="B1937">
        <v>0.72850000000000004</v>
      </c>
      <c r="C1937">
        <v>1.9950000000000001</v>
      </c>
      <c r="D1937">
        <f t="shared" si="60"/>
        <v>1.2665000000000002</v>
      </c>
      <c r="E1937">
        <f t="shared" si="61"/>
        <v>0.52587745440623113</v>
      </c>
    </row>
    <row r="1938" spans="1:5">
      <c r="A1938" s="2">
        <v>42300</v>
      </c>
      <c r="B1938">
        <v>0.76200000000000001</v>
      </c>
      <c r="C1938">
        <v>2.0379999999999998</v>
      </c>
      <c r="D1938">
        <f t="shared" si="60"/>
        <v>1.2759999999999998</v>
      </c>
      <c r="E1938">
        <f t="shared" si="61"/>
        <v>0.52852545768005421</v>
      </c>
    </row>
    <row r="1939" spans="1:5">
      <c r="A1939" s="2">
        <v>42303</v>
      </c>
      <c r="B1939">
        <v>0.74680000000000002</v>
      </c>
      <c r="C1939">
        <v>1.9925000000000002</v>
      </c>
      <c r="D1939">
        <f t="shared" si="60"/>
        <v>1.2457000000000003</v>
      </c>
      <c r="E1939">
        <f t="shared" si="61"/>
        <v>0.51979704397860294</v>
      </c>
    </row>
    <row r="1940" spans="1:5">
      <c r="A1940" s="2">
        <v>42304</v>
      </c>
      <c r="B1940">
        <v>0.73650000000000004</v>
      </c>
      <c r="C1940">
        <v>1.9762999999999999</v>
      </c>
      <c r="D1940">
        <f t="shared" si="60"/>
        <v>1.2397999999999998</v>
      </c>
      <c r="E1940">
        <f t="shared" si="61"/>
        <v>0.51800323876501364</v>
      </c>
    </row>
    <row r="1941" spans="1:5">
      <c r="A1941" s="2">
        <v>42305</v>
      </c>
      <c r="B1941">
        <v>0.82089999999999996</v>
      </c>
      <c r="C1941">
        <v>2.0345</v>
      </c>
      <c r="D1941">
        <f t="shared" si="60"/>
        <v>1.2136</v>
      </c>
      <c r="E1941">
        <f t="shared" si="61"/>
        <v>0.50968159886525466</v>
      </c>
    </row>
    <row r="1942" spans="1:5">
      <c r="A1942" s="2">
        <v>42306</v>
      </c>
      <c r="B1942">
        <v>0.84450000000000003</v>
      </c>
      <c r="C1942">
        <v>2.0954999999999999</v>
      </c>
      <c r="D1942">
        <f t="shared" si="60"/>
        <v>1.2509999999999999</v>
      </c>
      <c r="E1942">
        <f t="shared" si="61"/>
        <v>0.52138265980178966</v>
      </c>
    </row>
    <row r="1943" spans="1:5">
      <c r="A1943" s="2">
        <v>42307</v>
      </c>
      <c r="B1943">
        <v>0.84689999999999999</v>
      </c>
      <c r="C1943">
        <v>2.0605000000000002</v>
      </c>
      <c r="D1943">
        <f t="shared" si="60"/>
        <v>1.2136000000000002</v>
      </c>
      <c r="E1943">
        <f t="shared" si="61"/>
        <v>0.50968159886525477</v>
      </c>
    </row>
    <row r="1944" spans="1:5">
      <c r="A1944" s="2">
        <v>42310</v>
      </c>
      <c r="B1944">
        <v>0.86650000000000005</v>
      </c>
      <c r="C1944">
        <v>2.09</v>
      </c>
      <c r="D1944">
        <f t="shared" si="60"/>
        <v>1.2234999999999998</v>
      </c>
      <c r="E1944">
        <f t="shared" si="61"/>
        <v>0.51289326855780082</v>
      </c>
    </row>
    <row r="1945" spans="1:5">
      <c r="A1945" s="2">
        <v>42311</v>
      </c>
      <c r="B1945">
        <v>0.88</v>
      </c>
      <c r="C1945">
        <v>2.1145</v>
      </c>
      <c r="D1945">
        <f t="shared" si="60"/>
        <v>1.2345000000000002</v>
      </c>
      <c r="E1945">
        <f t="shared" si="61"/>
        <v>0.51636636773437261</v>
      </c>
    </row>
    <row r="1946" spans="1:5">
      <c r="A1946" s="2">
        <v>42312</v>
      </c>
      <c r="B1946">
        <v>0.90500000000000003</v>
      </c>
      <c r="C1946">
        <v>2.1028000000000002</v>
      </c>
      <c r="D1946">
        <f t="shared" si="60"/>
        <v>1.1978000000000002</v>
      </c>
      <c r="E1946">
        <f t="shared" si="61"/>
        <v>0.50439190232769371</v>
      </c>
    </row>
    <row r="1947" spans="1:5">
      <c r="A1947" s="2">
        <v>42313</v>
      </c>
      <c r="B1947">
        <v>0.90400000000000003</v>
      </c>
      <c r="C1947">
        <v>2.1147999999999998</v>
      </c>
      <c r="D1947">
        <f t="shared" si="60"/>
        <v>1.2107999999999999</v>
      </c>
      <c r="E1947">
        <f t="shared" si="61"/>
        <v>0.50875874320172354</v>
      </c>
    </row>
    <row r="1948" spans="1:5">
      <c r="A1948" s="2">
        <v>42314</v>
      </c>
      <c r="B1948">
        <v>0.9788</v>
      </c>
      <c r="C1948">
        <v>2.2242999999999999</v>
      </c>
      <c r="D1948">
        <f t="shared" si="60"/>
        <v>1.2454999999999998</v>
      </c>
      <c r="E1948">
        <f t="shared" si="61"/>
        <v>0.51973673011070209</v>
      </c>
    </row>
    <row r="1949" spans="1:5">
      <c r="A1949" s="2">
        <v>42317</v>
      </c>
      <c r="B1949">
        <v>0.98380000000000001</v>
      </c>
      <c r="C1949">
        <v>2.2397999999999998</v>
      </c>
      <c r="D1949">
        <f t="shared" si="60"/>
        <v>1.2559999999999998</v>
      </c>
      <c r="E1949">
        <f t="shared" si="61"/>
        <v>0.52285593042812339</v>
      </c>
    </row>
    <row r="1950" spans="1:5">
      <c r="A1950" s="2">
        <v>42318</v>
      </c>
      <c r="B1950">
        <v>0.96850000000000003</v>
      </c>
      <c r="C1950">
        <v>2.2349999999999999</v>
      </c>
      <c r="D1950">
        <f t="shared" si="60"/>
        <v>1.2664999999999997</v>
      </c>
      <c r="E1950">
        <f t="shared" si="61"/>
        <v>0.52587745440623102</v>
      </c>
    </row>
    <row r="1951" spans="1:5">
      <c r="A1951" s="2">
        <v>42319</v>
      </c>
      <c r="B1951">
        <v>0.98150000000000004</v>
      </c>
      <c r="C1951">
        <v>2.2401</v>
      </c>
      <c r="D1951">
        <f t="shared" si="60"/>
        <v>1.2585999999999999</v>
      </c>
      <c r="E1951">
        <f t="shared" si="61"/>
        <v>0.52361329080148078</v>
      </c>
    </row>
    <row r="1952" spans="1:5">
      <c r="A1952" s="2">
        <v>42320</v>
      </c>
      <c r="B1952">
        <v>0.97409999999999997</v>
      </c>
      <c r="C1952">
        <v>2.202</v>
      </c>
      <c r="D1952">
        <f t="shared" si="60"/>
        <v>1.2279</v>
      </c>
      <c r="E1952">
        <f t="shared" si="61"/>
        <v>0.51429468611446094</v>
      </c>
    </row>
    <row r="1953" spans="1:5">
      <c r="A1953" s="2">
        <v>42321</v>
      </c>
      <c r="B1953">
        <v>0.93530000000000002</v>
      </c>
      <c r="C1953">
        <v>2.149</v>
      </c>
      <c r="D1953">
        <f t="shared" si="60"/>
        <v>1.2137</v>
      </c>
      <c r="E1953">
        <f t="shared" si="61"/>
        <v>0.50971444057653492</v>
      </c>
    </row>
    <row r="1954" spans="1:5">
      <c r="A1954" s="2">
        <v>42324</v>
      </c>
      <c r="B1954">
        <v>0.93799999999999994</v>
      </c>
      <c r="C1954">
        <v>2.1509999999999998</v>
      </c>
      <c r="D1954">
        <f t="shared" si="60"/>
        <v>1.2129999999999999</v>
      </c>
      <c r="E1954">
        <f t="shared" si="61"/>
        <v>0.50948437825758308</v>
      </c>
    </row>
    <row r="1955" spans="1:5">
      <c r="A1955" s="2">
        <v>42325</v>
      </c>
      <c r="B1955">
        <v>0.93969999999999998</v>
      </c>
      <c r="C1955">
        <v>2.1337999999999999</v>
      </c>
      <c r="D1955">
        <f t="shared" si="60"/>
        <v>1.1940999999999999</v>
      </c>
      <c r="E1955">
        <f t="shared" si="61"/>
        <v>0.50312469480001953</v>
      </c>
    </row>
    <row r="1956" spans="1:5">
      <c r="A1956" s="2">
        <v>42326</v>
      </c>
      <c r="B1956">
        <v>0.95650000000000002</v>
      </c>
      <c r="C1956">
        <v>2.1307</v>
      </c>
      <c r="D1956">
        <f t="shared" si="60"/>
        <v>1.1741999999999999</v>
      </c>
      <c r="E1956">
        <f t="shared" si="61"/>
        <v>0.49612966556261584</v>
      </c>
    </row>
    <row r="1957" spans="1:5">
      <c r="A1957" s="2">
        <v>42327</v>
      </c>
      <c r="B1957">
        <v>0.95</v>
      </c>
      <c r="C1957">
        <v>2.0823</v>
      </c>
      <c r="D1957">
        <f t="shared" si="60"/>
        <v>1.1323000000000001</v>
      </c>
      <c r="E1957">
        <f t="shared" si="61"/>
        <v>0.48046742636105566</v>
      </c>
    </row>
    <row r="1958" spans="1:5">
      <c r="A1958" s="2">
        <v>42328</v>
      </c>
      <c r="B1958">
        <v>0.95899999999999996</v>
      </c>
      <c r="C1958">
        <v>2.0935000000000001</v>
      </c>
      <c r="D1958">
        <f t="shared" si="60"/>
        <v>1.1345000000000001</v>
      </c>
      <c r="E1958">
        <f t="shared" si="61"/>
        <v>0.48131954149862766</v>
      </c>
    </row>
    <row r="1959" spans="1:5">
      <c r="A1959" s="2">
        <v>42331</v>
      </c>
      <c r="B1959">
        <v>0.98599999999999999</v>
      </c>
      <c r="C1959">
        <v>2.0987999999999998</v>
      </c>
      <c r="D1959">
        <f t="shared" si="60"/>
        <v>1.1127999999999998</v>
      </c>
      <c r="E1959">
        <f t="shared" si="61"/>
        <v>0.47277939101018651</v>
      </c>
    </row>
    <row r="1960" spans="1:5">
      <c r="A1960" s="2">
        <v>42332</v>
      </c>
      <c r="B1960">
        <v>0.98650000000000004</v>
      </c>
      <c r="C1960">
        <v>2.1059000000000001</v>
      </c>
      <c r="D1960">
        <f t="shared" si="60"/>
        <v>1.1194000000000002</v>
      </c>
      <c r="E1960">
        <f t="shared" si="61"/>
        <v>0.4754082476012601</v>
      </c>
    </row>
    <row r="1961" spans="1:5">
      <c r="A1961" s="2">
        <v>42333</v>
      </c>
      <c r="B1961">
        <v>0.98699999999999999</v>
      </c>
      <c r="C1961">
        <v>2.0990000000000002</v>
      </c>
      <c r="D1961">
        <f t="shared" si="60"/>
        <v>1.1120000000000001</v>
      </c>
      <c r="E1961">
        <f t="shared" si="61"/>
        <v>0.47245892386140664</v>
      </c>
    </row>
    <row r="1962" spans="1:5">
      <c r="A1962" s="2">
        <v>42334</v>
      </c>
      <c r="B1962">
        <v>0.99350000000000005</v>
      </c>
      <c r="C1962">
        <v>2.0985</v>
      </c>
      <c r="D1962">
        <f t="shared" si="60"/>
        <v>1.105</v>
      </c>
      <c r="E1962">
        <f t="shared" si="61"/>
        <v>0.46963834861328407</v>
      </c>
    </row>
    <row r="1963" spans="1:5">
      <c r="A1963" s="2">
        <v>42335</v>
      </c>
      <c r="B1963">
        <v>0.98199999999999998</v>
      </c>
      <c r="C1963">
        <v>2.0844999999999998</v>
      </c>
      <c r="D1963">
        <f t="shared" si="60"/>
        <v>1.1024999999999998</v>
      </c>
      <c r="E1963">
        <f t="shared" si="61"/>
        <v>0.46862391540629456</v>
      </c>
    </row>
    <row r="1964" spans="1:5">
      <c r="A1964" s="2">
        <v>42338</v>
      </c>
      <c r="B1964">
        <v>0.99280000000000002</v>
      </c>
      <c r="C1964">
        <v>2.0659999999999998</v>
      </c>
      <c r="D1964">
        <f t="shared" si="60"/>
        <v>1.0731999999999999</v>
      </c>
      <c r="E1964">
        <f t="shared" si="61"/>
        <v>0.45646975663249995</v>
      </c>
    </row>
    <row r="1965" spans="1:5">
      <c r="A1965" s="2">
        <v>42339</v>
      </c>
      <c r="B1965">
        <v>0.96819999999999995</v>
      </c>
      <c r="C1965">
        <v>2.0190000000000001</v>
      </c>
      <c r="D1965">
        <f t="shared" si="60"/>
        <v>1.0508000000000002</v>
      </c>
      <c r="E1965">
        <f t="shared" si="61"/>
        <v>0.44687117186547759</v>
      </c>
    </row>
    <row r="1966" spans="1:5">
      <c r="A1966" s="2">
        <v>42340</v>
      </c>
      <c r="B1966">
        <v>1.0015000000000001</v>
      </c>
      <c r="C1966">
        <v>2.0670000000000002</v>
      </c>
      <c r="D1966">
        <f t="shared" si="60"/>
        <v>1.0655000000000001</v>
      </c>
      <c r="E1966">
        <f t="shared" si="61"/>
        <v>0.45319869289547166</v>
      </c>
    </row>
    <row r="1967" spans="1:5">
      <c r="A1967" s="2">
        <v>42341</v>
      </c>
      <c r="B1967">
        <v>1.0347999999999999</v>
      </c>
      <c r="C1967">
        <v>2.1947999999999999</v>
      </c>
      <c r="D1967">
        <f t="shared" si="60"/>
        <v>1.1599999999999999</v>
      </c>
      <c r="E1967">
        <f t="shared" si="61"/>
        <v>0.49095910851720348</v>
      </c>
    </row>
    <row r="1968" spans="1:5">
      <c r="A1968" s="2">
        <v>42342</v>
      </c>
      <c r="B1968">
        <v>1.0345</v>
      </c>
      <c r="C1968">
        <v>2.1619999999999999</v>
      </c>
      <c r="D1968">
        <f t="shared" si="60"/>
        <v>1.1274999999999999</v>
      </c>
      <c r="E1968">
        <f t="shared" si="61"/>
        <v>0.47859735832844669</v>
      </c>
    </row>
    <row r="1969" spans="1:5">
      <c r="A1969" s="2">
        <v>42345</v>
      </c>
      <c r="B1969">
        <v>1.0409999999999999</v>
      </c>
      <c r="C1969">
        <v>2.1238000000000001</v>
      </c>
      <c r="D1969">
        <f t="shared" si="60"/>
        <v>1.0828000000000002</v>
      </c>
      <c r="E1969">
        <f t="shared" si="61"/>
        <v>0.46050428378205394</v>
      </c>
    </row>
    <row r="1970" spans="1:5">
      <c r="A1970" s="2">
        <v>42346</v>
      </c>
      <c r="B1970">
        <v>1.0474000000000001</v>
      </c>
      <c r="C1970">
        <v>2.1139999999999999</v>
      </c>
      <c r="D1970">
        <f t="shared" si="60"/>
        <v>1.0665999999999998</v>
      </c>
      <c r="E1970">
        <f t="shared" si="61"/>
        <v>0.45366785440785695</v>
      </c>
    </row>
    <row r="1971" spans="1:5">
      <c r="A1971" s="2">
        <v>42347</v>
      </c>
      <c r="B1971">
        <v>1.0303</v>
      </c>
      <c r="C1971">
        <v>2.1183000000000001</v>
      </c>
      <c r="D1971">
        <f t="shared" si="60"/>
        <v>1.0880000000000001</v>
      </c>
      <c r="E1971">
        <f t="shared" si="61"/>
        <v>0.46266878202407741</v>
      </c>
    </row>
    <row r="1972" spans="1:5">
      <c r="A1972" s="2">
        <v>42348</v>
      </c>
      <c r="B1972">
        <v>1.0555000000000001</v>
      </c>
      <c r="C1972">
        <v>2.1612999999999998</v>
      </c>
      <c r="D1972">
        <f t="shared" si="60"/>
        <v>1.1057999999999997</v>
      </c>
      <c r="E1972">
        <f t="shared" si="61"/>
        <v>0.46996218552231728</v>
      </c>
    </row>
    <row r="1973" spans="1:5">
      <c r="A1973" s="2">
        <v>42349</v>
      </c>
      <c r="B1973">
        <v>0.98829999999999996</v>
      </c>
      <c r="C1973">
        <v>2.0760000000000001</v>
      </c>
      <c r="D1973">
        <f t="shared" si="60"/>
        <v>1.0877000000000001</v>
      </c>
      <c r="E1973">
        <f t="shared" si="61"/>
        <v>0.46254431348604536</v>
      </c>
    </row>
    <row r="1974" spans="1:5">
      <c r="A1974" s="2">
        <v>42352</v>
      </c>
      <c r="B1974">
        <v>1.0183</v>
      </c>
      <c r="C1974">
        <v>2.1255000000000002</v>
      </c>
      <c r="D1974">
        <f t="shared" si="60"/>
        <v>1.1072000000000002</v>
      </c>
      <c r="E1974">
        <f t="shared" si="61"/>
        <v>0.47052798295222781</v>
      </c>
    </row>
    <row r="1975" spans="1:5">
      <c r="A1975" s="2">
        <v>42353</v>
      </c>
      <c r="B1975">
        <v>1.0370999999999999</v>
      </c>
      <c r="C1975">
        <v>2.1695000000000002</v>
      </c>
      <c r="D1975">
        <f t="shared" si="60"/>
        <v>1.1324000000000003</v>
      </c>
      <c r="E1975">
        <f t="shared" si="61"/>
        <v>0.48050622739823334</v>
      </c>
    </row>
    <row r="1976" spans="1:5">
      <c r="A1976" s="2">
        <v>42354</v>
      </c>
      <c r="B1976">
        <v>1.0808</v>
      </c>
      <c r="C1976">
        <v>2.2073</v>
      </c>
      <c r="D1976">
        <f t="shared" si="60"/>
        <v>1.1265000000000001</v>
      </c>
      <c r="E1976">
        <f t="shared" si="61"/>
        <v>0.47820589408929459</v>
      </c>
    </row>
    <row r="1977" spans="1:5">
      <c r="A1977" s="2">
        <v>42355</v>
      </c>
      <c r="B1977">
        <v>1.0883</v>
      </c>
      <c r="C1977">
        <v>2.1484999999999999</v>
      </c>
      <c r="D1977">
        <f t="shared" si="60"/>
        <v>1.0601999999999998</v>
      </c>
      <c r="E1977">
        <f t="shared" si="61"/>
        <v>0.45092962691520422</v>
      </c>
    </row>
    <row r="1978" spans="1:5">
      <c r="A1978" s="2">
        <v>42356</v>
      </c>
      <c r="B1978">
        <v>1.0898000000000001</v>
      </c>
      <c r="C1978">
        <v>2.1469999999999998</v>
      </c>
      <c r="D1978">
        <f t="shared" si="60"/>
        <v>1.0571999999999997</v>
      </c>
      <c r="E1978">
        <f t="shared" si="61"/>
        <v>0.44963905145733662</v>
      </c>
    </row>
    <row r="1979" spans="1:5">
      <c r="A1979" s="2">
        <v>42359</v>
      </c>
      <c r="B1979">
        <v>1.1000000000000001</v>
      </c>
      <c r="C1979">
        <v>2.1377999999999999</v>
      </c>
      <c r="D1979">
        <f t="shared" si="60"/>
        <v>1.0377999999999998</v>
      </c>
      <c r="E1979">
        <f t="shared" si="61"/>
        <v>0.44118956805436171</v>
      </c>
    </row>
    <row r="1980" spans="1:5">
      <c r="A1980" s="2">
        <v>42360</v>
      </c>
      <c r="B1980">
        <v>1.1120000000000001</v>
      </c>
      <c r="C1980">
        <v>2.1779000000000002</v>
      </c>
      <c r="D1980">
        <f t="shared" si="60"/>
        <v>1.0659000000000001</v>
      </c>
      <c r="E1980">
        <f t="shared" si="61"/>
        <v>0.45336936832962565</v>
      </c>
    </row>
    <row r="1981" spans="1:5">
      <c r="A1981" s="2">
        <v>42361</v>
      </c>
      <c r="B1981">
        <v>1.1201000000000001</v>
      </c>
      <c r="C1981">
        <v>2.1873</v>
      </c>
      <c r="D1981">
        <f t="shared" si="60"/>
        <v>1.0671999999999999</v>
      </c>
      <c r="E1981">
        <f t="shared" si="61"/>
        <v>0.45392350065748222</v>
      </c>
    </row>
    <row r="1982" spans="1:5">
      <c r="A1982" s="2">
        <v>42362</v>
      </c>
      <c r="B1982">
        <v>1.1294999999999999</v>
      </c>
      <c r="C1982">
        <v>2.1709999999999998</v>
      </c>
      <c r="D1982">
        <f t="shared" si="60"/>
        <v>1.0414999999999999</v>
      </c>
      <c r="E1982">
        <f t="shared" si="61"/>
        <v>0.4428145386535759</v>
      </c>
    </row>
    <row r="1983" spans="1:5">
      <c r="A1983" s="2">
        <v>42363</v>
      </c>
      <c r="B1983">
        <v>1.1294999999999999</v>
      </c>
      <c r="C1983">
        <v>2.1709999999999998</v>
      </c>
      <c r="D1983">
        <f t="shared" si="60"/>
        <v>1.0414999999999999</v>
      </c>
      <c r="E1983">
        <f t="shared" si="61"/>
        <v>0.4428145386535759</v>
      </c>
    </row>
    <row r="1984" spans="1:5">
      <c r="A1984" s="2">
        <v>42366</v>
      </c>
      <c r="B1984">
        <v>1.1400000000000001</v>
      </c>
      <c r="C1984">
        <v>2.1659999999999999</v>
      </c>
      <c r="D1984">
        <f t="shared" si="60"/>
        <v>1.0259999999999998</v>
      </c>
      <c r="E1984">
        <f t="shared" si="61"/>
        <v>0.43596691684406808</v>
      </c>
    </row>
    <row r="1985" spans="1:5">
      <c r="A1985" s="2">
        <v>42367</v>
      </c>
      <c r="B1985">
        <v>1.1768000000000001</v>
      </c>
      <c r="C1985">
        <v>2.2313000000000001</v>
      </c>
      <c r="D1985">
        <f t="shared" si="60"/>
        <v>1.0545</v>
      </c>
      <c r="E1985">
        <f t="shared" si="61"/>
        <v>0.44847376443162662</v>
      </c>
    </row>
    <row r="1986" spans="1:5">
      <c r="A1986" s="2">
        <v>42368</v>
      </c>
      <c r="B1986">
        <v>1.1815</v>
      </c>
      <c r="C1986">
        <v>2.2143000000000002</v>
      </c>
      <c r="D1986">
        <f t="shared" si="60"/>
        <v>1.0328000000000002</v>
      </c>
      <c r="E1986">
        <f t="shared" si="61"/>
        <v>0.43898396498160625</v>
      </c>
    </row>
    <row r="1987" spans="1:5">
      <c r="A1987" s="2">
        <v>42369</v>
      </c>
      <c r="B1987">
        <v>1.179</v>
      </c>
      <c r="C1987">
        <v>2.1865000000000001</v>
      </c>
      <c r="D1987">
        <f t="shared" si="60"/>
        <v>1.0075000000000001</v>
      </c>
      <c r="E1987">
        <f t="shared" si="61"/>
        <v>0.42766235036835837</v>
      </c>
    </row>
    <row r="1988" spans="1:5">
      <c r="A1988" s="2">
        <v>42370</v>
      </c>
      <c r="B1988">
        <v>1.1795</v>
      </c>
      <c r="C1988">
        <v>2.1865000000000001</v>
      </c>
      <c r="D1988">
        <f t="shared" si="60"/>
        <v>1.0070000000000001</v>
      </c>
      <c r="E1988">
        <f t="shared" si="61"/>
        <v>0.42743603617605602</v>
      </c>
    </row>
    <row r="1989" spans="1:5">
      <c r="A1989" s="2">
        <v>42373</v>
      </c>
      <c r="B1989">
        <v>1.1529</v>
      </c>
      <c r="C1989">
        <v>2.1709999999999998</v>
      </c>
      <c r="D1989">
        <f t="shared" ref="D1989:D2052" si="62">C1989-B1989</f>
        <v>1.0180999999999998</v>
      </c>
      <c r="E1989">
        <f t="shared" ref="E1989:E2052" si="63">_xlfn.NORM.DIST(D1989,$F$4, $G$4, FALSE)</f>
        <v>0.43243743844366317</v>
      </c>
    </row>
    <row r="1990" spans="1:5">
      <c r="A1990" s="2">
        <v>42374</v>
      </c>
      <c r="B1990">
        <v>1.1323000000000001</v>
      </c>
      <c r="C1990">
        <v>2.1436000000000002</v>
      </c>
      <c r="D1990">
        <f t="shared" si="62"/>
        <v>1.0113000000000001</v>
      </c>
      <c r="E1990">
        <f t="shared" si="63"/>
        <v>0.42937921674848162</v>
      </c>
    </row>
    <row r="1991" spans="1:5">
      <c r="A1991" s="2">
        <v>42375</v>
      </c>
      <c r="B1991">
        <v>1.0878000000000001</v>
      </c>
      <c r="C1991">
        <v>2.0788000000000002</v>
      </c>
      <c r="D1991">
        <f t="shared" si="62"/>
        <v>0.9910000000000001</v>
      </c>
      <c r="E1991">
        <f t="shared" si="63"/>
        <v>0.42014553048475922</v>
      </c>
    </row>
    <row r="1992" spans="1:5">
      <c r="A1992" s="2">
        <v>42376</v>
      </c>
      <c r="B1992">
        <v>1.0429999999999999</v>
      </c>
      <c r="C1992">
        <v>2.0438000000000001</v>
      </c>
      <c r="D1992">
        <f t="shared" si="62"/>
        <v>1.0008000000000001</v>
      </c>
      <c r="E1992">
        <f t="shared" si="63"/>
        <v>0.42462196594364277</v>
      </c>
    </row>
    <row r="1993" spans="1:5">
      <c r="A1993" s="2">
        <v>42377</v>
      </c>
      <c r="B1993">
        <v>1.0195000000000001</v>
      </c>
      <c r="C1993">
        <v>1.9830000000000001</v>
      </c>
      <c r="D1993">
        <f t="shared" si="62"/>
        <v>0.96350000000000002</v>
      </c>
      <c r="E1993">
        <f t="shared" si="63"/>
        <v>0.40741485858090432</v>
      </c>
    </row>
    <row r="1994" spans="1:5">
      <c r="A1994" s="2">
        <v>42380</v>
      </c>
      <c r="B1994">
        <v>1.024</v>
      </c>
      <c r="C1994">
        <v>2.0219999999999998</v>
      </c>
      <c r="D1994">
        <f t="shared" si="62"/>
        <v>0.99799999999999978</v>
      </c>
      <c r="E1994">
        <f t="shared" si="63"/>
        <v>0.42334646781470725</v>
      </c>
    </row>
    <row r="1995" spans="1:5">
      <c r="A1995" s="2">
        <v>42381</v>
      </c>
      <c r="B1995">
        <v>0.99590000000000001</v>
      </c>
      <c r="C1995">
        <v>1.9555</v>
      </c>
      <c r="D1995">
        <f t="shared" si="62"/>
        <v>0.95960000000000001</v>
      </c>
      <c r="E1995">
        <f t="shared" si="63"/>
        <v>0.40559106976925402</v>
      </c>
    </row>
    <row r="1996" spans="1:5">
      <c r="A1996" s="2">
        <v>42382</v>
      </c>
      <c r="B1996">
        <v>0.98609999999999998</v>
      </c>
      <c r="C1996">
        <v>1.9443000000000001</v>
      </c>
      <c r="D1996">
        <f t="shared" si="62"/>
        <v>0.95820000000000016</v>
      </c>
      <c r="E1996">
        <f t="shared" si="63"/>
        <v>0.40493535394546826</v>
      </c>
    </row>
    <row r="1997" spans="1:5">
      <c r="A1997" s="2">
        <v>42383</v>
      </c>
      <c r="B1997">
        <v>0.96179999999999999</v>
      </c>
      <c r="C1997">
        <v>1.931</v>
      </c>
      <c r="D1997">
        <f t="shared" si="62"/>
        <v>0.96920000000000006</v>
      </c>
      <c r="E1997">
        <f t="shared" si="63"/>
        <v>0.41007263566702762</v>
      </c>
    </row>
    <row r="1998" spans="1:5">
      <c r="A1998" s="2">
        <v>42384</v>
      </c>
      <c r="B1998">
        <v>0.91</v>
      </c>
      <c r="C1998">
        <v>1.8895</v>
      </c>
      <c r="D1998">
        <f t="shared" si="62"/>
        <v>0.97949999999999993</v>
      </c>
      <c r="E1998">
        <f t="shared" si="63"/>
        <v>0.41485070973926774</v>
      </c>
    </row>
    <row r="1999" spans="1:5">
      <c r="A1999" s="2">
        <v>42387</v>
      </c>
      <c r="B1999">
        <v>0.89949999999999997</v>
      </c>
      <c r="C1999">
        <v>1.8879999999999999</v>
      </c>
      <c r="D1999">
        <f t="shared" si="62"/>
        <v>0.98849999999999993</v>
      </c>
      <c r="E1999">
        <f t="shared" si="63"/>
        <v>0.41899822548839533</v>
      </c>
    </row>
    <row r="2000" spans="1:5">
      <c r="A2000" s="2">
        <v>42388</v>
      </c>
      <c r="B2000">
        <v>0.93300000000000005</v>
      </c>
      <c r="C2000">
        <v>1.9058000000000002</v>
      </c>
      <c r="D2000">
        <f t="shared" si="62"/>
        <v>0.97280000000000011</v>
      </c>
      <c r="E2000">
        <f t="shared" si="63"/>
        <v>0.41174632145273149</v>
      </c>
    </row>
    <row r="2001" spans="1:5">
      <c r="A2001" s="2">
        <v>42389</v>
      </c>
      <c r="B2001">
        <v>0.89249999999999996</v>
      </c>
      <c r="C2001">
        <v>1.8448</v>
      </c>
      <c r="D2001">
        <f t="shared" si="62"/>
        <v>0.95230000000000004</v>
      </c>
      <c r="E2001">
        <f t="shared" si="63"/>
        <v>0.40216622191947921</v>
      </c>
    </row>
    <row r="2002" spans="1:5">
      <c r="A2002" s="2">
        <v>42390</v>
      </c>
      <c r="B2002">
        <v>0.90200000000000002</v>
      </c>
      <c r="C2002">
        <v>1.9015</v>
      </c>
      <c r="D2002">
        <f t="shared" si="62"/>
        <v>0.99949999999999994</v>
      </c>
      <c r="E2002">
        <f t="shared" si="63"/>
        <v>0.42403012307390231</v>
      </c>
    </row>
    <row r="2003" spans="1:5">
      <c r="A2003" s="2">
        <v>42391</v>
      </c>
      <c r="B2003">
        <v>0.93630000000000002</v>
      </c>
      <c r="C2003">
        <v>1.9157999999999999</v>
      </c>
      <c r="D2003">
        <f t="shared" si="62"/>
        <v>0.97949999999999993</v>
      </c>
      <c r="E2003">
        <f t="shared" si="63"/>
        <v>0.41485070973926774</v>
      </c>
    </row>
    <row r="2004" spans="1:5">
      <c r="A2004" s="2">
        <v>42394</v>
      </c>
      <c r="B2004">
        <v>0.91959999999999997</v>
      </c>
      <c r="C2004">
        <v>1.8719000000000001</v>
      </c>
      <c r="D2004">
        <f t="shared" si="62"/>
        <v>0.95230000000000015</v>
      </c>
      <c r="E2004">
        <f t="shared" si="63"/>
        <v>0.40216622191947926</v>
      </c>
    </row>
    <row r="2005" spans="1:5">
      <c r="A2005" s="2">
        <v>42395</v>
      </c>
      <c r="B2005">
        <v>0.90500000000000003</v>
      </c>
      <c r="C2005">
        <v>1.8620000000000001</v>
      </c>
      <c r="D2005">
        <f t="shared" si="62"/>
        <v>0.95700000000000007</v>
      </c>
      <c r="E2005">
        <f t="shared" si="63"/>
        <v>0.40437288932601206</v>
      </c>
    </row>
    <row r="2006" spans="1:5">
      <c r="A2006" s="2">
        <v>42396</v>
      </c>
      <c r="B2006">
        <v>0.90100000000000002</v>
      </c>
      <c r="C2006">
        <v>1.8803000000000001</v>
      </c>
      <c r="D2006">
        <f t="shared" si="62"/>
        <v>0.97930000000000006</v>
      </c>
      <c r="E2006">
        <f t="shared" si="63"/>
        <v>0.41475824456727478</v>
      </c>
    </row>
    <row r="2007" spans="1:5">
      <c r="A2007" s="2">
        <v>42397</v>
      </c>
      <c r="B2007">
        <v>0.88929999999999998</v>
      </c>
      <c r="C2007">
        <v>1.8625</v>
      </c>
      <c r="D2007">
        <f t="shared" si="62"/>
        <v>0.97320000000000007</v>
      </c>
      <c r="E2007">
        <f t="shared" si="63"/>
        <v>0.41193204617951606</v>
      </c>
    </row>
    <row r="2008" spans="1:5">
      <c r="A2008" s="2">
        <v>42398</v>
      </c>
      <c r="B2008">
        <v>0.84030000000000005</v>
      </c>
      <c r="C2008">
        <v>1.7955000000000001</v>
      </c>
      <c r="D2008">
        <f t="shared" si="62"/>
        <v>0.95520000000000005</v>
      </c>
      <c r="E2008">
        <f t="shared" si="63"/>
        <v>0.40352846986023067</v>
      </c>
    </row>
    <row r="2009" spans="1:5">
      <c r="A2009" s="2">
        <v>42401</v>
      </c>
      <c r="B2009">
        <v>0.86370000000000002</v>
      </c>
      <c r="C2009">
        <v>1.8245</v>
      </c>
      <c r="D2009">
        <f t="shared" si="62"/>
        <v>0.96079999999999999</v>
      </c>
      <c r="E2009">
        <f t="shared" si="63"/>
        <v>0.40615268508187069</v>
      </c>
    </row>
    <row r="2010" spans="1:5">
      <c r="A2010" s="2">
        <v>42402</v>
      </c>
      <c r="B2010">
        <v>0.79139999999999999</v>
      </c>
      <c r="C2010">
        <v>1.7189999999999999</v>
      </c>
      <c r="D2010">
        <f t="shared" si="62"/>
        <v>0.92759999999999987</v>
      </c>
      <c r="E2010">
        <f t="shared" si="63"/>
        <v>0.39048117612366146</v>
      </c>
    </row>
    <row r="2011" spans="1:5">
      <c r="A2011" s="2">
        <v>42403</v>
      </c>
      <c r="B2011">
        <v>0.7843</v>
      </c>
      <c r="C2011">
        <v>1.7455000000000001</v>
      </c>
      <c r="D2011">
        <f t="shared" si="62"/>
        <v>0.96120000000000005</v>
      </c>
      <c r="E2011">
        <f t="shared" si="63"/>
        <v>0.40633980193014224</v>
      </c>
    </row>
    <row r="2012" spans="1:5">
      <c r="A2012" s="2">
        <v>42404</v>
      </c>
      <c r="B2012">
        <v>0.7823</v>
      </c>
      <c r="C2012">
        <v>1.7378</v>
      </c>
      <c r="D2012">
        <f t="shared" si="62"/>
        <v>0.95550000000000002</v>
      </c>
      <c r="E2012">
        <f t="shared" si="63"/>
        <v>0.40366926620521149</v>
      </c>
    </row>
    <row r="2013" spans="1:5">
      <c r="A2013" s="2">
        <v>42405</v>
      </c>
      <c r="B2013">
        <v>0.8165</v>
      </c>
      <c r="C2013">
        <v>1.7513000000000001</v>
      </c>
      <c r="D2013">
        <f t="shared" si="62"/>
        <v>0.93480000000000008</v>
      </c>
      <c r="E2013">
        <f t="shared" si="63"/>
        <v>0.39390164953531931</v>
      </c>
    </row>
    <row r="2014" spans="1:5">
      <c r="A2014" s="2">
        <v>42408</v>
      </c>
      <c r="B2014">
        <v>0.76849999999999996</v>
      </c>
      <c r="C2014">
        <v>1.6745000000000001</v>
      </c>
      <c r="D2014">
        <f t="shared" si="62"/>
        <v>0.90600000000000014</v>
      </c>
      <c r="E2014">
        <f t="shared" si="63"/>
        <v>0.38015950268117327</v>
      </c>
    </row>
    <row r="2015" spans="1:5">
      <c r="A2015" s="2">
        <v>42409</v>
      </c>
      <c r="B2015">
        <v>0.76359999999999995</v>
      </c>
      <c r="C2015">
        <v>1.6265000000000001</v>
      </c>
      <c r="D2015">
        <f t="shared" si="62"/>
        <v>0.86290000000000011</v>
      </c>
      <c r="E2015">
        <f t="shared" si="63"/>
        <v>0.3593649239743491</v>
      </c>
    </row>
    <row r="2016" spans="1:5">
      <c r="A2016" s="2">
        <v>42410</v>
      </c>
      <c r="B2016">
        <v>0.7349</v>
      </c>
      <c r="C2016">
        <v>1.5407999999999999</v>
      </c>
      <c r="D2016">
        <f t="shared" si="62"/>
        <v>0.80589999999999995</v>
      </c>
      <c r="E2016">
        <f t="shared" si="63"/>
        <v>0.33169548723547698</v>
      </c>
    </row>
    <row r="2017" spans="1:5">
      <c r="A2017" s="2">
        <v>42411</v>
      </c>
      <c r="B2017">
        <v>0.71689999999999998</v>
      </c>
      <c r="C2017">
        <v>1.4868000000000001</v>
      </c>
      <c r="D2017">
        <f t="shared" si="62"/>
        <v>0.76990000000000014</v>
      </c>
      <c r="E2017">
        <f t="shared" si="63"/>
        <v>0.31427055158560946</v>
      </c>
    </row>
    <row r="2018" spans="1:5">
      <c r="A2018" s="2">
        <v>42412</v>
      </c>
      <c r="B2018">
        <v>0.77349999999999997</v>
      </c>
      <c r="C2018">
        <v>1.6028</v>
      </c>
      <c r="D2018">
        <f t="shared" si="62"/>
        <v>0.82930000000000004</v>
      </c>
      <c r="E2018">
        <f t="shared" si="63"/>
        <v>0.34305756839984825</v>
      </c>
    </row>
    <row r="2019" spans="1:5">
      <c r="A2019" s="2">
        <v>42415</v>
      </c>
      <c r="B2019">
        <v>0.78600000000000003</v>
      </c>
      <c r="C2019">
        <v>1.62</v>
      </c>
      <c r="D2019">
        <f t="shared" si="62"/>
        <v>0.83400000000000007</v>
      </c>
      <c r="E2019">
        <f t="shared" si="63"/>
        <v>0.3453404311163612</v>
      </c>
    </row>
    <row r="2020" spans="1:5">
      <c r="A2020" s="2">
        <v>42416</v>
      </c>
      <c r="B2020">
        <v>0.77329999999999999</v>
      </c>
      <c r="C2020">
        <v>1.6173</v>
      </c>
      <c r="D2020">
        <f t="shared" si="62"/>
        <v>0.84399999999999997</v>
      </c>
      <c r="E2020">
        <f t="shared" si="63"/>
        <v>0.35019658555049699</v>
      </c>
    </row>
    <row r="2021" spans="1:5">
      <c r="A2021" s="2">
        <v>42417</v>
      </c>
      <c r="B2021">
        <v>0.79649999999999999</v>
      </c>
      <c r="C2021">
        <v>1.6712</v>
      </c>
      <c r="D2021">
        <f t="shared" si="62"/>
        <v>0.87470000000000003</v>
      </c>
      <c r="E2021">
        <f t="shared" si="63"/>
        <v>0.36507762449239539</v>
      </c>
    </row>
    <row r="2022" spans="1:5">
      <c r="A2022" s="2">
        <v>42418</v>
      </c>
      <c r="B2022">
        <v>0.76680000000000004</v>
      </c>
      <c r="C2022">
        <v>1.5975000000000001</v>
      </c>
      <c r="D2022">
        <f t="shared" si="62"/>
        <v>0.8307000000000001</v>
      </c>
      <c r="E2022">
        <f t="shared" si="63"/>
        <v>0.34373758136880883</v>
      </c>
    </row>
    <row r="2023" spans="1:5">
      <c r="A2023" s="2">
        <v>42419</v>
      </c>
      <c r="B2023">
        <v>0.80549999999999999</v>
      </c>
      <c r="C2023">
        <v>1.6063000000000001</v>
      </c>
      <c r="D2023">
        <f t="shared" si="62"/>
        <v>0.80080000000000007</v>
      </c>
      <c r="E2023">
        <f t="shared" si="63"/>
        <v>0.32922148787225042</v>
      </c>
    </row>
    <row r="2024" spans="1:5">
      <c r="A2024" s="2">
        <v>42422</v>
      </c>
      <c r="B2024">
        <v>0.81</v>
      </c>
      <c r="C2024">
        <v>1.6068</v>
      </c>
      <c r="D2024">
        <f t="shared" si="62"/>
        <v>0.79679999999999995</v>
      </c>
      <c r="E2024">
        <f t="shared" si="63"/>
        <v>0.32728205787716963</v>
      </c>
    </row>
    <row r="2025" spans="1:5">
      <c r="A2025" s="2">
        <v>42423</v>
      </c>
      <c r="B2025">
        <v>0.7873</v>
      </c>
      <c r="C2025">
        <v>1.5685</v>
      </c>
      <c r="D2025">
        <f t="shared" si="62"/>
        <v>0.78120000000000001</v>
      </c>
      <c r="E2025">
        <f t="shared" si="63"/>
        <v>0.31972869220751565</v>
      </c>
    </row>
    <row r="2026" spans="1:5">
      <c r="A2026" s="2">
        <v>42424</v>
      </c>
      <c r="B2026">
        <v>0.80300000000000005</v>
      </c>
      <c r="C2026">
        <v>1.591</v>
      </c>
      <c r="D2026">
        <f t="shared" si="62"/>
        <v>0.78799999999999992</v>
      </c>
      <c r="E2026">
        <f t="shared" si="63"/>
        <v>0.32301891249223047</v>
      </c>
    </row>
    <row r="2027" spans="1:5">
      <c r="A2027" s="2">
        <v>42425</v>
      </c>
      <c r="B2027">
        <v>0.77829999999999999</v>
      </c>
      <c r="C2027">
        <v>1.55</v>
      </c>
      <c r="D2027">
        <f t="shared" si="62"/>
        <v>0.77170000000000005</v>
      </c>
      <c r="E2027">
        <f t="shared" si="63"/>
        <v>0.31513911803740019</v>
      </c>
    </row>
    <row r="2028" spans="1:5">
      <c r="A2028" s="2">
        <v>42426</v>
      </c>
      <c r="B2028">
        <v>0.83450000000000002</v>
      </c>
      <c r="C2028">
        <v>1.5914999999999999</v>
      </c>
      <c r="D2028">
        <f t="shared" si="62"/>
        <v>0.7569999999999999</v>
      </c>
      <c r="E2028">
        <f t="shared" si="63"/>
        <v>0.30805684663810767</v>
      </c>
    </row>
    <row r="2029" spans="1:5">
      <c r="A2029" s="2">
        <v>42429</v>
      </c>
      <c r="B2029">
        <v>0.83030000000000004</v>
      </c>
      <c r="C2029">
        <v>1.575</v>
      </c>
      <c r="D2029">
        <f t="shared" si="62"/>
        <v>0.74469999999999992</v>
      </c>
      <c r="E2029">
        <f t="shared" si="63"/>
        <v>0.30215258932211131</v>
      </c>
    </row>
    <row r="2030" spans="1:5">
      <c r="A2030" s="2">
        <v>42430</v>
      </c>
      <c r="B2030">
        <v>0.88570000000000004</v>
      </c>
      <c r="C2030">
        <v>1.6583000000000001</v>
      </c>
      <c r="D2030">
        <f t="shared" si="62"/>
        <v>0.77260000000000006</v>
      </c>
      <c r="E2030">
        <f t="shared" si="63"/>
        <v>0.31557353136715749</v>
      </c>
    </row>
    <row r="2031" spans="1:5">
      <c r="A2031" s="2">
        <v>42431</v>
      </c>
      <c r="B2031">
        <v>0.89529999999999998</v>
      </c>
      <c r="C2031">
        <v>1.6815</v>
      </c>
      <c r="D2031">
        <f t="shared" si="62"/>
        <v>0.78620000000000001</v>
      </c>
      <c r="E2031">
        <f t="shared" si="63"/>
        <v>0.3221476009837973</v>
      </c>
    </row>
    <row r="2032" spans="1:5">
      <c r="A2032" s="2">
        <v>42432</v>
      </c>
      <c r="B2032">
        <v>0.88800000000000001</v>
      </c>
      <c r="C2032">
        <v>1.6819999999999999</v>
      </c>
      <c r="D2032">
        <f t="shared" si="62"/>
        <v>0.79399999999999993</v>
      </c>
      <c r="E2032">
        <f t="shared" si="63"/>
        <v>0.32592503028464409</v>
      </c>
    </row>
    <row r="2033" spans="1:5">
      <c r="A2033" s="2">
        <v>42433</v>
      </c>
      <c r="B2033">
        <v>0.9163</v>
      </c>
      <c r="C2033">
        <v>1.7255</v>
      </c>
      <c r="D2033">
        <f t="shared" si="62"/>
        <v>0.80920000000000003</v>
      </c>
      <c r="E2033">
        <f t="shared" si="63"/>
        <v>0.33329693525648801</v>
      </c>
    </row>
    <row r="2034" spans="1:5">
      <c r="A2034" s="2">
        <v>42436</v>
      </c>
      <c r="B2034">
        <v>0.95299999999999996</v>
      </c>
      <c r="C2034">
        <v>1.7544999999999999</v>
      </c>
      <c r="D2034">
        <f t="shared" si="62"/>
        <v>0.80149999999999999</v>
      </c>
      <c r="E2034">
        <f t="shared" si="63"/>
        <v>0.32956097955146374</v>
      </c>
    </row>
    <row r="2035" spans="1:5">
      <c r="A2035" s="2">
        <v>42437</v>
      </c>
      <c r="B2035">
        <v>0.91249999999999998</v>
      </c>
      <c r="C2035">
        <v>1.6760000000000002</v>
      </c>
      <c r="D2035">
        <f t="shared" si="62"/>
        <v>0.76350000000000018</v>
      </c>
      <c r="E2035">
        <f t="shared" si="63"/>
        <v>0.3111852657549522</v>
      </c>
    </row>
    <row r="2036" spans="1:5">
      <c r="A2036" s="2">
        <v>42438</v>
      </c>
      <c r="B2036">
        <v>0.93930000000000002</v>
      </c>
      <c r="C2036">
        <v>1.7149999999999999</v>
      </c>
      <c r="D2036">
        <f t="shared" si="62"/>
        <v>0.77569999999999983</v>
      </c>
      <c r="E2036">
        <f t="shared" si="63"/>
        <v>0.31707048655080788</v>
      </c>
    </row>
    <row r="2037" spans="1:5">
      <c r="A2037" s="2">
        <v>42439</v>
      </c>
      <c r="B2037">
        <v>0.97940000000000005</v>
      </c>
      <c r="C2037">
        <v>1.7669999999999999</v>
      </c>
      <c r="D2037">
        <f t="shared" si="62"/>
        <v>0.78759999999999986</v>
      </c>
      <c r="E2037">
        <f t="shared" si="63"/>
        <v>0.32282526572537756</v>
      </c>
    </row>
    <row r="2038" spans="1:5">
      <c r="A2038" s="2">
        <v>42440</v>
      </c>
      <c r="B2038">
        <v>1.0142</v>
      </c>
      <c r="C2038">
        <v>1.8277999999999999</v>
      </c>
      <c r="D2038">
        <f t="shared" si="62"/>
        <v>0.81359999999999988</v>
      </c>
      <c r="E2038">
        <f t="shared" si="63"/>
        <v>0.33543282658612428</v>
      </c>
    </row>
    <row r="2039" spans="1:5">
      <c r="A2039" s="2">
        <v>42443</v>
      </c>
      <c r="B2039">
        <v>1.0098</v>
      </c>
      <c r="C2039">
        <v>1.8033000000000001</v>
      </c>
      <c r="D2039">
        <f t="shared" si="62"/>
        <v>0.79350000000000009</v>
      </c>
      <c r="E2039">
        <f t="shared" si="63"/>
        <v>0.32568275734203983</v>
      </c>
    </row>
    <row r="2040" spans="1:5">
      <c r="A2040" s="2">
        <v>42444</v>
      </c>
      <c r="B2040">
        <v>1.0309999999999999</v>
      </c>
      <c r="C2040">
        <v>1.8205</v>
      </c>
      <c r="D2040">
        <f t="shared" si="62"/>
        <v>0.78950000000000009</v>
      </c>
      <c r="E2040">
        <f t="shared" si="63"/>
        <v>0.32374519690259684</v>
      </c>
    </row>
    <row r="2041" spans="1:5">
      <c r="A2041" s="2">
        <v>42445</v>
      </c>
      <c r="B2041">
        <v>0.92930000000000001</v>
      </c>
      <c r="C2041">
        <v>1.7463</v>
      </c>
      <c r="D2041">
        <f t="shared" si="62"/>
        <v>0.81699999999999995</v>
      </c>
      <c r="E2041">
        <f t="shared" si="63"/>
        <v>0.33708368586783161</v>
      </c>
    </row>
    <row r="2042" spans="1:5">
      <c r="A2042" s="2">
        <v>42446</v>
      </c>
      <c r="B2042">
        <v>0.93500000000000005</v>
      </c>
      <c r="C2042">
        <v>1.7345000000000002</v>
      </c>
      <c r="D2042">
        <f t="shared" si="62"/>
        <v>0.7995000000000001</v>
      </c>
      <c r="E2042">
        <f t="shared" si="63"/>
        <v>0.32859107339829347</v>
      </c>
    </row>
    <row r="2043" spans="1:5">
      <c r="A2043" s="2">
        <v>42447</v>
      </c>
      <c r="B2043">
        <v>0.91649999999999998</v>
      </c>
      <c r="C2043">
        <v>1.7065000000000001</v>
      </c>
      <c r="D2043">
        <f t="shared" si="62"/>
        <v>0.79000000000000015</v>
      </c>
      <c r="E2043">
        <f t="shared" si="63"/>
        <v>0.32398732923164597</v>
      </c>
    </row>
    <row r="2044" spans="1:5">
      <c r="A2044" s="2">
        <v>42450</v>
      </c>
      <c r="B2044">
        <v>0.95420000000000005</v>
      </c>
      <c r="C2044">
        <v>1.7549999999999999</v>
      </c>
      <c r="D2044">
        <f t="shared" si="62"/>
        <v>0.80079999999999985</v>
      </c>
      <c r="E2044">
        <f t="shared" si="63"/>
        <v>0.3292214878722502</v>
      </c>
    </row>
    <row r="2045" spans="1:5">
      <c r="A2045" s="2">
        <v>42451</v>
      </c>
      <c r="B2045">
        <v>0.98199999999999998</v>
      </c>
      <c r="C2045">
        <v>1.7875000000000001</v>
      </c>
      <c r="D2045">
        <f t="shared" si="62"/>
        <v>0.8055000000000001</v>
      </c>
      <c r="E2045">
        <f t="shared" si="63"/>
        <v>0.33150140350618534</v>
      </c>
    </row>
    <row r="2046" spans="1:5">
      <c r="A2046" s="2">
        <v>42452</v>
      </c>
      <c r="B2046">
        <v>0.95899999999999996</v>
      </c>
      <c r="C2046">
        <v>1.736</v>
      </c>
      <c r="D2046">
        <f t="shared" si="62"/>
        <v>0.77700000000000002</v>
      </c>
      <c r="E2046">
        <f t="shared" si="63"/>
        <v>0.31769852936820742</v>
      </c>
    </row>
    <row r="2047" spans="1:5">
      <c r="A2047" s="2">
        <v>42453</v>
      </c>
      <c r="B2047">
        <v>0.97230000000000005</v>
      </c>
      <c r="C2047">
        <v>1.7826</v>
      </c>
      <c r="D2047">
        <f t="shared" si="62"/>
        <v>0.81029999999999991</v>
      </c>
      <c r="E2047">
        <f t="shared" si="63"/>
        <v>0.33383084592318341</v>
      </c>
    </row>
    <row r="2048" spans="1:5">
      <c r="A2048" s="2">
        <v>42454</v>
      </c>
      <c r="B2048">
        <v>0.97250000000000003</v>
      </c>
      <c r="C2048">
        <v>1.7610000000000001</v>
      </c>
      <c r="D2048">
        <f t="shared" si="62"/>
        <v>0.78850000000000009</v>
      </c>
      <c r="E2048">
        <f t="shared" si="63"/>
        <v>0.32326098830399158</v>
      </c>
    </row>
    <row r="2049" spans="1:5">
      <c r="A2049" s="2">
        <v>42457</v>
      </c>
      <c r="B2049">
        <v>0.96779999999999999</v>
      </c>
      <c r="C2049">
        <v>1.7589999999999999</v>
      </c>
      <c r="D2049">
        <f t="shared" si="62"/>
        <v>0.7911999999999999</v>
      </c>
      <c r="E2049">
        <f t="shared" si="63"/>
        <v>0.32456852137890663</v>
      </c>
    </row>
    <row r="2050" spans="1:5">
      <c r="A2050" s="2">
        <v>42458</v>
      </c>
      <c r="B2050">
        <v>0.89280000000000004</v>
      </c>
      <c r="C2050">
        <v>1.6758</v>
      </c>
      <c r="D2050">
        <f t="shared" si="62"/>
        <v>0.78299999999999992</v>
      </c>
      <c r="E2050">
        <f t="shared" si="63"/>
        <v>0.32059925330457462</v>
      </c>
    </row>
    <row r="2051" spans="1:5">
      <c r="A2051" s="2">
        <v>42459</v>
      </c>
      <c r="B2051">
        <v>0.86350000000000005</v>
      </c>
      <c r="C2051">
        <v>1.681</v>
      </c>
      <c r="D2051">
        <f t="shared" si="62"/>
        <v>0.8175</v>
      </c>
      <c r="E2051">
        <f t="shared" si="63"/>
        <v>0.337326483392694</v>
      </c>
    </row>
    <row r="2052" spans="1:5">
      <c r="A2052" s="2">
        <v>42460</v>
      </c>
      <c r="B2052">
        <v>0.84130000000000005</v>
      </c>
      <c r="C2052">
        <v>1.6385000000000001</v>
      </c>
      <c r="D2052">
        <f t="shared" si="62"/>
        <v>0.79720000000000002</v>
      </c>
      <c r="E2052">
        <f t="shared" si="63"/>
        <v>0.3274759589361883</v>
      </c>
    </row>
    <row r="2053" spans="1:5">
      <c r="A2053" s="2">
        <v>42461</v>
      </c>
      <c r="B2053">
        <v>0.87139999999999995</v>
      </c>
      <c r="C2053">
        <v>1.6497999999999999</v>
      </c>
      <c r="D2053">
        <f t="shared" ref="D2053:D2116" si="64">C2053-B2053</f>
        <v>0.77839999999999998</v>
      </c>
      <c r="E2053">
        <f t="shared" ref="E2053:E2116" si="65">_xlfn.NORM.DIST(D2053,$F$4, $G$4, FALSE)</f>
        <v>0.31837506657304226</v>
      </c>
    </row>
    <row r="2054" spans="1:5">
      <c r="A2054" s="2">
        <v>42464</v>
      </c>
      <c r="B2054">
        <v>0.85950000000000004</v>
      </c>
      <c r="C2054">
        <v>1.6335</v>
      </c>
      <c r="D2054">
        <f t="shared" si="64"/>
        <v>0.77399999999999991</v>
      </c>
      <c r="E2054">
        <f t="shared" si="65"/>
        <v>0.31624945392966408</v>
      </c>
    </row>
    <row r="2055" spans="1:5">
      <c r="A2055" s="2">
        <v>42465</v>
      </c>
      <c r="B2055">
        <v>0.83679999999999999</v>
      </c>
      <c r="C2055">
        <v>1.591</v>
      </c>
      <c r="D2055">
        <f t="shared" si="64"/>
        <v>0.75419999999999998</v>
      </c>
      <c r="E2055">
        <f t="shared" si="65"/>
        <v>0.30671091424813163</v>
      </c>
    </row>
    <row r="2056" spans="1:5">
      <c r="A2056" s="2">
        <v>42466</v>
      </c>
      <c r="B2056">
        <v>0.85609999999999997</v>
      </c>
      <c r="C2056">
        <v>1.6282000000000001</v>
      </c>
      <c r="D2056">
        <f t="shared" si="64"/>
        <v>0.77210000000000012</v>
      </c>
      <c r="E2056">
        <f t="shared" si="65"/>
        <v>0.31533218005036356</v>
      </c>
    </row>
    <row r="2057" spans="1:5">
      <c r="A2057" s="2">
        <v>42467</v>
      </c>
      <c r="B2057">
        <v>0.82550000000000001</v>
      </c>
      <c r="C2057">
        <v>1.5613000000000001</v>
      </c>
      <c r="D2057">
        <f t="shared" si="64"/>
        <v>0.73580000000000012</v>
      </c>
      <c r="E2057">
        <f t="shared" si="65"/>
        <v>0.29789467360407573</v>
      </c>
    </row>
    <row r="2058" spans="1:5">
      <c r="A2058" s="2">
        <v>42468</v>
      </c>
      <c r="B2058">
        <v>0.84519999999999995</v>
      </c>
      <c r="C2058">
        <v>1.6024</v>
      </c>
      <c r="D2058">
        <f t="shared" si="64"/>
        <v>0.7572000000000001</v>
      </c>
      <c r="E2058">
        <f t="shared" si="65"/>
        <v>0.30815302479361989</v>
      </c>
    </row>
    <row r="2059" spans="1:5">
      <c r="A2059" s="2">
        <v>42471</v>
      </c>
      <c r="B2059">
        <v>0.84399999999999997</v>
      </c>
      <c r="C2059">
        <v>1.6015000000000001</v>
      </c>
      <c r="D2059">
        <f t="shared" si="64"/>
        <v>0.75750000000000017</v>
      </c>
      <c r="E2059">
        <f t="shared" si="65"/>
        <v>0.30829730191671273</v>
      </c>
    </row>
    <row r="2060" spans="1:5">
      <c r="A2060" s="2">
        <v>42472</v>
      </c>
      <c r="B2060">
        <v>0.86799999999999999</v>
      </c>
      <c r="C2060">
        <v>1.6404000000000001</v>
      </c>
      <c r="D2060">
        <f t="shared" si="64"/>
        <v>0.77240000000000009</v>
      </c>
      <c r="E2060">
        <f t="shared" si="65"/>
        <v>0.31547698767946092</v>
      </c>
    </row>
    <row r="2061" spans="1:5">
      <c r="A2061" s="2">
        <v>42473</v>
      </c>
      <c r="B2061">
        <v>0.86780000000000002</v>
      </c>
      <c r="C2061">
        <v>1.6225000000000001</v>
      </c>
      <c r="D2061">
        <f t="shared" si="64"/>
        <v>0.75470000000000004</v>
      </c>
      <c r="E2061">
        <f t="shared" si="65"/>
        <v>0.30695118158233337</v>
      </c>
    </row>
    <row r="2062" spans="1:5">
      <c r="A2062" s="2">
        <v>42474</v>
      </c>
      <c r="B2062">
        <v>0.88280000000000003</v>
      </c>
      <c r="C2062">
        <v>1.6497999999999999</v>
      </c>
      <c r="D2062">
        <f t="shared" si="64"/>
        <v>0.7669999999999999</v>
      </c>
      <c r="E2062">
        <f t="shared" si="65"/>
        <v>0.31287194679754216</v>
      </c>
    </row>
    <row r="2063" spans="1:5">
      <c r="A2063" s="2">
        <v>42475</v>
      </c>
      <c r="B2063">
        <v>0.85699999999999998</v>
      </c>
      <c r="C2063">
        <v>1.6082000000000001</v>
      </c>
      <c r="D2063">
        <f t="shared" si="64"/>
        <v>0.75120000000000009</v>
      </c>
      <c r="E2063">
        <f t="shared" si="65"/>
        <v>0.3052700374043627</v>
      </c>
    </row>
    <row r="2064" spans="1:5">
      <c r="A2064" s="2">
        <v>42478</v>
      </c>
      <c r="B2064">
        <v>0.86880000000000002</v>
      </c>
      <c r="C2064">
        <v>1.6259000000000001</v>
      </c>
      <c r="D2064">
        <f t="shared" si="64"/>
        <v>0.75710000000000011</v>
      </c>
      <c r="E2064">
        <f t="shared" si="65"/>
        <v>0.30810493505539233</v>
      </c>
    </row>
    <row r="2065" spans="1:5">
      <c r="A2065" s="2">
        <v>42479</v>
      </c>
      <c r="B2065">
        <v>0.89549999999999996</v>
      </c>
      <c r="C2065">
        <v>1.6478000000000002</v>
      </c>
      <c r="D2065">
        <f t="shared" si="64"/>
        <v>0.75230000000000019</v>
      </c>
      <c r="E2065">
        <f t="shared" si="65"/>
        <v>0.30579821274404417</v>
      </c>
    </row>
    <row r="2066" spans="1:5">
      <c r="A2066" s="2">
        <v>42480</v>
      </c>
      <c r="B2066">
        <v>0.93530000000000002</v>
      </c>
      <c r="C2066">
        <v>1.712</v>
      </c>
      <c r="D2066">
        <f t="shared" si="64"/>
        <v>0.77669999999999995</v>
      </c>
      <c r="E2066">
        <f t="shared" si="65"/>
        <v>0.3175535817023547</v>
      </c>
    </row>
    <row r="2067" spans="1:5">
      <c r="A2067" s="2">
        <v>42481</v>
      </c>
      <c r="B2067">
        <v>0.94179999999999997</v>
      </c>
      <c r="C2067">
        <v>1.7229999999999999</v>
      </c>
      <c r="D2067">
        <f t="shared" si="64"/>
        <v>0.78119999999999989</v>
      </c>
      <c r="E2067">
        <f t="shared" si="65"/>
        <v>0.3197286922075156</v>
      </c>
    </row>
    <row r="2068" spans="1:5">
      <c r="A2068" s="2">
        <v>42482</v>
      </c>
      <c r="B2068">
        <v>0.95179999999999998</v>
      </c>
      <c r="C2068">
        <v>1.7503</v>
      </c>
      <c r="D2068">
        <f t="shared" si="64"/>
        <v>0.79849999999999999</v>
      </c>
      <c r="E2068">
        <f t="shared" si="65"/>
        <v>0.32810620332118051</v>
      </c>
    </row>
    <row r="2069" spans="1:5">
      <c r="A2069" s="2">
        <v>42485</v>
      </c>
      <c r="B2069">
        <v>0.96499999999999997</v>
      </c>
      <c r="C2069">
        <v>1.776</v>
      </c>
      <c r="D2069">
        <f t="shared" si="64"/>
        <v>0.81100000000000005</v>
      </c>
      <c r="E2069">
        <f t="shared" si="65"/>
        <v>0.33417062987159896</v>
      </c>
    </row>
    <row r="2070" spans="1:5">
      <c r="A2070" s="2">
        <v>42486</v>
      </c>
      <c r="B2070">
        <v>0.97099999999999997</v>
      </c>
      <c r="C2070">
        <v>1.7881</v>
      </c>
      <c r="D2070">
        <f t="shared" si="64"/>
        <v>0.81710000000000005</v>
      </c>
      <c r="E2070">
        <f t="shared" si="65"/>
        <v>0.33713224492309557</v>
      </c>
    </row>
    <row r="2071" spans="1:5">
      <c r="A2071" s="2">
        <v>42487</v>
      </c>
      <c r="B2071">
        <v>0.93700000000000006</v>
      </c>
      <c r="C2071">
        <v>1.724</v>
      </c>
      <c r="D2071">
        <f t="shared" si="64"/>
        <v>0.78699999999999992</v>
      </c>
      <c r="E2071">
        <f t="shared" si="65"/>
        <v>0.32253481898678049</v>
      </c>
    </row>
    <row r="2072" spans="1:5">
      <c r="A2072" s="2">
        <v>42488</v>
      </c>
      <c r="B2072">
        <v>0.91800000000000004</v>
      </c>
      <c r="C2072">
        <v>1.7019</v>
      </c>
      <c r="D2072">
        <f t="shared" si="64"/>
        <v>0.78389999999999993</v>
      </c>
      <c r="E2072">
        <f t="shared" si="65"/>
        <v>0.32103463935014415</v>
      </c>
    </row>
    <row r="2073" spans="1:5">
      <c r="A2073" s="2">
        <v>42489</v>
      </c>
      <c r="B2073">
        <v>0.91890000000000005</v>
      </c>
      <c r="C2073">
        <v>1.7265999999999999</v>
      </c>
      <c r="D2073">
        <f t="shared" si="64"/>
        <v>0.80769999999999986</v>
      </c>
      <c r="E2073">
        <f t="shared" si="65"/>
        <v>0.33256894931951764</v>
      </c>
    </row>
    <row r="2074" spans="1:5">
      <c r="A2074" s="2">
        <v>42492</v>
      </c>
      <c r="B2074">
        <v>0.9335</v>
      </c>
      <c r="C2074">
        <v>1.7565</v>
      </c>
      <c r="D2074">
        <f t="shared" si="64"/>
        <v>0.82299999999999995</v>
      </c>
      <c r="E2074">
        <f t="shared" si="65"/>
        <v>0.33999756482854077</v>
      </c>
    </row>
    <row r="2075" spans="1:5">
      <c r="A2075" s="2">
        <v>42493</v>
      </c>
      <c r="B2075">
        <v>0.89800000000000002</v>
      </c>
      <c r="C2075">
        <v>1.6804999999999999</v>
      </c>
      <c r="D2075">
        <f t="shared" si="64"/>
        <v>0.78249999999999986</v>
      </c>
      <c r="E2075">
        <f t="shared" si="65"/>
        <v>0.32035740228361859</v>
      </c>
    </row>
    <row r="2076" spans="1:5">
      <c r="A2076" s="2">
        <v>42494</v>
      </c>
      <c r="B2076">
        <v>0.88180000000000003</v>
      </c>
      <c r="C2076">
        <v>1.6459999999999999</v>
      </c>
      <c r="D2076">
        <f t="shared" si="64"/>
        <v>0.76419999999999988</v>
      </c>
      <c r="E2076">
        <f t="shared" si="65"/>
        <v>0.31152248579722258</v>
      </c>
    </row>
    <row r="2077" spans="1:5">
      <c r="A2077" s="2">
        <v>42495</v>
      </c>
      <c r="B2077">
        <v>0.85950000000000004</v>
      </c>
      <c r="C2077">
        <v>1.603</v>
      </c>
      <c r="D2077">
        <f t="shared" si="64"/>
        <v>0.74349999999999994</v>
      </c>
      <c r="E2077">
        <f t="shared" si="65"/>
        <v>0.30157775449584062</v>
      </c>
    </row>
    <row r="2078" spans="1:5">
      <c r="A2078" s="2">
        <v>42496</v>
      </c>
      <c r="B2078">
        <v>0.87470000000000003</v>
      </c>
      <c r="C2078">
        <v>1.629</v>
      </c>
      <c r="D2078">
        <f t="shared" si="64"/>
        <v>0.75429999999999997</v>
      </c>
      <c r="E2078">
        <f t="shared" si="65"/>
        <v>0.30675896498021898</v>
      </c>
    </row>
    <row r="2079" spans="1:5">
      <c r="A2079" s="2">
        <v>42499</v>
      </c>
      <c r="B2079">
        <v>0.84630000000000005</v>
      </c>
      <c r="C2079">
        <v>1.5903</v>
      </c>
      <c r="D2079">
        <f t="shared" si="64"/>
        <v>0.74399999999999999</v>
      </c>
      <c r="E2079">
        <f t="shared" si="65"/>
        <v>0.30181724200941368</v>
      </c>
    </row>
    <row r="2080" spans="1:5">
      <c r="A2080" s="2">
        <v>42500</v>
      </c>
      <c r="B2080">
        <v>0.86129999999999995</v>
      </c>
      <c r="C2080">
        <v>1.6042999999999998</v>
      </c>
      <c r="D2080">
        <f t="shared" si="64"/>
        <v>0.74299999999999988</v>
      </c>
      <c r="E2080">
        <f t="shared" si="65"/>
        <v>0.30133830578757198</v>
      </c>
    </row>
    <row r="2081" spans="1:5">
      <c r="A2081" s="2">
        <v>42501</v>
      </c>
      <c r="B2081">
        <v>0.86550000000000005</v>
      </c>
      <c r="C2081">
        <v>1.581</v>
      </c>
      <c r="D2081">
        <f t="shared" si="64"/>
        <v>0.71549999999999991</v>
      </c>
      <c r="E2081">
        <f t="shared" si="65"/>
        <v>0.2882344248950065</v>
      </c>
    </row>
    <row r="2082" spans="1:5">
      <c r="A2082" s="2">
        <v>42502</v>
      </c>
      <c r="B2082">
        <v>0.88900000000000001</v>
      </c>
      <c r="C2082">
        <v>1.6139999999999999</v>
      </c>
      <c r="D2082">
        <f t="shared" si="64"/>
        <v>0.72499999999999987</v>
      </c>
      <c r="E2082">
        <f t="shared" si="65"/>
        <v>0.2927457465998492</v>
      </c>
    </row>
    <row r="2083" spans="1:5">
      <c r="A2083" s="2">
        <v>42503</v>
      </c>
      <c r="B2083">
        <v>0.88200000000000001</v>
      </c>
      <c r="C2083">
        <v>1.5705</v>
      </c>
      <c r="D2083">
        <f t="shared" si="64"/>
        <v>0.6885</v>
      </c>
      <c r="E2083">
        <f t="shared" si="65"/>
        <v>0.27551611097951323</v>
      </c>
    </row>
    <row r="2084" spans="1:5">
      <c r="A2084" s="2">
        <v>42506</v>
      </c>
      <c r="B2084">
        <v>0.9133</v>
      </c>
      <c r="C2084">
        <v>1.6185</v>
      </c>
      <c r="D2084">
        <f t="shared" si="64"/>
        <v>0.70520000000000005</v>
      </c>
      <c r="E2084">
        <f t="shared" si="65"/>
        <v>0.28336370947895079</v>
      </c>
    </row>
    <row r="2085" spans="1:5">
      <c r="A2085" s="2">
        <v>42507</v>
      </c>
      <c r="B2085">
        <v>0.95150000000000001</v>
      </c>
      <c r="C2085">
        <v>1.6435</v>
      </c>
      <c r="D2085">
        <f t="shared" si="64"/>
        <v>0.69199999999999995</v>
      </c>
      <c r="E2085">
        <f t="shared" si="65"/>
        <v>0.27715546310296696</v>
      </c>
    </row>
    <row r="2086" spans="1:5">
      <c r="A2086" s="2">
        <v>42508</v>
      </c>
      <c r="B2086">
        <v>1.0087999999999999</v>
      </c>
      <c r="C2086">
        <v>1.7050000000000001</v>
      </c>
      <c r="D2086">
        <f t="shared" si="64"/>
        <v>0.69620000000000015</v>
      </c>
      <c r="E2086">
        <f t="shared" si="65"/>
        <v>0.27912650610192669</v>
      </c>
    </row>
    <row r="2087" spans="1:5">
      <c r="A2087" s="2">
        <v>42509</v>
      </c>
      <c r="B2087">
        <v>1.0175000000000001</v>
      </c>
      <c r="C2087">
        <v>1.71</v>
      </c>
      <c r="D2087">
        <f t="shared" si="64"/>
        <v>0.69249999999999989</v>
      </c>
      <c r="E2087">
        <f t="shared" si="65"/>
        <v>0.27738989436040312</v>
      </c>
    </row>
    <row r="2088" spans="1:5">
      <c r="A2088" s="2">
        <v>42510</v>
      </c>
      <c r="B2088">
        <v>1.0157</v>
      </c>
      <c r="C2088">
        <v>1.6985000000000001</v>
      </c>
      <c r="D2088">
        <f t="shared" si="64"/>
        <v>0.68280000000000007</v>
      </c>
      <c r="E2088">
        <f t="shared" si="65"/>
        <v>0.27285267646402078</v>
      </c>
    </row>
    <row r="2089" spans="1:5">
      <c r="A2089" s="2">
        <v>42513</v>
      </c>
      <c r="B2089">
        <v>1.0304</v>
      </c>
      <c r="C2089">
        <v>1.6955</v>
      </c>
      <c r="D2089">
        <f t="shared" si="64"/>
        <v>0.66510000000000002</v>
      </c>
      <c r="E2089">
        <f t="shared" si="65"/>
        <v>0.26463498199238089</v>
      </c>
    </row>
    <row r="2090" spans="1:5">
      <c r="A2090" s="2">
        <v>42514</v>
      </c>
      <c r="B2090">
        <v>1.0555000000000001</v>
      </c>
      <c r="C2090">
        <v>1.7213000000000001</v>
      </c>
      <c r="D2090">
        <f t="shared" si="64"/>
        <v>0.66579999999999995</v>
      </c>
      <c r="E2090">
        <f t="shared" si="65"/>
        <v>0.26495838986290521</v>
      </c>
    </row>
    <row r="2091" spans="1:5">
      <c r="A2091" s="2">
        <v>42515</v>
      </c>
      <c r="B2091">
        <v>1.0471999999999999</v>
      </c>
      <c r="C2091">
        <v>1.7227999999999999</v>
      </c>
      <c r="D2091">
        <f t="shared" si="64"/>
        <v>0.67559999999999998</v>
      </c>
      <c r="E2091">
        <f t="shared" si="65"/>
        <v>0.26949998496949357</v>
      </c>
    </row>
    <row r="2092" spans="1:5">
      <c r="A2092" s="2">
        <v>42516</v>
      </c>
      <c r="B2092">
        <v>1.0085</v>
      </c>
      <c r="C2092">
        <v>1.6884999999999999</v>
      </c>
      <c r="D2092">
        <f t="shared" si="64"/>
        <v>0.67999999999999994</v>
      </c>
      <c r="E2092">
        <f t="shared" si="65"/>
        <v>0.27154728195321909</v>
      </c>
    </row>
    <row r="2093" spans="1:5">
      <c r="A2093" s="2">
        <v>42517</v>
      </c>
      <c r="B2093">
        <v>1.0640000000000001</v>
      </c>
      <c r="C2093">
        <v>1.7103000000000002</v>
      </c>
      <c r="D2093">
        <f t="shared" si="64"/>
        <v>0.6463000000000001</v>
      </c>
      <c r="E2093">
        <f t="shared" si="65"/>
        <v>0.25600108475441041</v>
      </c>
    </row>
    <row r="2094" spans="1:5">
      <c r="A2094" s="2">
        <v>42520</v>
      </c>
      <c r="B2094">
        <v>1.079</v>
      </c>
      <c r="C2094">
        <v>1.71</v>
      </c>
      <c r="D2094">
        <f t="shared" si="64"/>
        <v>0.63100000000000001</v>
      </c>
      <c r="E2094">
        <f t="shared" si="65"/>
        <v>0.24905244169395477</v>
      </c>
    </row>
    <row r="2095" spans="1:5">
      <c r="A2095" s="2">
        <v>42521</v>
      </c>
      <c r="B2095">
        <v>1.0295000000000001</v>
      </c>
      <c r="C2095">
        <v>1.704</v>
      </c>
      <c r="D2095">
        <f t="shared" si="64"/>
        <v>0.67449999999999988</v>
      </c>
      <c r="E2095">
        <f t="shared" si="65"/>
        <v>0.26898894367058807</v>
      </c>
    </row>
    <row r="2096" spans="1:5">
      <c r="A2096" s="2">
        <v>42522</v>
      </c>
      <c r="B2096">
        <v>1.0465</v>
      </c>
      <c r="C2096">
        <v>1.7006999999999999</v>
      </c>
      <c r="D2096">
        <f t="shared" si="64"/>
        <v>0.65419999999999989</v>
      </c>
      <c r="E2096">
        <f t="shared" si="65"/>
        <v>0.25961674068463725</v>
      </c>
    </row>
    <row r="2097" spans="1:5">
      <c r="A2097" s="2">
        <v>42523</v>
      </c>
      <c r="B2097">
        <v>1.0352999999999999</v>
      </c>
      <c r="C2097">
        <v>1.6735</v>
      </c>
      <c r="D2097">
        <f t="shared" si="64"/>
        <v>0.6382000000000001</v>
      </c>
      <c r="E2097">
        <f t="shared" si="65"/>
        <v>0.25231334782275622</v>
      </c>
    </row>
    <row r="2098" spans="1:5">
      <c r="A2098" s="2">
        <v>42524</v>
      </c>
      <c r="B2098">
        <v>0.92449999999999999</v>
      </c>
      <c r="C2098">
        <v>1.571</v>
      </c>
      <c r="D2098">
        <f t="shared" si="64"/>
        <v>0.64649999999999996</v>
      </c>
      <c r="E2098">
        <f t="shared" si="65"/>
        <v>0.25609239193828082</v>
      </c>
    </row>
    <row r="2099" spans="1:5">
      <c r="A2099" s="2">
        <v>42527</v>
      </c>
      <c r="B2099">
        <v>0.94</v>
      </c>
      <c r="C2099">
        <v>1.6160000000000001</v>
      </c>
      <c r="D2099">
        <f t="shared" si="64"/>
        <v>0.67600000000000016</v>
      </c>
      <c r="E2099">
        <f t="shared" si="65"/>
        <v>0.26968589638491358</v>
      </c>
    </row>
    <row r="2100" spans="1:5">
      <c r="A2100" s="2">
        <v>42528</v>
      </c>
      <c r="B2100">
        <v>0.92279999999999995</v>
      </c>
      <c r="C2100">
        <v>1.589</v>
      </c>
      <c r="D2100">
        <f t="shared" si="64"/>
        <v>0.66620000000000001</v>
      </c>
      <c r="E2100">
        <f t="shared" si="65"/>
        <v>0.2651432546881976</v>
      </c>
    </row>
    <row r="2101" spans="1:5">
      <c r="A2101" s="2">
        <v>42529</v>
      </c>
      <c r="B2101">
        <v>0.91949999999999998</v>
      </c>
      <c r="C2101">
        <v>1.5728</v>
      </c>
      <c r="D2101">
        <f t="shared" si="64"/>
        <v>0.65329999999999999</v>
      </c>
      <c r="E2101">
        <f t="shared" si="65"/>
        <v>0.25920390548874395</v>
      </c>
    </row>
    <row r="2102" spans="1:5">
      <c r="A2102" s="2">
        <v>42530</v>
      </c>
      <c r="B2102">
        <v>0.90810000000000002</v>
      </c>
      <c r="C2102">
        <v>1.5590000000000002</v>
      </c>
      <c r="D2102">
        <f t="shared" si="64"/>
        <v>0.65090000000000015</v>
      </c>
      <c r="E2102">
        <f t="shared" si="65"/>
        <v>0.25810416652346635</v>
      </c>
    </row>
    <row r="2103" spans="1:5">
      <c r="A2103" s="2">
        <v>42531</v>
      </c>
      <c r="B2103">
        <v>0.87270000000000003</v>
      </c>
      <c r="C2103">
        <v>1.5154999999999998</v>
      </c>
      <c r="D2103">
        <f t="shared" si="64"/>
        <v>0.64279999999999982</v>
      </c>
      <c r="E2103">
        <f t="shared" si="65"/>
        <v>0.25440516179269929</v>
      </c>
    </row>
    <row r="2104" spans="1:5">
      <c r="A2104" s="2">
        <v>42534</v>
      </c>
      <c r="B2104">
        <v>0.85440000000000005</v>
      </c>
      <c r="C2104">
        <v>1.4815</v>
      </c>
      <c r="D2104">
        <f t="shared" si="64"/>
        <v>0.62709999999999999</v>
      </c>
      <c r="E2104">
        <f t="shared" si="65"/>
        <v>0.24729300405569118</v>
      </c>
    </row>
    <row r="2105" spans="1:5">
      <c r="A2105" s="2">
        <v>42535</v>
      </c>
      <c r="B2105">
        <v>0.874</v>
      </c>
      <c r="C2105">
        <v>1.4853000000000001</v>
      </c>
      <c r="D2105">
        <f t="shared" si="64"/>
        <v>0.61130000000000007</v>
      </c>
      <c r="E2105">
        <f t="shared" si="65"/>
        <v>0.24021623906310025</v>
      </c>
    </row>
    <row r="2106" spans="1:5">
      <c r="A2106" s="2">
        <v>42536</v>
      </c>
      <c r="B2106">
        <v>0.82320000000000004</v>
      </c>
      <c r="C2106">
        <v>1.4458</v>
      </c>
      <c r="D2106">
        <f t="shared" si="64"/>
        <v>0.62259999999999993</v>
      </c>
      <c r="E2106">
        <f t="shared" si="65"/>
        <v>0.24526901764302386</v>
      </c>
    </row>
    <row r="2107" spans="1:5">
      <c r="A2107" s="2">
        <v>42537</v>
      </c>
      <c r="B2107">
        <v>0.83179999999999998</v>
      </c>
      <c r="C2107">
        <v>1.4475</v>
      </c>
      <c r="D2107">
        <f t="shared" si="64"/>
        <v>0.61570000000000003</v>
      </c>
      <c r="E2107">
        <f t="shared" si="65"/>
        <v>0.24217857801430634</v>
      </c>
    </row>
    <row r="2108" spans="1:5">
      <c r="A2108" s="2">
        <v>42538</v>
      </c>
      <c r="B2108">
        <v>0.8468</v>
      </c>
      <c r="C2108">
        <v>1.4875</v>
      </c>
      <c r="D2108">
        <f t="shared" si="64"/>
        <v>0.64070000000000005</v>
      </c>
      <c r="E2108">
        <f t="shared" si="65"/>
        <v>0.25344939597489707</v>
      </c>
    </row>
    <row r="2109" spans="1:5">
      <c r="A2109" s="2">
        <v>42541</v>
      </c>
      <c r="B2109">
        <v>0.89149999999999996</v>
      </c>
      <c r="C2109">
        <v>1.5678000000000001</v>
      </c>
      <c r="D2109">
        <f t="shared" si="64"/>
        <v>0.67630000000000012</v>
      </c>
      <c r="E2109">
        <f t="shared" si="65"/>
        <v>0.2698253572327603</v>
      </c>
    </row>
    <row r="2110" spans="1:5">
      <c r="A2110" s="2">
        <v>42542</v>
      </c>
      <c r="B2110">
        <v>0.89729999999999999</v>
      </c>
      <c r="C2110">
        <v>1.5872999999999999</v>
      </c>
      <c r="D2110">
        <f t="shared" si="64"/>
        <v>0.69</v>
      </c>
      <c r="E2110">
        <f t="shared" si="65"/>
        <v>0.27621833146936786</v>
      </c>
    </row>
    <row r="2111" spans="1:5">
      <c r="A2111" s="2">
        <v>42543</v>
      </c>
      <c r="B2111">
        <v>0.877</v>
      </c>
      <c r="C2111">
        <v>1.5649999999999999</v>
      </c>
      <c r="D2111">
        <f t="shared" si="64"/>
        <v>0.68799999999999994</v>
      </c>
      <c r="E2111">
        <f t="shared" si="65"/>
        <v>0.27528215812846052</v>
      </c>
    </row>
    <row r="2112" spans="1:5">
      <c r="A2112" s="2">
        <v>42544</v>
      </c>
      <c r="B2112">
        <v>0.91449999999999998</v>
      </c>
      <c r="C2112">
        <v>1.6263000000000001</v>
      </c>
      <c r="D2112">
        <f t="shared" si="64"/>
        <v>0.7118000000000001</v>
      </c>
      <c r="E2112">
        <f t="shared" si="65"/>
        <v>0.28648221062495732</v>
      </c>
    </row>
    <row r="2113" spans="1:5">
      <c r="A2113" s="2">
        <v>42545</v>
      </c>
      <c r="B2113">
        <v>0.75129999999999997</v>
      </c>
      <c r="C2113">
        <v>1.4355</v>
      </c>
      <c r="D2113">
        <f t="shared" si="64"/>
        <v>0.68420000000000003</v>
      </c>
      <c r="E2113">
        <f t="shared" si="65"/>
        <v>0.27350611094654681</v>
      </c>
    </row>
    <row r="2114" spans="1:5">
      <c r="A2114" s="2">
        <v>42548</v>
      </c>
      <c r="B2114">
        <v>0.71279999999999999</v>
      </c>
      <c r="C2114">
        <v>1.3130999999999999</v>
      </c>
      <c r="D2114">
        <f t="shared" si="64"/>
        <v>0.60029999999999994</v>
      </c>
      <c r="E2114">
        <f t="shared" si="65"/>
        <v>0.23533965819714761</v>
      </c>
    </row>
    <row r="2115" spans="1:5">
      <c r="A2115" s="2">
        <v>42549</v>
      </c>
      <c r="B2115">
        <v>0.73350000000000004</v>
      </c>
      <c r="C2115">
        <v>1.3477999999999999</v>
      </c>
      <c r="D2115">
        <f t="shared" si="64"/>
        <v>0.61429999999999985</v>
      </c>
      <c r="E2115">
        <f t="shared" si="65"/>
        <v>0.24155348307254279</v>
      </c>
    </row>
    <row r="2116" spans="1:5">
      <c r="A2116" s="2">
        <v>42550</v>
      </c>
      <c r="B2116">
        <v>0.77180000000000004</v>
      </c>
      <c r="C2116">
        <v>1.4015</v>
      </c>
      <c r="D2116">
        <f t="shared" si="64"/>
        <v>0.62969999999999993</v>
      </c>
      <c r="E2116">
        <f t="shared" si="65"/>
        <v>0.24846541887606344</v>
      </c>
    </row>
    <row r="2117" spans="1:5">
      <c r="A2117" s="2">
        <v>42551</v>
      </c>
      <c r="B2117">
        <v>0.73450000000000004</v>
      </c>
      <c r="C2117">
        <v>1.3639999999999999</v>
      </c>
      <c r="D2117">
        <f t="shared" ref="D2117:D2180" si="66">C2117-B2117</f>
        <v>0.62949999999999984</v>
      </c>
      <c r="E2117">
        <f t="shared" ref="E2117:E2180" si="67">_xlfn.NORM.DIST(D2117,$F$4, $G$4, FALSE)</f>
        <v>0.24837515577503097</v>
      </c>
    </row>
    <row r="2118" spans="1:5">
      <c r="A2118" s="2">
        <v>42552</v>
      </c>
      <c r="B2118">
        <v>0.75700000000000001</v>
      </c>
      <c r="C2118">
        <v>1.3574999999999999</v>
      </c>
      <c r="D2118">
        <f t="shared" si="66"/>
        <v>0.60049999999999992</v>
      </c>
      <c r="E2118">
        <f t="shared" si="67"/>
        <v>0.23542794392780636</v>
      </c>
    </row>
    <row r="2119" spans="1:5">
      <c r="A2119" s="2">
        <v>42555</v>
      </c>
      <c r="B2119">
        <v>0.76400000000000001</v>
      </c>
      <c r="C2119">
        <v>1.35</v>
      </c>
      <c r="D2119">
        <f t="shared" si="66"/>
        <v>0.58600000000000008</v>
      </c>
      <c r="E2119">
        <f t="shared" si="67"/>
        <v>0.22906461043237181</v>
      </c>
    </row>
    <row r="2120" spans="1:5">
      <c r="A2120" s="2">
        <v>42556</v>
      </c>
      <c r="B2120">
        <v>0.72850000000000004</v>
      </c>
      <c r="C2120">
        <v>1.2934999999999999</v>
      </c>
      <c r="D2120">
        <f t="shared" si="66"/>
        <v>0.56499999999999984</v>
      </c>
      <c r="E2120">
        <f t="shared" si="67"/>
        <v>0.21998777003686237</v>
      </c>
    </row>
    <row r="2121" spans="1:5">
      <c r="A2121" s="2">
        <v>42557</v>
      </c>
      <c r="B2121">
        <v>0.74239999999999995</v>
      </c>
      <c r="C2121">
        <v>1.2763</v>
      </c>
      <c r="D2121">
        <f t="shared" si="66"/>
        <v>0.53390000000000004</v>
      </c>
      <c r="E2121">
        <f t="shared" si="67"/>
        <v>0.20686524305440934</v>
      </c>
    </row>
    <row r="2122" spans="1:5">
      <c r="A2122" s="2">
        <v>42558</v>
      </c>
      <c r="B2122">
        <v>0.75929999999999997</v>
      </c>
      <c r="C2122">
        <v>1.2865</v>
      </c>
      <c r="D2122">
        <f t="shared" si="66"/>
        <v>0.5272</v>
      </c>
      <c r="E2122">
        <f t="shared" si="67"/>
        <v>0.20409044429830622</v>
      </c>
    </row>
    <row r="2123" spans="1:5">
      <c r="A2123" s="2">
        <v>42559</v>
      </c>
      <c r="B2123">
        <v>0.76729999999999998</v>
      </c>
      <c r="C2123">
        <v>1.2473000000000001</v>
      </c>
      <c r="D2123">
        <f t="shared" si="66"/>
        <v>0.48000000000000009</v>
      </c>
      <c r="E2123">
        <f t="shared" si="67"/>
        <v>0.18509603551247519</v>
      </c>
    </row>
    <row r="2124" spans="1:5">
      <c r="A2124" s="2">
        <v>42562</v>
      </c>
      <c r="B2124">
        <v>0.82199999999999995</v>
      </c>
      <c r="C2124">
        <v>1.3191999999999999</v>
      </c>
      <c r="D2124">
        <f t="shared" si="66"/>
        <v>0.49719999999999998</v>
      </c>
      <c r="E2124">
        <f t="shared" si="67"/>
        <v>0.19190319190252314</v>
      </c>
    </row>
    <row r="2125" spans="1:5">
      <c r="A2125" s="2">
        <v>42563</v>
      </c>
      <c r="B2125">
        <v>0.85650000000000004</v>
      </c>
      <c r="C2125">
        <v>1.3893</v>
      </c>
      <c r="D2125">
        <f t="shared" si="66"/>
        <v>0.53279999999999994</v>
      </c>
      <c r="E2125">
        <f t="shared" si="67"/>
        <v>0.2064083803347217</v>
      </c>
    </row>
    <row r="2126" spans="1:5">
      <c r="A2126" s="2">
        <v>42564</v>
      </c>
      <c r="B2126">
        <v>0.83</v>
      </c>
      <c r="C2126">
        <v>1.3340000000000001</v>
      </c>
      <c r="D2126">
        <f t="shared" si="66"/>
        <v>0.50400000000000011</v>
      </c>
      <c r="E2126">
        <f t="shared" si="67"/>
        <v>0.1946310560088573</v>
      </c>
    </row>
    <row r="2127" spans="1:5">
      <c r="A2127" s="2">
        <v>42565</v>
      </c>
      <c r="B2127">
        <v>0.85699999999999998</v>
      </c>
      <c r="C2127">
        <v>1.389</v>
      </c>
      <c r="D2127">
        <f t="shared" si="66"/>
        <v>0.53200000000000003</v>
      </c>
      <c r="E2127">
        <f t="shared" si="67"/>
        <v>0.20607643601651973</v>
      </c>
    </row>
    <row r="2128" spans="1:5">
      <c r="A2128" s="2">
        <v>42566</v>
      </c>
      <c r="B2128">
        <v>0.88049999999999995</v>
      </c>
      <c r="C2128">
        <v>1.4104999999999999</v>
      </c>
      <c r="D2128">
        <f t="shared" si="66"/>
        <v>0.52999999999999992</v>
      </c>
      <c r="E2128">
        <f t="shared" si="67"/>
        <v>0.20524775522379923</v>
      </c>
    </row>
    <row r="2129" spans="1:5">
      <c r="A2129" s="2">
        <v>42569</v>
      </c>
      <c r="B2129">
        <v>0.89949999999999997</v>
      </c>
      <c r="C2129">
        <v>1.4378</v>
      </c>
      <c r="D2129">
        <f t="shared" si="66"/>
        <v>0.5383</v>
      </c>
      <c r="E2129">
        <f t="shared" si="67"/>
        <v>0.20869775934313181</v>
      </c>
    </row>
    <row r="2130" spans="1:5">
      <c r="A2130" s="2">
        <v>42570</v>
      </c>
      <c r="B2130">
        <v>0.90559999999999996</v>
      </c>
      <c r="C2130">
        <v>1.4211</v>
      </c>
      <c r="D2130">
        <f t="shared" si="66"/>
        <v>0.51550000000000007</v>
      </c>
      <c r="E2130">
        <f t="shared" si="67"/>
        <v>0.19929078427167293</v>
      </c>
    </row>
    <row r="2131" spans="1:5">
      <c r="A2131" s="2">
        <v>42571</v>
      </c>
      <c r="B2131">
        <v>0.93500000000000005</v>
      </c>
      <c r="C2131">
        <v>1.4581</v>
      </c>
      <c r="D2131">
        <f t="shared" si="66"/>
        <v>0.5230999999999999</v>
      </c>
      <c r="E2131">
        <f t="shared" si="67"/>
        <v>0.20240182660967893</v>
      </c>
    </row>
    <row r="2132" spans="1:5">
      <c r="A2132" s="2">
        <v>42572</v>
      </c>
      <c r="B2132">
        <v>0.95599999999999996</v>
      </c>
      <c r="C2132">
        <v>1.4699</v>
      </c>
      <c r="D2132">
        <f t="shared" si="66"/>
        <v>0.51390000000000002</v>
      </c>
      <c r="E2132">
        <f t="shared" si="67"/>
        <v>0.19863901127970815</v>
      </c>
    </row>
    <row r="2133" spans="1:5">
      <c r="A2133" s="2">
        <v>42573</v>
      </c>
      <c r="B2133">
        <v>0.96630000000000005</v>
      </c>
      <c r="C2133">
        <v>1.4788000000000001</v>
      </c>
      <c r="D2133">
        <f t="shared" si="66"/>
        <v>0.51250000000000007</v>
      </c>
      <c r="E2133">
        <f t="shared" si="67"/>
        <v>0.19806962376734963</v>
      </c>
    </row>
    <row r="2134" spans="1:5">
      <c r="A2134" s="2">
        <v>42576</v>
      </c>
      <c r="B2134">
        <v>0.99099999999999999</v>
      </c>
      <c r="C2134">
        <v>1.4878</v>
      </c>
      <c r="D2134">
        <f t="shared" si="66"/>
        <v>0.49680000000000002</v>
      </c>
      <c r="E2134">
        <f t="shared" si="67"/>
        <v>0.19174337095544683</v>
      </c>
    </row>
    <row r="2135" spans="1:5">
      <c r="A2135" s="2">
        <v>42577</v>
      </c>
      <c r="B2135">
        <v>0.94489999999999996</v>
      </c>
      <c r="C2135">
        <v>1.4662999999999999</v>
      </c>
      <c r="D2135">
        <f t="shared" si="66"/>
        <v>0.52139999999999997</v>
      </c>
      <c r="E2135">
        <f t="shared" si="67"/>
        <v>0.20170377605601439</v>
      </c>
    </row>
    <row r="2136" spans="1:5">
      <c r="A2136" s="2">
        <v>42578</v>
      </c>
      <c r="B2136">
        <v>0.94769999999999999</v>
      </c>
      <c r="C2136">
        <v>1.4037999999999999</v>
      </c>
      <c r="D2136">
        <f t="shared" si="66"/>
        <v>0.45609999999999995</v>
      </c>
      <c r="E2136">
        <f t="shared" si="67"/>
        <v>0.17586279600996066</v>
      </c>
    </row>
    <row r="2137" spans="1:5">
      <c r="A2137" s="2">
        <v>42579</v>
      </c>
      <c r="B2137">
        <v>0.92549999999999999</v>
      </c>
      <c r="C2137">
        <v>1.4015</v>
      </c>
      <c r="D2137">
        <f t="shared" si="66"/>
        <v>0.47599999999999998</v>
      </c>
      <c r="E2137">
        <f t="shared" si="67"/>
        <v>0.18353227991455226</v>
      </c>
    </row>
    <row r="2138" spans="1:5">
      <c r="A2138" s="2">
        <v>42580</v>
      </c>
      <c r="B2138">
        <v>0.88049999999999995</v>
      </c>
      <c r="C2138">
        <v>1.3519999999999999</v>
      </c>
      <c r="D2138">
        <f t="shared" si="66"/>
        <v>0.47149999999999992</v>
      </c>
      <c r="E2138">
        <f t="shared" si="67"/>
        <v>0.1817818618344991</v>
      </c>
    </row>
    <row r="2139" spans="1:5">
      <c r="A2139" s="2">
        <v>42583</v>
      </c>
      <c r="B2139">
        <v>0.90880000000000005</v>
      </c>
      <c r="C2139">
        <v>1.4165000000000001</v>
      </c>
      <c r="D2139">
        <f t="shared" si="66"/>
        <v>0.50770000000000004</v>
      </c>
      <c r="E2139">
        <f t="shared" si="67"/>
        <v>0.19612394180755821</v>
      </c>
    </row>
    <row r="2140" spans="1:5">
      <c r="A2140" s="2">
        <v>42584</v>
      </c>
      <c r="B2140">
        <v>0.9224</v>
      </c>
      <c r="C2140">
        <v>1.4492</v>
      </c>
      <c r="D2140">
        <f t="shared" si="66"/>
        <v>0.52680000000000005</v>
      </c>
      <c r="E2140">
        <f t="shared" si="67"/>
        <v>0.20392538574342509</v>
      </c>
    </row>
    <row r="2141" spans="1:5">
      <c r="A2141" s="2">
        <v>42585</v>
      </c>
      <c r="B2141">
        <v>0.92979999999999996</v>
      </c>
      <c r="C2141">
        <v>1.4373</v>
      </c>
      <c r="D2141">
        <f t="shared" si="66"/>
        <v>0.50750000000000006</v>
      </c>
      <c r="E2141">
        <f t="shared" si="67"/>
        <v>0.19604309104378168</v>
      </c>
    </row>
    <row r="2142" spans="1:5">
      <c r="A2142" s="2">
        <v>42586</v>
      </c>
      <c r="B2142">
        <v>0.9133</v>
      </c>
      <c r="C2142">
        <v>1.3965000000000001</v>
      </c>
      <c r="D2142">
        <f t="shared" si="66"/>
        <v>0.48320000000000007</v>
      </c>
      <c r="E2142">
        <f t="shared" si="67"/>
        <v>0.18635231819810394</v>
      </c>
    </row>
    <row r="2143" spans="1:5">
      <c r="A2143" s="2">
        <v>42587</v>
      </c>
      <c r="B2143">
        <v>0.99199999999999999</v>
      </c>
      <c r="C2143">
        <v>1.4795</v>
      </c>
      <c r="D2143">
        <f t="shared" si="66"/>
        <v>0.48750000000000004</v>
      </c>
      <c r="E2143">
        <f t="shared" si="67"/>
        <v>0.18804779844696748</v>
      </c>
    </row>
    <row r="2144" spans="1:5">
      <c r="A2144" s="2">
        <v>42590</v>
      </c>
      <c r="B2144">
        <v>1.0087999999999999</v>
      </c>
      <c r="C2144">
        <v>1.4878</v>
      </c>
      <c r="D2144">
        <f t="shared" si="66"/>
        <v>0.47900000000000009</v>
      </c>
      <c r="E2144">
        <f t="shared" si="67"/>
        <v>0.18470440808277</v>
      </c>
    </row>
    <row r="2145" spans="1:5">
      <c r="A2145" s="2">
        <v>42591</v>
      </c>
      <c r="B2145">
        <v>0.99480000000000002</v>
      </c>
      <c r="C2145">
        <v>1.4390000000000001</v>
      </c>
      <c r="D2145">
        <f t="shared" si="66"/>
        <v>0.44420000000000004</v>
      </c>
      <c r="E2145">
        <f t="shared" si="67"/>
        <v>0.17136542166043489</v>
      </c>
    </row>
    <row r="2146" spans="1:5">
      <c r="A2146" s="2">
        <v>42592</v>
      </c>
      <c r="B2146">
        <v>0.96050000000000002</v>
      </c>
      <c r="C2146">
        <v>1.3965000000000001</v>
      </c>
      <c r="D2146">
        <f t="shared" si="66"/>
        <v>0.43600000000000005</v>
      </c>
      <c r="E2146">
        <f t="shared" si="67"/>
        <v>0.16830565624773203</v>
      </c>
    </row>
    <row r="2147" spans="1:5">
      <c r="A2147" s="2">
        <v>42593</v>
      </c>
      <c r="B2147">
        <v>0.99850000000000005</v>
      </c>
      <c r="C2147">
        <v>1.4430000000000001</v>
      </c>
      <c r="D2147">
        <f t="shared" si="66"/>
        <v>0.44450000000000001</v>
      </c>
      <c r="E2147">
        <f t="shared" si="67"/>
        <v>0.17147797408833976</v>
      </c>
    </row>
    <row r="2148" spans="1:5">
      <c r="A2148" s="2">
        <v>42594</v>
      </c>
      <c r="B2148">
        <v>0.95930000000000004</v>
      </c>
      <c r="C2148">
        <v>1.3980000000000001</v>
      </c>
      <c r="D2148">
        <f t="shared" si="66"/>
        <v>0.43870000000000009</v>
      </c>
      <c r="E2148">
        <f t="shared" si="67"/>
        <v>0.16930958240514241</v>
      </c>
    </row>
    <row r="2149" spans="1:5">
      <c r="A2149" s="2">
        <v>42597</v>
      </c>
      <c r="B2149">
        <v>0.95940000000000003</v>
      </c>
      <c r="C2149">
        <v>1.4355</v>
      </c>
      <c r="D2149">
        <f t="shared" si="66"/>
        <v>0.47609999999999997</v>
      </c>
      <c r="E2149">
        <f t="shared" si="67"/>
        <v>0.18357128418349247</v>
      </c>
    </row>
    <row r="2150" spans="1:5">
      <c r="A2150" s="2">
        <v>42598</v>
      </c>
      <c r="B2150">
        <v>0.97829999999999995</v>
      </c>
      <c r="C2150">
        <v>1.4395</v>
      </c>
      <c r="D2150">
        <f t="shared" si="66"/>
        <v>0.46120000000000005</v>
      </c>
      <c r="E2150">
        <f t="shared" si="67"/>
        <v>0.17781072153535574</v>
      </c>
    </row>
    <row r="2151" spans="1:5">
      <c r="A2151" s="2">
        <v>42599</v>
      </c>
      <c r="B2151">
        <v>0.97599999999999998</v>
      </c>
      <c r="C2151">
        <v>1.4224999999999999</v>
      </c>
      <c r="D2151">
        <f t="shared" si="66"/>
        <v>0.4464999999999999</v>
      </c>
      <c r="E2151">
        <f t="shared" si="67"/>
        <v>0.17222941994976607</v>
      </c>
    </row>
    <row r="2152" spans="1:5">
      <c r="A2152" s="2">
        <v>42600</v>
      </c>
      <c r="B2152">
        <v>0.96099999999999997</v>
      </c>
      <c r="C2152">
        <v>1.4125000000000001</v>
      </c>
      <c r="D2152">
        <f t="shared" si="66"/>
        <v>0.45150000000000012</v>
      </c>
      <c r="E2152">
        <f t="shared" si="67"/>
        <v>0.17411635626666569</v>
      </c>
    </row>
    <row r="2153" spans="1:5">
      <c r="A2153" s="2">
        <v>42601</v>
      </c>
      <c r="B2153">
        <v>1.0009999999999999</v>
      </c>
      <c r="C2153">
        <v>1.4422999999999999</v>
      </c>
      <c r="D2153">
        <f t="shared" si="66"/>
        <v>0.44130000000000003</v>
      </c>
      <c r="E2153">
        <f t="shared" si="67"/>
        <v>0.17027963031906149</v>
      </c>
    </row>
    <row r="2154" spans="1:5">
      <c r="A2154" s="2">
        <v>42604</v>
      </c>
      <c r="B2154">
        <v>0.99450000000000005</v>
      </c>
      <c r="C2154">
        <v>1.3997999999999999</v>
      </c>
      <c r="D2154">
        <f t="shared" si="66"/>
        <v>0.40529999999999988</v>
      </c>
      <c r="E2154">
        <f t="shared" si="67"/>
        <v>0.1571390249244892</v>
      </c>
    </row>
    <row r="2155" spans="1:5">
      <c r="A2155" s="2">
        <v>42605</v>
      </c>
      <c r="B2155">
        <v>1</v>
      </c>
      <c r="C2155">
        <v>1.401</v>
      </c>
      <c r="D2155">
        <f t="shared" si="66"/>
        <v>0.40100000000000002</v>
      </c>
      <c r="E2155">
        <f t="shared" si="67"/>
        <v>0.15561177527940612</v>
      </c>
    </row>
    <row r="2156" spans="1:5">
      <c r="A2156" s="2">
        <v>42606</v>
      </c>
      <c r="B2156">
        <v>0.98899999999999999</v>
      </c>
      <c r="C2156">
        <v>1.4133</v>
      </c>
      <c r="D2156">
        <f t="shared" si="66"/>
        <v>0.42430000000000001</v>
      </c>
      <c r="E2156">
        <f t="shared" si="67"/>
        <v>0.16399591174509914</v>
      </c>
    </row>
    <row r="2157" spans="1:5">
      <c r="A2157" s="2">
        <v>42607</v>
      </c>
      <c r="B2157">
        <v>1.0145</v>
      </c>
      <c r="C2157">
        <v>1.4359999999999999</v>
      </c>
      <c r="D2157">
        <f t="shared" si="66"/>
        <v>0.42149999999999999</v>
      </c>
      <c r="E2157">
        <f t="shared" si="67"/>
        <v>0.16297435156773091</v>
      </c>
    </row>
    <row r="2158" spans="1:5">
      <c r="A2158" s="2">
        <v>42608</v>
      </c>
      <c r="B2158">
        <v>1.0662</v>
      </c>
      <c r="C2158">
        <v>1.4877</v>
      </c>
      <c r="D2158">
        <f t="shared" si="66"/>
        <v>0.42149999999999999</v>
      </c>
      <c r="E2158">
        <f t="shared" si="67"/>
        <v>0.16297435156773091</v>
      </c>
    </row>
    <row r="2159" spans="1:5">
      <c r="A2159" s="2">
        <v>42611</v>
      </c>
      <c r="B2159">
        <v>1.0323</v>
      </c>
      <c r="C2159">
        <v>1.4144999999999999</v>
      </c>
      <c r="D2159">
        <f t="shared" si="66"/>
        <v>0.38219999999999987</v>
      </c>
      <c r="E2159">
        <f t="shared" si="67"/>
        <v>0.14904194240186622</v>
      </c>
    </row>
    <row r="2160" spans="1:5">
      <c r="A2160" s="2">
        <v>42612</v>
      </c>
      <c r="B2160">
        <v>1.0363</v>
      </c>
      <c r="C2160">
        <v>1.4279999999999999</v>
      </c>
      <c r="D2160">
        <f t="shared" si="66"/>
        <v>0.39169999999999994</v>
      </c>
      <c r="E2160">
        <f t="shared" si="67"/>
        <v>0.15233989069736692</v>
      </c>
    </row>
    <row r="2161" spans="1:5">
      <c r="A2161" s="2">
        <v>42613</v>
      </c>
      <c r="B2161">
        <v>1.052</v>
      </c>
      <c r="C2161">
        <v>1.4473</v>
      </c>
      <c r="D2161">
        <f t="shared" si="66"/>
        <v>0.39529999999999998</v>
      </c>
      <c r="E2161">
        <f t="shared" si="67"/>
        <v>0.15360134895955904</v>
      </c>
    </row>
    <row r="2162" spans="1:5">
      <c r="A2162" s="2">
        <v>42614</v>
      </c>
      <c r="B2162">
        <v>1.0345</v>
      </c>
      <c r="C2162">
        <v>1.4390000000000001</v>
      </c>
      <c r="D2162">
        <f t="shared" si="66"/>
        <v>0.40450000000000008</v>
      </c>
      <c r="E2162">
        <f t="shared" si="67"/>
        <v>0.15685419571655024</v>
      </c>
    </row>
    <row r="2163" spans="1:5">
      <c r="A2163" s="2">
        <v>42615</v>
      </c>
      <c r="B2163">
        <v>1.0395000000000001</v>
      </c>
      <c r="C2163">
        <v>1.462</v>
      </c>
      <c r="D2163">
        <f t="shared" si="66"/>
        <v>0.42249999999999988</v>
      </c>
      <c r="E2163">
        <f t="shared" si="67"/>
        <v>0.1633387570133191</v>
      </c>
    </row>
    <row r="2164" spans="1:5">
      <c r="A2164" s="2">
        <v>42618</v>
      </c>
      <c r="B2164">
        <v>1.044</v>
      </c>
      <c r="C2164">
        <v>1.4563999999999999</v>
      </c>
      <c r="D2164">
        <f t="shared" si="66"/>
        <v>0.41239999999999988</v>
      </c>
      <c r="E2164">
        <f t="shared" si="67"/>
        <v>0.15968066738328748</v>
      </c>
    </row>
    <row r="2165" spans="1:5">
      <c r="A2165" s="2">
        <v>42619</v>
      </c>
      <c r="B2165">
        <v>0.98329999999999995</v>
      </c>
      <c r="C2165">
        <v>1.3897999999999999</v>
      </c>
      <c r="D2165">
        <f t="shared" si="66"/>
        <v>0.40649999999999997</v>
      </c>
      <c r="E2165">
        <f t="shared" si="67"/>
        <v>0.15756685925730504</v>
      </c>
    </row>
    <row r="2166" spans="1:5">
      <c r="A2166" s="2">
        <v>42620</v>
      </c>
      <c r="B2166">
        <v>0.98950000000000005</v>
      </c>
      <c r="C2166">
        <v>1.3893</v>
      </c>
      <c r="D2166">
        <f t="shared" si="66"/>
        <v>0.39979999999999993</v>
      </c>
      <c r="E2166">
        <f t="shared" si="67"/>
        <v>0.15518719346539894</v>
      </c>
    </row>
    <row r="2167" spans="1:5">
      <c r="A2167" s="2">
        <v>42621</v>
      </c>
      <c r="B2167">
        <v>1.0293000000000001</v>
      </c>
      <c r="C2167">
        <v>1.4470000000000001</v>
      </c>
      <c r="D2167">
        <f t="shared" si="66"/>
        <v>0.41769999999999996</v>
      </c>
      <c r="E2167">
        <f t="shared" si="67"/>
        <v>0.16159405147368389</v>
      </c>
    </row>
    <row r="2168" spans="1:5">
      <c r="A2168" s="2">
        <v>42622</v>
      </c>
      <c r="B2168">
        <v>1.0507</v>
      </c>
      <c r="C2168">
        <v>1.5245</v>
      </c>
      <c r="D2168">
        <f t="shared" si="66"/>
        <v>0.4738</v>
      </c>
      <c r="E2168">
        <f t="shared" si="67"/>
        <v>0.18267535185450892</v>
      </c>
    </row>
    <row r="2169" spans="1:5">
      <c r="A2169" s="2">
        <v>42625</v>
      </c>
      <c r="B2169">
        <v>1.0253000000000001</v>
      </c>
      <c r="C2169">
        <v>1.5074999999999998</v>
      </c>
      <c r="D2169">
        <f t="shared" si="66"/>
        <v>0.48219999999999974</v>
      </c>
      <c r="E2169">
        <f t="shared" si="67"/>
        <v>0.18595922723864924</v>
      </c>
    </row>
    <row r="2170" spans="1:5">
      <c r="A2170" s="2">
        <v>42626</v>
      </c>
      <c r="B2170">
        <v>1.0413000000000001</v>
      </c>
      <c r="C2170">
        <v>1.5655000000000001</v>
      </c>
      <c r="D2170">
        <f t="shared" si="66"/>
        <v>0.5242</v>
      </c>
      <c r="E2170">
        <f t="shared" si="67"/>
        <v>0.20285416607006632</v>
      </c>
    </row>
    <row r="2171" spans="1:5">
      <c r="A2171" s="2">
        <v>42627</v>
      </c>
      <c r="B2171">
        <v>1.0096000000000001</v>
      </c>
      <c r="C2171">
        <v>1.5278</v>
      </c>
      <c r="D2171">
        <f t="shared" si="66"/>
        <v>0.51819999999999999</v>
      </c>
      <c r="E2171">
        <f t="shared" si="67"/>
        <v>0.20039316911523691</v>
      </c>
    </row>
    <row r="2172" spans="1:5">
      <c r="A2172" s="2">
        <v>42628</v>
      </c>
      <c r="B2172">
        <v>0.98929999999999996</v>
      </c>
      <c r="C2172">
        <v>1.5203</v>
      </c>
      <c r="D2172">
        <f t="shared" si="66"/>
        <v>0.53100000000000003</v>
      </c>
      <c r="E2172">
        <f t="shared" si="67"/>
        <v>0.20566188466077917</v>
      </c>
    </row>
    <row r="2173" spans="1:5">
      <c r="A2173" s="2">
        <v>42629</v>
      </c>
      <c r="B2173">
        <v>1.0149999999999999</v>
      </c>
      <c r="C2173">
        <v>1.5243</v>
      </c>
      <c r="D2173">
        <f t="shared" si="66"/>
        <v>0.50930000000000009</v>
      </c>
      <c r="E2173">
        <f t="shared" si="67"/>
        <v>0.19677138066387093</v>
      </c>
    </row>
    <row r="2174" spans="1:5">
      <c r="A2174" s="2">
        <v>42632</v>
      </c>
      <c r="B2174">
        <v>1.038</v>
      </c>
      <c r="C2174">
        <v>1.546</v>
      </c>
      <c r="D2174">
        <f t="shared" si="66"/>
        <v>0.50800000000000001</v>
      </c>
      <c r="E2174">
        <f t="shared" si="67"/>
        <v>0.19624525093209721</v>
      </c>
    </row>
    <row r="2175" spans="1:5">
      <c r="A2175" s="2">
        <v>42633</v>
      </c>
      <c r="B2175">
        <v>1.0369999999999999</v>
      </c>
      <c r="C2175">
        <v>1.5350000000000001</v>
      </c>
      <c r="D2175">
        <f t="shared" si="66"/>
        <v>0.49800000000000022</v>
      </c>
      <c r="E2175">
        <f t="shared" si="67"/>
        <v>0.19222304833278034</v>
      </c>
    </row>
    <row r="2176" spans="1:5">
      <c r="A2176" s="2">
        <v>42634</v>
      </c>
      <c r="B2176">
        <v>1.0363</v>
      </c>
      <c r="C2176">
        <v>1.5034999999999998</v>
      </c>
      <c r="D2176">
        <f t="shared" si="66"/>
        <v>0.46719999999999984</v>
      </c>
      <c r="E2176">
        <f t="shared" si="67"/>
        <v>0.18011799934766393</v>
      </c>
    </row>
    <row r="2177" spans="1:5">
      <c r="A2177" s="2">
        <v>42635</v>
      </c>
      <c r="B2177">
        <v>1.0253000000000001</v>
      </c>
      <c r="C2177">
        <v>1.4584999999999999</v>
      </c>
      <c r="D2177">
        <f t="shared" si="66"/>
        <v>0.43319999999999981</v>
      </c>
      <c r="E2177">
        <f t="shared" si="67"/>
        <v>0.16726824933855838</v>
      </c>
    </row>
    <row r="2178" spans="1:5">
      <c r="A2178" s="2">
        <v>42636</v>
      </c>
      <c r="B2178">
        <v>1.0153000000000001</v>
      </c>
      <c r="C2178">
        <v>1.4628999999999999</v>
      </c>
      <c r="D2178">
        <f t="shared" si="66"/>
        <v>0.44759999999999978</v>
      </c>
      <c r="E2178">
        <f t="shared" si="67"/>
        <v>0.17264352699330909</v>
      </c>
    </row>
    <row r="2179" spans="1:5">
      <c r="A2179" s="2">
        <v>42639</v>
      </c>
      <c r="B2179">
        <v>0.99399999999999999</v>
      </c>
      <c r="C2179">
        <v>1.4262999999999999</v>
      </c>
      <c r="D2179">
        <f t="shared" si="66"/>
        <v>0.43229999999999991</v>
      </c>
      <c r="E2179">
        <f t="shared" si="67"/>
        <v>0.16693559906434988</v>
      </c>
    </row>
    <row r="2180" spans="1:5">
      <c r="A2180" s="2">
        <v>42640</v>
      </c>
      <c r="B2180">
        <v>0.99850000000000005</v>
      </c>
      <c r="C2180">
        <v>1.4079999999999999</v>
      </c>
      <c r="D2180">
        <f t="shared" si="66"/>
        <v>0.40949999999999986</v>
      </c>
      <c r="E2180">
        <f t="shared" si="67"/>
        <v>0.15863954197740593</v>
      </c>
    </row>
    <row r="2181" spans="1:5">
      <c r="A2181" s="2">
        <v>42641</v>
      </c>
      <c r="B2181">
        <v>0.99670000000000003</v>
      </c>
      <c r="C2181">
        <v>1.4224999999999999</v>
      </c>
      <c r="D2181">
        <f t="shared" ref="D2181:D2244" si="68">C2181-B2181</f>
        <v>0.42579999999999985</v>
      </c>
      <c r="E2181">
        <f t="shared" ref="E2181:E2244" si="69">_xlfn.NORM.DIST(D2181,$F$4, $G$4, FALSE)</f>
        <v>0.16454474238748615</v>
      </c>
    </row>
    <row r="2182" spans="1:5">
      <c r="A2182" s="2">
        <v>42642</v>
      </c>
      <c r="B2182">
        <v>0.99280000000000002</v>
      </c>
      <c r="C2182">
        <v>1.42</v>
      </c>
      <c r="D2182">
        <f t="shared" si="68"/>
        <v>0.42719999999999991</v>
      </c>
      <c r="E2182">
        <f t="shared" si="69"/>
        <v>0.16505796872306466</v>
      </c>
    </row>
    <row r="2183" spans="1:5">
      <c r="A2183" s="2">
        <v>42643</v>
      </c>
      <c r="B2183">
        <v>1.0129999999999999</v>
      </c>
      <c r="C2183">
        <v>1.4555</v>
      </c>
      <c r="D2183">
        <f t="shared" si="68"/>
        <v>0.44250000000000012</v>
      </c>
      <c r="E2183">
        <f t="shared" si="69"/>
        <v>0.17072843595720416</v>
      </c>
    </row>
    <row r="2184" spans="1:5">
      <c r="A2184" s="2">
        <v>42646</v>
      </c>
      <c r="B2184">
        <v>1.0247999999999999</v>
      </c>
      <c r="C2184">
        <v>1.4769999999999999</v>
      </c>
      <c r="D2184">
        <f t="shared" si="68"/>
        <v>0.45219999999999994</v>
      </c>
      <c r="E2184">
        <f t="shared" si="69"/>
        <v>0.17438147356738909</v>
      </c>
    </row>
    <row r="2185" spans="1:5">
      <c r="A2185" s="2">
        <v>42647</v>
      </c>
      <c r="B2185">
        <v>1.0495000000000001</v>
      </c>
      <c r="C2185">
        <v>1.5381</v>
      </c>
      <c r="D2185">
        <f t="shared" si="68"/>
        <v>0.48859999999999992</v>
      </c>
      <c r="E2185">
        <f t="shared" si="69"/>
        <v>0.18848287448693996</v>
      </c>
    </row>
    <row r="2186" spans="1:5">
      <c r="A2186" s="2">
        <v>42648</v>
      </c>
      <c r="B2186">
        <v>1.0661</v>
      </c>
      <c r="C2186">
        <v>1.552</v>
      </c>
      <c r="D2186">
        <f t="shared" si="68"/>
        <v>0.4859</v>
      </c>
      <c r="E2186">
        <f t="shared" si="69"/>
        <v>0.18741594010009369</v>
      </c>
    </row>
    <row r="2187" spans="1:5">
      <c r="A2187" s="2">
        <v>42649</v>
      </c>
      <c r="B2187">
        <v>1.0860000000000001</v>
      </c>
      <c r="C2187">
        <v>1.5826</v>
      </c>
      <c r="D2187">
        <f t="shared" si="68"/>
        <v>0.49659999999999993</v>
      </c>
      <c r="E2187">
        <f t="shared" si="69"/>
        <v>0.19166348731777366</v>
      </c>
    </row>
    <row r="2188" spans="1:5">
      <c r="A2188" s="2">
        <v>42650</v>
      </c>
      <c r="B2188">
        <v>1.0676000000000001</v>
      </c>
      <c r="C2188">
        <v>1.556</v>
      </c>
      <c r="D2188">
        <f t="shared" si="68"/>
        <v>0.48839999999999995</v>
      </c>
      <c r="E2188">
        <f t="shared" si="69"/>
        <v>0.18840372898624719</v>
      </c>
    </row>
    <row r="2189" spans="1:5">
      <c r="A2189" s="2">
        <v>42653</v>
      </c>
      <c r="B2189">
        <v>1.101</v>
      </c>
      <c r="C2189">
        <v>1.6228</v>
      </c>
      <c r="D2189">
        <f t="shared" si="68"/>
        <v>0.52180000000000004</v>
      </c>
      <c r="E2189">
        <f t="shared" si="69"/>
        <v>0.20186791170688609</v>
      </c>
    </row>
    <row r="2190" spans="1:5">
      <c r="A2190" s="2">
        <v>42654</v>
      </c>
      <c r="B2190">
        <v>1.1005</v>
      </c>
      <c r="C2190">
        <v>1.6042000000000001</v>
      </c>
      <c r="D2190">
        <f t="shared" si="68"/>
        <v>0.50370000000000004</v>
      </c>
      <c r="E2190">
        <f t="shared" si="69"/>
        <v>0.19451027615417743</v>
      </c>
    </row>
    <row r="2191" spans="1:5">
      <c r="A2191" s="2">
        <v>42655</v>
      </c>
      <c r="B2191">
        <v>1.0869</v>
      </c>
      <c r="C2191">
        <v>1.6055999999999999</v>
      </c>
      <c r="D2191">
        <f t="shared" si="68"/>
        <v>0.51869999999999994</v>
      </c>
      <c r="E2191">
        <f t="shared" si="69"/>
        <v>0.20059766049244693</v>
      </c>
    </row>
    <row r="2192" spans="1:5">
      <c r="A2192" s="2">
        <v>42656</v>
      </c>
      <c r="B2192">
        <v>1.0645</v>
      </c>
      <c r="C2192">
        <v>1.577</v>
      </c>
      <c r="D2192">
        <f t="shared" si="68"/>
        <v>0.51249999999999996</v>
      </c>
      <c r="E2192">
        <f t="shared" si="69"/>
        <v>0.19806962376734952</v>
      </c>
    </row>
    <row r="2193" spans="1:5">
      <c r="A2193" s="2">
        <v>42657</v>
      </c>
      <c r="B2193">
        <v>1.0643</v>
      </c>
      <c r="C2193">
        <v>1.6284999999999998</v>
      </c>
      <c r="D2193">
        <f t="shared" si="68"/>
        <v>0.56419999999999981</v>
      </c>
      <c r="E2193">
        <f t="shared" si="69"/>
        <v>0.21964534499287164</v>
      </c>
    </row>
    <row r="2194" spans="1:5">
      <c r="A2194" s="2">
        <v>42660</v>
      </c>
      <c r="B2194">
        <v>1.0409999999999999</v>
      </c>
      <c r="C2194">
        <v>1.599</v>
      </c>
      <c r="D2194">
        <f t="shared" si="68"/>
        <v>0.55800000000000005</v>
      </c>
      <c r="E2194">
        <f t="shared" si="69"/>
        <v>0.21700010728051333</v>
      </c>
    </row>
    <row r="2195" spans="1:5">
      <c r="A2195" s="2">
        <v>42661</v>
      </c>
      <c r="B2195">
        <v>1.026</v>
      </c>
      <c r="C2195">
        <v>1.5716999999999999</v>
      </c>
      <c r="D2195">
        <f t="shared" si="68"/>
        <v>0.54569999999999985</v>
      </c>
      <c r="E2195">
        <f t="shared" si="69"/>
        <v>0.21179783793448437</v>
      </c>
    </row>
    <row r="2196" spans="1:5">
      <c r="A2196" s="2">
        <v>42662</v>
      </c>
      <c r="B2196">
        <v>1.0315000000000001</v>
      </c>
      <c r="C2196">
        <v>1.5758000000000001</v>
      </c>
      <c r="D2196">
        <f t="shared" si="68"/>
        <v>0.54430000000000001</v>
      </c>
      <c r="E2196">
        <f t="shared" si="69"/>
        <v>0.21120960595946403</v>
      </c>
    </row>
    <row r="2197" spans="1:5">
      <c r="A2197" s="2">
        <v>42663</v>
      </c>
      <c r="B2197">
        <v>1.0598000000000001</v>
      </c>
      <c r="C2197">
        <v>1.5954999999999999</v>
      </c>
      <c r="D2197">
        <f t="shared" si="68"/>
        <v>0.53569999999999984</v>
      </c>
      <c r="E2197">
        <f t="shared" si="69"/>
        <v>0.2076139310967248</v>
      </c>
    </row>
    <row r="2198" spans="1:5">
      <c r="A2198" s="2">
        <v>42664</v>
      </c>
      <c r="B2198">
        <v>1.0604</v>
      </c>
      <c r="C2198">
        <v>1.5750999999999999</v>
      </c>
      <c r="D2198">
        <f t="shared" si="68"/>
        <v>0.51469999999999994</v>
      </c>
      <c r="E2198">
        <f t="shared" si="69"/>
        <v>0.19896475869593333</v>
      </c>
    </row>
    <row r="2199" spans="1:5">
      <c r="A2199" s="2">
        <v>42667</v>
      </c>
      <c r="B2199">
        <v>1.0808</v>
      </c>
      <c r="C2199">
        <v>1.6032999999999999</v>
      </c>
      <c r="D2199">
        <f t="shared" si="68"/>
        <v>0.52249999999999996</v>
      </c>
      <c r="E2199">
        <f t="shared" si="69"/>
        <v>0.20215531431809339</v>
      </c>
    </row>
    <row r="2200" spans="1:5">
      <c r="A2200" s="2">
        <v>42668</v>
      </c>
      <c r="B2200">
        <v>1.0836999999999999</v>
      </c>
      <c r="C2200">
        <v>1.5975999999999999</v>
      </c>
      <c r="D2200">
        <f t="shared" si="68"/>
        <v>0.51390000000000002</v>
      </c>
      <c r="E2200">
        <f t="shared" si="69"/>
        <v>0.19863901127970815</v>
      </c>
    </row>
    <row r="2201" spans="1:5">
      <c r="A2201" s="2">
        <v>42669</v>
      </c>
      <c r="B2201">
        <v>1.0944</v>
      </c>
      <c r="C2201">
        <v>1.6448</v>
      </c>
      <c r="D2201">
        <f t="shared" si="68"/>
        <v>0.5504</v>
      </c>
      <c r="E2201">
        <f t="shared" si="69"/>
        <v>0.2137784731326775</v>
      </c>
    </row>
    <row r="2202" spans="1:5">
      <c r="A2202" s="2">
        <v>42670</v>
      </c>
      <c r="B2202">
        <v>1.107</v>
      </c>
      <c r="C2202">
        <v>1.7067999999999999</v>
      </c>
      <c r="D2202">
        <f t="shared" si="68"/>
        <v>0.59979999999999989</v>
      </c>
      <c r="E2202">
        <f t="shared" si="69"/>
        <v>0.23511900609257536</v>
      </c>
    </row>
    <row r="2203" spans="1:5">
      <c r="A2203" s="2">
        <v>42671</v>
      </c>
      <c r="B2203">
        <v>1.0871</v>
      </c>
      <c r="C2203">
        <v>1.7063999999999999</v>
      </c>
      <c r="D2203">
        <f t="shared" si="68"/>
        <v>0.61929999999999996</v>
      </c>
      <c r="E2203">
        <f t="shared" si="69"/>
        <v>0.24378899854883465</v>
      </c>
    </row>
    <row r="2204" spans="1:5">
      <c r="A2204" s="2">
        <v>42674</v>
      </c>
      <c r="B2204">
        <v>1.0805</v>
      </c>
      <c r="C2204">
        <v>1.6839</v>
      </c>
      <c r="D2204">
        <f t="shared" si="68"/>
        <v>0.60339999999999994</v>
      </c>
      <c r="E2204">
        <f t="shared" si="69"/>
        <v>0.23670967926222194</v>
      </c>
    </row>
    <row r="2205" spans="1:5">
      <c r="A2205" s="2">
        <v>42675</v>
      </c>
      <c r="B2205">
        <v>1.07</v>
      </c>
      <c r="C2205">
        <v>1.6858</v>
      </c>
      <c r="D2205">
        <f t="shared" si="68"/>
        <v>0.6157999999999999</v>
      </c>
      <c r="E2205">
        <f t="shared" si="69"/>
        <v>0.24222325303511658</v>
      </c>
    </row>
    <row r="2206" spans="1:5">
      <c r="A2206" s="2">
        <v>42676</v>
      </c>
      <c r="B2206">
        <v>1.0481</v>
      </c>
      <c r="C2206">
        <v>1.663</v>
      </c>
      <c r="D2206">
        <f t="shared" si="68"/>
        <v>0.6149</v>
      </c>
      <c r="E2206">
        <f t="shared" si="69"/>
        <v>0.24182129959787171</v>
      </c>
    </row>
    <row r="2207" spans="1:5">
      <c r="A2207" s="2">
        <v>42677</v>
      </c>
      <c r="B2207">
        <v>1.0502</v>
      </c>
      <c r="C2207">
        <v>1.6703000000000001</v>
      </c>
      <c r="D2207">
        <f t="shared" si="68"/>
        <v>0.6201000000000001</v>
      </c>
      <c r="E2207">
        <f t="shared" si="69"/>
        <v>0.24414745899936385</v>
      </c>
    </row>
    <row r="2208" spans="1:5">
      <c r="A2208" s="2">
        <v>42678</v>
      </c>
      <c r="B2208">
        <v>1.0335000000000001</v>
      </c>
      <c r="C2208">
        <v>1.6395</v>
      </c>
      <c r="D2208">
        <f t="shared" si="68"/>
        <v>0.60599999999999987</v>
      </c>
      <c r="E2208">
        <f t="shared" si="69"/>
        <v>0.23786133884659358</v>
      </c>
    </row>
    <row r="2209" spans="1:5">
      <c r="A2209" s="2">
        <v>42681</v>
      </c>
      <c r="B2209">
        <v>1.0726</v>
      </c>
      <c r="C2209">
        <v>1.69</v>
      </c>
      <c r="D2209">
        <f t="shared" si="68"/>
        <v>0.61739999999999995</v>
      </c>
      <c r="E2209">
        <f t="shared" si="69"/>
        <v>0.24293851198532437</v>
      </c>
    </row>
    <row r="2210" spans="1:5">
      <c r="A2210" s="2">
        <v>42682</v>
      </c>
      <c r="B2210">
        <v>1.0985</v>
      </c>
      <c r="C2210">
        <v>1.72</v>
      </c>
      <c r="D2210">
        <f t="shared" si="68"/>
        <v>0.62149999999999994</v>
      </c>
      <c r="E2210">
        <f t="shared" si="69"/>
        <v>0.24477527682880451</v>
      </c>
    </row>
    <row r="2211" spans="1:5">
      <c r="A2211" s="2">
        <v>42683</v>
      </c>
      <c r="B2211">
        <v>1.1437999999999999</v>
      </c>
      <c r="C2211">
        <v>1.9272</v>
      </c>
      <c r="D2211">
        <f t="shared" si="68"/>
        <v>0.7834000000000001</v>
      </c>
      <c r="E2211">
        <f t="shared" si="69"/>
        <v>0.32079274966367083</v>
      </c>
    </row>
    <row r="2212" spans="1:5">
      <c r="A2212" s="2">
        <v>42684</v>
      </c>
      <c r="B2212">
        <v>1.1724999999999999</v>
      </c>
      <c r="C2212">
        <v>2.0190000000000001</v>
      </c>
      <c r="D2212">
        <f t="shared" si="68"/>
        <v>0.84650000000000025</v>
      </c>
      <c r="E2212">
        <f t="shared" si="69"/>
        <v>0.35141023449431091</v>
      </c>
    </row>
    <row r="2213" spans="1:5">
      <c r="A2213" s="2">
        <v>42685</v>
      </c>
      <c r="B2213">
        <v>1.1855</v>
      </c>
      <c r="C2213">
        <v>2.02</v>
      </c>
      <c r="D2213">
        <f t="shared" si="68"/>
        <v>0.83450000000000002</v>
      </c>
      <c r="E2213">
        <f t="shared" si="69"/>
        <v>0.34558327926195898</v>
      </c>
    </row>
    <row r="2214" spans="1:5">
      <c r="A2214" s="2">
        <v>42688</v>
      </c>
      <c r="B2214">
        <v>1.2444999999999999</v>
      </c>
      <c r="C2214">
        <v>2.1375000000000002</v>
      </c>
      <c r="D2214">
        <f t="shared" si="68"/>
        <v>0.89300000000000024</v>
      </c>
      <c r="E2214">
        <f t="shared" si="69"/>
        <v>0.37391052423525939</v>
      </c>
    </row>
    <row r="2215" spans="1:5">
      <c r="A2215" s="2">
        <v>42689</v>
      </c>
      <c r="B2215">
        <v>1.2358</v>
      </c>
      <c r="C2215">
        <v>2.0834000000000001</v>
      </c>
      <c r="D2215">
        <f t="shared" si="68"/>
        <v>0.84760000000000013</v>
      </c>
      <c r="E2215">
        <f t="shared" si="69"/>
        <v>0.35194417280657975</v>
      </c>
    </row>
    <row r="2216" spans="1:5">
      <c r="A2216" s="2">
        <v>42690</v>
      </c>
      <c r="B2216">
        <v>1.2398</v>
      </c>
      <c r="C2216">
        <v>2.0804</v>
      </c>
      <c r="D2216">
        <f t="shared" si="68"/>
        <v>0.84060000000000001</v>
      </c>
      <c r="E2216">
        <f t="shared" si="69"/>
        <v>0.3485457290854313</v>
      </c>
    </row>
    <row r="2217" spans="1:5">
      <c r="A2217" s="2">
        <v>42691</v>
      </c>
      <c r="B2217">
        <v>1.2789999999999999</v>
      </c>
      <c r="C2217">
        <v>2.1484999999999999</v>
      </c>
      <c r="D2217">
        <f t="shared" si="68"/>
        <v>0.86949999999999994</v>
      </c>
      <c r="E2217">
        <f t="shared" si="69"/>
        <v>0.36256154480826841</v>
      </c>
    </row>
    <row r="2218" spans="1:5">
      <c r="A2218" s="2">
        <v>42692</v>
      </c>
      <c r="B2218">
        <v>1.2993000000000001</v>
      </c>
      <c r="C2218">
        <v>2.2033</v>
      </c>
      <c r="D2218">
        <f t="shared" si="68"/>
        <v>0.90399999999999991</v>
      </c>
      <c r="E2218">
        <f t="shared" si="69"/>
        <v>0.37919974012368513</v>
      </c>
    </row>
    <row r="2219" spans="1:5">
      <c r="A2219" s="2">
        <v>42695</v>
      </c>
      <c r="B2219">
        <v>1.284</v>
      </c>
      <c r="C2219">
        <v>2.1484000000000001</v>
      </c>
      <c r="D2219">
        <f t="shared" si="68"/>
        <v>0.86440000000000006</v>
      </c>
      <c r="E2219">
        <f t="shared" si="69"/>
        <v>0.36009170975988514</v>
      </c>
    </row>
    <row r="2220" spans="1:5">
      <c r="A2220" s="2">
        <v>42696</v>
      </c>
      <c r="B2220">
        <v>1.2779</v>
      </c>
      <c r="C2220">
        <v>2.1332</v>
      </c>
      <c r="D2220">
        <f t="shared" si="68"/>
        <v>0.85529999999999995</v>
      </c>
      <c r="E2220">
        <f t="shared" si="69"/>
        <v>0.35568033528795834</v>
      </c>
    </row>
    <row r="2221" spans="1:5">
      <c r="A2221" s="2">
        <v>42697</v>
      </c>
      <c r="B2221">
        <v>1.3145</v>
      </c>
      <c r="C2221">
        <v>2.1715</v>
      </c>
      <c r="D2221">
        <f t="shared" si="68"/>
        <v>0.85699999999999998</v>
      </c>
      <c r="E2221">
        <f t="shared" si="69"/>
        <v>0.35650481461411926</v>
      </c>
    </row>
    <row r="2222" spans="1:5">
      <c r="A2222" s="2">
        <v>42698</v>
      </c>
      <c r="B2222">
        <v>1.34</v>
      </c>
      <c r="C2222">
        <v>2.1775000000000002</v>
      </c>
      <c r="D2222">
        <f t="shared" si="68"/>
        <v>0.83750000000000013</v>
      </c>
      <c r="E2222">
        <f t="shared" si="69"/>
        <v>0.34704030122665858</v>
      </c>
    </row>
    <row r="2223" spans="1:5">
      <c r="A2223" s="2">
        <v>42699</v>
      </c>
      <c r="B2223">
        <v>1.3305</v>
      </c>
      <c r="C2223">
        <v>2.1840000000000002</v>
      </c>
      <c r="D2223">
        <f t="shared" si="68"/>
        <v>0.85350000000000015</v>
      </c>
      <c r="E2223">
        <f t="shared" si="69"/>
        <v>0.35480719184627912</v>
      </c>
    </row>
    <row r="2224" spans="1:5">
      <c r="A2224" s="2">
        <v>42702</v>
      </c>
      <c r="B2224">
        <v>1.3025</v>
      </c>
      <c r="C2224">
        <v>2.1469999999999998</v>
      </c>
      <c r="D2224">
        <f t="shared" si="68"/>
        <v>0.84449999999999981</v>
      </c>
      <c r="E2224">
        <f t="shared" si="69"/>
        <v>0.35043933128410026</v>
      </c>
    </row>
    <row r="2225" spans="1:5">
      <c r="A2225" s="2">
        <v>42703</v>
      </c>
      <c r="B2225">
        <v>1.2879</v>
      </c>
      <c r="C2225">
        <v>2.1248</v>
      </c>
      <c r="D2225">
        <f t="shared" si="68"/>
        <v>0.83689999999999998</v>
      </c>
      <c r="E2225">
        <f t="shared" si="69"/>
        <v>0.34674890738010167</v>
      </c>
    </row>
    <row r="2226" spans="1:5">
      <c r="A2226" s="2">
        <v>42704</v>
      </c>
      <c r="B2226">
        <v>1.3203</v>
      </c>
      <c r="C2226">
        <v>2.2141000000000002</v>
      </c>
      <c r="D2226">
        <f t="shared" si="68"/>
        <v>0.89380000000000015</v>
      </c>
      <c r="E2226">
        <f t="shared" si="69"/>
        <v>0.37429575983093538</v>
      </c>
    </row>
    <row r="2227" spans="1:5">
      <c r="A2227" s="2">
        <v>42705</v>
      </c>
      <c r="B2227">
        <v>1.3474999999999999</v>
      </c>
      <c r="C2227">
        <v>2.2867999999999999</v>
      </c>
      <c r="D2227">
        <f t="shared" si="68"/>
        <v>0.93930000000000002</v>
      </c>
      <c r="E2227">
        <f t="shared" si="69"/>
        <v>0.39603371536305959</v>
      </c>
    </row>
    <row r="2228" spans="1:5">
      <c r="A2228" s="2">
        <v>42706</v>
      </c>
      <c r="B2228">
        <v>1.3105</v>
      </c>
      <c r="C2228">
        <v>2.2263999999999999</v>
      </c>
      <c r="D2228">
        <f t="shared" si="68"/>
        <v>0.91589999999999994</v>
      </c>
      <c r="E2228">
        <f t="shared" si="69"/>
        <v>0.38490070451277919</v>
      </c>
    </row>
    <row r="2229" spans="1:5">
      <c r="A2229" s="2">
        <v>42709</v>
      </c>
      <c r="B2229">
        <v>1.339</v>
      </c>
      <c r="C2229">
        <v>2.2416</v>
      </c>
      <c r="D2229">
        <f t="shared" si="68"/>
        <v>0.90260000000000007</v>
      </c>
      <c r="E2229">
        <f t="shared" si="69"/>
        <v>0.37852753997437555</v>
      </c>
    </row>
    <row r="2230" spans="1:5">
      <c r="A2230" s="2">
        <v>42710</v>
      </c>
      <c r="B2230">
        <v>1.3421000000000001</v>
      </c>
      <c r="C2230">
        <v>2.2442000000000002</v>
      </c>
      <c r="D2230">
        <f t="shared" si="68"/>
        <v>0.90210000000000012</v>
      </c>
      <c r="E2230">
        <f t="shared" si="69"/>
        <v>0.378287396684299</v>
      </c>
    </row>
    <row r="2231" spans="1:5">
      <c r="A2231" s="2">
        <v>42711</v>
      </c>
      <c r="B2231">
        <v>1.3203</v>
      </c>
      <c r="C2231">
        <v>2.1898</v>
      </c>
      <c r="D2231">
        <f t="shared" si="68"/>
        <v>0.86949999999999994</v>
      </c>
      <c r="E2231">
        <f t="shared" si="69"/>
        <v>0.36256154480826841</v>
      </c>
    </row>
    <row r="2232" spans="1:5">
      <c r="A2232" s="2">
        <v>42712</v>
      </c>
      <c r="B2232">
        <v>1.3391999999999999</v>
      </c>
      <c r="C2232">
        <v>2.2696999999999998</v>
      </c>
      <c r="D2232">
        <f t="shared" si="68"/>
        <v>0.93049999999999988</v>
      </c>
      <c r="E2232">
        <f t="shared" si="69"/>
        <v>0.39186018433014447</v>
      </c>
    </row>
    <row r="2233" spans="1:5">
      <c r="A2233" s="2">
        <v>42713</v>
      </c>
      <c r="B2233">
        <v>1.3673</v>
      </c>
      <c r="C2233">
        <v>2.3359999999999999</v>
      </c>
      <c r="D2233">
        <f t="shared" si="68"/>
        <v>0.96869999999999989</v>
      </c>
      <c r="E2233">
        <f t="shared" si="69"/>
        <v>0.40983987473555267</v>
      </c>
    </row>
    <row r="2234" spans="1:5">
      <c r="A2234" s="2">
        <v>42716</v>
      </c>
      <c r="B2234">
        <v>1.369</v>
      </c>
      <c r="C2234">
        <v>2.3412999999999999</v>
      </c>
      <c r="D2234">
        <f t="shared" si="68"/>
        <v>0.97229999999999994</v>
      </c>
      <c r="E2234">
        <f t="shared" si="69"/>
        <v>0.41151409743014317</v>
      </c>
    </row>
    <row r="2235" spans="1:5">
      <c r="A2235" s="2">
        <v>42717</v>
      </c>
      <c r="B2235">
        <v>1.3851</v>
      </c>
      <c r="C2235">
        <v>2.3292999999999999</v>
      </c>
      <c r="D2235">
        <f t="shared" si="68"/>
        <v>0.94419999999999993</v>
      </c>
      <c r="E2235">
        <f t="shared" si="69"/>
        <v>0.3983500086923939</v>
      </c>
    </row>
    <row r="2236" spans="1:5">
      <c r="A2236" s="2">
        <v>42718</v>
      </c>
      <c r="B2236">
        <v>1.4935</v>
      </c>
      <c r="C2236">
        <v>2.4464999999999999</v>
      </c>
      <c r="D2236">
        <f t="shared" si="68"/>
        <v>0.95299999999999985</v>
      </c>
      <c r="E2236">
        <f t="shared" si="69"/>
        <v>0.40249524087609945</v>
      </c>
    </row>
    <row r="2237" spans="1:5">
      <c r="A2237" s="2">
        <v>42719</v>
      </c>
      <c r="B2237">
        <v>1.5205</v>
      </c>
      <c r="C2237">
        <v>2.4954999999999998</v>
      </c>
      <c r="D2237">
        <f t="shared" si="68"/>
        <v>0.97499999999999987</v>
      </c>
      <c r="E2237">
        <f t="shared" si="69"/>
        <v>0.41276720411447998</v>
      </c>
    </row>
    <row r="2238" spans="1:5">
      <c r="A2238" s="2">
        <v>42720</v>
      </c>
      <c r="B2238">
        <v>1.5167999999999999</v>
      </c>
      <c r="C2238">
        <v>2.4969999999999999</v>
      </c>
      <c r="D2238">
        <f t="shared" si="68"/>
        <v>0.98019999999999996</v>
      </c>
      <c r="E2238">
        <f t="shared" si="69"/>
        <v>0.41517423768245548</v>
      </c>
    </row>
    <row r="2239" spans="1:5">
      <c r="A2239" s="2">
        <v>42723</v>
      </c>
      <c r="B2239">
        <v>1.4915</v>
      </c>
      <c r="C2239">
        <v>2.4468000000000001</v>
      </c>
      <c r="D2239">
        <f t="shared" si="68"/>
        <v>0.95530000000000004</v>
      </c>
      <c r="E2239">
        <f t="shared" si="69"/>
        <v>0.40357540461912922</v>
      </c>
    </row>
    <row r="2240" spans="1:5">
      <c r="A2240" s="2">
        <v>42724</v>
      </c>
      <c r="B2240">
        <v>1.4964999999999999</v>
      </c>
      <c r="C2240">
        <v>2.4609999999999999</v>
      </c>
      <c r="D2240">
        <f t="shared" si="68"/>
        <v>0.96449999999999991</v>
      </c>
      <c r="E2240">
        <f t="shared" si="69"/>
        <v>0.40788181026052867</v>
      </c>
    </row>
    <row r="2241" spans="1:5">
      <c r="A2241" s="2">
        <v>42725</v>
      </c>
      <c r="B2241">
        <v>1.4809999999999999</v>
      </c>
      <c r="C2241">
        <v>2.4384999999999999</v>
      </c>
      <c r="D2241">
        <f t="shared" si="68"/>
        <v>0.95750000000000002</v>
      </c>
      <c r="E2241">
        <f t="shared" si="69"/>
        <v>0.4046072967094515</v>
      </c>
    </row>
    <row r="2242" spans="1:5">
      <c r="A2242" s="2">
        <v>42726</v>
      </c>
      <c r="B2242">
        <v>1.5</v>
      </c>
      <c r="C2242">
        <v>2.4491999999999998</v>
      </c>
      <c r="D2242">
        <f t="shared" si="68"/>
        <v>0.94919999999999982</v>
      </c>
      <c r="E2242">
        <f t="shared" si="69"/>
        <v>0.40070763014871458</v>
      </c>
    </row>
    <row r="2243" spans="1:5">
      <c r="A2243" s="2">
        <v>42727</v>
      </c>
      <c r="B2243">
        <v>1.506</v>
      </c>
      <c r="C2243">
        <v>2.4359999999999999</v>
      </c>
      <c r="D2243">
        <f t="shared" si="68"/>
        <v>0.92999999999999994</v>
      </c>
      <c r="E2243">
        <f t="shared" si="69"/>
        <v>0.39162254900472337</v>
      </c>
    </row>
    <row r="2244" spans="1:5">
      <c r="A2244" s="2">
        <v>42730</v>
      </c>
      <c r="B2244">
        <v>1.5065</v>
      </c>
      <c r="C2244">
        <v>2.4359999999999999</v>
      </c>
      <c r="D2244">
        <f t="shared" si="68"/>
        <v>0.92949999999999999</v>
      </c>
      <c r="E2244">
        <f t="shared" si="69"/>
        <v>0.39138486137450407</v>
      </c>
    </row>
    <row r="2245" spans="1:5">
      <c r="A2245" s="2">
        <v>42731</v>
      </c>
      <c r="B2245">
        <v>1.5183</v>
      </c>
      <c r="C2245">
        <v>2.4525000000000001</v>
      </c>
      <c r="D2245">
        <f t="shared" ref="D2245:D2308" si="70">C2245-B2245</f>
        <v>0.93420000000000014</v>
      </c>
      <c r="E2245">
        <f t="shared" ref="E2245:E2308" si="71">_xlfn.NORM.DIST(D2245,$F$4, $G$4, FALSE)</f>
        <v>0.39361703376698376</v>
      </c>
    </row>
    <row r="2246" spans="1:5">
      <c r="A2246" s="2">
        <v>42732</v>
      </c>
      <c r="B2246">
        <v>1.4935</v>
      </c>
      <c r="C2246">
        <v>2.4024999999999999</v>
      </c>
      <c r="D2246">
        <f t="shared" si="70"/>
        <v>0.90899999999999981</v>
      </c>
      <c r="E2246">
        <f t="shared" si="71"/>
        <v>0.38159795804066315</v>
      </c>
    </row>
    <row r="2247" spans="1:5">
      <c r="A2247" s="2">
        <v>42733</v>
      </c>
      <c r="B2247">
        <v>1.4658</v>
      </c>
      <c r="C2247">
        <v>2.371</v>
      </c>
      <c r="D2247">
        <f t="shared" si="70"/>
        <v>0.9052</v>
      </c>
      <c r="E2247">
        <f t="shared" si="71"/>
        <v>0.37977567242861393</v>
      </c>
    </row>
    <row r="2248" spans="1:5">
      <c r="A2248" s="2">
        <v>42734</v>
      </c>
      <c r="B2248">
        <v>1.4522999999999999</v>
      </c>
      <c r="C2248">
        <v>2.3367</v>
      </c>
      <c r="D2248">
        <f t="shared" si="70"/>
        <v>0.88440000000000007</v>
      </c>
      <c r="E2248">
        <f t="shared" si="71"/>
        <v>0.36976419603339666</v>
      </c>
    </row>
    <row r="2249" spans="1:5">
      <c r="A2249" s="2">
        <v>42737</v>
      </c>
      <c r="B2249">
        <v>1.4695</v>
      </c>
      <c r="C2249">
        <v>2.3355000000000001</v>
      </c>
      <c r="D2249">
        <f t="shared" si="70"/>
        <v>0.8660000000000001</v>
      </c>
      <c r="E2249">
        <f t="shared" si="71"/>
        <v>0.3608667716202506</v>
      </c>
    </row>
    <row r="2250" spans="1:5">
      <c r="A2250" s="2">
        <v>42738</v>
      </c>
      <c r="B2250">
        <v>1.4664999999999999</v>
      </c>
      <c r="C2250">
        <v>2.3062</v>
      </c>
      <c r="D2250">
        <f t="shared" si="70"/>
        <v>0.83970000000000011</v>
      </c>
      <c r="E2250">
        <f t="shared" si="71"/>
        <v>0.3481086896843576</v>
      </c>
    </row>
    <row r="2251" spans="1:5">
      <c r="A2251" s="2">
        <v>42739</v>
      </c>
      <c r="B2251">
        <v>1.4615</v>
      </c>
      <c r="C2251">
        <v>2.2866</v>
      </c>
      <c r="D2251">
        <f t="shared" si="70"/>
        <v>0.82509999999999994</v>
      </c>
      <c r="E2251">
        <f t="shared" si="71"/>
        <v>0.34101754004569268</v>
      </c>
    </row>
    <row r="2252" spans="1:5">
      <c r="A2252" s="2">
        <v>42740</v>
      </c>
      <c r="B2252">
        <v>1.4312</v>
      </c>
      <c r="C2252">
        <v>2.2109999999999999</v>
      </c>
      <c r="D2252">
        <f t="shared" si="70"/>
        <v>0.77979999999999983</v>
      </c>
      <c r="E2252">
        <f t="shared" si="71"/>
        <v>0.31905178916503085</v>
      </c>
    </row>
    <row r="2253" spans="1:5">
      <c r="A2253" s="2">
        <v>42741</v>
      </c>
      <c r="B2253">
        <v>1.4835</v>
      </c>
      <c r="C2253">
        <v>2.2919999999999998</v>
      </c>
      <c r="D2253">
        <f t="shared" si="70"/>
        <v>0.80849999999999977</v>
      </c>
      <c r="E2253">
        <f t="shared" si="71"/>
        <v>0.33295719753321373</v>
      </c>
    </row>
    <row r="2254" spans="1:5">
      <c r="A2254" s="2">
        <v>42744</v>
      </c>
      <c r="B2254">
        <v>1.4662999999999999</v>
      </c>
      <c r="C2254">
        <v>2.2339000000000002</v>
      </c>
      <c r="D2254">
        <f t="shared" si="70"/>
        <v>0.76760000000000028</v>
      </c>
      <c r="E2254">
        <f t="shared" si="71"/>
        <v>0.31316123547493391</v>
      </c>
    </row>
    <row r="2255" spans="1:5">
      <c r="A2255" s="2">
        <v>42745</v>
      </c>
      <c r="B2255">
        <v>1.4742999999999999</v>
      </c>
      <c r="C2255">
        <v>2.2511999999999999</v>
      </c>
      <c r="D2255">
        <f t="shared" si="70"/>
        <v>0.77689999999999992</v>
      </c>
      <c r="E2255">
        <f t="shared" si="71"/>
        <v>0.31765021250622011</v>
      </c>
    </row>
    <row r="2256" spans="1:5">
      <c r="A2256" s="2">
        <v>42746</v>
      </c>
      <c r="B2256">
        <v>1.4795</v>
      </c>
      <c r="C2256">
        <v>2.2505999999999999</v>
      </c>
      <c r="D2256">
        <f t="shared" si="70"/>
        <v>0.7710999999999999</v>
      </c>
      <c r="E2256">
        <f t="shared" si="71"/>
        <v>0.31484955701833323</v>
      </c>
    </row>
    <row r="2257" spans="1:5">
      <c r="A2257" s="2">
        <v>42747</v>
      </c>
      <c r="B2257">
        <v>1.466</v>
      </c>
      <c r="C2257">
        <v>2.2419000000000002</v>
      </c>
      <c r="D2257">
        <f t="shared" si="70"/>
        <v>0.77590000000000026</v>
      </c>
      <c r="E2257">
        <f t="shared" si="71"/>
        <v>0.31716709768435147</v>
      </c>
    </row>
    <row r="2258" spans="1:5">
      <c r="A2258" s="2">
        <v>42748</v>
      </c>
      <c r="B2258">
        <v>1.4917</v>
      </c>
      <c r="C2258">
        <v>2.2795000000000001</v>
      </c>
      <c r="D2258">
        <f t="shared" si="70"/>
        <v>0.78780000000000006</v>
      </c>
      <c r="E2258">
        <f t="shared" si="71"/>
        <v>0.32292208755776769</v>
      </c>
    </row>
    <row r="2259" spans="1:5">
      <c r="A2259" s="2">
        <v>42751</v>
      </c>
      <c r="B2259">
        <v>1.49</v>
      </c>
      <c r="C2259">
        <v>2.2633999999999999</v>
      </c>
      <c r="D2259">
        <f t="shared" si="70"/>
        <v>0.77339999999999987</v>
      </c>
      <c r="E2259">
        <f t="shared" si="71"/>
        <v>0.31595974795621606</v>
      </c>
    </row>
    <row r="2260" spans="1:5">
      <c r="A2260" s="2">
        <v>42752</v>
      </c>
      <c r="B2260">
        <v>1.4499</v>
      </c>
      <c r="C2260">
        <v>2.2076000000000002</v>
      </c>
      <c r="D2260">
        <f t="shared" si="70"/>
        <v>0.75770000000000026</v>
      </c>
      <c r="E2260">
        <f t="shared" si="71"/>
        <v>0.30839349323852866</v>
      </c>
    </row>
    <row r="2261" spans="1:5">
      <c r="A2261" s="2">
        <v>42753</v>
      </c>
      <c r="B2261">
        <v>1.5230000000000001</v>
      </c>
      <c r="C2261">
        <v>2.3143000000000002</v>
      </c>
      <c r="D2261">
        <f t="shared" si="70"/>
        <v>0.79130000000000011</v>
      </c>
      <c r="E2261">
        <f t="shared" si="71"/>
        <v>0.32461695873745866</v>
      </c>
    </row>
    <row r="2262" spans="1:5">
      <c r="A2262" s="2">
        <v>42754</v>
      </c>
      <c r="B2262">
        <v>1.5365</v>
      </c>
      <c r="C2262">
        <v>2.3713000000000002</v>
      </c>
      <c r="D2262">
        <f t="shared" si="70"/>
        <v>0.83480000000000021</v>
      </c>
      <c r="E2262">
        <f t="shared" si="71"/>
        <v>0.3457289868324534</v>
      </c>
    </row>
    <row r="2263" spans="1:5">
      <c r="A2263" s="2">
        <v>42755</v>
      </c>
      <c r="B2263">
        <v>1.5159</v>
      </c>
      <c r="C2263">
        <v>2.3635000000000002</v>
      </c>
      <c r="D2263">
        <f t="shared" si="70"/>
        <v>0.84760000000000013</v>
      </c>
      <c r="E2263">
        <f t="shared" si="71"/>
        <v>0.35194417280657975</v>
      </c>
    </row>
    <row r="2264" spans="1:5">
      <c r="A2264" s="2">
        <v>42758</v>
      </c>
      <c r="B2264">
        <v>1.468</v>
      </c>
      <c r="C2264">
        <v>2.3020999999999998</v>
      </c>
      <c r="D2264">
        <f t="shared" si="70"/>
        <v>0.83409999999999984</v>
      </c>
      <c r="E2264">
        <f t="shared" si="71"/>
        <v>0.34538900095578734</v>
      </c>
    </row>
    <row r="2265" spans="1:5">
      <c r="A2265" s="2">
        <v>42759</v>
      </c>
      <c r="B2265">
        <v>1.5004999999999999</v>
      </c>
      <c r="C2265">
        <v>2.3609999999999998</v>
      </c>
      <c r="D2265">
        <f t="shared" si="70"/>
        <v>0.86049999999999982</v>
      </c>
      <c r="E2265">
        <f t="shared" si="71"/>
        <v>0.35820175149104061</v>
      </c>
    </row>
    <row r="2266" spans="1:5">
      <c r="A2266" s="2">
        <v>42760</v>
      </c>
      <c r="B2266">
        <v>1.5194999999999999</v>
      </c>
      <c r="C2266">
        <v>2.4123999999999999</v>
      </c>
      <c r="D2266">
        <f t="shared" si="70"/>
        <v>0.89290000000000003</v>
      </c>
      <c r="E2266">
        <f t="shared" si="71"/>
        <v>0.37386236390111516</v>
      </c>
    </row>
    <row r="2267" spans="1:5">
      <c r="A2267" s="2">
        <v>42761</v>
      </c>
      <c r="B2267">
        <v>1.5144</v>
      </c>
      <c r="C2267">
        <v>2.4140999999999999</v>
      </c>
      <c r="D2267">
        <f t="shared" si="70"/>
        <v>0.89969999999999994</v>
      </c>
      <c r="E2267">
        <f t="shared" si="71"/>
        <v>0.3771341933679746</v>
      </c>
    </row>
    <row r="2268" spans="1:5">
      <c r="A2268" s="2">
        <v>42762</v>
      </c>
      <c r="B2268">
        <v>1.5139</v>
      </c>
      <c r="C2268">
        <v>2.3971999999999998</v>
      </c>
      <c r="D2268">
        <f t="shared" si="70"/>
        <v>0.88329999999999975</v>
      </c>
      <c r="E2268">
        <f t="shared" si="71"/>
        <v>0.36923322484717708</v>
      </c>
    </row>
    <row r="2269" spans="1:5">
      <c r="A2269" s="2">
        <v>42765</v>
      </c>
      <c r="B2269">
        <v>1.5131000000000001</v>
      </c>
      <c r="C2269">
        <v>2.3969</v>
      </c>
      <c r="D2269">
        <f t="shared" si="70"/>
        <v>0.88379999999999992</v>
      </c>
      <c r="E2269">
        <f t="shared" si="71"/>
        <v>0.36947459205154853</v>
      </c>
    </row>
    <row r="2270" spans="1:5">
      <c r="A2270" s="2">
        <v>42766</v>
      </c>
      <c r="B2270">
        <v>1.4976</v>
      </c>
      <c r="C2270">
        <v>2.3645</v>
      </c>
      <c r="D2270">
        <f t="shared" si="70"/>
        <v>0.8669</v>
      </c>
      <c r="E2270">
        <f t="shared" si="71"/>
        <v>0.3613026608738471</v>
      </c>
    </row>
    <row r="2271" spans="1:5">
      <c r="A2271" s="2">
        <v>42767</v>
      </c>
      <c r="B2271">
        <v>1.506</v>
      </c>
      <c r="C2271">
        <v>2.3833000000000002</v>
      </c>
      <c r="D2271">
        <f t="shared" si="70"/>
        <v>0.87730000000000019</v>
      </c>
      <c r="E2271">
        <f t="shared" si="71"/>
        <v>0.36633474789886628</v>
      </c>
    </row>
    <row r="2272" spans="1:5">
      <c r="A2272" s="2">
        <v>42768</v>
      </c>
      <c r="B2272">
        <v>1.5085999999999999</v>
      </c>
      <c r="C2272">
        <v>2.3874</v>
      </c>
      <c r="D2272">
        <f t="shared" si="70"/>
        <v>0.87880000000000003</v>
      </c>
      <c r="E2272">
        <f t="shared" si="71"/>
        <v>0.36705971380916241</v>
      </c>
    </row>
    <row r="2273" spans="1:5">
      <c r="A2273" s="2">
        <v>42769</v>
      </c>
      <c r="B2273">
        <v>1.5023</v>
      </c>
      <c r="C2273">
        <v>2.3879000000000001</v>
      </c>
      <c r="D2273">
        <f t="shared" si="70"/>
        <v>0.88560000000000016</v>
      </c>
      <c r="E2273">
        <f t="shared" si="71"/>
        <v>0.37034328228226043</v>
      </c>
    </row>
    <row r="2274" spans="1:5">
      <c r="A2274" s="2">
        <v>42772</v>
      </c>
      <c r="B2274">
        <v>1.4775</v>
      </c>
      <c r="C2274">
        <v>2.3435000000000001</v>
      </c>
      <c r="D2274">
        <f t="shared" si="70"/>
        <v>0.8660000000000001</v>
      </c>
      <c r="E2274">
        <f t="shared" si="71"/>
        <v>0.3608667716202506</v>
      </c>
    </row>
    <row r="2275" spans="1:5">
      <c r="A2275" s="2">
        <v>42773</v>
      </c>
      <c r="B2275">
        <v>1.4821</v>
      </c>
      <c r="C2275">
        <v>2.3268</v>
      </c>
      <c r="D2275">
        <f t="shared" si="70"/>
        <v>0.84470000000000001</v>
      </c>
      <c r="E2275">
        <f t="shared" si="71"/>
        <v>0.35053642742896918</v>
      </c>
    </row>
    <row r="2276" spans="1:5">
      <c r="A2276" s="2">
        <v>42774</v>
      </c>
      <c r="B2276">
        <v>1.4496</v>
      </c>
      <c r="C2276">
        <v>2.2549999999999999</v>
      </c>
      <c r="D2276">
        <f t="shared" si="70"/>
        <v>0.80539999999999989</v>
      </c>
      <c r="E2276">
        <f t="shared" si="71"/>
        <v>0.3314528836870283</v>
      </c>
    </row>
    <row r="2277" spans="1:5">
      <c r="A2277" s="2">
        <v>42775</v>
      </c>
      <c r="B2277">
        <v>1.4904999999999999</v>
      </c>
      <c r="C2277">
        <v>2.3210000000000002</v>
      </c>
      <c r="D2277">
        <f t="shared" si="70"/>
        <v>0.83050000000000024</v>
      </c>
      <c r="E2277">
        <f t="shared" si="71"/>
        <v>0.34364043697253138</v>
      </c>
    </row>
    <row r="2278" spans="1:5">
      <c r="A2278" s="2">
        <v>42776</v>
      </c>
      <c r="B2278">
        <v>1.5066999999999999</v>
      </c>
      <c r="C2278">
        <v>2.3365</v>
      </c>
      <c r="D2278">
        <f t="shared" si="70"/>
        <v>0.82980000000000009</v>
      </c>
      <c r="E2278">
        <f t="shared" si="71"/>
        <v>0.34330043065986954</v>
      </c>
    </row>
    <row r="2279" spans="1:5">
      <c r="A2279" s="2">
        <v>42779</v>
      </c>
      <c r="B2279">
        <v>1.5209999999999999</v>
      </c>
      <c r="C2279">
        <v>2.37</v>
      </c>
      <c r="D2279">
        <f t="shared" si="70"/>
        <v>0.8490000000000002</v>
      </c>
      <c r="E2279">
        <f t="shared" si="71"/>
        <v>0.35262366541763296</v>
      </c>
    </row>
    <row r="2280" spans="1:5">
      <c r="A2280" s="2">
        <v>42780</v>
      </c>
      <c r="B2280">
        <v>1.556</v>
      </c>
      <c r="C2280">
        <v>2.4015</v>
      </c>
      <c r="D2280">
        <f t="shared" si="70"/>
        <v>0.84549999999999992</v>
      </c>
      <c r="E2280">
        <f t="shared" si="71"/>
        <v>0.35092479933241988</v>
      </c>
    </row>
    <row r="2281" spans="1:5">
      <c r="A2281" s="2">
        <v>42781</v>
      </c>
      <c r="B2281">
        <v>1.5863</v>
      </c>
      <c r="C2281">
        <v>2.4278</v>
      </c>
      <c r="D2281">
        <f t="shared" si="70"/>
        <v>0.84149999999999991</v>
      </c>
      <c r="E2281">
        <f t="shared" si="71"/>
        <v>0.34898274973942894</v>
      </c>
    </row>
    <row r="2282" spans="1:5">
      <c r="A2282" s="2">
        <v>42782</v>
      </c>
      <c r="B2282">
        <v>1.5615000000000001</v>
      </c>
      <c r="C2282">
        <v>2.3902999999999999</v>
      </c>
      <c r="D2282">
        <f t="shared" si="70"/>
        <v>0.82879999999999976</v>
      </c>
      <c r="E2282">
        <f t="shared" si="71"/>
        <v>0.3428147059096201</v>
      </c>
    </row>
    <row r="2283" spans="1:5">
      <c r="A2283" s="2">
        <v>42783</v>
      </c>
      <c r="B2283">
        <v>1.5488</v>
      </c>
      <c r="C2283">
        <v>2.375</v>
      </c>
      <c r="D2283">
        <f t="shared" si="70"/>
        <v>0.82620000000000005</v>
      </c>
      <c r="E2283">
        <f t="shared" si="71"/>
        <v>0.34155182667593781</v>
      </c>
    </row>
    <row r="2284" spans="1:5">
      <c r="A2284" s="2">
        <v>42786</v>
      </c>
      <c r="B2284">
        <v>1.556</v>
      </c>
      <c r="C2284">
        <v>2.3820000000000001</v>
      </c>
      <c r="D2284">
        <f t="shared" si="70"/>
        <v>0.82600000000000007</v>
      </c>
      <c r="E2284">
        <f t="shared" si="71"/>
        <v>0.34145468311615651</v>
      </c>
    </row>
    <row r="2285" spans="1:5">
      <c r="A2285" s="2">
        <v>42787</v>
      </c>
      <c r="B2285">
        <v>1.5828</v>
      </c>
      <c r="C2285">
        <v>2.4079999999999999</v>
      </c>
      <c r="D2285">
        <f t="shared" si="70"/>
        <v>0.82519999999999993</v>
      </c>
      <c r="E2285">
        <f t="shared" si="71"/>
        <v>0.34106611123381758</v>
      </c>
    </row>
    <row r="2286" spans="1:5">
      <c r="A2286" s="2">
        <v>42788</v>
      </c>
      <c r="B2286">
        <v>1.5609999999999999</v>
      </c>
      <c r="C2286">
        <v>2.3879999999999999</v>
      </c>
      <c r="D2286">
        <f t="shared" si="70"/>
        <v>0.82699999999999996</v>
      </c>
      <c r="E2286">
        <f t="shared" si="71"/>
        <v>0.34194040280565458</v>
      </c>
    </row>
    <row r="2287" spans="1:5">
      <c r="A2287" s="2">
        <v>42789</v>
      </c>
      <c r="B2287">
        <v>1.5338000000000001</v>
      </c>
      <c r="C2287">
        <v>2.3508</v>
      </c>
      <c r="D2287">
        <f t="shared" si="70"/>
        <v>0.81699999999999995</v>
      </c>
      <c r="E2287">
        <f t="shared" si="71"/>
        <v>0.33708368586783161</v>
      </c>
    </row>
    <row r="2288" spans="1:5">
      <c r="A2288" s="2">
        <v>42790</v>
      </c>
      <c r="B2288">
        <v>1.5158</v>
      </c>
      <c r="C2288">
        <v>2.2879999999999998</v>
      </c>
      <c r="D2288">
        <f t="shared" si="70"/>
        <v>0.77219999999999978</v>
      </c>
      <c r="E2288">
        <f t="shared" si="71"/>
        <v>0.31538044820403416</v>
      </c>
    </row>
    <row r="2289" spans="1:5">
      <c r="A2289" s="2">
        <v>42793</v>
      </c>
      <c r="B2289">
        <v>1.5528</v>
      </c>
      <c r="C2289">
        <v>2.343</v>
      </c>
      <c r="D2289">
        <f t="shared" si="70"/>
        <v>0.79020000000000001</v>
      </c>
      <c r="E2289">
        <f t="shared" si="71"/>
        <v>0.32408418732277833</v>
      </c>
    </row>
    <row r="2290" spans="1:5">
      <c r="A2290" s="2">
        <v>42794</v>
      </c>
      <c r="B2290">
        <v>1.6095000000000002</v>
      </c>
      <c r="C2290">
        <v>2.3738000000000001</v>
      </c>
      <c r="D2290">
        <f t="shared" si="70"/>
        <v>0.76429999999999998</v>
      </c>
      <c r="E2290">
        <f t="shared" si="71"/>
        <v>0.31157066489348761</v>
      </c>
    </row>
    <row r="2291" spans="1:5">
      <c r="A2291" s="2">
        <v>42795</v>
      </c>
      <c r="B2291">
        <v>1.6253</v>
      </c>
      <c r="C2291">
        <v>2.4207000000000001</v>
      </c>
      <c r="D2291">
        <f t="shared" si="70"/>
        <v>0.79540000000000011</v>
      </c>
      <c r="E2291">
        <f t="shared" si="71"/>
        <v>0.32660348178068654</v>
      </c>
    </row>
    <row r="2292" spans="1:5">
      <c r="A2292" s="2">
        <v>42796</v>
      </c>
      <c r="B2292">
        <v>1.6573</v>
      </c>
      <c r="C2292">
        <v>2.4565000000000001</v>
      </c>
      <c r="D2292">
        <f t="shared" si="70"/>
        <v>0.79920000000000013</v>
      </c>
      <c r="E2292">
        <f t="shared" si="71"/>
        <v>0.32844560641508758</v>
      </c>
    </row>
    <row r="2293" spans="1:5">
      <c r="A2293" s="2">
        <v>42797</v>
      </c>
      <c r="B2293">
        <v>1.6503000000000001</v>
      </c>
      <c r="C2293">
        <v>2.4550000000000001</v>
      </c>
      <c r="D2293">
        <f t="shared" si="70"/>
        <v>0.80469999999999997</v>
      </c>
      <c r="E2293">
        <f t="shared" si="71"/>
        <v>0.3311132576311861</v>
      </c>
    </row>
    <row r="2294" spans="1:5">
      <c r="A2294" s="2">
        <v>42800</v>
      </c>
      <c r="B2294">
        <v>1.6352</v>
      </c>
      <c r="C2294">
        <v>2.4630000000000001</v>
      </c>
      <c r="D2294">
        <f t="shared" si="70"/>
        <v>0.82780000000000009</v>
      </c>
      <c r="E2294">
        <f t="shared" si="71"/>
        <v>0.34232898121370886</v>
      </c>
    </row>
    <row r="2295" spans="1:5">
      <c r="A2295" s="2">
        <v>42801</v>
      </c>
      <c r="B2295">
        <v>1.6480000000000001</v>
      </c>
      <c r="C2295">
        <v>2.4662999999999999</v>
      </c>
      <c r="D2295">
        <f t="shared" si="70"/>
        <v>0.81829999999999981</v>
      </c>
      <c r="E2295">
        <f t="shared" si="71"/>
        <v>0.33771497072596451</v>
      </c>
    </row>
    <row r="2296" spans="1:5">
      <c r="A2296" s="2">
        <v>42802</v>
      </c>
      <c r="B2296">
        <v>1.6713</v>
      </c>
      <c r="C2296">
        <v>2.5135000000000001</v>
      </c>
      <c r="D2296">
        <f t="shared" si="70"/>
        <v>0.84220000000000006</v>
      </c>
      <c r="E2296">
        <f t="shared" si="71"/>
        <v>0.34932264080628711</v>
      </c>
    </row>
    <row r="2297" spans="1:5">
      <c r="A2297" s="2">
        <v>42803</v>
      </c>
      <c r="B2297">
        <v>1.7029000000000001</v>
      </c>
      <c r="C2297">
        <v>2.5720000000000001</v>
      </c>
      <c r="D2297">
        <f t="shared" si="70"/>
        <v>0.86909999999999998</v>
      </c>
      <c r="E2297">
        <f t="shared" si="71"/>
        <v>0.36236790529752899</v>
      </c>
    </row>
    <row r="2298" spans="1:5">
      <c r="A2298" s="2">
        <v>42804</v>
      </c>
      <c r="B2298">
        <v>1.6954</v>
      </c>
      <c r="C2298">
        <v>2.5507999999999997</v>
      </c>
      <c r="D2298">
        <f t="shared" si="70"/>
        <v>0.85539999999999972</v>
      </c>
      <c r="E2298">
        <f t="shared" si="71"/>
        <v>0.35572883837304181</v>
      </c>
    </row>
    <row r="2299" spans="1:5">
      <c r="A2299" s="2">
        <v>42807</v>
      </c>
      <c r="B2299">
        <v>1.7128000000000001</v>
      </c>
      <c r="C2299">
        <v>2.5987</v>
      </c>
      <c r="D2299">
        <f t="shared" si="70"/>
        <v>0.88589999999999991</v>
      </c>
      <c r="E2299">
        <f t="shared" si="71"/>
        <v>0.3704880281587844</v>
      </c>
    </row>
    <row r="2300" spans="1:5">
      <c r="A2300" s="2">
        <v>42808</v>
      </c>
      <c r="B2300">
        <v>1.7093</v>
      </c>
      <c r="C2300">
        <v>2.5712999999999999</v>
      </c>
      <c r="D2300">
        <f t="shared" si="70"/>
        <v>0.86199999999999988</v>
      </c>
      <c r="E2300">
        <f t="shared" si="71"/>
        <v>0.35892877865900152</v>
      </c>
    </row>
    <row r="2301" spans="1:5">
      <c r="A2301" s="2">
        <v>42809</v>
      </c>
      <c r="B2301">
        <v>1.6396999999999999</v>
      </c>
      <c r="C2301">
        <v>2.4664999999999999</v>
      </c>
      <c r="D2301">
        <f t="shared" si="70"/>
        <v>0.82679999999999998</v>
      </c>
      <c r="E2301">
        <f t="shared" si="71"/>
        <v>0.34184325852073416</v>
      </c>
    </row>
    <row r="2302" spans="1:5">
      <c r="A2302" s="2">
        <v>42810</v>
      </c>
      <c r="B2302">
        <v>1.6675</v>
      </c>
      <c r="C2302">
        <v>2.5028000000000001</v>
      </c>
      <c r="D2302">
        <f t="shared" si="70"/>
        <v>0.83530000000000015</v>
      </c>
      <c r="E2302">
        <f t="shared" si="71"/>
        <v>0.34597183041812168</v>
      </c>
    </row>
    <row r="2303" spans="1:5">
      <c r="A2303" s="2">
        <v>42811</v>
      </c>
      <c r="B2303">
        <v>1.6516999999999999</v>
      </c>
      <c r="C2303">
        <v>2.4731000000000001</v>
      </c>
      <c r="D2303">
        <f t="shared" si="70"/>
        <v>0.82140000000000013</v>
      </c>
      <c r="E2303">
        <f t="shared" si="71"/>
        <v>0.33922047339720385</v>
      </c>
    </row>
    <row r="2304" spans="1:5">
      <c r="A2304" s="2">
        <v>42814</v>
      </c>
      <c r="B2304">
        <v>1.6335</v>
      </c>
      <c r="C2304">
        <v>2.4278</v>
      </c>
      <c r="D2304">
        <f t="shared" si="70"/>
        <v>0.79430000000000001</v>
      </c>
      <c r="E2304">
        <f t="shared" si="71"/>
        <v>0.32607040200430698</v>
      </c>
    </row>
    <row r="2305" spans="1:5">
      <c r="A2305" s="2">
        <v>42815</v>
      </c>
      <c r="B2305">
        <v>1.6175000000000002</v>
      </c>
      <c r="C2305">
        <v>2.3824999999999998</v>
      </c>
      <c r="D2305">
        <f t="shared" si="70"/>
        <v>0.76499999999999968</v>
      </c>
      <c r="E2305">
        <f t="shared" si="71"/>
        <v>0.31190795195403948</v>
      </c>
    </row>
    <row r="2306" spans="1:5">
      <c r="A2306" s="2">
        <v>42816</v>
      </c>
      <c r="B2306">
        <v>1.6078000000000001</v>
      </c>
      <c r="C2306">
        <v>2.3704999999999998</v>
      </c>
      <c r="D2306">
        <f t="shared" si="70"/>
        <v>0.76269999999999971</v>
      </c>
      <c r="E2306">
        <f t="shared" si="71"/>
        <v>0.31079994404772054</v>
      </c>
    </row>
    <row r="2307" spans="1:5">
      <c r="A2307" s="2">
        <v>42817</v>
      </c>
      <c r="B2307">
        <v>1.6233</v>
      </c>
      <c r="C2307">
        <v>2.4007999999999998</v>
      </c>
      <c r="D2307">
        <f t="shared" si="70"/>
        <v>0.77749999999999986</v>
      </c>
      <c r="E2307">
        <f t="shared" si="71"/>
        <v>0.31794012820700229</v>
      </c>
    </row>
    <row r="2308" spans="1:5">
      <c r="A2308" s="2">
        <v>42818</v>
      </c>
      <c r="B2308">
        <v>1.6198000000000001</v>
      </c>
      <c r="C2308">
        <v>2.3965000000000001</v>
      </c>
      <c r="D2308">
        <f t="shared" si="70"/>
        <v>0.77669999999999995</v>
      </c>
      <c r="E2308">
        <f t="shared" si="71"/>
        <v>0.3175535817023547</v>
      </c>
    </row>
    <row r="2309" spans="1:5">
      <c r="A2309" s="2">
        <v>42821</v>
      </c>
      <c r="B2309">
        <v>1.5985</v>
      </c>
      <c r="C2309">
        <v>2.3490000000000002</v>
      </c>
      <c r="D2309">
        <f t="shared" ref="D2309:D2372" si="72">C2309-B2309</f>
        <v>0.75050000000000017</v>
      </c>
      <c r="E2309">
        <f t="shared" ref="E2309:E2372" si="73">_xlfn.NORM.DIST(D2309,$F$4, $G$4, FALSE)</f>
        <v>0.30493401527216607</v>
      </c>
    </row>
    <row r="2310" spans="1:5">
      <c r="A2310" s="2">
        <v>42822</v>
      </c>
      <c r="B2310">
        <v>1.6324999999999998</v>
      </c>
      <c r="C2310">
        <v>2.395</v>
      </c>
      <c r="D2310">
        <f t="shared" si="72"/>
        <v>0.76250000000000018</v>
      </c>
      <c r="E2310">
        <f t="shared" si="73"/>
        <v>0.31070362582430006</v>
      </c>
    </row>
    <row r="2311" spans="1:5">
      <c r="A2311" s="2">
        <v>42823</v>
      </c>
      <c r="B2311">
        <v>1.6072</v>
      </c>
      <c r="C2311">
        <v>2.3613</v>
      </c>
      <c r="D2311">
        <f t="shared" si="72"/>
        <v>0.75409999999999999</v>
      </c>
      <c r="E2311">
        <f t="shared" si="73"/>
        <v>0.30666286488685013</v>
      </c>
    </row>
    <row r="2312" spans="1:5">
      <c r="A2312" s="2">
        <v>42824</v>
      </c>
      <c r="B2312">
        <v>1.6393</v>
      </c>
      <c r="C2312">
        <v>2.4116</v>
      </c>
      <c r="D2312">
        <f t="shared" si="72"/>
        <v>0.77229999999999999</v>
      </c>
      <c r="E2312">
        <f t="shared" si="73"/>
        <v>0.3154287174143256</v>
      </c>
    </row>
    <row r="2313" spans="1:5">
      <c r="A2313" s="2">
        <v>42825</v>
      </c>
      <c r="B2313">
        <v>1.6175999999999999</v>
      </c>
      <c r="C2313">
        <v>2.3841000000000001</v>
      </c>
      <c r="D2313">
        <f t="shared" si="72"/>
        <v>0.76650000000000018</v>
      </c>
      <c r="E2313">
        <f t="shared" si="73"/>
        <v>0.31263090446799724</v>
      </c>
    </row>
    <row r="2314" spans="1:5">
      <c r="A2314" s="2">
        <v>42828</v>
      </c>
      <c r="B2314">
        <v>1.5798999999999999</v>
      </c>
      <c r="C2314">
        <v>2.3075999999999999</v>
      </c>
      <c r="D2314">
        <f t="shared" si="72"/>
        <v>0.72770000000000001</v>
      </c>
      <c r="E2314">
        <f t="shared" si="73"/>
        <v>0.29403102838043454</v>
      </c>
    </row>
    <row r="2315" spans="1:5">
      <c r="A2315" s="2">
        <v>42829</v>
      </c>
      <c r="B2315">
        <v>1.593</v>
      </c>
      <c r="C2315">
        <v>2.3454999999999999</v>
      </c>
      <c r="D2315">
        <f t="shared" si="72"/>
        <v>0.75249999999999995</v>
      </c>
      <c r="E2315">
        <f t="shared" si="73"/>
        <v>0.30589426293363803</v>
      </c>
    </row>
    <row r="2316" spans="1:5">
      <c r="A2316" s="2">
        <v>42830</v>
      </c>
      <c r="B2316">
        <v>1.5697000000000001</v>
      </c>
      <c r="C2316">
        <v>2.3159000000000001</v>
      </c>
      <c r="D2316">
        <f t="shared" si="72"/>
        <v>0.74619999999999997</v>
      </c>
      <c r="E2316">
        <f t="shared" si="73"/>
        <v>0.30287144275795386</v>
      </c>
    </row>
    <row r="2317" spans="1:5">
      <c r="A2317" s="2">
        <v>42831</v>
      </c>
      <c r="B2317">
        <v>1.5783</v>
      </c>
      <c r="C2317">
        <v>2.3193000000000001</v>
      </c>
      <c r="D2317">
        <f t="shared" si="72"/>
        <v>0.7410000000000001</v>
      </c>
      <c r="E2317">
        <f t="shared" si="73"/>
        <v>0.30038090319265998</v>
      </c>
    </row>
    <row r="2318" spans="1:5">
      <c r="A2318" s="2">
        <v>42832</v>
      </c>
      <c r="B2318">
        <v>1.6158000000000001</v>
      </c>
      <c r="C2318">
        <v>2.3563999999999998</v>
      </c>
      <c r="D2318">
        <f t="shared" si="72"/>
        <v>0.7405999999999997</v>
      </c>
      <c r="E2318">
        <f t="shared" si="73"/>
        <v>0.30018949875874101</v>
      </c>
    </row>
    <row r="2319" spans="1:5">
      <c r="A2319" s="2">
        <v>42835</v>
      </c>
      <c r="B2319">
        <v>1.5985</v>
      </c>
      <c r="C2319">
        <v>2.3311000000000002</v>
      </c>
      <c r="D2319">
        <f t="shared" si="72"/>
        <v>0.73260000000000014</v>
      </c>
      <c r="E2319">
        <f t="shared" si="73"/>
        <v>0.29636692952113591</v>
      </c>
    </row>
    <row r="2320" spans="1:5">
      <c r="A2320" s="2">
        <v>42836</v>
      </c>
      <c r="B2320">
        <v>1.5575000000000001</v>
      </c>
      <c r="C2320">
        <v>2.2574000000000001</v>
      </c>
      <c r="D2320">
        <f t="shared" si="72"/>
        <v>0.69989999999999997</v>
      </c>
      <c r="E2320">
        <f t="shared" si="73"/>
        <v>0.2808662714112789</v>
      </c>
    </row>
    <row r="2321" spans="1:5">
      <c r="A2321" s="2">
        <v>42837</v>
      </c>
      <c r="B2321">
        <v>1.5211000000000001</v>
      </c>
      <c r="C2321">
        <v>2.2035999999999998</v>
      </c>
      <c r="D2321">
        <f t="shared" si="72"/>
        <v>0.68249999999999966</v>
      </c>
      <c r="E2321">
        <f t="shared" si="73"/>
        <v>0.27271271842555278</v>
      </c>
    </row>
    <row r="2322" spans="1:5">
      <c r="A2322" s="2">
        <v>42838</v>
      </c>
      <c r="B2322">
        <v>1.5329999999999999</v>
      </c>
      <c r="C2322">
        <v>2.2090000000000001</v>
      </c>
      <c r="D2322">
        <f t="shared" si="72"/>
        <v>0.67600000000000016</v>
      </c>
      <c r="E2322">
        <f t="shared" si="73"/>
        <v>0.26968589638491358</v>
      </c>
    </row>
    <row r="2323" spans="1:5">
      <c r="A2323" s="2">
        <v>42839</v>
      </c>
      <c r="B2323">
        <v>1.5329999999999999</v>
      </c>
      <c r="C2323">
        <v>2.2105000000000001</v>
      </c>
      <c r="D2323">
        <f t="shared" si="72"/>
        <v>0.67750000000000021</v>
      </c>
      <c r="E2323">
        <f t="shared" si="73"/>
        <v>0.27038343369730444</v>
      </c>
    </row>
    <row r="2324" spans="1:5">
      <c r="A2324" s="2">
        <v>42842</v>
      </c>
      <c r="B2324">
        <v>1.5331999999999999</v>
      </c>
      <c r="C2324">
        <v>2.2115999999999998</v>
      </c>
      <c r="D2324">
        <f t="shared" si="72"/>
        <v>0.67839999999999989</v>
      </c>
      <c r="E2324">
        <f t="shared" si="73"/>
        <v>0.27080223469707809</v>
      </c>
    </row>
    <row r="2325" spans="1:5">
      <c r="A2325" s="2">
        <v>42843</v>
      </c>
      <c r="B2325">
        <v>1.4796</v>
      </c>
      <c r="C2325">
        <v>2.1280000000000001</v>
      </c>
      <c r="D2325">
        <f t="shared" si="72"/>
        <v>0.64840000000000009</v>
      </c>
      <c r="E2325">
        <f t="shared" si="73"/>
        <v>0.25696040701772804</v>
      </c>
    </row>
    <row r="2326" spans="1:5">
      <c r="A2326" s="2">
        <v>42844</v>
      </c>
      <c r="B2326">
        <v>1.4983</v>
      </c>
      <c r="C2326">
        <v>2.1659999999999999</v>
      </c>
      <c r="D2326">
        <f t="shared" si="72"/>
        <v>0.66769999999999996</v>
      </c>
      <c r="E2326">
        <f t="shared" si="73"/>
        <v>0.26583688684010603</v>
      </c>
    </row>
    <row r="2327" spans="1:5">
      <c r="A2327" s="2">
        <v>42845</v>
      </c>
      <c r="B2327">
        <v>1.5276000000000001</v>
      </c>
      <c r="C2327">
        <v>2.2033</v>
      </c>
      <c r="D2327">
        <f t="shared" si="72"/>
        <v>0.67569999999999997</v>
      </c>
      <c r="E2327">
        <f t="shared" si="73"/>
        <v>0.26954645892105444</v>
      </c>
    </row>
    <row r="2328" spans="1:5">
      <c r="A2328" s="2">
        <v>42846</v>
      </c>
      <c r="B2328">
        <v>1.5323</v>
      </c>
      <c r="C2328">
        <v>2.2145000000000001</v>
      </c>
      <c r="D2328">
        <f t="shared" si="72"/>
        <v>0.68220000000000014</v>
      </c>
      <c r="E2328">
        <f t="shared" si="73"/>
        <v>0.27257278293373666</v>
      </c>
    </row>
    <row r="2329" spans="1:5">
      <c r="A2329" s="2">
        <v>42849</v>
      </c>
      <c r="B2329">
        <v>1.5644</v>
      </c>
      <c r="C2329">
        <v>2.2486000000000002</v>
      </c>
      <c r="D2329">
        <f t="shared" si="72"/>
        <v>0.68420000000000014</v>
      </c>
      <c r="E2329">
        <f t="shared" si="73"/>
        <v>0.27350611094654692</v>
      </c>
    </row>
    <row r="2330" spans="1:5">
      <c r="A2330" s="2">
        <v>42850</v>
      </c>
      <c r="B2330">
        <v>1.6028</v>
      </c>
      <c r="C2330">
        <v>2.3155000000000001</v>
      </c>
      <c r="D2330">
        <f t="shared" si="72"/>
        <v>0.71270000000000011</v>
      </c>
      <c r="E2330">
        <f t="shared" si="73"/>
        <v>0.28690816771813477</v>
      </c>
    </row>
    <row r="2331" spans="1:5">
      <c r="A2331" s="2">
        <v>42851</v>
      </c>
      <c r="B2331">
        <v>1.5846</v>
      </c>
      <c r="C2331">
        <v>2.2800000000000002</v>
      </c>
      <c r="D2331">
        <f t="shared" si="72"/>
        <v>0.69540000000000024</v>
      </c>
      <c r="E2331">
        <f t="shared" si="73"/>
        <v>0.2787507526639007</v>
      </c>
    </row>
    <row r="2332" spans="1:5">
      <c r="A2332" s="2">
        <v>42852</v>
      </c>
      <c r="B2332">
        <v>1.5655999999999999</v>
      </c>
      <c r="C2332">
        <v>2.2669999999999999</v>
      </c>
      <c r="D2332">
        <f t="shared" si="72"/>
        <v>0.70140000000000002</v>
      </c>
      <c r="E2332">
        <f t="shared" si="73"/>
        <v>0.28157246266394415</v>
      </c>
    </row>
    <row r="2333" spans="1:5">
      <c r="A2333" s="2">
        <v>42853</v>
      </c>
      <c r="B2333">
        <v>1.5725</v>
      </c>
      <c r="C2333">
        <v>2.2544</v>
      </c>
      <c r="D2333">
        <f t="shared" si="72"/>
        <v>0.68189999999999995</v>
      </c>
      <c r="E2333">
        <f t="shared" si="73"/>
        <v>0.27243287002755195</v>
      </c>
    </row>
    <row r="2334" spans="1:5">
      <c r="A2334" s="2">
        <v>42856</v>
      </c>
      <c r="B2334">
        <v>1.5827</v>
      </c>
      <c r="C2334">
        <v>2.2837999999999998</v>
      </c>
      <c r="D2334">
        <f t="shared" si="72"/>
        <v>0.70109999999999983</v>
      </c>
      <c r="E2334">
        <f t="shared" si="73"/>
        <v>0.28143118419670726</v>
      </c>
    </row>
    <row r="2335" spans="1:5">
      <c r="A2335" s="2">
        <v>42857</v>
      </c>
      <c r="B2335">
        <v>1.5638000000000001</v>
      </c>
      <c r="C2335">
        <v>2.2452999999999999</v>
      </c>
      <c r="D2335">
        <f t="shared" si="72"/>
        <v>0.68149999999999977</v>
      </c>
      <c r="E2335">
        <f t="shared" si="73"/>
        <v>0.27224635468649017</v>
      </c>
    </row>
    <row r="2336" spans="1:5">
      <c r="A2336" s="2">
        <v>42858</v>
      </c>
      <c r="B2336">
        <v>1.5844</v>
      </c>
      <c r="C2336">
        <v>2.2690000000000001</v>
      </c>
      <c r="D2336">
        <f t="shared" si="72"/>
        <v>0.6846000000000001</v>
      </c>
      <c r="E2336">
        <f t="shared" si="73"/>
        <v>0.27369289598755581</v>
      </c>
    </row>
    <row r="2337" spans="1:5">
      <c r="A2337" s="2">
        <v>42859</v>
      </c>
      <c r="B2337">
        <v>1.599</v>
      </c>
      <c r="C2337">
        <v>2.3029999999999999</v>
      </c>
      <c r="D2337">
        <f t="shared" si="72"/>
        <v>0.70399999999999996</v>
      </c>
      <c r="E2337">
        <f t="shared" si="73"/>
        <v>0.28279771053482283</v>
      </c>
    </row>
    <row r="2338" spans="1:5">
      <c r="A2338" s="2">
        <v>42860</v>
      </c>
      <c r="B2338">
        <v>1.6040000000000001</v>
      </c>
      <c r="C2338">
        <v>2.2904</v>
      </c>
      <c r="D2338">
        <f t="shared" si="72"/>
        <v>0.6863999999999999</v>
      </c>
      <c r="E2338">
        <f t="shared" si="73"/>
        <v>0.27453391733168336</v>
      </c>
    </row>
    <row r="2339" spans="1:5">
      <c r="A2339" s="2">
        <v>42863</v>
      </c>
      <c r="B2339">
        <v>1.6215999999999999</v>
      </c>
      <c r="C2339">
        <v>2.3262</v>
      </c>
      <c r="D2339">
        <f t="shared" si="72"/>
        <v>0.70460000000000012</v>
      </c>
      <c r="E2339">
        <f t="shared" si="73"/>
        <v>0.28308067083233868</v>
      </c>
    </row>
    <row r="2340" spans="1:5">
      <c r="A2340" s="2">
        <v>42864</v>
      </c>
      <c r="B2340">
        <v>1.6135000000000002</v>
      </c>
      <c r="C2340">
        <v>2.3277999999999999</v>
      </c>
      <c r="D2340">
        <f t="shared" si="72"/>
        <v>0.71429999999999971</v>
      </c>
      <c r="E2340">
        <f t="shared" si="73"/>
        <v>0.28766583426107201</v>
      </c>
    </row>
    <row r="2341" spans="1:5">
      <c r="A2341" s="2">
        <v>42865</v>
      </c>
      <c r="B2341">
        <v>1.6026</v>
      </c>
      <c r="C2341">
        <v>2.3241999999999998</v>
      </c>
      <c r="D2341">
        <f t="shared" si="72"/>
        <v>0.7215999999999998</v>
      </c>
      <c r="E2341">
        <f t="shared" si="73"/>
        <v>0.29112917224670704</v>
      </c>
    </row>
    <row r="2342" spans="1:5">
      <c r="A2342" s="2">
        <v>42866</v>
      </c>
      <c r="B2342">
        <v>1.5906</v>
      </c>
      <c r="C2342">
        <v>2.3090000000000002</v>
      </c>
      <c r="D2342">
        <f t="shared" si="72"/>
        <v>0.71840000000000015</v>
      </c>
      <c r="E2342">
        <f t="shared" si="73"/>
        <v>0.28960970690054977</v>
      </c>
    </row>
    <row r="2343" spans="1:5">
      <c r="A2343" s="2">
        <v>42867</v>
      </c>
      <c r="B2343">
        <v>1.5359</v>
      </c>
      <c r="C2343">
        <v>2.2505999999999999</v>
      </c>
      <c r="D2343">
        <f t="shared" si="72"/>
        <v>0.71469999999999989</v>
      </c>
      <c r="E2343">
        <f t="shared" si="73"/>
        <v>0.28785533218948983</v>
      </c>
    </row>
    <row r="2344" spans="1:5">
      <c r="A2344" s="2">
        <v>42870</v>
      </c>
      <c r="B2344">
        <v>1.5322</v>
      </c>
      <c r="C2344">
        <v>2.2553000000000001</v>
      </c>
      <c r="D2344">
        <f t="shared" si="72"/>
        <v>0.72310000000000008</v>
      </c>
      <c r="E2344">
        <f t="shared" si="73"/>
        <v>0.29184209828118352</v>
      </c>
    </row>
    <row r="2345" spans="1:5">
      <c r="A2345" s="2">
        <v>42871</v>
      </c>
      <c r="B2345">
        <v>1.5329999999999999</v>
      </c>
      <c r="C2345">
        <v>2.2467000000000001</v>
      </c>
      <c r="D2345">
        <f t="shared" si="72"/>
        <v>0.71370000000000022</v>
      </c>
      <c r="E2345">
        <f t="shared" si="73"/>
        <v>0.28738164818131268</v>
      </c>
    </row>
    <row r="2346" spans="1:5">
      <c r="A2346" s="2">
        <v>42872</v>
      </c>
      <c r="B2346">
        <v>1.4693000000000001</v>
      </c>
      <c r="C2346">
        <v>2.1469999999999998</v>
      </c>
      <c r="D2346">
        <f t="shared" si="72"/>
        <v>0.67769999999999975</v>
      </c>
      <c r="E2346">
        <f t="shared" si="73"/>
        <v>0.27047648258441914</v>
      </c>
    </row>
    <row r="2347" spans="1:5">
      <c r="A2347" s="2">
        <v>42873</v>
      </c>
      <c r="B2347">
        <v>1.4950999999999999</v>
      </c>
      <c r="C2347">
        <v>2.1560000000000001</v>
      </c>
      <c r="D2347">
        <f t="shared" si="72"/>
        <v>0.66090000000000027</v>
      </c>
      <c r="E2347">
        <f t="shared" si="73"/>
        <v>0.26269738140802762</v>
      </c>
    </row>
    <row r="2348" spans="1:5">
      <c r="A2348" s="2">
        <v>42874</v>
      </c>
      <c r="B2348">
        <v>1.5141</v>
      </c>
      <c r="C2348">
        <v>2.1720999999999999</v>
      </c>
      <c r="D2348">
        <f t="shared" si="72"/>
        <v>0.65799999999999992</v>
      </c>
      <c r="E2348">
        <f t="shared" si="73"/>
        <v>0.26136239885999746</v>
      </c>
    </row>
    <row r="2349" spans="1:5">
      <c r="A2349" s="2">
        <v>42877</v>
      </c>
      <c r="B2349">
        <v>1.5276999999999998</v>
      </c>
      <c r="C2349">
        <v>2.1930000000000001</v>
      </c>
      <c r="D2349">
        <f t="shared" si="72"/>
        <v>0.66530000000000022</v>
      </c>
      <c r="E2349">
        <f t="shared" si="73"/>
        <v>0.26472737050958101</v>
      </c>
    </row>
    <row r="2350" spans="1:5">
      <c r="A2350" s="2">
        <v>42878</v>
      </c>
      <c r="B2350">
        <v>1.5457000000000001</v>
      </c>
      <c r="C2350">
        <v>2.2225000000000001</v>
      </c>
      <c r="D2350">
        <f t="shared" si="72"/>
        <v>0.67680000000000007</v>
      </c>
      <c r="E2350">
        <f t="shared" si="73"/>
        <v>0.27005784383951742</v>
      </c>
    </row>
    <row r="2351" spans="1:5">
      <c r="A2351" s="2">
        <v>42879</v>
      </c>
      <c r="B2351">
        <v>1.5143</v>
      </c>
      <c r="C2351">
        <v>2.1947999999999999</v>
      </c>
      <c r="D2351">
        <f t="shared" si="72"/>
        <v>0.68049999999999988</v>
      </c>
      <c r="E2351">
        <f t="shared" si="73"/>
        <v>0.27178024290779423</v>
      </c>
    </row>
    <row r="2352" spans="1:5">
      <c r="A2352" s="2">
        <v>42880</v>
      </c>
      <c r="B2352">
        <v>1.5358000000000001</v>
      </c>
      <c r="C2352">
        <v>2.2044999999999999</v>
      </c>
      <c r="D2352">
        <f t="shared" si="72"/>
        <v>0.66869999999999985</v>
      </c>
      <c r="E2352">
        <f t="shared" si="73"/>
        <v>0.26629964788232735</v>
      </c>
    </row>
    <row r="2353" spans="1:5">
      <c r="A2353" s="2">
        <v>42881</v>
      </c>
      <c r="B2353">
        <v>1.5318000000000001</v>
      </c>
      <c r="C2353">
        <v>2.2004000000000001</v>
      </c>
      <c r="D2353">
        <f t="shared" si="72"/>
        <v>0.66860000000000008</v>
      </c>
      <c r="E2353">
        <f t="shared" si="73"/>
        <v>0.26625335960210278</v>
      </c>
    </row>
    <row r="2354" spans="1:5">
      <c r="A2354" s="2">
        <v>42884</v>
      </c>
      <c r="B2354">
        <v>1.5325</v>
      </c>
      <c r="C2354">
        <v>2.202</v>
      </c>
      <c r="D2354">
        <f t="shared" si="72"/>
        <v>0.66949999999999998</v>
      </c>
      <c r="E2354">
        <f t="shared" si="73"/>
        <v>0.26667005123219528</v>
      </c>
    </row>
    <row r="2355" spans="1:5">
      <c r="A2355" s="2">
        <v>42885</v>
      </c>
      <c r="B2355">
        <v>1.5095000000000001</v>
      </c>
      <c r="C2355">
        <v>2.1516999999999999</v>
      </c>
      <c r="D2355">
        <f t="shared" si="72"/>
        <v>0.64219999999999988</v>
      </c>
      <c r="E2355">
        <f t="shared" si="73"/>
        <v>0.25413194822155338</v>
      </c>
    </row>
    <row r="2356" spans="1:5">
      <c r="A2356" s="2">
        <v>42886</v>
      </c>
      <c r="B2356">
        <v>1.5105</v>
      </c>
      <c r="C2356">
        <v>2.1471</v>
      </c>
      <c r="D2356">
        <f t="shared" si="72"/>
        <v>0.63660000000000005</v>
      </c>
      <c r="E2356">
        <f t="shared" si="73"/>
        <v>0.25158729431084476</v>
      </c>
    </row>
    <row r="2357" spans="1:5">
      <c r="A2357" s="2">
        <v>42887</v>
      </c>
      <c r="B2357">
        <v>1.5257000000000001</v>
      </c>
      <c r="C2357">
        <v>2.1558999999999999</v>
      </c>
      <c r="D2357">
        <f t="shared" si="72"/>
        <v>0.63019999999999987</v>
      </c>
      <c r="E2357">
        <f t="shared" si="73"/>
        <v>0.24869113280473484</v>
      </c>
    </row>
    <row r="2358" spans="1:5">
      <c r="A2358" s="2">
        <v>42888</v>
      </c>
      <c r="B2358">
        <v>1.5125</v>
      </c>
      <c r="C2358">
        <v>2.1055000000000001</v>
      </c>
      <c r="D2358">
        <f t="shared" si="72"/>
        <v>0.59300000000000019</v>
      </c>
      <c r="E2358">
        <f t="shared" si="73"/>
        <v>0.23212703043290209</v>
      </c>
    </row>
    <row r="2359" spans="1:5">
      <c r="A2359" s="2">
        <v>42891</v>
      </c>
      <c r="B2359">
        <v>1.518</v>
      </c>
      <c r="C2359">
        <v>2.1297000000000001</v>
      </c>
      <c r="D2359">
        <f t="shared" si="72"/>
        <v>0.61170000000000013</v>
      </c>
      <c r="E2359">
        <f t="shared" si="73"/>
        <v>0.24039436056944341</v>
      </c>
    </row>
    <row r="2360" spans="1:5">
      <c r="A2360" s="2">
        <v>42892</v>
      </c>
      <c r="B2360">
        <v>1.5087999999999999</v>
      </c>
      <c r="C2360">
        <v>2.1012</v>
      </c>
      <c r="D2360">
        <f t="shared" si="72"/>
        <v>0.59240000000000004</v>
      </c>
      <c r="E2360">
        <f t="shared" si="73"/>
        <v>0.23186383436825742</v>
      </c>
    </row>
    <row r="2361" spans="1:5">
      <c r="A2361" s="2">
        <v>42893</v>
      </c>
      <c r="B2361">
        <v>1.5188000000000001</v>
      </c>
      <c r="C2361">
        <v>2.1322999999999999</v>
      </c>
      <c r="D2361">
        <f t="shared" si="72"/>
        <v>0.61349999999999971</v>
      </c>
      <c r="E2361">
        <f t="shared" si="73"/>
        <v>0.24119658456675688</v>
      </c>
    </row>
    <row r="2362" spans="1:5">
      <c r="A2362" s="2">
        <v>42894</v>
      </c>
      <c r="B2362">
        <v>1.5293999999999999</v>
      </c>
      <c r="C2362">
        <v>2.1503000000000001</v>
      </c>
      <c r="D2362">
        <f t="shared" si="72"/>
        <v>0.62090000000000023</v>
      </c>
      <c r="E2362">
        <f t="shared" si="73"/>
        <v>0.24450613239848829</v>
      </c>
    </row>
    <row r="2363" spans="1:5">
      <c r="A2363" s="2">
        <v>42895</v>
      </c>
      <c r="B2363">
        <v>1.5434999999999999</v>
      </c>
      <c r="C2363">
        <v>2.1581000000000001</v>
      </c>
      <c r="D2363">
        <f t="shared" si="72"/>
        <v>0.61460000000000026</v>
      </c>
      <c r="E2363">
        <f t="shared" si="73"/>
        <v>0.24168737607092122</v>
      </c>
    </row>
    <row r="2364" spans="1:5">
      <c r="A2364" s="2">
        <v>42898</v>
      </c>
      <c r="B2364">
        <v>1.5491999999999999</v>
      </c>
      <c r="C2364">
        <v>2.1602000000000001</v>
      </c>
      <c r="D2364">
        <f t="shared" si="72"/>
        <v>0.61100000000000021</v>
      </c>
      <c r="E2364">
        <f t="shared" si="73"/>
        <v>0.24008268394744511</v>
      </c>
    </row>
    <row r="2365" spans="1:5">
      <c r="A2365" s="2">
        <v>42899</v>
      </c>
      <c r="B2365">
        <v>1.5638999999999998</v>
      </c>
      <c r="C2365">
        <v>2.1859999999999999</v>
      </c>
      <c r="D2365">
        <f t="shared" si="72"/>
        <v>0.6221000000000001</v>
      </c>
      <c r="E2365">
        <f t="shared" si="73"/>
        <v>0.24504454044220567</v>
      </c>
    </row>
    <row r="2366" spans="1:5">
      <c r="A2366" s="2">
        <v>42900</v>
      </c>
      <c r="B2366">
        <v>1.5202</v>
      </c>
      <c r="C2366">
        <v>2.1067999999999998</v>
      </c>
      <c r="D2366">
        <f t="shared" si="72"/>
        <v>0.58659999999999979</v>
      </c>
      <c r="E2366">
        <f t="shared" si="73"/>
        <v>0.22932639671930882</v>
      </c>
    </row>
    <row r="2367" spans="1:5">
      <c r="A2367" s="2">
        <v>42901</v>
      </c>
      <c r="B2367">
        <v>1.5425</v>
      </c>
      <c r="C2367">
        <v>2.1404999999999998</v>
      </c>
      <c r="D2367">
        <f t="shared" si="72"/>
        <v>0.59799999999999986</v>
      </c>
      <c r="E2367">
        <f t="shared" si="73"/>
        <v>0.23432539641649763</v>
      </c>
    </row>
    <row r="2368" spans="1:5">
      <c r="A2368" s="2">
        <v>42902</v>
      </c>
      <c r="B2368">
        <v>1.5272999999999999</v>
      </c>
      <c r="C2368">
        <v>2.1208</v>
      </c>
      <c r="D2368">
        <f t="shared" si="72"/>
        <v>0.59350000000000014</v>
      </c>
      <c r="E2368">
        <f t="shared" si="73"/>
        <v>0.23234646043200363</v>
      </c>
    </row>
    <row r="2369" spans="1:5">
      <c r="A2369" s="2">
        <v>42905</v>
      </c>
      <c r="B2369">
        <v>1.5609999999999999</v>
      </c>
      <c r="C2369">
        <v>2.1705000000000001</v>
      </c>
      <c r="D2369">
        <f t="shared" si="72"/>
        <v>0.60950000000000015</v>
      </c>
      <c r="E2369">
        <f t="shared" si="73"/>
        <v>0.239415372546048</v>
      </c>
    </row>
    <row r="2370" spans="1:5">
      <c r="A2370" s="2">
        <v>42906</v>
      </c>
      <c r="B2370">
        <v>1.5508</v>
      </c>
      <c r="C2370">
        <v>2.1372</v>
      </c>
      <c r="D2370">
        <f t="shared" si="72"/>
        <v>0.58640000000000003</v>
      </c>
      <c r="E2370">
        <f t="shared" si="73"/>
        <v>0.22923911980478637</v>
      </c>
    </row>
    <row r="2371" spans="1:5">
      <c r="A2371" s="2">
        <v>42907</v>
      </c>
      <c r="B2371">
        <v>1.5434999999999999</v>
      </c>
      <c r="C2371">
        <v>2.1280000000000001</v>
      </c>
      <c r="D2371">
        <f t="shared" si="72"/>
        <v>0.58450000000000024</v>
      </c>
      <c r="E2371">
        <f t="shared" si="73"/>
        <v>0.22841072925025432</v>
      </c>
    </row>
    <row r="2372" spans="1:5">
      <c r="A2372" s="2">
        <v>42908</v>
      </c>
      <c r="B2372">
        <v>1.5302</v>
      </c>
      <c r="C2372">
        <v>2.101</v>
      </c>
      <c r="D2372">
        <f t="shared" si="72"/>
        <v>0.57079999999999997</v>
      </c>
      <c r="E2372">
        <f t="shared" si="73"/>
        <v>0.2224778206380289</v>
      </c>
    </row>
    <row r="2373" spans="1:5">
      <c r="A2373" s="2">
        <v>42909</v>
      </c>
      <c r="B2373">
        <v>1.5449000000000002</v>
      </c>
      <c r="C2373">
        <v>2.1168</v>
      </c>
      <c r="D2373">
        <f t="shared" ref="D2373:D2436" si="74">C2373-B2373</f>
        <v>0.57189999999999985</v>
      </c>
      <c r="E2373">
        <f t="shared" ref="E2373:E2436" si="75">_xlfn.NORM.DIST(D2373,$F$4, $G$4, FALSE)</f>
        <v>0.22295154310486712</v>
      </c>
    </row>
    <row r="2374" spans="1:5">
      <c r="A2374" s="2">
        <v>42912</v>
      </c>
      <c r="B2374">
        <v>1.5487</v>
      </c>
      <c r="C2374">
        <v>2.1196000000000002</v>
      </c>
      <c r="D2374">
        <f t="shared" si="74"/>
        <v>0.57090000000000019</v>
      </c>
      <c r="E2374">
        <f t="shared" si="75"/>
        <v>0.22252086702557805</v>
      </c>
    </row>
    <row r="2375" spans="1:5">
      <c r="A2375" s="2">
        <v>42913</v>
      </c>
      <c r="B2375">
        <v>1.571</v>
      </c>
      <c r="C2375">
        <v>2.1774</v>
      </c>
      <c r="D2375">
        <f t="shared" si="74"/>
        <v>0.60640000000000005</v>
      </c>
      <c r="E2375">
        <f t="shared" si="75"/>
        <v>0.23803872718483951</v>
      </c>
    </row>
    <row r="2376" spans="1:5">
      <c r="A2376" s="2">
        <v>42914</v>
      </c>
      <c r="B2376">
        <v>1.573</v>
      </c>
      <c r="C2376">
        <v>2.2012</v>
      </c>
      <c r="D2376">
        <f t="shared" si="74"/>
        <v>0.62820000000000009</v>
      </c>
      <c r="E2376">
        <f t="shared" si="75"/>
        <v>0.24778875939723968</v>
      </c>
    </row>
    <row r="2377" spans="1:5">
      <c r="A2377" s="2">
        <v>42915</v>
      </c>
      <c r="B2377">
        <v>1.5893000000000002</v>
      </c>
      <c r="C2377">
        <v>2.2400000000000002</v>
      </c>
      <c r="D2377">
        <f t="shared" si="74"/>
        <v>0.65070000000000006</v>
      </c>
      <c r="E2377">
        <f t="shared" si="75"/>
        <v>0.25801259783686076</v>
      </c>
    </row>
    <row r="2378" spans="1:5">
      <c r="A2378" s="2">
        <v>42916</v>
      </c>
      <c r="B2378">
        <v>1.6177999999999999</v>
      </c>
      <c r="C2378">
        <v>2.2810000000000001</v>
      </c>
      <c r="D2378">
        <f t="shared" si="74"/>
        <v>0.66320000000000023</v>
      </c>
      <c r="E2378">
        <f t="shared" si="75"/>
        <v>0.26375784134123986</v>
      </c>
    </row>
    <row r="2379" spans="1:5">
      <c r="A2379" s="2">
        <v>42919</v>
      </c>
      <c r="B2379">
        <v>1.6435</v>
      </c>
      <c r="C2379">
        <v>2.3205</v>
      </c>
      <c r="D2379">
        <f t="shared" si="74"/>
        <v>0.67700000000000005</v>
      </c>
      <c r="E2379">
        <f t="shared" si="75"/>
        <v>0.2701508566001975</v>
      </c>
    </row>
    <row r="2380" spans="1:5">
      <c r="A2380" s="2">
        <v>42920</v>
      </c>
      <c r="B2380">
        <v>1.6465000000000001</v>
      </c>
      <c r="C2380">
        <v>2.3195000000000001</v>
      </c>
      <c r="D2380">
        <f t="shared" si="74"/>
        <v>0.67300000000000004</v>
      </c>
      <c r="E2380">
        <f t="shared" si="75"/>
        <v>0.26829258033108688</v>
      </c>
    </row>
    <row r="2381" spans="1:5">
      <c r="A2381" s="2">
        <v>42921</v>
      </c>
      <c r="B2381">
        <v>1.6487000000000001</v>
      </c>
      <c r="C2381">
        <v>2.3071000000000002</v>
      </c>
      <c r="D2381">
        <f t="shared" si="74"/>
        <v>0.6584000000000001</v>
      </c>
      <c r="E2381">
        <f t="shared" si="75"/>
        <v>0.26154639277620356</v>
      </c>
    </row>
    <row r="2382" spans="1:5">
      <c r="A2382" s="2">
        <v>42922</v>
      </c>
      <c r="B2382">
        <v>1.65</v>
      </c>
      <c r="C2382">
        <v>2.3460999999999999</v>
      </c>
      <c r="D2382">
        <f t="shared" si="74"/>
        <v>0.69609999999999994</v>
      </c>
      <c r="E2382">
        <f t="shared" si="75"/>
        <v>0.27907952884384774</v>
      </c>
    </row>
    <row r="2383" spans="1:5">
      <c r="A2383" s="2">
        <v>42923</v>
      </c>
      <c r="B2383">
        <v>1.647</v>
      </c>
      <c r="C2383">
        <v>2.3534000000000002</v>
      </c>
      <c r="D2383">
        <f t="shared" si="74"/>
        <v>0.70640000000000014</v>
      </c>
      <c r="E2383">
        <f t="shared" si="75"/>
        <v>0.28393002049518545</v>
      </c>
    </row>
    <row r="2384" spans="1:5">
      <c r="A2384" s="2">
        <v>42926</v>
      </c>
      <c r="B2384">
        <v>1.641</v>
      </c>
      <c r="C2384">
        <v>2.3363</v>
      </c>
      <c r="D2384">
        <f t="shared" si="74"/>
        <v>0.69530000000000003</v>
      </c>
      <c r="E2384">
        <f t="shared" si="75"/>
        <v>0.27870379388852506</v>
      </c>
    </row>
    <row r="2385" spans="1:5">
      <c r="A2385" s="2">
        <v>42927</v>
      </c>
      <c r="B2385">
        <v>1.6267</v>
      </c>
      <c r="C2385">
        <v>2.3161</v>
      </c>
      <c r="D2385">
        <f t="shared" si="74"/>
        <v>0.68940000000000001</v>
      </c>
      <c r="E2385">
        <f t="shared" si="75"/>
        <v>0.27593737831003712</v>
      </c>
    </row>
    <row r="2386" spans="1:5">
      <c r="A2386" s="2">
        <v>42928</v>
      </c>
      <c r="B2386">
        <v>1.5965</v>
      </c>
      <c r="C2386">
        <v>2.2725</v>
      </c>
      <c r="D2386">
        <f t="shared" si="74"/>
        <v>0.67599999999999993</v>
      </c>
      <c r="E2386">
        <f t="shared" si="75"/>
        <v>0.26968589638491353</v>
      </c>
    </row>
    <row r="2387" spans="1:5">
      <c r="A2387" s="2">
        <v>42929</v>
      </c>
      <c r="B2387">
        <v>1.607</v>
      </c>
      <c r="C2387">
        <v>2.2949999999999999</v>
      </c>
      <c r="D2387">
        <f t="shared" si="74"/>
        <v>0.68799999999999994</v>
      </c>
      <c r="E2387">
        <f t="shared" si="75"/>
        <v>0.27528215812846052</v>
      </c>
    </row>
    <row r="2388" spans="1:5">
      <c r="A2388" s="2">
        <v>42930</v>
      </c>
      <c r="B2388">
        <v>1.5947</v>
      </c>
      <c r="C2388">
        <v>2.2814999999999999</v>
      </c>
      <c r="D2388">
        <f t="shared" si="74"/>
        <v>0.68679999999999986</v>
      </c>
      <c r="E2388">
        <f t="shared" si="75"/>
        <v>0.27472091899942419</v>
      </c>
    </row>
    <row r="2389" spans="1:5">
      <c r="A2389" s="2">
        <v>42933</v>
      </c>
      <c r="B2389">
        <v>1.5935000000000001</v>
      </c>
      <c r="C2389">
        <v>2.2579000000000002</v>
      </c>
      <c r="D2389">
        <f t="shared" si="74"/>
        <v>0.6644000000000001</v>
      </c>
      <c r="E2389">
        <f t="shared" si="75"/>
        <v>0.26431170889282923</v>
      </c>
    </row>
    <row r="2390" spans="1:5">
      <c r="A2390" s="2">
        <v>42934</v>
      </c>
      <c r="B2390">
        <v>1.5771999999999999</v>
      </c>
      <c r="C2390">
        <v>2.2039</v>
      </c>
      <c r="D2390">
        <f t="shared" si="74"/>
        <v>0.62670000000000003</v>
      </c>
      <c r="E2390">
        <f t="shared" si="75"/>
        <v>0.24711282659360026</v>
      </c>
    </row>
    <row r="2391" spans="1:5">
      <c r="A2391" s="2">
        <v>42935</v>
      </c>
      <c r="B2391">
        <v>1.5952999999999999</v>
      </c>
      <c r="C2391">
        <v>2.2343999999999999</v>
      </c>
      <c r="D2391">
        <f t="shared" si="74"/>
        <v>0.6391</v>
      </c>
      <c r="E2391">
        <f t="shared" si="75"/>
        <v>0.25272210260610428</v>
      </c>
    </row>
    <row r="2392" spans="1:5">
      <c r="A2392" s="2">
        <v>42936</v>
      </c>
      <c r="B2392">
        <v>1.599</v>
      </c>
      <c r="C2392">
        <v>2.2282000000000002</v>
      </c>
      <c r="D2392">
        <f t="shared" si="74"/>
        <v>0.6292000000000002</v>
      </c>
      <c r="E2392">
        <f t="shared" si="75"/>
        <v>0.24823978522966231</v>
      </c>
    </row>
    <row r="2393" spans="1:5">
      <c r="A2393" s="2">
        <v>42937</v>
      </c>
      <c r="B2393">
        <v>1.5911</v>
      </c>
      <c r="C2393">
        <v>2.2081</v>
      </c>
      <c r="D2393">
        <f t="shared" si="74"/>
        <v>0.61699999999999999</v>
      </c>
      <c r="E2393">
        <f t="shared" si="75"/>
        <v>0.24275961643735403</v>
      </c>
    </row>
    <row r="2394" spans="1:5">
      <c r="A2394" s="2">
        <v>42940</v>
      </c>
      <c r="B2394">
        <v>1.5996000000000001</v>
      </c>
      <c r="C2394">
        <v>2.2197</v>
      </c>
      <c r="D2394">
        <f t="shared" si="74"/>
        <v>0.62009999999999987</v>
      </c>
      <c r="E2394">
        <f t="shared" si="75"/>
        <v>0.24414745899936374</v>
      </c>
    </row>
    <row r="2395" spans="1:5">
      <c r="A2395" s="2">
        <v>42941</v>
      </c>
      <c r="B2395">
        <v>1.6328</v>
      </c>
      <c r="C2395">
        <v>2.2984999999999998</v>
      </c>
      <c r="D2395">
        <f t="shared" si="74"/>
        <v>0.66569999999999974</v>
      </c>
      <c r="E2395">
        <f t="shared" si="75"/>
        <v>0.26491218050513543</v>
      </c>
    </row>
    <row r="2396" spans="1:5">
      <c r="A2396" s="2">
        <v>42942</v>
      </c>
      <c r="B2396">
        <v>1.5924</v>
      </c>
      <c r="C2396">
        <v>2.2482000000000002</v>
      </c>
      <c r="D2396">
        <f t="shared" si="74"/>
        <v>0.65580000000000016</v>
      </c>
      <c r="E2396">
        <f t="shared" si="75"/>
        <v>0.26035124886394523</v>
      </c>
    </row>
    <row r="2397" spans="1:5">
      <c r="A2397" s="2">
        <v>42943</v>
      </c>
      <c r="B2397">
        <v>1.6048</v>
      </c>
      <c r="C2397">
        <v>2.2745000000000002</v>
      </c>
      <c r="D2397">
        <f t="shared" si="74"/>
        <v>0.66970000000000018</v>
      </c>
      <c r="E2397">
        <f t="shared" si="75"/>
        <v>0.26676267899313483</v>
      </c>
    </row>
    <row r="2398" spans="1:5">
      <c r="A2398" s="2">
        <v>42944</v>
      </c>
      <c r="B2398">
        <v>1.591</v>
      </c>
      <c r="C2398">
        <v>2.2458</v>
      </c>
      <c r="D2398">
        <f t="shared" si="74"/>
        <v>0.65480000000000005</v>
      </c>
      <c r="E2398">
        <f t="shared" si="75"/>
        <v>0.25989209461024687</v>
      </c>
    </row>
    <row r="2399" spans="1:5">
      <c r="A2399" s="2">
        <v>42947</v>
      </c>
      <c r="B2399">
        <v>1.5987</v>
      </c>
      <c r="C2399">
        <v>2.2483</v>
      </c>
      <c r="D2399">
        <f t="shared" si="74"/>
        <v>0.64959999999999996</v>
      </c>
      <c r="E2399">
        <f t="shared" si="75"/>
        <v>0.25750918084692337</v>
      </c>
    </row>
    <row r="2400" spans="1:5">
      <c r="A2400" s="2">
        <v>42948</v>
      </c>
      <c r="B2400">
        <v>1.5857999999999999</v>
      </c>
      <c r="C2400">
        <v>2.2088000000000001</v>
      </c>
      <c r="D2400">
        <f t="shared" si="74"/>
        <v>0.62300000000000022</v>
      </c>
      <c r="E2400">
        <f t="shared" si="75"/>
        <v>0.24544865876546476</v>
      </c>
    </row>
    <row r="2401" spans="1:5">
      <c r="A2401" s="2">
        <v>42949</v>
      </c>
      <c r="B2401">
        <v>1.6032999999999999</v>
      </c>
      <c r="C2401">
        <v>2.2345000000000002</v>
      </c>
      <c r="D2401">
        <f t="shared" si="74"/>
        <v>0.63120000000000021</v>
      </c>
      <c r="E2401">
        <f t="shared" si="75"/>
        <v>0.2491428008937579</v>
      </c>
    </row>
    <row r="2402" spans="1:5">
      <c r="A2402" s="2">
        <v>42950</v>
      </c>
      <c r="B2402">
        <v>1.5869</v>
      </c>
      <c r="C2402">
        <v>2.1935000000000002</v>
      </c>
      <c r="D2402">
        <f t="shared" si="74"/>
        <v>0.60660000000000025</v>
      </c>
      <c r="E2402">
        <f t="shared" si="75"/>
        <v>0.23812744227585206</v>
      </c>
    </row>
    <row r="2403" spans="1:5">
      <c r="A2403" s="2">
        <v>42951</v>
      </c>
      <c r="B2403">
        <v>1.605</v>
      </c>
      <c r="C2403">
        <v>2.23</v>
      </c>
      <c r="D2403">
        <f t="shared" si="74"/>
        <v>0.625</v>
      </c>
      <c r="E2403">
        <f t="shared" si="75"/>
        <v>0.24634765308074072</v>
      </c>
    </row>
    <row r="2404" spans="1:5">
      <c r="A2404" s="2">
        <v>42954</v>
      </c>
      <c r="B2404">
        <v>1.6032999999999999</v>
      </c>
      <c r="C2404">
        <v>2.2128999999999999</v>
      </c>
      <c r="D2404">
        <f t="shared" si="74"/>
        <v>0.60959999999999992</v>
      </c>
      <c r="E2404">
        <f t="shared" si="75"/>
        <v>0.23945983585885094</v>
      </c>
    </row>
    <row r="2405" spans="1:5">
      <c r="A2405" s="2">
        <v>42955</v>
      </c>
      <c r="B2405">
        <v>1.6120000000000001</v>
      </c>
      <c r="C2405">
        <v>2.2250999999999999</v>
      </c>
      <c r="D2405">
        <f t="shared" si="74"/>
        <v>0.61309999999999976</v>
      </c>
      <c r="E2405">
        <f t="shared" si="75"/>
        <v>0.24101821699330578</v>
      </c>
    </row>
    <row r="2406" spans="1:5">
      <c r="A2406" s="2">
        <v>42956</v>
      </c>
      <c r="B2406">
        <v>1.6063000000000001</v>
      </c>
      <c r="C2406">
        <v>2.2132000000000001</v>
      </c>
      <c r="D2406">
        <f t="shared" si="74"/>
        <v>0.6069</v>
      </c>
      <c r="E2406">
        <f t="shared" si="75"/>
        <v>0.23826054103927558</v>
      </c>
    </row>
    <row r="2407" spans="1:5">
      <c r="A2407" s="2">
        <v>42957</v>
      </c>
      <c r="B2407">
        <v>1.5851999999999999</v>
      </c>
      <c r="C2407">
        <v>2.1623000000000001</v>
      </c>
      <c r="D2407">
        <f t="shared" si="74"/>
        <v>0.57710000000000017</v>
      </c>
      <c r="E2407">
        <f t="shared" si="75"/>
        <v>0.22519724474477273</v>
      </c>
    </row>
    <row r="2408" spans="1:5">
      <c r="A2408" s="2">
        <v>42958</v>
      </c>
      <c r="B2408">
        <v>1.5545</v>
      </c>
      <c r="C2408">
        <v>2.1497999999999999</v>
      </c>
      <c r="D2408">
        <f t="shared" si="74"/>
        <v>0.59529999999999994</v>
      </c>
      <c r="E2408">
        <f t="shared" si="75"/>
        <v>0.23313715858878414</v>
      </c>
    </row>
    <row r="2409" spans="1:5">
      <c r="A2409" s="2">
        <v>42961</v>
      </c>
      <c r="B2409">
        <v>1.5760000000000001</v>
      </c>
      <c r="C2409">
        <v>2.1743999999999999</v>
      </c>
      <c r="D2409">
        <f t="shared" si="74"/>
        <v>0.59839999999999982</v>
      </c>
      <c r="E2409">
        <f t="shared" si="75"/>
        <v>0.23450165411453025</v>
      </c>
    </row>
    <row r="2410" spans="1:5">
      <c r="A2410" s="2">
        <v>42962</v>
      </c>
      <c r="B2410">
        <v>1.6068</v>
      </c>
      <c r="C2410">
        <v>2.2239</v>
      </c>
      <c r="D2410">
        <f t="shared" si="74"/>
        <v>0.61709999999999998</v>
      </c>
      <c r="E2410">
        <f t="shared" si="75"/>
        <v>0.24280433528133227</v>
      </c>
    </row>
    <row r="2411" spans="1:5">
      <c r="A2411" s="2">
        <v>42963</v>
      </c>
      <c r="B2411">
        <v>1.5888</v>
      </c>
      <c r="C2411">
        <v>2.1755</v>
      </c>
      <c r="D2411">
        <f t="shared" si="74"/>
        <v>0.5867</v>
      </c>
      <c r="E2411">
        <f t="shared" si="75"/>
        <v>0.2293700407299849</v>
      </c>
    </row>
    <row r="2412" spans="1:5">
      <c r="A2412" s="2">
        <v>42964</v>
      </c>
      <c r="B2412">
        <v>1.5733999999999999</v>
      </c>
      <c r="C2412">
        <v>2.1354000000000002</v>
      </c>
      <c r="D2412">
        <f t="shared" si="74"/>
        <v>0.56200000000000028</v>
      </c>
      <c r="E2412">
        <f t="shared" si="75"/>
        <v>0.21870497316435253</v>
      </c>
    </row>
    <row r="2413" spans="1:5">
      <c r="A2413" s="2">
        <v>42965</v>
      </c>
      <c r="B2413">
        <v>1.5749</v>
      </c>
      <c r="C2413">
        <v>2.1435</v>
      </c>
      <c r="D2413">
        <f t="shared" si="74"/>
        <v>0.56859999999999999</v>
      </c>
      <c r="E2413">
        <f t="shared" si="75"/>
        <v>0.22153177897627233</v>
      </c>
    </row>
    <row r="2414" spans="1:5">
      <c r="A2414" s="2">
        <v>42968</v>
      </c>
      <c r="B2414">
        <v>1.5617999999999999</v>
      </c>
      <c r="C2414">
        <v>2.1265000000000001</v>
      </c>
      <c r="D2414">
        <f t="shared" si="74"/>
        <v>0.5647000000000002</v>
      </c>
      <c r="E2414">
        <f t="shared" si="75"/>
        <v>0.21985933123139256</v>
      </c>
    </row>
    <row r="2415" spans="1:5">
      <c r="A2415" s="2">
        <v>42969</v>
      </c>
      <c r="B2415">
        <v>1.5825</v>
      </c>
      <c r="C2415">
        <v>2.1555</v>
      </c>
      <c r="D2415">
        <f t="shared" si="74"/>
        <v>0.57299999999999995</v>
      </c>
      <c r="E2415">
        <f t="shared" si="75"/>
        <v>0.22342573158621706</v>
      </c>
    </row>
    <row r="2416" spans="1:5">
      <c r="A2416" s="2">
        <v>42970</v>
      </c>
      <c r="B2416">
        <v>1.5543</v>
      </c>
      <c r="C2416">
        <v>2.1044999999999998</v>
      </c>
      <c r="D2416">
        <f t="shared" si="74"/>
        <v>0.5501999999999998</v>
      </c>
      <c r="E2416">
        <f t="shared" si="75"/>
        <v>0.21369400772238428</v>
      </c>
    </row>
    <row r="2417" spans="1:5">
      <c r="A2417" s="2">
        <v>42971</v>
      </c>
      <c r="B2417">
        <v>1.5737999999999999</v>
      </c>
      <c r="C2417">
        <v>2.1347</v>
      </c>
      <c r="D2417">
        <f t="shared" si="74"/>
        <v>0.56090000000000018</v>
      </c>
      <c r="E2417">
        <f t="shared" si="75"/>
        <v>0.21823550297508815</v>
      </c>
    </row>
    <row r="2418" spans="1:5">
      <c r="A2418" s="2">
        <v>42972</v>
      </c>
      <c r="B2418">
        <v>1.5623</v>
      </c>
      <c r="C2418">
        <v>2.1089000000000002</v>
      </c>
      <c r="D2418">
        <f t="shared" si="74"/>
        <v>0.5466000000000002</v>
      </c>
      <c r="E2418">
        <f t="shared" si="75"/>
        <v>0.2121764110534749</v>
      </c>
    </row>
    <row r="2419" spans="1:5">
      <c r="A2419" s="2">
        <v>42975</v>
      </c>
      <c r="B2419">
        <v>1.5474000000000001</v>
      </c>
      <c r="C2419">
        <v>2.0958999999999999</v>
      </c>
      <c r="D2419">
        <f t="shared" si="74"/>
        <v>0.54849999999999977</v>
      </c>
      <c r="E2419">
        <f t="shared" si="75"/>
        <v>0.21297670738400248</v>
      </c>
    </row>
    <row r="2420" spans="1:5">
      <c r="A2420" s="2">
        <v>42976</v>
      </c>
      <c r="B2420">
        <v>1.5205</v>
      </c>
      <c r="C2420">
        <v>2.0695999999999999</v>
      </c>
      <c r="D2420">
        <f t="shared" si="74"/>
        <v>0.54909999999999992</v>
      </c>
      <c r="E2420">
        <f t="shared" si="75"/>
        <v>0.21322973811021875</v>
      </c>
    </row>
    <row r="2421" spans="1:5">
      <c r="A2421" s="2">
        <v>42977</v>
      </c>
      <c r="B2421">
        <v>1.5371999999999999</v>
      </c>
      <c r="C2421">
        <v>2.0789</v>
      </c>
      <c r="D2421">
        <f t="shared" si="74"/>
        <v>0.54170000000000007</v>
      </c>
      <c r="E2421">
        <f t="shared" si="75"/>
        <v>0.21011931274312093</v>
      </c>
    </row>
    <row r="2422" spans="1:5">
      <c r="A2422" s="2">
        <v>42978</v>
      </c>
      <c r="B2422">
        <v>1.5350000000000001</v>
      </c>
      <c r="C2422">
        <v>2.0669</v>
      </c>
      <c r="D2422">
        <f t="shared" si="74"/>
        <v>0.53189999999999982</v>
      </c>
      <c r="E2422">
        <f t="shared" si="75"/>
        <v>0.2060349619178112</v>
      </c>
    </row>
    <row r="2423" spans="1:5">
      <c r="A2423" s="2">
        <v>42979</v>
      </c>
      <c r="B2423">
        <v>1.554</v>
      </c>
      <c r="C2423">
        <v>2.1194999999999999</v>
      </c>
      <c r="D2423">
        <f t="shared" si="74"/>
        <v>0.56549999999999989</v>
      </c>
      <c r="E2423">
        <f t="shared" si="75"/>
        <v>0.22020191306707584</v>
      </c>
    </row>
    <row r="2424" spans="1:5">
      <c r="A2424" s="2">
        <v>42982</v>
      </c>
      <c r="B2424">
        <v>1.536</v>
      </c>
      <c r="C2424">
        <v>2.0825</v>
      </c>
      <c r="D2424">
        <f t="shared" si="74"/>
        <v>0.54649999999999999</v>
      </c>
      <c r="E2424">
        <f t="shared" si="75"/>
        <v>0.2121343310130932</v>
      </c>
    </row>
    <row r="2425" spans="1:5">
      <c r="A2425" s="2">
        <v>42983</v>
      </c>
      <c r="B2425">
        <v>1.5091999999999999</v>
      </c>
      <c r="C2425">
        <v>2.0104000000000002</v>
      </c>
      <c r="D2425">
        <f t="shared" si="74"/>
        <v>0.50120000000000031</v>
      </c>
      <c r="E2425">
        <f t="shared" si="75"/>
        <v>0.19350532817107116</v>
      </c>
    </row>
    <row r="2426" spans="1:5">
      <c r="A2426" s="2">
        <v>42984</v>
      </c>
      <c r="B2426">
        <v>1.5346</v>
      </c>
      <c r="C2426">
        <v>2.0657999999999999</v>
      </c>
      <c r="D2426">
        <f t="shared" si="74"/>
        <v>0.53119999999999989</v>
      </c>
      <c r="E2426">
        <f t="shared" si="75"/>
        <v>0.20574476120446317</v>
      </c>
    </row>
    <row r="2427" spans="1:5">
      <c r="A2427" s="2">
        <v>42985</v>
      </c>
      <c r="B2427">
        <v>1.5058</v>
      </c>
      <c r="C2427">
        <v>2.0019999999999998</v>
      </c>
      <c r="D2427">
        <f t="shared" si="74"/>
        <v>0.49619999999999975</v>
      </c>
      <c r="E2427">
        <f t="shared" si="75"/>
        <v>0.19150377374101499</v>
      </c>
    </row>
    <row r="2428" spans="1:5">
      <c r="A2428" s="2">
        <v>42986</v>
      </c>
      <c r="B2428">
        <v>1.502</v>
      </c>
      <c r="C2428">
        <v>2.0129000000000001</v>
      </c>
      <c r="D2428">
        <f t="shared" si="74"/>
        <v>0.51090000000000013</v>
      </c>
      <c r="E2428">
        <f t="shared" si="75"/>
        <v>0.19741994230912999</v>
      </c>
    </row>
    <row r="2429" spans="1:5">
      <c r="A2429" s="2">
        <v>42989</v>
      </c>
      <c r="B2429">
        <v>1.548</v>
      </c>
      <c r="C2429">
        <v>2.0848</v>
      </c>
      <c r="D2429">
        <f t="shared" si="74"/>
        <v>0.53679999999999994</v>
      </c>
      <c r="E2429">
        <f t="shared" si="75"/>
        <v>0.20807212977613818</v>
      </c>
    </row>
    <row r="2430" spans="1:5">
      <c r="A2430" s="2">
        <v>42990</v>
      </c>
      <c r="B2430">
        <v>1.5674999999999999</v>
      </c>
      <c r="C2430">
        <v>2.1187</v>
      </c>
      <c r="D2430">
        <f t="shared" si="74"/>
        <v>0.55120000000000013</v>
      </c>
      <c r="E2430">
        <f t="shared" si="75"/>
        <v>0.21411649684207393</v>
      </c>
    </row>
    <row r="2431" spans="1:5">
      <c r="A2431" s="2">
        <v>42991</v>
      </c>
      <c r="B2431">
        <v>1.5885</v>
      </c>
      <c r="C2431">
        <v>2.1478000000000002</v>
      </c>
      <c r="D2431">
        <f t="shared" si="74"/>
        <v>0.55930000000000013</v>
      </c>
      <c r="E2431">
        <f t="shared" si="75"/>
        <v>0.21755349234066121</v>
      </c>
    </row>
    <row r="2432" spans="1:5">
      <c r="A2432" s="2">
        <v>42992</v>
      </c>
      <c r="B2432">
        <v>1.613</v>
      </c>
      <c r="C2432">
        <v>2.1547999999999998</v>
      </c>
      <c r="D2432">
        <f t="shared" si="74"/>
        <v>0.54179999999999984</v>
      </c>
      <c r="E2432">
        <f t="shared" si="75"/>
        <v>0.21016119557250343</v>
      </c>
    </row>
    <row r="2433" spans="1:5">
      <c r="A2433" s="2">
        <v>42993</v>
      </c>
      <c r="B2433">
        <v>1.6375</v>
      </c>
      <c r="C2433">
        <v>2.1734</v>
      </c>
      <c r="D2433">
        <f t="shared" si="74"/>
        <v>0.53590000000000004</v>
      </c>
      <c r="E2433">
        <f t="shared" si="75"/>
        <v>0.20769720235558908</v>
      </c>
    </row>
    <row r="2434" spans="1:5">
      <c r="A2434" s="2">
        <v>42996</v>
      </c>
      <c r="B2434">
        <v>1.6531</v>
      </c>
      <c r="C2434">
        <v>2.1987000000000001</v>
      </c>
      <c r="D2434">
        <f t="shared" si="74"/>
        <v>0.54560000000000008</v>
      </c>
      <c r="E2434">
        <f t="shared" si="75"/>
        <v>0.21175579471836503</v>
      </c>
    </row>
    <row r="2435" spans="1:5">
      <c r="A2435" s="2">
        <v>42997</v>
      </c>
      <c r="B2435">
        <v>1.6635</v>
      </c>
      <c r="C2435">
        <v>2.2086000000000001</v>
      </c>
      <c r="D2435">
        <f t="shared" si="74"/>
        <v>0.54510000000000014</v>
      </c>
      <c r="E2435">
        <f t="shared" si="75"/>
        <v>0.21154564009471916</v>
      </c>
    </row>
    <row r="2436" spans="1:5">
      <c r="A2436" s="2">
        <v>42998</v>
      </c>
      <c r="B2436">
        <v>1.7013</v>
      </c>
      <c r="C2436">
        <v>2.2332000000000001</v>
      </c>
      <c r="D2436">
        <f t="shared" si="74"/>
        <v>0.53190000000000004</v>
      </c>
      <c r="E2436">
        <f t="shared" si="75"/>
        <v>0.20603496191781134</v>
      </c>
    </row>
    <row r="2437" spans="1:5">
      <c r="A2437" s="2">
        <v>42999</v>
      </c>
      <c r="B2437">
        <v>1.7135</v>
      </c>
      <c r="C2437">
        <v>2.2477</v>
      </c>
      <c r="D2437">
        <f t="shared" ref="D2437:D2500" si="76">C2437-B2437</f>
        <v>0.53420000000000001</v>
      </c>
      <c r="E2437">
        <f t="shared" ref="E2437:E2500" si="77">_xlfn.NORM.DIST(D2437,$F$4, $G$4, FALSE)</f>
        <v>0.20698993012805494</v>
      </c>
    </row>
    <row r="2438" spans="1:5">
      <c r="A2438" s="2">
        <v>43000</v>
      </c>
      <c r="B2438">
        <v>1.7015</v>
      </c>
      <c r="C2438">
        <v>2.2187999999999999</v>
      </c>
      <c r="D2438">
        <f t="shared" si="76"/>
        <v>0.51729999999999987</v>
      </c>
      <c r="E2438">
        <f t="shared" si="77"/>
        <v>0.20002535685335243</v>
      </c>
    </row>
    <row r="2439" spans="1:5">
      <c r="A2439" s="2">
        <v>43003</v>
      </c>
      <c r="B2439">
        <v>1.6905000000000001</v>
      </c>
      <c r="C2439">
        <v>2.1855000000000002</v>
      </c>
      <c r="D2439">
        <f t="shared" si="76"/>
        <v>0.49500000000000011</v>
      </c>
      <c r="E2439">
        <f t="shared" si="77"/>
        <v>0.19102506298489633</v>
      </c>
    </row>
    <row r="2440" spans="1:5">
      <c r="A2440" s="2">
        <v>43004</v>
      </c>
      <c r="B2440">
        <v>1.7069000000000001</v>
      </c>
      <c r="C2440">
        <v>2.1978</v>
      </c>
      <c r="D2440">
        <f t="shared" si="76"/>
        <v>0.49089999999999989</v>
      </c>
      <c r="E2440">
        <f t="shared" si="77"/>
        <v>0.1893943479135789</v>
      </c>
    </row>
    <row r="2441" spans="1:5">
      <c r="A2441" s="2">
        <v>43005</v>
      </c>
      <c r="B2441">
        <v>1.7284000000000002</v>
      </c>
      <c r="C2441">
        <v>2.27</v>
      </c>
      <c r="D2441">
        <f t="shared" si="76"/>
        <v>0.54159999999999986</v>
      </c>
      <c r="E2441">
        <f t="shared" si="77"/>
        <v>0.21007743404349458</v>
      </c>
    </row>
    <row r="2442" spans="1:5">
      <c r="A2442" s="2">
        <v>43006</v>
      </c>
      <c r="B2442">
        <v>1.7015</v>
      </c>
      <c r="C2442">
        <v>2.2682000000000002</v>
      </c>
      <c r="D2442">
        <f t="shared" si="76"/>
        <v>0.5667000000000002</v>
      </c>
      <c r="E2442">
        <f t="shared" si="77"/>
        <v>0.22071625529547564</v>
      </c>
    </row>
    <row r="2443" spans="1:5">
      <c r="A2443" s="2">
        <v>43007</v>
      </c>
      <c r="B2443">
        <v>1.7410000000000001</v>
      </c>
      <c r="C2443">
        <v>2.2909999999999999</v>
      </c>
      <c r="D2443">
        <f t="shared" si="76"/>
        <v>0.54999999999999982</v>
      </c>
      <c r="E2443">
        <f t="shared" si="77"/>
        <v>0.21360955853323418</v>
      </c>
    </row>
    <row r="2444" spans="1:5">
      <c r="A2444" s="2">
        <v>43010</v>
      </c>
      <c r="B2444">
        <v>1.7425000000000002</v>
      </c>
      <c r="C2444">
        <v>2.3005</v>
      </c>
      <c r="D2444">
        <f t="shared" si="76"/>
        <v>0.55799999999999983</v>
      </c>
      <c r="E2444">
        <f t="shared" si="77"/>
        <v>0.21700010728051317</v>
      </c>
    </row>
    <row r="2445" spans="1:5">
      <c r="A2445" s="2">
        <v>43011</v>
      </c>
      <c r="B2445">
        <v>1.7377</v>
      </c>
      <c r="C2445">
        <v>2.2812000000000001</v>
      </c>
      <c r="D2445">
        <f t="shared" si="76"/>
        <v>0.54350000000000009</v>
      </c>
      <c r="E2445">
        <f t="shared" si="77"/>
        <v>0.21087383469123511</v>
      </c>
    </row>
    <row r="2446" spans="1:5">
      <c r="A2446" s="2">
        <v>43012</v>
      </c>
      <c r="B2446">
        <v>1.7436</v>
      </c>
      <c r="C2446">
        <v>2.2824999999999998</v>
      </c>
      <c r="D2446">
        <f t="shared" si="76"/>
        <v>0.53889999999999971</v>
      </c>
      <c r="E2446">
        <f t="shared" si="77"/>
        <v>0.20894827332684671</v>
      </c>
    </row>
    <row r="2447" spans="1:5">
      <c r="A2447" s="2">
        <v>43013</v>
      </c>
      <c r="B2447">
        <v>1.7618</v>
      </c>
      <c r="C2447">
        <v>2.3027000000000002</v>
      </c>
      <c r="D2447">
        <f t="shared" si="76"/>
        <v>0.54090000000000016</v>
      </c>
      <c r="E2447">
        <f t="shared" si="77"/>
        <v>0.20978439885131187</v>
      </c>
    </row>
    <row r="2448" spans="1:5">
      <c r="A2448" s="2">
        <v>43014</v>
      </c>
      <c r="B2448">
        <v>1.7713000000000001</v>
      </c>
      <c r="C2448">
        <v>2.3144999999999998</v>
      </c>
      <c r="D2448">
        <f t="shared" si="76"/>
        <v>0.54319999999999968</v>
      </c>
      <c r="E2448">
        <f t="shared" si="77"/>
        <v>0.21074798832676325</v>
      </c>
    </row>
    <row r="2449" spans="1:5">
      <c r="A2449" s="2">
        <v>43017</v>
      </c>
      <c r="B2449">
        <v>1.778</v>
      </c>
      <c r="C2449">
        <v>2.3172999999999999</v>
      </c>
      <c r="D2449">
        <f t="shared" si="76"/>
        <v>0.53929999999999989</v>
      </c>
      <c r="E2449">
        <f t="shared" si="77"/>
        <v>0.20911536573305706</v>
      </c>
    </row>
    <row r="2450" spans="1:5">
      <c r="A2450" s="2">
        <v>43018</v>
      </c>
      <c r="B2450">
        <v>1.7778</v>
      </c>
      <c r="C2450">
        <v>2.3163</v>
      </c>
      <c r="D2450">
        <f t="shared" si="76"/>
        <v>0.53849999999999998</v>
      </c>
      <c r="E2450">
        <f t="shared" si="77"/>
        <v>0.2087812473786006</v>
      </c>
    </row>
    <row r="2451" spans="1:5">
      <c r="A2451" s="2">
        <v>43019</v>
      </c>
      <c r="B2451">
        <v>1.7803</v>
      </c>
      <c r="C2451">
        <v>2.3033999999999999</v>
      </c>
      <c r="D2451">
        <f t="shared" si="76"/>
        <v>0.5230999999999999</v>
      </c>
      <c r="E2451">
        <f t="shared" si="77"/>
        <v>0.20240182660967893</v>
      </c>
    </row>
    <row r="2452" spans="1:5">
      <c r="A2452" s="2">
        <v>43020</v>
      </c>
      <c r="B2452">
        <v>1.7732999999999999</v>
      </c>
      <c r="C2452">
        <v>2.2768999999999999</v>
      </c>
      <c r="D2452">
        <f t="shared" si="76"/>
        <v>0.50360000000000005</v>
      </c>
      <c r="E2452">
        <f t="shared" si="77"/>
        <v>0.19447002505320052</v>
      </c>
    </row>
    <row r="2453" spans="1:5">
      <c r="A2453" s="2">
        <v>43021</v>
      </c>
      <c r="B2453">
        <v>1.7524999999999999</v>
      </c>
      <c r="C2453">
        <v>2.2355</v>
      </c>
      <c r="D2453">
        <f t="shared" si="76"/>
        <v>0.4830000000000001</v>
      </c>
      <c r="E2453">
        <f t="shared" si="77"/>
        <v>0.1862736635009799</v>
      </c>
    </row>
    <row r="2454" spans="1:5">
      <c r="A2454" s="2">
        <v>43024</v>
      </c>
      <c r="B2454">
        <v>1.7974999999999999</v>
      </c>
      <c r="C2454">
        <v>2.2762000000000002</v>
      </c>
      <c r="D2454">
        <f t="shared" si="76"/>
        <v>0.47870000000000035</v>
      </c>
      <c r="E2454">
        <f t="shared" si="77"/>
        <v>0.184587009257979</v>
      </c>
    </row>
    <row r="2455" spans="1:5">
      <c r="A2455" s="2">
        <v>43025</v>
      </c>
      <c r="B2455">
        <v>1.8062</v>
      </c>
      <c r="C2455">
        <v>2.2822</v>
      </c>
      <c r="D2455">
        <f t="shared" si="76"/>
        <v>0.47599999999999998</v>
      </c>
      <c r="E2455">
        <f t="shared" si="77"/>
        <v>0.18353227991455226</v>
      </c>
    </row>
    <row r="2456" spans="1:5">
      <c r="A2456" s="2">
        <v>43026</v>
      </c>
      <c r="B2456">
        <v>1.8113000000000001</v>
      </c>
      <c r="C2456">
        <v>2.3235000000000001</v>
      </c>
      <c r="D2456">
        <f t="shared" si="76"/>
        <v>0.51219999999999999</v>
      </c>
      <c r="E2456">
        <f t="shared" si="77"/>
        <v>0.19794772333351338</v>
      </c>
    </row>
    <row r="2457" spans="1:5">
      <c r="A2457" s="2">
        <v>43027</v>
      </c>
      <c r="B2457">
        <v>1.7810000000000001</v>
      </c>
      <c r="C2457">
        <v>2.2972000000000001</v>
      </c>
      <c r="D2457">
        <f t="shared" si="76"/>
        <v>0.51619999999999999</v>
      </c>
      <c r="E2457">
        <f t="shared" si="77"/>
        <v>0.19957628452744472</v>
      </c>
    </row>
    <row r="2458" spans="1:5">
      <c r="A2458" s="2">
        <v>43028</v>
      </c>
      <c r="B2458">
        <v>1.8163</v>
      </c>
      <c r="C2458">
        <v>2.3613</v>
      </c>
      <c r="D2458">
        <f t="shared" si="76"/>
        <v>0.54499999999999993</v>
      </c>
      <c r="E2458">
        <f t="shared" si="77"/>
        <v>0.21150362146749532</v>
      </c>
    </row>
    <row r="2459" spans="1:5">
      <c r="A2459" s="2">
        <v>43031</v>
      </c>
      <c r="B2459">
        <v>1.7978000000000001</v>
      </c>
      <c r="C2459">
        <v>2.3412999999999999</v>
      </c>
      <c r="D2459">
        <f t="shared" si="76"/>
        <v>0.54349999999999987</v>
      </c>
      <c r="E2459">
        <f t="shared" si="77"/>
        <v>0.21087383469123494</v>
      </c>
    </row>
    <row r="2460" spans="1:5">
      <c r="A2460" s="2">
        <v>43032</v>
      </c>
      <c r="B2460">
        <v>1.8221000000000001</v>
      </c>
      <c r="C2460">
        <v>2.4001999999999999</v>
      </c>
      <c r="D2460">
        <f t="shared" si="76"/>
        <v>0.57809999999999984</v>
      </c>
      <c r="E2460">
        <f t="shared" si="77"/>
        <v>0.22563029265142445</v>
      </c>
    </row>
    <row r="2461" spans="1:5">
      <c r="A2461" s="2">
        <v>43033</v>
      </c>
      <c r="B2461">
        <v>1.8245</v>
      </c>
      <c r="C2461">
        <v>2.4085999999999999</v>
      </c>
      <c r="D2461">
        <f t="shared" si="76"/>
        <v>0.58409999999999984</v>
      </c>
      <c r="E2461">
        <f t="shared" si="77"/>
        <v>0.22823650229575207</v>
      </c>
    </row>
    <row r="2462" spans="1:5">
      <c r="A2462" s="2">
        <v>43034</v>
      </c>
      <c r="B2462">
        <v>1.8445</v>
      </c>
      <c r="C2462">
        <v>2.4361999999999999</v>
      </c>
      <c r="D2462">
        <f t="shared" si="76"/>
        <v>0.59169999999999989</v>
      </c>
      <c r="E2462">
        <f t="shared" si="77"/>
        <v>0.23155693794973983</v>
      </c>
    </row>
    <row r="2463" spans="1:5">
      <c r="A2463" s="2">
        <v>43035</v>
      </c>
      <c r="B2463">
        <v>1.8222</v>
      </c>
      <c r="C2463">
        <v>2.3803999999999998</v>
      </c>
      <c r="D2463">
        <f t="shared" si="76"/>
        <v>0.55819999999999981</v>
      </c>
      <c r="E2463">
        <f t="shared" si="77"/>
        <v>0.21708519966766254</v>
      </c>
    </row>
    <row r="2464" spans="1:5">
      <c r="A2464" s="2">
        <v>43038</v>
      </c>
      <c r="B2464">
        <v>1.8027</v>
      </c>
      <c r="C2464">
        <v>2.3462000000000001</v>
      </c>
      <c r="D2464">
        <f t="shared" si="76"/>
        <v>0.54350000000000009</v>
      </c>
      <c r="E2464">
        <f t="shared" si="77"/>
        <v>0.21087383469123511</v>
      </c>
    </row>
    <row r="2465" spans="1:5">
      <c r="A2465" s="2">
        <v>43039</v>
      </c>
      <c r="B2465">
        <v>1.8178000000000001</v>
      </c>
      <c r="C2465">
        <v>2.3517000000000001</v>
      </c>
      <c r="D2465">
        <f t="shared" si="76"/>
        <v>0.53390000000000004</v>
      </c>
      <c r="E2465">
        <f t="shared" si="77"/>
        <v>0.20686524305440934</v>
      </c>
    </row>
    <row r="2466" spans="1:5">
      <c r="A2466" s="2">
        <v>43040</v>
      </c>
      <c r="B2466">
        <v>1.8298000000000001</v>
      </c>
      <c r="C2466">
        <v>2.3540000000000001</v>
      </c>
      <c r="D2466">
        <f t="shared" si="76"/>
        <v>0.5242</v>
      </c>
      <c r="E2466">
        <f t="shared" si="77"/>
        <v>0.20285416607006632</v>
      </c>
    </row>
    <row r="2467" spans="1:5">
      <c r="A2467" s="2">
        <v>43041</v>
      </c>
      <c r="B2467">
        <v>1.8205</v>
      </c>
      <c r="C2467">
        <v>2.3281999999999998</v>
      </c>
      <c r="D2467">
        <f t="shared" si="76"/>
        <v>0.50769999999999982</v>
      </c>
      <c r="E2467">
        <f t="shared" si="77"/>
        <v>0.1961239418075581</v>
      </c>
    </row>
    <row r="2468" spans="1:5">
      <c r="A2468" s="2">
        <v>43042</v>
      </c>
      <c r="B2468">
        <v>1.8235000000000001</v>
      </c>
      <c r="C2468">
        <v>2.3119999999999998</v>
      </c>
      <c r="D2468">
        <f t="shared" si="76"/>
        <v>0.48849999999999971</v>
      </c>
      <c r="E2468">
        <f t="shared" si="77"/>
        <v>0.18844329947286884</v>
      </c>
    </row>
    <row r="2469" spans="1:5">
      <c r="A2469" s="2">
        <v>43045</v>
      </c>
      <c r="B2469">
        <v>1.8262</v>
      </c>
      <c r="C2469">
        <v>2.2919999999999998</v>
      </c>
      <c r="D2469">
        <f t="shared" si="76"/>
        <v>0.46579999999999977</v>
      </c>
      <c r="E2469">
        <f t="shared" si="77"/>
        <v>0.17957813154415295</v>
      </c>
    </row>
    <row r="2470" spans="1:5">
      <c r="A2470" s="2">
        <v>43046</v>
      </c>
      <c r="B2470">
        <v>1.8372000000000002</v>
      </c>
      <c r="C2470">
        <v>2.294</v>
      </c>
      <c r="D2470">
        <f t="shared" si="76"/>
        <v>0.45679999999999987</v>
      </c>
      <c r="E2470">
        <f t="shared" si="77"/>
        <v>0.17612943405975989</v>
      </c>
    </row>
    <row r="2471" spans="1:5">
      <c r="A2471" s="2">
        <v>43047</v>
      </c>
      <c r="B2471">
        <v>1.8439999999999999</v>
      </c>
      <c r="C2471">
        <v>2.3090000000000002</v>
      </c>
      <c r="D2471">
        <f t="shared" si="76"/>
        <v>0.4650000000000003</v>
      </c>
      <c r="E2471">
        <f t="shared" si="77"/>
        <v>0.17927004580402872</v>
      </c>
    </row>
    <row r="2472" spans="1:5">
      <c r="A2472" s="2">
        <v>43048</v>
      </c>
      <c r="B2472">
        <v>1.8364</v>
      </c>
      <c r="C2472">
        <v>2.3235000000000001</v>
      </c>
      <c r="D2472">
        <f t="shared" si="76"/>
        <v>0.48710000000000009</v>
      </c>
      <c r="E2472">
        <f t="shared" si="77"/>
        <v>0.1878897249476823</v>
      </c>
    </row>
    <row r="2473" spans="1:5">
      <c r="A2473" s="2">
        <v>43049</v>
      </c>
      <c r="B2473">
        <v>1.8567</v>
      </c>
      <c r="C2473">
        <v>2.3788</v>
      </c>
      <c r="D2473">
        <f t="shared" si="76"/>
        <v>0.52210000000000001</v>
      </c>
      <c r="E2473">
        <f t="shared" si="77"/>
        <v>0.20199105851649465</v>
      </c>
    </row>
    <row r="2474" spans="1:5">
      <c r="A2474" s="2">
        <v>43052</v>
      </c>
      <c r="B2474">
        <v>1.8806</v>
      </c>
      <c r="C2474">
        <v>2.3938999999999999</v>
      </c>
      <c r="D2474">
        <f t="shared" si="76"/>
        <v>0.51329999999999987</v>
      </c>
      <c r="E2474">
        <f t="shared" si="77"/>
        <v>0.1983948834889164</v>
      </c>
    </row>
    <row r="2475" spans="1:5">
      <c r="A2475" s="2">
        <v>43053</v>
      </c>
      <c r="B2475">
        <v>1.8734</v>
      </c>
      <c r="C2475">
        <v>2.3559999999999999</v>
      </c>
      <c r="D2475">
        <f t="shared" si="76"/>
        <v>0.48259999999999992</v>
      </c>
      <c r="E2475">
        <f t="shared" si="77"/>
        <v>0.18611640885474678</v>
      </c>
    </row>
    <row r="2476" spans="1:5">
      <c r="A2476" s="2">
        <v>43054</v>
      </c>
      <c r="B2476">
        <v>1.8578000000000001</v>
      </c>
      <c r="C2476">
        <v>2.3119000000000001</v>
      </c>
      <c r="D2476">
        <f t="shared" si="76"/>
        <v>0.45409999999999995</v>
      </c>
      <c r="E2476">
        <f t="shared" si="77"/>
        <v>0.17510224611867872</v>
      </c>
    </row>
    <row r="2477" spans="1:5">
      <c r="A2477" s="2">
        <v>43055</v>
      </c>
      <c r="B2477">
        <v>1.8898000000000001</v>
      </c>
      <c r="C2477">
        <v>2.3704999999999998</v>
      </c>
      <c r="D2477">
        <f t="shared" si="76"/>
        <v>0.48069999999999968</v>
      </c>
      <c r="E2477">
        <f t="shared" si="77"/>
        <v>0.18537044727168842</v>
      </c>
    </row>
    <row r="2478" spans="1:5">
      <c r="A2478" s="2">
        <v>43056</v>
      </c>
      <c r="B2478">
        <v>1.8888</v>
      </c>
      <c r="C2478">
        <v>2.3384999999999998</v>
      </c>
      <c r="D2478">
        <f t="shared" si="76"/>
        <v>0.44969999999999977</v>
      </c>
      <c r="E2478">
        <f t="shared" si="77"/>
        <v>0.17343569206407047</v>
      </c>
    </row>
    <row r="2479" spans="1:5">
      <c r="A2479" s="2">
        <v>43059</v>
      </c>
      <c r="B2479">
        <v>1.9195</v>
      </c>
      <c r="C2479">
        <v>2.3637000000000001</v>
      </c>
      <c r="D2479">
        <f t="shared" si="76"/>
        <v>0.44420000000000015</v>
      </c>
      <c r="E2479">
        <f t="shared" si="77"/>
        <v>0.17136542166043495</v>
      </c>
    </row>
    <row r="2480" spans="1:5">
      <c r="A2480" s="2">
        <v>43060</v>
      </c>
      <c r="B2480">
        <v>1.9428999999999998</v>
      </c>
      <c r="C2480">
        <v>2.3599000000000001</v>
      </c>
      <c r="D2480">
        <f t="shared" si="76"/>
        <v>0.41700000000000026</v>
      </c>
      <c r="E2480">
        <f t="shared" si="77"/>
        <v>0.1613405536091167</v>
      </c>
    </row>
    <row r="2481" spans="1:5">
      <c r="A2481" s="2">
        <v>43061</v>
      </c>
      <c r="B2481">
        <v>1.9037999999999999</v>
      </c>
      <c r="C2481">
        <v>2.3199000000000001</v>
      </c>
      <c r="D2481">
        <f t="shared" si="76"/>
        <v>0.41610000000000014</v>
      </c>
      <c r="E2481">
        <f t="shared" si="77"/>
        <v>0.16101497931162101</v>
      </c>
    </row>
    <row r="2482" spans="1:5">
      <c r="A2482" s="2">
        <v>43062</v>
      </c>
      <c r="B2482">
        <v>1.909</v>
      </c>
      <c r="C2482">
        <v>2.3235999999999999</v>
      </c>
      <c r="D2482">
        <f t="shared" si="76"/>
        <v>0.41459999999999986</v>
      </c>
      <c r="E2482">
        <f t="shared" si="77"/>
        <v>0.16047323496459007</v>
      </c>
    </row>
    <row r="2483" spans="1:5">
      <c r="A2483" s="2">
        <v>43063</v>
      </c>
      <c r="B2483">
        <v>1.9243000000000001</v>
      </c>
      <c r="C2483">
        <v>2.3405</v>
      </c>
      <c r="D2483">
        <f t="shared" si="76"/>
        <v>0.4161999999999999</v>
      </c>
      <c r="E2483">
        <f t="shared" si="77"/>
        <v>0.16105113469707119</v>
      </c>
    </row>
    <row r="2484" spans="1:5">
      <c r="A2484" s="2">
        <v>43066</v>
      </c>
      <c r="B2484">
        <v>1.9197</v>
      </c>
      <c r="C2484">
        <v>2.3205</v>
      </c>
      <c r="D2484">
        <f t="shared" si="76"/>
        <v>0.40080000000000005</v>
      </c>
      <c r="E2484">
        <f t="shared" si="77"/>
        <v>0.15554096228370257</v>
      </c>
    </row>
    <row r="2485" spans="1:5">
      <c r="A2485" s="2">
        <v>43067</v>
      </c>
      <c r="B2485">
        <v>1.9198</v>
      </c>
      <c r="C2485">
        <v>2.3214000000000001</v>
      </c>
      <c r="D2485">
        <f t="shared" si="76"/>
        <v>0.40160000000000018</v>
      </c>
      <c r="E2485">
        <f t="shared" si="77"/>
        <v>0.15582433268768847</v>
      </c>
    </row>
    <row r="2486" spans="1:5">
      <c r="A2486" s="2">
        <v>43068</v>
      </c>
      <c r="B2486">
        <v>1.9438</v>
      </c>
      <c r="C2486">
        <v>2.3810000000000002</v>
      </c>
      <c r="D2486">
        <f t="shared" si="76"/>
        <v>0.43720000000000026</v>
      </c>
      <c r="E2486">
        <f t="shared" si="77"/>
        <v>0.16875141350222878</v>
      </c>
    </row>
    <row r="2487" spans="1:5">
      <c r="A2487" s="2">
        <v>43069</v>
      </c>
      <c r="B2487">
        <v>1.9704999999999999</v>
      </c>
      <c r="C2487">
        <v>2.4055</v>
      </c>
      <c r="D2487">
        <f t="shared" si="76"/>
        <v>0.43500000000000005</v>
      </c>
      <c r="E2487">
        <f t="shared" si="77"/>
        <v>0.16793472063798859</v>
      </c>
    </row>
    <row r="2488" spans="1:5">
      <c r="A2488" s="2">
        <v>43070</v>
      </c>
      <c r="B2488">
        <v>1.9592000000000001</v>
      </c>
      <c r="C2488">
        <v>2.3635999999999999</v>
      </c>
      <c r="D2488">
        <f t="shared" si="76"/>
        <v>0.40439999999999987</v>
      </c>
      <c r="E2488">
        <f t="shared" si="77"/>
        <v>0.15681861421998416</v>
      </c>
    </row>
    <row r="2489" spans="1:5">
      <c r="A2489" s="2">
        <v>43073</v>
      </c>
      <c r="B2489">
        <v>1.9883999999999999</v>
      </c>
      <c r="C2489">
        <v>2.3896000000000002</v>
      </c>
      <c r="D2489">
        <f t="shared" si="76"/>
        <v>0.40120000000000022</v>
      </c>
      <c r="E2489">
        <f t="shared" si="77"/>
        <v>0.1556826080135679</v>
      </c>
    </row>
    <row r="2490" spans="1:5">
      <c r="A2490" s="2">
        <v>43074</v>
      </c>
      <c r="B2490">
        <v>1.9950000000000001</v>
      </c>
      <c r="C2490">
        <v>2.3673000000000002</v>
      </c>
      <c r="D2490">
        <f t="shared" si="76"/>
        <v>0.37230000000000008</v>
      </c>
      <c r="E2490">
        <f t="shared" si="77"/>
        <v>0.14565299853787098</v>
      </c>
    </row>
    <row r="2491" spans="1:5">
      <c r="A2491" s="2">
        <v>43075</v>
      </c>
      <c r="B2491">
        <v>1.9847999999999999</v>
      </c>
      <c r="C2491">
        <v>2.3593999999999999</v>
      </c>
      <c r="D2491">
        <f t="shared" si="76"/>
        <v>0.37460000000000004</v>
      </c>
      <c r="E2491">
        <f t="shared" si="77"/>
        <v>0.1464359613787026</v>
      </c>
    </row>
    <row r="2492" spans="1:5">
      <c r="A2492" s="2">
        <v>43076</v>
      </c>
      <c r="B2492">
        <v>1.9914000000000001</v>
      </c>
      <c r="C2492">
        <v>2.3784999999999998</v>
      </c>
      <c r="D2492">
        <f t="shared" si="76"/>
        <v>0.38709999999999978</v>
      </c>
      <c r="E2492">
        <f t="shared" si="77"/>
        <v>0.15073738504861206</v>
      </c>
    </row>
    <row r="2493" spans="1:5">
      <c r="A2493" s="2">
        <v>43077</v>
      </c>
      <c r="B2493">
        <v>1.9969999999999999</v>
      </c>
      <c r="C2493">
        <v>2.3881999999999999</v>
      </c>
      <c r="D2493">
        <f t="shared" si="76"/>
        <v>0.39119999999999999</v>
      </c>
      <c r="E2493">
        <f t="shared" si="77"/>
        <v>0.15216519636145678</v>
      </c>
    </row>
    <row r="2494" spans="1:5">
      <c r="A2494" s="2">
        <v>43080</v>
      </c>
      <c r="B2494">
        <v>2.0148999999999999</v>
      </c>
      <c r="C2494">
        <v>2.4003000000000001</v>
      </c>
      <c r="D2494">
        <f t="shared" si="76"/>
        <v>0.38540000000000019</v>
      </c>
      <c r="E2494">
        <f t="shared" si="77"/>
        <v>0.1501478162359127</v>
      </c>
    </row>
    <row r="2495" spans="1:5">
      <c r="A2495" s="2">
        <v>43081</v>
      </c>
      <c r="B2495">
        <v>2.0259</v>
      </c>
      <c r="C2495">
        <v>2.4081999999999999</v>
      </c>
      <c r="D2495">
        <f t="shared" si="76"/>
        <v>0.38229999999999986</v>
      </c>
      <c r="E2495">
        <f t="shared" si="77"/>
        <v>0.14907642374099866</v>
      </c>
    </row>
    <row r="2496" spans="1:5">
      <c r="A2496" s="2">
        <v>43082</v>
      </c>
      <c r="B2496">
        <v>1.9834000000000001</v>
      </c>
      <c r="C2496">
        <v>2.3464999999999998</v>
      </c>
      <c r="D2496">
        <f t="shared" si="76"/>
        <v>0.36309999999999976</v>
      </c>
      <c r="E2496">
        <f t="shared" si="77"/>
        <v>0.14254764941418968</v>
      </c>
    </row>
    <row r="2497" spans="1:5">
      <c r="A2497" s="2">
        <v>43083</v>
      </c>
      <c r="B2497">
        <v>2.0129999999999999</v>
      </c>
      <c r="C2497">
        <v>2.3456999999999999</v>
      </c>
      <c r="D2497">
        <f t="shared" si="76"/>
        <v>0.3327</v>
      </c>
      <c r="E2497">
        <f t="shared" si="77"/>
        <v>0.1325893678059013</v>
      </c>
    </row>
    <row r="2498" spans="1:5">
      <c r="A2498" s="2">
        <v>43084</v>
      </c>
      <c r="B2498">
        <v>2.0251999999999999</v>
      </c>
      <c r="C2498">
        <v>2.3433000000000002</v>
      </c>
      <c r="D2498">
        <f t="shared" si="76"/>
        <v>0.31810000000000027</v>
      </c>
      <c r="E2498">
        <f t="shared" si="77"/>
        <v>0.12797271597955803</v>
      </c>
    </row>
    <row r="2499" spans="1:5">
      <c r="A2499" s="2">
        <v>43087</v>
      </c>
      <c r="B2499">
        <v>2.0339</v>
      </c>
      <c r="C2499">
        <v>2.3849999999999998</v>
      </c>
      <c r="D2499">
        <f t="shared" si="76"/>
        <v>0.35109999999999975</v>
      </c>
      <c r="E2499">
        <f t="shared" si="77"/>
        <v>0.13856109131754998</v>
      </c>
    </row>
    <row r="2500" spans="1:5">
      <c r="A2500" s="2">
        <v>43088</v>
      </c>
      <c r="B2500">
        <v>2.0623999999999998</v>
      </c>
      <c r="C2500">
        <v>2.4445000000000001</v>
      </c>
      <c r="D2500">
        <f t="shared" si="76"/>
        <v>0.38210000000000033</v>
      </c>
      <c r="E2500">
        <f t="shared" si="77"/>
        <v>0.149007466047126</v>
      </c>
    </row>
    <row r="2501" spans="1:5">
      <c r="A2501" s="2">
        <v>43089</v>
      </c>
      <c r="B2501">
        <v>2.0710000000000002</v>
      </c>
      <c r="C2501">
        <v>2.4742999999999999</v>
      </c>
      <c r="D2501">
        <f t="shared" ref="D2501:D2564" si="78">C2501-B2501</f>
        <v>0.40329999999999977</v>
      </c>
      <c r="E2501">
        <f t="shared" ref="E2501:E2564" si="79">_xlfn.NORM.DIST(D2501,$F$4, $G$4, FALSE)</f>
        <v>0.15642754282622756</v>
      </c>
    </row>
    <row r="2502" spans="1:5">
      <c r="A2502" s="2">
        <v>43090</v>
      </c>
      <c r="B2502">
        <v>2.0851999999999999</v>
      </c>
      <c r="C2502">
        <v>2.4676999999999998</v>
      </c>
      <c r="D2502">
        <f t="shared" si="78"/>
        <v>0.38249999999999984</v>
      </c>
      <c r="E2502">
        <f t="shared" si="79"/>
        <v>0.14914540137151436</v>
      </c>
    </row>
    <row r="2503" spans="1:5">
      <c r="A2503" s="2">
        <v>43091</v>
      </c>
      <c r="B2503">
        <v>2.1</v>
      </c>
      <c r="C2503">
        <v>2.4615</v>
      </c>
      <c r="D2503">
        <f t="shared" si="78"/>
        <v>0.36149999999999993</v>
      </c>
      <c r="E2503">
        <f t="shared" si="79"/>
        <v>0.14201192406494684</v>
      </c>
    </row>
    <row r="2504" spans="1:5">
      <c r="A2504" s="2">
        <v>43094</v>
      </c>
      <c r="B2504">
        <v>2.1</v>
      </c>
      <c r="C2504">
        <v>2.4685000000000001</v>
      </c>
      <c r="D2504">
        <f t="shared" si="78"/>
        <v>0.36850000000000005</v>
      </c>
      <c r="E2504">
        <f t="shared" si="79"/>
        <v>0.14436521029703783</v>
      </c>
    </row>
    <row r="2505" spans="1:5">
      <c r="A2505" s="2">
        <v>43095</v>
      </c>
      <c r="B2505">
        <v>2.0973000000000002</v>
      </c>
      <c r="C2505">
        <v>2.4483000000000001</v>
      </c>
      <c r="D2505">
        <f t="shared" si="78"/>
        <v>0.35099999999999998</v>
      </c>
      <c r="E2505">
        <f t="shared" si="79"/>
        <v>0.13852817456775873</v>
      </c>
    </row>
    <row r="2506" spans="1:5">
      <c r="A2506" s="2">
        <v>43096</v>
      </c>
      <c r="B2506">
        <v>2.0718999999999999</v>
      </c>
      <c r="C2506">
        <v>2.3955000000000002</v>
      </c>
      <c r="D2506">
        <f t="shared" si="78"/>
        <v>0.32360000000000033</v>
      </c>
      <c r="E2506">
        <f t="shared" si="79"/>
        <v>0.129699201084708</v>
      </c>
    </row>
    <row r="2507" spans="1:5">
      <c r="A2507" s="2">
        <v>43097</v>
      </c>
      <c r="B2507">
        <v>2.0867</v>
      </c>
      <c r="C2507">
        <v>2.4188999999999998</v>
      </c>
      <c r="D2507">
        <f t="shared" si="78"/>
        <v>0.33219999999999983</v>
      </c>
      <c r="E2507">
        <f t="shared" si="79"/>
        <v>0.13242947982812037</v>
      </c>
    </row>
    <row r="2508" spans="1:5">
      <c r="A2508" s="2">
        <v>43098</v>
      </c>
      <c r="B2508">
        <v>2.0779999999999998</v>
      </c>
      <c r="C2508">
        <v>2.3980000000000001</v>
      </c>
      <c r="D2508">
        <f t="shared" si="78"/>
        <v>0.32000000000000028</v>
      </c>
      <c r="E2508">
        <f t="shared" si="79"/>
        <v>0.12856740681311532</v>
      </c>
    </row>
    <row r="2509" spans="1:5">
      <c r="A2509" s="2">
        <v>43101</v>
      </c>
      <c r="B2509">
        <v>2.0779999999999998</v>
      </c>
      <c r="C2509">
        <v>2.3980000000000001</v>
      </c>
      <c r="D2509">
        <f t="shared" si="78"/>
        <v>0.32000000000000028</v>
      </c>
      <c r="E2509">
        <f t="shared" si="79"/>
        <v>0.12856740681311532</v>
      </c>
    </row>
    <row r="2510" spans="1:5">
      <c r="A2510" s="2">
        <v>43102</v>
      </c>
      <c r="B2510">
        <v>2.1071</v>
      </c>
      <c r="C2510">
        <v>2.444</v>
      </c>
      <c r="D2510">
        <f t="shared" si="78"/>
        <v>0.33689999999999998</v>
      </c>
      <c r="E2510">
        <f t="shared" si="79"/>
        <v>0.13393741707758514</v>
      </c>
    </row>
    <row r="2511" spans="1:5">
      <c r="A2511" s="2">
        <v>43103</v>
      </c>
      <c r="B2511">
        <v>2.1105999999999998</v>
      </c>
      <c r="C2511">
        <v>2.4329999999999998</v>
      </c>
      <c r="D2511">
        <f t="shared" si="78"/>
        <v>0.32240000000000002</v>
      </c>
      <c r="E2511">
        <f t="shared" si="79"/>
        <v>0.12932120741827649</v>
      </c>
    </row>
    <row r="2512" spans="1:5">
      <c r="A2512" s="2">
        <v>43104</v>
      </c>
      <c r="B2512">
        <v>2.1406999999999998</v>
      </c>
      <c r="C2512">
        <v>2.4460000000000002</v>
      </c>
      <c r="D2512">
        <f t="shared" si="78"/>
        <v>0.30530000000000035</v>
      </c>
      <c r="E2512">
        <f t="shared" si="79"/>
        <v>0.12401401162618046</v>
      </c>
    </row>
    <row r="2513" spans="1:5">
      <c r="A2513" s="2">
        <v>43105</v>
      </c>
      <c r="B2513">
        <v>2.1488999999999998</v>
      </c>
      <c r="C2513">
        <v>2.4701</v>
      </c>
      <c r="D2513">
        <f t="shared" si="78"/>
        <v>0.32120000000000015</v>
      </c>
      <c r="E2513">
        <f t="shared" si="79"/>
        <v>0.12894394264391393</v>
      </c>
    </row>
    <row r="2514" spans="1:5">
      <c r="A2514" s="2">
        <v>43108</v>
      </c>
      <c r="B2514">
        <v>2.1465999999999998</v>
      </c>
      <c r="C2514">
        <v>2.468</v>
      </c>
      <c r="D2514">
        <f t="shared" si="78"/>
        <v>0.32140000000000013</v>
      </c>
      <c r="E2514">
        <f t="shared" si="79"/>
        <v>0.12900676948653741</v>
      </c>
    </row>
    <row r="2515" spans="1:5">
      <c r="A2515" s="2">
        <v>43109</v>
      </c>
      <c r="B2515">
        <v>2.1657000000000002</v>
      </c>
      <c r="C2515">
        <v>2.5415000000000001</v>
      </c>
      <c r="D2515">
        <f t="shared" si="78"/>
        <v>0.37579999999999991</v>
      </c>
      <c r="E2515">
        <f t="shared" si="79"/>
        <v>0.14684551408370719</v>
      </c>
    </row>
    <row r="2516" spans="1:5">
      <c r="A2516" s="2">
        <v>43110</v>
      </c>
      <c r="B2516">
        <v>2.1686999999999999</v>
      </c>
      <c r="C2516">
        <v>2.5392999999999999</v>
      </c>
      <c r="D2516">
        <f t="shared" si="78"/>
        <v>0.37060000000000004</v>
      </c>
      <c r="E2516">
        <f t="shared" si="79"/>
        <v>0.14507598862372573</v>
      </c>
    </row>
    <row r="2517" spans="1:5">
      <c r="A2517" s="2">
        <v>43111</v>
      </c>
      <c r="B2517">
        <v>2.1703999999999999</v>
      </c>
      <c r="C2517">
        <v>2.5284</v>
      </c>
      <c r="D2517">
        <f t="shared" si="78"/>
        <v>0.3580000000000001</v>
      </c>
      <c r="E2517">
        <f t="shared" si="79"/>
        <v>0.14084451034074194</v>
      </c>
    </row>
    <row r="2518" spans="1:5">
      <c r="A2518" s="2">
        <v>43112</v>
      </c>
      <c r="B2518">
        <v>2.194</v>
      </c>
      <c r="C2518">
        <v>2.5392000000000001</v>
      </c>
      <c r="D2518">
        <f t="shared" si="78"/>
        <v>0.34520000000000017</v>
      </c>
      <c r="E2518">
        <f t="shared" si="79"/>
        <v>0.13662762976354911</v>
      </c>
    </row>
    <row r="2519" spans="1:5">
      <c r="A2519" s="2">
        <v>43115</v>
      </c>
      <c r="B2519">
        <v>2.214</v>
      </c>
      <c r="C2519">
        <v>2.5434999999999999</v>
      </c>
      <c r="D2519">
        <f t="shared" si="78"/>
        <v>0.3294999999999999</v>
      </c>
      <c r="E2519">
        <f t="shared" si="79"/>
        <v>0.13156826962309523</v>
      </c>
    </row>
    <row r="2520" spans="1:5">
      <c r="A2520" s="2">
        <v>43116</v>
      </c>
      <c r="B2520">
        <v>2.2156000000000002</v>
      </c>
      <c r="C2520">
        <v>2.5444</v>
      </c>
      <c r="D2520">
        <f t="shared" si="78"/>
        <v>0.32879999999999976</v>
      </c>
      <c r="E2520">
        <f t="shared" si="79"/>
        <v>0.13134559484542599</v>
      </c>
    </row>
    <row r="2521" spans="1:5">
      <c r="A2521" s="2">
        <v>43117</v>
      </c>
      <c r="B2521">
        <v>2.2471999999999999</v>
      </c>
      <c r="C2521">
        <v>2.5975000000000001</v>
      </c>
      <c r="D2521">
        <f t="shared" si="78"/>
        <v>0.35030000000000028</v>
      </c>
      <c r="E2521">
        <f t="shared" si="79"/>
        <v>0.13829789843580342</v>
      </c>
    </row>
    <row r="2522" spans="1:5">
      <c r="A2522" s="2">
        <v>43118</v>
      </c>
      <c r="B2522">
        <v>2.2526000000000002</v>
      </c>
      <c r="C2522">
        <v>2.6390000000000002</v>
      </c>
      <c r="D2522">
        <f t="shared" si="78"/>
        <v>0.38640000000000008</v>
      </c>
      <c r="E2522">
        <f t="shared" si="79"/>
        <v>0.15049444730835396</v>
      </c>
    </row>
    <row r="2523" spans="1:5">
      <c r="A2523" s="2">
        <v>43119</v>
      </c>
      <c r="B2523">
        <v>2.2673999999999999</v>
      </c>
      <c r="C2523">
        <v>2.7166999999999999</v>
      </c>
      <c r="D2523">
        <f t="shared" si="78"/>
        <v>0.44930000000000003</v>
      </c>
      <c r="E2523">
        <f t="shared" si="79"/>
        <v>0.17328464202156482</v>
      </c>
    </row>
    <row r="2524" spans="1:5">
      <c r="A2524" s="2">
        <v>43122</v>
      </c>
      <c r="B2524">
        <v>2.2660999999999998</v>
      </c>
      <c r="C2524">
        <v>2.6959999999999997</v>
      </c>
      <c r="D2524">
        <f t="shared" si="78"/>
        <v>0.42989999999999995</v>
      </c>
      <c r="E2524">
        <f t="shared" si="79"/>
        <v>0.16605044236395433</v>
      </c>
    </row>
    <row r="2525" spans="1:5">
      <c r="A2525" s="2">
        <v>43123</v>
      </c>
      <c r="B2525">
        <v>2.2412000000000001</v>
      </c>
      <c r="C2525">
        <v>2.6440999999999999</v>
      </c>
      <c r="D2525">
        <f t="shared" si="78"/>
        <v>0.40289999999999981</v>
      </c>
      <c r="E2525">
        <f t="shared" si="79"/>
        <v>0.1562854828544992</v>
      </c>
    </row>
    <row r="2526" spans="1:5">
      <c r="A2526" s="2">
        <v>43124</v>
      </c>
      <c r="B2526">
        <v>2.2589000000000001</v>
      </c>
      <c r="C2526">
        <v>2.6756000000000002</v>
      </c>
      <c r="D2526">
        <f t="shared" si="78"/>
        <v>0.41670000000000007</v>
      </c>
      <c r="E2526">
        <f t="shared" si="79"/>
        <v>0.16123198489151447</v>
      </c>
    </row>
    <row r="2527" spans="1:5">
      <c r="A2527" s="2">
        <v>43125</v>
      </c>
      <c r="B2527">
        <v>2.2690000000000001</v>
      </c>
      <c r="C2527">
        <v>2.6360000000000001</v>
      </c>
      <c r="D2527">
        <f t="shared" si="78"/>
        <v>0.36699999999999999</v>
      </c>
      <c r="E2527">
        <f t="shared" si="79"/>
        <v>0.14385886483854909</v>
      </c>
    </row>
    <row r="2528" spans="1:5">
      <c r="A2528" s="2">
        <v>43126</v>
      </c>
      <c r="B2528">
        <v>2.3045999999999998</v>
      </c>
      <c r="C2528">
        <v>2.6842999999999999</v>
      </c>
      <c r="D2528">
        <f t="shared" si="78"/>
        <v>0.37970000000000015</v>
      </c>
      <c r="E2528">
        <f t="shared" si="79"/>
        <v>0.14818152944628277</v>
      </c>
    </row>
    <row r="2529" spans="1:5">
      <c r="A2529" s="2">
        <v>43129</v>
      </c>
      <c r="B2529">
        <v>2.3119999999999998</v>
      </c>
      <c r="C2529">
        <v>2.718</v>
      </c>
      <c r="D2529">
        <f t="shared" si="78"/>
        <v>0.40600000000000014</v>
      </c>
      <c r="E2529">
        <f t="shared" si="79"/>
        <v>0.15738850886194009</v>
      </c>
    </row>
    <row r="2530" spans="1:5">
      <c r="A2530" s="2">
        <v>43130</v>
      </c>
      <c r="B2530">
        <v>2.3153000000000001</v>
      </c>
      <c r="C2530">
        <v>2.7397999999999998</v>
      </c>
      <c r="D2530">
        <f t="shared" si="78"/>
        <v>0.42449999999999966</v>
      </c>
      <c r="E2530">
        <f t="shared" si="79"/>
        <v>0.16406902607791934</v>
      </c>
    </row>
    <row r="2531" spans="1:5">
      <c r="A2531" s="2">
        <v>43131</v>
      </c>
      <c r="B2531">
        <v>2.3319000000000001</v>
      </c>
      <c r="C2531">
        <v>2.7355</v>
      </c>
      <c r="D2531">
        <f t="shared" si="78"/>
        <v>0.40359999999999996</v>
      </c>
      <c r="E2531">
        <f t="shared" si="79"/>
        <v>0.15653413954638681</v>
      </c>
    </row>
    <row r="2532" spans="1:5">
      <c r="A2532" s="2">
        <v>43132</v>
      </c>
      <c r="B2532">
        <v>2.3618000000000001</v>
      </c>
      <c r="C2532">
        <v>2.8277999999999999</v>
      </c>
      <c r="D2532">
        <f t="shared" si="78"/>
        <v>0.46599999999999975</v>
      </c>
      <c r="E2532">
        <f t="shared" si="79"/>
        <v>0.17965519960876242</v>
      </c>
    </row>
    <row r="2533" spans="1:5">
      <c r="A2533" s="2">
        <v>43133</v>
      </c>
      <c r="B2533">
        <v>2.3656999999999999</v>
      </c>
      <c r="C2533">
        <v>2.8771</v>
      </c>
      <c r="D2533">
        <f t="shared" si="78"/>
        <v>0.51140000000000008</v>
      </c>
      <c r="E2533">
        <f t="shared" si="79"/>
        <v>0.19762284761301419</v>
      </c>
    </row>
    <row r="2534" spans="1:5">
      <c r="A2534" s="2">
        <v>43136</v>
      </c>
      <c r="B2534">
        <v>2.2787999999999999</v>
      </c>
      <c r="C2534">
        <v>2.7187000000000001</v>
      </c>
      <c r="D2534">
        <f t="shared" si="78"/>
        <v>0.43990000000000018</v>
      </c>
      <c r="E2534">
        <f t="shared" si="79"/>
        <v>0.1697568944739363</v>
      </c>
    </row>
    <row r="2535" spans="1:5">
      <c r="A2535" s="2">
        <v>43137</v>
      </c>
      <c r="B2535">
        <v>2.347</v>
      </c>
      <c r="C2535">
        <v>2.8292999999999999</v>
      </c>
      <c r="D2535">
        <f t="shared" si="78"/>
        <v>0.48229999999999995</v>
      </c>
      <c r="E2535">
        <f t="shared" si="79"/>
        <v>0.1859985157939503</v>
      </c>
    </row>
    <row r="2536" spans="1:5">
      <c r="A2536" s="2">
        <v>43138</v>
      </c>
      <c r="B2536">
        <v>2.3494000000000002</v>
      </c>
      <c r="C2536">
        <v>2.8548</v>
      </c>
      <c r="D2536">
        <f t="shared" si="78"/>
        <v>0.50539999999999985</v>
      </c>
      <c r="E2536">
        <f t="shared" si="79"/>
        <v>0.195195221439074</v>
      </c>
    </row>
    <row r="2537" spans="1:5">
      <c r="A2537" s="2">
        <v>43139</v>
      </c>
      <c r="B2537">
        <v>2.3431999999999999</v>
      </c>
      <c r="C2537">
        <v>2.8397999999999999</v>
      </c>
      <c r="D2537">
        <f t="shared" si="78"/>
        <v>0.49659999999999993</v>
      </c>
      <c r="E2537">
        <f t="shared" si="79"/>
        <v>0.19166348731777366</v>
      </c>
    </row>
    <row r="2538" spans="1:5">
      <c r="A2538" s="2">
        <v>43140</v>
      </c>
      <c r="B2538">
        <v>2.3498000000000001</v>
      </c>
      <c r="C2538">
        <v>2.8608000000000002</v>
      </c>
      <c r="D2538">
        <f t="shared" si="78"/>
        <v>0.51100000000000012</v>
      </c>
      <c r="E2538">
        <f t="shared" si="79"/>
        <v>0.197460514624272</v>
      </c>
    </row>
    <row r="2539" spans="1:5">
      <c r="A2539" s="2">
        <v>43143</v>
      </c>
      <c r="B2539">
        <v>2.3582999999999998</v>
      </c>
      <c r="C2539">
        <v>2.8715999999999999</v>
      </c>
      <c r="D2539">
        <f t="shared" si="78"/>
        <v>0.51330000000000009</v>
      </c>
      <c r="E2539">
        <f t="shared" si="79"/>
        <v>0.19839488348891648</v>
      </c>
    </row>
    <row r="2540" spans="1:5">
      <c r="A2540" s="2">
        <v>43144</v>
      </c>
      <c r="B2540">
        <v>2.3576999999999999</v>
      </c>
      <c r="C2540">
        <v>2.8355000000000001</v>
      </c>
      <c r="D2540">
        <f t="shared" si="78"/>
        <v>0.47780000000000022</v>
      </c>
      <c r="E2540">
        <f t="shared" si="79"/>
        <v>0.18423506060145678</v>
      </c>
    </row>
    <row r="2541" spans="1:5">
      <c r="A2541" s="2">
        <v>43145</v>
      </c>
      <c r="B2541">
        <v>2.4398</v>
      </c>
      <c r="C2541">
        <v>2.9180999999999999</v>
      </c>
      <c r="D2541">
        <f t="shared" si="78"/>
        <v>0.47829999999999995</v>
      </c>
      <c r="E2541">
        <f t="shared" si="79"/>
        <v>0.18443054172672627</v>
      </c>
    </row>
    <row r="2542" spans="1:5">
      <c r="A2542" s="2">
        <v>43146</v>
      </c>
      <c r="B2542">
        <v>2.4687999999999999</v>
      </c>
      <c r="C2542">
        <v>2.9249999999999998</v>
      </c>
      <c r="D2542">
        <f t="shared" si="78"/>
        <v>0.45619999999999994</v>
      </c>
      <c r="E2542">
        <f t="shared" si="79"/>
        <v>0.17590087302493379</v>
      </c>
    </row>
    <row r="2543" spans="1:5">
      <c r="A2543" s="2">
        <v>43147</v>
      </c>
      <c r="B2543">
        <v>2.4581</v>
      </c>
      <c r="C2543">
        <v>2.8947000000000003</v>
      </c>
      <c r="D2543">
        <f t="shared" si="78"/>
        <v>0.43660000000000032</v>
      </c>
      <c r="E2543">
        <f t="shared" si="79"/>
        <v>0.16852844839049672</v>
      </c>
    </row>
    <row r="2544" spans="1:5">
      <c r="A2544" s="2">
        <v>43150</v>
      </c>
      <c r="B2544">
        <v>2.4775</v>
      </c>
      <c r="C2544">
        <v>2.8896999999999999</v>
      </c>
      <c r="D2544">
        <f t="shared" si="78"/>
        <v>0.4121999999999999</v>
      </c>
      <c r="E2544">
        <f t="shared" si="79"/>
        <v>0.15960873328623418</v>
      </c>
    </row>
    <row r="2545" spans="1:5">
      <c r="A2545" s="2">
        <v>43151</v>
      </c>
      <c r="B2545">
        <v>2.4912000000000001</v>
      </c>
      <c r="C2545">
        <v>2.9024000000000001</v>
      </c>
      <c r="D2545">
        <f t="shared" si="78"/>
        <v>0.41120000000000001</v>
      </c>
      <c r="E2545">
        <f t="shared" si="79"/>
        <v>0.15924935678630026</v>
      </c>
    </row>
    <row r="2546" spans="1:5">
      <c r="A2546" s="2">
        <v>43152</v>
      </c>
      <c r="B2546">
        <v>2.5387</v>
      </c>
      <c r="C2546">
        <v>2.9758</v>
      </c>
      <c r="D2546">
        <f t="shared" si="78"/>
        <v>0.43710000000000004</v>
      </c>
      <c r="E2546">
        <f t="shared" si="79"/>
        <v>0.1687142406425067</v>
      </c>
    </row>
    <row r="2547" spans="1:5">
      <c r="A2547" s="2">
        <v>43153</v>
      </c>
      <c r="B2547">
        <v>2.508</v>
      </c>
      <c r="C2547">
        <v>2.9365000000000001</v>
      </c>
      <c r="D2547">
        <f t="shared" si="78"/>
        <v>0.4285000000000001</v>
      </c>
      <c r="E2547">
        <f t="shared" si="79"/>
        <v>0.16553538611542487</v>
      </c>
    </row>
    <row r="2548" spans="1:5">
      <c r="A2548" s="2">
        <v>43154</v>
      </c>
      <c r="B2548">
        <v>2.4895</v>
      </c>
      <c r="C2548">
        <v>2.8759999999999999</v>
      </c>
      <c r="D2548">
        <f t="shared" si="78"/>
        <v>0.38649999999999984</v>
      </c>
      <c r="E2548">
        <f t="shared" si="79"/>
        <v>0.15052913777868143</v>
      </c>
    </row>
    <row r="2549" spans="1:5">
      <c r="A2549" s="2">
        <v>43157</v>
      </c>
      <c r="B2549">
        <v>2.4969000000000001</v>
      </c>
      <c r="C2549">
        <v>2.8635000000000002</v>
      </c>
      <c r="D2549">
        <f t="shared" si="78"/>
        <v>0.36660000000000004</v>
      </c>
      <c r="E2549">
        <f t="shared" si="79"/>
        <v>0.14372402994622563</v>
      </c>
    </row>
    <row r="2550" spans="1:5">
      <c r="A2550" s="2">
        <v>43158</v>
      </c>
      <c r="B2550">
        <v>2.5421</v>
      </c>
      <c r="C2550">
        <v>2.9119999999999999</v>
      </c>
      <c r="D2550">
        <f t="shared" si="78"/>
        <v>0.3698999999999999</v>
      </c>
      <c r="E2550">
        <f t="shared" si="79"/>
        <v>0.14483881699518961</v>
      </c>
    </row>
    <row r="2551" spans="1:5">
      <c r="A2551" s="2">
        <v>43159</v>
      </c>
      <c r="B2551">
        <v>2.5333000000000001</v>
      </c>
      <c r="C2551">
        <v>2.8773</v>
      </c>
      <c r="D2551">
        <f t="shared" si="78"/>
        <v>0.34399999999999986</v>
      </c>
      <c r="E2551">
        <f t="shared" si="79"/>
        <v>0.13623653232136609</v>
      </c>
    </row>
    <row r="2552" spans="1:5">
      <c r="A2552" s="2">
        <v>43160</v>
      </c>
      <c r="B2552">
        <v>2.4758</v>
      </c>
      <c r="C2552">
        <v>2.8178999999999998</v>
      </c>
      <c r="D2552">
        <f t="shared" si="78"/>
        <v>0.34209999999999985</v>
      </c>
      <c r="E2552">
        <f t="shared" si="79"/>
        <v>0.13561878126039167</v>
      </c>
    </row>
    <row r="2553" spans="1:5">
      <c r="A2553" s="2">
        <v>43161</v>
      </c>
      <c r="B2553">
        <v>2.4990000000000001</v>
      </c>
      <c r="C2553">
        <v>2.8754999999999997</v>
      </c>
      <c r="D2553">
        <f t="shared" si="78"/>
        <v>0.37649999999999961</v>
      </c>
      <c r="E2553">
        <f t="shared" si="79"/>
        <v>0.14708475224914605</v>
      </c>
    </row>
    <row r="2554" spans="1:5">
      <c r="A2554" s="2">
        <v>43164</v>
      </c>
      <c r="B2554">
        <v>2.5122999999999998</v>
      </c>
      <c r="C2554">
        <v>2.8902000000000001</v>
      </c>
      <c r="D2554">
        <f t="shared" si="78"/>
        <v>0.37790000000000035</v>
      </c>
      <c r="E2554">
        <f t="shared" si="79"/>
        <v>0.14756396306539812</v>
      </c>
    </row>
    <row r="2555" spans="1:5">
      <c r="A2555" s="2">
        <v>43165</v>
      </c>
      <c r="B2555">
        <v>2.5286999999999997</v>
      </c>
      <c r="C2555">
        <v>2.9031000000000002</v>
      </c>
      <c r="D2555">
        <f t="shared" si="78"/>
        <v>0.37440000000000051</v>
      </c>
      <c r="E2555">
        <f t="shared" si="79"/>
        <v>0.14636777259815908</v>
      </c>
    </row>
    <row r="2556" spans="1:5">
      <c r="A2556" s="2">
        <v>43166</v>
      </c>
      <c r="B2556">
        <v>2.5373999999999999</v>
      </c>
      <c r="C2556">
        <v>2.9039000000000001</v>
      </c>
      <c r="D2556">
        <f t="shared" si="78"/>
        <v>0.36650000000000027</v>
      </c>
      <c r="E2556">
        <f t="shared" si="79"/>
        <v>0.14369033376318008</v>
      </c>
    </row>
    <row r="2557" spans="1:5">
      <c r="A2557" s="2">
        <v>43167</v>
      </c>
      <c r="B2557">
        <v>2.5427999999999997</v>
      </c>
      <c r="C2557">
        <v>2.8867000000000003</v>
      </c>
      <c r="D2557">
        <f t="shared" si="78"/>
        <v>0.34390000000000054</v>
      </c>
      <c r="E2557">
        <f t="shared" si="79"/>
        <v>0.13620397367417289</v>
      </c>
    </row>
    <row r="2558" spans="1:5">
      <c r="A2558" s="2">
        <v>43168</v>
      </c>
      <c r="B2558">
        <v>2.5644</v>
      </c>
      <c r="C2558">
        <v>2.9194</v>
      </c>
      <c r="D2558">
        <f t="shared" si="78"/>
        <v>0.35499999999999998</v>
      </c>
      <c r="E2558">
        <f t="shared" si="79"/>
        <v>0.13984877411423838</v>
      </c>
    </row>
    <row r="2559" spans="1:5">
      <c r="A2559" s="2">
        <v>43171</v>
      </c>
      <c r="B2559">
        <v>2.5781000000000001</v>
      </c>
      <c r="C2559">
        <v>2.9053</v>
      </c>
      <c r="D2559">
        <f t="shared" si="78"/>
        <v>0.32719999999999994</v>
      </c>
      <c r="E2559">
        <f t="shared" si="79"/>
        <v>0.13083755482414464</v>
      </c>
    </row>
    <row r="2560" spans="1:5">
      <c r="A2560" s="2">
        <v>43172</v>
      </c>
      <c r="B2560">
        <v>2.5821000000000001</v>
      </c>
      <c r="C2560">
        <v>2.8921999999999999</v>
      </c>
      <c r="D2560">
        <f t="shared" si="78"/>
        <v>0.31009999999999982</v>
      </c>
      <c r="E2560">
        <f t="shared" si="79"/>
        <v>0.12548880431547324</v>
      </c>
    </row>
    <row r="2561" spans="1:5">
      <c r="A2561" s="2">
        <v>43173</v>
      </c>
      <c r="B2561">
        <v>2.5747</v>
      </c>
      <c r="C2561">
        <v>2.8612000000000002</v>
      </c>
      <c r="D2561">
        <f t="shared" si="78"/>
        <v>0.2865000000000002</v>
      </c>
      <c r="E2561">
        <f t="shared" si="79"/>
        <v>0.11835001323964317</v>
      </c>
    </row>
    <row r="2562" spans="1:5">
      <c r="A2562" s="2">
        <v>43174</v>
      </c>
      <c r="B2562">
        <v>2.5876000000000001</v>
      </c>
      <c r="C2562">
        <v>2.8679999999999999</v>
      </c>
      <c r="D2562">
        <f t="shared" si="78"/>
        <v>0.28039999999999976</v>
      </c>
      <c r="E2562">
        <f t="shared" si="79"/>
        <v>0.11655062509870057</v>
      </c>
    </row>
    <row r="2563" spans="1:5">
      <c r="A2563" s="2">
        <v>43175</v>
      </c>
      <c r="B2563">
        <v>2.6097000000000001</v>
      </c>
      <c r="C2563">
        <v>2.8900999999999999</v>
      </c>
      <c r="D2563">
        <f t="shared" si="78"/>
        <v>0.28039999999999976</v>
      </c>
      <c r="E2563">
        <f t="shared" si="79"/>
        <v>0.11655062509870057</v>
      </c>
    </row>
    <row r="2564" spans="1:5">
      <c r="A2564" s="2">
        <v>43178</v>
      </c>
      <c r="B2564">
        <v>2.6078000000000001</v>
      </c>
      <c r="C2564">
        <v>2.8948999999999998</v>
      </c>
      <c r="D2564">
        <f t="shared" si="78"/>
        <v>0.28709999999999969</v>
      </c>
      <c r="E2564">
        <f t="shared" si="79"/>
        <v>0.11852801770772677</v>
      </c>
    </row>
    <row r="2565" spans="1:5">
      <c r="A2565" s="2">
        <v>43179</v>
      </c>
      <c r="B2565">
        <v>2.6467999999999998</v>
      </c>
      <c r="C2565">
        <v>2.9332000000000003</v>
      </c>
      <c r="D2565">
        <f t="shared" ref="D2565:D2628" si="80">C2565-B2565</f>
        <v>0.28640000000000043</v>
      </c>
      <c r="E2565">
        <f t="shared" ref="E2565:E2628" si="81">_xlfn.NORM.DIST(D2565,$F$4, $G$4, FALSE)</f>
        <v>0.11832036351619736</v>
      </c>
    </row>
    <row r="2566" spans="1:5">
      <c r="A2566" s="2">
        <v>43180</v>
      </c>
      <c r="B2566">
        <v>2.6269999999999998</v>
      </c>
      <c r="C2566">
        <v>2.9264000000000001</v>
      </c>
      <c r="D2566">
        <f t="shared" si="80"/>
        <v>0.29940000000000033</v>
      </c>
      <c r="E2566">
        <f t="shared" si="81"/>
        <v>0.12221722543493801</v>
      </c>
    </row>
    <row r="2567" spans="1:5">
      <c r="A2567" s="2">
        <v>43181</v>
      </c>
      <c r="B2567">
        <v>2.5983000000000001</v>
      </c>
      <c r="C2567">
        <v>2.8692000000000002</v>
      </c>
      <c r="D2567">
        <f t="shared" si="80"/>
        <v>0.27090000000000014</v>
      </c>
      <c r="E2567">
        <f t="shared" si="81"/>
        <v>0.11378569905685787</v>
      </c>
    </row>
    <row r="2568" spans="1:5">
      <c r="A2568" s="2">
        <v>43182</v>
      </c>
      <c r="B2568">
        <v>2.5832999999999999</v>
      </c>
      <c r="C2568">
        <v>2.8451</v>
      </c>
      <c r="D2568">
        <f t="shared" si="80"/>
        <v>0.26180000000000003</v>
      </c>
      <c r="E2568">
        <f t="shared" si="81"/>
        <v>0.11117983001248137</v>
      </c>
    </row>
    <row r="2569" spans="1:5">
      <c r="A2569" s="2">
        <v>43185</v>
      </c>
      <c r="B2569">
        <v>2.6107</v>
      </c>
      <c r="C2569">
        <v>2.8858999999999999</v>
      </c>
      <c r="D2569">
        <f t="shared" si="80"/>
        <v>0.27519999999999989</v>
      </c>
      <c r="E2569">
        <f t="shared" si="81"/>
        <v>0.11503155329403011</v>
      </c>
    </row>
    <row r="2570" spans="1:5">
      <c r="A2570" s="2">
        <v>43186</v>
      </c>
      <c r="B2570">
        <v>2.5434999999999999</v>
      </c>
      <c r="C2570">
        <v>2.7934999999999999</v>
      </c>
      <c r="D2570">
        <f t="shared" si="80"/>
        <v>0.25</v>
      </c>
      <c r="E2570">
        <f t="shared" si="81"/>
        <v>0.10786275194127865</v>
      </c>
    </row>
    <row r="2571" spans="1:5">
      <c r="A2571" s="2">
        <v>43187</v>
      </c>
      <c r="B2571">
        <v>2.5685000000000002</v>
      </c>
      <c r="C2571">
        <v>2.8075999999999999</v>
      </c>
      <c r="D2571">
        <f t="shared" si="80"/>
        <v>0.23909999999999965</v>
      </c>
      <c r="E2571">
        <f t="shared" si="81"/>
        <v>0.10486062541421534</v>
      </c>
    </row>
    <row r="2572" spans="1:5">
      <c r="A2572" s="2">
        <v>43188</v>
      </c>
      <c r="B2572">
        <v>2.5804</v>
      </c>
      <c r="C2572">
        <v>2.7761</v>
      </c>
      <c r="D2572">
        <f t="shared" si="80"/>
        <v>0.19569999999999999</v>
      </c>
      <c r="E2572">
        <f t="shared" si="81"/>
        <v>9.3491887998893797E-2</v>
      </c>
    </row>
    <row r="2573" spans="1:5">
      <c r="A2573" s="2">
        <v>43189</v>
      </c>
      <c r="B2573">
        <v>2.5815000000000001</v>
      </c>
      <c r="C2573">
        <v>2.7902</v>
      </c>
      <c r="D2573">
        <f t="shared" si="80"/>
        <v>0.20869999999999989</v>
      </c>
      <c r="E2573">
        <f t="shared" si="81"/>
        <v>9.6799871961327874E-2</v>
      </c>
    </row>
    <row r="2574" spans="1:5">
      <c r="A2574" s="2">
        <v>43192</v>
      </c>
      <c r="B2574">
        <v>2.5598000000000001</v>
      </c>
      <c r="C2574">
        <v>2.7648999999999999</v>
      </c>
      <c r="D2574">
        <f t="shared" si="80"/>
        <v>0.20509999999999984</v>
      </c>
      <c r="E2574">
        <f t="shared" si="81"/>
        <v>9.5875525850284374E-2</v>
      </c>
    </row>
    <row r="2575" spans="1:5">
      <c r="A2575" s="2">
        <v>43193</v>
      </c>
      <c r="B2575">
        <v>2.5922999999999998</v>
      </c>
      <c r="C2575">
        <v>2.8071000000000002</v>
      </c>
      <c r="D2575">
        <f t="shared" si="80"/>
        <v>0.21480000000000032</v>
      </c>
      <c r="E2575">
        <f t="shared" si="81"/>
        <v>9.8380671261311656E-2</v>
      </c>
    </row>
    <row r="2576" spans="1:5">
      <c r="A2576" s="2">
        <v>43194</v>
      </c>
      <c r="B2576">
        <v>2.6042999999999998</v>
      </c>
      <c r="C2576">
        <v>2.8365999999999998</v>
      </c>
      <c r="D2576">
        <f t="shared" si="80"/>
        <v>0.23229999999999995</v>
      </c>
      <c r="E2576">
        <f t="shared" si="81"/>
        <v>0.1030177665046202</v>
      </c>
    </row>
    <row r="2577" spans="1:5">
      <c r="A2577" s="2">
        <v>43195</v>
      </c>
      <c r="B2577">
        <v>2.6217000000000001</v>
      </c>
      <c r="C2577">
        <v>2.8672</v>
      </c>
      <c r="D2577">
        <f t="shared" si="80"/>
        <v>0.24549999999999983</v>
      </c>
      <c r="E2577">
        <f t="shared" si="81"/>
        <v>0.10661614450566682</v>
      </c>
    </row>
    <row r="2578" spans="1:5">
      <c r="A2578" s="2">
        <v>43196</v>
      </c>
      <c r="B2578">
        <v>2.5869999999999997</v>
      </c>
      <c r="C2578">
        <v>2.8048999999999999</v>
      </c>
      <c r="D2578">
        <f t="shared" si="80"/>
        <v>0.2179000000000002</v>
      </c>
      <c r="E2578">
        <f t="shared" si="81"/>
        <v>9.9191055801158279E-2</v>
      </c>
    </row>
    <row r="2579" spans="1:5">
      <c r="A2579" s="2">
        <v>43199</v>
      </c>
      <c r="B2579">
        <v>2.5924</v>
      </c>
      <c r="C2579">
        <v>2.806</v>
      </c>
      <c r="D2579">
        <f t="shared" si="80"/>
        <v>0.21360000000000001</v>
      </c>
      <c r="E2579">
        <f t="shared" si="81"/>
        <v>9.8068246583895916E-2</v>
      </c>
    </row>
    <row r="2580" spans="1:5">
      <c r="A2580" s="2">
        <v>43200</v>
      </c>
      <c r="B2580">
        <v>2.6097999999999999</v>
      </c>
      <c r="C2580">
        <v>2.8308999999999997</v>
      </c>
      <c r="D2580">
        <f t="shared" si="80"/>
        <v>0.22109999999999985</v>
      </c>
      <c r="E2580">
        <f t="shared" si="81"/>
        <v>0.10003256008658071</v>
      </c>
    </row>
    <row r="2581" spans="1:5">
      <c r="A2581" s="2">
        <v>43201</v>
      </c>
      <c r="B2581">
        <v>2.6183000000000001</v>
      </c>
      <c r="C2581">
        <v>2.8210999999999999</v>
      </c>
      <c r="D2581">
        <f t="shared" si="80"/>
        <v>0.20279999999999987</v>
      </c>
      <c r="E2581">
        <f t="shared" si="81"/>
        <v>9.528829991806255E-2</v>
      </c>
    </row>
    <row r="2582" spans="1:5">
      <c r="A2582" s="2">
        <v>43202</v>
      </c>
      <c r="B2582">
        <v>2.6629</v>
      </c>
      <c r="C2582">
        <v>2.8769</v>
      </c>
      <c r="D2582">
        <f t="shared" si="80"/>
        <v>0.21399999999999997</v>
      </c>
      <c r="E2582">
        <f t="shared" si="81"/>
        <v>9.8172309278280731E-2</v>
      </c>
    </row>
    <row r="2583" spans="1:5">
      <c r="A2583" s="2">
        <v>43203</v>
      </c>
      <c r="B2583">
        <v>2.6734</v>
      </c>
      <c r="C2583">
        <v>2.8647</v>
      </c>
      <c r="D2583">
        <f t="shared" si="80"/>
        <v>0.19130000000000003</v>
      </c>
      <c r="E2583">
        <f t="shared" si="81"/>
        <v>9.2390964343771018E-2</v>
      </c>
    </row>
    <row r="2584" spans="1:5">
      <c r="A2584" s="2">
        <v>43206</v>
      </c>
      <c r="B2584">
        <v>2.6848000000000001</v>
      </c>
      <c r="C2584">
        <v>2.8609</v>
      </c>
      <c r="D2584">
        <f t="shared" si="80"/>
        <v>0.17609999999999992</v>
      </c>
      <c r="E2584">
        <f t="shared" si="81"/>
        <v>8.8660049834271781E-2</v>
      </c>
    </row>
    <row r="2585" spans="1:5">
      <c r="A2585" s="2">
        <v>43207</v>
      </c>
      <c r="B2585">
        <v>2.6846000000000001</v>
      </c>
      <c r="C2585">
        <v>2.8637000000000001</v>
      </c>
      <c r="D2585">
        <f t="shared" si="80"/>
        <v>0.17910000000000004</v>
      </c>
      <c r="E2585">
        <f t="shared" si="81"/>
        <v>8.938756798554412E-2</v>
      </c>
    </row>
    <row r="2586" spans="1:5">
      <c r="A2586" s="2">
        <v>43208</v>
      </c>
      <c r="B2586">
        <v>2.7088999999999999</v>
      </c>
      <c r="C2586">
        <v>2.9011</v>
      </c>
      <c r="D2586">
        <f t="shared" si="80"/>
        <v>0.19220000000000015</v>
      </c>
      <c r="E2586">
        <f t="shared" si="81"/>
        <v>9.2615386399499899E-2</v>
      </c>
    </row>
    <row r="2587" spans="1:5">
      <c r="A2587" s="2">
        <v>43209</v>
      </c>
      <c r="B2587">
        <v>2.7189000000000001</v>
      </c>
      <c r="C2587">
        <v>2.9392</v>
      </c>
      <c r="D2587">
        <f t="shared" si="80"/>
        <v>0.22029999999999994</v>
      </c>
      <c r="E2587">
        <f t="shared" si="81"/>
        <v>9.9821709448176768E-2</v>
      </c>
    </row>
    <row r="2588" spans="1:5">
      <c r="A2588" s="2">
        <v>43210</v>
      </c>
      <c r="B2588">
        <v>2.7410000000000001</v>
      </c>
      <c r="C2588">
        <v>2.9950000000000001</v>
      </c>
      <c r="D2588">
        <f t="shared" si="80"/>
        <v>0.254</v>
      </c>
      <c r="E2588">
        <f t="shared" si="81"/>
        <v>0.10897935972803571</v>
      </c>
    </row>
    <row r="2589" spans="1:5">
      <c r="A2589" s="2">
        <v>43213</v>
      </c>
      <c r="B2589">
        <v>2.7530999999999999</v>
      </c>
      <c r="C2589">
        <v>3.0036999999999998</v>
      </c>
      <c r="D2589">
        <f t="shared" si="80"/>
        <v>0.25059999999999993</v>
      </c>
      <c r="E2589">
        <f t="shared" si="81"/>
        <v>0.10802973206932137</v>
      </c>
    </row>
    <row r="2590" spans="1:5">
      <c r="A2590" s="2">
        <v>43214</v>
      </c>
      <c r="B2590">
        <v>2.7462999999999997</v>
      </c>
      <c r="C2590">
        <v>3.0253000000000001</v>
      </c>
      <c r="D2590">
        <f t="shared" si="80"/>
        <v>0.27900000000000036</v>
      </c>
      <c r="E2590">
        <f t="shared" si="81"/>
        <v>0.11614030191619436</v>
      </c>
    </row>
    <row r="2591" spans="1:5">
      <c r="A2591" s="2">
        <v>43215</v>
      </c>
      <c r="B2591">
        <v>2.7591999999999999</v>
      </c>
      <c r="C2591">
        <v>3.0575999999999999</v>
      </c>
      <c r="D2591">
        <f t="shared" si="80"/>
        <v>0.2984</v>
      </c>
      <c r="E2591">
        <f t="shared" si="81"/>
        <v>0.12191443161100539</v>
      </c>
    </row>
    <row r="2592" spans="1:5">
      <c r="A2592" s="2">
        <v>43216</v>
      </c>
      <c r="B2592">
        <v>2.7403</v>
      </c>
      <c r="C2592">
        <v>3.0116999999999998</v>
      </c>
      <c r="D2592">
        <f t="shared" si="80"/>
        <v>0.27139999999999986</v>
      </c>
      <c r="E2592">
        <f t="shared" si="81"/>
        <v>0.11393008701057329</v>
      </c>
    </row>
    <row r="2593" spans="1:5">
      <c r="A2593" s="2">
        <v>43217</v>
      </c>
      <c r="B2593">
        <v>2.7364000000000002</v>
      </c>
      <c r="C2593">
        <v>2.9891999999999999</v>
      </c>
      <c r="D2593">
        <f t="shared" si="80"/>
        <v>0.25279999999999969</v>
      </c>
      <c r="E2593">
        <f t="shared" si="81"/>
        <v>0.10864353546985163</v>
      </c>
    </row>
    <row r="2594" spans="1:5">
      <c r="A2594" s="2">
        <v>43220</v>
      </c>
      <c r="B2594">
        <v>2.7498</v>
      </c>
      <c r="C2594">
        <v>2.9868999999999999</v>
      </c>
      <c r="D2594">
        <f t="shared" si="80"/>
        <v>0.23709999999999987</v>
      </c>
      <c r="E2594">
        <f t="shared" si="81"/>
        <v>0.10431621722758339</v>
      </c>
    </row>
    <row r="2595" spans="1:5">
      <c r="A2595" s="2">
        <v>43221</v>
      </c>
      <c r="B2595">
        <v>2.7593000000000001</v>
      </c>
      <c r="C2595">
        <v>2.9933999999999998</v>
      </c>
      <c r="D2595">
        <f t="shared" si="80"/>
        <v>0.23409999999999975</v>
      </c>
      <c r="E2595">
        <f t="shared" si="81"/>
        <v>0.10350334161451222</v>
      </c>
    </row>
    <row r="2596" spans="1:5">
      <c r="A2596" s="2">
        <v>43222</v>
      </c>
      <c r="B2596">
        <v>2.7584999999999997</v>
      </c>
      <c r="C2596">
        <v>2.9984000000000002</v>
      </c>
      <c r="D2596">
        <f t="shared" si="80"/>
        <v>0.23990000000000045</v>
      </c>
      <c r="E2596">
        <f t="shared" si="81"/>
        <v>0.1050789471436953</v>
      </c>
    </row>
    <row r="2597" spans="1:5">
      <c r="A2597" s="2">
        <v>43223</v>
      </c>
      <c r="B2597">
        <v>2.7431999999999999</v>
      </c>
      <c r="C2597">
        <v>2.9790000000000001</v>
      </c>
      <c r="D2597">
        <f t="shared" si="80"/>
        <v>0.23580000000000023</v>
      </c>
      <c r="E2597">
        <f t="shared" si="81"/>
        <v>0.10396342084637496</v>
      </c>
    </row>
    <row r="2598" spans="1:5">
      <c r="A2598" s="2">
        <v>43224</v>
      </c>
      <c r="B2598">
        <v>2.7654000000000001</v>
      </c>
      <c r="C2598">
        <v>2.9842</v>
      </c>
      <c r="D2598">
        <f t="shared" si="80"/>
        <v>0.21879999999999988</v>
      </c>
      <c r="E2598">
        <f t="shared" si="81"/>
        <v>9.9427217367718854E-2</v>
      </c>
    </row>
    <row r="2599" spans="1:5">
      <c r="A2599" s="2">
        <v>43227</v>
      </c>
      <c r="B2599">
        <v>2.7715000000000001</v>
      </c>
      <c r="C2599">
        <v>2.9895</v>
      </c>
      <c r="D2599">
        <f t="shared" si="80"/>
        <v>0.21799999999999997</v>
      </c>
      <c r="E2599">
        <f t="shared" si="81"/>
        <v>9.9217276216923778E-2</v>
      </c>
    </row>
    <row r="2600" spans="1:5">
      <c r="A2600" s="2">
        <v>43228</v>
      </c>
      <c r="B2600">
        <v>2.7726999999999999</v>
      </c>
      <c r="C2600">
        <v>3.0141</v>
      </c>
      <c r="D2600">
        <f t="shared" si="80"/>
        <v>0.24140000000000006</v>
      </c>
      <c r="E2600">
        <f t="shared" si="81"/>
        <v>0.10548916100463734</v>
      </c>
    </row>
    <row r="2601" spans="1:5">
      <c r="A2601" s="2">
        <v>43229</v>
      </c>
      <c r="B2601">
        <v>2.7816999999999998</v>
      </c>
      <c r="C2601">
        <v>3.0350999999999999</v>
      </c>
      <c r="D2601">
        <f t="shared" si="80"/>
        <v>0.25340000000000007</v>
      </c>
      <c r="E2601">
        <f t="shared" si="81"/>
        <v>0.10881135735871633</v>
      </c>
    </row>
    <row r="2602" spans="1:5">
      <c r="A2602" s="2">
        <v>43230</v>
      </c>
      <c r="B2602">
        <v>2.7782</v>
      </c>
      <c r="C2602">
        <v>3.0110000000000001</v>
      </c>
      <c r="D2602">
        <f t="shared" si="80"/>
        <v>0.23280000000000012</v>
      </c>
      <c r="E2602">
        <f t="shared" si="81"/>
        <v>0.10315248681239636</v>
      </c>
    </row>
    <row r="2603" spans="1:5">
      <c r="A2603" s="2">
        <v>43231</v>
      </c>
      <c r="B2603">
        <v>2.7576000000000001</v>
      </c>
      <c r="C2603">
        <v>3.0024999999999999</v>
      </c>
      <c r="D2603">
        <f t="shared" si="80"/>
        <v>0.2448999999999999</v>
      </c>
      <c r="E2603">
        <f t="shared" si="81"/>
        <v>0.10645069545989214</v>
      </c>
    </row>
    <row r="2604" spans="1:5">
      <c r="A2604" s="2">
        <v>43234</v>
      </c>
      <c r="B2604">
        <v>2.7589000000000001</v>
      </c>
      <c r="C2604">
        <v>3.0318999999999998</v>
      </c>
      <c r="D2604">
        <f t="shared" si="80"/>
        <v>0.27299999999999969</v>
      </c>
      <c r="E2604">
        <f t="shared" si="81"/>
        <v>0.11439297507327319</v>
      </c>
    </row>
    <row r="2605" spans="1:5">
      <c r="A2605" s="2">
        <v>43235</v>
      </c>
      <c r="B2605">
        <v>2.7873000000000001</v>
      </c>
      <c r="C2605">
        <v>3.1042000000000001</v>
      </c>
      <c r="D2605">
        <f t="shared" si="80"/>
        <v>0.31689999999999996</v>
      </c>
      <c r="E2605">
        <f t="shared" si="81"/>
        <v>0.12759806344566432</v>
      </c>
    </row>
    <row r="2606" spans="1:5">
      <c r="A2606" s="2">
        <v>43236</v>
      </c>
      <c r="B2606">
        <v>2.8201000000000001</v>
      </c>
      <c r="C2606">
        <v>3.1328999999999998</v>
      </c>
      <c r="D2606">
        <f t="shared" si="80"/>
        <v>0.31279999999999974</v>
      </c>
      <c r="E2606">
        <f t="shared" si="81"/>
        <v>0.12632350171495368</v>
      </c>
    </row>
    <row r="2607" spans="1:5">
      <c r="A2607" s="2">
        <v>43237</v>
      </c>
      <c r="B2607">
        <v>2.8167999999999997</v>
      </c>
      <c r="C2607">
        <v>3.1436999999999999</v>
      </c>
      <c r="D2607">
        <f t="shared" si="80"/>
        <v>0.32690000000000019</v>
      </c>
      <c r="E2607">
        <f t="shared" si="81"/>
        <v>0.13074244152058404</v>
      </c>
    </row>
    <row r="2608" spans="1:5">
      <c r="A2608" s="2">
        <v>43238</v>
      </c>
      <c r="B2608">
        <v>2.7894000000000001</v>
      </c>
      <c r="C2608">
        <v>3.0903</v>
      </c>
      <c r="D2608">
        <f t="shared" si="80"/>
        <v>0.30089999999999995</v>
      </c>
      <c r="E2608">
        <f t="shared" si="81"/>
        <v>0.12267236510506194</v>
      </c>
    </row>
    <row r="2609" spans="1:5">
      <c r="A2609" s="2">
        <v>43241</v>
      </c>
      <c r="B2609">
        <v>2.8048999999999999</v>
      </c>
      <c r="C2609">
        <v>3.0971000000000002</v>
      </c>
      <c r="D2609">
        <f t="shared" si="80"/>
        <v>0.29220000000000024</v>
      </c>
      <c r="E2609">
        <f t="shared" si="81"/>
        <v>0.12004840322157861</v>
      </c>
    </row>
    <row r="2610" spans="1:5">
      <c r="A2610" s="2">
        <v>43242</v>
      </c>
      <c r="B2610">
        <v>2.8052999999999999</v>
      </c>
      <c r="C2610">
        <v>3.0909</v>
      </c>
      <c r="D2610">
        <f t="shared" si="80"/>
        <v>0.28560000000000008</v>
      </c>
      <c r="E2610">
        <f t="shared" si="81"/>
        <v>0.11808334764765384</v>
      </c>
    </row>
    <row r="2611" spans="1:5">
      <c r="A2611" s="2">
        <v>43243</v>
      </c>
      <c r="B2611">
        <v>2.7561</v>
      </c>
      <c r="C2611">
        <v>3.0272999999999999</v>
      </c>
      <c r="D2611">
        <f t="shared" si="80"/>
        <v>0.27119999999999989</v>
      </c>
      <c r="E2611">
        <f t="shared" si="81"/>
        <v>0.11387231671314794</v>
      </c>
    </row>
    <row r="2612" spans="1:5">
      <c r="A2612" s="2">
        <v>43244</v>
      </c>
      <c r="B2612">
        <v>2.7403</v>
      </c>
      <c r="C2612">
        <v>3.01</v>
      </c>
      <c r="D2612">
        <f t="shared" si="80"/>
        <v>0.26969999999999983</v>
      </c>
      <c r="E2612">
        <f t="shared" si="81"/>
        <v>0.11343968184891048</v>
      </c>
    </row>
    <row r="2613" spans="1:5">
      <c r="A2613" s="2">
        <v>43245</v>
      </c>
      <c r="B2613">
        <v>2.7073999999999998</v>
      </c>
      <c r="C2613">
        <v>2.968</v>
      </c>
      <c r="D2613">
        <f t="shared" si="80"/>
        <v>0.26060000000000016</v>
      </c>
      <c r="E2613">
        <f t="shared" si="81"/>
        <v>0.11083930745655922</v>
      </c>
    </row>
    <row r="2614" spans="1:5">
      <c r="A2614" s="2">
        <v>43248</v>
      </c>
      <c r="B2614">
        <v>2.6819999999999999</v>
      </c>
      <c r="C2614">
        <v>2.9971999999999999</v>
      </c>
      <c r="D2614">
        <f t="shared" si="80"/>
        <v>0.31519999999999992</v>
      </c>
      <c r="E2614">
        <f t="shared" si="81"/>
        <v>0.12706855372966638</v>
      </c>
    </row>
    <row r="2615" spans="1:5">
      <c r="A2615" s="2">
        <v>43249</v>
      </c>
      <c r="B2615">
        <v>2.5728999999999997</v>
      </c>
      <c r="C2615">
        <v>2.8178000000000001</v>
      </c>
      <c r="D2615">
        <f t="shared" si="80"/>
        <v>0.24490000000000034</v>
      </c>
      <c r="E2615">
        <f t="shared" si="81"/>
        <v>0.10645069545989225</v>
      </c>
    </row>
    <row r="2616" spans="1:5">
      <c r="A2616" s="2">
        <v>43250</v>
      </c>
      <c r="B2616">
        <v>2.6572</v>
      </c>
      <c r="C2616">
        <v>2.8959999999999999</v>
      </c>
      <c r="D2616">
        <f t="shared" si="80"/>
        <v>0.2387999999999999</v>
      </c>
      <c r="E2616">
        <f t="shared" si="81"/>
        <v>0.1047788370570068</v>
      </c>
    </row>
    <row r="2617" spans="1:5">
      <c r="A2617" s="2">
        <v>43251</v>
      </c>
      <c r="B2617">
        <v>2.6949000000000001</v>
      </c>
      <c r="C2617">
        <v>2.9119999999999999</v>
      </c>
      <c r="D2617">
        <f t="shared" si="80"/>
        <v>0.21709999999999985</v>
      </c>
      <c r="E2617">
        <f t="shared" si="81"/>
        <v>9.8981470248154707E-2</v>
      </c>
    </row>
    <row r="2618" spans="1:5">
      <c r="A2618" s="2">
        <v>43252</v>
      </c>
      <c r="B2618">
        <v>2.7404000000000002</v>
      </c>
      <c r="C2618">
        <v>2.96</v>
      </c>
      <c r="D2618">
        <f t="shared" si="80"/>
        <v>0.2195999999999998</v>
      </c>
      <c r="E2618">
        <f t="shared" si="81"/>
        <v>9.9637474742382867E-2</v>
      </c>
    </row>
    <row r="2619" spans="1:5">
      <c r="A2619" s="2">
        <v>43255</v>
      </c>
      <c r="B2619">
        <v>2.7776000000000001</v>
      </c>
      <c r="C2619">
        <v>3.0007999999999999</v>
      </c>
      <c r="D2619">
        <f t="shared" si="80"/>
        <v>0.22319999999999984</v>
      </c>
      <c r="E2619">
        <f t="shared" si="81"/>
        <v>0.10058754960576527</v>
      </c>
    </row>
    <row r="2620" spans="1:5">
      <c r="A2620" s="2">
        <v>43256</v>
      </c>
      <c r="B2620">
        <v>2.7635000000000001</v>
      </c>
      <c r="C2620">
        <v>2.988</v>
      </c>
      <c r="D2620">
        <f t="shared" si="80"/>
        <v>0.22449999999999992</v>
      </c>
      <c r="E2620">
        <f t="shared" si="81"/>
        <v>0.10093220875223963</v>
      </c>
    </row>
    <row r="2621" spans="1:5">
      <c r="A2621" s="2">
        <v>43257</v>
      </c>
      <c r="B2621">
        <v>2.7852999999999999</v>
      </c>
      <c r="C2621">
        <v>3.0286</v>
      </c>
      <c r="D2621">
        <f t="shared" si="80"/>
        <v>0.24330000000000007</v>
      </c>
      <c r="E2621">
        <f t="shared" si="81"/>
        <v>0.10601037759822783</v>
      </c>
    </row>
    <row r="2622" spans="1:5">
      <c r="A2622" s="2">
        <v>43258</v>
      </c>
      <c r="B2622">
        <v>2.7688000000000001</v>
      </c>
      <c r="C2622">
        <v>2.9813000000000001</v>
      </c>
      <c r="D2622">
        <f t="shared" si="80"/>
        <v>0.21249999999999991</v>
      </c>
      <c r="E2622">
        <f t="shared" si="81"/>
        <v>9.778248065477653E-2</v>
      </c>
    </row>
    <row r="2623" spans="1:5">
      <c r="A2623" s="2">
        <v>43259</v>
      </c>
      <c r="B2623">
        <v>2.7789999999999999</v>
      </c>
      <c r="C2623">
        <v>3.0072999999999999</v>
      </c>
      <c r="D2623">
        <f t="shared" si="80"/>
        <v>0.22829999999999995</v>
      </c>
      <c r="E2623">
        <f t="shared" si="81"/>
        <v>0.10194447715574781</v>
      </c>
    </row>
    <row r="2624" spans="1:5">
      <c r="A2624" s="2">
        <v>43262</v>
      </c>
      <c r="B2624">
        <v>2.7963</v>
      </c>
      <c r="C2624">
        <v>3.0154000000000001</v>
      </c>
      <c r="D2624">
        <f t="shared" si="80"/>
        <v>0.21910000000000007</v>
      </c>
      <c r="E2624">
        <f t="shared" si="81"/>
        <v>9.9506026818842866E-2</v>
      </c>
    </row>
    <row r="2625" spans="1:5">
      <c r="A2625" s="2">
        <v>43263</v>
      </c>
      <c r="B2625">
        <v>2.8098999999999998</v>
      </c>
      <c r="C2625">
        <v>3.0236000000000001</v>
      </c>
      <c r="D2625">
        <f t="shared" si="80"/>
        <v>0.21370000000000022</v>
      </c>
      <c r="E2625">
        <f t="shared" si="81"/>
        <v>9.8094254865360775E-2</v>
      </c>
    </row>
    <row r="2626" spans="1:5">
      <c r="A2626" s="2">
        <v>43264</v>
      </c>
      <c r="B2626">
        <v>2.8355999999999999</v>
      </c>
      <c r="C2626">
        <v>3.0343</v>
      </c>
      <c r="D2626">
        <f t="shared" si="80"/>
        <v>0.1987000000000001</v>
      </c>
      <c r="E2626">
        <f t="shared" si="81"/>
        <v>9.4247929723017876E-2</v>
      </c>
    </row>
    <row r="2627" spans="1:5">
      <c r="A2627" s="2">
        <v>43265</v>
      </c>
      <c r="B2627">
        <v>2.835</v>
      </c>
      <c r="C2627">
        <v>3.0030999999999999</v>
      </c>
      <c r="D2627">
        <f t="shared" si="80"/>
        <v>0.16809999999999992</v>
      </c>
      <c r="E2627">
        <f t="shared" si="81"/>
        <v>8.6741157166223118E-2</v>
      </c>
    </row>
    <row r="2628" spans="1:5">
      <c r="A2628" s="2">
        <v>43266</v>
      </c>
      <c r="B2628">
        <v>2.8210999999999999</v>
      </c>
      <c r="C2628">
        <v>2.9845000000000002</v>
      </c>
      <c r="D2628">
        <f t="shared" si="80"/>
        <v>0.16340000000000021</v>
      </c>
      <c r="E2628">
        <f t="shared" si="81"/>
        <v>8.5628102790137564E-2</v>
      </c>
    </row>
    <row r="2629" spans="1:5">
      <c r="A2629" s="2">
        <v>43269</v>
      </c>
      <c r="B2629">
        <v>2.8144</v>
      </c>
      <c r="C2629">
        <v>2.9832999999999998</v>
      </c>
      <c r="D2629">
        <f t="shared" ref="D2629:D2634" si="82">C2629-B2629</f>
        <v>0.16889999999999983</v>
      </c>
      <c r="E2629">
        <f t="shared" ref="E2629:E2634" si="83">_xlfn.NORM.DIST(D2629,$F$4, $G$4, FALSE)</f>
        <v>8.6931665101944722E-2</v>
      </c>
    </row>
    <row r="2630" spans="1:5">
      <c r="A2630" s="2">
        <v>43270</v>
      </c>
      <c r="B2630">
        <v>2.8007999999999997</v>
      </c>
      <c r="C2630">
        <v>2.9647999999999999</v>
      </c>
      <c r="D2630">
        <f t="shared" si="82"/>
        <v>0.16400000000000015</v>
      </c>
      <c r="E2630">
        <f t="shared" si="83"/>
        <v>8.5769607472181167E-2</v>
      </c>
    </row>
    <row r="2631" spans="1:5">
      <c r="A2631" s="2">
        <v>43271</v>
      </c>
      <c r="B2631">
        <v>2.8214999999999999</v>
      </c>
      <c r="C2631">
        <v>3.0013999999999998</v>
      </c>
      <c r="D2631">
        <f t="shared" si="82"/>
        <v>0.17989999999999995</v>
      </c>
      <c r="E2631">
        <f t="shared" si="83"/>
        <v>8.9582305709060617E-2</v>
      </c>
    </row>
    <row r="2632" spans="1:5">
      <c r="A2632" s="2">
        <v>43272</v>
      </c>
      <c r="B2632">
        <v>2.8079000000000001</v>
      </c>
      <c r="C2632">
        <v>2.9633000000000003</v>
      </c>
      <c r="D2632">
        <f t="shared" si="82"/>
        <v>0.1554000000000002</v>
      </c>
      <c r="E2632">
        <f t="shared" si="83"/>
        <v>8.3757747302519267E-2</v>
      </c>
    </row>
    <row r="2633" spans="1:5">
      <c r="A2633" s="2">
        <v>43273</v>
      </c>
      <c r="B2633">
        <v>2.8098000000000001</v>
      </c>
      <c r="C2633">
        <v>2.9632000000000001</v>
      </c>
      <c r="D2633">
        <f t="shared" si="82"/>
        <v>0.15339999999999998</v>
      </c>
      <c r="E2633">
        <f t="shared" si="83"/>
        <v>8.3294904970340408E-2</v>
      </c>
    </row>
    <row r="2634" spans="1:5">
      <c r="A2634" s="2">
        <v>43276</v>
      </c>
      <c r="B2634">
        <v>2.7913999999999999</v>
      </c>
      <c r="C2634">
        <v>2.9344999999999999</v>
      </c>
      <c r="D2634">
        <f t="shared" si="82"/>
        <v>0.1431</v>
      </c>
      <c r="E2634">
        <f t="shared" si="83"/>
        <v>8.0941169388604808E-2</v>
      </c>
    </row>
  </sheetData>
  <mergeCells count="1">
    <mergeCell ref="B1:F1"/>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34"/>
  <sheetViews>
    <sheetView topLeftCell="C1" workbookViewId="0">
      <pane ySplit="3" topLeftCell="A2619" activePane="bottomLeft" state="frozen"/>
      <selection pane="bottomLeft" activeCell="F2634" sqref="F2634"/>
    </sheetView>
  </sheetViews>
  <sheetFormatPr baseColWidth="10" defaultRowHeight="14" x14ac:dyDescent="0"/>
  <cols>
    <col min="4" max="4" width="14.1640625" bestFit="1" customWidth="1"/>
    <col min="5" max="5" width="15" customWidth="1"/>
    <col min="7" max="7" width="1.6640625" customWidth="1"/>
    <col min="9" max="9" width="14" customWidth="1"/>
    <col min="10" max="10" width="14.83203125" bestFit="1" customWidth="1"/>
    <col min="12" max="12" width="1.5" customWidth="1"/>
    <col min="15" max="15" width="14.83203125" bestFit="1" customWidth="1"/>
    <col min="17" max="17" width="2" customWidth="1"/>
    <col min="20" max="20" width="14.83203125" bestFit="1" customWidth="1"/>
  </cols>
  <sheetData>
    <row r="1" spans="1:21">
      <c r="A1" s="10">
        <v>4</v>
      </c>
      <c r="B1" s="25" t="s">
        <v>36</v>
      </c>
      <c r="C1" s="25"/>
      <c r="D1" s="25"/>
      <c r="E1" s="25"/>
      <c r="F1" s="25"/>
      <c r="G1" s="25"/>
      <c r="H1" s="25"/>
      <c r="I1" s="25"/>
      <c r="J1" s="25"/>
    </row>
    <row r="3" spans="1:21">
      <c r="B3" t="s">
        <v>0</v>
      </c>
      <c r="C3" s="1" t="s">
        <v>1</v>
      </c>
      <c r="D3" s="1" t="s">
        <v>53</v>
      </c>
      <c r="E3" s="1" t="s">
        <v>54</v>
      </c>
      <c r="F3" s="1" t="s">
        <v>55</v>
      </c>
      <c r="G3" s="1"/>
      <c r="H3" s="1" t="s">
        <v>3</v>
      </c>
      <c r="I3" s="1" t="s">
        <v>53</v>
      </c>
      <c r="J3" s="1" t="s">
        <v>54</v>
      </c>
      <c r="K3" s="1" t="s">
        <v>55</v>
      </c>
      <c r="L3" s="1"/>
      <c r="M3" s="1" t="s">
        <v>4</v>
      </c>
      <c r="N3" s="1" t="s">
        <v>53</v>
      </c>
      <c r="O3" s="1" t="s">
        <v>54</v>
      </c>
      <c r="P3" s="1" t="s">
        <v>55</v>
      </c>
      <c r="Q3" s="1"/>
      <c r="R3" s="1" t="s">
        <v>5</v>
      </c>
      <c r="S3" s="1" t="s">
        <v>53</v>
      </c>
      <c r="T3" s="1" t="s">
        <v>54</v>
      </c>
      <c r="U3" s="1" t="s">
        <v>55</v>
      </c>
    </row>
    <row r="4" spans="1:21">
      <c r="B4" s="2">
        <v>39594</v>
      </c>
      <c r="C4">
        <v>3.2519999999999998</v>
      </c>
      <c r="E4" s="17"/>
      <c r="H4">
        <v>4.2060000000000004</v>
      </c>
      <c r="M4">
        <v>4.4610000000000003</v>
      </c>
      <c r="R4">
        <v>4.9210000000000003</v>
      </c>
    </row>
    <row r="5" spans="1:21">
      <c r="B5" s="2">
        <v>39595</v>
      </c>
      <c r="C5">
        <v>3.3445</v>
      </c>
      <c r="D5" s="17">
        <f>LN(C5/C4)</f>
        <v>2.8047013890761606E-2</v>
      </c>
      <c r="E5" s="17"/>
      <c r="H5">
        <v>4.3090000000000002</v>
      </c>
      <c r="I5" s="17">
        <f>LN(H5/H4)</f>
        <v>2.4193781353192903E-2</v>
      </c>
      <c r="M5">
        <v>4.5575000000000001</v>
      </c>
      <c r="N5" s="17">
        <f>LN(M5/M4)</f>
        <v>2.1401271424553298E-2</v>
      </c>
      <c r="R5">
        <v>5.0054999999999996</v>
      </c>
      <c r="S5" s="17">
        <f>LN(R5/R4)</f>
        <v>1.7025545993560105E-2</v>
      </c>
    </row>
    <row r="6" spans="1:21">
      <c r="B6" s="2">
        <v>39596</v>
      </c>
      <c r="C6">
        <v>3.4535</v>
      </c>
      <c r="D6" s="17">
        <f>LN(C6/C5)</f>
        <v>3.2071003970564907E-2</v>
      </c>
      <c r="E6" s="17"/>
      <c r="H6">
        <v>4.4145000000000003</v>
      </c>
      <c r="I6" s="17">
        <f t="shared" ref="I6:I69" si="0">LN(H6/H5)</f>
        <v>2.4188718725799144E-2</v>
      </c>
      <c r="M6">
        <v>4.6485000000000003</v>
      </c>
      <c r="N6" s="17">
        <f t="shared" ref="N6:N69" si="1">LN(M6/M5)</f>
        <v>1.9770359343094495E-2</v>
      </c>
      <c r="R6">
        <v>5.0655000000000001</v>
      </c>
      <c r="S6" s="17">
        <f t="shared" ref="S6:S69" si="2">LN(R6/R5)</f>
        <v>1.1915541634193734E-2</v>
      </c>
    </row>
    <row r="7" spans="1:21">
      <c r="B7" s="2">
        <v>39597</v>
      </c>
      <c r="C7">
        <v>3.4935</v>
      </c>
      <c r="D7" s="17">
        <f t="shared" ref="D7:D69" si="3">LN(C7/C6)</f>
        <v>1.1515889463477706E-2</v>
      </c>
      <c r="E7" s="17"/>
      <c r="H7">
        <v>4.4904999999999999</v>
      </c>
      <c r="I7" s="17">
        <f t="shared" si="0"/>
        <v>1.7069476769367136E-2</v>
      </c>
      <c r="M7">
        <v>4.7184999999999997</v>
      </c>
      <c r="N7" s="17">
        <f t="shared" si="1"/>
        <v>1.4946365565474925E-2</v>
      </c>
      <c r="R7">
        <v>5.1284999999999998</v>
      </c>
      <c r="S7" s="17">
        <f t="shared" si="2"/>
        <v>1.2360369253733575E-2</v>
      </c>
    </row>
    <row r="8" spans="1:21">
      <c r="B8" s="2">
        <v>39598</v>
      </c>
      <c r="C8">
        <v>3.4595000000000002</v>
      </c>
      <c r="D8" s="17">
        <f t="shared" si="3"/>
        <v>-9.7800290536396058E-3</v>
      </c>
      <c r="E8" s="17"/>
      <c r="H8">
        <v>4.4695</v>
      </c>
      <c r="I8" s="17">
        <f t="shared" si="0"/>
        <v>-4.6875085830971608E-3</v>
      </c>
      <c r="M8">
        <v>4.7069999999999999</v>
      </c>
      <c r="N8" s="17">
        <f t="shared" si="1"/>
        <v>-2.4401900602453578E-3</v>
      </c>
      <c r="R8">
        <v>5.1109999999999998</v>
      </c>
      <c r="S8" s="17">
        <f t="shared" si="2"/>
        <v>-3.4181389791861634E-3</v>
      </c>
    </row>
    <row r="9" spans="1:21">
      <c r="B9" s="2">
        <v>39601</v>
      </c>
      <c r="C9">
        <v>3.3355000000000001</v>
      </c>
      <c r="D9" s="17">
        <f t="shared" si="3"/>
        <v>-3.6501476789295689E-2</v>
      </c>
      <c r="E9" s="17"/>
      <c r="H9">
        <v>4.3525</v>
      </c>
      <c r="I9" s="17">
        <f t="shared" si="0"/>
        <v>-2.6526152885563158E-2</v>
      </c>
      <c r="M9">
        <v>4.6044999999999998</v>
      </c>
      <c r="N9" s="17">
        <f t="shared" si="1"/>
        <v>-2.2016676239720562E-2</v>
      </c>
      <c r="R9">
        <v>5.0605000000000002</v>
      </c>
      <c r="S9" s="17">
        <f t="shared" si="2"/>
        <v>-9.929787139323543E-3</v>
      </c>
    </row>
    <row r="10" spans="1:21">
      <c r="B10" s="2">
        <v>39602</v>
      </c>
      <c r="C10">
        <v>3.2555000000000001</v>
      </c>
      <c r="D10" s="17">
        <f t="shared" si="3"/>
        <v>-2.4276719472653415E-2</v>
      </c>
      <c r="E10" s="17"/>
      <c r="H10">
        <v>4.29</v>
      </c>
      <c r="I10" s="17">
        <f t="shared" si="0"/>
        <v>-1.4463659720281505E-2</v>
      </c>
      <c r="M10">
        <v>4.5555000000000003</v>
      </c>
      <c r="N10" s="17">
        <f t="shared" si="1"/>
        <v>-1.0698792007508484E-2</v>
      </c>
      <c r="R10">
        <v>5.0145</v>
      </c>
      <c r="S10" s="17">
        <f t="shared" si="2"/>
        <v>-9.1315771006928934E-3</v>
      </c>
    </row>
    <row r="11" spans="1:21">
      <c r="B11" s="2">
        <v>39603</v>
      </c>
      <c r="C11">
        <v>3.3205</v>
      </c>
      <c r="D11" s="17">
        <f t="shared" si="3"/>
        <v>1.9769500303851523E-2</v>
      </c>
      <c r="E11" s="17"/>
      <c r="H11">
        <v>4.4085000000000001</v>
      </c>
      <c r="I11" s="17">
        <f t="shared" si="0"/>
        <v>2.7247762605019082E-2</v>
      </c>
      <c r="M11">
        <v>4.6734999999999998</v>
      </c>
      <c r="N11" s="17">
        <f t="shared" si="1"/>
        <v>2.5572961468724772E-2</v>
      </c>
      <c r="R11">
        <v>5.1224999999999996</v>
      </c>
      <c r="S11" s="17">
        <f t="shared" si="2"/>
        <v>2.1308885584791739E-2</v>
      </c>
    </row>
    <row r="12" spans="1:21">
      <c r="B12" s="2">
        <v>39604</v>
      </c>
      <c r="C12">
        <v>3.3915000000000002</v>
      </c>
      <c r="D12" s="17">
        <f t="shared" si="3"/>
        <v>2.1156927405366007E-2</v>
      </c>
      <c r="E12" s="17"/>
      <c r="H12">
        <v>4.5045000000000002</v>
      </c>
      <c r="I12" s="17">
        <f t="shared" si="0"/>
        <v>2.1542401564412967E-2</v>
      </c>
      <c r="M12">
        <v>4.7664999999999997</v>
      </c>
      <c r="N12" s="17">
        <f t="shared" si="1"/>
        <v>1.9704027310994816E-2</v>
      </c>
      <c r="R12">
        <v>5.2004999999999999</v>
      </c>
      <c r="S12" s="17">
        <f t="shared" si="2"/>
        <v>1.5112173680133017E-2</v>
      </c>
    </row>
    <row r="13" spans="1:21">
      <c r="B13" s="2">
        <v>39605</v>
      </c>
      <c r="C13">
        <v>3.323</v>
      </c>
      <c r="D13" s="17">
        <f t="shared" si="3"/>
        <v>-2.0404312031539969E-2</v>
      </c>
      <c r="E13" s="17"/>
      <c r="H13">
        <v>4.4050000000000002</v>
      </c>
      <c r="I13" s="17">
        <f t="shared" si="0"/>
        <v>-2.2336637721214768E-2</v>
      </c>
      <c r="M13">
        <v>4.6624999999999996</v>
      </c>
      <c r="N13" s="17">
        <f t="shared" si="1"/>
        <v>-2.2060497981561837E-2</v>
      </c>
      <c r="R13">
        <v>5.1025</v>
      </c>
      <c r="S13" s="17">
        <f t="shared" si="2"/>
        <v>-1.9024159109187876E-2</v>
      </c>
    </row>
    <row r="14" spans="1:21">
      <c r="B14" s="2">
        <v>39608</v>
      </c>
      <c r="C14">
        <v>3.6505000000000001</v>
      </c>
      <c r="D14" s="17">
        <f t="shared" si="3"/>
        <v>9.3996155141546259E-2</v>
      </c>
      <c r="E14" s="17">
        <f>_xlfn.STDEV.S(D5:D14)</f>
        <v>3.7592894623808139E-2</v>
      </c>
      <c r="F14" s="4">
        <f>E14*SQRT(10)</f>
        <v>0.11887917084993245</v>
      </c>
      <c r="G14" s="4"/>
      <c r="H14">
        <v>4.5465</v>
      </c>
      <c r="I14" s="17">
        <f t="shared" si="0"/>
        <v>3.1617446795687593E-2</v>
      </c>
      <c r="J14" s="17">
        <f>_xlfn.STDEV.S(I5:I14)</f>
        <v>2.2350035913081566E-2</v>
      </c>
      <c r="K14" s="4">
        <f>J14*SQRT(10)</f>
        <v>7.067701927189883E-2</v>
      </c>
      <c r="M14">
        <v>4.7374999999999998</v>
      </c>
      <c r="N14" s="17">
        <f t="shared" si="1"/>
        <v>1.5957785438610816E-2</v>
      </c>
      <c r="O14" s="17">
        <f>_xlfn.STDEV.S(N5:N14)</f>
        <v>1.85572039971061E-2</v>
      </c>
      <c r="P14" s="4">
        <f>O14*SQRT(10)</f>
        <v>5.8683031635235978E-2</v>
      </c>
      <c r="R14">
        <v>5.0904999999999996</v>
      </c>
      <c r="S14" s="17">
        <f t="shared" si="2"/>
        <v>-2.3545581367495393E-3</v>
      </c>
      <c r="T14" s="17">
        <f>_xlfn.STDEV.S(S5:S14)</f>
        <v>1.3798260936313275E-2</v>
      </c>
      <c r="U14" s="4">
        <f>T14*SQRT(10)</f>
        <v>4.3633932308077494E-2</v>
      </c>
    </row>
    <row r="15" spans="1:21">
      <c r="B15" s="2">
        <v>39609</v>
      </c>
      <c r="C15">
        <v>3.8834999999999997</v>
      </c>
      <c r="D15" s="17">
        <f t="shared" si="3"/>
        <v>6.1872664363561529E-2</v>
      </c>
      <c r="E15" s="17">
        <f t="shared" ref="E15:E78" si="4">_xlfn.STDEV.S(D6:D15)</f>
        <v>4.063960513670873E-2</v>
      </c>
      <c r="F15" s="4">
        <f t="shared" ref="F15:F78" si="5">E15*SQRT(10)</f>
        <v>0.12851371544187815</v>
      </c>
      <c r="G15" s="4"/>
      <c r="H15">
        <v>4.7045000000000003</v>
      </c>
      <c r="I15" s="17">
        <f t="shared" si="0"/>
        <v>3.4161791280852949E-2</v>
      </c>
      <c r="J15" s="17">
        <f t="shared" ref="J15:J78" si="6">_xlfn.STDEV.S(I6:I15)</f>
        <v>2.3362544935231346E-2</v>
      </c>
      <c r="K15" s="4">
        <f t="shared" ref="K15:K78" si="7">J15*SQRT(10)</f>
        <v>7.3878853933362007E-2</v>
      </c>
      <c r="M15">
        <v>4.8624999999999998</v>
      </c>
      <c r="N15" s="17">
        <f t="shared" si="1"/>
        <v>2.6043138536019875E-2</v>
      </c>
      <c r="O15" s="17">
        <f t="shared" ref="O15:O78" si="8">_xlfn.STDEV.S(N6:N15)</f>
        <v>1.9036733789979231E-2</v>
      </c>
      <c r="P15" s="4">
        <f t="shared" ref="P15:P78" si="9">O15*SQRT(10)</f>
        <v>6.0199437986623854E-2</v>
      </c>
      <c r="R15">
        <v>5.1795</v>
      </c>
      <c r="S15" s="17">
        <f t="shared" si="2"/>
        <v>1.7332468950906291E-2</v>
      </c>
      <c r="T15" s="17">
        <f t="shared" ref="T15:T78" si="10">_xlfn.STDEV.S(S6:S15)</f>
        <v>1.3832269602590076E-2</v>
      </c>
      <c r="U15" s="4">
        <f t="shared" ref="U15:U78" si="11">T15*SQRT(10)</f>
        <v>4.3741477153696751E-2</v>
      </c>
    </row>
    <row r="16" spans="1:21">
      <c r="B16" s="2">
        <v>39610</v>
      </c>
      <c r="C16">
        <v>3.7515000000000001</v>
      </c>
      <c r="D16" s="17">
        <f t="shared" si="3"/>
        <v>-3.4581048873918545E-2</v>
      </c>
      <c r="E16" s="17">
        <f t="shared" si="4"/>
        <v>4.2919915399054015E-2</v>
      </c>
      <c r="F16" s="4">
        <f t="shared" si="5"/>
        <v>0.13572468964274534</v>
      </c>
      <c r="G16" s="4"/>
      <c r="H16">
        <v>4.5949999999999998</v>
      </c>
      <c r="I16" s="17">
        <f t="shared" si="0"/>
        <v>-2.3550741657033046E-2</v>
      </c>
      <c r="J16" s="17">
        <f t="shared" si="6"/>
        <v>2.4703462218665314E-2</v>
      </c>
      <c r="K16" s="4">
        <f t="shared" si="7"/>
        <v>7.8119206702898916E-2</v>
      </c>
      <c r="M16">
        <v>4.7815000000000003</v>
      </c>
      <c r="N16" s="17">
        <f t="shared" si="1"/>
        <v>-1.679840413710432E-2</v>
      </c>
      <c r="O16" s="17">
        <f t="shared" si="8"/>
        <v>1.9700368637441401E-2</v>
      </c>
      <c r="P16" s="4">
        <f t="shared" si="9"/>
        <v>6.2298035639262721E-2</v>
      </c>
      <c r="R16">
        <v>5.1325000000000003</v>
      </c>
      <c r="S16" s="17">
        <f t="shared" si="2"/>
        <v>-9.1156566050680354E-3</v>
      </c>
      <c r="T16" s="17">
        <f t="shared" si="10"/>
        <v>1.3994448934604305E-2</v>
      </c>
      <c r="U16" s="4">
        <f t="shared" si="11"/>
        <v>4.4254333232266373E-2</v>
      </c>
    </row>
    <row r="17" spans="2:21">
      <c r="B17" s="2">
        <v>39611</v>
      </c>
      <c r="C17">
        <v>3.9820000000000002</v>
      </c>
      <c r="D17" s="17">
        <f t="shared" si="3"/>
        <v>5.9628445638358195E-2</v>
      </c>
      <c r="E17" s="17">
        <f t="shared" si="4"/>
        <v>4.5915495531996968E-2</v>
      </c>
      <c r="F17" s="4">
        <f t="shared" si="5"/>
        <v>0.14519754577639504</v>
      </c>
      <c r="G17" s="4"/>
      <c r="H17">
        <v>4.7794999999999996</v>
      </c>
      <c r="I17" s="17">
        <f t="shared" si="0"/>
        <v>3.9367182714029766E-2</v>
      </c>
      <c r="J17" s="17">
        <f t="shared" si="6"/>
        <v>2.692030672914127E-2</v>
      </c>
      <c r="K17" s="4">
        <f t="shared" si="7"/>
        <v>8.5129484574443942E-2</v>
      </c>
      <c r="M17">
        <v>4.9190000000000005</v>
      </c>
      <c r="N17" s="17">
        <f t="shared" si="1"/>
        <v>2.8350953005742571E-2</v>
      </c>
      <c r="O17" s="17">
        <f t="shared" si="8"/>
        <v>2.102835966101799E-2</v>
      </c>
      <c r="P17" s="4">
        <f t="shared" si="9"/>
        <v>6.6497511986023106E-2</v>
      </c>
      <c r="R17">
        <v>5.2065000000000001</v>
      </c>
      <c r="S17" s="17">
        <f t="shared" si="2"/>
        <v>1.4314975076861997E-2</v>
      </c>
      <c r="T17" s="17">
        <f t="shared" si="10"/>
        <v>1.4178318470043005E-2</v>
      </c>
      <c r="U17" s="4">
        <f t="shared" si="11"/>
        <v>4.4835779756569716E-2</v>
      </c>
    </row>
    <row r="18" spans="2:21">
      <c r="B18" s="2">
        <v>39612</v>
      </c>
      <c r="C18">
        <v>3.9710000000000001</v>
      </c>
      <c r="D18" s="17">
        <f t="shared" si="3"/>
        <v>-2.766253492890185E-3</v>
      </c>
      <c r="E18" s="17">
        <f t="shared" si="4"/>
        <v>4.5579705177022325E-2</v>
      </c>
      <c r="F18" s="4">
        <f t="shared" si="5"/>
        <v>0.14413568343835872</v>
      </c>
      <c r="G18" s="4"/>
      <c r="H18">
        <v>4.8090000000000002</v>
      </c>
      <c r="I18" s="17">
        <f t="shared" si="0"/>
        <v>6.1532237738455833E-3</v>
      </c>
      <c r="J18" s="17">
        <f t="shared" si="6"/>
        <v>2.6648394003621453E-2</v>
      </c>
      <c r="K18" s="4">
        <f t="shared" si="7"/>
        <v>8.4269621037017128E-2</v>
      </c>
      <c r="M18">
        <v>4.9554999999999998</v>
      </c>
      <c r="N18" s="17">
        <f t="shared" si="1"/>
        <v>7.3928130514230982E-3</v>
      </c>
      <c r="O18" s="17">
        <f t="shared" si="8"/>
        <v>2.0914956991998138E-2</v>
      </c>
      <c r="P18" s="4">
        <f t="shared" si="9"/>
        <v>6.6138901259178165E-2</v>
      </c>
      <c r="R18">
        <v>5.2324999999999999</v>
      </c>
      <c r="S18" s="17">
        <f t="shared" si="2"/>
        <v>4.9813303502041616E-3</v>
      </c>
      <c r="T18" s="17">
        <f t="shared" si="10"/>
        <v>1.4102560568201339E-2</v>
      </c>
      <c r="U18" s="4">
        <f t="shared" si="11"/>
        <v>4.4596212235994581E-2</v>
      </c>
    </row>
    <row r="19" spans="2:21">
      <c r="B19" s="2">
        <v>39615</v>
      </c>
      <c r="C19">
        <v>4.0010000000000003</v>
      </c>
      <c r="D19" s="17">
        <f t="shared" si="3"/>
        <v>7.5263777259836724E-3</v>
      </c>
      <c r="E19" s="17">
        <f t="shared" si="4"/>
        <v>4.218187435384043E-2</v>
      </c>
      <c r="F19" s="4">
        <f t="shared" si="5"/>
        <v>0.13339079893317909</v>
      </c>
      <c r="G19" s="4"/>
      <c r="H19">
        <v>4.8460000000000001</v>
      </c>
      <c r="I19" s="17">
        <f t="shared" si="0"/>
        <v>7.6644600988083249E-3</v>
      </c>
      <c r="J19" s="17">
        <f t="shared" si="6"/>
        <v>2.3871886388829568E-2</v>
      </c>
      <c r="K19" s="4">
        <f t="shared" si="7"/>
        <v>7.5489533033473347E-2</v>
      </c>
      <c r="M19">
        <v>4.9815000000000005</v>
      </c>
      <c r="N19" s="17">
        <f t="shared" si="1"/>
        <v>5.2329796381480236E-3</v>
      </c>
      <c r="O19" s="17">
        <f t="shared" si="8"/>
        <v>1.8633691744613247E-2</v>
      </c>
      <c r="P19" s="4">
        <f t="shared" si="9"/>
        <v>5.8924907130454431E-2</v>
      </c>
      <c r="R19">
        <v>5.2365000000000004</v>
      </c>
      <c r="S19" s="17">
        <f t="shared" si="2"/>
        <v>7.6416089304576977E-4</v>
      </c>
      <c r="T19" s="17">
        <f t="shared" si="10"/>
        <v>1.3458736198818612E-2</v>
      </c>
      <c r="U19" s="4">
        <f t="shared" si="11"/>
        <v>4.2560260815623592E-2</v>
      </c>
    </row>
    <row r="20" spans="2:21">
      <c r="B20" s="2">
        <v>39616</v>
      </c>
      <c r="C20">
        <v>3.8515000000000001</v>
      </c>
      <c r="D20" s="17">
        <f t="shared" si="3"/>
        <v>-3.8081647064214554E-2</v>
      </c>
      <c r="E20" s="17">
        <f t="shared" si="4"/>
        <v>4.3916427107168719E-2</v>
      </c>
      <c r="F20" s="4">
        <f t="shared" si="5"/>
        <v>0.1388759363554127</v>
      </c>
      <c r="G20" s="4"/>
      <c r="H20">
        <v>4.7205000000000004</v>
      </c>
      <c r="I20" s="17">
        <f t="shared" si="0"/>
        <v>-2.6238896203899711E-2</v>
      </c>
      <c r="J20" s="17">
        <f t="shared" si="6"/>
        <v>2.5488905921696465E-2</v>
      </c>
      <c r="K20" s="4">
        <f t="shared" si="7"/>
        <v>8.0602997778314256E-2</v>
      </c>
      <c r="M20">
        <v>4.8834999999999997</v>
      </c>
      <c r="N20" s="17">
        <f t="shared" si="1"/>
        <v>-1.9868874597379429E-2</v>
      </c>
      <c r="O20" s="17">
        <f t="shared" si="8"/>
        <v>1.9835884235560652E-2</v>
      </c>
      <c r="P20" s="4">
        <f t="shared" si="9"/>
        <v>6.2726573587799581E-2</v>
      </c>
      <c r="R20">
        <v>5.1864999999999997</v>
      </c>
      <c r="S20" s="17">
        <f t="shared" si="2"/>
        <v>-9.5942403413178737E-3</v>
      </c>
      <c r="T20" s="17">
        <f t="shared" si="10"/>
        <v>1.3507380996597654E-2</v>
      </c>
      <c r="U20" s="4">
        <f t="shared" si="11"/>
        <v>4.2714089172923665E-2</v>
      </c>
    </row>
    <row r="21" spans="2:21">
      <c r="B21" s="2">
        <v>39617</v>
      </c>
      <c r="C21">
        <v>3.7635000000000001</v>
      </c>
      <c r="D21" s="17">
        <f t="shared" si="3"/>
        <v>-2.31133073184338E-2</v>
      </c>
      <c r="E21" s="17">
        <f t="shared" si="4"/>
        <v>4.5654786288440323E-2</v>
      </c>
      <c r="F21" s="4">
        <f t="shared" si="5"/>
        <v>0.14437311075969647</v>
      </c>
      <c r="G21" s="4"/>
      <c r="H21">
        <v>4.6115000000000004</v>
      </c>
      <c r="I21" s="17">
        <f t="shared" si="0"/>
        <v>-2.3361542496797717E-2</v>
      </c>
      <c r="J21" s="17">
        <f t="shared" si="6"/>
        <v>2.6587973696694491E-2</v>
      </c>
      <c r="K21" s="4">
        <f t="shared" si="7"/>
        <v>8.407855525020147E-2</v>
      </c>
      <c r="M21">
        <v>4.7925000000000004</v>
      </c>
      <c r="N21" s="17">
        <f t="shared" si="1"/>
        <v>-1.8809979967732024E-2</v>
      </c>
      <c r="O21" s="17">
        <f t="shared" si="8"/>
        <v>2.0169219325381283E-2</v>
      </c>
      <c r="P21" s="4">
        <f t="shared" si="9"/>
        <v>6.3780671695689586E-2</v>
      </c>
      <c r="R21">
        <v>5.1074999999999999</v>
      </c>
      <c r="S21" s="17">
        <f t="shared" si="2"/>
        <v>-1.5349048180105553E-2</v>
      </c>
      <c r="T21" s="17">
        <f t="shared" si="10"/>
        <v>1.306585409305917E-2</v>
      </c>
      <c r="U21" s="4">
        <f t="shared" si="11"/>
        <v>4.1317858509500593E-2</v>
      </c>
    </row>
    <row r="22" spans="2:21">
      <c r="B22" s="2">
        <v>39618</v>
      </c>
      <c r="C22">
        <v>3.8250000000000002</v>
      </c>
      <c r="D22" s="17">
        <f t="shared" si="3"/>
        <v>1.6209091786049481E-2</v>
      </c>
      <c r="E22" s="17">
        <f t="shared" si="4"/>
        <v>4.5577570045921126E-2</v>
      </c>
      <c r="F22" s="4">
        <f t="shared" si="5"/>
        <v>0.14412893156097589</v>
      </c>
      <c r="G22" s="4"/>
      <c r="H22">
        <v>4.6980000000000004</v>
      </c>
      <c r="I22" s="17">
        <f t="shared" si="0"/>
        <v>1.8583702543084474E-2</v>
      </c>
      <c r="J22" s="17">
        <f t="shared" si="6"/>
        <v>2.6393025178036062E-2</v>
      </c>
      <c r="K22" s="4">
        <f t="shared" si="7"/>
        <v>8.3462073904765011E-2</v>
      </c>
      <c r="M22">
        <v>4.8674999999999997</v>
      </c>
      <c r="N22" s="17">
        <f t="shared" si="1"/>
        <v>1.5528262326554975E-2</v>
      </c>
      <c r="O22" s="17">
        <f t="shared" si="8"/>
        <v>1.9813884716812152E-2</v>
      </c>
      <c r="P22" s="4">
        <f t="shared" si="9"/>
        <v>6.2657005001126739E-2</v>
      </c>
      <c r="R22">
        <v>5.1675000000000004</v>
      </c>
      <c r="S22" s="17">
        <f t="shared" si="2"/>
        <v>1.1678964864146294E-2</v>
      </c>
      <c r="T22" s="17">
        <f t="shared" si="10"/>
        <v>1.2654718090982618E-2</v>
      </c>
      <c r="U22" s="4">
        <f t="shared" si="11"/>
        <v>4.0017732314842978E-2</v>
      </c>
    </row>
    <row r="23" spans="2:21">
      <c r="B23" s="2">
        <v>39619</v>
      </c>
      <c r="C23">
        <v>3.8010000000000002</v>
      </c>
      <c r="D23" s="17">
        <f t="shared" si="3"/>
        <v>-6.2942772713874238E-3</v>
      </c>
      <c r="E23" s="17">
        <f t="shared" si="4"/>
        <v>4.467134091721954E-2</v>
      </c>
      <c r="F23" s="4">
        <f t="shared" si="5"/>
        <v>0.141263183432289</v>
      </c>
      <c r="G23" s="4"/>
      <c r="H23">
        <v>4.6790000000000003</v>
      </c>
      <c r="I23" s="17">
        <f t="shared" si="0"/>
        <v>-4.0524743526418371E-3</v>
      </c>
      <c r="J23" s="17">
        <f t="shared" si="6"/>
        <v>2.4943459977005207E-2</v>
      </c>
      <c r="K23" s="4">
        <f t="shared" si="7"/>
        <v>7.8878146252587641E-2</v>
      </c>
      <c r="M23">
        <v>4.8629999999999995</v>
      </c>
      <c r="N23" s="17">
        <f t="shared" si="1"/>
        <v>-9.2492684256902352E-4</v>
      </c>
      <c r="O23" s="17">
        <f t="shared" si="8"/>
        <v>1.799442524066578E-2</v>
      </c>
      <c r="P23" s="4">
        <f t="shared" si="9"/>
        <v>5.6903368946127415E-2</v>
      </c>
      <c r="R23">
        <v>5.1764999999999999</v>
      </c>
      <c r="S23" s="17">
        <f t="shared" si="2"/>
        <v>1.7401396502443821E-3</v>
      </c>
      <c r="T23" s="17">
        <f t="shared" si="10"/>
        <v>1.0881722562469189E-2</v>
      </c>
      <c r="U23" s="4">
        <f t="shared" si="11"/>
        <v>3.441102816344653E-2</v>
      </c>
    </row>
    <row r="24" spans="2:21">
      <c r="B24" s="2">
        <v>39622</v>
      </c>
      <c r="C24">
        <v>3.8645</v>
      </c>
      <c r="D24" s="17">
        <f t="shared" si="3"/>
        <v>1.6568117557676922E-2</v>
      </c>
      <c r="E24" s="17">
        <f t="shared" si="4"/>
        <v>3.4770166564740829E-2</v>
      </c>
      <c r="F24" s="4">
        <f t="shared" si="5"/>
        <v>0.10995292096801346</v>
      </c>
      <c r="G24" s="4"/>
      <c r="H24">
        <v>4.7160000000000002</v>
      </c>
      <c r="I24" s="17">
        <f t="shared" si="0"/>
        <v>7.8765707910452339E-3</v>
      </c>
      <c r="J24" s="17">
        <f t="shared" si="6"/>
        <v>2.3314575496466265E-2</v>
      </c>
      <c r="K24" s="4">
        <f t="shared" si="7"/>
        <v>7.3727161248784367E-2</v>
      </c>
      <c r="M24">
        <v>4.88</v>
      </c>
      <c r="N24" s="17">
        <f t="shared" si="1"/>
        <v>3.4896884434072162E-3</v>
      </c>
      <c r="O24" s="17">
        <f t="shared" si="8"/>
        <v>1.7515600797449762E-2</v>
      </c>
      <c r="P24" s="4">
        <f t="shared" si="9"/>
        <v>5.5389193106202834E-2</v>
      </c>
      <c r="R24">
        <v>5.1725000000000003</v>
      </c>
      <c r="S24" s="17">
        <f t="shared" si="2"/>
        <v>-7.7302158646961933E-4</v>
      </c>
      <c r="T24" s="17">
        <f t="shared" si="10"/>
        <v>1.0831826067200288E-2</v>
      </c>
      <c r="U24" s="4">
        <f t="shared" si="11"/>
        <v>3.425324159113699E-2</v>
      </c>
    </row>
    <row r="25" spans="2:21">
      <c r="B25" s="2">
        <v>39623</v>
      </c>
      <c r="C25">
        <v>3.7715000000000001</v>
      </c>
      <c r="D25" s="17">
        <f t="shared" si="3"/>
        <v>-2.4359507253240112E-2</v>
      </c>
      <c r="E25" s="17">
        <f t="shared" si="4"/>
        <v>2.9598682938108377E-2</v>
      </c>
      <c r="F25" s="4">
        <f t="shared" si="5"/>
        <v>9.3599253825587092E-2</v>
      </c>
      <c r="G25" s="4"/>
      <c r="H25">
        <v>4.6195000000000004</v>
      </c>
      <c r="I25" s="17">
        <f t="shared" si="0"/>
        <v>-2.0674508546461655E-2</v>
      </c>
      <c r="J25" s="17">
        <f t="shared" si="6"/>
        <v>2.1739027542232805E-2</v>
      </c>
      <c r="K25" s="4">
        <f t="shared" si="7"/>
        <v>6.8744841150587918E-2</v>
      </c>
      <c r="M25">
        <v>4.7885</v>
      </c>
      <c r="N25" s="17">
        <f t="shared" si="1"/>
        <v>-1.8928009885518796E-2</v>
      </c>
      <c r="O25" s="17">
        <f t="shared" si="8"/>
        <v>1.668499110678304E-2</v>
      </c>
      <c r="P25" s="4">
        <f t="shared" si="9"/>
        <v>5.2762574637088097E-2</v>
      </c>
      <c r="R25">
        <v>5.0994999999999999</v>
      </c>
      <c r="S25" s="17">
        <f t="shared" si="2"/>
        <v>-1.4213634929125326E-2</v>
      </c>
      <c r="T25" s="17">
        <f t="shared" si="10"/>
        <v>1.0321903267350403E-2</v>
      </c>
      <c r="U25" s="4">
        <f t="shared" si="11"/>
        <v>3.2640724112761185E-2</v>
      </c>
    </row>
    <row r="26" spans="2:21">
      <c r="B26" s="2">
        <v>39624</v>
      </c>
      <c r="C26">
        <v>3.7130000000000001</v>
      </c>
      <c r="D26" s="17">
        <f t="shared" si="3"/>
        <v>-1.5632625116605531E-2</v>
      </c>
      <c r="E26" s="17">
        <f t="shared" si="4"/>
        <v>2.7905127769706148E-2</v>
      </c>
      <c r="F26" s="4">
        <f t="shared" si="5"/>
        <v>8.8243762150286023E-2</v>
      </c>
      <c r="G26" s="4"/>
      <c r="H26">
        <v>4.6230000000000002</v>
      </c>
      <c r="I26" s="17">
        <f t="shared" si="0"/>
        <v>7.5737087742553093E-4</v>
      </c>
      <c r="J26" s="17">
        <f t="shared" si="6"/>
        <v>2.0354518164846395E-2</v>
      </c>
      <c r="K26" s="4">
        <f t="shared" si="7"/>
        <v>6.4366638076185242E-2</v>
      </c>
      <c r="M26">
        <v>4.7954999999999997</v>
      </c>
      <c r="N26" s="17">
        <f t="shared" si="1"/>
        <v>1.460768206331753E-3</v>
      </c>
      <c r="O26" s="17">
        <f t="shared" si="8"/>
        <v>1.5804748873354785E-2</v>
      </c>
      <c r="P26" s="4">
        <f t="shared" si="9"/>
        <v>4.9979004286781203E-2</v>
      </c>
      <c r="R26">
        <v>5.0945</v>
      </c>
      <c r="S26" s="17">
        <f t="shared" si="2"/>
        <v>-9.8096927623278572E-4</v>
      </c>
      <c r="T26" s="17">
        <f t="shared" si="10"/>
        <v>9.9746898244428492E-3</v>
      </c>
      <c r="U26" s="4">
        <f t="shared" si="11"/>
        <v>3.1542738798944481E-2</v>
      </c>
    </row>
    <row r="27" spans="2:21">
      <c r="B27" s="2">
        <v>39625</v>
      </c>
      <c r="C27">
        <v>3.6034999999999999</v>
      </c>
      <c r="D27" s="17">
        <f t="shared" si="3"/>
        <v>-2.9934579812584388E-2</v>
      </c>
      <c r="E27" s="17">
        <f t="shared" si="4"/>
        <v>1.9327184056995139E-2</v>
      </c>
      <c r="F27" s="4">
        <f t="shared" si="5"/>
        <v>6.1117922377398194E-2</v>
      </c>
      <c r="G27" s="4"/>
      <c r="H27">
        <v>4.5549999999999997</v>
      </c>
      <c r="I27" s="17">
        <f t="shared" si="0"/>
        <v>-1.4818314294166801E-2</v>
      </c>
      <c r="J27" s="17">
        <f t="shared" si="6"/>
        <v>1.5530595567399753E-2</v>
      </c>
      <c r="K27" s="4">
        <f t="shared" si="7"/>
        <v>4.9112055411898302E-2</v>
      </c>
      <c r="M27">
        <v>4.7584999999999997</v>
      </c>
      <c r="N27" s="17">
        <f t="shared" si="1"/>
        <v>-7.7454856556076869E-3</v>
      </c>
      <c r="O27" s="17">
        <f t="shared" si="8"/>
        <v>1.2450516924593622E-2</v>
      </c>
      <c r="P27" s="4">
        <f t="shared" si="9"/>
        <v>3.9371991528190729E-2</v>
      </c>
      <c r="R27">
        <v>5.0685000000000002</v>
      </c>
      <c r="S27" s="17">
        <f t="shared" si="2"/>
        <v>-5.1166105918856782E-3</v>
      </c>
      <c r="T27" s="17">
        <f t="shared" si="10"/>
        <v>8.4988359771205231E-3</v>
      </c>
      <c r="U27" s="4">
        <f t="shared" si="11"/>
        <v>2.6875679147883531E-2</v>
      </c>
    </row>
    <row r="28" spans="2:21">
      <c r="B28" s="2">
        <v>39626</v>
      </c>
      <c r="C28">
        <v>3.5489999999999999</v>
      </c>
      <c r="D28" s="17">
        <f t="shared" si="3"/>
        <v>-1.5239721717999316E-2</v>
      </c>
      <c r="E28" s="17">
        <f t="shared" si="4"/>
        <v>1.921148983917699E-2</v>
      </c>
      <c r="F28" s="4">
        <f t="shared" si="5"/>
        <v>6.0752065136981212E-2</v>
      </c>
      <c r="G28" s="4"/>
      <c r="H28">
        <v>4.4814999999999996</v>
      </c>
      <c r="I28" s="17">
        <f t="shared" si="0"/>
        <v>-1.6267718896642372E-2</v>
      </c>
      <c r="J28" s="17">
        <f t="shared" si="6"/>
        <v>1.5389625283496019E-2</v>
      </c>
      <c r="K28" s="4">
        <f t="shared" si="7"/>
        <v>4.8666268232361927E-2</v>
      </c>
      <c r="M28">
        <v>4.6734999999999998</v>
      </c>
      <c r="N28" s="17">
        <f t="shared" si="1"/>
        <v>-1.8024236889759977E-2</v>
      </c>
      <c r="O28" s="17">
        <f t="shared" si="8"/>
        <v>1.2614473022433082E-2</v>
      </c>
      <c r="P28" s="4">
        <f t="shared" si="9"/>
        <v>3.9890466233636832E-2</v>
      </c>
      <c r="R28">
        <v>4.9740000000000002</v>
      </c>
      <c r="S28" s="17">
        <f t="shared" si="2"/>
        <v>-1.882057045910435E-2</v>
      </c>
      <c r="T28" s="17">
        <f t="shared" si="10"/>
        <v>9.3982346677174561E-3</v>
      </c>
      <c r="U28" s="4">
        <f t="shared" si="11"/>
        <v>2.9719827534742903E-2</v>
      </c>
    </row>
    <row r="29" spans="2:21">
      <c r="B29" s="2">
        <v>39629</v>
      </c>
      <c r="C29">
        <v>3.5510000000000002</v>
      </c>
      <c r="D29" s="17">
        <f t="shared" si="3"/>
        <v>5.6338029659149154E-4</v>
      </c>
      <c r="E29" s="17">
        <f t="shared" si="4"/>
        <v>1.8571463570028895E-2</v>
      </c>
      <c r="F29" s="4">
        <f t="shared" si="5"/>
        <v>5.8728124364133279E-2</v>
      </c>
      <c r="G29" s="4"/>
      <c r="H29">
        <v>4.4714999999999998</v>
      </c>
      <c r="I29" s="17">
        <f t="shared" si="0"/>
        <v>-2.2338890111805168E-3</v>
      </c>
      <c r="J29" s="17">
        <f t="shared" si="6"/>
        <v>1.4637793136812412E-2</v>
      </c>
      <c r="K29" s="4">
        <f t="shared" si="7"/>
        <v>4.628876623070792E-2</v>
      </c>
      <c r="M29">
        <v>4.6745000000000001</v>
      </c>
      <c r="N29" s="17">
        <f t="shared" si="1"/>
        <v>2.139495087322478E-4</v>
      </c>
      <c r="O29" s="17">
        <f t="shared" si="8"/>
        <v>1.2217720233246313E-2</v>
      </c>
      <c r="P29" s="4">
        <f t="shared" si="9"/>
        <v>3.8635823751782018E-2</v>
      </c>
      <c r="R29">
        <v>4.9705000000000004</v>
      </c>
      <c r="S29" s="17">
        <f t="shared" si="2"/>
        <v>-7.0390671115009521E-4</v>
      </c>
      <c r="T29" s="17">
        <f t="shared" si="10"/>
        <v>9.3080698277088428E-3</v>
      </c>
      <c r="U29" s="4">
        <f t="shared" si="11"/>
        <v>2.943470127545101E-2</v>
      </c>
    </row>
    <row r="30" spans="2:21">
      <c r="B30" s="2">
        <v>39630</v>
      </c>
      <c r="C30">
        <v>3.58</v>
      </c>
      <c r="D30" s="17">
        <f t="shared" si="3"/>
        <v>8.1335464516579994E-3</v>
      </c>
      <c r="E30" s="17">
        <f t="shared" si="4"/>
        <v>1.7027055334671821E-2</v>
      </c>
      <c r="F30" s="4">
        <f t="shared" si="5"/>
        <v>5.3844276703283532E-2</v>
      </c>
      <c r="G30" s="4"/>
      <c r="H30">
        <v>4.5134999999999996</v>
      </c>
      <c r="I30" s="17">
        <f t="shared" si="0"/>
        <v>9.3489829519738128E-3</v>
      </c>
      <c r="J30" s="17">
        <f t="shared" si="6"/>
        <v>1.4036157558696928E-2</v>
      </c>
      <c r="K30" s="4">
        <f t="shared" si="7"/>
        <v>4.4386227482470834E-2</v>
      </c>
      <c r="M30">
        <v>4.7145000000000001</v>
      </c>
      <c r="N30" s="17">
        <f t="shared" si="1"/>
        <v>8.5206607743616245E-3</v>
      </c>
      <c r="O30" s="17">
        <f t="shared" si="8"/>
        <v>1.2027063060300018E-2</v>
      </c>
      <c r="P30" s="4">
        <f t="shared" si="9"/>
        <v>3.803291283302309E-2</v>
      </c>
      <c r="R30">
        <v>5.0105000000000004</v>
      </c>
      <c r="S30" s="17">
        <f t="shared" si="2"/>
        <v>8.0152718461837594E-3</v>
      </c>
      <c r="T30" s="17">
        <f t="shared" si="10"/>
        <v>1.0025268615656774E-2</v>
      </c>
      <c r="U30" s="4">
        <f t="shared" si="11"/>
        <v>3.170268298047859E-2</v>
      </c>
    </row>
    <row r="31" spans="2:21">
      <c r="B31" s="2">
        <v>39631</v>
      </c>
      <c r="C31">
        <v>3.5545</v>
      </c>
      <c r="D31" s="17">
        <f t="shared" si="3"/>
        <v>-7.1483940252082389E-3</v>
      </c>
      <c r="E31" s="17">
        <f t="shared" si="4"/>
        <v>1.6104101939408411E-2</v>
      </c>
      <c r="F31" s="4">
        <f t="shared" si="5"/>
        <v>5.0925641800065494E-2</v>
      </c>
      <c r="G31" s="4"/>
      <c r="H31">
        <v>4.5</v>
      </c>
      <c r="I31" s="17">
        <f t="shared" si="0"/>
        <v>-2.9955089797983397E-3</v>
      </c>
      <c r="J31" s="17">
        <f t="shared" si="6"/>
        <v>1.2371595373613759E-2</v>
      </c>
      <c r="K31" s="4">
        <f t="shared" si="7"/>
        <v>3.9122419670621265E-2</v>
      </c>
      <c r="M31">
        <v>4.7074999999999996</v>
      </c>
      <c r="N31" s="17">
        <f t="shared" si="1"/>
        <v>-1.4858843744246627E-3</v>
      </c>
      <c r="O31" s="17">
        <f t="shared" si="8"/>
        <v>1.0761354873672208E-2</v>
      </c>
      <c r="P31" s="4">
        <f t="shared" si="9"/>
        <v>3.4030392110157737E-2</v>
      </c>
      <c r="R31">
        <v>4.9995000000000003</v>
      </c>
      <c r="S31" s="17">
        <f t="shared" si="2"/>
        <v>-2.1978030824795383E-3</v>
      </c>
      <c r="T31" s="17">
        <f t="shared" si="10"/>
        <v>9.1122672594351386E-3</v>
      </c>
      <c r="U31" s="4">
        <f t="shared" si="11"/>
        <v>2.8815519187995482E-2</v>
      </c>
    </row>
    <row r="32" spans="2:21">
      <c r="B32" s="2">
        <v>39632</v>
      </c>
      <c r="C32">
        <v>3.5249999999999999</v>
      </c>
      <c r="D32" s="17">
        <f t="shared" si="3"/>
        <v>-8.3339701231687682E-3</v>
      </c>
      <c r="E32" s="17">
        <f t="shared" si="4"/>
        <v>1.4142566517769215E-2</v>
      </c>
      <c r="F32" s="4">
        <f t="shared" si="5"/>
        <v>4.4722722156586903E-2</v>
      </c>
      <c r="G32" s="4"/>
      <c r="H32">
        <v>4.5030000000000001</v>
      </c>
      <c r="I32" s="17">
        <f t="shared" si="0"/>
        <v>6.6644454316044683E-4</v>
      </c>
      <c r="J32" s="17">
        <f t="shared" si="6"/>
        <v>1.0070787708910926E-2</v>
      </c>
      <c r="K32" s="4">
        <f t="shared" si="7"/>
        <v>3.1846626992187321E-2</v>
      </c>
      <c r="M32">
        <v>4.7359999999999998</v>
      </c>
      <c r="N32" s="17">
        <f t="shared" si="1"/>
        <v>6.0359160325342068E-3</v>
      </c>
      <c r="O32" s="17">
        <f t="shared" si="8"/>
        <v>9.3961114989757049E-3</v>
      </c>
      <c r="P32" s="4">
        <f t="shared" si="9"/>
        <v>2.9713113485662097E-2</v>
      </c>
      <c r="R32">
        <v>5.0389999999999997</v>
      </c>
      <c r="S32" s="17">
        <f t="shared" si="2"/>
        <v>7.8697422646939151E-3</v>
      </c>
      <c r="T32" s="17">
        <f t="shared" si="10"/>
        <v>8.5316540590672368E-3</v>
      </c>
      <c r="U32" s="4">
        <f t="shared" si="11"/>
        <v>2.6979459035273198E-2</v>
      </c>
    </row>
    <row r="33" spans="2:21">
      <c r="B33" s="2">
        <v>39633</v>
      </c>
      <c r="C33">
        <v>3.528</v>
      </c>
      <c r="D33" s="17">
        <f t="shared" si="3"/>
        <v>8.5070188031282853E-4</v>
      </c>
      <c r="E33" s="17">
        <f t="shared" si="4"/>
        <v>1.4425394081841139E-2</v>
      </c>
      <c r="F33" s="4">
        <f t="shared" si="5"/>
        <v>4.5617101444131385E-2</v>
      </c>
      <c r="G33" s="4"/>
      <c r="H33">
        <v>4.5170000000000003</v>
      </c>
      <c r="I33" s="17">
        <f t="shared" si="0"/>
        <v>3.1042153530325477E-3</v>
      </c>
      <c r="J33" s="17">
        <f t="shared" si="6"/>
        <v>1.0336329905063349E-2</v>
      </c>
      <c r="K33" s="4">
        <f t="shared" si="7"/>
        <v>3.2686345146912175E-2</v>
      </c>
      <c r="M33">
        <v>4.742</v>
      </c>
      <c r="N33" s="17">
        <f t="shared" si="1"/>
        <v>1.2660900615091733E-3</v>
      </c>
      <c r="O33" s="17">
        <f t="shared" si="8"/>
        <v>9.4683740377366783E-3</v>
      </c>
      <c r="P33" s="4">
        <f t="shared" si="9"/>
        <v>2.9941627697652975E-2</v>
      </c>
      <c r="R33">
        <v>5.0419999999999998</v>
      </c>
      <c r="S33" s="17">
        <f t="shared" si="2"/>
        <v>5.9517906726697144E-4</v>
      </c>
      <c r="T33" s="17">
        <f t="shared" si="10"/>
        <v>8.4756567357141474E-3</v>
      </c>
      <c r="U33" s="4">
        <f t="shared" si="11"/>
        <v>2.6802379950604499E-2</v>
      </c>
    </row>
    <row r="34" spans="2:21">
      <c r="B34" s="2">
        <v>39636</v>
      </c>
      <c r="C34">
        <v>3.4355000000000002</v>
      </c>
      <c r="D34" s="17">
        <f t="shared" si="3"/>
        <v>-2.6568662655551186E-2</v>
      </c>
      <c r="E34" s="17">
        <f t="shared" si="4"/>
        <v>1.2802421253494987E-2</v>
      </c>
      <c r="F34" s="4">
        <f t="shared" si="5"/>
        <v>4.0484810725992061E-2</v>
      </c>
      <c r="G34" s="4"/>
      <c r="H34">
        <v>4.4569999999999999</v>
      </c>
      <c r="I34" s="17">
        <f t="shared" si="0"/>
        <v>-1.3372162708048403E-2</v>
      </c>
      <c r="J34" s="17">
        <f t="shared" si="6"/>
        <v>9.9075468396301932E-3</v>
      </c>
      <c r="K34" s="4">
        <f t="shared" si="7"/>
        <v>3.1330414038034389E-2</v>
      </c>
      <c r="M34">
        <v>4.6875</v>
      </c>
      <c r="N34" s="17">
        <f t="shared" si="1"/>
        <v>-1.1559596346684521E-2</v>
      </c>
      <c r="O34" s="17">
        <f t="shared" si="8"/>
        <v>9.6021479926440365E-3</v>
      </c>
      <c r="P34" s="4">
        <f t="shared" si="9"/>
        <v>3.0364658086768886E-2</v>
      </c>
      <c r="R34">
        <v>5.024</v>
      </c>
      <c r="S34" s="17">
        <f t="shared" si="2"/>
        <v>-3.5763995998304454E-3</v>
      </c>
      <c r="T34" s="17">
        <f t="shared" si="10"/>
        <v>8.4536479012167869E-3</v>
      </c>
      <c r="U34" s="4">
        <f t="shared" si="11"/>
        <v>2.6732781904947153E-2</v>
      </c>
    </row>
    <row r="35" spans="2:21">
      <c r="B35" s="2">
        <v>39637</v>
      </c>
      <c r="C35">
        <v>3.4295</v>
      </c>
      <c r="D35" s="17">
        <f t="shared" si="3"/>
        <v>-1.7479975317546827E-3</v>
      </c>
      <c r="E35" s="17">
        <f t="shared" si="4"/>
        <v>1.2318902749256799E-2</v>
      </c>
      <c r="F35" s="4">
        <f t="shared" si="5"/>
        <v>3.8955790961761605E-2</v>
      </c>
      <c r="G35" s="4"/>
      <c r="H35">
        <v>4.4005000000000001</v>
      </c>
      <c r="I35" s="17">
        <f t="shared" si="0"/>
        <v>-1.275772313268932E-2</v>
      </c>
      <c r="J35" s="17">
        <f t="shared" si="6"/>
        <v>8.8313083934323296E-3</v>
      </c>
      <c r="K35" s="4">
        <f t="shared" si="7"/>
        <v>2.7927049242608557E-2</v>
      </c>
      <c r="M35">
        <v>4.6254999999999997</v>
      </c>
      <c r="N35" s="17">
        <f t="shared" si="1"/>
        <v>-1.331491806729302E-2</v>
      </c>
      <c r="O35" s="17">
        <f t="shared" si="8"/>
        <v>8.7613971856429478E-3</v>
      </c>
      <c r="P35" s="4">
        <f t="shared" si="9"/>
        <v>2.7705970592020807E-2</v>
      </c>
      <c r="R35">
        <v>4.9444999999999997</v>
      </c>
      <c r="S35" s="17">
        <f t="shared" si="2"/>
        <v>-1.5950581437989133E-2</v>
      </c>
      <c r="T35" s="17">
        <f t="shared" si="10"/>
        <v>8.725123691441853E-3</v>
      </c>
      <c r="U35" s="4">
        <f t="shared" si="11"/>
        <v>2.7591263731652438E-2</v>
      </c>
    </row>
    <row r="36" spans="2:21">
      <c r="B36" s="2">
        <v>39638</v>
      </c>
      <c r="C36">
        <v>3.3370000000000002</v>
      </c>
      <c r="D36" s="17">
        <f t="shared" si="3"/>
        <v>-2.7342278188001983E-2</v>
      </c>
      <c r="E36" s="17">
        <f t="shared" si="4"/>
        <v>1.3468844296770187E-2</v>
      </c>
      <c r="F36" s="4">
        <f t="shared" si="5"/>
        <v>4.2592225427962649E-2</v>
      </c>
      <c r="G36" s="4"/>
      <c r="H36">
        <v>4.298</v>
      </c>
      <c r="I36" s="17">
        <f t="shared" si="0"/>
        <v>-2.35683726114107E-2</v>
      </c>
      <c r="J36" s="17">
        <f t="shared" si="6"/>
        <v>1.0335249559945543E-2</v>
      </c>
      <c r="K36" s="4">
        <f t="shared" si="7"/>
        <v>3.2682928795680861E-2</v>
      </c>
      <c r="M36">
        <v>4.5415000000000001</v>
      </c>
      <c r="N36" s="17">
        <f t="shared" si="1"/>
        <v>-1.8327119269104929E-2</v>
      </c>
      <c r="O36" s="17">
        <f t="shared" si="8"/>
        <v>9.709047293474769E-3</v>
      </c>
      <c r="P36" s="4">
        <f t="shared" si="9"/>
        <v>3.0702703357673531E-2</v>
      </c>
      <c r="R36">
        <v>4.8944999999999999</v>
      </c>
      <c r="S36" s="17">
        <f t="shared" si="2"/>
        <v>-1.0163722008560453E-2</v>
      </c>
      <c r="T36" s="17">
        <f t="shared" si="10"/>
        <v>8.9589715508131759E-3</v>
      </c>
      <c r="U36" s="4">
        <f t="shared" si="11"/>
        <v>2.8330755593220569E-2</v>
      </c>
    </row>
    <row r="37" spans="2:21">
      <c r="B37" s="2">
        <v>39639</v>
      </c>
      <c r="C37">
        <v>3.3485</v>
      </c>
      <c r="D37" s="17">
        <f t="shared" si="3"/>
        <v>3.4402845987307842E-3</v>
      </c>
      <c r="E37" s="17">
        <f t="shared" si="4"/>
        <v>1.2246221970665879E-2</v>
      </c>
      <c r="F37" s="4">
        <f t="shared" si="5"/>
        <v>3.87259541592999E-2</v>
      </c>
      <c r="G37" s="4"/>
      <c r="H37">
        <v>4.2694999999999999</v>
      </c>
      <c r="I37" s="17">
        <f t="shared" si="0"/>
        <v>-6.6530738547949638E-3</v>
      </c>
      <c r="J37" s="17">
        <f t="shared" si="6"/>
        <v>9.9911614994425569E-3</v>
      </c>
      <c r="K37" s="4">
        <f t="shared" si="7"/>
        <v>3.1594826808821606E-2</v>
      </c>
      <c r="M37">
        <v>4.5125000000000002</v>
      </c>
      <c r="N37" s="17">
        <f t="shared" si="1"/>
        <v>-6.4060303011319172E-3</v>
      </c>
      <c r="O37" s="17">
        <f t="shared" si="8"/>
        <v>9.6829429384190611E-3</v>
      </c>
      <c r="P37" s="4">
        <f t="shared" si="9"/>
        <v>3.0620154138847763E-2</v>
      </c>
      <c r="R37">
        <v>4.8665000000000003</v>
      </c>
      <c r="S37" s="17">
        <f t="shared" si="2"/>
        <v>-5.7371328349366309E-3</v>
      </c>
      <c r="T37" s="17">
        <f t="shared" si="10"/>
        <v>8.96966936634035E-3</v>
      </c>
      <c r="U37" s="4">
        <f t="shared" si="11"/>
        <v>2.8364585056274753E-2</v>
      </c>
    </row>
    <row r="38" spans="2:21">
      <c r="B38" s="2">
        <v>39640</v>
      </c>
      <c r="C38">
        <v>3.4695</v>
      </c>
      <c r="D38" s="17">
        <f t="shared" si="3"/>
        <v>3.5498006989498627E-2</v>
      </c>
      <c r="E38" s="17">
        <f t="shared" si="4"/>
        <v>1.7841640416819349E-2</v>
      </c>
      <c r="F38" s="4">
        <f t="shared" si="5"/>
        <v>5.6420220910865085E-2</v>
      </c>
      <c r="G38" s="4"/>
      <c r="H38">
        <v>4.4184999999999999</v>
      </c>
      <c r="I38" s="17">
        <f t="shared" si="0"/>
        <v>3.4303547610398173E-2</v>
      </c>
      <c r="J38" s="17">
        <f t="shared" si="6"/>
        <v>1.5668236507174551E-2</v>
      </c>
      <c r="K38" s="4">
        <f t="shared" si="7"/>
        <v>4.9547314280872723E-2</v>
      </c>
      <c r="M38">
        <v>4.6440000000000001</v>
      </c>
      <c r="N38" s="17">
        <f t="shared" si="1"/>
        <v>2.8724740176645711E-2</v>
      </c>
      <c r="O38" s="17">
        <f t="shared" si="8"/>
        <v>1.3423956288269482E-2</v>
      </c>
      <c r="P38" s="4">
        <f t="shared" si="9"/>
        <v>4.2450277081471421E-2</v>
      </c>
      <c r="R38">
        <v>4.9595000000000002</v>
      </c>
      <c r="S38" s="17">
        <f t="shared" si="2"/>
        <v>1.8929936319500174E-2</v>
      </c>
      <c r="T38" s="17">
        <f t="shared" si="10"/>
        <v>9.9597818905709477E-3</v>
      </c>
      <c r="U38" s="4">
        <f t="shared" si="11"/>
        <v>3.1495595772702098E-2</v>
      </c>
    </row>
    <row r="39" spans="2:21">
      <c r="B39" s="2">
        <v>39643</v>
      </c>
      <c r="C39">
        <v>3.3795000000000002</v>
      </c>
      <c r="D39" s="17">
        <f t="shared" si="3"/>
        <v>-2.628272179919465E-2</v>
      </c>
      <c r="E39" s="17">
        <f t="shared" si="4"/>
        <v>1.9326631601736869E-2</v>
      </c>
      <c r="F39" s="4">
        <f t="shared" si="5"/>
        <v>6.1116175360476727E-2</v>
      </c>
      <c r="G39" s="4"/>
      <c r="H39">
        <v>4.3259999999999996</v>
      </c>
      <c r="I39" s="17">
        <f t="shared" si="0"/>
        <v>-2.1156944445055087E-2</v>
      </c>
      <c r="J39" s="17">
        <f t="shared" si="6"/>
        <v>1.6874305814221589E-2</v>
      </c>
      <c r="K39" s="4">
        <f t="shared" si="7"/>
        <v>5.3361240307162328E-2</v>
      </c>
      <c r="M39">
        <v>4.5484999999999998</v>
      </c>
      <c r="N39" s="17">
        <f t="shared" si="1"/>
        <v>-2.0778555555665591E-2</v>
      </c>
      <c r="O39" s="17">
        <f t="shared" si="8"/>
        <v>1.484314947807989E-2</v>
      </c>
      <c r="P39" s="4">
        <f t="shared" si="9"/>
        <v>4.6938160001071975E-2</v>
      </c>
      <c r="R39">
        <v>4.8754999999999997</v>
      </c>
      <c r="S39" s="17">
        <f t="shared" si="2"/>
        <v>-1.708226591087485E-2</v>
      </c>
      <c r="T39" s="17">
        <f t="shared" si="10"/>
        <v>1.1292551662209098E-2</v>
      </c>
      <c r="U39" s="4">
        <f t="shared" si="11"/>
        <v>3.5710183847701131E-2</v>
      </c>
    </row>
    <row r="40" spans="2:21">
      <c r="B40" s="2">
        <v>39644</v>
      </c>
      <c r="C40">
        <v>3.3094999999999999</v>
      </c>
      <c r="D40" s="17">
        <f t="shared" si="3"/>
        <v>-2.0930648981431425E-2</v>
      </c>
      <c r="E40" s="17">
        <f t="shared" si="4"/>
        <v>1.932582837530911E-2</v>
      </c>
      <c r="F40" s="4">
        <f t="shared" si="5"/>
        <v>6.1113635335488165E-2</v>
      </c>
      <c r="G40" s="4"/>
      <c r="H40">
        <v>4.2694999999999999</v>
      </c>
      <c r="I40" s="17">
        <f t="shared" si="0"/>
        <v>-1.3146603165343156E-2</v>
      </c>
      <c r="J40" s="17">
        <f t="shared" si="6"/>
        <v>1.6494682131338857E-2</v>
      </c>
      <c r="K40" s="4">
        <f t="shared" si="7"/>
        <v>5.2160764815511421E-2</v>
      </c>
      <c r="M40">
        <v>4.5140000000000002</v>
      </c>
      <c r="N40" s="17">
        <f t="shared" si="1"/>
        <v>-7.6138298846354178E-3</v>
      </c>
      <c r="O40" s="17">
        <f t="shared" si="8"/>
        <v>1.4352832980813407E-2</v>
      </c>
      <c r="P40" s="4">
        <f t="shared" si="9"/>
        <v>4.5387643095354167E-2</v>
      </c>
      <c r="R40">
        <v>4.8774999999999995</v>
      </c>
      <c r="S40" s="17">
        <f t="shared" si="2"/>
        <v>4.1013022209256822E-4</v>
      </c>
      <c r="T40" s="17">
        <f t="shared" si="10"/>
        <v>1.0793428301811531E-2</v>
      </c>
      <c r="U40" s="4">
        <f t="shared" si="11"/>
        <v>3.4131817195447736E-2</v>
      </c>
    </row>
    <row r="41" spans="2:21">
      <c r="B41" s="2">
        <v>39645</v>
      </c>
      <c r="C41">
        <v>3.3835000000000002</v>
      </c>
      <c r="D41" s="17">
        <f t="shared" si="3"/>
        <v>2.2113556113302762E-2</v>
      </c>
      <c r="E41" s="17">
        <f t="shared" si="4"/>
        <v>2.1534131659513379E-2</v>
      </c>
      <c r="F41" s="4">
        <f t="shared" si="5"/>
        <v>6.809690347800379E-2</v>
      </c>
      <c r="G41" s="4"/>
      <c r="H41">
        <v>4.3935000000000004</v>
      </c>
      <c r="I41" s="17">
        <f t="shared" si="0"/>
        <v>2.8629451588237133E-2</v>
      </c>
      <c r="J41" s="17">
        <f t="shared" si="6"/>
        <v>1.9750804111976425E-2</v>
      </c>
      <c r="K41" s="4">
        <f t="shared" si="7"/>
        <v>6.245752661366482E-2</v>
      </c>
      <c r="M41">
        <v>4.6440000000000001</v>
      </c>
      <c r="N41" s="17">
        <f t="shared" si="1"/>
        <v>2.8392385440301121E-2</v>
      </c>
      <c r="O41" s="17">
        <f t="shared" si="8"/>
        <v>1.7727505293125091E-2</v>
      </c>
      <c r="P41" s="4">
        <f t="shared" si="9"/>
        <v>5.6059293958966173E-2</v>
      </c>
      <c r="R41">
        <v>5.0010000000000003</v>
      </c>
      <c r="S41" s="17">
        <f t="shared" si="2"/>
        <v>2.5005098921637586E-2</v>
      </c>
      <c r="T41" s="17">
        <f t="shared" si="10"/>
        <v>1.3909529824569672E-2</v>
      </c>
      <c r="U41" s="4">
        <f t="shared" si="11"/>
        <v>4.3985795427682474E-2</v>
      </c>
    </row>
    <row r="42" spans="2:21">
      <c r="B42" s="2">
        <v>39646</v>
      </c>
      <c r="C42">
        <v>3.4859999999999998</v>
      </c>
      <c r="D42" s="17">
        <f t="shared" si="3"/>
        <v>2.9844270407685856E-2</v>
      </c>
      <c r="E42" s="17">
        <f t="shared" si="4"/>
        <v>2.4095649631332396E-2</v>
      </c>
      <c r="F42" s="4">
        <f t="shared" si="5"/>
        <v>7.6197134536406891E-2</v>
      </c>
      <c r="G42" s="4"/>
      <c r="H42">
        <v>4.5149999999999997</v>
      </c>
      <c r="I42" s="17">
        <f t="shared" si="0"/>
        <v>2.7279010915187758E-2</v>
      </c>
      <c r="J42" s="17">
        <f t="shared" si="6"/>
        <v>2.1886592744530194E-2</v>
      </c>
      <c r="K42" s="4">
        <f t="shared" si="7"/>
        <v>6.921148329323118E-2</v>
      </c>
      <c r="M42">
        <v>4.7510000000000003</v>
      </c>
      <c r="N42" s="17">
        <f t="shared" si="1"/>
        <v>2.2779058369139151E-2</v>
      </c>
      <c r="O42" s="17">
        <f t="shared" si="8"/>
        <v>1.9230408151993499E-2</v>
      </c>
      <c r="P42" s="4">
        <f t="shared" si="9"/>
        <v>6.0811890094968929E-2</v>
      </c>
      <c r="R42">
        <v>5.08</v>
      </c>
      <c r="S42" s="17">
        <f t="shared" si="2"/>
        <v>1.5673369153623846E-2</v>
      </c>
      <c r="T42" s="17">
        <f t="shared" si="10"/>
        <v>1.459999613131264E-2</v>
      </c>
      <c r="U42" s="4">
        <f t="shared" si="11"/>
        <v>4.6169241604594728E-2</v>
      </c>
    </row>
    <row r="43" spans="2:21">
      <c r="B43" s="2">
        <v>39647</v>
      </c>
      <c r="C43">
        <v>3.645</v>
      </c>
      <c r="D43" s="17">
        <f t="shared" si="3"/>
        <v>4.4601418362792321E-2</v>
      </c>
      <c r="E43" s="17">
        <f t="shared" si="4"/>
        <v>2.81265057115242E-2</v>
      </c>
      <c r="F43" s="4">
        <f t="shared" si="5"/>
        <v>8.8943820670151316E-2</v>
      </c>
      <c r="G43" s="4"/>
      <c r="H43">
        <v>4.6459999999999999</v>
      </c>
      <c r="I43" s="17">
        <f t="shared" si="0"/>
        <v>2.8601447479268762E-2</v>
      </c>
      <c r="J43" s="17">
        <f t="shared" si="6"/>
        <v>2.3666739081994678E-2</v>
      </c>
      <c r="K43" s="4">
        <f t="shared" si="7"/>
        <v>7.4840800288025672E-2</v>
      </c>
      <c r="M43">
        <v>4.8579999999999997</v>
      </c>
      <c r="N43" s="17">
        <f t="shared" si="1"/>
        <v>2.2271708375196302E-2</v>
      </c>
      <c r="O43" s="17">
        <f t="shared" si="8"/>
        <v>2.0453999588158019E-2</v>
      </c>
      <c r="P43" s="4">
        <f t="shared" si="9"/>
        <v>6.4681225958725344E-2</v>
      </c>
      <c r="R43">
        <v>5.1479999999999997</v>
      </c>
      <c r="S43" s="17">
        <f t="shared" si="2"/>
        <v>1.3297028143489726E-2</v>
      </c>
      <c r="T43" s="17">
        <f t="shared" si="10"/>
        <v>1.5122374279323531E-2</v>
      </c>
      <c r="U43" s="4">
        <f t="shared" si="11"/>
        <v>4.7821146352209701E-2</v>
      </c>
    </row>
    <row r="44" spans="2:21">
      <c r="B44" s="2">
        <v>39650</v>
      </c>
      <c r="C44">
        <v>3.5910000000000002</v>
      </c>
      <c r="D44" s="17">
        <f t="shared" si="3"/>
        <v>-1.4925650216675593E-2</v>
      </c>
      <c r="E44" s="17">
        <f t="shared" si="4"/>
        <v>2.6971707298970558E-2</v>
      </c>
      <c r="F44" s="4">
        <f t="shared" si="5"/>
        <v>8.5292027448135022E-2</v>
      </c>
      <c r="G44" s="4"/>
      <c r="H44">
        <v>4.5635000000000003</v>
      </c>
      <c r="I44" s="17">
        <f t="shared" si="0"/>
        <v>-1.7916761373422366E-2</v>
      </c>
      <c r="J44" s="17">
        <f t="shared" si="6"/>
        <v>2.4052615937196348E-2</v>
      </c>
      <c r="K44" s="4">
        <f t="shared" si="7"/>
        <v>7.6061050046805939E-2</v>
      </c>
      <c r="M44">
        <v>4.7965</v>
      </c>
      <c r="N44" s="17">
        <f t="shared" si="1"/>
        <v>-1.2740345304115447E-2</v>
      </c>
      <c r="O44" s="17">
        <f t="shared" si="8"/>
        <v>2.0546843059488538E-2</v>
      </c>
      <c r="P44" s="4">
        <f t="shared" si="9"/>
        <v>6.4974822794006321E-2</v>
      </c>
      <c r="R44">
        <v>5.0984999999999996</v>
      </c>
      <c r="S44" s="17">
        <f t="shared" si="2"/>
        <v>-9.6619109117368589E-3</v>
      </c>
      <c r="T44" s="17">
        <f t="shared" si="10"/>
        <v>1.5493212678050258E-2</v>
      </c>
      <c r="U44" s="4">
        <f t="shared" si="11"/>
        <v>4.8993840336035842E-2</v>
      </c>
    </row>
    <row r="45" spans="2:21">
      <c r="B45" s="2">
        <v>39651</v>
      </c>
      <c r="C45">
        <v>3.6819999999999999</v>
      </c>
      <c r="D45" s="17">
        <f t="shared" si="3"/>
        <v>2.5025367566940161E-2</v>
      </c>
      <c r="E45" s="17">
        <f t="shared" si="4"/>
        <v>2.7611887981575246E-2</v>
      </c>
      <c r="F45" s="4">
        <f t="shared" si="5"/>
        <v>8.7316456519207164E-2</v>
      </c>
      <c r="G45" s="4"/>
      <c r="H45">
        <v>4.63</v>
      </c>
      <c r="I45" s="17">
        <f t="shared" si="0"/>
        <v>1.446699512334778E-2</v>
      </c>
      <c r="J45" s="17">
        <f t="shared" si="6"/>
        <v>2.3689177406253831E-2</v>
      </c>
      <c r="K45" s="4">
        <f t="shared" si="7"/>
        <v>7.4911756499562013E-2</v>
      </c>
      <c r="M45">
        <v>4.8235000000000001</v>
      </c>
      <c r="N45" s="17">
        <f t="shared" si="1"/>
        <v>5.6133203526061264E-3</v>
      </c>
      <c r="O45" s="17">
        <f t="shared" si="8"/>
        <v>1.9807204916929635E-2</v>
      </c>
      <c r="P45" s="4">
        <f t="shared" si="9"/>
        <v>6.2635881619183861E-2</v>
      </c>
      <c r="R45">
        <v>5.1029999999999998</v>
      </c>
      <c r="S45" s="17">
        <f t="shared" si="2"/>
        <v>8.8222325969116572E-4</v>
      </c>
      <c r="T45" s="17">
        <f t="shared" si="10"/>
        <v>1.4254917601819661E-2</v>
      </c>
      <c r="U45" s="4">
        <f t="shared" si="11"/>
        <v>4.5078007479775327E-2</v>
      </c>
    </row>
    <row r="46" spans="2:21">
      <c r="B46" s="2">
        <v>39652</v>
      </c>
      <c r="C46">
        <v>3.694</v>
      </c>
      <c r="D46" s="17">
        <f t="shared" si="3"/>
        <v>3.253798966162038E-3</v>
      </c>
      <c r="E46" s="17">
        <f t="shared" si="4"/>
        <v>2.4936370969132451E-2</v>
      </c>
      <c r="F46" s="4">
        <f t="shared" si="5"/>
        <v>7.8855728841358871E-2</v>
      </c>
      <c r="G46" s="4"/>
      <c r="H46">
        <v>4.6215000000000002</v>
      </c>
      <c r="I46" s="17">
        <f t="shared" si="0"/>
        <v>-1.8375403754473819E-3</v>
      </c>
      <c r="J46" s="17">
        <f t="shared" si="6"/>
        <v>2.1680319174313064E-2</v>
      </c>
      <c r="K46" s="4">
        <f t="shared" si="7"/>
        <v>6.8559188990250375E-2</v>
      </c>
      <c r="M46">
        <v>4.8125</v>
      </c>
      <c r="N46" s="17">
        <f t="shared" si="1"/>
        <v>-2.2831060145686323E-3</v>
      </c>
      <c r="O46" s="17">
        <f t="shared" si="8"/>
        <v>1.8378787609975914E-2</v>
      </c>
      <c r="P46" s="4">
        <f t="shared" si="9"/>
        <v>5.811882948000624E-2</v>
      </c>
      <c r="R46">
        <v>5.1005000000000003</v>
      </c>
      <c r="S46" s="17">
        <f t="shared" si="2"/>
        <v>-4.9002794139773459E-4</v>
      </c>
      <c r="T46" s="17">
        <f t="shared" si="10"/>
        <v>1.3562032749220305E-2</v>
      </c>
      <c r="U46" s="4">
        <f t="shared" si="11"/>
        <v>4.288691318933132E-2</v>
      </c>
    </row>
    <row r="47" spans="2:21">
      <c r="B47" s="2">
        <v>39653</v>
      </c>
      <c r="C47">
        <v>3.5060000000000002</v>
      </c>
      <c r="D47" s="17">
        <f t="shared" si="3"/>
        <v>-5.2234095278005384E-2</v>
      </c>
      <c r="E47" s="17">
        <f t="shared" si="4"/>
        <v>3.1858590070455703E-2</v>
      </c>
      <c r="F47" s="4">
        <f t="shared" si="5"/>
        <v>0.10074570766426423</v>
      </c>
      <c r="G47" s="4"/>
      <c r="H47">
        <v>4.4524999999999997</v>
      </c>
      <c r="I47" s="17">
        <f t="shared" si="0"/>
        <v>-3.7253591541015735E-2</v>
      </c>
      <c r="J47" s="17">
        <f t="shared" si="6"/>
        <v>2.5656679252574609E-2</v>
      </c>
      <c r="K47" s="4">
        <f t="shared" si="7"/>
        <v>8.1133543634522243E-2</v>
      </c>
      <c r="M47">
        <v>4.6790000000000003</v>
      </c>
      <c r="N47" s="17">
        <f t="shared" si="1"/>
        <v>-2.8132287729823367E-2</v>
      </c>
      <c r="O47" s="17">
        <f t="shared" si="8"/>
        <v>2.1068807384474222E-2</v>
      </c>
      <c r="P47" s="4">
        <f t="shared" si="9"/>
        <v>6.6625418918313417E-2</v>
      </c>
      <c r="R47">
        <v>5.0010000000000003</v>
      </c>
      <c r="S47" s="17">
        <f t="shared" si="2"/>
        <v>-1.9700681703669926E-2</v>
      </c>
      <c r="T47" s="17">
        <f t="shared" si="10"/>
        <v>1.5297771053266445E-2</v>
      </c>
      <c r="U47" s="4">
        <f t="shared" si="11"/>
        <v>4.8375799652114977E-2</v>
      </c>
    </row>
    <row r="48" spans="2:21">
      <c r="B48" s="2">
        <v>39654</v>
      </c>
      <c r="C48">
        <v>3.6179999999999999</v>
      </c>
      <c r="D48" s="17">
        <f t="shared" si="3"/>
        <v>3.1445600474060489E-2</v>
      </c>
      <c r="E48" s="17">
        <f t="shared" si="4"/>
        <v>3.1444934828985943E-2</v>
      </c>
      <c r="F48" s="4">
        <f t="shared" si="5"/>
        <v>9.9437614935152852E-2</v>
      </c>
      <c r="G48" s="4"/>
      <c r="H48">
        <v>4.5809999999999995</v>
      </c>
      <c r="I48" s="17">
        <f t="shared" si="0"/>
        <v>2.8451578722925391E-2</v>
      </c>
      <c r="J48" s="17">
        <f t="shared" si="6"/>
        <v>2.4950710036400051E-2</v>
      </c>
      <c r="K48" s="4">
        <f t="shared" si="7"/>
        <v>7.8901072953446852E-2</v>
      </c>
      <c r="M48">
        <v>4.7960000000000003</v>
      </c>
      <c r="N48" s="17">
        <f t="shared" si="1"/>
        <v>2.469782528118851E-2</v>
      </c>
      <c r="O48" s="17">
        <f t="shared" si="8"/>
        <v>2.0568270021294296E-2</v>
      </c>
      <c r="P48" s="4">
        <f t="shared" si="9"/>
        <v>6.5042580796649957E-2</v>
      </c>
      <c r="R48">
        <v>5.1070000000000002</v>
      </c>
      <c r="S48" s="17">
        <f t="shared" si="2"/>
        <v>2.0974255228740152E-2</v>
      </c>
      <c r="T48" s="17">
        <f t="shared" si="10"/>
        <v>1.554994944589148E-2</v>
      </c>
      <c r="U48" s="4">
        <f t="shared" si="11"/>
        <v>4.9173257749490301E-2</v>
      </c>
    </row>
    <row r="49" spans="2:21">
      <c r="B49" s="2">
        <v>39657</v>
      </c>
      <c r="C49">
        <v>3.4870000000000001</v>
      </c>
      <c r="D49" s="17">
        <f t="shared" si="3"/>
        <v>-3.6879619279589174E-2</v>
      </c>
      <c r="E49" s="17">
        <f t="shared" si="4"/>
        <v>3.273797635067334E-2</v>
      </c>
      <c r="F49" s="4">
        <f t="shared" si="5"/>
        <v>0.10352657125285503</v>
      </c>
      <c r="G49" s="4"/>
      <c r="H49">
        <v>4.4619999999999997</v>
      </c>
      <c r="I49" s="17">
        <f t="shared" si="0"/>
        <v>-2.632021889426428E-2</v>
      </c>
      <c r="J49" s="17">
        <f t="shared" si="6"/>
        <v>2.5566057156921108E-2</v>
      </c>
      <c r="K49" s="4">
        <f t="shared" si="7"/>
        <v>8.0846971405919538E-2</v>
      </c>
      <c r="M49">
        <v>4.6974999999999998</v>
      </c>
      <c r="N49" s="17">
        <f t="shared" si="1"/>
        <v>-2.0751784859784531E-2</v>
      </c>
      <c r="O49" s="17">
        <f t="shared" si="8"/>
        <v>2.0564800782203359E-2</v>
      </c>
      <c r="P49" s="4">
        <f t="shared" si="9"/>
        <v>6.5031610099374901E-2</v>
      </c>
      <c r="R49">
        <v>5.0225</v>
      </c>
      <c r="S49" s="17">
        <f t="shared" si="2"/>
        <v>-1.6684329958554445E-2</v>
      </c>
      <c r="T49" s="17">
        <f t="shared" si="10"/>
        <v>1.5493450562394337E-2</v>
      </c>
      <c r="U49" s="4">
        <f t="shared" si="11"/>
        <v>4.8994592592382827E-2</v>
      </c>
    </row>
    <row r="50" spans="2:21">
      <c r="B50" s="2">
        <v>39658</v>
      </c>
      <c r="C50">
        <v>3.5194999999999999</v>
      </c>
      <c r="D50" s="17">
        <f t="shared" si="3"/>
        <v>9.2771663725349784E-3</v>
      </c>
      <c r="E50" s="17">
        <f t="shared" si="4"/>
        <v>3.1646507448824114E-2</v>
      </c>
      <c r="F50" s="4">
        <f t="shared" si="5"/>
        <v>0.10007504352776872</v>
      </c>
      <c r="G50" s="4"/>
      <c r="H50">
        <v>4.51</v>
      </c>
      <c r="I50" s="17">
        <f t="shared" si="0"/>
        <v>1.0700057504246152E-2</v>
      </c>
      <c r="J50" s="17">
        <f t="shared" si="6"/>
        <v>2.4988380494367808E-2</v>
      </c>
      <c r="K50" s="4">
        <f t="shared" si="7"/>
        <v>7.9020197401126605E-2</v>
      </c>
      <c r="M50">
        <v>4.7324999999999999</v>
      </c>
      <c r="N50" s="17">
        <f t="shared" si="1"/>
        <v>7.4231517958574817E-3</v>
      </c>
      <c r="O50" s="17">
        <f t="shared" si="8"/>
        <v>2.0231394026797019E-2</v>
      </c>
      <c r="P50" s="4">
        <f t="shared" si="9"/>
        <v>6.3977285365004202E-2</v>
      </c>
      <c r="R50">
        <v>5.0419999999999998</v>
      </c>
      <c r="S50" s="17">
        <f t="shared" si="2"/>
        <v>3.8750110587756044E-3</v>
      </c>
      <c r="T50" s="17">
        <f t="shared" si="10"/>
        <v>1.5468552661209981E-2</v>
      </c>
      <c r="U50" s="4">
        <f t="shared" si="11"/>
        <v>4.8915858515682462E-2</v>
      </c>
    </row>
    <row r="51" spans="2:21">
      <c r="B51" s="2">
        <v>39659</v>
      </c>
      <c r="C51">
        <v>3.4950000000000001</v>
      </c>
      <c r="D51" s="17">
        <f t="shared" si="3"/>
        <v>-6.985558380275615E-3</v>
      </c>
      <c r="E51" s="17">
        <f t="shared" si="4"/>
        <v>3.1352249215377659E-2</v>
      </c>
      <c r="F51" s="4">
        <f t="shared" si="5"/>
        <v>9.9144517289820377E-2</v>
      </c>
      <c r="G51" s="4"/>
      <c r="H51">
        <v>4.4930000000000003</v>
      </c>
      <c r="I51" s="17">
        <f t="shared" si="0"/>
        <v>-3.7765234265639846E-3</v>
      </c>
      <c r="J51" s="17">
        <f t="shared" si="6"/>
        <v>2.3721876013561079E-2</v>
      </c>
      <c r="K51" s="4">
        <f t="shared" si="7"/>
        <v>7.5015158574968335E-2</v>
      </c>
      <c r="M51">
        <v>4.7244999999999999</v>
      </c>
      <c r="N51" s="17">
        <f t="shared" si="1"/>
        <v>-1.6918688607973635E-3</v>
      </c>
      <c r="O51" s="17">
        <f t="shared" si="8"/>
        <v>1.8482509645369252E-2</v>
      </c>
      <c r="P51" s="4">
        <f t="shared" si="9"/>
        <v>5.8446827355397787E-2</v>
      </c>
      <c r="R51">
        <v>5.0484999999999998</v>
      </c>
      <c r="S51" s="17">
        <f t="shared" si="2"/>
        <v>1.2883406965105142E-3</v>
      </c>
      <c r="T51" s="17">
        <f t="shared" si="10"/>
        <v>1.3461792111848376E-2</v>
      </c>
      <c r="U51" s="4">
        <f t="shared" si="11"/>
        <v>4.2569924461129033E-2</v>
      </c>
    </row>
    <row r="52" spans="2:21">
      <c r="B52" s="2">
        <v>39660</v>
      </c>
      <c r="C52">
        <v>3.4144999999999999</v>
      </c>
      <c r="D52" s="17">
        <f t="shared" si="3"/>
        <v>-2.3302306266766715E-2</v>
      </c>
      <c r="E52" s="17">
        <f t="shared" si="4"/>
        <v>3.0842186133359085E-2</v>
      </c>
      <c r="F52" s="4">
        <f t="shared" si="5"/>
        <v>9.7531556200276412E-2</v>
      </c>
      <c r="G52" s="4"/>
      <c r="H52">
        <v>4.4124999999999996</v>
      </c>
      <c r="I52" s="17">
        <f t="shared" si="0"/>
        <v>-1.8079207828607943E-2</v>
      </c>
      <c r="J52" s="17">
        <f t="shared" si="6"/>
        <v>2.2717290631481799E-2</v>
      </c>
      <c r="K52" s="4">
        <f t="shared" si="7"/>
        <v>7.1838380663487314E-2</v>
      </c>
      <c r="M52">
        <v>4.657</v>
      </c>
      <c r="N52" s="17">
        <f t="shared" si="1"/>
        <v>-1.4390271240303404E-2</v>
      </c>
      <c r="O52" s="17">
        <f t="shared" si="8"/>
        <v>1.74872110156266E-2</v>
      </c>
      <c r="P52" s="4">
        <f t="shared" si="9"/>
        <v>5.5299416733366392E-2</v>
      </c>
      <c r="R52">
        <v>5.0025000000000004</v>
      </c>
      <c r="S52" s="17">
        <f t="shared" si="2"/>
        <v>-9.1533819864871354E-3</v>
      </c>
      <c r="T52" s="17">
        <f t="shared" si="10"/>
        <v>1.2712245176928479E-2</v>
      </c>
      <c r="U52" s="4">
        <f t="shared" si="11"/>
        <v>4.0199648933584159E-2</v>
      </c>
    </row>
    <row r="53" spans="2:21">
      <c r="B53" s="2">
        <v>39661</v>
      </c>
      <c r="C53">
        <v>3.4275000000000002</v>
      </c>
      <c r="D53" s="17">
        <f t="shared" si="3"/>
        <v>3.8000630353255903E-3</v>
      </c>
      <c r="E53" s="17">
        <f t="shared" si="4"/>
        <v>2.6353853712332908E-2</v>
      </c>
      <c r="F53" s="4">
        <f t="shared" si="5"/>
        <v>8.3338202853855875E-2</v>
      </c>
      <c r="G53" s="4"/>
      <c r="H53">
        <v>4.407</v>
      </c>
      <c r="I53" s="17">
        <f t="shared" si="0"/>
        <v>-1.2472363995650686E-3</v>
      </c>
      <c r="J53" s="17">
        <f t="shared" si="6"/>
        <v>2.0005578167696925E-2</v>
      </c>
      <c r="K53" s="4">
        <f t="shared" si="7"/>
        <v>6.3263192918460248E-2</v>
      </c>
      <c r="M53">
        <v>4.6580000000000004</v>
      </c>
      <c r="N53" s="17">
        <f t="shared" si="1"/>
        <v>2.14707461909253E-4</v>
      </c>
      <c r="O53" s="17">
        <f t="shared" si="8"/>
        <v>1.5345766715964795E-2</v>
      </c>
      <c r="P53" s="4">
        <f t="shared" si="9"/>
        <v>4.8527575264050951E-2</v>
      </c>
      <c r="R53">
        <v>4.9969999999999999</v>
      </c>
      <c r="S53" s="17">
        <f t="shared" si="2"/>
        <v>-1.1000551136835849E-3</v>
      </c>
      <c r="T53" s="17">
        <f t="shared" si="10"/>
        <v>1.1613285126009622E-2</v>
      </c>
      <c r="U53" s="4">
        <f t="shared" si="11"/>
        <v>3.672443211514595E-2</v>
      </c>
    </row>
    <row r="54" spans="2:21">
      <c r="B54" s="2">
        <v>39664</v>
      </c>
      <c r="C54">
        <v>3.4834999999999998</v>
      </c>
      <c r="D54" s="17">
        <f t="shared" si="3"/>
        <v>1.6206403033703999E-2</v>
      </c>
      <c r="E54" s="17">
        <f t="shared" si="4"/>
        <v>2.7032416356005708E-2</v>
      </c>
      <c r="F54" s="4">
        <f t="shared" si="5"/>
        <v>8.5484006342967156E-2</v>
      </c>
      <c r="G54" s="4"/>
      <c r="H54">
        <v>4.4719999999999995</v>
      </c>
      <c r="I54" s="17">
        <f t="shared" si="0"/>
        <v>1.4641549992947969E-2</v>
      </c>
      <c r="J54" s="17">
        <f t="shared" si="6"/>
        <v>2.0366818147217088E-2</v>
      </c>
      <c r="K54" s="4">
        <f t="shared" si="7"/>
        <v>6.4405534035656548E-2</v>
      </c>
      <c r="M54">
        <v>4.7104999999999997</v>
      </c>
      <c r="N54" s="17">
        <f t="shared" si="1"/>
        <v>1.1207888044436079E-2</v>
      </c>
      <c r="O54" s="17">
        <f t="shared" si="8"/>
        <v>1.5729453885202162E-2</v>
      </c>
      <c r="P54" s="4">
        <f t="shared" si="9"/>
        <v>4.974090062782352E-2</v>
      </c>
      <c r="R54">
        <v>5.0469999999999997</v>
      </c>
      <c r="S54" s="17">
        <f t="shared" si="2"/>
        <v>9.956274996057269E-3</v>
      </c>
      <c r="T54" s="17">
        <f t="shared" si="10"/>
        <v>1.2008848386276761E-2</v>
      </c>
      <c r="U54" s="4">
        <f t="shared" si="11"/>
        <v>3.7975312976272095E-2</v>
      </c>
    </row>
    <row r="55" spans="2:21">
      <c r="B55" s="2">
        <v>39665</v>
      </c>
      <c r="C55">
        <v>3.4980000000000002</v>
      </c>
      <c r="D55" s="17">
        <f t="shared" si="3"/>
        <v>4.15384110837385E-3</v>
      </c>
      <c r="E55" s="17">
        <f t="shared" si="4"/>
        <v>2.5380037447951996E-2</v>
      </c>
      <c r="F55" s="4">
        <f t="shared" si="5"/>
        <v>8.0258725435895489E-2</v>
      </c>
      <c r="G55" s="4"/>
      <c r="H55">
        <v>4.5209999999999999</v>
      </c>
      <c r="I55" s="17">
        <f t="shared" si="0"/>
        <v>1.0897472459670066E-2</v>
      </c>
      <c r="J55" s="17">
        <f t="shared" si="6"/>
        <v>2.0074840034187375E-2</v>
      </c>
      <c r="K55" s="4">
        <f t="shared" si="7"/>
        <v>6.3482218171564561E-2</v>
      </c>
      <c r="M55">
        <v>4.7565</v>
      </c>
      <c r="N55" s="17">
        <f t="shared" si="1"/>
        <v>9.7180441577893028E-3</v>
      </c>
      <c r="O55" s="17">
        <f t="shared" si="8"/>
        <v>1.5995973448236292E-2</v>
      </c>
      <c r="P55" s="4">
        <f t="shared" si="9"/>
        <v>5.058370948800419E-2</v>
      </c>
      <c r="R55">
        <v>5.1025</v>
      </c>
      <c r="S55" s="17">
        <f t="shared" si="2"/>
        <v>1.0936608343737535E-2</v>
      </c>
      <c r="T55" s="17">
        <f t="shared" si="10"/>
        <v>1.2592101337156127E-2</v>
      </c>
      <c r="U55" s="4">
        <f t="shared" si="11"/>
        <v>3.9819720753065203E-2</v>
      </c>
    </row>
    <row r="56" spans="2:21">
      <c r="B56" s="2">
        <v>39666</v>
      </c>
      <c r="C56">
        <v>3.5209999999999999</v>
      </c>
      <c r="D56" s="17">
        <f t="shared" si="3"/>
        <v>6.553663576505081E-3</v>
      </c>
      <c r="E56" s="17">
        <f t="shared" si="4"/>
        <v>2.5522156852454302E-2</v>
      </c>
      <c r="F56" s="4">
        <f t="shared" si="5"/>
        <v>8.0708146453829566E-2</v>
      </c>
      <c r="G56" s="4"/>
      <c r="H56">
        <v>4.5495000000000001</v>
      </c>
      <c r="I56" s="17">
        <f t="shared" si="0"/>
        <v>6.2841285021404767E-3</v>
      </c>
      <c r="J56" s="17">
        <f t="shared" si="6"/>
        <v>2.0262740745555945E-2</v>
      </c>
      <c r="K56" s="4">
        <f t="shared" si="7"/>
        <v>6.4076412393455143E-2</v>
      </c>
      <c r="M56">
        <v>4.7915000000000001</v>
      </c>
      <c r="N56" s="17">
        <f t="shared" si="1"/>
        <v>7.3314111373051407E-3</v>
      </c>
      <c r="O56" s="17">
        <f t="shared" si="8"/>
        <v>1.6224229552959157E-2</v>
      </c>
      <c r="P56" s="4">
        <f t="shared" si="9"/>
        <v>5.1305518668766356E-2</v>
      </c>
      <c r="R56">
        <v>5.1405000000000003</v>
      </c>
      <c r="S56" s="17">
        <f t="shared" si="2"/>
        <v>7.419735298773455E-3</v>
      </c>
      <c r="T56" s="17">
        <f t="shared" si="10"/>
        <v>1.2805207550268616E-2</v>
      </c>
      <c r="U56" s="4">
        <f t="shared" si="11"/>
        <v>4.0493621770033905E-2</v>
      </c>
    </row>
    <row r="57" spans="2:21">
      <c r="B57" s="2">
        <v>39667</v>
      </c>
      <c r="C57">
        <v>3.3965000000000001</v>
      </c>
      <c r="D57" s="17">
        <f t="shared" si="3"/>
        <v>-3.5999550523695842E-2</v>
      </c>
      <c r="E57" s="17">
        <f t="shared" si="4"/>
        <v>2.2507709225460876E-2</v>
      </c>
      <c r="F57" s="4">
        <f t="shared" si="5"/>
        <v>7.1175626065240666E-2</v>
      </c>
      <c r="G57" s="4"/>
      <c r="H57">
        <v>4.4349999999999996</v>
      </c>
      <c r="I57" s="17">
        <f t="shared" si="0"/>
        <v>-2.5489721053065715E-2</v>
      </c>
      <c r="J57" s="17">
        <f t="shared" si="6"/>
        <v>1.8197094187919718E-2</v>
      </c>
      <c r="K57" s="4">
        <f t="shared" si="7"/>
        <v>5.7544264430438384E-2</v>
      </c>
      <c r="M57">
        <v>4.6864999999999997</v>
      </c>
      <c r="N57" s="17">
        <f t="shared" si="1"/>
        <v>-2.215747959727651E-2</v>
      </c>
      <c r="O57" s="17">
        <f t="shared" si="8"/>
        <v>1.5166537967543107E-2</v>
      </c>
      <c r="P57" s="4">
        <f t="shared" si="9"/>
        <v>4.796080419685711E-2</v>
      </c>
      <c r="R57">
        <v>5.0339999999999998</v>
      </c>
      <c r="S57" s="17">
        <f t="shared" si="2"/>
        <v>-2.0935454287512093E-2</v>
      </c>
      <c r="T57" s="17">
        <f t="shared" si="10"/>
        <v>1.3028657036320331E-2</v>
      </c>
      <c r="U57" s="4">
        <f t="shared" si="11"/>
        <v>4.1200231087951351E-2</v>
      </c>
    </row>
    <row r="58" spans="2:21">
      <c r="B58" s="2">
        <v>39668</v>
      </c>
      <c r="C58">
        <v>3.4430000000000001</v>
      </c>
      <c r="D58" s="17">
        <f t="shared" si="3"/>
        <v>1.3597694707167074E-2</v>
      </c>
      <c r="E58" s="17">
        <f t="shared" si="4"/>
        <v>2.0028661795102883E-2</v>
      </c>
      <c r="F58" s="4">
        <f t="shared" si="5"/>
        <v>6.3336189757721761E-2</v>
      </c>
      <c r="G58" s="4"/>
      <c r="H58">
        <v>4.431</v>
      </c>
      <c r="I58" s="17">
        <f t="shared" si="0"/>
        <v>-9.0232354419022545E-4</v>
      </c>
      <c r="J58" s="17">
        <f t="shared" si="6"/>
        <v>1.5137315884525861E-2</v>
      </c>
      <c r="K58" s="4">
        <f t="shared" si="7"/>
        <v>4.7868395856548084E-2</v>
      </c>
      <c r="M58">
        <v>4.6619999999999999</v>
      </c>
      <c r="N58" s="17">
        <f t="shared" si="1"/>
        <v>-5.2414945908379551E-3</v>
      </c>
      <c r="O58" s="17">
        <f t="shared" si="8"/>
        <v>1.2506263196914098E-2</v>
      </c>
      <c r="P58" s="4">
        <f t="shared" si="9"/>
        <v>3.9548276719787431E-2</v>
      </c>
      <c r="R58">
        <v>4.9915000000000003</v>
      </c>
      <c r="S58" s="17">
        <f t="shared" si="2"/>
        <v>-8.4784309187811782E-3</v>
      </c>
      <c r="T58" s="17">
        <f t="shared" si="10"/>
        <v>1.1113923011714212E-2</v>
      </c>
      <c r="U58" s="4">
        <f t="shared" si="11"/>
        <v>3.5145310456775131E-2</v>
      </c>
    </row>
    <row r="59" spans="2:21">
      <c r="B59" s="2">
        <v>39671</v>
      </c>
      <c r="C59">
        <v>3.488</v>
      </c>
      <c r="D59" s="17">
        <f t="shared" si="3"/>
        <v>1.2985321690346406E-2</v>
      </c>
      <c r="E59" s="17">
        <f t="shared" si="4"/>
        <v>1.7206683121844004E-2</v>
      </c>
      <c r="F59" s="4">
        <f t="shared" si="5"/>
        <v>5.4412309641803602E-2</v>
      </c>
      <c r="G59" s="4"/>
      <c r="H59">
        <v>4.5039999999999996</v>
      </c>
      <c r="I59" s="17">
        <f t="shared" si="0"/>
        <v>1.6340598620036711E-2</v>
      </c>
      <c r="J59" s="17">
        <f t="shared" si="6"/>
        <v>1.3898699683863917E-2</v>
      </c>
      <c r="K59" s="4">
        <f t="shared" si="7"/>
        <v>4.3951547515672186E-2</v>
      </c>
      <c r="M59">
        <v>4.7385000000000002</v>
      </c>
      <c r="N59" s="17">
        <f t="shared" si="1"/>
        <v>1.6276089314547264E-2</v>
      </c>
      <c r="O59" s="17">
        <f t="shared" si="8"/>
        <v>1.2086193531542427E-2</v>
      </c>
      <c r="P59" s="4">
        <f t="shared" si="9"/>
        <v>3.8219899801268185E-2</v>
      </c>
      <c r="R59">
        <v>5.0705</v>
      </c>
      <c r="S59" s="17">
        <f t="shared" si="2"/>
        <v>1.5702966275571092E-2</v>
      </c>
      <c r="T59" s="17">
        <f t="shared" si="10"/>
        <v>1.1171255014578479E-2</v>
      </c>
      <c r="U59" s="4">
        <f t="shared" si="11"/>
        <v>3.5326610168645509E-2</v>
      </c>
    </row>
    <row r="60" spans="2:21">
      <c r="B60" s="2">
        <v>39672</v>
      </c>
      <c r="C60">
        <v>3.3664999999999998</v>
      </c>
      <c r="D60" s="17">
        <f t="shared" si="3"/>
        <v>-3.5454877043534706E-2</v>
      </c>
      <c r="E60" s="17">
        <f t="shared" si="4"/>
        <v>2.0105504206128246E-2</v>
      </c>
      <c r="F60" s="4">
        <f t="shared" si="5"/>
        <v>6.3579186797460746E-2</v>
      </c>
      <c r="G60" s="4"/>
      <c r="H60">
        <v>4.3884999999999996</v>
      </c>
      <c r="I60" s="17">
        <f t="shared" si="0"/>
        <v>-2.5978407787353976E-2</v>
      </c>
      <c r="J60" s="17">
        <f t="shared" si="6"/>
        <v>1.5752060670326851E-2</v>
      </c>
      <c r="K60" s="4">
        <f t="shared" si="7"/>
        <v>4.9812389559391552E-2</v>
      </c>
      <c r="M60">
        <v>4.6345000000000001</v>
      </c>
      <c r="N60" s="17">
        <f t="shared" si="1"/>
        <v>-2.2192311594362184E-2</v>
      </c>
      <c r="O60" s="17">
        <f t="shared" si="8"/>
        <v>1.3807587842759803E-2</v>
      </c>
      <c r="P60" s="4">
        <f t="shared" si="9"/>
        <v>4.3663426575971831E-2</v>
      </c>
      <c r="R60">
        <v>4.9904999999999999</v>
      </c>
      <c r="S60" s="17">
        <f t="shared" si="2"/>
        <v>-1.5903326925409935E-2</v>
      </c>
      <c r="T60" s="17">
        <f t="shared" si="10"/>
        <v>1.2290823421403321E-2</v>
      </c>
      <c r="U60" s="4">
        <f t="shared" si="11"/>
        <v>3.886699633057801E-2</v>
      </c>
    </row>
    <row r="61" spans="2:21">
      <c r="B61" s="2">
        <v>39673</v>
      </c>
      <c r="C61">
        <v>3.4115000000000002</v>
      </c>
      <c r="D61" s="17">
        <f t="shared" si="3"/>
        <v>1.3278448270142865E-2</v>
      </c>
      <c r="E61" s="17">
        <f t="shared" si="4"/>
        <v>2.0829108510138892E-2</v>
      </c>
      <c r="F61" s="4">
        <f t="shared" si="5"/>
        <v>6.5867424522835297E-2</v>
      </c>
      <c r="G61" s="4"/>
      <c r="H61">
        <v>4.4249999999999998</v>
      </c>
      <c r="I61" s="17">
        <f t="shared" si="0"/>
        <v>8.282795409857685E-3</v>
      </c>
      <c r="J61" s="17">
        <f t="shared" si="6"/>
        <v>1.6120428021871899E-2</v>
      </c>
      <c r="K61" s="4">
        <f t="shared" si="7"/>
        <v>5.0977269405917847E-2</v>
      </c>
      <c r="M61">
        <v>4.6555</v>
      </c>
      <c r="N61" s="17">
        <f t="shared" si="1"/>
        <v>4.5209980126971238E-3</v>
      </c>
      <c r="O61" s="17">
        <f t="shared" si="8"/>
        <v>1.3966481989958146E-2</v>
      </c>
      <c r="P61" s="4">
        <f t="shared" si="9"/>
        <v>4.4165893987988661E-2</v>
      </c>
      <c r="R61">
        <v>5.0045000000000002</v>
      </c>
      <c r="S61" s="17">
        <f t="shared" si="2"/>
        <v>2.801402532432364E-3</v>
      </c>
      <c r="T61" s="17">
        <f t="shared" si="10"/>
        <v>1.2331734129246451E-2</v>
      </c>
      <c r="U61" s="4">
        <f t="shared" si="11"/>
        <v>3.8996367348052015E-2</v>
      </c>
    </row>
    <row r="62" spans="2:21">
      <c r="B62" s="2">
        <v>39674</v>
      </c>
      <c r="C62">
        <v>3.3919999999999999</v>
      </c>
      <c r="D62" s="17">
        <f t="shared" si="3"/>
        <v>-5.7323593436846825E-3</v>
      </c>
      <c r="E62" s="17">
        <f t="shared" si="4"/>
        <v>1.9575014802545091E-2</v>
      </c>
      <c r="F62" s="4">
        <f t="shared" si="5"/>
        <v>6.1901632007553685E-2</v>
      </c>
      <c r="G62" s="4"/>
      <c r="H62">
        <v>4.3884999999999996</v>
      </c>
      <c r="I62" s="17">
        <f t="shared" si="0"/>
        <v>-8.2827954098576521E-3</v>
      </c>
      <c r="J62" s="17">
        <f t="shared" si="6"/>
        <v>1.5278319852926438E-2</v>
      </c>
      <c r="K62" s="4">
        <f t="shared" si="7"/>
        <v>4.831428955581632E-2</v>
      </c>
      <c r="M62">
        <v>4.6234999999999999</v>
      </c>
      <c r="N62" s="17">
        <f t="shared" si="1"/>
        <v>-6.8973223108911332E-3</v>
      </c>
      <c r="O62" s="17">
        <f t="shared" si="8"/>
        <v>1.3385274552398071E-2</v>
      </c>
      <c r="P62" s="4">
        <f t="shared" si="9"/>
        <v>4.2327954692268722E-2</v>
      </c>
      <c r="R62">
        <v>4.9755000000000003</v>
      </c>
      <c r="S62" s="17">
        <f t="shared" si="2"/>
        <v>-5.8116396038567063E-3</v>
      </c>
      <c r="T62" s="17">
        <f t="shared" si="10"/>
        <v>1.2126048752387052E-2</v>
      </c>
      <c r="U62" s="4">
        <f t="shared" si="11"/>
        <v>3.8345933075786223E-2</v>
      </c>
    </row>
    <row r="63" spans="2:21">
      <c r="B63" s="2">
        <v>39675</v>
      </c>
      <c r="C63">
        <v>3.3855</v>
      </c>
      <c r="D63" s="17">
        <f t="shared" si="3"/>
        <v>-1.9181119860936029E-3</v>
      </c>
      <c r="E63" s="17">
        <f t="shared" si="4"/>
        <v>1.9513638505901681E-2</v>
      </c>
      <c r="F63" s="4">
        <f t="shared" si="5"/>
        <v>6.1707543115814362E-2</v>
      </c>
      <c r="G63" s="4"/>
      <c r="H63">
        <v>4.3445</v>
      </c>
      <c r="I63" s="17">
        <f t="shared" si="0"/>
        <v>-1.0076805752911503E-2</v>
      </c>
      <c r="J63" s="17">
        <f t="shared" si="6"/>
        <v>1.5575631311993101E-2</v>
      </c>
      <c r="K63" s="4">
        <f t="shared" si="7"/>
        <v>4.9254470940934894E-2</v>
      </c>
      <c r="M63">
        <v>4.5819999999999999</v>
      </c>
      <c r="N63" s="17">
        <f t="shared" si="1"/>
        <v>-9.0164100042525504E-3</v>
      </c>
      <c r="O63" s="17">
        <f t="shared" si="8"/>
        <v>1.3629582269759867E-2</v>
      </c>
      <c r="P63" s="4">
        <f t="shared" si="9"/>
        <v>4.3100523529088663E-2</v>
      </c>
      <c r="R63">
        <v>4.9245000000000001</v>
      </c>
      <c r="S63" s="17">
        <f t="shared" si="2"/>
        <v>-1.0303121445459815E-2</v>
      </c>
      <c r="T63" s="17">
        <f t="shared" si="10"/>
        <v>1.2516135460252233E-2</v>
      </c>
      <c r="U63" s="4">
        <f t="shared" si="11"/>
        <v>3.9579495557596919E-2</v>
      </c>
    </row>
    <row r="64" spans="2:21">
      <c r="B64" s="2">
        <v>39678</v>
      </c>
      <c r="C64">
        <v>3.3904999999999998</v>
      </c>
      <c r="D64" s="17">
        <f t="shared" si="3"/>
        <v>1.4757971981967126E-3</v>
      </c>
      <c r="E64" s="17">
        <f t="shared" si="4"/>
        <v>1.8584778460607094E-2</v>
      </c>
      <c r="F64" s="4">
        <f t="shared" si="5"/>
        <v>5.8770229745156298E-2</v>
      </c>
      <c r="G64" s="4"/>
      <c r="H64">
        <v>4.3585000000000003</v>
      </c>
      <c r="I64" s="17">
        <f t="shared" si="0"/>
        <v>3.2172841723700791E-3</v>
      </c>
      <c r="J64" s="17">
        <f t="shared" si="6"/>
        <v>1.4657919525960886E-2</v>
      </c>
      <c r="K64" s="4">
        <f t="shared" si="7"/>
        <v>4.6352411461491994E-2</v>
      </c>
      <c r="M64">
        <v>4.585</v>
      </c>
      <c r="N64" s="17">
        <f t="shared" si="1"/>
        <v>6.5452167712440421E-4</v>
      </c>
      <c r="O64" s="17">
        <f t="shared" si="8"/>
        <v>1.2913567759235391E-2</v>
      </c>
      <c r="P64" s="4">
        <f t="shared" si="9"/>
        <v>4.0836286838100713E-2</v>
      </c>
      <c r="R64">
        <v>4.915</v>
      </c>
      <c r="S64" s="17">
        <f t="shared" si="2"/>
        <v>-1.9309930284900892E-3</v>
      </c>
      <c r="T64" s="17">
        <f t="shared" si="10"/>
        <v>1.1858456801346484E-2</v>
      </c>
      <c r="U64" s="4">
        <f t="shared" si="11"/>
        <v>3.7499733026969767E-2</v>
      </c>
    </row>
    <row r="65" spans="2:21">
      <c r="B65" s="2">
        <v>39679</v>
      </c>
      <c r="C65">
        <v>3.339</v>
      </c>
      <c r="D65" s="17">
        <f t="shared" si="3"/>
        <v>-1.530604218024228E-2</v>
      </c>
      <c r="E65" s="17">
        <f t="shared" si="4"/>
        <v>1.8804196741776913E-2</v>
      </c>
      <c r="F65" s="4">
        <f t="shared" si="5"/>
        <v>5.9464091273932165E-2</v>
      </c>
      <c r="G65" s="4"/>
      <c r="H65">
        <v>4.3499999999999996</v>
      </c>
      <c r="I65" s="17">
        <f t="shared" si="0"/>
        <v>-1.9521163689010473E-3</v>
      </c>
      <c r="J65" s="17">
        <f t="shared" si="6"/>
        <v>1.3889121387952084E-2</v>
      </c>
      <c r="K65" s="4">
        <f t="shared" si="7"/>
        <v>4.3921258284487716E-2</v>
      </c>
      <c r="M65">
        <v>4.5824999999999996</v>
      </c>
      <c r="N65" s="17">
        <f t="shared" si="1"/>
        <v>-5.4540497670524846E-4</v>
      </c>
      <c r="O65" s="17">
        <f t="shared" si="8"/>
        <v>1.2205347620002858E-2</v>
      </c>
      <c r="P65" s="4">
        <f t="shared" si="9"/>
        <v>3.8596698113324335E-2</v>
      </c>
      <c r="R65">
        <v>4.92</v>
      </c>
      <c r="S65" s="17">
        <f t="shared" si="2"/>
        <v>1.0167769050868111E-3</v>
      </c>
      <c r="T65" s="17">
        <f t="shared" si="10"/>
        <v>1.0977813630789724E-2</v>
      </c>
      <c r="U65" s="4">
        <f t="shared" si="11"/>
        <v>3.4714894802138269E-2</v>
      </c>
    </row>
    <row r="66" spans="2:21">
      <c r="B66" s="2">
        <v>39680</v>
      </c>
      <c r="C66">
        <v>3.274</v>
      </c>
      <c r="D66" s="17">
        <f t="shared" si="3"/>
        <v>-1.9658882012574316E-2</v>
      </c>
      <c r="E66" s="17">
        <f t="shared" si="4"/>
        <v>1.8895355428395533E-2</v>
      </c>
      <c r="F66" s="4">
        <f t="shared" si="5"/>
        <v>5.9752360352156517E-2</v>
      </c>
      <c r="G66" s="4"/>
      <c r="H66">
        <v>4.2729999999999997</v>
      </c>
      <c r="I66" s="17">
        <f t="shared" si="0"/>
        <v>-1.7859688438704804E-2</v>
      </c>
      <c r="J66" s="17">
        <f t="shared" si="6"/>
        <v>1.4028426153074812E-2</v>
      </c>
      <c r="K66" s="4">
        <f t="shared" si="7"/>
        <v>4.436177863119032E-2</v>
      </c>
      <c r="M66">
        <v>4.5049999999999999</v>
      </c>
      <c r="N66" s="17">
        <f t="shared" si="1"/>
        <v>-1.7056809671421719E-2</v>
      </c>
      <c r="O66" s="17">
        <f t="shared" si="8"/>
        <v>1.218680570612472E-2</v>
      </c>
      <c r="P66" s="4">
        <f t="shared" si="9"/>
        <v>3.8538063433290734E-2</v>
      </c>
      <c r="R66">
        <v>4.8600000000000003</v>
      </c>
      <c r="S66" s="17">
        <f t="shared" si="2"/>
        <v>-1.2270092591814247E-2</v>
      </c>
      <c r="T66" s="17">
        <f t="shared" si="10"/>
        <v>1.0529938162165757E-2</v>
      </c>
      <c r="U66" s="4">
        <f t="shared" si="11"/>
        <v>3.3298588213171255E-2</v>
      </c>
    </row>
    <row r="67" spans="2:21">
      <c r="B67" s="2">
        <v>39681</v>
      </c>
      <c r="C67">
        <v>3.3250000000000002</v>
      </c>
      <c r="D67" s="17">
        <f t="shared" si="3"/>
        <v>1.5457195158874323E-2</v>
      </c>
      <c r="E67" s="17">
        <f t="shared" si="4"/>
        <v>1.7126989320577816E-2</v>
      </c>
      <c r="F67" s="4">
        <f t="shared" si="5"/>
        <v>5.4160295714405643E-2</v>
      </c>
      <c r="G67" s="4"/>
      <c r="H67">
        <v>4.3034999999999997</v>
      </c>
      <c r="I67" s="17">
        <f t="shared" si="0"/>
        <v>7.112488445504289E-3</v>
      </c>
      <c r="J67" s="17">
        <f t="shared" si="6"/>
        <v>1.2800092323127291E-2</v>
      </c>
      <c r="K67" s="4">
        <f t="shared" si="7"/>
        <v>4.0477446001518209E-2</v>
      </c>
      <c r="M67">
        <v>4.5369999999999999</v>
      </c>
      <c r="N67" s="17">
        <f t="shared" si="1"/>
        <v>7.0781096215256478E-3</v>
      </c>
      <c r="O67" s="17">
        <f t="shared" si="8"/>
        <v>1.1405873553322596E-2</v>
      </c>
      <c r="P67" s="4">
        <f t="shared" si="9"/>
        <v>3.6068539132377384E-2</v>
      </c>
      <c r="R67">
        <v>4.8734999999999999</v>
      </c>
      <c r="S67" s="17">
        <f t="shared" si="2"/>
        <v>2.7739268827252244E-3</v>
      </c>
      <c r="T67" s="17">
        <f t="shared" si="10"/>
        <v>9.2926498731822228E-3</v>
      </c>
      <c r="U67" s="4">
        <f t="shared" si="11"/>
        <v>2.9385939097730667E-2</v>
      </c>
    </row>
    <row r="68" spans="2:21">
      <c r="B68" s="2">
        <v>39682</v>
      </c>
      <c r="C68">
        <v>3.411</v>
      </c>
      <c r="D68" s="17">
        <f t="shared" si="3"/>
        <v>2.5535829328691244E-2</v>
      </c>
      <c r="E68" s="17">
        <f t="shared" si="4"/>
        <v>1.8689664259033179E-2</v>
      </c>
      <c r="F68" s="4">
        <f t="shared" si="5"/>
        <v>5.910190776238803E-2</v>
      </c>
      <c r="G68" s="4"/>
      <c r="H68">
        <v>4.3730000000000002</v>
      </c>
      <c r="I68" s="17">
        <f t="shared" si="0"/>
        <v>1.6020627323391497E-2</v>
      </c>
      <c r="J68" s="17">
        <f t="shared" si="6"/>
        <v>1.4156512584846178E-2</v>
      </c>
      <c r="K68" s="4">
        <f t="shared" si="7"/>
        <v>4.4766823492951593E-2</v>
      </c>
      <c r="M68">
        <v>4.5839999999999996</v>
      </c>
      <c r="N68" s="17">
        <f t="shared" si="1"/>
        <v>1.0305978730611606E-2</v>
      </c>
      <c r="O68" s="17">
        <f t="shared" si="8"/>
        <v>1.2139115048174812E-2</v>
      </c>
      <c r="P68" s="4">
        <f t="shared" si="9"/>
        <v>3.8387252331057012E-2</v>
      </c>
      <c r="R68">
        <v>4.8934999999999995</v>
      </c>
      <c r="S68" s="17">
        <f t="shared" si="2"/>
        <v>4.0954290886093259E-3</v>
      </c>
      <c r="T68" s="17">
        <f t="shared" si="10"/>
        <v>9.3555901771264112E-3</v>
      </c>
      <c r="U68" s="4">
        <f t="shared" si="11"/>
        <v>2.9584973814817582E-2</v>
      </c>
    </row>
    <row r="69" spans="2:21">
      <c r="B69" s="2">
        <v>39685</v>
      </c>
      <c r="C69">
        <v>3.355</v>
      </c>
      <c r="D69" s="17">
        <f t="shared" si="3"/>
        <v>-1.6553733012863534E-2</v>
      </c>
      <c r="E69" s="17">
        <f t="shared" si="4"/>
        <v>1.8579315319053144E-2</v>
      </c>
      <c r="F69" s="4">
        <f t="shared" si="5"/>
        <v>5.8752953774665904E-2</v>
      </c>
      <c r="G69" s="4"/>
      <c r="H69">
        <v>4.2984999999999998</v>
      </c>
      <c r="I69" s="17">
        <f t="shared" si="0"/>
        <v>-1.7183147798421956E-2</v>
      </c>
      <c r="J69" s="17">
        <f t="shared" si="6"/>
        <v>1.3462627180732696E-2</v>
      </c>
      <c r="K69" s="4">
        <f t="shared" si="7"/>
        <v>4.2572565180806619E-2</v>
      </c>
      <c r="M69">
        <v>4.5199999999999996</v>
      </c>
      <c r="N69" s="17">
        <f t="shared" si="1"/>
        <v>-1.4059985568298598E-2</v>
      </c>
      <c r="O69" s="17">
        <f t="shared" si="8"/>
        <v>1.0876059019898006E-2</v>
      </c>
      <c r="P69" s="4">
        <f t="shared" si="9"/>
        <v>3.4393118469296262E-2</v>
      </c>
      <c r="R69">
        <v>4.8380000000000001</v>
      </c>
      <c r="S69" s="17">
        <f t="shared" si="2"/>
        <v>-1.1406381695901475E-2</v>
      </c>
      <c r="T69" s="17">
        <f t="shared" si="10"/>
        <v>7.3806492753443979E-3</v>
      </c>
      <c r="U69" s="4">
        <f t="shared" si="11"/>
        <v>2.3339662320959527E-2</v>
      </c>
    </row>
    <row r="70" spans="2:21">
      <c r="B70" s="2">
        <v>39686</v>
      </c>
      <c r="C70">
        <v>3.3250000000000002</v>
      </c>
      <c r="D70" s="17">
        <f t="shared" ref="D70:D133" si="12">LN(C70/C69)</f>
        <v>-8.9820963158275917E-3</v>
      </c>
      <c r="E70" s="17">
        <f t="shared" si="4"/>
        <v>1.5151467164542723E-2</v>
      </c>
      <c r="F70" s="4">
        <f t="shared" si="5"/>
        <v>4.7913146133208191E-2</v>
      </c>
      <c r="G70" s="4"/>
      <c r="H70">
        <v>4.2699999999999996</v>
      </c>
      <c r="I70" s="17">
        <f t="shared" ref="I70:I133" si="13">LN(H70/H69)</f>
        <v>-6.6522973918285589E-3</v>
      </c>
      <c r="J70" s="17">
        <f t="shared" si="6"/>
        <v>1.1272934538642218E-2</v>
      </c>
      <c r="K70" s="4">
        <f t="shared" si="7"/>
        <v>3.5648149056088825E-2</v>
      </c>
      <c r="M70">
        <v>4.4870000000000001</v>
      </c>
      <c r="N70" s="17">
        <f t="shared" ref="N70:N133" si="14">LN(M70/M69)</f>
        <v>-7.3276668502934095E-3</v>
      </c>
      <c r="O70" s="17">
        <f t="shared" si="8"/>
        <v>9.0924028135684568E-3</v>
      </c>
      <c r="P70" s="4">
        <f t="shared" si="9"/>
        <v>2.8752702294599652E-2</v>
      </c>
      <c r="R70">
        <v>4.8144999999999998</v>
      </c>
      <c r="S70" s="17">
        <f t="shared" ref="S70:S133" si="15">LN(R70/R69)</f>
        <v>-4.869214489633995E-3</v>
      </c>
      <c r="T70" s="17">
        <f t="shared" si="10"/>
        <v>6.2580438018613998E-3</v>
      </c>
      <c r="U70" s="4">
        <f t="shared" si="11"/>
        <v>1.9789672110981496E-2</v>
      </c>
    </row>
    <row r="71" spans="2:21">
      <c r="B71" s="2">
        <v>39687</v>
      </c>
      <c r="C71">
        <v>3.2774999999999999</v>
      </c>
      <c r="D71" s="17">
        <f t="shared" si="12"/>
        <v>-1.4388737452099669E-2</v>
      </c>
      <c r="E71" s="17">
        <f t="shared" si="4"/>
        <v>1.472578000503981E-2</v>
      </c>
      <c r="F71" s="4">
        <f t="shared" si="5"/>
        <v>4.6567005138491595E-2</v>
      </c>
      <c r="G71" s="4"/>
      <c r="H71">
        <v>4.2370000000000001</v>
      </c>
      <c r="I71" s="17">
        <f t="shared" si="13"/>
        <v>-7.7583555961109382E-3</v>
      </c>
      <c r="J71" s="17">
        <f t="shared" si="6"/>
        <v>1.0654920709450035E-2</v>
      </c>
      <c r="K71" s="4">
        <f t="shared" si="7"/>
        <v>3.3693817730359267E-2</v>
      </c>
      <c r="M71">
        <v>4.4649999999999999</v>
      </c>
      <c r="N71" s="17">
        <f t="shared" si="14"/>
        <v>-4.915112665383926E-3</v>
      </c>
      <c r="O71" s="17">
        <f t="shared" si="8"/>
        <v>8.6783299399298755E-3</v>
      </c>
      <c r="P71" s="4">
        <f t="shared" si="9"/>
        <v>2.744328889661064E-2</v>
      </c>
      <c r="R71">
        <v>4.8040000000000003</v>
      </c>
      <c r="S71" s="17">
        <f t="shared" si="15"/>
        <v>-2.1832934804644033E-3</v>
      </c>
      <c r="T71" s="17">
        <f t="shared" si="10"/>
        <v>5.8794197749831301E-3</v>
      </c>
      <c r="U71" s="4">
        <f t="shared" si="11"/>
        <v>1.8592357809181354E-2</v>
      </c>
    </row>
    <row r="72" spans="2:21">
      <c r="B72" s="2">
        <v>39688</v>
      </c>
      <c r="C72">
        <v>3.3050000000000002</v>
      </c>
      <c r="D72" s="17">
        <f t="shared" si="12"/>
        <v>8.3555366479318369E-3</v>
      </c>
      <c r="E72" s="17">
        <f t="shared" si="4"/>
        <v>1.520836447759923E-2</v>
      </c>
      <c r="F72" s="4">
        <f t="shared" si="5"/>
        <v>4.8093071235210394E-2</v>
      </c>
      <c r="G72" s="4"/>
      <c r="H72">
        <v>4.242</v>
      </c>
      <c r="I72" s="17">
        <f t="shared" si="13"/>
        <v>1.1793844980685299E-3</v>
      </c>
      <c r="J72" s="17">
        <f t="shared" si="6"/>
        <v>1.068612144380064E-2</v>
      </c>
      <c r="K72" s="4">
        <f t="shared" si="7"/>
        <v>3.3792483115577032E-2</v>
      </c>
      <c r="M72">
        <v>4.4604999999999997</v>
      </c>
      <c r="N72" s="17">
        <f t="shared" si="14"/>
        <v>-1.0083469567612759E-3</v>
      </c>
      <c r="O72" s="17">
        <f t="shared" si="8"/>
        <v>8.673105291549122E-3</v>
      </c>
      <c r="P72" s="4">
        <f t="shared" si="9"/>
        <v>2.7426767107753949E-2</v>
      </c>
      <c r="R72">
        <v>4.7794999999999996</v>
      </c>
      <c r="S72" s="17">
        <f t="shared" si="15"/>
        <v>-5.1129656960569652E-3</v>
      </c>
      <c r="T72" s="17">
        <f t="shared" si="10"/>
        <v>5.8607944179742402E-3</v>
      </c>
      <c r="U72" s="4">
        <f t="shared" si="11"/>
        <v>1.8533459258799481E-2</v>
      </c>
    </row>
    <row r="73" spans="2:21">
      <c r="B73" s="2">
        <v>39689</v>
      </c>
      <c r="C73">
        <v>3.323</v>
      </c>
      <c r="D73" s="17">
        <f t="shared" si="12"/>
        <v>5.431516068807451E-3</v>
      </c>
      <c r="E73" s="17">
        <f t="shared" si="4"/>
        <v>1.5420992537027889E-2</v>
      </c>
      <c r="F73" s="4">
        <f t="shared" si="5"/>
        <v>4.8765460197466595E-2</v>
      </c>
      <c r="G73" s="4"/>
      <c r="H73">
        <v>4.2620000000000005</v>
      </c>
      <c r="I73" s="17">
        <f t="shared" si="13"/>
        <v>4.7036775339347799E-3</v>
      </c>
      <c r="J73" s="17">
        <f t="shared" si="6"/>
        <v>1.0681459898436992E-2</v>
      </c>
      <c r="K73" s="4">
        <f t="shared" si="7"/>
        <v>3.3777742014811707E-2</v>
      </c>
      <c r="M73">
        <v>4.4835000000000003</v>
      </c>
      <c r="N73" s="17">
        <f t="shared" si="14"/>
        <v>5.1431240382642041E-3</v>
      </c>
      <c r="O73" s="17">
        <f t="shared" si="8"/>
        <v>8.8427745748025539E-3</v>
      </c>
      <c r="P73" s="4">
        <f t="shared" si="9"/>
        <v>2.7963308491803056E-2</v>
      </c>
      <c r="R73">
        <v>4.8250000000000002</v>
      </c>
      <c r="S73" s="17">
        <f t="shared" si="15"/>
        <v>9.4747962692691215E-3</v>
      </c>
      <c r="T73" s="17">
        <f t="shared" si="10"/>
        <v>6.7709811756141627E-3</v>
      </c>
      <c r="U73" s="4">
        <f t="shared" si="11"/>
        <v>2.1411722509065298E-2</v>
      </c>
    </row>
    <row r="74" spans="2:21">
      <c r="B74" s="2">
        <v>39692</v>
      </c>
      <c r="C74">
        <v>3.294</v>
      </c>
      <c r="D74" s="17">
        <f t="shared" si="12"/>
        <v>-8.7653576170086747E-3</v>
      </c>
      <c r="E74" s="17">
        <f t="shared" si="4"/>
        <v>1.5514375192841141E-2</v>
      </c>
      <c r="F74" s="4">
        <f t="shared" si="5"/>
        <v>4.9060762083792037E-2</v>
      </c>
      <c r="G74" s="4"/>
      <c r="H74">
        <v>4.2389999999999999</v>
      </c>
      <c r="I74" s="17">
        <f t="shared" si="13"/>
        <v>-5.4111413059254694E-3</v>
      </c>
      <c r="J74" s="17">
        <f t="shared" si="6"/>
        <v>1.0568515861971264E-2</v>
      </c>
      <c r="K74" s="4">
        <f t="shared" si="7"/>
        <v>3.3420581611446891E-2</v>
      </c>
      <c r="M74">
        <v>4.4710000000000001</v>
      </c>
      <c r="N74" s="17">
        <f t="shared" si="14"/>
        <v>-2.7918941581216127E-3</v>
      </c>
      <c r="O74" s="17">
        <f t="shared" si="8"/>
        <v>8.7873092506137365E-3</v>
      </c>
      <c r="P74" s="4">
        <f t="shared" si="9"/>
        <v>2.7787911736206764E-2</v>
      </c>
      <c r="R74">
        <v>4.8220000000000001</v>
      </c>
      <c r="S74" s="17">
        <f t="shared" si="15"/>
        <v>-6.2195503196992637E-4</v>
      </c>
      <c r="T74" s="17">
        <f t="shared" si="10"/>
        <v>6.785985808010658E-3</v>
      </c>
      <c r="U74" s="4">
        <f t="shared" si="11"/>
        <v>2.1459171322891775E-2</v>
      </c>
    </row>
    <row r="75" spans="2:21">
      <c r="B75" s="2">
        <v>39693</v>
      </c>
      <c r="C75">
        <v>3.2589999999999999</v>
      </c>
      <c r="D75" s="17">
        <f t="shared" si="12"/>
        <v>-1.0682231900024189E-2</v>
      </c>
      <c r="E75" s="17">
        <f t="shared" si="4"/>
        <v>1.5168175824421152E-2</v>
      </c>
      <c r="F75" s="4">
        <f t="shared" si="5"/>
        <v>4.7965983555073102E-2</v>
      </c>
      <c r="G75" s="4"/>
      <c r="H75">
        <v>4.1935000000000002</v>
      </c>
      <c r="I75" s="17">
        <f t="shared" si="13"/>
        <v>-1.0791684928170862E-2</v>
      </c>
      <c r="J75" s="17">
        <f t="shared" si="6"/>
        <v>1.0857299891752117E-2</v>
      </c>
      <c r="K75" s="4">
        <f t="shared" si="7"/>
        <v>3.4333796897436285E-2</v>
      </c>
      <c r="M75">
        <v>4.43</v>
      </c>
      <c r="N75" s="17">
        <f t="shared" si="14"/>
        <v>-9.2125131947993627E-3</v>
      </c>
      <c r="O75" s="17">
        <f t="shared" si="8"/>
        <v>8.9960990699102256E-3</v>
      </c>
      <c r="P75" s="4">
        <f t="shared" si="9"/>
        <v>2.8448163117438644E-2</v>
      </c>
      <c r="R75">
        <v>4.774</v>
      </c>
      <c r="S75" s="17">
        <f t="shared" si="15"/>
        <v>-1.0004251842341001E-2</v>
      </c>
      <c r="T75" s="17">
        <f t="shared" si="10"/>
        <v>7.1433298949522672E-3</v>
      </c>
      <c r="U75" s="4">
        <f t="shared" si="11"/>
        <v>2.258919254602049E-2</v>
      </c>
    </row>
    <row r="76" spans="2:21">
      <c r="B76" s="2">
        <v>39694</v>
      </c>
      <c r="C76">
        <v>3.2355</v>
      </c>
      <c r="D76" s="17">
        <f t="shared" si="12"/>
        <v>-7.23692434024079E-3</v>
      </c>
      <c r="E76" s="17">
        <f t="shared" si="4"/>
        <v>1.4068806439623696E-2</v>
      </c>
      <c r="F76" s="4">
        <f t="shared" si="5"/>
        <v>4.4489472309255054E-2</v>
      </c>
      <c r="G76" s="4"/>
      <c r="H76">
        <v>4.1589999999999998</v>
      </c>
      <c r="I76" s="17">
        <f t="shared" si="13"/>
        <v>-8.2610466815546523E-3</v>
      </c>
      <c r="J76" s="17">
        <f t="shared" si="6"/>
        <v>9.8394375872858427E-3</v>
      </c>
      <c r="K76" s="4">
        <f t="shared" si="7"/>
        <v>3.1115033670895079E-2</v>
      </c>
      <c r="M76">
        <v>4.3914999999999997</v>
      </c>
      <c r="N76" s="17">
        <f t="shared" si="14"/>
        <v>-8.7287296820092054E-3</v>
      </c>
      <c r="O76" s="17">
        <f t="shared" si="8"/>
        <v>7.9096384811877772E-3</v>
      </c>
      <c r="P76" s="4">
        <f t="shared" si="9"/>
        <v>2.5012473069068258E-2</v>
      </c>
      <c r="R76">
        <v>4.7309999999999999</v>
      </c>
      <c r="S76" s="17">
        <f t="shared" si="15"/>
        <v>-9.0479312676273061E-3</v>
      </c>
      <c r="T76" s="17">
        <f t="shared" si="10"/>
        <v>6.740664266299096E-3</v>
      </c>
      <c r="U76" s="4">
        <f t="shared" si="11"/>
        <v>2.1315852024012913E-2</v>
      </c>
    </row>
    <row r="77" spans="2:21">
      <c r="B77" s="2">
        <v>39695</v>
      </c>
      <c r="C77">
        <v>3.1469999999999998</v>
      </c>
      <c r="D77" s="17">
        <f t="shared" si="12"/>
        <v>-2.7733857432914018E-2</v>
      </c>
      <c r="E77" s="17">
        <f t="shared" si="4"/>
        <v>1.4992204171828744E-2</v>
      </c>
      <c r="F77" s="4">
        <f t="shared" si="5"/>
        <v>4.740951232925722E-2</v>
      </c>
      <c r="G77" s="4"/>
      <c r="H77">
        <v>4.0705</v>
      </c>
      <c r="I77" s="17">
        <f t="shared" si="13"/>
        <v>-2.1508818728879175E-2</v>
      </c>
      <c r="J77" s="17">
        <f t="shared" si="6"/>
        <v>1.0784052345766213E-2</v>
      </c>
      <c r="K77" s="4">
        <f t="shared" si="7"/>
        <v>3.4102167819102906E-2</v>
      </c>
      <c r="M77">
        <v>4.3040000000000003</v>
      </c>
      <c r="N77" s="17">
        <f t="shared" si="14"/>
        <v>-2.0126031515551628E-2</v>
      </c>
      <c r="O77" s="17">
        <f t="shared" si="8"/>
        <v>8.8517329998181651E-3</v>
      </c>
      <c r="P77" s="4">
        <f t="shared" si="9"/>
        <v>2.7991637519100217E-2</v>
      </c>
      <c r="R77">
        <v>4.6624999999999996</v>
      </c>
      <c r="S77" s="17">
        <f t="shared" si="15"/>
        <v>-1.4584811679077117E-2</v>
      </c>
      <c r="T77" s="17">
        <f t="shared" si="10"/>
        <v>7.3818250363979808E-3</v>
      </c>
      <c r="U77" s="4">
        <f t="shared" si="11"/>
        <v>2.334338040387297E-2</v>
      </c>
    </row>
    <row r="78" spans="2:21">
      <c r="B78" s="2">
        <v>39696</v>
      </c>
      <c r="C78">
        <v>3.2605</v>
      </c>
      <c r="D78" s="17">
        <f t="shared" si="12"/>
        <v>3.5430939768850207E-2</v>
      </c>
      <c r="E78" s="17">
        <f t="shared" si="4"/>
        <v>1.7401351070997807E-2</v>
      </c>
      <c r="F78" s="4">
        <f t="shared" si="5"/>
        <v>5.5027903748563471E-2</v>
      </c>
      <c r="G78" s="4"/>
      <c r="H78">
        <v>4.1574999999999998</v>
      </c>
      <c r="I78" s="17">
        <f t="shared" si="13"/>
        <v>2.114809005305018E-2</v>
      </c>
      <c r="J78" s="17">
        <f t="shared" si="6"/>
        <v>1.1980057411558489E-2</v>
      </c>
      <c r="K78" s="4">
        <f t="shared" si="7"/>
        <v>3.7884267920106032E-2</v>
      </c>
      <c r="M78">
        <v>4.3730000000000002</v>
      </c>
      <c r="N78" s="17">
        <f t="shared" si="14"/>
        <v>1.5904449571300161E-2</v>
      </c>
      <c r="O78" s="17">
        <f t="shared" si="8"/>
        <v>1.0043318510003804E-2</v>
      </c>
      <c r="P78" s="4">
        <f t="shared" si="9"/>
        <v>3.1759761758140603E-2</v>
      </c>
      <c r="R78">
        <v>4.6995000000000005</v>
      </c>
      <c r="S78" s="17">
        <f t="shared" si="15"/>
        <v>7.9043351082852525E-3</v>
      </c>
      <c r="T78" s="17">
        <f t="shared" si="10"/>
        <v>7.9470060272589099E-3</v>
      </c>
      <c r="U78" s="4">
        <f t="shared" si="11"/>
        <v>2.5130639625224317E-2</v>
      </c>
    </row>
    <row r="79" spans="2:21">
      <c r="B79" s="2">
        <v>39699</v>
      </c>
      <c r="C79">
        <v>3.1840000000000002</v>
      </c>
      <c r="D79" s="17">
        <f t="shared" si="12"/>
        <v>-2.3742289868983319E-2</v>
      </c>
      <c r="E79" s="17">
        <f t="shared" ref="E79:E142" si="16">_xlfn.STDEV.S(D70:D79)</f>
        <v>1.8088944570480874E-2</v>
      </c>
      <c r="F79" s="4">
        <f t="shared" ref="F79:F142" si="17">E79*SQRT(10)</f>
        <v>5.7202265311255766E-2</v>
      </c>
      <c r="G79" s="4"/>
      <c r="H79">
        <v>4.0449999999999999</v>
      </c>
      <c r="I79" s="17">
        <f t="shared" si="13"/>
        <v>-2.7432381574490641E-2</v>
      </c>
      <c r="J79" s="17">
        <f t="shared" ref="J79:J142" si="18">_xlfn.STDEV.S(I70:I79)</f>
        <v>1.3477869053926016E-2</v>
      </c>
      <c r="K79" s="4">
        <f t="shared" ref="K79:K142" si="19">J79*SQRT(10)</f>
        <v>4.2620764215904973E-2</v>
      </c>
      <c r="M79">
        <v>4.2690000000000001</v>
      </c>
      <c r="N79" s="17">
        <f t="shared" si="14"/>
        <v>-2.4069664654958575E-2</v>
      </c>
      <c r="O79" s="17">
        <f t="shared" ref="O79:O142" si="20">_xlfn.STDEV.S(N70:N79)</f>
        <v>1.1475208931546764E-2</v>
      </c>
      <c r="P79" s="4">
        <f t="shared" ref="P79:P142" si="21">O79*SQRT(10)</f>
        <v>3.6287796849994988E-2</v>
      </c>
      <c r="R79">
        <v>4.6129999999999995</v>
      </c>
      <c r="S79" s="17">
        <f t="shared" si="15"/>
        <v>-1.8577715502535747E-2</v>
      </c>
      <c r="T79" s="17">
        <f t="shared" ref="T79:T142" si="22">_xlfn.STDEV.S(S70:S79)</f>
        <v>8.9458793682421038E-3</v>
      </c>
      <c r="U79" s="4">
        <f t="shared" ref="U79:U142" si="23">T79*SQRT(10)</f>
        <v>2.8289354476753223E-2</v>
      </c>
    </row>
    <row r="80" spans="2:21">
      <c r="B80" s="2">
        <v>39700</v>
      </c>
      <c r="C80">
        <v>3.1219999999999999</v>
      </c>
      <c r="D80" s="17">
        <f t="shared" si="12"/>
        <v>-1.9664445888896358E-2</v>
      </c>
      <c r="E80" s="17">
        <f t="shared" si="16"/>
        <v>1.8642019846517029E-2</v>
      </c>
      <c r="F80" s="4">
        <f t="shared" si="17"/>
        <v>5.8951242901056362E-2</v>
      </c>
      <c r="G80" s="4"/>
      <c r="H80">
        <v>3.9835000000000003</v>
      </c>
      <c r="I80" s="17">
        <f t="shared" si="13"/>
        <v>-1.5320720672171207E-2</v>
      </c>
      <c r="J80" s="17">
        <f t="shared" si="18"/>
        <v>1.3793930105266614E-2</v>
      </c>
      <c r="K80" s="4">
        <f t="shared" si="19"/>
        <v>4.3620237017808677E-2</v>
      </c>
      <c r="M80">
        <v>4.202</v>
      </c>
      <c r="N80" s="17">
        <f t="shared" si="14"/>
        <v>-1.5819005353016367E-2</v>
      </c>
      <c r="O80" s="17">
        <f t="shared" si="20"/>
        <v>1.1913734558726198E-2</v>
      </c>
      <c r="P80" s="4">
        <f t="shared" si="21"/>
        <v>3.767453664423584E-2</v>
      </c>
      <c r="R80">
        <v>4.5475000000000003</v>
      </c>
      <c r="S80" s="17">
        <f t="shared" si="15"/>
        <v>-1.430077316554298E-2</v>
      </c>
      <c r="T80" s="17">
        <f t="shared" si="22"/>
        <v>9.4418360643664847E-3</v>
      </c>
      <c r="U80" s="4">
        <f t="shared" si="23"/>
        <v>2.9857707257318268E-2</v>
      </c>
    </row>
    <row r="81" spans="2:21">
      <c r="B81" s="2">
        <v>39701</v>
      </c>
      <c r="C81">
        <v>3.1480000000000001</v>
      </c>
      <c r="D81" s="17">
        <f t="shared" si="12"/>
        <v>8.2935084619164649E-3</v>
      </c>
      <c r="E81" s="17">
        <f t="shared" si="16"/>
        <v>1.8926171492245486E-2</v>
      </c>
      <c r="F81" s="4">
        <f t="shared" si="17"/>
        <v>5.9849809302443546E-2</v>
      </c>
      <c r="G81" s="4"/>
      <c r="H81">
        <v>4.0235000000000003</v>
      </c>
      <c r="I81" s="17">
        <f t="shared" si="13"/>
        <v>9.9913407657667083E-3</v>
      </c>
      <c r="J81" s="17">
        <f t="shared" si="18"/>
        <v>1.4784136127963301E-2</v>
      </c>
      <c r="K81" s="4">
        <f t="shared" si="19"/>
        <v>4.6751543402346593E-2</v>
      </c>
      <c r="M81">
        <v>4.2454999999999998</v>
      </c>
      <c r="N81" s="17">
        <f t="shared" si="14"/>
        <v>1.0298996034472378E-2</v>
      </c>
      <c r="O81" s="17">
        <f t="shared" si="20"/>
        <v>1.3063430774733452E-2</v>
      </c>
      <c r="P81" s="4">
        <f t="shared" si="21"/>
        <v>4.1310195304095701E-2</v>
      </c>
      <c r="R81">
        <v>4.5925000000000002</v>
      </c>
      <c r="S81" s="17">
        <f t="shared" si="15"/>
        <v>9.8469066970033343E-3</v>
      </c>
      <c r="T81" s="17">
        <f t="shared" si="22"/>
        <v>1.0631881899586504E-2</v>
      </c>
      <c r="U81" s="4">
        <f t="shared" si="23"/>
        <v>3.3620962616610954E-2</v>
      </c>
    </row>
    <row r="82" spans="2:21">
      <c r="B82" s="2">
        <v>39702</v>
      </c>
      <c r="C82">
        <v>3.1355</v>
      </c>
      <c r="D82" s="17">
        <f t="shared" si="12"/>
        <v>-3.9786795542183671E-3</v>
      </c>
      <c r="E82" s="17">
        <f t="shared" si="16"/>
        <v>1.8424482410539539E-2</v>
      </c>
      <c r="F82" s="4">
        <f t="shared" si="17"/>
        <v>5.8263329127014436E-2</v>
      </c>
      <c r="G82" s="4"/>
      <c r="H82">
        <v>4.0164999999999997</v>
      </c>
      <c r="I82" s="17">
        <f t="shared" si="13"/>
        <v>-1.7412939723204656E-3</v>
      </c>
      <c r="J82" s="17">
        <f t="shared" si="18"/>
        <v>1.4673189861645373E-2</v>
      </c>
      <c r="K82" s="4">
        <f t="shared" si="19"/>
        <v>4.6400700502890316E-2</v>
      </c>
      <c r="M82">
        <v>4.2309999999999999</v>
      </c>
      <c r="N82" s="17">
        <f t="shared" si="14"/>
        <v>-3.4212267193506293E-3</v>
      </c>
      <c r="O82" s="17">
        <f t="shared" si="20"/>
        <v>1.3002813259130159E-2</v>
      </c>
      <c r="P82" s="4">
        <f t="shared" si="21"/>
        <v>4.1118505888688497E-2</v>
      </c>
      <c r="R82">
        <v>4.5629999999999997</v>
      </c>
      <c r="S82" s="17">
        <f t="shared" si="15"/>
        <v>-6.4442361618782798E-3</v>
      </c>
      <c r="T82" s="17">
        <f t="shared" si="22"/>
        <v>1.0648697500776598E-2</v>
      </c>
      <c r="U82" s="4">
        <f t="shared" si="23"/>
        <v>3.3674138216596691E-2</v>
      </c>
    </row>
    <row r="83" spans="2:21">
      <c r="B83" s="2">
        <v>39703</v>
      </c>
      <c r="C83">
        <v>3.1779999999999999</v>
      </c>
      <c r="D83" s="17">
        <f t="shared" si="12"/>
        <v>1.34634171135857E-2</v>
      </c>
      <c r="E83" s="17">
        <f t="shared" si="16"/>
        <v>1.9105082159198677E-2</v>
      </c>
      <c r="F83" s="4">
        <f t="shared" si="17"/>
        <v>6.0415574507715446E-2</v>
      </c>
      <c r="G83" s="4"/>
      <c r="H83">
        <v>4.1124000000000001</v>
      </c>
      <c r="I83" s="17">
        <f t="shared" si="13"/>
        <v>2.3595923054696318E-2</v>
      </c>
      <c r="J83" s="17">
        <f t="shared" si="18"/>
        <v>1.7136924854661818E-2</v>
      </c>
      <c r="K83" s="4">
        <f t="shared" si="19"/>
        <v>5.419171463188132E-2</v>
      </c>
      <c r="M83">
        <v>4.3525</v>
      </c>
      <c r="N83" s="17">
        <f t="shared" si="14"/>
        <v>2.8312020922276773E-2</v>
      </c>
      <c r="O83" s="17">
        <f t="shared" si="20"/>
        <v>1.6626168097020944E-2</v>
      </c>
      <c r="P83" s="4">
        <f t="shared" si="21"/>
        <v>5.2576559947413545E-2</v>
      </c>
      <c r="R83">
        <v>4.6899999999999995</v>
      </c>
      <c r="S83" s="17">
        <f t="shared" si="15"/>
        <v>2.7452280512922544E-2</v>
      </c>
      <c r="T83" s="17">
        <f t="shared" si="22"/>
        <v>1.4215645990878288E-2</v>
      </c>
      <c r="U83" s="4">
        <f t="shared" si="23"/>
        <v>4.49538197418166E-2</v>
      </c>
    </row>
    <row r="84" spans="2:21">
      <c r="B84" s="2">
        <v>39706</v>
      </c>
      <c r="C84">
        <v>2.7134999999999998</v>
      </c>
      <c r="D84" s="17">
        <f t="shared" si="12"/>
        <v>-0.1580127535932018</v>
      </c>
      <c r="E84" s="17">
        <f t="shared" si="16"/>
        <v>5.229934750900276E-2</v>
      </c>
      <c r="F84" s="4">
        <f t="shared" si="17"/>
        <v>0.16538505826910221</v>
      </c>
      <c r="G84" s="4"/>
      <c r="H84">
        <v>3.7357</v>
      </c>
      <c r="I84" s="17">
        <f t="shared" si="13"/>
        <v>-9.6071582329897862E-2</v>
      </c>
      <c r="J84" s="17">
        <f t="shared" si="18"/>
        <v>3.3950476536213005E-2</v>
      </c>
      <c r="K84" s="4">
        <f t="shared" si="19"/>
        <v>0.10736083350253713</v>
      </c>
      <c r="M84">
        <v>4.0030000000000001</v>
      </c>
      <c r="N84" s="17">
        <f t="shared" si="14"/>
        <v>-8.370631264977052E-2</v>
      </c>
      <c r="O84" s="17">
        <f t="shared" si="20"/>
        <v>3.0463497725339912E-2</v>
      </c>
      <c r="P84" s="4">
        <f t="shared" si="21"/>
        <v>9.6334038307432646E-2</v>
      </c>
      <c r="R84">
        <v>4.3555000000000001</v>
      </c>
      <c r="S84" s="17">
        <f t="shared" si="15"/>
        <v>-7.3993168181378258E-2</v>
      </c>
      <c r="T84" s="17">
        <f t="shared" si="22"/>
        <v>2.6538445996699096E-2</v>
      </c>
      <c r="U84" s="4">
        <f t="shared" si="23"/>
        <v>8.3921934910946516E-2</v>
      </c>
    </row>
    <row r="85" spans="2:21">
      <c r="B85" s="2">
        <v>39707</v>
      </c>
      <c r="C85">
        <v>2.8708999999999998</v>
      </c>
      <c r="D85" s="17">
        <f t="shared" si="12"/>
        <v>5.6386254941674749E-2</v>
      </c>
      <c r="E85" s="17">
        <f t="shared" si="16"/>
        <v>5.7574011394287618E-2</v>
      </c>
      <c r="F85" s="4">
        <f t="shared" si="17"/>
        <v>0.18206501003843548</v>
      </c>
      <c r="G85" s="4"/>
      <c r="H85">
        <v>3.835</v>
      </c>
      <c r="I85" s="17">
        <f t="shared" si="13"/>
        <v>2.6234217462691015E-2</v>
      </c>
      <c r="J85" s="17">
        <f t="shared" si="18"/>
        <v>3.6123788004022203E-2</v>
      </c>
      <c r="K85" s="4">
        <f t="shared" si="19"/>
        <v>0.1142334478057779</v>
      </c>
      <c r="M85">
        <v>4.0880000000000001</v>
      </c>
      <c r="N85" s="17">
        <f t="shared" si="14"/>
        <v>2.1011772890966677E-2</v>
      </c>
      <c r="O85" s="17">
        <f t="shared" si="20"/>
        <v>3.2121061926685936E-2</v>
      </c>
      <c r="P85" s="4">
        <f t="shared" si="21"/>
        <v>0.10157571655164402</v>
      </c>
      <c r="R85">
        <v>4.4725000000000001</v>
      </c>
      <c r="S85" s="17">
        <f t="shared" si="15"/>
        <v>2.6508122123927468E-2</v>
      </c>
      <c r="T85" s="17">
        <f t="shared" si="22"/>
        <v>2.8965313275416807E-2</v>
      </c>
      <c r="U85" s="4">
        <f t="shared" si="23"/>
        <v>9.1596363090629157E-2</v>
      </c>
    </row>
    <row r="86" spans="2:21">
      <c r="B86" s="2">
        <v>39708</v>
      </c>
      <c r="C86">
        <v>2.8729</v>
      </c>
      <c r="D86" s="17">
        <f t="shared" si="12"/>
        <v>6.9640310624670887E-4</v>
      </c>
      <c r="E86" s="17">
        <f t="shared" si="16"/>
        <v>5.7711832224917992E-2</v>
      </c>
      <c r="F86" s="4">
        <f t="shared" si="17"/>
        <v>0.18250083777224374</v>
      </c>
      <c r="G86" s="4"/>
      <c r="H86">
        <v>3.827</v>
      </c>
      <c r="I86" s="17">
        <f t="shared" si="13"/>
        <v>-2.0882283756542752E-3</v>
      </c>
      <c r="J86" s="17">
        <f t="shared" si="18"/>
        <v>3.6189296034788064E-2</v>
      </c>
      <c r="K86" s="4">
        <f t="shared" si="19"/>
        <v>0.11444060238803042</v>
      </c>
      <c r="M86">
        <v>4.0890000000000004</v>
      </c>
      <c r="N86" s="17">
        <f t="shared" si="14"/>
        <v>2.4458848110193602E-4</v>
      </c>
      <c r="O86" s="17">
        <f t="shared" si="20"/>
        <v>3.2224681023977741E-2</v>
      </c>
      <c r="P86" s="4">
        <f t="shared" si="21"/>
        <v>0.10190338890817671</v>
      </c>
      <c r="R86">
        <v>4.4335000000000004</v>
      </c>
      <c r="S86" s="17">
        <f t="shared" si="15"/>
        <v>-8.7581965628124488E-3</v>
      </c>
      <c r="T86" s="17">
        <f t="shared" si="22"/>
        <v>2.8962652569151773E-2</v>
      </c>
      <c r="U86" s="4">
        <f t="shared" si="23"/>
        <v>9.1587949198646976E-2</v>
      </c>
    </row>
    <row r="87" spans="2:21">
      <c r="B87" s="2">
        <v>39709</v>
      </c>
      <c r="C87">
        <v>3.0485000000000002</v>
      </c>
      <c r="D87" s="17">
        <f t="shared" si="12"/>
        <v>5.932769379648984E-2</v>
      </c>
      <c r="E87" s="17">
        <f t="shared" si="16"/>
        <v>6.1498139635144854E-2</v>
      </c>
      <c r="F87" s="4">
        <f t="shared" si="17"/>
        <v>0.19447419311013414</v>
      </c>
      <c r="G87" s="4"/>
      <c r="H87">
        <v>3.9786000000000001</v>
      </c>
      <c r="I87" s="17">
        <f t="shared" si="13"/>
        <v>3.8848792177174789E-2</v>
      </c>
      <c r="J87" s="17">
        <f t="shared" si="18"/>
        <v>3.8691878573112522E-2</v>
      </c>
      <c r="K87" s="4">
        <f t="shared" si="19"/>
        <v>0.12235446324170132</v>
      </c>
      <c r="M87">
        <v>4.2285000000000004</v>
      </c>
      <c r="N87" s="17">
        <f t="shared" si="14"/>
        <v>3.3546878857634715E-2</v>
      </c>
      <c r="O87" s="17">
        <f t="shared" si="20"/>
        <v>3.422841568958962E-2</v>
      </c>
      <c r="P87" s="4">
        <f t="shared" si="21"/>
        <v>0.10823975427814611</v>
      </c>
      <c r="R87">
        <v>4.5629999999999997</v>
      </c>
      <c r="S87" s="17">
        <f t="shared" si="15"/>
        <v>2.8790962107340657E-2</v>
      </c>
      <c r="T87" s="17">
        <f t="shared" si="22"/>
        <v>3.0805846650459941E-2</v>
      </c>
      <c r="U87" s="4">
        <f t="shared" si="23"/>
        <v>9.7416640665322379E-2</v>
      </c>
    </row>
    <row r="88" spans="2:21">
      <c r="B88" s="2">
        <v>39710</v>
      </c>
      <c r="C88">
        <v>3.3519999999999999</v>
      </c>
      <c r="D88" s="17">
        <f t="shared" si="12"/>
        <v>9.4907516254102792E-2</v>
      </c>
      <c r="E88" s="17">
        <f t="shared" si="16"/>
        <v>6.8162224706888652E-2</v>
      </c>
      <c r="F88" s="4">
        <f t="shared" si="17"/>
        <v>0.21554788045797116</v>
      </c>
      <c r="G88" s="4"/>
      <c r="H88">
        <v>4.2705000000000002</v>
      </c>
      <c r="I88" s="17">
        <f t="shared" si="13"/>
        <v>7.080091778332509E-2</v>
      </c>
      <c r="J88" s="17">
        <f t="shared" si="18"/>
        <v>4.4745346081216199E-2</v>
      </c>
      <c r="K88" s="4">
        <f t="shared" si="19"/>
        <v>0.14149720830913273</v>
      </c>
      <c r="M88">
        <v>4.4705000000000004</v>
      </c>
      <c r="N88" s="17">
        <f t="shared" si="14"/>
        <v>5.5652938953095844E-2</v>
      </c>
      <c r="O88" s="17">
        <f t="shared" si="20"/>
        <v>3.8544712307341439E-2</v>
      </c>
      <c r="P88" s="4">
        <f t="shared" si="21"/>
        <v>0.12188908264712303</v>
      </c>
      <c r="R88">
        <v>4.7495000000000003</v>
      </c>
      <c r="S88" s="17">
        <f t="shared" si="15"/>
        <v>4.005904740283471E-2</v>
      </c>
      <c r="T88" s="17">
        <f t="shared" si="22"/>
        <v>3.3530388985704436E-2</v>
      </c>
      <c r="U88" s="4">
        <f t="shared" si="23"/>
        <v>0.10603240002624903</v>
      </c>
    </row>
    <row r="89" spans="2:21">
      <c r="B89" s="2">
        <v>39713</v>
      </c>
      <c r="C89">
        <v>3.3895</v>
      </c>
      <c r="D89" s="17">
        <f t="shared" si="12"/>
        <v>1.1125235269046633E-2</v>
      </c>
      <c r="E89" s="17">
        <f t="shared" si="16"/>
        <v>6.7544468407119529E-2</v>
      </c>
      <c r="F89" s="4">
        <f t="shared" si="17"/>
        <v>0.21359436351178299</v>
      </c>
      <c r="G89" s="4"/>
      <c r="H89">
        <v>4.3209999999999997</v>
      </c>
      <c r="I89" s="17">
        <f t="shared" si="13"/>
        <v>1.1755940545731234E-2</v>
      </c>
      <c r="J89" s="17">
        <f t="shared" si="18"/>
        <v>4.35140150597721E-2</v>
      </c>
      <c r="K89" s="4">
        <f t="shared" si="19"/>
        <v>0.13760339772774774</v>
      </c>
      <c r="M89">
        <v>4.524</v>
      </c>
      <c r="N89" s="17">
        <f t="shared" si="14"/>
        <v>1.189629906063827E-2</v>
      </c>
      <c r="O89" s="17">
        <f t="shared" si="20"/>
        <v>3.7484003616182718E-2</v>
      </c>
      <c r="P89" s="4">
        <f t="shared" si="21"/>
        <v>0.11853482724912537</v>
      </c>
      <c r="R89">
        <v>4.827</v>
      </c>
      <c r="S89" s="17">
        <f t="shared" si="15"/>
        <v>1.6185807330255705E-2</v>
      </c>
      <c r="T89" s="17">
        <f t="shared" si="22"/>
        <v>3.3067270486732567E-2</v>
      </c>
      <c r="U89" s="4">
        <f t="shared" si="23"/>
        <v>0.10456789074293957</v>
      </c>
    </row>
    <row r="90" spans="2:21">
      <c r="B90" s="2">
        <v>39714</v>
      </c>
      <c r="C90">
        <v>3.4624999999999999</v>
      </c>
      <c r="D90" s="17">
        <f t="shared" si="12"/>
        <v>2.1308453624573644E-2</v>
      </c>
      <c r="E90" s="17">
        <f t="shared" si="16"/>
        <v>6.7038343747809814E-2</v>
      </c>
      <c r="F90" s="4">
        <f t="shared" si="17"/>
        <v>0.21199385680838753</v>
      </c>
      <c r="G90" s="4"/>
      <c r="H90">
        <v>4.3209999999999997</v>
      </c>
      <c r="I90" s="17">
        <f t="shared" si="13"/>
        <v>0</v>
      </c>
      <c r="J90" s="17">
        <f t="shared" si="18"/>
        <v>4.2922124386853673E-2</v>
      </c>
      <c r="K90" s="4">
        <f t="shared" si="19"/>
        <v>0.13573167507551578</v>
      </c>
      <c r="M90">
        <v>4.5155000000000003</v>
      </c>
      <c r="N90" s="17">
        <f t="shared" si="14"/>
        <v>-1.8806355451575262E-3</v>
      </c>
      <c r="O90" s="17">
        <f t="shared" si="20"/>
        <v>3.6844403232617486E-2</v>
      </c>
      <c r="P90" s="4">
        <f t="shared" si="21"/>
        <v>0.1165122332447419</v>
      </c>
      <c r="R90">
        <v>4.8070000000000004</v>
      </c>
      <c r="S90" s="17">
        <f t="shared" si="15"/>
        <v>-4.1519677665320708E-3</v>
      </c>
      <c r="T90" s="17">
        <f t="shared" si="22"/>
        <v>3.2577059451519418E-2</v>
      </c>
      <c r="U90" s="4">
        <f t="shared" si="23"/>
        <v>0.10301770733751701</v>
      </c>
    </row>
    <row r="91" spans="2:21">
      <c r="B91" s="2">
        <v>39715</v>
      </c>
      <c r="C91">
        <v>3.6085000000000003</v>
      </c>
      <c r="D91" s="17">
        <f t="shared" si="12"/>
        <v>4.1301302016734043E-2</v>
      </c>
      <c r="E91" s="17">
        <f t="shared" si="16"/>
        <v>6.7734732379617954E-2</v>
      </c>
      <c r="F91" s="4">
        <f t="shared" si="17"/>
        <v>0.21419603102154963</v>
      </c>
      <c r="G91" s="4"/>
      <c r="H91">
        <v>4.3845999999999998</v>
      </c>
      <c r="I91" s="17">
        <f t="shared" si="13"/>
        <v>1.4611544645131754E-2</v>
      </c>
      <c r="J91" s="17">
        <f t="shared" si="18"/>
        <v>4.2969195697440399E-2</v>
      </c>
      <c r="K91" s="4">
        <f t="shared" si="19"/>
        <v>0.13588052762941902</v>
      </c>
      <c r="M91">
        <v>4.5659999999999998</v>
      </c>
      <c r="N91" s="17">
        <f t="shared" si="14"/>
        <v>1.1121625398887277E-2</v>
      </c>
      <c r="O91" s="17">
        <f t="shared" si="20"/>
        <v>3.6853019617753599E-2</v>
      </c>
      <c r="P91" s="4">
        <f t="shared" si="21"/>
        <v>0.11653948064696924</v>
      </c>
      <c r="R91">
        <v>4.8529999999999998</v>
      </c>
      <c r="S91" s="17">
        <f t="shared" si="15"/>
        <v>9.5238815112553207E-3</v>
      </c>
      <c r="T91" s="17">
        <f t="shared" si="22"/>
        <v>3.2572484686956928E-2</v>
      </c>
      <c r="U91" s="4">
        <f t="shared" si="23"/>
        <v>0.10300324066174052</v>
      </c>
    </row>
    <row r="92" spans="2:21">
      <c r="B92" s="2">
        <v>39716</v>
      </c>
      <c r="C92">
        <v>3.5620000000000003</v>
      </c>
      <c r="D92" s="17">
        <f t="shared" si="12"/>
        <v>-1.2969988662720967E-2</v>
      </c>
      <c r="E92" s="17">
        <f t="shared" si="16"/>
        <v>6.8053703873933544E-2</v>
      </c>
      <c r="F92" s="4">
        <f t="shared" si="17"/>
        <v>0.21520470745225434</v>
      </c>
      <c r="G92" s="4"/>
      <c r="H92">
        <v>4.3605</v>
      </c>
      <c r="I92" s="17">
        <f t="shared" si="13"/>
        <v>-5.5116719100245654E-3</v>
      </c>
      <c r="J92" s="17">
        <f t="shared" si="18"/>
        <v>4.3086348459501315E-2</v>
      </c>
      <c r="K92" s="4">
        <f t="shared" si="19"/>
        <v>0.13625099719171127</v>
      </c>
      <c r="M92">
        <v>4.5380000000000003</v>
      </c>
      <c r="N92" s="17">
        <f t="shared" si="14"/>
        <v>-6.1511617499537393E-3</v>
      </c>
      <c r="O92" s="17">
        <f t="shared" si="20"/>
        <v>3.6951060807869356E-2</v>
      </c>
      <c r="P92" s="4">
        <f t="shared" si="21"/>
        <v>0.11684951411224861</v>
      </c>
      <c r="R92">
        <v>4.8149999999999995</v>
      </c>
      <c r="S92" s="17">
        <f t="shared" si="15"/>
        <v>-7.8610251729902929E-3</v>
      </c>
      <c r="T92" s="17">
        <f t="shared" si="22"/>
        <v>3.263331835816579E-2</v>
      </c>
      <c r="U92" s="4">
        <f t="shared" si="23"/>
        <v>0.10319561362119034</v>
      </c>
    </row>
    <row r="93" spans="2:21">
      <c r="B93" s="2">
        <v>39717</v>
      </c>
      <c r="C93">
        <v>3.5009999999999999</v>
      </c>
      <c r="D93" s="17">
        <f t="shared" si="12"/>
        <v>-1.7273542894941374E-2</v>
      </c>
      <c r="E93" s="17">
        <f t="shared" si="16"/>
        <v>6.8709043345757045E-2</v>
      </c>
      <c r="F93" s="4">
        <f t="shared" si="17"/>
        <v>0.21727707282382835</v>
      </c>
      <c r="G93" s="4"/>
      <c r="H93">
        <v>4.3543000000000003</v>
      </c>
      <c r="I93" s="17">
        <f t="shared" si="13"/>
        <v>-1.4228670872578903E-3</v>
      </c>
      <c r="J93" s="17">
        <f t="shared" si="18"/>
        <v>4.2819714925286148E-2</v>
      </c>
      <c r="K93" s="4">
        <f t="shared" si="19"/>
        <v>0.13540782792301093</v>
      </c>
      <c r="M93">
        <v>4.5265000000000004</v>
      </c>
      <c r="N93" s="17">
        <f t="shared" si="14"/>
        <v>-2.5373724242920104E-3</v>
      </c>
      <c r="O93" s="17">
        <f t="shared" si="20"/>
        <v>3.6255750544343081E-2</v>
      </c>
      <c r="P93" s="4">
        <f t="shared" si="21"/>
        <v>0.11465074999901369</v>
      </c>
      <c r="R93">
        <v>4.7634999999999996</v>
      </c>
      <c r="S93" s="17">
        <f t="shared" si="15"/>
        <v>-1.0753353085391793E-2</v>
      </c>
      <c r="T93" s="17">
        <f t="shared" si="22"/>
        <v>3.199165777275987E-2</v>
      </c>
      <c r="U93" s="4">
        <f t="shared" si="23"/>
        <v>0.10116650468655063</v>
      </c>
    </row>
    <row r="94" spans="2:21">
      <c r="B94" s="2">
        <v>39720</v>
      </c>
      <c r="C94">
        <v>3.1360000000000001</v>
      </c>
      <c r="D94" s="17">
        <f t="shared" si="12"/>
        <v>-0.1101005394843671</v>
      </c>
      <c r="E94" s="17">
        <f t="shared" si="16"/>
        <v>5.6258714459407687E-2</v>
      </c>
      <c r="F94" s="4">
        <f t="shared" si="17"/>
        <v>0.17790567592477671</v>
      </c>
      <c r="G94" s="4"/>
      <c r="H94">
        <v>4.0525000000000002</v>
      </c>
      <c r="I94" s="17">
        <f t="shared" si="13"/>
        <v>-7.1829887969951156E-2</v>
      </c>
      <c r="J94" s="17">
        <f t="shared" si="18"/>
        <v>3.6660079660586667E-2</v>
      </c>
      <c r="K94" s="4">
        <f t="shared" si="19"/>
        <v>0.11592935093066641</v>
      </c>
      <c r="M94">
        <v>4.2610000000000001</v>
      </c>
      <c r="N94" s="17">
        <f t="shared" si="14"/>
        <v>-6.0445139415583021E-2</v>
      </c>
      <c r="O94" s="17">
        <f t="shared" si="20"/>
        <v>3.0259458993718045E-2</v>
      </c>
      <c r="P94" s="4">
        <f t="shared" si="21"/>
        <v>9.5688811184615724E-2</v>
      </c>
      <c r="R94">
        <v>4.5110000000000001</v>
      </c>
      <c r="S94" s="17">
        <f t="shared" si="15"/>
        <v>-5.4463833738438015E-2</v>
      </c>
      <c r="T94" s="17">
        <f t="shared" si="22"/>
        <v>2.7087593721152509E-2</v>
      </c>
      <c r="U94" s="4">
        <f t="shared" si="23"/>
        <v>8.5658492492117849E-2</v>
      </c>
    </row>
    <row r="95" spans="2:21">
      <c r="B95" s="2">
        <v>39721</v>
      </c>
      <c r="C95">
        <v>3.4470000000000001</v>
      </c>
      <c r="D95" s="17">
        <f t="shared" si="12"/>
        <v>9.4556185046566793E-2</v>
      </c>
      <c r="E95" s="17">
        <f t="shared" si="16"/>
        <v>6.054974973520786E-2</v>
      </c>
      <c r="F95" s="4">
        <f t="shared" si="17"/>
        <v>0.19147512091643407</v>
      </c>
      <c r="G95" s="4"/>
      <c r="H95">
        <v>4.2965999999999998</v>
      </c>
      <c r="I95" s="17">
        <f t="shared" si="13"/>
        <v>5.849003763111791E-2</v>
      </c>
      <c r="J95" s="17">
        <f t="shared" si="18"/>
        <v>3.9720331728958613E-2</v>
      </c>
      <c r="K95" s="4">
        <f t="shared" si="19"/>
        <v>0.1256067176809631</v>
      </c>
      <c r="M95">
        <v>4.492</v>
      </c>
      <c r="N95" s="17">
        <f t="shared" si="14"/>
        <v>5.2794162358421749E-2</v>
      </c>
      <c r="O95" s="17">
        <f t="shared" si="20"/>
        <v>3.3480353070278197E-2</v>
      </c>
      <c r="P95" s="4">
        <f t="shared" si="21"/>
        <v>0.10587417256869056</v>
      </c>
      <c r="R95">
        <v>4.7050000000000001</v>
      </c>
      <c r="S95" s="17">
        <f t="shared" si="15"/>
        <v>4.2106914611084151E-2</v>
      </c>
      <c r="T95" s="17">
        <f t="shared" si="22"/>
        <v>2.8944736031256215E-2</v>
      </c>
      <c r="U95" s="4">
        <f t="shared" si="23"/>
        <v>9.1531292131112288E-2</v>
      </c>
    </row>
    <row r="96" spans="2:21">
      <c r="B96" s="2">
        <v>39722</v>
      </c>
      <c r="C96">
        <v>3.3810000000000002</v>
      </c>
      <c r="D96" s="17">
        <f t="shared" si="12"/>
        <v>-1.9332763808979327E-2</v>
      </c>
      <c r="E96" s="17">
        <f t="shared" si="16"/>
        <v>6.1519812018697217E-2</v>
      </c>
      <c r="F96" s="4">
        <f t="shared" si="17"/>
        <v>0.1945427272044844</v>
      </c>
      <c r="G96" s="4"/>
      <c r="H96">
        <v>4.2032999999999996</v>
      </c>
      <c r="I96" s="17">
        <f t="shared" si="13"/>
        <v>-2.1954081195653726E-2</v>
      </c>
      <c r="J96" s="17">
        <f t="shared" si="18"/>
        <v>4.094585526174694E-2</v>
      </c>
      <c r="K96" s="4">
        <f t="shared" si="19"/>
        <v>0.12948216337071025</v>
      </c>
      <c r="M96">
        <v>4.399</v>
      </c>
      <c r="N96" s="17">
        <f t="shared" si="14"/>
        <v>-2.0920794509613993E-2</v>
      </c>
      <c r="O96" s="17">
        <f t="shared" si="20"/>
        <v>3.4769340316833451E-2</v>
      </c>
      <c r="P96" s="4">
        <f t="shared" si="21"/>
        <v>0.10995030814271418</v>
      </c>
      <c r="R96">
        <v>4.59</v>
      </c>
      <c r="S96" s="17">
        <f t="shared" si="15"/>
        <v>-2.4745748964889257E-2</v>
      </c>
      <c r="T96" s="17">
        <f t="shared" si="22"/>
        <v>3.0207265111533047E-2</v>
      </c>
      <c r="U96" s="4">
        <f t="shared" si="23"/>
        <v>9.5523759636984645E-2</v>
      </c>
    </row>
    <row r="97" spans="2:21">
      <c r="B97" s="2">
        <v>39723</v>
      </c>
      <c r="C97">
        <v>3.2865000000000002</v>
      </c>
      <c r="D97" s="17">
        <f t="shared" si="12"/>
        <v>-2.8348355004255085E-2</v>
      </c>
      <c r="E97" s="17">
        <f t="shared" si="16"/>
        <v>6.0948914403898907E-2</v>
      </c>
      <c r="F97" s="4">
        <f t="shared" si="17"/>
        <v>0.19273739043096427</v>
      </c>
      <c r="G97" s="4"/>
      <c r="H97">
        <v>4.1245000000000003</v>
      </c>
      <c r="I97" s="17">
        <f t="shared" si="13"/>
        <v>-1.8925130744508883E-2</v>
      </c>
      <c r="J97" s="17">
        <f t="shared" si="18"/>
        <v>4.0397917136293905E-2</v>
      </c>
      <c r="K97" s="4">
        <f t="shared" si="19"/>
        <v>0.12774943087743557</v>
      </c>
      <c r="M97">
        <v>4.3484999999999996</v>
      </c>
      <c r="N97" s="17">
        <f t="shared" si="14"/>
        <v>-1.154628431889999E-2</v>
      </c>
      <c r="O97" s="17">
        <f t="shared" si="20"/>
        <v>3.3901491807238532E-2</v>
      </c>
      <c r="P97" s="4">
        <f t="shared" si="21"/>
        <v>0.10720593018841175</v>
      </c>
      <c r="R97">
        <v>4.5594999999999999</v>
      </c>
      <c r="S97" s="17">
        <f t="shared" si="15"/>
        <v>-6.6670556808705681E-3</v>
      </c>
      <c r="T97" s="17">
        <f t="shared" si="22"/>
        <v>2.8959982733341993E-2</v>
      </c>
      <c r="U97" s="4">
        <f t="shared" si="23"/>
        <v>9.1579506436509389E-2</v>
      </c>
    </row>
    <row r="98" spans="2:21">
      <c r="B98" s="2">
        <v>39724</v>
      </c>
      <c r="C98">
        <v>3.0990000000000002</v>
      </c>
      <c r="D98" s="17">
        <f t="shared" si="12"/>
        <v>-5.8743689915882608E-2</v>
      </c>
      <c r="E98" s="17">
        <f t="shared" si="16"/>
        <v>5.560330377133136E-2</v>
      </c>
      <c r="F98" s="4">
        <f t="shared" si="17"/>
        <v>0.17583308534763736</v>
      </c>
      <c r="G98" s="4"/>
      <c r="H98">
        <v>4.0368000000000004</v>
      </c>
      <c r="I98" s="17">
        <f t="shared" si="13"/>
        <v>-2.1492501413993045E-2</v>
      </c>
      <c r="J98" s="17">
        <f t="shared" si="18"/>
        <v>3.3249998085207393E-2</v>
      </c>
      <c r="K98" s="4">
        <f t="shared" si="19"/>
        <v>0.10514572614549274</v>
      </c>
      <c r="M98">
        <v>4.2649999999999997</v>
      </c>
      <c r="N98" s="17">
        <f t="shared" si="14"/>
        <v>-1.9388777104040383E-2</v>
      </c>
      <c r="O98" s="17">
        <f t="shared" si="20"/>
        <v>2.8827721052871215E-2</v>
      </c>
      <c r="P98" s="4">
        <f t="shared" si="21"/>
        <v>9.1161258279060325E-2</v>
      </c>
      <c r="R98">
        <v>4.4234999999999998</v>
      </c>
      <c r="S98" s="17">
        <f t="shared" si="15"/>
        <v>-3.0281730450279629E-2</v>
      </c>
      <c r="T98" s="17">
        <f t="shared" si="22"/>
        <v>2.6572341194002116E-2</v>
      </c>
      <c r="U98" s="4">
        <f t="shared" si="23"/>
        <v>8.4029120936164853E-2</v>
      </c>
    </row>
    <row r="99" spans="2:21">
      <c r="B99" s="2">
        <v>39727</v>
      </c>
      <c r="C99">
        <v>2.8165</v>
      </c>
      <c r="D99" s="17">
        <f t="shared" si="12"/>
        <v>-9.5584499452979602E-2</v>
      </c>
      <c r="E99" s="17">
        <f t="shared" si="16"/>
        <v>6.1485868700685217E-2</v>
      </c>
      <c r="F99" s="4">
        <f t="shared" si="17"/>
        <v>0.19443538900822305</v>
      </c>
      <c r="G99" s="4"/>
      <c r="H99">
        <v>3.835</v>
      </c>
      <c r="I99" s="17">
        <f t="shared" si="13"/>
        <v>-5.1282864085436884E-2</v>
      </c>
      <c r="J99" s="17">
        <f t="shared" si="18"/>
        <v>3.5488425219535602E-2</v>
      </c>
      <c r="K99" s="4">
        <f t="shared" si="19"/>
        <v>0.11222425426629355</v>
      </c>
      <c r="M99">
        <v>4.0925000000000002</v>
      </c>
      <c r="N99" s="17">
        <f t="shared" si="14"/>
        <v>-4.1286150680489395E-2</v>
      </c>
      <c r="O99" s="17">
        <f t="shared" si="20"/>
        <v>3.0292998355432185E-2</v>
      </c>
      <c r="P99" s="4">
        <f t="shared" si="21"/>
        <v>9.5794871958900657E-2</v>
      </c>
      <c r="R99">
        <v>4.2850000000000001</v>
      </c>
      <c r="S99" s="17">
        <f t="shared" si="15"/>
        <v>-3.1810685891560407E-2</v>
      </c>
      <c r="T99" s="17">
        <f t="shared" si="22"/>
        <v>2.6229306961539207E-2</v>
      </c>
      <c r="U99" s="4">
        <f t="shared" si="23"/>
        <v>8.2944351446174389E-2</v>
      </c>
    </row>
    <row r="100" spans="2:21">
      <c r="B100" s="2">
        <v>39728</v>
      </c>
      <c r="C100">
        <v>2.7904999999999998</v>
      </c>
      <c r="D100" s="17">
        <f t="shared" si="12"/>
        <v>-9.2741881062804801E-3</v>
      </c>
      <c r="E100" s="17">
        <f t="shared" si="16"/>
        <v>6.0028081209617272E-2</v>
      </c>
      <c r="F100" s="4">
        <f t="shared" si="17"/>
        <v>0.18982546019194599</v>
      </c>
      <c r="G100" s="4"/>
      <c r="H100">
        <v>3.8523000000000001</v>
      </c>
      <c r="I100" s="17">
        <f t="shared" si="13"/>
        <v>4.5009377039814591E-3</v>
      </c>
      <c r="J100" s="17">
        <f t="shared" si="18"/>
        <v>3.5684568052837977E-2</v>
      </c>
      <c r="K100" s="4">
        <f t="shared" si="19"/>
        <v>0.11284451236624779</v>
      </c>
      <c r="M100">
        <v>4.125</v>
      </c>
      <c r="N100" s="17">
        <f t="shared" si="14"/>
        <v>7.9099895234913762E-3</v>
      </c>
      <c r="O100" s="17">
        <f t="shared" si="20"/>
        <v>3.0740347608445615E-2</v>
      </c>
      <c r="P100" s="4">
        <f t="shared" si="21"/>
        <v>9.7209514507998043E-2</v>
      </c>
      <c r="R100">
        <v>4.3365</v>
      </c>
      <c r="S100" s="17">
        <f t="shared" si="15"/>
        <v>1.194701909263036E-2</v>
      </c>
      <c r="T100" s="17">
        <f t="shared" si="22"/>
        <v>2.7233264539236652E-2</v>
      </c>
      <c r="U100" s="4">
        <f t="shared" si="23"/>
        <v>8.6119144065883779E-2</v>
      </c>
    </row>
    <row r="101" spans="2:21">
      <c r="B101" s="2">
        <v>39729</v>
      </c>
      <c r="C101">
        <v>2.9370000000000003</v>
      </c>
      <c r="D101" s="17">
        <f t="shared" si="12"/>
        <v>5.1167860970131984E-2</v>
      </c>
      <c r="E101" s="17">
        <f t="shared" si="16"/>
        <v>6.1245166699336648E-2</v>
      </c>
      <c r="F101" s="4">
        <f t="shared" si="17"/>
        <v>0.19367422244660065</v>
      </c>
      <c r="G101" s="4"/>
      <c r="H101">
        <v>3.9701</v>
      </c>
      <c r="I101" s="17">
        <f t="shared" si="13"/>
        <v>3.0120910775539193E-2</v>
      </c>
      <c r="J101" s="17">
        <f t="shared" si="18"/>
        <v>3.7247460373186506E-2</v>
      </c>
      <c r="K101" s="4">
        <f t="shared" si="19"/>
        <v>0.11778681183613465</v>
      </c>
      <c r="M101">
        <v>4.1795</v>
      </c>
      <c r="N101" s="17">
        <f t="shared" si="14"/>
        <v>1.3125602370429474E-2</v>
      </c>
      <c r="O101" s="17">
        <f t="shared" si="20"/>
        <v>3.089257720626002E-2</v>
      </c>
      <c r="P101" s="4">
        <f t="shared" si="21"/>
        <v>9.7690906764382954E-2</v>
      </c>
      <c r="R101">
        <v>4.2039999999999997</v>
      </c>
      <c r="S101" s="17">
        <f t="shared" si="15"/>
        <v>-3.1031118127668782E-2</v>
      </c>
      <c r="T101" s="17">
        <f t="shared" si="22"/>
        <v>2.6971451764429551E-2</v>
      </c>
      <c r="U101" s="4">
        <f t="shared" si="23"/>
        <v>8.52912193769646E-2</v>
      </c>
    </row>
    <row r="102" spans="2:21">
      <c r="B102" s="2">
        <v>39730</v>
      </c>
      <c r="C102">
        <v>3.052</v>
      </c>
      <c r="D102" s="17">
        <f t="shared" si="12"/>
        <v>3.8408461205727371E-2</v>
      </c>
      <c r="E102" s="17">
        <f t="shared" si="16"/>
        <v>6.4046467090498507E-2</v>
      </c>
      <c r="F102" s="4">
        <f t="shared" si="17"/>
        <v>0.20253271209299273</v>
      </c>
      <c r="G102" s="4"/>
      <c r="H102">
        <v>4.1921999999999997</v>
      </c>
      <c r="I102" s="17">
        <f t="shared" si="13"/>
        <v>5.4434372505582723E-2</v>
      </c>
      <c r="J102" s="17">
        <f t="shared" si="18"/>
        <v>4.249227783678626E-2</v>
      </c>
      <c r="K102" s="4">
        <f t="shared" si="19"/>
        <v>0.13437238093293716</v>
      </c>
      <c r="M102">
        <v>4.3914999999999997</v>
      </c>
      <c r="N102" s="17">
        <f t="shared" si="14"/>
        <v>4.947923221796121E-2</v>
      </c>
      <c r="O102" s="17">
        <f t="shared" si="20"/>
        <v>3.6015585878897124E-2</v>
      </c>
      <c r="P102" s="4">
        <f t="shared" si="21"/>
        <v>0.11389128264271213</v>
      </c>
      <c r="R102">
        <v>4.2119999999999997</v>
      </c>
      <c r="S102" s="17">
        <f t="shared" si="15"/>
        <v>1.9011412570243728E-3</v>
      </c>
      <c r="T102" s="17">
        <f t="shared" si="22"/>
        <v>2.7405826737481768E-2</v>
      </c>
      <c r="U102" s="4">
        <f t="shared" si="23"/>
        <v>8.6664833650383855E-2</v>
      </c>
    </row>
    <row r="103" spans="2:21">
      <c r="B103" s="2">
        <v>39731</v>
      </c>
      <c r="C103">
        <v>3.1219999999999999</v>
      </c>
      <c r="D103" s="17">
        <f t="shared" si="12"/>
        <v>2.2676708671029722E-2</v>
      </c>
      <c r="E103" s="17">
        <f t="shared" si="16"/>
        <v>6.5156621722376046E-2</v>
      </c>
      <c r="F103" s="4">
        <f t="shared" si="17"/>
        <v>0.20604332928471153</v>
      </c>
      <c r="G103" s="4"/>
      <c r="H103">
        <v>4.2363</v>
      </c>
      <c r="I103" s="17">
        <f t="shared" si="13"/>
        <v>1.0464590956855938E-2</v>
      </c>
      <c r="J103" s="17">
        <f t="shared" si="18"/>
        <v>4.2735979704803403E-2</v>
      </c>
      <c r="K103" s="4">
        <f t="shared" si="19"/>
        <v>0.13514303390590907</v>
      </c>
      <c r="M103">
        <v>4.423</v>
      </c>
      <c r="N103" s="17">
        <f t="shared" si="14"/>
        <v>7.1473445111547417E-3</v>
      </c>
      <c r="O103" s="17">
        <f t="shared" si="20"/>
        <v>3.6167712064767064E-2</v>
      </c>
      <c r="P103" s="4">
        <f t="shared" si="21"/>
        <v>0.11437234788181526</v>
      </c>
      <c r="R103">
        <v>4.2629999999999999</v>
      </c>
      <c r="S103" s="17">
        <f t="shared" si="15"/>
        <v>1.2035543511344312E-2</v>
      </c>
      <c r="T103" s="17">
        <f t="shared" si="22"/>
        <v>2.8571205764503494E-2</v>
      </c>
      <c r="U103" s="4">
        <f t="shared" si="23"/>
        <v>9.0350085713163428E-2</v>
      </c>
    </row>
    <row r="104" spans="2:21">
      <c r="B104" s="2">
        <v>39734</v>
      </c>
      <c r="C104">
        <v>3.0830000000000002</v>
      </c>
      <c r="D104" s="17">
        <f t="shared" si="12"/>
        <v>-1.257067318922689E-2</v>
      </c>
      <c r="E104" s="17">
        <f t="shared" si="16"/>
        <v>5.5305261060675757E-2</v>
      </c>
      <c r="F104" s="4">
        <f t="shared" si="17"/>
        <v>0.17489059154195513</v>
      </c>
      <c r="G104" s="4"/>
      <c r="H104">
        <v>4.4269999999999996</v>
      </c>
      <c r="I104" s="17">
        <f t="shared" si="13"/>
        <v>4.4031906988824927E-2</v>
      </c>
      <c r="J104" s="17">
        <f t="shared" si="18"/>
        <v>3.7283872913869781E-2</v>
      </c>
      <c r="K104" s="4">
        <f t="shared" si="19"/>
        <v>0.11790195840008735</v>
      </c>
      <c r="M104">
        <v>4.5460000000000003</v>
      </c>
      <c r="N104" s="17">
        <f t="shared" si="14"/>
        <v>2.7429526544161902E-2</v>
      </c>
      <c r="O104" s="17">
        <f t="shared" si="20"/>
        <v>3.07426982276412E-2</v>
      </c>
      <c r="P104" s="4">
        <f t="shared" si="21"/>
        <v>9.7216947818567795E-2</v>
      </c>
      <c r="R104">
        <v>4.3055000000000003</v>
      </c>
      <c r="S104" s="17">
        <f t="shared" si="15"/>
        <v>9.9201373710096612E-3</v>
      </c>
      <c r="T104" s="17">
        <f t="shared" si="22"/>
        <v>2.4706818097133217E-2</v>
      </c>
      <c r="U104" s="4">
        <f t="shared" si="23"/>
        <v>7.8129818922408209E-2</v>
      </c>
    </row>
    <row r="105" spans="2:21">
      <c r="B105" s="2">
        <v>39735</v>
      </c>
      <c r="C105">
        <v>3.1291000000000002</v>
      </c>
      <c r="D105" s="17">
        <f t="shared" si="12"/>
        <v>1.484227436441265E-2</v>
      </c>
      <c r="E105" s="17">
        <f t="shared" si="16"/>
        <v>4.4597325965567224E-2</v>
      </c>
      <c r="F105" s="4">
        <f t="shared" si="17"/>
        <v>0.14102912760416045</v>
      </c>
      <c r="G105" s="4"/>
      <c r="H105">
        <v>4.4493</v>
      </c>
      <c r="I105" s="17">
        <f t="shared" si="13"/>
        <v>5.0246266838855731E-3</v>
      </c>
      <c r="J105" s="17">
        <f t="shared" si="18"/>
        <v>3.2954908643808518E-2</v>
      </c>
      <c r="K105" s="4">
        <f t="shared" si="19"/>
        <v>0.10421257139720551</v>
      </c>
      <c r="M105">
        <v>4.66</v>
      </c>
      <c r="N105" s="17">
        <f t="shared" si="14"/>
        <v>2.4767722707202965E-2</v>
      </c>
      <c r="O105" s="17">
        <f t="shared" si="20"/>
        <v>2.7114157335116872E-2</v>
      </c>
      <c r="P105" s="4">
        <f t="shared" si="21"/>
        <v>8.5742494015130691E-2</v>
      </c>
      <c r="R105">
        <v>4.4295</v>
      </c>
      <c r="S105" s="17">
        <f t="shared" si="15"/>
        <v>2.8393435715866985E-2</v>
      </c>
      <c r="T105" s="17">
        <f t="shared" si="22"/>
        <v>2.2061406566602562E-2</v>
      </c>
      <c r="U105" s="4">
        <f t="shared" si="23"/>
        <v>6.9764293137459271E-2</v>
      </c>
    </row>
    <row r="106" spans="2:21">
      <c r="B106" s="2">
        <v>39736</v>
      </c>
      <c r="C106">
        <v>2.9750000000000001</v>
      </c>
      <c r="D106" s="17">
        <f t="shared" si="12"/>
        <v>-5.0501384270832859E-2</v>
      </c>
      <c r="E106" s="17">
        <f t="shared" si="16"/>
        <v>4.6399965340996711E-2</v>
      </c>
      <c r="F106" s="4">
        <f t="shared" si="17"/>
        <v>0.14672957383042098</v>
      </c>
      <c r="G106" s="4"/>
      <c r="H106">
        <v>4.3108000000000004</v>
      </c>
      <c r="I106" s="17">
        <f t="shared" si="13"/>
        <v>-3.1623278693349813E-2</v>
      </c>
      <c r="J106" s="17">
        <f t="shared" si="18"/>
        <v>3.3912419550910969E-2</v>
      </c>
      <c r="K106" s="4">
        <f t="shared" si="19"/>
        <v>0.10724048674810314</v>
      </c>
      <c r="M106">
        <v>4.5354999999999999</v>
      </c>
      <c r="N106" s="17">
        <f t="shared" si="14"/>
        <v>-2.7080117064692766E-2</v>
      </c>
      <c r="O106" s="17">
        <f t="shared" si="20"/>
        <v>2.7796258740462626E-2</v>
      </c>
      <c r="P106" s="4">
        <f t="shared" si="21"/>
        <v>8.7899488051225022E-2</v>
      </c>
      <c r="R106">
        <v>4.3440000000000003</v>
      </c>
      <c r="S106" s="17">
        <f t="shared" si="15"/>
        <v>-1.9491128238315648E-2</v>
      </c>
      <c r="T106" s="17">
        <f t="shared" si="22"/>
        <v>2.1624455288915899E-2</v>
      </c>
      <c r="U106" s="4">
        <f t="shared" si="23"/>
        <v>6.8382531873448713E-2</v>
      </c>
    </row>
    <row r="107" spans="2:21">
      <c r="B107" s="2">
        <v>39737</v>
      </c>
      <c r="C107">
        <v>2.9794999999999998</v>
      </c>
      <c r="D107" s="17">
        <f t="shared" si="12"/>
        <v>1.5114622073033191E-3</v>
      </c>
      <c r="E107" s="17">
        <f t="shared" si="16"/>
        <v>4.6248223669240369E-2</v>
      </c>
      <c r="F107" s="4">
        <f t="shared" si="17"/>
        <v>0.14624972453170931</v>
      </c>
      <c r="G107" s="4"/>
      <c r="H107">
        <v>4.3280000000000003</v>
      </c>
      <c r="I107" s="17">
        <f t="shared" si="13"/>
        <v>3.9820398036406841E-3</v>
      </c>
      <c r="J107" s="17">
        <f t="shared" si="18"/>
        <v>3.3065582054003916E-2</v>
      </c>
      <c r="K107" s="4">
        <f t="shared" si="19"/>
        <v>0.10456255144984106</v>
      </c>
      <c r="M107">
        <v>4.5460000000000003</v>
      </c>
      <c r="N107" s="17">
        <f t="shared" si="14"/>
        <v>2.312394357489882E-3</v>
      </c>
      <c r="O107" s="17">
        <f t="shared" si="20"/>
        <v>2.7328888341537155E-2</v>
      </c>
      <c r="P107" s="4">
        <f t="shared" si="21"/>
        <v>8.6421533079679022E-2</v>
      </c>
      <c r="R107">
        <v>4.4349999999999996</v>
      </c>
      <c r="S107" s="17">
        <f t="shared" si="15"/>
        <v>2.0732033129908269E-2</v>
      </c>
      <c r="T107" s="17">
        <f t="shared" si="22"/>
        <v>2.3143760519818604E-2</v>
      </c>
      <c r="U107" s="4">
        <f t="shared" si="23"/>
        <v>7.3186996864109288E-2</v>
      </c>
    </row>
    <row r="108" spans="2:21">
      <c r="B108" s="2">
        <v>39738</v>
      </c>
      <c r="C108">
        <v>2.85</v>
      </c>
      <c r="D108" s="17">
        <f t="shared" si="12"/>
        <v>-4.4436506924337343E-2</v>
      </c>
      <c r="E108" s="17">
        <f t="shared" si="16"/>
        <v>4.4763589668602957E-2</v>
      </c>
      <c r="F108" s="4">
        <f t="shared" si="17"/>
        <v>0.14155489959796722</v>
      </c>
      <c r="G108" s="4"/>
      <c r="H108">
        <v>4.2373000000000003</v>
      </c>
      <c r="I108" s="17">
        <f t="shared" si="13"/>
        <v>-2.1179267591573365E-2</v>
      </c>
      <c r="J108" s="17">
        <f t="shared" si="18"/>
        <v>3.3038027385389794E-2</v>
      </c>
      <c r="K108" s="4">
        <f t="shared" si="19"/>
        <v>0.10447541593684928</v>
      </c>
      <c r="M108">
        <v>4.468</v>
      </c>
      <c r="N108" s="17">
        <f t="shared" si="14"/>
        <v>-1.7306844223397302E-2</v>
      </c>
      <c r="O108" s="17">
        <f t="shared" si="20"/>
        <v>2.7134413228091632E-2</v>
      </c>
      <c r="P108" s="4">
        <f t="shared" si="21"/>
        <v>8.580654877297153E-2</v>
      </c>
      <c r="R108">
        <v>4.5510000000000002</v>
      </c>
      <c r="S108" s="17">
        <f t="shared" si="15"/>
        <v>2.5819373272962243E-2</v>
      </c>
      <c r="T108" s="17">
        <f t="shared" si="22"/>
        <v>2.2524707619608109E-2</v>
      </c>
      <c r="U108" s="4">
        <f t="shared" si="23"/>
        <v>7.1229379707311205E-2</v>
      </c>
    </row>
    <row r="109" spans="2:21">
      <c r="B109" s="2">
        <v>39741</v>
      </c>
      <c r="C109">
        <v>2.7880000000000003</v>
      </c>
      <c r="D109" s="17">
        <f t="shared" si="12"/>
        <v>-2.1994501382281616E-2</v>
      </c>
      <c r="E109" s="17">
        <f t="shared" si="16"/>
        <v>3.3454131438708366E-2</v>
      </c>
      <c r="F109" s="4">
        <f t="shared" si="17"/>
        <v>0.10579125248896412</v>
      </c>
      <c r="G109" s="4"/>
      <c r="H109">
        <v>4.0724999999999998</v>
      </c>
      <c r="I109" s="17">
        <f t="shared" si="13"/>
        <v>-3.9669212458543934E-2</v>
      </c>
      <c r="J109" s="17">
        <f t="shared" si="18"/>
        <v>3.0986082696177211E-2</v>
      </c>
      <c r="K109" s="4">
        <f t="shared" si="19"/>
        <v>9.7986597086251181E-2</v>
      </c>
      <c r="M109">
        <v>4.2874999999999996</v>
      </c>
      <c r="N109" s="17">
        <f t="shared" si="14"/>
        <v>-4.1237068714896054E-2</v>
      </c>
      <c r="O109" s="17">
        <f t="shared" si="20"/>
        <v>2.7125183745112965E-2</v>
      </c>
      <c r="P109" s="4">
        <f t="shared" si="21"/>
        <v>8.5777362585133188E-2</v>
      </c>
      <c r="R109">
        <v>4.3689999999999998</v>
      </c>
      <c r="S109" s="17">
        <f t="shared" si="15"/>
        <v>-4.0812839065206136E-2</v>
      </c>
      <c r="T109" s="17">
        <f t="shared" si="22"/>
        <v>2.4182378544007892E-2</v>
      </c>
      <c r="U109" s="4">
        <f t="shared" si="23"/>
        <v>7.6471395439451306E-2</v>
      </c>
    </row>
    <row r="110" spans="2:21">
      <c r="B110" s="2">
        <v>39742</v>
      </c>
      <c r="C110">
        <v>2.6604999999999999</v>
      </c>
      <c r="D110" s="17">
        <f t="shared" si="12"/>
        <v>-4.6810417843990676E-2</v>
      </c>
      <c r="E110" s="17">
        <f t="shared" si="16"/>
        <v>3.6454790340689269E-2</v>
      </c>
      <c r="F110" s="4">
        <f t="shared" si="17"/>
        <v>0.11528016910048371</v>
      </c>
      <c r="G110" s="4"/>
      <c r="H110">
        <v>3.9205000000000001</v>
      </c>
      <c r="I110" s="17">
        <f t="shared" si="13"/>
        <v>-3.8037864805223483E-2</v>
      </c>
      <c r="J110" s="17">
        <f t="shared" si="18"/>
        <v>3.3990378984184166E-2</v>
      </c>
      <c r="K110" s="4">
        <f t="shared" si="19"/>
        <v>0.10748701612234236</v>
      </c>
      <c r="M110">
        <v>4.1505000000000001</v>
      </c>
      <c r="N110" s="17">
        <f t="shared" si="14"/>
        <v>-3.2475003579105023E-2</v>
      </c>
      <c r="O110" s="17">
        <f t="shared" si="20"/>
        <v>2.9489941539668951E-2</v>
      </c>
      <c r="P110" s="4">
        <f t="shared" si="21"/>
        <v>9.3255383330566627E-2</v>
      </c>
      <c r="R110">
        <v>4.24</v>
      </c>
      <c r="S110" s="17">
        <f t="shared" si="15"/>
        <v>-2.9970880725432324E-2</v>
      </c>
      <c r="T110" s="17">
        <f t="shared" si="22"/>
        <v>2.5832051006225144E-2</v>
      </c>
      <c r="U110" s="4">
        <f t="shared" si="23"/>
        <v>8.1688117813315878E-2</v>
      </c>
    </row>
    <row r="111" spans="2:21">
      <c r="B111" s="2">
        <v>39743</v>
      </c>
      <c r="C111">
        <v>2.5975000000000001</v>
      </c>
      <c r="D111" s="17">
        <f t="shared" si="12"/>
        <v>-2.3964631063041416E-2</v>
      </c>
      <c r="E111" s="17">
        <f t="shared" si="16"/>
        <v>3.0975555172182194E-2</v>
      </c>
      <c r="F111" s="4">
        <f t="shared" si="17"/>
        <v>9.7953306132304852E-2</v>
      </c>
      <c r="G111" s="4"/>
      <c r="H111">
        <v>3.7894000000000001</v>
      </c>
      <c r="I111" s="17">
        <f t="shared" si="13"/>
        <v>-3.4011501472714846E-2</v>
      </c>
      <c r="J111" s="17">
        <f t="shared" si="18"/>
        <v>3.4093692464819615E-2</v>
      </c>
      <c r="K111" s="4">
        <f t="shared" si="19"/>
        <v>0.10781372203415009</v>
      </c>
      <c r="M111">
        <v>4.01</v>
      </c>
      <c r="N111" s="17">
        <f t="shared" si="14"/>
        <v>-3.443756759447545E-2</v>
      </c>
      <c r="O111" s="17">
        <f t="shared" si="20"/>
        <v>3.1042933237657114E-2</v>
      </c>
      <c r="P111" s="4">
        <f t="shared" si="21"/>
        <v>9.8166374283541552E-2</v>
      </c>
      <c r="R111">
        <v>4.0845000000000002</v>
      </c>
      <c r="S111" s="17">
        <f t="shared" si="15"/>
        <v>-3.7363947444079448E-2</v>
      </c>
      <c r="T111" s="17">
        <f t="shared" si="22"/>
        <v>2.6679735039013813E-2</v>
      </c>
      <c r="U111" s="4">
        <f t="shared" si="23"/>
        <v>8.4368730093084932E-2</v>
      </c>
    </row>
    <row r="112" spans="2:21">
      <c r="B112" s="2">
        <v>39744</v>
      </c>
      <c r="C112">
        <v>2.7587000000000002</v>
      </c>
      <c r="D112" s="17">
        <f t="shared" si="12"/>
        <v>6.0210110282888751E-2</v>
      </c>
      <c r="E112" s="17">
        <f t="shared" si="16"/>
        <v>3.5392247933363589E-2</v>
      </c>
      <c r="F112" s="4">
        <f t="shared" si="17"/>
        <v>0.11192011498281618</v>
      </c>
      <c r="G112" s="4"/>
      <c r="H112">
        <v>3.8890000000000002</v>
      </c>
      <c r="I112" s="17">
        <f t="shared" si="13"/>
        <v>2.5944359957485508E-2</v>
      </c>
      <c r="J112" s="17">
        <f t="shared" si="18"/>
        <v>2.9486015919410222E-2</v>
      </c>
      <c r="K112" s="4">
        <f t="shared" si="19"/>
        <v>9.3242969429320144E-2</v>
      </c>
      <c r="M112">
        <v>4.1064999999999996</v>
      </c>
      <c r="N112" s="17">
        <f t="shared" si="14"/>
        <v>2.3779842879632047E-2</v>
      </c>
      <c r="O112" s="17">
        <f t="shared" si="20"/>
        <v>2.6897792309362178E-2</v>
      </c>
      <c r="P112" s="4">
        <f t="shared" si="21"/>
        <v>8.5058287727744861E-2</v>
      </c>
      <c r="R112">
        <v>4.0270000000000001</v>
      </c>
      <c r="S112" s="17">
        <f t="shared" si="15"/>
        <v>-1.4177639930469815E-2</v>
      </c>
      <c r="T112" s="17">
        <f t="shared" si="22"/>
        <v>2.6843330615222451E-2</v>
      </c>
      <c r="U112" s="4">
        <f t="shared" si="23"/>
        <v>8.4886064729031888E-2</v>
      </c>
    </row>
    <row r="113" spans="2:21">
      <c r="B113" s="2">
        <v>39745</v>
      </c>
      <c r="C113">
        <v>2.7715000000000001</v>
      </c>
      <c r="D113" s="17">
        <f t="shared" si="12"/>
        <v>4.6291356035881252E-3</v>
      </c>
      <c r="E113" s="17">
        <f t="shared" si="16"/>
        <v>3.3966370081559484E-2</v>
      </c>
      <c r="F113" s="4">
        <f t="shared" si="17"/>
        <v>0.10741109330592717</v>
      </c>
      <c r="G113" s="4"/>
      <c r="H113">
        <v>3.9714999999999998</v>
      </c>
      <c r="I113" s="17">
        <f t="shared" si="13"/>
        <v>2.0991801917439431E-2</v>
      </c>
      <c r="J113" s="17">
        <f t="shared" si="18"/>
        <v>3.0373517716489801E-2</v>
      </c>
      <c r="K113" s="4">
        <f t="shared" si="19"/>
        <v>9.6049496535584186E-2</v>
      </c>
      <c r="M113">
        <v>4.1680000000000001</v>
      </c>
      <c r="N113" s="17">
        <f t="shared" si="14"/>
        <v>1.4865220252955948E-2</v>
      </c>
      <c r="O113" s="17">
        <f t="shared" si="20"/>
        <v>2.7444749137079845E-2</v>
      </c>
      <c r="P113" s="4">
        <f t="shared" si="21"/>
        <v>8.6787917085113006E-2</v>
      </c>
      <c r="R113">
        <v>4.0824999999999996</v>
      </c>
      <c r="S113" s="17">
        <f t="shared" si="15"/>
        <v>1.368786399316581E-2</v>
      </c>
      <c r="T113" s="17">
        <f t="shared" si="22"/>
        <v>2.6961192233472184E-2</v>
      </c>
      <c r="U113" s="4">
        <f t="shared" si="23"/>
        <v>8.5258775891414312E-2</v>
      </c>
    </row>
    <row r="114" spans="2:21">
      <c r="B114" s="2">
        <v>39748</v>
      </c>
      <c r="C114">
        <v>2.7890000000000001</v>
      </c>
      <c r="D114" s="17">
        <f t="shared" si="12"/>
        <v>6.2944187676296504E-3</v>
      </c>
      <c r="E114" s="17">
        <f t="shared" si="16"/>
        <v>3.4446008922794327E-2</v>
      </c>
      <c r="F114" s="4">
        <f t="shared" si="17"/>
        <v>0.10892784449851317</v>
      </c>
      <c r="G114" s="4"/>
      <c r="H114">
        <v>4.0167999999999999</v>
      </c>
      <c r="I114" s="17">
        <f t="shared" si="13"/>
        <v>1.1341708647308992E-2</v>
      </c>
      <c r="J114" s="17">
        <f t="shared" si="18"/>
        <v>2.574211630202616E-2</v>
      </c>
      <c r="K114" s="4">
        <f t="shared" si="19"/>
        <v>8.1403719307353586E-2</v>
      </c>
      <c r="M114">
        <v>4.1985000000000001</v>
      </c>
      <c r="N114" s="17">
        <f t="shared" si="14"/>
        <v>7.2910141904150199E-3</v>
      </c>
      <c r="O114" s="17">
        <f t="shared" si="20"/>
        <v>2.5385865899806934E-2</v>
      </c>
      <c r="P114" s="4">
        <f t="shared" si="21"/>
        <v>8.0277156618989723E-2</v>
      </c>
      <c r="R114">
        <v>4.0354999999999999</v>
      </c>
      <c r="S114" s="17">
        <f t="shared" si="15"/>
        <v>-1.1579336080193101E-2</v>
      </c>
      <c r="T114" s="17">
        <f t="shared" si="22"/>
        <v>2.6553035510511885E-2</v>
      </c>
      <c r="U114" s="4">
        <f t="shared" si="23"/>
        <v>8.3968071004549422E-2</v>
      </c>
    </row>
    <row r="115" spans="2:21">
      <c r="B115" s="2">
        <v>39749</v>
      </c>
      <c r="C115">
        <v>2.8050000000000002</v>
      </c>
      <c r="D115" s="17">
        <f t="shared" si="12"/>
        <v>5.7204303293077966E-3</v>
      </c>
      <c r="E115" s="17">
        <f t="shared" si="16"/>
        <v>3.3829669542315859E-2</v>
      </c>
      <c r="F115" s="4">
        <f t="shared" si="17"/>
        <v>0.10697880824454409</v>
      </c>
      <c r="G115" s="4"/>
      <c r="H115">
        <v>4.1657999999999999</v>
      </c>
      <c r="I115" s="17">
        <f t="shared" si="13"/>
        <v>3.6422768266786948E-2</v>
      </c>
      <c r="J115" s="17">
        <f t="shared" si="18"/>
        <v>2.9396344145841222E-2</v>
      </c>
      <c r="K115" s="4">
        <f t="shared" si="19"/>
        <v>9.2959402383015227E-2</v>
      </c>
      <c r="M115">
        <v>4.3730000000000002</v>
      </c>
      <c r="N115" s="17">
        <f t="shared" si="14"/>
        <v>4.0721953789302802E-2</v>
      </c>
      <c r="O115" s="17">
        <f t="shared" si="20"/>
        <v>2.8033909545906052E-2</v>
      </c>
      <c r="P115" s="4">
        <f t="shared" si="21"/>
        <v>8.8651005884199788E-2</v>
      </c>
      <c r="R115">
        <v>4.2374999999999998</v>
      </c>
      <c r="S115" s="17">
        <f t="shared" si="15"/>
        <v>4.8843262924278749E-2</v>
      </c>
      <c r="T115" s="17">
        <f t="shared" si="22"/>
        <v>3.0088959862980311E-2</v>
      </c>
      <c r="U115" s="4">
        <f t="shared" si="23"/>
        <v>9.5149645592405657E-2</v>
      </c>
    </row>
    <row r="116" spans="2:21">
      <c r="B116" s="2">
        <v>39750</v>
      </c>
      <c r="C116">
        <v>2.6691000000000003</v>
      </c>
      <c r="D116" s="17">
        <f t="shared" si="12"/>
        <v>-4.9662202037965342E-2</v>
      </c>
      <c r="E116" s="17">
        <f t="shared" si="16"/>
        <v>3.3721480955862741E-2</v>
      </c>
      <c r="F116" s="4">
        <f t="shared" si="17"/>
        <v>0.1066366858945182</v>
      </c>
      <c r="G116" s="4"/>
      <c r="H116">
        <v>4.1159999999999997</v>
      </c>
      <c r="I116" s="17">
        <f t="shared" si="13"/>
        <v>-1.2026516033342536E-2</v>
      </c>
      <c r="J116" s="17">
        <f t="shared" si="18"/>
        <v>2.8169233701342888E-2</v>
      </c>
      <c r="K116" s="4">
        <f t="shared" si="19"/>
        <v>8.9078938437818847E-2</v>
      </c>
      <c r="M116">
        <v>4.3414999999999999</v>
      </c>
      <c r="N116" s="17">
        <f t="shared" si="14"/>
        <v>-7.2293619122208545E-3</v>
      </c>
      <c r="O116" s="17">
        <f t="shared" si="20"/>
        <v>2.7090370907692708E-2</v>
      </c>
      <c r="P116" s="4">
        <f t="shared" si="21"/>
        <v>8.5667274727072043E-2</v>
      </c>
      <c r="R116">
        <v>4.2720000000000002</v>
      </c>
      <c r="S116" s="17">
        <f t="shared" si="15"/>
        <v>8.1086289513251867E-3</v>
      </c>
      <c r="T116" s="17">
        <f t="shared" si="22"/>
        <v>2.9818688392830764E-2</v>
      </c>
      <c r="U116" s="4">
        <f t="shared" si="23"/>
        <v>9.4294972160170881E-2</v>
      </c>
    </row>
    <row r="117" spans="2:21">
      <c r="B117" s="2">
        <v>39751</v>
      </c>
      <c r="C117">
        <v>2.7557999999999998</v>
      </c>
      <c r="D117" s="17">
        <f t="shared" si="12"/>
        <v>3.1966444640971266E-2</v>
      </c>
      <c r="E117" s="17">
        <f t="shared" si="16"/>
        <v>3.6242934249680892E-2</v>
      </c>
      <c r="F117" s="4">
        <f t="shared" si="17"/>
        <v>0.11461022131671732</v>
      </c>
      <c r="G117" s="4"/>
      <c r="H117">
        <v>4.2225000000000001</v>
      </c>
      <c r="I117" s="17">
        <f t="shared" si="13"/>
        <v>2.5545551728015117E-2</v>
      </c>
      <c r="J117" s="17">
        <f t="shared" si="18"/>
        <v>2.9685758338520888E-2</v>
      </c>
      <c r="K117" s="4">
        <f t="shared" si="19"/>
        <v>9.3874610419061796E-2</v>
      </c>
      <c r="M117">
        <v>4.4604999999999997</v>
      </c>
      <c r="N117" s="17">
        <f t="shared" si="14"/>
        <v>2.7040956853138152E-2</v>
      </c>
      <c r="O117" s="17">
        <f t="shared" si="20"/>
        <v>2.8840391553525503E-2</v>
      </c>
      <c r="P117" s="4">
        <f t="shared" si="21"/>
        <v>9.1201325920222523E-2</v>
      </c>
      <c r="R117">
        <v>4.4180000000000001</v>
      </c>
      <c r="S117" s="17">
        <f t="shared" si="15"/>
        <v>3.3605003340031768E-2</v>
      </c>
      <c r="T117" s="17">
        <f t="shared" si="22"/>
        <v>3.1141836350150519E-2</v>
      </c>
      <c r="U117" s="4">
        <f t="shared" si="23"/>
        <v>9.8479133386700571E-2</v>
      </c>
    </row>
    <row r="118" spans="2:21">
      <c r="B118" s="2">
        <v>39752</v>
      </c>
      <c r="C118">
        <v>2.7610000000000001</v>
      </c>
      <c r="D118" s="17">
        <f t="shared" si="12"/>
        <v>1.8851513703517563E-3</v>
      </c>
      <c r="E118" s="17">
        <f t="shared" si="16"/>
        <v>3.3927035356001126E-2</v>
      </c>
      <c r="F118" s="4">
        <f t="shared" si="17"/>
        <v>0.10728670598202512</v>
      </c>
      <c r="G118" s="4"/>
      <c r="H118">
        <v>4.2091000000000003</v>
      </c>
      <c r="I118" s="17">
        <f t="shared" si="13"/>
        <v>-3.1785215811188281E-3</v>
      </c>
      <c r="J118" s="17">
        <f t="shared" si="18"/>
        <v>2.8962010120357061E-2</v>
      </c>
      <c r="K118" s="4">
        <f t="shared" si="19"/>
        <v>9.1585917597175659E-2</v>
      </c>
      <c r="M118">
        <v>4.4634999999999998</v>
      </c>
      <c r="N118" s="17">
        <f t="shared" si="14"/>
        <v>6.723442655785359E-4</v>
      </c>
      <c r="O118" s="17">
        <f t="shared" si="20"/>
        <v>2.8328994555210416E-2</v>
      </c>
      <c r="P118" s="4">
        <f t="shared" si="21"/>
        <v>8.9584146616973559E-2</v>
      </c>
      <c r="R118">
        <v>4.4790000000000001</v>
      </c>
      <c r="S118" s="17">
        <f t="shared" si="15"/>
        <v>1.3712702227237531E-2</v>
      </c>
      <c r="T118" s="17">
        <f t="shared" si="22"/>
        <v>3.0232005849259343E-2</v>
      </c>
      <c r="U118" s="4">
        <f t="shared" si="23"/>
        <v>9.5601996719192603E-2</v>
      </c>
    </row>
    <row r="119" spans="2:21">
      <c r="B119" s="2">
        <v>39755</v>
      </c>
      <c r="C119">
        <v>2.694</v>
      </c>
      <c r="D119" s="17">
        <f t="shared" si="12"/>
        <v>-2.4565854959845229E-2</v>
      </c>
      <c r="E119" s="17">
        <f t="shared" si="16"/>
        <v>3.4094867194499695E-2</v>
      </c>
      <c r="F119" s="4">
        <f t="shared" si="17"/>
        <v>0.10781743685557414</v>
      </c>
      <c r="G119" s="4"/>
      <c r="H119">
        <v>4.1749999999999998</v>
      </c>
      <c r="I119" s="17">
        <f t="shared" si="13"/>
        <v>-8.1344898158805662E-3</v>
      </c>
      <c r="J119" s="17">
        <f t="shared" si="18"/>
        <v>2.5786249696088948E-2</v>
      </c>
      <c r="K119" s="4">
        <f t="shared" si="19"/>
        <v>8.1543281353465738E-2</v>
      </c>
      <c r="M119">
        <v>4.4450000000000003</v>
      </c>
      <c r="N119" s="17">
        <f t="shared" si="14"/>
        <v>-4.1533426714117474E-3</v>
      </c>
      <c r="O119" s="17">
        <f t="shared" si="20"/>
        <v>2.4516423444198927E-2</v>
      </c>
      <c r="P119" s="4">
        <f t="shared" si="21"/>
        <v>7.7527738164818588E-2</v>
      </c>
      <c r="R119">
        <v>4.4450000000000003</v>
      </c>
      <c r="S119" s="17">
        <f t="shared" si="15"/>
        <v>-7.6199382592950409E-3</v>
      </c>
      <c r="T119" s="17">
        <f t="shared" si="22"/>
        <v>2.7108491912508952E-2</v>
      </c>
      <c r="U119" s="4">
        <f t="shared" si="23"/>
        <v>8.5724578375782248E-2</v>
      </c>
    </row>
    <row r="120" spans="2:21">
      <c r="B120" s="2">
        <v>39756</v>
      </c>
      <c r="C120">
        <v>2.5145999999999997</v>
      </c>
      <c r="D120" s="17">
        <f t="shared" si="12"/>
        <v>-6.8913332811228606E-2</v>
      </c>
      <c r="E120" s="17">
        <f t="shared" si="16"/>
        <v>3.7741082077523927E-2</v>
      </c>
      <c r="F120" s="4">
        <f t="shared" si="17"/>
        <v>0.11934778072433513</v>
      </c>
      <c r="G120" s="4"/>
      <c r="H120">
        <v>3.9664999999999999</v>
      </c>
      <c r="I120" s="17">
        <f t="shared" si="13"/>
        <v>-5.1230264542898266E-2</v>
      </c>
      <c r="J120" s="17">
        <f t="shared" si="18"/>
        <v>2.8304335052332479E-2</v>
      </c>
      <c r="K120" s="4">
        <f t="shared" si="19"/>
        <v>8.9506166421911795E-2</v>
      </c>
      <c r="M120">
        <v>4.2160000000000002</v>
      </c>
      <c r="N120" s="17">
        <f t="shared" si="14"/>
        <v>-5.2893057726806664E-2</v>
      </c>
      <c r="O120" s="17">
        <f t="shared" si="20"/>
        <v>2.8398309312100346E-2</v>
      </c>
      <c r="P120" s="4">
        <f t="shared" si="21"/>
        <v>8.9803339124206585E-2</v>
      </c>
      <c r="R120">
        <v>4.2560000000000002</v>
      </c>
      <c r="S120" s="17">
        <f t="shared" si="15"/>
        <v>-4.3450116926524653E-2</v>
      </c>
      <c r="T120" s="17">
        <f t="shared" si="22"/>
        <v>2.9120086264584608E-2</v>
      </c>
      <c r="U120" s="4">
        <f t="shared" si="23"/>
        <v>9.2085798256671986E-2</v>
      </c>
    </row>
    <row r="121" spans="2:21">
      <c r="B121" s="2">
        <v>39757</v>
      </c>
      <c r="C121">
        <v>2.4060000000000001</v>
      </c>
      <c r="D121" s="17">
        <f t="shared" si="12"/>
        <v>-4.4148127624456489E-2</v>
      </c>
      <c r="E121" s="17">
        <f t="shared" si="16"/>
        <v>3.9335944252364731E-2</v>
      </c>
      <c r="F121" s="4">
        <f t="shared" si="17"/>
        <v>0.12439117775088177</v>
      </c>
      <c r="G121" s="4"/>
      <c r="H121">
        <v>3.8774999999999999</v>
      </c>
      <c r="I121" s="17">
        <f t="shared" si="13"/>
        <v>-2.2693477691363782E-2</v>
      </c>
      <c r="J121" s="17">
        <f t="shared" si="18"/>
        <v>2.6934520723350112E-2</v>
      </c>
      <c r="K121" s="4">
        <f t="shared" si="19"/>
        <v>8.5174433170792319E-2</v>
      </c>
      <c r="M121">
        <v>4.117</v>
      </c>
      <c r="N121" s="17">
        <f t="shared" si="14"/>
        <v>-2.3762068451293639E-2</v>
      </c>
      <c r="O121" s="17">
        <f t="shared" si="20"/>
        <v>2.7063787931996177E-2</v>
      </c>
      <c r="P121" s="4">
        <f t="shared" si="21"/>
        <v>8.5583211976886092E-2</v>
      </c>
      <c r="R121">
        <v>4.1764999999999999</v>
      </c>
      <c r="S121" s="17">
        <f t="shared" si="15"/>
        <v>-1.8856176825519416E-2</v>
      </c>
      <c r="T121" s="17">
        <f t="shared" si="22"/>
        <v>2.6963164286634863E-2</v>
      </c>
      <c r="U121" s="4">
        <f t="shared" si="23"/>
        <v>8.5265012071075313E-2</v>
      </c>
    </row>
    <row r="122" spans="2:21">
      <c r="B122" s="2">
        <v>39758</v>
      </c>
      <c r="C122">
        <v>2.3860000000000001</v>
      </c>
      <c r="D122" s="17">
        <f t="shared" si="12"/>
        <v>-8.3472938767627652E-3</v>
      </c>
      <c r="E122" s="17">
        <f t="shared" si="16"/>
        <v>3.1358463489944852E-2</v>
      </c>
      <c r="F122" s="4">
        <f t="shared" si="17"/>
        <v>9.9164168551458362E-2</v>
      </c>
      <c r="G122" s="4"/>
      <c r="H122">
        <v>3.8765000000000001</v>
      </c>
      <c r="I122" s="17">
        <f t="shared" si="13"/>
        <v>-2.5793139168019862E-4</v>
      </c>
      <c r="J122" s="17">
        <f t="shared" si="18"/>
        <v>2.5621079439528821E-2</v>
      </c>
      <c r="K122" s="4">
        <f t="shared" si="19"/>
        <v>8.1020967141021374E-2</v>
      </c>
      <c r="M122">
        <v>4.1234999999999999</v>
      </c>
      <c r="N122" s="17">
        <f t="shared" si="14"/>
        <v>1.5775745035054506E-3</v>
      </c>
      <c r="O122" s="17">
        <f t="shared" si="20"/>
        <v>2.6027088432082499E-2</v>
      </c>
      <c r="P122" s="4">
        <f t="shared" si="21"/>
        <v>8.2304880308001344E-2</v>
      </c>
      <c r="R122">
        <v>4.1894999999999998</v>
      </c>
      <c r="S122" s="17">
        <f t="shared" si="15"/>
        <v>3.1078198573802102E-3</v>
      </c>
      <c r="T122" s="17">
        <f t="shared" si="22"/>
        <v>2.6341518287158076E-2</v>
      </c>
      <c r="U122" s="4">
        <f t="shared" si="23"/>
        <v>8.3299194814396821E-2</v>
      </c>
    </row>
    <row r="123" spans="2:21">
      <c r="B123" s="2">
        <v>39759</v>
      </c>
      <c r="C123">
        <v>2.4015</v>
      </c>
      <c r="D123" s="17">
        <f t="shared" si="12"/>
        <v>6.4752184470174912E-3</v>
      </c>
      <c r="E123" s="17">
        <f t="shared" si="16"/>
        <v>3.1488845281573627E-2</v>
      </c>
      <c r="F123" s="4">
        <f t="shared" si="17"/>
        <v>9.9576471978418762E-2</v>
      </c>
      <c r="G123" s="4"/>
      <c r="H123">
        <v>3.9660000000000002</v>
      </c>
      <c r="I123" s="17">
        <f t="shared" si="13"/>
        <v>2.2825345420727616E-2</v>
      </c>
      <c r="J123" s="17">
        <f t="shared" si="18"/>
        <v>2.5796516633168998E-2</v>
      </c>
      <c r="K123" s="4">
        <f t="shared" si="19"/>
        <v>8.1575748259232347E-2</v>
      </c>
      <c r="M123">
        <v>4.2115</v>
      </c>
      <c r="N123" s="17">
        <f t="shared" si="14"/>
        <v>2.1116561482008221E-2</v>
      </c>
      <c r="O123" s="17">
        <f t="shared" si="20"/>
        <v>2.6483842683687763E-2</v>
      </c>
      <c r="P123" s="4">
        <f t="shared" si="21"/>
        <v>8.3749264074039598E-2</v>
      </c>
      <c r="R123">
        <v>4.2629999999999999</v>
      </c>
      <c r="S123" s="17">
        <f t="shared" si="15"/>
        <v>1.7391742711869239E-2</v>
      </c>
      <c r="T123" s="17">
        <f t="shared" si="22"/>
        <v>2.6519004961199303E-2</v>
      </c>
      <c r="U123" s="4">
        <f t="shared" si="23"/>
        <v>8.3860456958694984E-2</v>
      </c>
    </row>
    <row r="124" spans="2:21">
      <c r="B124" s="2">
        <v>39762</v>
      </c>
      <c r="C124">
        <v>2.3130000000000002</v>
      </c>
      <c r="D124" s="17">
        <f t="shared" si="12"/>
        <v>-3.7548158873439805E-2</v>
      </c>
      <c r="E124" s="17">
        <f t="shared" si="16"/>
        <v>3.1350116129567215E-2</v>
      </c>
      <c r="F124" s="4">
        <f t="shared" si="17"/>
        <v>9.9137771880214789E-2</v>
      </c>
      <c r="G124" s="4"/>
      <c r="H124">
        <v>3.9140000000000001</v>
      </c>
      <c r="I124" s="17">
        <f t="shared" si="13"/>
        <v>-1.3198161123719764E-2</v>
      </c>
      <c r="J124" s="17">
        <f t="shared" si="18"/>
        <v>2.5750247921198604E-2</v>
      </c>
      <c r="K124" s="4">
        <f t="shared" si="19"/>
        <v>8.1429433745003596E-2</v>
      </c>
      <c r="M124">
        <v>4.18</v>
      </c>
      <c r="N124" s="17">
        <f t="shared" si="14"/>
        <v>-7.507632236616448E-3</v>
      </c>
      <c r="O124" s="17">
        <f t="shared" si="20"/>
        <v>2.6509077227739868E-2</v>
      </c>
      <c r="P124" s="4">
        <f t="shared" si="21"/>
        <v>8.3829062708960095E-2</v>
      </c>
      <c r="R124">
        <v>4.2110000000000003</v>
      </c>
      <c r="S124" s="17">
        <f t="shared" si="15"/>
        <v>-1.2272988603282476E-2</v>
      </c>
      <c r="T124" s="17">
        <f t="shared" si="22"/>
        <v>2.6566097248066849E-2</v>
      </c>
      <c r="U124" s="4">
        <f t="shared" si="23"/>
        <v>8.4009375845422465E-2</v>
      </c>
    </row>
    <row r="125" spans="2:21">
      <c r="B125" s="2">
        <v>39763</v>
      </c>
      <c r="C125">
        <v>2.3010000000000002</v>
      </c>
      <c r="D125" s="17">
        <f t="shared" si="12"/>
        <v>-5.2015721960732841E-3</v>
      </c>
      <c r="E125" s="17">
        <f t="shared" si="16"/>
        <v>3.0585196685114519E-2</v>
      </c>
      <c r="F125" s="4">
        <f t="shared" si="17"/>
        <v>9.6718884209193626E-2</v>
      </c>
      <c r="G125" s="4"/>
      <c r="H125">
        <v>3.8980000000000001</v>
      </c>
      <c r="I125" s="17">
        <f t="shared" si="13"/>
        <v>-4.0962678885153826E-3</v>
      </c>
      <c r="J125" s="17">
        <f t="shared" si="18"/>
        <v>2.1816310657705063E-2</v>
      </c>
      <c r="K125" s="4">
        <f t="shared" si="19"/>
        <v>6.898923182015404E-2</v>
      </c>
      <c r="M125">
        <v>4.1779999999999999</v>
      </c>
      <c r="N125" s="17">
        <f t="shared" si="14"/>
        <v>-4.7858340229089318E-4</v>
      </c>
      <c r="O125" s="17">
        <f t="shared" si="20"/>
        <v>2.2262062312784461E-2</v>
      </c>
      <c r="P125" s="4">
        <f t="shared" si="21"/>
        <v>7.0398822320994703E-2</v>
      </c>
      <c r="R125">
        <v>4.2160000000000002</v>
      </c>
      <c r="S125" s="17">
        <f t="shared" si="15"/>
        <v>1.1866620592704659E-3</v>
      </c>
      <c r="T125" s="17">
        <f t="shared" si="22"/>
        <v>2.1463649120829029E-2</v>
      </c>
      <c r="U125" s="4">
        <f t="shared" si="23"/>
        <v>6.787401812049032E-2</v>
      </c>
    </row>
    <row r="126" spans="2:21">
      <c r="B126" s="2">
        <v>39764</v>
      </c>
      <c r="C126">
        <v>2.2054999999999998</v>
      </c>
      <c r="D126" s="17">
        <f t="shared" si="12"/>
        <v>-4.2389570490371668E-2</v>
      </c>
      <c r="E126" s="17">
        <f t="shared" si="16"/>
        <v>2.9874596509888732E-2</v>
      </c>
      <c r="F126" s="4">
        <f t="shared" si="17"/>
        <v>9.4471769149765378E-2</v>
      </c>
      <c r="G126" s="4"/>
      <c r="H126">
        <v>3.7469999999999999</v>
      </c>
      <c r="I126" s="17">
        <f t="shared" si="13"/>
        <v>-3.9508081273818794E-2</v>
      </c>
      <c r="J126" s="17">
        <f t="shared" si="18"/>
        <v>2.417319313971357E-2</v>
      </c>
      <c r="K126" s="4">
        <f t="shared" si="19"/>
        <v>7.6442348640651747E-2</v>
      </c>
      <c r="M126">
        <v>4.0199999999999996</v>
      </c>
      <c r="N126" s="17">
        <f t="shared" si="14"/>
        <v>-3.8550760503444435E-2</v>
      </c>
      <c r="O126" s="17">
        <f t="shared" si="20"/>
        <v>2.4744099242937634E-2</v>
      </c>
      <c r="P126" s="4">
        <f t="shared" si="21"/>
        <v>7.8247712256930987E-2</v>
      </c>
      <c r="R126">
        <v>4.0824999999999996</v>
      </c>
      <c r="S126" s="17">
        <f t="shared" si="15"/>
        <v>-3.2177265376578258E-2</v>
      </c>
      <c r="T126" s="17">
        <f t="shared" si="22"/>
        <v>2.3363174195564919E-2</v>
      </c>
      <c r="U126" s="4">
        <f t="shared" si="23"/>
        <v>7.3880843829257289E-2</v>
      </c>
    </row>
    <row r="127" spans="2:21">
      <c r="B127" s="2">
        <v>39765</v>
      </c>
      <c r="C127">
        <v>2.3513999999999999</v>
      </c>
      <c r="D127" s="17">
        <f t="shared" si="12"/>
        <v>6.4056654888646425E-2</v>
      </c>
      <c r="E127" s="17">
        <f t="shared" si="16"/>
        <v>3.687113678423929E-2</v>
      </c>
      <c r="F127" s="4">
        <f t="shared" si="17"/>
        <v>0.11659677215781249</v>
      </c>
      <c r="G127" s="4"/>
      <c r="H127">
        <v>3.891</v>
      </c>
      <c r="I127" s="17">
        <f t="shared" si="13"/>
        <v>3.7710674190866295E-2</v>
      </c>
      <c r="J127" s="17">
        <f t="shared" si="18"/>
        <v>2.6336149843970834E-2</v>
      </c>
      <c r="K127" s="4">
        <f t="shared" si="19"/>
        <v>8.3282218306435923E-2</v>
      </c>
      <c r="M127">
        <v>4.1769999999999996</v>
      </c>
      <c r="N127" s="17">
        <f t="shared" si="14"/>
        <v>3.8311382884108701E-2</v>
      </c>
      <c r="O127" s="17">
        <f t="shared" si="20"/>
        <v>2.66827145715062E-2</v>
      </c>
      <c r="P127" s="4">
        <f t="shared" si="21"/>
        <v>8.4378152202123358E-2</v>
      </c>
      <c r="R127">
        <v>4.2469999999999999</v>
      </c>
      <c r="S127" s="17">
        <f t="shared" si="15"/>
        <v>3.9503305468651016E-2</v>
      </c>
      <c r="T127" s="17">
        <f t="shared" si="22"/>
        <v>2.4480834412028762E-2</v>
      </c>
      <c r="U127" s="4">
        <f t="shared" si="23"/>
        <v>7.7415195763439859E-2</v>
      </c>
    </row>
    <row r="128" spans="2:21">
      <c r="B128" s="2">
        <v>39766</v>
      </c>
      <c r="C128">
        <v>2.3795000000000002</v>
      </c>
      <c r="D128" s="17">
        <f t="shared" si="12"/>
        <v>1.187948612752456E-2</v>
      </c>
      <c r="E128" s="17">
        <f t="shared" si="16"/>
        <v>3.7535346649780921E-2</v>
      </c>
      <c r="F128" s="4">
        <f t="shared" si="17"/>
        <v>0.11869718817727823</v>
      </c>
      <c r="G128" s="4"/>
      <c r="H128">
        <v>3.8012999999999999</v>
      </c>
      <c r="I128" s="17">
        <f t="shared" si="13"/>
        <v>-2.3323080511581329E-2</v>
      </c>
      <c r="J128" s="17">
        <f t="shared" si="18"/>
        <v>2.6679599556970076E-2</v>
      </c>
      <c r="K128" s="4">
        <f t="shared" si="19"/>
        <v>8.4368301661244663E-2</v>
      </c>
      <c r="M128">
        <v>4.0715000000000003</v>
      </c>
      <c r="N128" s="17">
        <f t="shared" si="14"/>
        <v>-2.5581803589989179E-2</v>
      </c>
      <c r="O128" s="17">
        <f t="shared" si="20"/>
        <v>2.7178309635129717E-2</v>
      </c>
      <c r="P128" s="4">
        <f t="shared" si="21"/>
        <v>8.5945361400309728E-2</v>
      </c>
      <c r="R128">
        <v>4.0590000000000002</v>
      </c>
      <c r="S128" s="17">
        <f t="shared" si="15"/>
        <v>-4.5276213474373411E-2</v>
      </c>
      <c r="T128" s="17">
        <f t="shared" si="22"/>
        <v>2.6754066531681258E-2</v>
      </c>
      <c r="U128" s="4">
        <f t="shared" si="23"/>
        <v>8.4603786911794168E-2</v>
      </c>
    </row>
    <row r="129" spans="2:21">
      <c r="B129" s="2">
        <v>39769</v>
      </c>
      <c r="C129">
        <v>2.2734999999999999</v>
      </c>
      <c r="D129" s="17">
        <f t="shared" si="12"/>
        <v>-4.5569887296100023E-2</v>
      </c>
      <c r="E129" s="17">
        <f t="shared" si="16"/>
        <v>3.870754456235212E-2</v>
      </c>
      <c r="F129" s="4">
        <f t="shared" si="17"/>
        <v>0.12240400344949814</v>
      </c>
      <c r="G129" s="4"/>
      <c r="H129">
        <v>3.7130000000000001</v>
      </c>
      <c r="I129" s="17">
        <f t="shared" si="13"/>
        <v>-2.3502938295892124E-2</v>
      </c>
      <c r="J129" s="17">
        <f t="shared" si="18"/>
        <v>2.6988849445034935E-2</v>
      </c>
      <c r="K129" s="4">
        <f t="shared" si="19"/>
        <v>8.5346235673681742E-2</v>
      </c>
      <c r="M129">
        <v>3.9835000000000003</v>
      </c>
      <c r="N129" s="17">
        <f t="shared" si="14"/>
        <v>-2.1850652086765288E-2</v>
      </c>
      <c r="O129" s="17">
        <f t="shared" si="20"/>
        <v>2.7389114703718236E-2</v>
      </c>
      <c r="P129" s="4">
        <f t="shared" si="21"/>
        <v>8.6611985559357466E-2</v>
      </c>
      <c r="R129">
        <v>3.9965000000000002</v>
      </c>
      <c r="S129" s="17">
        <f t="shared" si="15"/>
        <v>-1.5517659772823947E-2</v>
      </c>
      <c r="T129" s="17">
        <f t="shared" si="22"/>
        <v>2.6797575866467131E-2</v>
      </c>
      <c r="U129" s="4">
        <f t="shared" si="23"/>
        <v>8.4741375509196318E-2</v>
      </c>
    </row>
    <row r="130" spans="2:21">
      <c r="B130" s="2">
        <v>39770</v>
      </c>
      <c r="C130">
        <v>2.2330000000000001</v>
      </c>
      <c r="D130" s="17">
        <f t="shared" si="12"/>
        <v>-1.7974521424907287E-2</v>
      </c>
      <c r="E130" s="17">
        <f t="shared" si="16"/>
        <v>3.4201942954640137E-2</v>
      </c>
      <c r="F130" s="4">
        <f t="shared" si="17"/>
        <v>0.10815604013981181</v>
      </c>
      <c r="G130" s="4"/>
      <c r="H130">
        <v>3.5920000000000001</v>
      </c>
      <c r="I130" s="17">
        <f t="shared" si="13"/>
        <v>-3.313102475498985E-2</v>
      </c>
      <c r="J130" s="17">
        <f t="shared" si="18"/>
        <v>2.4541265043892809E-2</v>
      </c>
      <c r="K130" s="4">
        <f t="shared" si="19"/>
        <v>7.7606294200573397E-2</v>
      </c>
      <c r="M130">
        <v>3.8359999999999999</v>
      </c>
      <c r="N130" s="17">
        <f t="shared" si="14"/>
        <v>-3.7730672817091956E-2</v>
      </c>
      <c r="O130" s="17">
        <f t="shared" si="20"/>
        <v>2.513702001064945E-2</v>
      </c>
      <c r="P130" s="4">
        <f t="shared" si="21"/>
        <v>7.9490236822882282E-2</v>
      </c>
      <c r="R130">
        <v>3.8365</v>
      </c>
      <c r="S130" s="17">
        <f t="shared" si="15"/>
        <v>-4.0858485448353812E-2</v>
      </c>
      <c r="T130" s="17">
        <f t="shared" si="22"/>
        <v>2.6455312035950463E-2</v>
      </c>
      <c r="U130" s="4">
        <f t="shared" si="23"/>
        <v>8.3659042244069795E-2</v>
      </c>
    </row>
    <row r="131" spans="2:21">
      <c r="B131" s="2">
        <v>39771</v>
      </c>
      <c r="C131">
        <v>2.1135000000000002</v>
      </c>
      <c r="D131" s="17">
        <f t="shared" si="12"/>
        <v>-5.5000631833313246E-2</v>
      </c>
      <c r="E131" s="17">
        <f t="shared" si="16"/>
        <v>3.548772121236151E-2</v>
      </c>
      <c r="F131" s="4">
        <f t="shared" si="17"/>
        <v>0.11222202800013432</v>
      </c>
      <c r="G131" s="4"/>
      <c r="H131">
        <v>3.3544</v>
      </c>
      <c r="I131" s="17">
        <f t="shared" si="13"/>
        <v>-6.8436233565537297E-2</v>
      </c>
      <c r="J131" s="17">
        <f t="shared" si="18"/>
        <v>3.0681953307331131E-2</v>
      </c>
      <c r="K131" s="4">
        <f t="shared" si="19"/>
        <v>9.7024855514102559E-2</v>
      </c>
      <c r="M131">
        <v>3.5840000000000001</v>
      </c>
      <c r="N131" s="17">
        <f t="shared" si="14"/>
        <v>-6.7950661908507667E-2</v>
      </c>
      <c r="O131" s="17">
        <f t="shared" si="20"/>
        <v>3.1108126866316102E-2</v>
      </c>
      <c r="P131" s="4">
        <f t="shared" si="21"/>
        <v>9.8372534639035183E-2</v>
      </c>
      <c r="R131">
        <v>3.5775000000000001</v>
      </c>
      <c r="S131" s="17">
        <f t="shared" si="15"/>
        <v>-6.9896260187113937E-2</v>
      </c>
      <c r="T131" s="17">
        <f t="shared" si="22"/>
        <v>3.2504865032315457E-2</v>
      </c>
      <c r="U131" s="4">
        <f t="shared" si="23"/>
        <v>0.1027894085384795</v>
      </c>
    </row>
    <row r="132" spans="2:21">
      <c r="B132" s="2">
        <v>39772</v>
      </c>
      <c r="C132">
        <v>1.9944999999999999</v>
      </c>
      <c r="D132" s="17">
        <f t="shared" si="12"/>
        <v>-5.7951948661383368E-2</v>
      </c>
      <c r="E132" s="17">
        <f t="shared" si="16"/>
        <v>3.8138840305336381E-2</v>
      </c>
      <c r="F132" s="4">
        <f t="shared" si="17"/>
        <v>0.12060560268229462</v>
      </c>
      <c r="G132" s="4"/>
      <c r="H132">
        <v>3.4</v>
      </c>
      <c r="I132" s="17">
        <f t="shared" si="13"/>
        <v>1.3502514747699711E-2</v>
      </c>
      <c r="J132" s="17">
        <f t="shared" si="18"/>
        <v>3.1683474759939573E-2</v>
      </c>
      <c r="K132" s="4">
        <f t="shared" si="19"/>
        <v>0.10019194442986562</v>
      </c>
      <c r="M132">
        <v>3.1429999999999998</v>
      </c>
      <c r="N132" s="17">
        <f t="shared" si="14"/>
        <v>-0.13130173729725361</v>
      </c>
      <c r="O132" s="17">
        <f t="shared" si="20"/>
        <v>4.7722332671604646E-2</v>
      </c>
      <c r="P132" s="4">
        <f t="shared" si="21"/>
        <v>0.15091126649853895</v>
      </c>
      <c r="R132">
        <v>3.2774999999999999</v>
      </c>
      <c r="S132" s="17">
        <f t="shared" si="15"/>
        <v>-8.7583295792751092E-2</v>
      </c>
      <c r="T132" s="17">
        <f t="shared" si="22"/>
        <v>3.8786906678383574E-2</v>
      </c>
      <c r="U132" s="4">
        <f t="shared" si="23"/>
        <v>0.1226549684960881</v>
      </c>
    </row>
    <row r="133" spans="2:21">
      <c r="B133" s="2">
        <v>39773</v>
      </c>
      <c r="C133">
        <v>2.1577999999999999</v>
      </c>
      <c r="D133" s="17">
        <f t="shared" si="12"/>
        <v>7.869579177177842E-2</v>
      </c>
      <c r="E133" s="17">
        <f t="shared" si="16"/>
        <v>4.8659136157940396E-2</v>
      </c>
      <c r="F133" s="4">
        <f t="shared" si="17"/>
        <v>0.15387369923534636</v>
      </c>
      <c r="G133" s="4"/>
      <c r="H133">
        <v>3.2858999999999998</v>
      </c>
      <c r="I133" s="17">
        <f t="shared" si="13"/>
        <v>-3.4134844606442179E-2</v>
      </c>
      <c r="J133" s="17">
        <f t="shared" si="18"/>
        <v>2.9552551388675369E-2</v>
      </c>
      <c r="K133" s="4">
        <f t="shared" si="19"/>
        <v>9.3453373057386144E-2</v>
      </c>
      <c r="M133">
        <v>3.4215</v>
      </c>
      <c r="N133" s="17">
        <f t="shared" si="14"/>
        <v>8.4901293594984856E-2</v>
      </c>
      <c r="O133" s="17">
        <f t="shared" si="20"/>
        <v>5.8038382757956752E-2</v>
      </c>
      <c r="P133" s="4">
        <f t="shared" si="21"/>
        <v>0.18353348122778831</v>
      </c>
      <c r="R133">
        <v>3.2865000000000002</v>
      </c>
      <c r="S133" s="17">
        <f t="shared" si="15"/>
        <v>2.7422320657761205E-3</v>
      </c>
      <c r="T133" s="17">
        <f t="shared" si="22"/>
        <v>3.727392767247005E-2</v>
      </c>
      <c r="U133" s="4">
        <f t="shared" si="23"/>
        <v>0.11787050878538401</v>
      </c>
    </row>
    <row r="134" spans="2:21">
      <c r="B134" s="2">
        <v>39776</v>
      </c>
      <c r="C134">
        <v>2.3264</v>
      </c>
      <c r="D134" s="17">
        <f t="shared" ref="D134:D197" si="24">LN(C134/C133)</f>
        <v>7.5232824221960509E-2</v>
      </c>
      <c r="E134" s="17">
        <f t="shared" si="16"/>
        <v>5.4468312616328993E-2</v>
      </c>
      <c r="F134" s="4">
        <f t="shared" si="17"/>
        <v>0.17224392817368467</v>
      </c>
      <c r="G134" s="4"/>
      <c r="H134">
        <v>3.4319999999999999</v>
      </c>
      <c r="I134" s="17">
        <f t="shared" ref="I134:I197" si="25">LN(H134/H133)</f>
        <v>4.3502594610042335E-2</v>
      </c>
      <c r="J134" s="17">
        <f t="shared" si="18"/>
        <v>3.5575032741130275E-2</v>
      </c>
      <c r="K134" s="4">
        <f t="shared" si="19"/>
        <v>0.11249813129703494</v>
      </c>
      <c r="M134">
        <v>3.5445000000000002</v>
      </c>
      <c r="N134" s="17">
        <f t="shared" ref="N134:N197" si="26">LN(M134/M133)</f>
        <v>3.5318054902519769E-2</v>
      </c>
      <c r="O134" s="17">
        <f t="shared" si="20"/>
        <v>6.0647434260496381E-2</v>
      </c>
      <c r="P134" s="4">
        <f t="shared" si="21"/>
        <v>0.1917840265084981</v>
      </c>
      <c r="R134">
        <v>3.4329999999999998</v>
      </c>
      <c r="S134" s="17">
        <f t="shared" ref="S134:S197" si="27">LN(R134/R133)</f>
        <v>4.3611345754061066E-2</v>
      </c>
      <c r="T134" s="17">
        <f t="shared" si="22"/>
        <v>4.3270197691788789E-2</v>
      </c>
      <c r="U134" s="4">
        <f t="shared" si="23"/>
        <v>0.13683237951181307</v>
      </c>
    </row>
    <row r="135" spans="2:21">
      <c r="B135" s="2">
        <v>39777</v>
      </c>
      <c r="C135">
        <v>2.1524999999999999</v>
      </c>
      <c r="D135" s="17">
        <f t="shared" si="24"/>
        <v>-7.7692051037314427E-2</v>
      </c>
      <c r="E135" s="17">
        <f t="shared" si="16"/>
        <v>5.9878056884407761E-2</v>
      </c>
      <c r="F135" s="4">
        <f t="shared" si="17"/>
        <v>0.18935104161985411</v>
      </c>
      <c r="G135" s="4"/>
      <c r="H135">
        <v>3.1385000000000001</v>
      </c>
      <c r="I135" s="17">
        <f t="shared" si="25"/>
        <v>-8.9398202850266409E-2</v>
      </c>
      <c r="J135" s="17">
        <f t="shared" si="18"/>
        <v>4.268208614447698E-2</v>
      </c>
      <c r="K135" s="4">
        <f t="shared" si="19"/>
        <v>0.13497260750406187</v>
      </c>
      <c r="M135">
        <v>3.2534999999999998</v>
      </c>
      <c r="N135" s="17">
        <f t="shared" si="26"/>
        <v>-8.5665766360033549E-2</v>
      </c>
      <c r="O135" s="17">
        <f t="shared" si="20"/>
        <v>6.4036444661762601E-2</v>
      </c>
      <c r="P135" s="4">
        <f t="shared" si="21"/>
        <v>0.20250101839050055</v>
      </c>
      <c r="R135">
        <v>3.1724999999999999</v>
      </c>
      <c r="S135" s="17">
        <f t="shared" si="27"/>
        <v>-7.8914593869149355E-2</v>
      </c>
      <c r="T135" s="17">
        <f t="shared" si="22"/>
        <v>4.614336010566801E-2</v>
      </c>
      <c r="U135" s="4">
        <f t="shared" si="23"/>
        <v>0.14591811682725878</v>
      </c>
    </row>
    <row r="136" spans="2:21">
      <c r="B136" s="2">
        <v>39778</v>
      </c>
      <c r="C136">
        <v>2.133</v>
      </c>
      <c r="D136" s="17">
        <f t="shared" si="24"/>
        <v>-9.1005178305351778E-3</v>
      </c>
      <c r="E136" s="17">
        <f t="shared" si="16"/>
        <v>5.8583019060335792E-2</v>
      </c>
      <c r="F136" s="4">
        <f t="shared" si="17"/>
        <v>0.18525577243971825</v>
      </c>
      <c r="G136" s="4"/>
      <c r="H136">
        <v>3.0779999999999998</v>
      </c>
      <c r="I136" s="17">
        <f t="shared" si="25"/>
        <v>-1.946494335876198E-2</v>
      </c>
      <c r="J136" s="17">
        <f t="shared" si="18"/>
        <v>4.2219547002961787E-2</v>
      </c>
      <c r="K136" s="4">
        <f t="shared" si="19"/>
        <v>0.13350993030989491</v>
      </c>
      <c r="M136">
        <v>3.19</v>
      </c>
      <c r="N136" s="17">
        <f t="shared" si="26"/>
        <v>-1.9710423156148509E-2</v>
      </c>
      <c r="O136" s="17">
        <f t="shared" si="20"/>
        <v>6.3870736368842981E-2</v>
      </c>
      <c r="P136" s="4">
        <f t="shared" si="21"/>
        <v>0.2019770027576962</v>
      </c>
      <c r="R136">
        <v>3.1040000000000001</v>
      </c>
      <c r="S136" s="17">
        <f t="shared" si="27"/>
        <v>-2.1828318285433277E-2</v>
      </c>
      <c r="T136" s="17">
        <f t="shared" si="22"/>
        <v>4.6166192198722228E-2</v>
      </c>
      <c r="U136" s="4">
        <f t="shared" si="23"/>
        <v>0.14599031824505904</v>
      </c>
    </row>
    <row r="137" spans="2:21">
      <c r="B137" s="2">
        <v>39779</v>
      </c>
      <c r="C137">
        <v>2.1981999999999999</v>
      </c>
      <c r="D137" s="17">
        <f t="shared" si="24"/>
        <v>3.0109404163449295E-2</v>
      </c>
      <c r="E137" s="17">
        <f t="shared" si="16"/>
        <v>5.5124983930348363E-2</v>
      </c>
      <c r="F137" s="4">
        <f t="shared" si="17"/>
        <v>0.17432050520008155</v>
      </c>
      <c r="G137" s="4"/>
      <c r="H137">
        <v>3.1608999999999998</v>
      </c>
      <c r="I137" s="17">
        <f t="shared" si="25"/>
        <v>2.6576761758010665E-2</v>
      </c>
      <c r="J137" s="17">
        <f t="shared" si="18"/>
        <v>4.0656133519823522E-2</v>
      </c>
      <c r="K137" s="4">
        <f t="shared" si="19"/>
        <v>0.12856598277856074</v>
      </c>
      <c r="M137">
        <v>3.3029999999999999</v>
      </c>
      <c r="N137" s="17">
        <f t="shared" si="26"/>
        <v>3.4810229611899439E-2</v>
      </c>
      <c r="O137" s="17">
        <f t="shared" si="20"/>
        <v>6.3505088918521121E-2</v>
      </c>
      <c r="P137" s="4">
        <f t="shared" si="21"/>
        <v>0.20082072399404585</v>
      </c>
      <c r="R137">
        <v>3.202</v>
      </c>
      <c r="S137" s="17">
        <f t="shared" si="27"/>
        <v>3.1084012253550519E-2</v>
      </c>
      <c r="T137" s="17">
        <f t="shared" si="22"/>
        <v>4.4869024779034393E-2</v>
      </c>
      <c r="U137" s="4">
        <f t="shared" si="23"/>
        <v>0.14188831469228191</v>
      </c>
    </row>
    <row r="138" spans="2:21">
      <c r="B138" s="2">
        <v>39780</v>
      </c>
      <c r="C138">
        <v>2.0815000000000001</v>
      </c>
      <c r="D138" s="17">
        <f t="shared" si="24"/>
        <v>-5.4550055999769802E-2</v>
      </c>
      <c r="E138" s="17">
        <f t="shared" si="16"/>
        <v>5.6614754438765624E-2</v>
      </c>
      <c r="F138" s="4">
        <f t="shared" si="17"/>
        <v>0.17903157319762714</v>
      </c>
      <c r="G138" s="4"/>
      <c r="H138">
        <v>2.9855</v>
      </c>
      <c r="I138" s="17">
        <f t="shared" si="25"/>
        <v>-5.7089560169788112E-2</v>
      </c>
      <c r="J138" s="17">
        <f t="shared" si="18"/>
        <v>4.2261259724955522E-2</v>
      </c>
      <c r="K138" s="4">
        <f t="shared" si="19"/>
        <v>0.13364183751880052</v>
      </c>
      <c r="M138">
        <v>3.1164999999999998</v>
      </c>
      <c r="N138" s="17">
        <f t="shared" si="26"/>
        <v>-5.8120569141884411E-2</v>
      </c>
      <c r="O138" s="17">
        <f t="shared" si="20"/>
        <v>6.4451521473352633E-2</v>
      </c>
      <c r="P138" s="4">
        <f t="shared" si="21"/>
        <v>0.20381360651904562</v>
      </c>
      <c r="R138">
        <v>3.0329999999999999</v>
      </c>
      <c r="S138" s="17">
        <f t="shared" si="27"/>
        <v>-5.422338586807892E-2</v>
      </c>
      <c r="T138" s="17">
        <f t="shared" si="22"/>
        <v>4.5333206385973067E-2</v>
      </c>
      <c r="U138" s="4">
        <f t="shared" si="23"/>
        <v>0.14335618581816514</v>
      </c>
    </row>
    <row r="139" spans="2:21">
      <c r="B139" s="2">
        <v>39783</v>
      </c>
      <c r="C139">
        <v>2</v>
      </c>
      <c r="D139" s="17">
        <f t="shared" si="24"/>
        <v>-3.9941607092947799E-2</v>
      </c>
      <c r="E139" s="17">
        <f t="shared" si="16"/>
        <v>5.6286211010323703E-2</v>
      </c>
      <c r="F139" s="4">
        <f t="shared" si="17"/>
        <v>0.17799262765347013</v>
      </c>
      <c r="G139" s="4"/>
      <c r="H139">
        <v>2.8125</v>
      </c>
      <c r="I139" s="17">
        <f t="shared" si="25"/>
        <v>-5.969346947437159E-2</v>
      </c>
      <c r="J139" s="17">
        <f t="shared" si="18"/>
        <v>4.3723273155055059E-2</v>
      </c>
      <c r="K139" s="4">
        <f t="shared" si="19"/>
        <v>0.13826512992767043</v>
      </c>
      <c r="M139">
        <v>2.9449999999999998</v>
      </c>
      <c r="N139" s="17">
        <f t="shared" si="26"/>
        <v>-5.6601760163218141E-2</v>
      </c>
      <c r="O139" s="17">
        <f t="shared" si="20"/>
        <v>6.509286644857748E-2</v>
      </c>
      <c r="P139" s="4">
        <f t="shared" si="21"/>
        <v>0.20584171740666041</v>
      </c>
      <c r="R139">
        <v>2.8209999999999997</v>
      </c>
      <c r="S139" s="17">
        <f t="shared" si="27"/>
        <v>-7.2460796686584922E-2</v>
      </c>
      <c r="T139" s="17">
        <f t="shared" si="22"/>
        <v>4.69786537312595E-2</v>
      </c>
      <c r="U139" s="4">
        <f t="shared" si="23"/>
        <v>0.1485595471991478</v>
      </c>
    </row>
    <row r="140" spans="2:21">
      <c r="B140" s="2">
        <v>39784</v>
      </c>
      <c r="C140">
        <v>1.944</v>
      </c>
      <c r="D140" s="17">
        <f t="shared" si="24"/>
        <v>-2.8399474521698002E-2</v>
      </c>
      <c r="E140" s="17">
        <f t="shared" si="16"/>
        <v>5.6488520525335047E-2</v>
      </c>
      <c r="F140" s="4">
        <f t="shared" si="17"/>
        <v>0.17863238651322999</v>
      </c>
      <c r="G140" s="4"/>
      <c r="H140">
        <v>2.7435</v>
      </c>
      <c r="I140" s="17">
        <f t="shared" si="25"/>
        <v>-2.4839290013645456E-2</v>
      </c>
      <c r="J140" s="17">
        <f t="shared" si="18"/>
        <v>4.3689058957808814E-2</v>
      </c>
      <c r="K140" s="4">
        <f t="shared" si="19"/>
        <v>0.13815693513605803</v>
      </c>
      <c r="M140">
        <v>2.8925000000000001</v>
      </c>
      <c r="N140" s="17">
        <f t="shared" si="26"/>
        <v>-1.7987637017855329E-2</v>
      </c>
      <c r="O140" s="17">
        <f t="shared" si="20"/>
        <v>6.5138645954064295E-2</v>
      </c>
      <c r="P140" s="4">
        <f t="shared" si="21"/>
        <v>0.20598648491415492</v>
      </c>
      <c r="R140">
        <v>2.7839999999999998</v>
      </c>
      <c r="S140" s="17">
        <f t="shared" si="27"/>
        <v>-1.3202689547686051E-2</v>
      </c>
      <c r="T140" s="17">
        <f t="shared" si="22"/>
        <v>4.7396684290018594E-2</v>
      </c>
      <c r="U140" s="4">
        <f t="shared" si="23"/>
        <v>0.1498814758963794</v>
      </c>
    </row>
    <row r="141" spans="2:21">
      <c r="B141" s="2">
        <v>39785</v>
      </c>
      <c r="C141">
        <v>1.974</v>
      </c>
      <c r="D141" s="17">
        <f t="shared" si="24"/>
        <v>1.5314234973042575E-2</v>
      </c>
      <c r="E141" s="17">
        <f t="shared" si="16"/>
        <v>5.515908158914537E-2</v>
      </c>
      <c r="F141" s="4">
        <f t="shared" si="17"/>
        <v>0.17442833146475936</v>
      </c>
      <c r="G141" s="4"/>
      <c r="H141">
        <v>2.79</v>
      </c>
      <c r="I141" s="17">
        <f t="shared" si="25"/>
        <v>1.6807118316381191E-2</v>
      </c>
      <c r="J141" s="17">
        <f t="shared" si="18"/>
        <v>4.300530714597485E-2</v>
      </c>
      <c r="K141" s="4">
        <f t="shared" si="19"/>
        <v>0.13599472205639584</v>
      </c>
      <c r="M141">
        <v>2.9449999999999998</v>
      </c>
      <c r="N141" s="17">
        <f t="shared" si="26"/>
        <v>1.7987637017855333E-2</v>
      </c>
      <c r="O141" s="17">
        <f t="shared" si="20"/>
        <v>6.4984906734737044E-2</v>
      </c>
      <c r="P141" s="4">
        <f t="shared" si="21"/>
        <v>0.20550031881538464</v>
      </c>
      <c r="R141">
        <v>2.8294999999999999</v>
      </c>
      <c r="S141" s="17">
        <f t="shared" si="27"/>
        <v>1.6211275128268345E-2</v>
      </c>
      <c r="T141" s="17">
        <f t="shared" si="22"/>
        <v>4.7581893655848417E-2</v>
      </c>
      <c r="U141" s="4">
        <f t="shared" si="23"/>
        <v>0.15046715933639698</v>
      </c>
    </row>
    <row r="142" spans="2:21">
      <c r="B142" s="2">
        <v>39786</v>
      </c>
      <c r="C142">
        <v>1.9990000000000001</v>
      </c>
      <c r="D142" s="17">
        <f t="shared" si="24"/>
        <v>1.2585114506973149E-2</v>
      </c>
      <c r="E142" s="17">
        <f t="shared" si="16"/>
        <v>5.2332727874737153E-2</v>
      </c>
      <c r="F142" s="4">
        <f t="shared" si="17"/>
        <v>0.16549061625395234</v>
      </c>
      <c r="G142" s="4"/>
      <c r="H142">
        <v>2.7385000000000002</v>
      </c>
      <c r="I142" s="17">
        <f t="shared" si="25"/>
        <v>-1.8631270591635198E-2</v>
      </c>
      <c r="J142" s="17">
        <f t="shared" si="18"/>
        <v>4.1529970922183322E-2</v>
      </c>
      <c r="K142" s="4">
        <f t="shared" si="19"/>
        <v>0.13132929927466272</v>
      </c>
      <c r="M142">
        <v>2.8784999999999998</v>
      </c>
      <c r="N142" s="17">
        <f t="shared" si="26"/>
        <v>-2.2839491969822791E-2</v>
      </c>
      <c r="O142" s="17">
        <f t="shared" si="20"/>
        <v>5.2038654618558076E-2</v>
      </c>
      <c r="P142" s="4">
        <f t="shared" si="21"/>
        <v>0.16456067496548427</v>
      </c>
      <c r="R142">
        <v>2.7359999999999998</v>
      </c>
      <c r="S142" s="17">
        <f t="shared" si="27"/>
        <v>-3.3603017840137521E-2</v>
      </c>
      <c r="T142" s="17">
        <f t="shared" si="22"/>
        <v>4.2263248814483879E-2</v>
      </c>
      <c r="U142" s="4">
        <f t="shared" si="23"/>
        <v>0.13364812757218011</v>
      </c>
    </row>
    <row r="143" spans="2:21">
      <c r="B143" s="2">
        <v>39787</v>
      </c>
      <c r="C143">
        <v>2.1579999999999999</v>
      </c>
      <c r="D143" s="17">
        <f t="shared" si="24"/>
        <v>7.6534811317679724E-2</v>
      </c>
      <c r="E143" s="17">
        <f t="shared" ref="E143:E206" si="28">_xlfn.STDEV.S(D134:D143)</f>
        <v>5.1975941446126613E-2</v>
      </c>
      <c r="F143" s="4">
        <f t="shared" ref="F143:F206" si="29">E143*SQRT(10)</f>
        <v>0.16436235850130596</v>
      </c>
      <c r="G143" s="4"/>
      <c r="H143">
        <v>2.8757999999999999</v>
      </c>
      <c r="I143" s="17">
        <f t="shared" si="25"/>
        <v>4.8920571169864487E-2</v>
      </c>
      <c r="J143" s="17">
        <f t="shared" ref="J143:J206" si="30">_xlfn.STDEV.S(I134:I143)</f>
        <v>4.673200140215826E-2</v>
      </c>
      <c r="K143" s="4">
        <f t="shared" ref="K143:K206" si="31">J143*SQRT(10)</f>
        <v>0.14777956404900244</v>
      </c>
      <c r="M143">
        <v>3.0114999999999998</v>
      </c>
      <c r="N143" s="17">
        <f t="shared" si="26"/>
        <v>4.516896836791158E-2</v>
      </c>
      <c r="O143" s="17">
        <f t="shared" ref="O143:O206" si="32">_xlfn.STDEV.S(N134:N143)</f>
        <v>4.5151317398780082E-2</v>
      </c>
      <c r="P143" s="4">
        <f t="shared" ref="P143:P206" si="33">O143*SQRT(10)</f>
        <v>0.14278100233733412</v>
      </c>
      <c r="R143">
        <v>2.8054999999999999</v>
      </c>
      <c r="S143" s="17">
        <f t="shared" si="27"/>
        <v>2.5084776448585658E-2</v>
      </c>
      <c r="T143" s="17">
        <f t="shared" ref="T143:T206" si="34">_xlfn.STDEV.S(S134:S143)</f>
        <v>4.4038351937070563E-2</v>
      </c>
      <c r="U143" s="4">
        <f t="shared" ref="U143:U206" si="35">T143*SQRT(10)</f>
        <v>0.13926149652123113</v>
      </c>
    </row>
    <row r="144" spans="2:21">
      <c r="B144" s="2">
        <v>39790</v>
      </c>
      <c r="C144">
        <v>2.1135000000000002</v>
      </c>
      <c r="D144" s="17">
        <f t="shared" si="24"/>
        <v>-2.0836525811235213E-2</v>
      </c>
      <c r="E144" s="17">
        <f t="shared" si="28"/>
        <v>4.4927742186953487E-2</v>
      </c>
      <c r="F144" s="4">
        <f t="shared" si="29"/>
        <v>0.14207399543960747</v>
      </c>
      <c r="G144" s="4"/>
      <c r="H144">
        <v>2.8635000000000002</v>
      </c>
      <c r="I144" s="17">
        <f t="shared" si="25"/>
        <v>-4.2862435597284835E-3</v>
      </c>
      <c r="J144" s="17">
        <f t="shared" si="30"/>
        <v>4.2528807739903252E-2</v>
      </c>
      <c r="K144" s="4">
        <f t="shared" si="31"/>
        <v>0.13448789862949212</v>
      </c>
      <c r="M144">
        <v>3.0005000000000002</v>
      </c>
      <c r="N144" s="17">
        <f t="shared" si="26"/>
        <v>-3.6593520542080689E-3</v>
      </c>
      <c r="O144" s="17">
        <f t="shared" si="32"/>
        <v>4.2120005859719846E-2</v>
      </c>
      <c r="P144" s="4">
        <f t="shared" si="33"/>
        <v>0.13319515357635331</v>
      </c>
      <c r="R144">
        <v>2.7574999999999998</v>
      </c>
      <c r="S144" s="17">
        <f t="shared" si="27"/>
        <v>-1.7257304063369183E-2</v>
      </c>
      <c r="T144" s="17">
        <f t="shared" si="34"/>
        <v>3.880630791007042E-2</v>
      </c>
      <c r="U144" s="4">
        <f t="shared" si="35"/>
        <v>0.12271632057763117</v>
      </c>
    </row>
    <row r="145" spans="2:21">
      <c r="B145" s="2">
        <v>39791</v>
      </c>
      <c r="C145">
        <v>2.0065</v>
      </c>
      <c r="D145" s="17">
        <f t="shared" si="24"/>
        <v>-5.1953430299873239E-2</v>
      </c>
      <c r="E145" s="17">
        <f t="shared" si="28"/>
        <v>4.1173664770863455E-2</v>
      </c>
      <c r="F145" s="4">
        <f t="shared" si="29"/>
        <v>0.13020256029216332</v>
      </c>
      <c r="G145" s="4"/>
      <c r="H145">
        <v>2.794</v>
      </c>
      <c r="I145" s="17">
        <f t="shared" si="25"/>
        <v>-2.4570392017004925E-2</v>
      </c>
      <c r="J145" s="17">
        <f t="shared" si="30"/>
        <v>3.4669455990949248E-2</v>
      </c>
      <c r="K145" s="4">
        <f t="shared" si="31"/>
        <v>0.10963444617036959</v>
      </c>
      <c r="M145">
        <v>2.9415</v>
      </c>
      <c r="N145" s="17">
        <f t="shared" si="26"/>
        <v>-1.9859286125056885E-2</v>
      </c>
      <c r="O145" s="17">
        <f t="shared" si="32"/>
        <v>3.4612912607325033E-2</v>
      </c>
      <c r="P145" s="4">
        <f t="shared" si="33"/>
        <v>0.10945564029150441</v>
      </c>
      <c r="R145">
        <v>2.6884999999999999</v>
      </c>
      <c r="S145" s="17">
        <f t="shared" si="27"/>
        <v>-2.5341054877924776E-2</v>
      </c>
      <c r="T145" s="17">
        <f t="shared" si="34"/>
        <v>3.3381148057144351E-2</v>
      </c>
      <c r="U145" s="4">
        <f t="shared" si="35"/>
        <v>0.10556045877188068</v>
      </c>
    </row>
    <row r="146" spans="2:21">
      <c r="B146" s="2">
        <v>39792</v>
      </c>
      <c r="C146">
        <v>1.9275</v>
      </c>
      <c r="D146" s="17">
        <f t="shared" si="24"/>
        <v>-4.0168084269486801E-2</v>
      </c>
      <c r="E146" s="17">
        <f t="shared" si="28"/>
        <v>4.2498558407966264E-2</v>
      </c>
      <c r="F146" s="4">
        <f t="shared" si="29"/>
        <v>0.13439224184287277</v>
      </c>
      <c r="G146" s="4"/>
      <c r="H146">
        <v>2.7545000000000002</v>
      </c>
      <c r="I146" s="17">
        <f t="shared" si="25"/>
        <v>-1.4238322904135847E-2</v>
      </c>
      <c r="J146" s="17">
        <f t="shared" si="30"/>
        <v>3.4577441673137158E-2</v>
      </c>
      <c r="K146" s="4">
        <f t="shared" si="31"/>
        <v>0.10934347134873679</v>
      </c>
      <c r="M146">
        <v>2.9198</v>
      </c>
      <c r="N146" s="17">
        <f t="shared" si="26"/>
        <v>-7.4045345386311925E-3</v>
      </c>
      <c r="O146" s="17">
        <f t="shared" si="32"/>
        <v>3.445090194951371E-2</v>
      </c>
      <c r="P146" s="4">
        <f t="shared" si="33"/>
        <v>0.10894331760759848</v>
      </c>
      <c r="R146">
        <v>2.6970000000000001</v>
      </c>
      <c r="S146" s="17">
        <f t="shared" si="27"/>
        <v>3.1566268899972231E-3</v>
      </c>
      <c r="T146" s="17">
        <f t="shared" si="34"/>
        <v>3.3873879757152121E-2</v>
      </c>
      <c r="U146" s="4">
        <f t="shared" si="35"/>
        <v>0.10711861321927205</v>
      </c>
    </row>
    <row r="147" spans="2:21">
      <c r="B147" s="2">
        <v>39793</v>
      </c>
      <c r="C147">
        <v>1.8129999999999999</v>
      </c>
      <c r="D147" s="17">
        <f t="shared" si="24"/>
        <v>-6.1240894682633509E-2</v>
      </c>
      <c r="E147" s="17">
        <f t="shared" si="28"/>
        <v>4.2705283108294995E-2</v>
      </c>
      <c r="F147" s="4">
        <f t="shared" si="29"/>
        <v>0.13504596274452732</v>
      </c>
      <c r="G147" s="4"/>
      <c r="H147">
        <v>2.6419999999999999</v>
      </c>
      <c r="I147" s="17">
        <f t="shared" si="25"/>
        <v>-4.1699731830500665E-2</v>
      </c>
      <c r="J147" s="17">
        <f t="shared" si="30"/>
        <v>3.3015872181998432E-2</v>
      </c>
      <c r="K147" s="4">
        <f t="shared" si="31"/>
        <v>0.10440535503210829</v>
      </c>
      <c r="M147">
        <v>2.81</v>
      </c>
      <c r="N147" s="17">
        <f t="shared" si="26"/>
        <v>-3.8330637438088067E-2</v>
      </c>
      <c r="O147" s="17">
        <f t="shared" si="32"/>
        <v>3.1814795146356191E-2</v>
      </c>
      <c r="P147" s="4">
        <f t="shared" si="33"/>
        <v>0.10060721595415557</v>
      </c>
      <c r="R147">
        <v>2.6905000000000001</v>
      </c>
      <c r="S147" s="17">
        <f t="shared" si="27"/>
        <v>-2.4129942102556422E-3</v>
      </c>
      <c r="T147" s="17">
        <f t="shared" si="34"/>
        <v>3.0391424332887929E-2</v>
      </c>
      <c r="U147" s="4">
        <f t="shared" si="35"/>
        <v>9.6106122228589191E-2</v>
      </c>
    </row>
    <row r="148" spans="2:21">
      <c r="B148" s="2">
        <v>39794</v>
      </c>
      <c r="C148">
        <v>1.8159999999999998</v>
      </c>
      <c r="D148" s="17">
        <f t="shared" si="24"/>
        <v>1.6533484063874187E-3</v>
      </c>
      <c r="E148" s="17">
        <f t="shared" si="28"/>
        <v>4.1218115162918435E-2</v>
      </c>
      <c r="F148" s="4">
        <f t="shared" si="29"/>
        <v>0.13034312477394452</v>
      </c>
      <c r="G148" s="4"/>
      <c r="H148">
        <v>2.5977000000000001</v>
      </c>
      <c r="I148" s="17">
        <f t="shared" si="25"/>
        <v>-1.6909767960405282E-2</v>
      </c>
      <c r="J148" s="17">
        <f t="shared" si="30"/>
        <v>3.0030954332315257E-2</v>
      </c>
      <c r="K148" s="4">
        <f t="shared" si="31"/>
        <v>9.4966215998617348E-2</v>
      </c>
      <c r="M148">
        <v>2.7530000000000001</v>
      </c>
      <c r="N148" s="17">
        <f t="shared" si="26"/>
        <v>-2.0493257185184056E-2</v>
      </c>
      <c r="O148" s="17">
        <f t="shared" si="32"/>
        <v>2.8336251158739605E-2</v>
      </c>
      <c r="P148" s="4">
        <f t="shared" si="33"/>
        <v>8.9607094012202612E-2</v>
      </c>
      <c r="R148">
        <v>2.726</v>
      </c>
      <c r="S148" s="17">
        <f t="shared" si="27"/>
        <v>1.310828332700352E-2</v>
      </c>
      <c r="T148" s="17">
        <f t="shared" si="34"/>
        <v>2.8741839965514094E-2</v>
      </c>
      <c r="U148" s="4">
        <f t="shared" si="35"/>
        <v>9.0889678435079932E-2</v>
      </c>
    </row>
    <row r="149" spans="2:21">
      <c r="B149" s="2">
        <v>39797</v>
      </c>
      <c r="C149">
        <v>1.7749999999999999</v>
      </c>
      <c r="D149" s="17">
        <f t="shared" si="24"/>
        <v>-2.2835857251722356E-2</v>
      </c>
      <c r="E149" s="17">
        <f t="shared" si="28"/>
        <v>4.0351380785067933E-2</v>
      </c>
      <c r="F149" s="4">
        <f t="shared" si="29"/>
        <v>0.12760227001356794</v>
      </c>
      <c r="G149" s="4"/>
      <c r="H149">
        <v>2.5739999999999998</v>
      </c>
      <c r="I149" s="17">
        <f t="shared" si="25"/>
        <v>-9.1653289657933363E-3</v>
      </c>
      <c r="J149" s="17">
        <f t="shared" si="30"/>
        <v>2.5360101622937815E-2</v>
      </c>
      <c r="K149" s="4">
        <f t="shared" si="31"/>
        <v>8.0195682821816119E-2</v>
      </c>
      <c r="M149">
        <v>2.7345000000000002</v>
      </c>
      <c r="N149" s="17">
        <f t="shared" si="26"/>
        <v>-6.7426223557799248E-3</v>
      </c>
      <c r="O149" s="17">
        <f t="shared" si="32"/>
        <v>2.3702550475677174E-2</v>
      </c>
      <c r="P149" s="4">
        <f t="shared" si="33"/>
        <v>7.4954045858247331E-2</v>
      </c>
      <c r="R149">
        <v>2.6915</v>
      </c>
      <c r="S149" s="17">
        <f t="shared" si="27"/>
        <v>-1.273667425546591E-2</v>
      </c>
      <c r="T149" s="17">
        <f t="shared" si="34"/>
        <v>1.9045307388490171E-2</v>
      </c>
      <c r="U149" s="4">
        <f t="shared" si="35"/>
        <v>6.0226550085662252E-2</v>
      </c>
    </row>
    <row r="150" spans="2:21">
      <c r="B150" s="2">
        <v>39798</v>
      </c>
      <c r="C150">
        <v>1.514</v>
      </c>
      <c r="D150" s="17">
        <f t="shared" si="24"/>
        <v>-0.15904526791212209</v>
      </c>
      <c r="E150" s="17">
        <f t="shared" si="28"/>
        <v>6.1750132498757056E-2</v>
      </c>
      <c r="F150" s="4">
        <f t="shared" si="29"/>
        <v>0.19527106451325688</v>
      </c>
      <c r="G150" s="4"/>
      <c r="H150">
        <v>2.589</v>
      </c>
      <c r="I150" s="17">
        <f t="shared" si="25"/>
        <v>5.8105915954657439E-3</v>
      </c>
      <c r="J150" s="17">
        <f t="shared" si="30"/>
        <v>2.5064887810359905E-2</v>
      </c>
      <c r="K150" s="4">
        <f t="shared" si="31"/>
        <v>7.9262134777327853E-2</v>
      </c>
      <c r="M150">
        <v>2.4135</v>
      </c>
      <c r="N150" s="17">
        <f t="shared" si="26"/>
        <v>-0.12487062768627995</v>
      </c>
      <c r="O150" s="17">
        <f t="shared" si="32"/>
        <v>4.4218807233180911E-2</v>
      </c>
      <c r="P150" s="4">
        <f t="shared" si="33"/>
        <v>0.13983214627277996</v>
      </c>
      <c r="R150">
        <v>2.4112999999999998</v>
      </c>
      <c r="S150" s="17">
        <f t="shared" si="27"/>
        <v>-0.10993263786335265</v>
      </c>
      <c r="T150" s="17">
        <f t="shared" si="34"/>
        <v>3.8486068860717489E-2</v>
      </c>
      <c r="U150" s="4">
        <f t="shared" si="35"/>
        <v>0.12170363578594884</v>
      </c>
    </row>
    <row r="151" spans="2:21">
      <c r="B151" s="2">
        <v>39799</v>
      </c>
      <c r="C151">
        <v>1.544</v>
      </c>
      <c r="D151" s="17">
        <f t="shared" si="24"/>
        <v>1.9621296587327312E-2</v>
      </c>
      <c r="E151" s="17">
        <f t="shared" si="28"/>
        <v>6.207671852508484E-2</v>
      </c>
      <c r="F151" s="4">
        <f t="shared" si="29"/>
        <v>0.1963038202084364</v>
      </c>
      <c r="G151" s="4"/>
      <c r="H151">
        <v>2.2395</v>
      </c>
      <c r="I151" s="17">
        <f t="shared" si="25"/>
        <v>-0.1450190741041828</v>
      </c>
      <c r="J151" s="17">
        <f t="shared" si="30"/>
        <v>4.9337318857567161E-2</v>
      </c>
      <c r="K151" s="4">
        <f t="shared" si="31"/>
        <v>0.15601830123588875</v>
      </c>
      <c r="M151">
        <v>2.3765000000000001</v>
      </c>
      <c r="N151" s="17">
        <f t="shared" si="26"/>
        <v>-1.5449159046483425E-2</v>
      </c>
      <c r="O151" s="17">
        <f t="shared" si="32"/>
        <v>4.2413761887180233E-2</v>
      </c>
      <c r="P151" s="4">
        <f t="shared" si="33"/>
        <v>0.1341240916995311</v>
      </c>
      <c r="R151">
        <v>2.4380000000000002</v>
      </c>
      <c r="S151" s="17">
        <f t="shared" si="27"/>
        <v>1.1012009903557609E-2</v>
      </c>
      <c r="T151" s="17">
        <f t="shared" si="34"/>
        <v>3.8059752207289438E-2</v>
      </c>
      <c r="U151" s="4">
        <f t="shared" si="35"/>
        <v>0.12035550415665557</v>
      </c>
    </row>
    <row r="152" spans="2:21">
      <c r="B152" s="2">
        <v>39800</v>
      </c>
      <c r="C152">
        <v>1.5274999999999999</v>
      </c>
      <c r="D152" s="17">
        <f t="shared" si="24"/>
        <v>-1.0744039538971243E-2</v>
      </c>
      <c r="E152" s="17">
        <f t="shared" si="28"/>
        <v>6.0953505281886894E-2</v>
      </c>
      <c r="F152" s="4">
        <f t="shared" si="29"/>
        <v>0.19275190806186626</v>
      </c>
      <c r="G152" s="4"/>
      <c r="H152">
        <v>2.2610000000000001</v>
      </c>
      <c r="I152" s="17">
        <f t="shared" si="25"/>
        <v>9.5545666306151942E-3</v>
      </c>
      <c r="J152" s="17">
        <f t="shared" si="30"/>
        <v>5.0344643175009078E-2</v>
      </c>
      <c r="K152" s="4">
        <f t="shared" si="31"/>
        <v>0.15920374042147969</v>
      </c>
      <c r="M152">
        <v>2.3277999999999999</v>
      </c>
      <c r="N152" s="17">
        <f t="shared" si="26"/>
        <v>-2.0705201546188278E-2</v>
      </c>
      <c r="O152" s="17">
        <f t="shared" si="32"/>
        <v>4.241135167341531E-2</v>
      </c>
      <c r="P152" s="4">
        <f t="shared" si="33"/>
        <v>0.13411646993438606</v>
      </c>
      <c r="R152">
        <v>2.363</v>
      </c>
      <c r="S152" s="17">
        <f t="shared" si="27"/>
        <v>-3.1246032854309078E-2</v>
      </c>
      <c r="T152" s="17">
        <f t="shared" si="34"/>
        <v>3.7938107847351736E-2</v>
      </c>
      <c r="U152" s="4">
        <f t="shared" si="35"/>
        <v>0.11997083091473909</v>
      </c>
    </row>
    <row r="153" spans="2:21">
      <c r="B153" s="2">
        <v>39801</v>
      </c>
      <c r="C153">
        <v>1.5249999999999999</v>
      </c>
      <c r="D153" s="17">
        <f t="shared" si="24"/>
        <v>-1.6380020042383583E-3</v>
      </c>
      <c r="E153" s="17">
        <f t="shared" si="28"/>
        <v>5.0294741041053068E-2</v>
      </c>
      <c r="F153" s="4">
        <f t="shared" si="29"/>
        <v>0.15904593601807587</v>
      </c>
      <c r="G153" s="4"/>
      <c r="H153">
        <v>2.2576999999999998</v>
      </c>
      <c r="I153" s="17">
        <f t="shared" si="25"/>
        <v>-1.4605973340430425E-3</v>
      </c>
      <c r="J153" s="17">
        <f t="shared" si="30"/>
        <v>4.5013201495027848E-2</v>
      </c>
      <c r="K153" s="4">
        <f t="shared" si="31"/>
        <v>0.14234424150038447</v>
      </c>
      <c r="M153">
        <v>2.3984999999999999</v>
      </c>
      <c r="N153" s="17">
        <f t="shared" si="26"/>
        <v>2.9919926434242579E-2</v>
      </c>
      <c r="O153" s="17">
        <f t="shared" si="32"/>
        <v>3.9961931881431011E-2</v>
      </c>
      <c r="P153" s="4">
        <f t="shared" si="33"/>
        <v>0.12637072444581982</v>
      </c>
      <c r="R153">
        <v>2.4379</v>
      </c>
      <c r="S153" s="17">
        <f t="shared" si="27"/>
        <v>3.120501478584399E-2</v>
      </c>
      <c r="T153" s="17">
        <f t="shared" si="34"/>
        <v>3.8692324817718428E-2</v>
      </c>
      <c r="U153" s="4">
        <f t="shared" si="35"/>
        <v>0.12235587439104956</v>
      </c>
    </row>
    <row r="154" spans="2:21">
      <c r="B154" s="2">
        <v>39804</v>
      </c>
      <c r="C154">
        <v>1.6165</v>
      </c>
      <c r="D154" s="17">
        <f t="shared" si="24"/>
        <v>5.8268908123975824E-2</v>
      </c>
      <c r="E154" s="17">
        <f t="shared" si="28"/>
        <v>5.8304058893189036E-2</v>
      </c>
      <c r="F154" s="4">
        <f t="shared" si="29"/>
        <v>0.18437362293507323</v>
      </c>
      <c r="G154" s="4"/>
      <c r="H154">
        <v>2.3628</v>
      </c>
      <c r="I154" s="17">
        <f t="shared" si="25"/>
        <v>4.5500760489153309E-2</v>
      </c>
      <c r="J154" s="17">
        <f t="shared" si="30"/>
        <v>4.9943637335567899E-2</v>
      </c>
      <c r="K154" s="4">
        <f t="shared" si="31"/>
        <v>0.15793564861381779</v>
      </c>
      <c r="M154">
        <v>2.5015000000000001</v>
      </c>
      <c r="N154" s="17">
        <f t="shared" si="26"/>
        <v>4.2047009986141096E-2</v>
      </c>
      <c r="O154" s="17">
        <f t="shared" si="32"/>
        <v>4.4719822423092227E-2</v>
      </c>
      <c r="P154" s="4">
        <f t="shared" si="33"/>
        <v>0.14141649541524151</v>
      </c>
      <c r="R154">
        <v>2.6245000000000003</v>
      </c>
      <c r="S154" s="17">
        <f t="shared" si="27"/>
        <v>7.3753388719602617E-2</v>
      </c>
      <c r="T154" s="17">
        <f t="shared" si="34"/>
        <v>4.7543795274405415E-2</v>
      </c>
      <c r="U154" s="4">
        <f t="shared" si="35"/>
        <v>0.1503466816758712</v>
      </c>
    </row>
    <row r="155" spans="2:21">
      <c r="B155" s="2">
        <v>39805</v>
      </c>
      <c r="C155">
        <v>1.5865</v>
      </c>
      <c r="D155" s="17">
        <f t="shared" si="24"/>
        <v>-1.8732986142237572E-2</v>
      </c>
      <c r="E155" s="17">
        <f t="shared" si="28"/>
        <v>5.7654947155523613E-2</v>
      </c>
      <c r="F155" s="4">
        <f t="shared" si="29"/>
        <v>0.18232095138810078</v>
      </c>
      <c r="G155" s="4"/>
      <c r="H155">
        <v>2.3660000000000001</v>
      </c>
      <c r="I155" s="17">
        <f t="shared" si="25"/>
        <v>1.3534091052518583E-3</v>
      </c>
      <c r="J155" s="17">
        <f t="shared" si="30"/>
        <v>5.0306529614024979E-2</v>
      </c>
      <c r="K155" s="4">
        <f t="shared" si="31"/>
        <v>0.1590832147590302</v>
      </c>
      <c r="M155">
        <v>2.5380000000000003</v>
      </c>
      <c r="N155" s="17">
        <f t="shared" si="26"/>
        <v>1.448581734607322E-2</v>
      </c>
      <c r="O155" s="17">
        <f t="shared" si="32"/>
        <v>4.5881062197142705E-2</v>
      </c>
      <c r="P155" s="4">
        <f t="shared" si="33"/>
        <v>0.14508865801082033</v>
      </c>
      <c r="R155">
        <v>2.7195</v>
      </c>
      <c r="S155" s="17">
        <f t="shared" si="27"/>
        <v>3.5557638170660828E-2</v>
      </c>
      <c r="T155" s="17">
        <f t="shared" si="34"/>
        <v>4.8530766606366502E-2</v>
      </c>
      <c r="U155" s="4">
        <f t="shared" si="35"/>
        <v>0.15346775907015839</v>
      </c>
    </row>
    <row r="156" spans="2:21">
      <c r="B156" s="2">
        <v>39806</v>
      </c>
      <c r="C156">
        <v>1.5667</v>
      </c>
      <c r="D156" s="17">
        <f t="shared" si="24"/>
        <v>-1.255883562380891E-2</v>
      </c>
      <c r="E156" s="17">
        <f t="shared" si="28"/>
        <v>5.7427953922441342E-2</v>
      </c>
      <c r="F156" s="4">
        <f t="shared" si="29"/>
        <v>0.18160313575811532</v>
      </c>
      <c r="G156" s="4"/>
      <c r="H156">
        <v>2.3835000000000002</v>
      </c>
      <c r="I156" s="17">
        <f t="shared" si="25"/>
        <v>7.3692301065483683E-3</v>
      </c>
      <c r="J156" s="17">
        <f t="shared" si="30"/>
        <v>5.088130200934058E-2</v>
      </c>
      <c r="K156" s="4">
        <f t="shared" si="31"/>
        <v>0.1609008046644182</v>
      </c>
      <c r="M156">
        <v>2.5495000000000001</v>
      </c>
      <c r="N156" s="17">
        <f t="shared" si="26"/>
        <v>4.5208922208774911E-3</v>
      </c>
      <c r="O156" s="17">
        <f t="shared" si="32"/>
        <v>4.62468496221023E-2</v>
      </c>
      <c r="P156" s="4">
        <f t="shared" si="33"/>
        <v>0.14624537941314056</v>
      </c>
      <c r="R156">
        <v>2.71</v>
      </c>
      <c r="S156" s="17">
        <f t="shared" si="27"/>
        <v>-3.4994049892688984E-3</v>
      </c>
      <c r="T156" s="17">
        <f t="shared" si="34"/>
        <v>4.8545775432692395E-2</v>
      </c>
      <c r="U156" s="4">
        <f t="shared" si="35"/>
        <v>0.1535152211463541</v>
      </c>
    </row>
    <row r="157" spans="2:21">
      <c r="B157" s="2">
        <v>39807</v>
      </c>
      <c r="C157">
        <v>1.5806</v>
      </c>
      <c r="D157" s="17">
        <f t="shared" si="24"/>
        <v>8.833025371433512E-3</v>
      </c>
      <c r="E157" s="17">
        <f t="shared" si="28"/>
        <v>5.61969407977101E-2</v>
      </c>
      <c r="F157" s="4">
        <f t="shared" si="29"/>
        <v>0.17771033045440365</v>
      </c>
      <c r="G157" s="4"/>
      <c r="H157">
        <v>2.3744999999999998</v>
      </c>
      <c r="I157" s="17">
        <f t="shared" si="25"/>
        <v>-3.7831066557039569E-3</v>
      </c>
      <c r="J157" s="17">
        <f t="shared" si="30"/>
        <v>5.0032087619364361E-2</v>
      </c>
      <c r="K157" s="4">
        <f t="shared" si="31"/>
        <v>0.15821535297030287</v>
      </c>
      <c r="M157">
        <v>2.5529999999999999</v>
      </c>
      <c r="N157" s="17">
        <f t="shared" si="26"/>
        <v>1.3718767462732623E-3</v>
      </c>
      <c r="O157" s="17">
        <f t="shared" si="32"/>
        <v>4.5583658392667009E-2</v>
      </c>
      <c r="P157" s="4">
        <f t="shared" si="33"/>
        <v>0.14414818460387774</v>
      </c>
      <c r="R157">
        <v>2.6705999999999999</v>
      </c>
      <c r="S157" s="17">
        <f t="shared" si="27"/>
        <v>-1.4645468623882992E-2</v>
      </c>
      <c r="T157" s="17">
        <f t="shared" si="34"/>
        <v>4.878034539420667E-2</v>
      </c>
      <c r="U157" s="4">
        <f t="shared" si="35"/>
        <v>0.15425699649539726</v>
      </c>
    </row>
    <row r="158" spans="2:21">
      <c r="B158" s="2">
        <v>39808</v>
      </c>
      <c r="C158">
        <v>1.5495000000000001</v>
      </c>
      <c r="D158" s="17">
        <f t="shared" si="24"/>
        <v>-1.9872223543071953E-2</v>
      </c>
      <c r="E158" s="17">
        <f t="shared" si="28"/>
        <v>5.5954478850823497E-2</v>
      </c>
      <c r="F158" s="4">
        <f t="shared" si="29"/>
        <v>0.17694359845632321</v>
      </c>
      <c r="G158" s="4"/>
      <c r="H158">
        <v>2.3439999999999999</v>
      </c>
      <c r="I158" s="17">
        <f t="shared" si="25"/>
        <v>-1.2928017292273252E-2</v>
      </c>
      <c r="J158" s="17">
        <f t="shared" si="30"/>
        <v>4.9992783814481814E-2</v>
      </c>
      <c r="K158" s="4">
        <f t="shared" si="31"/>
        <v>0.15809106342616319</v>
      </c>
      <c r="M158">
        <v>2.5205000000000002</v>
      </c>
      <c r="N158" s="17">
        <f t="shared" si="26"/>
        <v>-1.2811843718798148E-2</v>
      </c>
      <c r="O158" s="17">
        <f t="shared" si="32"/>
        <v>4.544404573507306E-2</v>
      </c>
      <c r="P158" s="4">
        <f t="shared" si="33"/>
        <v>0.14370669061569166</v>
      </c>
      <c r="R158">
        <v>2.7240000000000002</v>
      </c>
      <c r="S158" s="17">
        <f t="shared" si="27"/>
        <v>1.979822201953944E-2</v>
      </c>
      <c r="T158" s="17">
        <f t="shared" si="34"/>
        <v>4.9036606407550622E-2</v>
      </c>
      <c r="U158" s="4">
        <f t="shared" si="35"/>
        <v>0.15506736497306695</v>
      </c>
    </row>
    <row r="159" spans="2:21">
      <c r="B159" s="2">
        <v>39811</v>
      </c>
      <c r="C159">
        <v>1.45</v>
      </c>
      <c r="D159" s="17">
        <f t="shared" si="24"/>
        <v>-6.6368741813182919E-2</v>
      </c>
      <c r="E159" s="17">
        <f t="shared" si="28"/>
        <v>5.8204798595452363E-2</v>
      </c>
      <c r="F159" s="4">
        <f t="shared" si="29"/>
        <v>0.18405973431299888</v>
      </c>
      <c r="G159" s="4"/>
      <c r="H159">
        <v>2.2904999999999998</v>
      </c>
      <c r="I159" s="17">
        <f t="shared" si="25"/>
        <v>-2.3088737370106468E-2</v>
      </c>
      <c r="J159" s="17">
        <f t="shared" si="30"/>
        <v>5.0152025936943206E-2</v>
      </c>
      <c r="K159" s="4">
        <f t="shared" si="31"/>
        <v>0.15859463123258064</v>
      </c>
      <c r="M159">
        <v>2.4809999999999999</v>
      </c>
      <c r="N159" s="17">
        <f t="shared" si="26"/>
        <v>-1.5795589830884693E-2</v>
      </c>
      <c r="O159" s="17">
        <f t="shared" si="32"/>
        <v>4.5488140007617993E-2</v>
      </c>
      <c r="P159" s="4">
        <f t="shared" si="33"/>
        <v>0.14384612894870188</v>
      </c>
      <c r="R159">
        <v>2.718</v>
      </c>
      <c r="S159" s="17">
        <f t="shared" si="27"/>
        <v>-2.2050725583140926E-3</v>
      </c>
      <c r="T159" s="17">
        <f t="shared" si="34"/>
        <v>4.8847145766089603E-2</v>
      </c>
      <c r="U159" s="4">
        <f t="shared" si="35"/>
        <v>0.15446823781909361</v>
      </c>
    </row>
    <row r="160" spans="2:21">
      <c r="B160" s="2">
        <v>39812</v>
      </c>
      <c r="C160">
        <v>1.411</v>
      </c>
      <c r="D160" s="17">
        <f t="shared" si="24"/>
        <v>-2.7264883561806001E-2</v>
      </c>
      <c r="E160" s="17">
        <f t="shared" si="28"/>
        <v>3.2543521757765162E-2</v>
      </c>
      <c r="F160" s="4">
        <f t="shared" si="29"/>
        <v>0.10291165183778436</v>
      </c>
      <c r="G160" s="4"/>
      <c r="H160">
        <v>2.2599999999999998</v>
      </c>
      <c r="I160" s="17">
        <f t="shared" si="25"/>
        <v>-1.340532106046524E-2</v>
      </c>
      <c r="J160" s="17">
        <f t="shared" si="30"/>
        <v>4.9774582047837634E-2</v>
      </c>
      <c r="K160" s="4">
        <f t="shared" si="31"/>
        <v>0.15740104885409503</v>
      </c>
      <c r="M160">
        <v>2.444</v>
      </c>
      <c r="N160" s="17">
        <f t="shared" si="26"/>
        <v>-1.5025663400314989E-2</v>
      </c>
      <c r="O160" s="17">
        <f t="shared" si="32"/>
        <v>2.156730655270854E-2</v>
      </c>
      <c r="P160" s="4">
        <f t="shared" si="33"/>
        <v>6.8201811701633322E-2</v>
      </c>
      <c r="R160">
        <v>2.665</v>
      </c>
      <c r="S160" s="17">
        <f t="shared" si="27"/>
        <v>-1.9692258111144133E-2</v>
      </c>
      <c r="T160" s="17">
        <f t="shared" si="34"/>
        <v>3.1244255545159794E-2</v>
      </c>
      <c r="U160" s="4">
        <f t="shared" si="35"/>
        <v>9.8803011319050837E-2</v>
      </c>
    </row>
    <row r="161" spans="2:21">
      <c r="B161" s="2">
        <v>39813</v>
      </c>
      <c r="C161">
        <v>1.484</v>
      </c>
      <c r="D161" s="17">
        <f t="shared" si="24"/>
        <v>5.0442471874511646E-2</v>
      </c>
      <c r="E161" s="17">
        <f t="shared" si="28"/>
        <v>3.6561198006868807E-2</v>
      </c>
      <c r="F161" s="4">
        <f t="shared" si="29"/>
        <v>0.11561665968611391</v>
      </c>
      <c r="G161" s="4"/>
      <c r="H161">
        <v>2.3094999999999999</v>
      </c>
      <c r="I161" s="17">
        <f t="shared" si="25"/>
        <v>2.1666237604328609E-2</v>
      </c>
      <c r="J161" s="17">
        <f t="shared" si="30"/>
        <v>1.9688722736773034E-2</v>
      </c>
      <c r="K161" s="4">
        <f t="shared" si="31"/>
        <v>6.2261208067746605E-2</v>
      </c>
      <c r="M161">
        <v>2.5625</v>
      </c>
      <c r="N161" s="17">
        <f t="shared" si="26"/>
        <v>4.7347303155177642E-2</v>
      </c>
      <c r="O161" s="17">
        <f t="shared" si="32"/>
        <v>2.5027471636293066E-2</v>
      </c>
      <c r="P161" s="4">
        <f t="shared" si="33"/>
        <v>7.9143814445947328E-2</v>
      </c>
      <c r="R161">
        <v>2.7069999999999999</v>
      </c>
      <c r="S161" s="17">
        <f t="shared" si="27"/>
        <v>1.5636953014356181E-2</v>
      </c>
      <c r="T161" s="17">
        <f t="shared" si="34"/>
        <v>3.1295026980176451E-2</v>
      </c>
      <c r="U161" s="4">
        <f t="shared" si="35"/>
        <v>9.8963564693778691E-2</v>
      </c>
    </row>
    <row r="162" spans="2:21">
      <c r="B162" s="2">
        <v>39814</v>
      </c>
      <c r="C162">
        <v>1.484</v>
      </c>
      <c r="D162" s="17">
        <f t="shared" si="24"/>
        <v>0</v>
      </c>
      <c r="E162" s="17">
        <f t="shared" si="28"/>
        <v>3.6497612758924623E-2</v>
      </c>
      <c r="F162" s="4">
        <f t="shared" si="29"/>
        <v>0.11541558547702375</v>
      </c>
      <c r="G162" s="4"/>
      <c r="H162">
        <v>2.3635000000000002</v>
      </c>
      <c r="I162" s="17">
        <f t="shared" si="25"/>
        <v>2.3112520362631062E-2</v>
      </c>
      <c r="J162" s="17">
        <f t="shared" si="30"/>
        <v>2.0628649925693007E-2</v>
      </c>
      <c r="K162" s="4">
        <f t="shared" si="31"/>
        <v>6.5233518819453093E-2</v>
      </c>
      <c r="M162">
        <v>2.5649999999999999</v>
      </c>
      <c r="N162" s="17">
        <f t="shared" si="26"/>
        <v>9.7513415820629139E-4</v>
      </c>
      <c r="O162" s="17">
        <f t="shared" si="32"/>
        <v>2.3180136511769135E-2</v>
      </c>
      <c r="P162" s="4">
        <f t="shared" si="33"/>
        <v>7.3302027850820919E-2</v>
      </c>
      <c r="R162">
        <v>2.7195999999999998</v>
      </c>
      <c r="S162" s="17">
        <f t="shared" si="27"/>
        <v>4.643800038003347E-3</v>
      </c>
      <c r="T162" s="17">
        <f t="shared" si="34"/>
        <v>2.7847966917589503E-2</v>
      </c>
      <c r="U162" s="4">
        <f t="shared" si="35"/>
        <v>8.8063003664601375E-2</v>
      </c>
    </row>
    <row r="163" spans="2:21">
      <c r="B163" s="2">
        <v>39815</v>
      </c>
      <c r="C163">
        <v>1.6165</v>
      </c>
      <c r="D163" s="17">
        <f t="shared" si="24"/>
        <v>8.5522173438162138E-2</v>
      </c>
      <c r="E163" s="17">
        <f t="shared" si="28"/>
        <v>4.5999981522043862E-2</v>
      </c>
      <c r="F163" s="4">
        <f t="shared" si="29"/>
        <v>0.14546471393531757</v>
      </c>
      <c r="G163" s="4"/>
      <c r="H163">
        <v>2.5234000000000001</v>
      </c>
      <c r="I163" s="17">
        <f t="shared" si="25"/>
        <v>6.546362726034971E-2</v>
      </c>
      <c r="J163" s="17">
        <f t="shared" si="30"/>
        <v>2.8031536213439043E-2</v>
      </c>
      <c r="K163" s="4">
        <f t="shared" si="31"/>
        <v>8.8643500747959222E-2</v>
      </c>
      <c r="M163">
        <v>2.7454999999999998</v>
      </c>
      <c r="N163" s="17">
        <f t="shared" si="26"/>
        <v>6.8004729114057444E-2</v>
      </c>
      <c r="O163" s="17">
        <f t="shared" si="32"/>
        <v>2.9214063964782634E-2</v>
      </c>
      <c r="P163" s="4">
        <f t="shared" si="33"/>
        <v>9.2382981838562195E-2</v>
      </c>
      <c r="R163">
        <v>2.9215</v>
      </c>
      <c r="S163" s="17">
        <f t="shared" si="27"/>
        <v>7.1612372342187286E-2</v>
      </c>
      <c r="T163" s="17">
        <f t="shared" si="34"/>
        <v>3.3057211809298395E-2</v>
      </c>
      <c r="U163" s="4">
        <f t="shared" si="35"/>
        <v>0.10453608241199866</v>
      </c>
    </row>
    <row r="164" spans="2:21">
      <c r="B164" s="2">
        <v>39818</v>
      </c>
      <c r="C164">
        <v>1.5305</v>
      </c>
      <c r="D164" s="17">
        <f t="shared" si="24"/>
        <v>-5.4668838780020657E-2</v>
      </c>
      <c r="E164" s="17">
        <f t="shared" si="28"/>
        <v>4.555589893732679E-2</v>
      </c>
      <c r="F164" s="4">
        <f t="shared" si="29"/>
        <v>0.14406040149839694</v>
      </c>
      <c r="G164" s="4"/>
      <c r="H164">
        <v>2.5545</v>
      </c>
      <c r="I164" s="17">
        <f t="shared" si="25"/>
        <v>1.2249311277211751E-2</v>
      </c>
      <c r="J164" s="17">
        <f t="shared" si="30"/>
        <v>2.5344249822456481E-2</v>
      </c>
      <c r="K164" s="4">
        <f t="shared" si="31"/>
        <v>8.0145555027280546E-2</v>
      </c>
      <c r="M164">
        <v>2.8182999999999998</v>
      </c>
      <c r="N164" s="17">
        <f t="shared" si="26"/>
        <v>2.6170658554588687E-2</v>
      </c>
      <c r="O164" s="17">
        <f t="shared" si="32"/>
        <v>2.7892535295330676E-2</v>
      </c>
      <c r="P164" s="4">
        <f t="shared" si="33"/>
        <v>8.8203941249882234E-2</v>
      </c>
      <c r="R164">
        <v>3.1339999999999999</v>
      </c>
      <c r="S164" s="17">
        <f t="shared" si="27"/>
        <v>7.0212960921474443E-2</v>
      </c>
      <c r="T164" s="17">
        <f t="shared" si="34"/>
        <v>3.2407462493724545E-2</v>
      </c>
      <c r="U164" s="4">
        <f t="shared" si="35"/>
        <v>0.10248139466664977</v>
      </c>
    </row>
    <row r="165" spans="2:21">
      <c r="B165" s="2">
        <v>39819</v>
      </c>
      <c r="C165">
        <v>1.47</v>
      </c>
      <c r="D165" s="17">
        <f t="shared" si="24"/>
        <v>-4.0332078612685236E-2</v>
      </c>
      <c r="E165" s="17">
        <f t="shared" si="28"/>
        <v>4.6751113601637487E-2</v>
      </c>
      <c r="F165" s="4">
        <f t="shared" si="29"/>
        <v>0.14784000213045229</v>
      </c>
      <c r="G165" s="4"/>
      <c r="H165">
        <v>2.4664999999999999</v>
      </c>
      <c r="I165" s="17">
        <f t="shared" si="25"/>
        <v>-3.5056368097059733E-2</v>
      </c>
      <c r="J165" s="17">
        <f t="shared" si="30"/>
        <v>2.8758744004562801E-2</v>
      </c>
      <c r="K165" s="4">
        <f t="shared" si="31"/>
        <v>9.0943133700130269E-2</v>
      </c>
      <c r="M165">
        <v>2.7235</v>
      </c>
      <c r="N165" s="17">
        <f t="shared" si="26"/>
        <v>-3.4216048449786672E-2</v>
      </c>
      <c r="O165" s="17">
        <f t="shared" si="32"/>
        <v>3.1423855056319526E-2</v>
      </c>
      <c r="P165" s="4">
        <f t="shared" si="33"/>
        <v>9.9370954840968417E-2</v>
      </c>
      <c r="R165">
        <v>2.9534000000000002</v>
      </c>
      <c r="S165" s="17">
        <f t="shared" si="27"/>
        <v>-5.9353094876292471E-2</v>
      </c>
      <c r="T165" s="17">
        <f t="shared" si="34"/>
        <v>3.9689964726889911E-2</v>
      </c>
      <c r="U165" s="4">
        <f t="shared" si="35"/>
        <v>0.12551068878871494</v>
      </c>
    </row>
    <row r="166" spans="2:21">
      <c r="B166" s="2">
        <v>39820</v>
      </c>
      <c r="C166">
        <v>1.4429000000000001</v>
      </c>
      <c r="D166" s="17">
        <f t="shared" si="24"/>
        <v>-1.8607423469571852E-2</v>
      </c>
      <c r="E166" s="17">
        <f t="shared" si="28"/>
        <v>4.6861012301153381E-2</v>
      </c>
      <c r="F166" s="4">
        <f t="shared" si="29"/>
        <v>0.14818753233281295</v>
      </c>
      <c r="G166" s="4"/>
      <c r="H166">
        <v>2.4474999999999998</v>
      </c>
      <c r="I166" s="17">
        <f t="shared" si="25"/>
        <v>-7.7330462691275869E-3</v>
      </c>
      <c r="J166" s="17">
        <f t="shared" si="30"/>
        <v>2.8967268583379786E-2</v>
      </c>
      <c r="K166" s="4">
        <f t="shared" si="31"/>
        <v>9.1602546317319247E-2</v>
      </c>
      <c r="M166">
        <v>2.7050000000000001</v>
      </c>
      <c r="N166" s="17">
        <f t="shared" si="26"/>
        <v>-6.8159055431472057E-3</v>
      </c>
      <c r="O166" s="17">
        <f t="shared" si="32"/>
        <v>3.172842509343677E-2</v>
      </c>
      <c r="P166" s="4">
        <f t="shared" si="33"/>
        <v>0.10033408986530093</v>
      </c>
      <c r="R166">
        <v>2.9744999999999999</v>
      </c>
      <c r="S166" s="17">
        <f t="shared" si="27"/>
        <v>7.1189085882866765E-3</v>
      </c>
      <c r="T166" s="17">
        <f t="shared" si="34"/>
        <v>3.948217116567368E-2</v>
      </c>
      <c r="U166" s="4">
        <f t="shared" si="35"/>
        <v>0.12485358785215403</v>
      </c>
    </row>
    <row r="167" spans="2:21">
      <c r="B167" s="2">
        <v>39821</v>
      </c>
      <c r="C167">
        <v>1.3948</v>
      </c>
      <c r="D167" s="17">
        <f t="shared" si="24"/>
        <v>-3.3903941501714024E-2</v>
      </c>
      <c r="E167" s="17">
        <f t="shared" si="28"/>
        <v>4.7080083868330784E-2</v>
      </c>
      <c r="F167" s="4">
        <f t="shared" si="29"/>
        <v>0.14888029745567613</v>
      </c>
      <c r="G167" s="4"/>
      <c r="H167">
        <v>2.3462000000000001</v>
      </c>
      <c r="I167" s="17">
        <f t="shared" si="25"/>
        <v>-4.2270097333045334E-2</v>
      </c>
      <c r="J167" s="17">
        <f t="shared" si="30"/>
        <v>3.2283822843231079E-2</v>
      </c>
      <c r="K167" s="4">
        <f t="shared" si="31"/>
        <v>0.10209041176198326</v>
      </c>
      <c r="M167">
        <v>2.5884999999999998</v>
      </c>
      <c r="N167" s="17">
        <f t="shared" si="26"/>
        <v>-4.4023354938625983E-2</v>
      </c>
      <c r="O167" s="17">
        <f t="shared" si="32"/>
        <v>3.5477472392595306E-2</v>
      </c>
      <c r="P167" s="4">
        <f t="shared" si="33"/>
        <v>0.11218961838634457</v>
      </c>
      <c r="R167">
        <v>2.895</v>
      </c>
      <c r="S167" s="17">
        <f t="shared" si="27"/>
        <v>-2.7090846620864667E-2</v>
      </c>
      <c r="T167" s="17">
        <f t="shared" si="34"/>
        <v>4.0504201403994168E-2</v>
      </c>
      <c r="U167" s="4">
        <f t="shared" si="35"/>
        <v>0.12808553124281147</v>
      </c>
    </row>
    <row r="168" spans="2:21">
      <c r="B168" s="2">
        <v>39822</v>
      </c>
      <c r="C168">
        <v>1.2934999999999999</v>
      </c>
      <c r="D168" s="17">
        <f t="shared" si="24"/>
        <v>-7.5399313175412444E-2</v>
      </c>
      <c r="E168" s="17">
        <f t="shared" si="28"/>
        <v>5.1144525979559124E-2</v>
      </c>
      <c r="F168" s="4">
        <f t="shared" si="29"/>
        <v>0.16173319194506114</v>
      </c>
      <c r="G168" s="4"/>
      <c r="H168">
        <v>2.2915000000000001</v>
      </c>
      <c r="I168" s="17">
        <f t="shared" si="25"/>
        <v>-2.359037312244117E-2</v>
      </c>
      <c r="J168" s="17">
        <f t="shared" si="30"/>
        <v>3.2884718418969741E-2</v>
      </c>
      <c r="K168" s="4">
        <f t="shared" si="31"/>
        <v>0.10399061041723565</v>
      </c>
      <c r="M168">
        <v>2.54</v>
      </c>
      <c r="N168" s="17">
        <f t="shared" si="26"/>
        <v>-1.8914476329373642E-2</v>
      </c>
      <c r="O168" s="17">
        <f t="shared" si="32"/>
        <v>3.5799757993339308E-2</v>
      </c>
      <c r="P168" s="4">
        <f t="shared" si="33"/>
        <v>0.11320877494177127</v>
      </c>
      <c r="R168">
        <v>2.8725000000000001</v>
      </c>
      <c r="S168" s="17">
        <f t="shared" si="27"/>
        <v>-7.802380284184899E-3</v>
      </c>
      <c r="T168" s="17">
        <f t="shared" si="34"/>
        <v>4.0556428802151996E-2</v>
      </c>
      <c r="U168" s="4">
        <f t="shared" si="35"/>
        <v>0.12825068877725468</v>
      </c>
    </row>
    <row r="169" spans="2:21">
      <c r="B169" s="2">
        <v>39825</v>
      </c>
      <c r="C169">
        <v>1.2589999999999999</v>
      </c>
      <c r="D169" s="17">
        <f t="shared" si="24"/>
        <v>-2.7033967581736606E-2</v>
      </c>
      <c r="E169" s="17">
        <f t="shared" si="28"/>
        <v>4.8458212399277473E-2</v>
      </c>
      <c r="F169" s="4">
        <f t="shared" si="29"/>
        <v>0.15323832252192951</v>
      </c>
      <c r="G169" s="4"/>
      <c r="H169">
        <v>2.21</v>
      </c>
      <c r="I169" s="17">
        <f t="shared" si="25"/>
        <v>-3.6214109437380272E-2</v>
      </c>
      <c r="J169" s="17">
        <f t="shared" si="30"/>
        <v>3.404951118251838E-2</v>
      </c>
      <c r="K169" s="4">
        <f t="shared" si="31"/>
        <v>0.1076740085521313</v>
      </c>
      <c r="M169">
        <v>2.4375</v>
      </c>
      <c r="N169" s="17">
        <f t="shared" si="26"/>
        <v>-4.1191157140580067E-2</v>
      </c>
      <c r="O169" s="17">
        <f t="shared" si="32"/>
        <v>3.7942156236713168E-2</v>
      </c>
      <c r="P169" s="4">
        <f t="shared" si="33"/>
        <v>0.11998363304597641</v>
      </c>
      <c r="R169">
        <v>2.7614999999999998</v>
      </c>
      <c r="S169" s="17">
        <f t="shared" si="27"/>
        <v>-3.9408720381668573E-2</v>
      </c>
      <c r="T169" s="17">
        <f t="shared" si="34"/>
        <v>4.295754095587246E-2</v>
      </c>
      <c r="U169" s="4">
        <f t="shared" si="35"/>
        <v>0.1358436721005237</v>
      </c>
    </row>
    <row r="170" spans="2:21">
      <c r="B170" s="2">
        <v>39826</v>
      </c>
      <c r="C170">
        <v>1.2715000000000001</v>
      </c>
      <c r="D170" s="17">
        <f t="shared" si="24"/>
        <v>9.8795508178272737E-3</v>
      </c>
      <c r="E170" s="17">
        <f t="shared" si="28"/>
        <v>4.8761716505045308E-2</v>
      </c>
      <c r="F170" s="4">
        <f t="shared" si="29"/>
        <v>0.15419808677536853</v>
      </c>
      <c r="G170" s="4"/>
      <c r="H170">
        <v>2.234</v>
      </c>
      <c r="I170" s="17">
        <f t="shared" si="25"/>
        <v>1.080118511734748E-2</v>
      </c>
      <c r="J170" s="17">
        <f t="shared" si="30"/>
        <v>3.4133562188623977E-2</v>
      </c>
      <c r="K170" s="4">
        <f t="shared" si="31"/>
        <v>0.1079398011710537</v>
      </c>
      <c r="M170">
        <v>2.4569999999999999</v>
      </c>
      <c r="N170" s="17">
        <f t="shared" si="26"/>
        <v>7.9681696491768813E-3</v>
      </c>
      <c r="O170" s="17">
        <f t="shared" si="32"/>
        <v>3.7745729831674665E-2</v>
      </c>
      <c r="P170" s="4">
        <f t="shared" si="33"/>
        <v>0.11936247821345597</v>
      </c>
      <c r="R170">
        <v>2.7715000000000001</v>
      </c>
      <c r="S170" s="17">
        <f t="shared" si="27"/>
        <v>3.6146795186172117E-3</v>
      </c>
      <c r="T170" s="17">
        <f t="shared" si="34"/>
        <v>4.2301957377128933E-2</v>
      </c>
      <c r="U170" s="4">
        <f t="shared" si="35"/>
        <v>0.1337705347950898</v>
      </c>
    </row>
    <row r="171" spans="2:21">
      <c r="B171" s="2">
        <v>39827</v>
      </c>
      <c r="C171">
        <v>1.2556</v>
      </c>
      <c r="D171" s="17">
        <f t="shared" si="24"/>
        <v>-1.2583759894375842E-2</v>
      </c>
      <c r="E171" s="17">
        <f t="shared" si="28"/>
        <v>4.384796846574094E-2</v>
      </c>
      <c r="F171" s="4">
        <f t="shared" si="29"/>
        <v>0.13865945112298014</v>
      </c>
      <c r="G171" s="4"/>
      <c r="H171">
        <v>2.1310000000000002</v>
      </c>
      <c r="I171" s="17">
        <f t="shared" si="25"/>
        <v>-4.720234753052871E-2</v>
      </c>
      <c r="J171" s="17">
        <f t="shared" si="30"/>
        <v>3.5917917126922133E-2</v>
      </c>
      <c r="K171" s="4">
        <f t="shared" si="31"/>
        <v>0.11358242693024509</v>
      </c>
      <c r="M171">
        <v>2.3374999999999999</v>
      </c>
      <c r="N171" s="17">
        <f t="shared" si="26"/>
        <v>-4.9859111358337066E-2</v>
      </c>
      <c r="O171" s="17">
        <f t="shared" si="32"/>
        <v>3.6855654282108158E-2</v>
      </c>
      <c r="P171" s="4">
        <f t="shared" si="33"/>
        <v>0.1165478121871997</v>
      </c>
      <c r="R171">
        <v>2.6475</v>
      </c>
      <c r="S171" s="17">
        <f t="shared" si="27"/>
        <v>-4.577289138429784E-2</v>
      </c>
      <c r="T171" s="17">
        <f t="shared" si="34"/>
        <v>4.4795698209397439E-2</v>
      </c>
      <c r="U171" s="4">
        <f t="shared" si="35"/>
        <v>0.14165643571922221</v>
      </c>
    </row>
    <row r="172" spans="2:21">
      <c r="B172" s="2">
        <v>39828</v>
      </c>
      <c r="C172">
        <v>1.3674999999999999</v>
      </c>
      <c r="D172" s="17">
        <f t="shared" si="24"/>
        <v>8.5370709328337721E-2</v>
      </c>
      <c r="E172" s="17">
        <f t="shared" si="28"/>
        <v>5.4484148141295E-2</v>
      </c>
      <c r="F172" s="4">
        <f t="shared" si="29"/>
        <v>0.17229400450052171</v>
      </c>
      <c r="G172" s="4"/>
      <c r="H172">
        <v>2.1703999999999999</v>
      </c>
      <c r="I172" s="17">
        <f t="shared" si="25"/>
        <v>1.8320129246104794E-2</v>
      </c>
      <c r="J172" s="17">
        <f t="shared" si="30"/>
        <v>3.548538521520566E-2</v>
      </c>
      <c r="K172" s="4">
        <f t="shared" si="31"/>
        <v>0.11221464092851416</v>
      </c>
      <c r="M172">
        <v>2.371</v>
      </c>
      <c r="N172" s="17">
        <f t="shared" si="26"/>
        <v>1.4229824902563481E-2</v>
      </c>
      <c r="O172" s="17">
        <f t="shared" si="32"/>
        <v>3.749466102398253E-2</v>
      </c>
      <c r="P172" s="4">
        <f t="shared" si="33"/>
        <v>0.11856852893172601</v>
      </c>
      <c r="R172">
        <v>2.665</v>
      </c>
      <c r="S172" s="17">
        <f t="shared" si="27"/>
        <v>6.5882591243834696E-3</v>
      </c>
      <c r="T172" s="17">
        <f t="shared" si="34"/>
        <v>4.4833019321239738E-2</v>
      </c>
      <c r="U172" s="4">
        <f t="shared" si="35"/>
        <v>0.14177445543745376</v>
      </c>
    </row>
    <row r="173" spans="2:21">
      <c r="B173" s="2">
        <v>39829</v>
      </c>
      <c r="C173">
        <v>1.3214999999999999</v>
      </c>
      <c r="D173" s="17">
        <f t="shared" si="24"/>
        <v>-3.421680025179244E-2</v>
      </c>
      <c r="E173" s="17">
        <f t="shared" si="28"/>
        <v>4.3693133797581322E-2</v>
      </c>
      <c r="F173" s="4">
        <f t="shared" si="29"/>
        <v>0.1381698209108394</v>
      </c>
      <c r="G173" s="4"/>
      <c r="H173">
        <v>2.2387000000000001</v>
      </c>
      <c r="I173" s="17">
        <f t="shared" si="25"/>
        <v>3.098385788911406E-2</v>
      </c>
      <c r="J173" s="17">
        <f t="shared" si="30"/>
        <v>2.8481541834208618E-2</v>
      </c>
      <c r="K173" s="4">
        <f t="shared" si="31"/>
        <v>9.0066543469469046E-2</v>
      </c>
      <c r="M173">
        <v>2.4590000000000001</v>
      </c>
      <c r="N173" s="17">
        <f t="shared" si="26"/>
        <v>3.6442956150787187E-2</v>
      </c>
      <c r="O173" s="17">
        <f t="shared" si="32"/>
        <v>3.1198347693631438E-2</v>
      </c>
      <c r="P173" s="4">
        <f t="shared" si="33"/>
        <v>9.865783794573639E-2</v>
      </c>
      <c r="R173">
        <v>2.7229999999999999</v>
      </c>
      <c r="S173" s="17">
        <f t="shared" si="27"/>
        <v>2.153015607381472E-2</v>
      </c>
      <c r="T173" s="17">
        <f t="shared" si="34"/>
        <v>3.7963796336464066E-2</v>
      </c>
      <c r="U173" s="4">
        <f t="shared" si="35"/>
        <v>0.12005206504998249</v>
      </c>
    </row>
    <row r="174" spans="2:21">
      <c r="B174" s="2">
        <v>39832</v>
      </c>
      <c r="C174">
        <v>1.3176000000000001</v>
      </c>
      <c r="D174" s="17">
        <f t="shared" si="24"/>
        <v>-2.9555551809131507E-3</v>
      </c>
      <c r="E174" s="17">
        <f t="shared" si="28"/>
        <v>4.2187990675358972E-2</v>
      </c>
      <c r="F174" s="4">
        <f t="shared" si="29"/>
        <v>0.13341014044007959</v>
      </c>
      <c r="G174" s="4"/>
      <c r="H174">
        <v>2.2450000000000001</v>
      </c>
      <c r="I174" s="17">
        <f t="shared" si="25"/>
        <v>2.8101809425187586E-3</v>
      </c>
      <c r="J174" s="17">
        <f t="shared" si="30"/>
        <v>2.7736319215777547E-2</v>
      </c>
      <c r="K174" s="4">
        <f t="shared" si="31"/>
        <v>8.7709942631352289E-2</v>
      </c>
      <c r="M174">
        <v>2.4279999999999999</v>
      </c>
      <c r="N174" s="17">
        <f t="shared" si="26"/>
        <v>-1.2686890036803775E-2</v>
      </c>
      <c r="O174" s="17">
        <f t="shared" si="32"/>
        <v>2.8340408907104417E-2</v>
      </c>
      <c r="P174" s="4">
        <f t="shared" si="33"/>
        <v>8.9620241966973255E-2</v>
      </c>
      <c r="R174">
        <v>2.6417999999999999</v>
      </c>
      <c r="S174" s="17">
        <f t="shared" si="27"/>
        <v>-3.027371068399648E-2</v>
      </c>
      <c r="T174" s="17">
        <f t="shared" si="34"/>
        <v>2.6944430330276894E-2</v>
      </c>
      <c r="U174" s="4">
        <f t="shared" si="35"/>
        <v>8.5205770099397934E-2</v>
      </c>
    </row>
    <row r="175" spans="2:21">
      <c r="B175" s="2">
        <v>39833</v>
      </c>
      <c r="C175">
        <v>1.3277999999999999</v>
      </c>
      <c r="D175" s="17">
        <f t="shared" si="24"/>
        <v>7.7115374216282142E-3</v>
      </c>
      <c r="E175" s="17">
        <f t="shared" si="28"/>
        <v>4.1712815380720726E-2</v>
      </c>
      <c r="F175" s="4">
        <f t="shared" si="29"/>
        <v>0.13190750422118114</v>
      </c>
      <c r="G175" s="4"/>
      <c r="H175">
        <v>2.2885</v>
      </c>
      <c r="I175" s="17">
        <f t="shared" si="25"/>
        <v>1.9191059917342032E-2</v>
      </c>
      <c r="J175" s="17">
        <f t="shared" si="30"/>
        <v>2.8225327310543984E-2</v>
      </c>
      <c r="K175" s="4">
        <f t="shared" si="31"/>
        <v>8.9256322005073691E-2</v>
      </c>
      <c r="M175">
        <v>2.5089999999999999</v>
      </c>
      <c r="N175" s="17">
        <f t="shared" si="26"/>
        <v>3.2816394187033443E-2</v>
      </c>
      <c r="O175" s="17">
        <f t="shared" si="32"/>
        <v>3.1062487985722229E-2</v>
      </c>
      <c r="P175" s="4">
        <f t="shared" si="33"/>
        <v>9.8228211826498088E-2</v>
      </c>
      <c r="R175">
        <v>2.7915000000000001</v>
      </c>
      <c r="S175" s="17">
        <f t="shared" si="27"/>
        <v>5.5118582760651978E-2</v>
      </c>
      <c r="T175" s="17">
        <f t="shared" si="34"/>
        <v>3.1002511963734887E-2</v>
      </c>
      <c r="U175" s="4">
        <f t="shared" si="35"/>
        <v>9.8038550992021745E-2</v>
      </c>
    </row>
    <row r="176" spans="2:21">
      <c r="B176" s="2">
        <v>39834</v>
      </c>
      <c r="C176">
        <v>1.4413</v>
      </c>
      <c r="D176" s="17">
        <f t="shared" si="24"/>
        <v>8.202204680399823E-2</v>
      </c>
      <c r="E176" s="17">
        <f t="shared" si="28"/>
        <v>5.0635921843262093E-2</v>
      </c>
      <c r="F176" s="4">
        <f t="shared" si="29"/>
        <v>0.1601248444469798</v>
      </c>
      <c r="G176" s="4"/>
      <c r="H176">
        <v>2.4173999999999998</v>
      </c>
      <c r="I176" s="17">
        <f t="shared" si="25"/>
        <v>5.4796001331659697E-2</v>
      </c>
      <c r="J176" s="17">
        <f t="shared" si="30"/>
        <v>3.4413442391398527E-2</v>
      </c>
      <c r="K176" s="4">
        <f t="shared" si="31"/>
        <v>0.10882486008381105</v>
      </c>
      <c r="M176">
        <v>2.6515</v>
      </c>
      <c r="N176" s="17">
        <f t="shared" si="26"/>
        <v>5.5241250210762455E-2</v>
      </c>
      <c r="O176" s="17">
        <f t="shared" si="32"/>
        <v>3.7001632547724997E-2</v>
      </c>
      <c r="P176" s="4">
        <f t="shared" si="33"/>
        <v>0.11700943599542996</v>
      </c>
      <c r="R176">
        <v>2.9544999999999999</v>
      </c>
      <c r="S176" s="17">
        <f t="shared" si="27"/>
        <v>5.6750346035314078E-2</v>
      </c>
      <c r="T176" s="17">
        <f t="shared" si="34"/>
        <v>3.671757157541837E-2</v>
      </c>
      <c r="U176" s="4">
        <f t="shared" si="35"/>
        <v>0.116111156328579</v>
      </c>
    </row>
    <row r="177" spans="2:21">
      <c r="B177" s="2">
        <v>39835</v>
      </c>
      <c r="C177">
        <v>1.4139999999999999</v>
      </c>
      <c r="D177" s="17">
        <f t="shared" si="24"/>
        <v>-1.9122916632539105E-2</v>
      </c>
      <c r="E177" s="17">
        <f t="shared" si="28"/>
        <v>4.9747819538119478E-2</v>
      </c>
      <c r="F177" s="4">
        <f t="shared" si="29"/>
        <v>0.15731641836748325</v>
      </c>
      <c r="G177" s="4"/>
      <c r="H177">
        <v>2.4784999999999999</v>
      </c>
      <c r="I177" s="17">
        <f t="shared" si="25"/>
        <v>2.4960956035272142E-2</v>
      </c>
      <c r="J177" s="17">
        <f t="shared" si="30"/>
        <v>3.1988265569818326E-2</v>
      </c>
      <c r="K177" s="4">
        <f t="shared" si="31"/>
        <v>0.10115577759896983</v>
      </c>
      <c r="M177">
        <v>2.7395</v>
      </c>
      <c r="N177" s="17">
        <f t="shared" si="26"/>
        <v>3.2649904401285776E-2</v>
      </c>
      <c r="O177" s="17">
        <f t="shared" si="32"/>
        <v>3.5227041328290971E-2</v>
      </c>
      <c r="P177" s="4">
        <f t="shared" si="33"/>
        <v>0.11139768582628277</v>
      </c>
      <c r="R177">
        <v>3.073</v>
      </c>
      <c r="S177" s="17">
        <f t="shared" si="27"/>
        <v>3.9324851344755288E-2</v>
      </c>
      <c r="T177" s="17">
        <f t="shared" si="34"/>
        <v>3.7408645873975521E-2</v>
      </c>
      <c r="U177" s="4">
        <f t="shared" si="35"/>
        <v>0.11829652514442282</v>
      </c>
    </row>
    <row r="178" spans="2:21">
      <c r="B178" s="2">
        <v>39836</v>
      </c>
      <c r="C178">
        <v>1.4550000000000001</v>
      </c>
      <c r="D178" s="17">
        <f t="shared" si="24"/>
        <v>2.858333314907488E-2</v>
      </c>
      <c r="E178" s="17">
        <f t="shared" si="28"/>
        <v>4.221637513248308E-2</v>
      </c>
      <c r="F178" s="4">
        <f t="shared" si="29"/>
        <v>0.13349989997473916</v>
      </c>
      <c r="G178" s="4"/>
      <c r="H178">
        <v>2.5114999999999998</v>
      </c>
      <c r="I178" s="17">
        <f t="shared" si="25"/>
        <v>1.3226645729470757E-2</v>
      </c>
      <c r="J178" s="17">
        <f t="shared" si="30"/>
        <v>3.034651822722774E-2</v>
      </c>
      <c r="K178" s="4">
        <f t="shared" si="31"/>
        <v>9.596411665385482E-2</v>
      </c>
      <c r="M178">
        <v>2.77</v>
      </c>
      <c r="N178" s="17">
        <f t="shared" si="26"/>
        <v>1.1071898202913807E-2</v>
      </c>
      <c r="O178" s="17">
        <f t="shared" si="32"/>
        <v>3.41620070520013E-2</v>
      </c>
      <c r="P178" s="4">
        <f t="shared" si="33"/>
        <v>0.10802975172705835</v>
      </c>
      <c r="R178">
        <v>3.1240000000000001</v>
      </c>
      <c r="S178" s="17">
        <f t="shared" si="27"/>
        <v>1.6459948829092054E-2</v>
      </c>
      <c r="T178" s="17">
        <f t="shared" si="34"/>
        <v>3.720260620004831E-2</v>
      </c>
      <c r="U178" s="4">
        <f t="shared" si="35"/>
        <v>0.11764497048645442</v>
      </c>
    </row>
    <row r="179" spans="2:21">
      <c r="B179" s="2">
        <v>39839</v>
      </c>
      <c r="C179">
        <v>1.5</v>
      </c>
      <c r="D179" s="17">
        <f t="shared" si="24"/>
        <v>3.0459207484708439E-2</v>
      </c>
      <c r="E179" s="17">
        <f t="shared" si="28"/>
        <v>4.0212656814916072E-2</v>
      </c>
      <c r="F179" s="4">
        <f t="shared" si="29"/>
        <v>0.12716358630182684</v>
      </c>
      <c r="G179" s="4"/>
      <c r="H179">
        <v>2.577</v>
      </c>
      <c r="I179" s="17">
        <f t="shared" si="25"/>
        <v>2.5745747462265604E-2</v>
      </c>
      <c r="J179" s="17">
        <f t="shared" si="30"/>
        <v>2.6076093345726119E-2</v>
      </c>
      <c r="K179" s="4">
        <f t="shared" si="31"/>
        <v>8.2459847451655049E-2</v>
      </c>
      <c r="M179">
        <v>2.8410000000000002</v>
      </c>
      <c r="N179" s="17">
        <f t="shared" si="26"/>
        <v>2.5308782672803891E-2</v>
      </c>
      <c r="O179" s="17">
        <f t="shared" si="32"/>
        <v>2.9537353656305297E-2</v>
      </c>
      <c r="P179" s="4">
        <f t="shared" si="33"/>
        <v>9.3405313607827042E-2</v>
      </c>
      <c r="R179">
        <v>3.2010000000000001</v>
      </c>
      <c r="S179" s="17">
        <f t="shared" si="27"/>
        <v>2.4349029010286551E-2</v>
      </c>
      <c r="T179" s="17">
        <f t="shared" si="34"/>
        <v>3.3365603311670426E-2</v>
      </c>
      <c r="U179" s="4">
        <f t="shared" si="35"/>
        <v>0.10551130197053549</v>
      </c>
    </row>
    <row r="180" spans="2:21">
      <c r="B180" s="2">
        <v>39840</v>
      </c>
      <c r="C180">
        <v>1.4359999999999999</v>
      </c>
      <c r="D180" s="17">
        <f t="shared" si="24"/>
        <v>-4.3603637482132022E-2</v>
      </c>
      <c r="E180" s="17">
        <f t="shared" si="28"/>
        <v>4.4652527886516816E-2</v>
      </c>
      <c r="F180" s="4">
        <f t="shared" si="29"/>
        <v>0.1412036914055777</v>
      </c>
      <c r="G180" s="4"/>
      <c r="H180">
        <v>2.484</v>
      </c>
      <c r="I180" s="17">
        <f t="shared" si="25"/>
        <v>-3.6755767598995688E-2</v>
      </c>
      <c r="J180" s="17">
        <f t="shared" si="30"/>
        <v>3.0892440095830635E-2</v>
      </c>
      <c r="K180" s="4">
        <f t="shared" si="31"/>
        <v>9.7690473183135132E-2</v>
      </c>
      <c r="M180">
        <v>2.7389999999999999</v>
      </c>
      <c r="N180" s="17">
        <f t="shared" si="26"/>
        <v>-3.6563212591109943E-2</v>
      </c>
      <c r="O180" s="17">
        <f t="shared" si="32"/>
        <v>3.3815613545895323E-2</v>
      </c>
      <c r="P180" s="4">
        <f t="shared" si="33"/>
        <v>0.10693435928107202</v>
      </c>
      <c r="R180">
        <v>3.0920000000000001</v>
      </c>
      <c r="S180" s="17">
        <f t="shared" si="27"/>
        <v>-3.4645130262550505E-2</v>
      </c>
      <c r="T180" s="17">
        <f t="shared" si="34"/>
        <v>3.6803263328675222E-2</v>
      </c>
      <c r="U180" s="4">
        <f t="shared" si="35"/>
        <v>0.1163821374455638</v>
      </c>
    </row>
    <row r="181" spans="2:21">
      <c r="B181" s="2">
        <v>39841</v>
      </c>
      <c r="C181">
        <v>1.4727999999999999</v>
      </c>
      <c r="D181" s="17">
        <f t="shared" si="24"/>
        <v>2.5303880310698579E-2</v>
      </c>
      <c r="E181" s="17">
        <f t="shared" si="28"/>
        <v>4.3920519903854573E-2</v>
      </c>
      <c r="F181" s="4">
        <f t="shared" si="29"/>
        <v>0.13888887891493998</v>
      </c>
      <c r="G181" s="4"/>
      <c r="H181">
        <v>2.6105</v>
      </c>
      <c r="I181" s="17">
        <f t="shared" si="25"/>
        <v>4.9671609797237781E-2</v>
      </c>
      <c r="J181" s="17">
        <f t="shared" si="30"/>
        <v>2.5461577118047859E-2</v>
      </c>
      <c r="K181" s="4">
        <f t="shared" si="31"/>
        <v>8.0516576513057131E-2</v>
      </c>
      <c r="M181">
        <v>2.8824999999999998</v>
      </c>
      <c r="N181" s="17">
        <f t="shared" si="26"/>
        <v>5.1065082880135955E-2</v>
      </c>
      <c r="O181" s="17">
        <f t="shared" si="32"/>
        <v>2.8287187664036841E-2</v>
      </c>
      <c r="P181" s="4">
        <f t="shared" si="33"/>
        <v>8.9451941618974268E-2</v>
      </c>
      <c r="R181">
        <v>3.2425000000000002</v>
      </c>
      <c r="S181" s="17">
        <f t="shared" si="27"/>
        <v>4.7526506483286456E-2</v>
      </c>
      <c r="T181" s="17">
        <f t="shared" si="34"/>
        <v>3.2389152857312677E-2</v>
      </c>
      <c r="U181" s="4">
        <f t="shared" si="35"/>
        <v>0.10242349451245872</v>
      </c>
    </row>
    <row r="182" spans="2:21">
      <c r="B182" s="2">
        <v>39842</v>
      </c>
      <c r="C182">
        <v>1.583</v>
      </c>
      <c r="D182" s="17">
        <f t="shared" si="24"/>
        <v>7.2156429962144011E-2</v>
      </c>
      <c r="E182" s="17">
        <f t="shared" si="28"/>
        <v>4.1744875531370081E-2</v>
      </c>
      <c r="F182" s="4">
        <f t="shared" si="29"/>
        <v>0.13200888731936122</v>
      </c>
      <c r="G182" s="4"/>
      <c r="H182">
        <v>2.8029999999999999</v>
      </c>
      <c r="I182" s="17">
        <f t="shared" si="25"/>
        <v>7.1148498314181283E-2</v>
      </c>
      <c r="J182" s="17">
        <f t="shared" si="30"/>
        <v>3.0069765651403547E-2</v>
      </c>
      <c r="K182" s="4">
        <f t="shared" si="31"/>
        <v>9.5088948165931914E-2</v>
      </c>
      <c r="M182">
        <v>3.0895000000000001</v>
      </c>
      <c r="N182" s="17">
        <f t="shared" si="26"/>
        <v>6.9351292357820157E-2</v>
      </c>
      <c r="O182" s="17">
        <f t="shared" si="32"/>
        <v>3.1962363036196401E-2</v>
      </c>
      <c r="P182" s="4">
        <f t="shared" si="33"/>
        <v>0.10107386659555545</v>
      </c>
      <c r="R182">
        <v>3.43</v>
      </c>
      <c r="S182" s="17">
        <f t="shared" si="27"/>
        <v>5.6215623969386549E-2</v>
      </c>
      <c r="T182" s="17">
        <f t="shared" si="34"/>
        <v>3.3829374287999148E-2</v>
      </c>
      <c r="U182" s="4">
        <f t="shared" si="35"/>
        <v>0.10697787456841429</v>
      </c>
    </row>
    <row r="183" spans="2:21">
      <c r="B183" s="2">
        <v>39843</v>
      </c>
      <c r="C183">
        <v>1.6459999999999999</v>
      </c>
      <c r="D183" s="17">
        <f t="shared" si="24"/>
        <v>3.9026321356003014E-2</v>
      </c>
      <c r="E183" s="17">
        <f t="shared" si="28"/>
        <v>3.8522543348815552E-2</v>
      </c>
      <c r="F183" s="4">
        <f t="shared" si="29"/>
        <v>0.12181897824482742</v>
      </c>
      <c r="G183" s="4"/>
      <c r="H183">
        <v>2.8035999999999999</v>
      </c>
      <c r="I183" s="17">
        <f t="shared" si="25"/>
        <v>2.1403346138141151E-4</v>
      </c>
      <c r="J183" s="17">
        <f t="shared" si="30"/>
        <v>3.101458276913488E-2</v>
      </c>
      <c r="K183" s="4">
        <f t="shared" si="31"/>
        <v>9.8076722230278385E-2</v>
      </c>
      <c r="M183">
        <v>3.0830000000000002</v>
      </c>
      <c r="N183" s="17">
        <f t="shared" si="26"/>
        <v>-2.1061166148838403E-3</v>
      </c>
      <c r="O183" s="17">
        <f t="shared" si="32"/>
        <v>3.2935704617770345E-2</v>
      </c>
      <c r="P183" s="4">
        <f t="shared" si="33"/>
        <v>0.1041518429346797</v>
      </c>
      <c r="R183">
        <v>3.3959999999999999</v>
      </c>
      <c r="S183" s="17">
        <f t="shared" si="27"/>
        <v>-9.9619927287476883E-3</v>
      </c>
      <c r="T183" s="17">
        <f t="shared" si="34"/>
        <v>3.5630519128277395E-2</v>
      </c>
      <c r="U183" s="4">
        <f t="shared" si="35"/>
        <v>0.11267359465955373</v>
      </c>
    </row>
    <row r="184" spans="2:21">
      <c r="B184" s="2">
        <v>39846</v>
      </c>
      <c r="C184">
        <v>1.6149</v>
      </c>
      <c r="D184" s="17">
        <f t="shared" si="24"/>
        <v>-1.9075067001993799E-2</v>
      </c>
      <c r="E184" s="17">
        <f t="shared" si="28"/>
        <v>3.9990169195748118E-2</v>
      </c>
      <c r="F184" s="4">
        <f t="shared" si="29"/>
        <v>0.12646001867406798</v>
      </c>
      <c r="G184" s="4"/>
      <c r="H184">
        <v>2.6804999999999999</v>
      </c>
      <c r="I184" s="17">
        <f t="shared" si="25"/>
        <v>-4.4900961358577213E-2</v>
      </c>
      <c r="J184" s="17">
        <f t="shared" si="30"/>
        <v>3.7393983408638927E-2</v>
      </c>
      <c r="K184" s="4">
        <f t="shared" si="31"/>
        <v>0.11825015835784591</v>
      </c>
      <c r="M184">
        <v>2.948</v>
      </c>
      <c r="N184" s="17">
        <f t="shared" si="26"/>
        <v>-4.4776174576923219E-2</v>
      </c>
      <c r="O184" s="17">
        <f t="shared" si="32"/>
        <v>3.7940318835330833E-2</v>
      </c>
      <c r="P184" s="4">
        <f t="shared" si="33"/>
        <v>0.11997782267263228</v>
      </c>
      <c r="R184">
        <v>3.242</v>
      </c>
      <c r="S184" s="17">
        <f t="shared" si="27"/>
        <v>-4.6407845135616514E-2</v>
      </c>
      <c r="T184" s="17">
        <f t="shared" si="34"/>
        <v>3.8513568479541578E-2</v>
      </c>
      <c r="U184" s="4">
        <f t="shared" si="35"/>
        <v>0.12179059721621939</v>
      </c>
    </row>
    <row r="185" spans="2:21">
      <c r="B185" s="2">
        <v>39847</v>
      </c>
      <c r="C185">
        <v>1.6619999999999999</v>
      </c>
      <c r="D185" s="17">
        <f t="shared" si="24"/>
        <v>2.8748661180372181E-2</v>
      </c>
      <c r="E185" s="17">
        <f t="shared" si="28"/>
        <v>3.9804573894653403E-2</v>
      </c>
      <c r="F185" s="4">
        <f t="shared" si="29"/>
        <v>0.12587311479958394</v>
      </c>
      <c r="G185" s="4"/>
      <c r="H185">
        <v>2.8426999999999998</v>
      </c>
      <c r="I185" s="17">
        <f t="shared" si="25"/>
        <v>5.8750960479972879E-2</v>
      </c>
      <c r="J185" s="17">
        <f t="shared" si="30"/>
        <v>3.9593620571324102E-2</v>
      </c>
      <c r="K185" s="4">
        <f t="shared" si="31"/>
        <v>0.1252060218178814</v>
      </c>
      <c r="M185">
        <v>3.1070000000000002</v>
      </c>
      <c r="N185" s="17">
        <f t="shared" si="26"/>
        <v>5.2530656083820342E-2</v>
      </c>
      <c r="O185" s="17">
        <f t="shared" si="32"/>
        <v>3.9205658095424097E-2</v>
      </c>
      <c r="P185" s="4">
        <f t="shared" si="33"/>
        <v>0.1239791767473592</v>
      </c>
      <c r="R185">
        <v>3.427</v>
      </c>
      <c r="S185" s="17">
        <f t="shared" si="27"/>
        <v>5.5494819578987394E-2</v>
      </c>
      <c r="T185" s="17">
        <f t="shared" si="34"/>
        <v>3.8551339370932705E-2</v>
      </c>
      <c r="U185" s="4">
        <f t="shared" si="35"/>
        <v>0.1219100392622702</v>
      </c>
    </row>
    <row r="186" spans="2:21">
      <c r="B186" s="2">
        <v>39848</v>
      </c>
      <c r="C186">
        <v>1.6735</v>
      </c>
      <c r="D186" s="17">
        <f t="shared" si="24"/>
        <v>6.8955452359878242E-3</v>
      </c>
      <c r="E186" s="17">
        <f t="shared" si="28"/>
        <v>3.3974375880340399E-2</v>
      </c>
      <c r="F186" s="4">
        <f t="shared" si="29"/>
        <v>0.10743640986456386</v>
      </c>
      <c r="G186" s="4"/>
      <c r="H186">
        <v>2.8919999999999999</v>
      </c>
      <c r="I186" s="17">
        <f t="shared" si="25"/>
        <v>1.719399953108983E-2</v>
      </c>
      <c r="J186" s="17">
        <f t="shared" si="30"/>
        <v>3.7846753591246431E-2</v>
      </c>
      <c r="K186" s="4">
        <f t="shared" si="31"/>
        <v>0.11968194339149597</v>
      </c>
      <c r="M186">
        <v>3.1680000000000001</v>
      </c>
      <c r="N186" s="17">
        <f t="shared" si="26"/>
        <v>1.9442843541269135E-2</v>
      </c>
      <c r="O186" s="17">
        <f t="shared" si="32"/>
        <v>3.736096841077579E-2</v>
      </c>
      <c r="P186" s="4">
        <f t="shared" si="33"/>
        <v>0.11814575576765281</v>
      </c>
      <c r="R186">
        <v>3.4394999999999998</v>
      </c>
      <c r="S186" s="17">
        <f t="shared" si="27"/>
        <v>3.6408690914598628E-3</v>
      </c>
      <c r="T186" s="17">
        <f t="shared" si="34"/>
        <v>3.661368983300841E-2</v>
      </c>
      <c r="U186" s="4">
        <f t="shared" si="35"/>
        <v>0.11578265341525662</v>
      </c>
    </row>
    <row r="187" spans="2:21">
      <c r="B187" s="2">
        <v>39849</v>
      </c>
      <c r="C187">
        <v>1.6305000000000001</v>
      </c>
      <c r="D187" s="17">
        <f t="shared" si="24"/>
        <v>-2.6030525422007435E-2</v>
      </c>
      <c r="E187" s="17">
        <f t="shared" si="28"/>
        <v>3.4803919141554812E-2</v>
      </c>
      <c r="F187" s="4">
        <f t="shared" si="29"/>
        <v>0.11005965598764543</v>
      </c>
      <c r="G187" s="4"/>
      <c r="H187">
        <v>2.8784999999999998</v>
      </c>
      <c r="I187" s="17">
        <f t="shared" si="25"/>
        <v>-4.6789791627909957E-3</v>
      </c>
      <c r="J187" s="17">
        <f t="shared" si="30"/>
        <v>3.8391271225006331E-2</v>
      </c>
      <c r="K187" s="4">
        <f t="shared" si="31"/>
        <v>0.12140385934030265</v>
      </c>
      <c r="M187">
        <v>3.1604999999999999</v>
      </c>
      <c r="N187" s="17">
        <f t="shared" si="26"/>
        <v>-2.3702310219631257E-3</v>
      </c>
      <c r="O187" s="17">
        <f t="shared" si="32"/>
        <v>3.7455276752135704E-2</v>
      </c>
      <c r="P187" s="4">
        <f t="shared" si="33"/>
        <v>0.1184439849287028</v>
      </c>
      <c r="R187">
        <v>3.415</v>
      </c>
      <c r="S187" s="17">
        <f t="shared" si="27"/>
        <v>-7.1486189611782939E-3</v>
      </c>
      <c r="T187" s="17">
        <f t="shared" si="34"/>
        <v>3.6157838653479275E-2</v>
      </c>
      <c r="U187" s="4">
        <f t="shared" si="35"/>
        <v>0.11434112541387023</v>
      </c>
    </row>
    <row r="188" spans="2:21">
      <c r="B188" s="2">
        <v>39850</v>
      </c>
      <c r="C188">
        <v>1.5994999999999999</v>
      </c>
      <c r="D188" s="17">
        <f t="shared" si="24"/>
        <v>-1.9195635839801255E-2</v>
      </c>
      <c r="E188" s="17">
        <f t="shared" si="28"/>
        <v>3.5879978371378358E-2</v>
      </c>
      <c r="F188" s="4">
        <f t="shared" si="29"/>
        <v>0.11346245405113442</v>
      </c>
      <c r="G188" s="4"/>
      <c r="H188">
        <v>2.9340000000000002</v>
      </c>
      <c r="I188" s="17">
        <f t="shared" si="25"/>
        <v>1.9097354587062878E-2</v>
      </c>
      <c r="J188" s="17">
        <f t="shared" si="30"/>
        <v>3.8406676914277856E-2</v>
      </c>
      <c r="K188" s="4">
        <f t="shared" si="31"/>
        <v>0.1214525764073255</v>
      </c>
      <c r="M188">
        <v>3.2134999999999998</v>
      </c>
      <c r="N188" s="17">
        <f t="shared" si="26"/>
        <v>1.6630442898987425E-2</v>
      </c>
      <c r="O188" s="17">
        <f t="shared" si="32"/>
        <v>3.7443365554101438E-2</v>
      </c>
      <c r="P188" s="4">
        <f t="shared" si="33"/>
        <v>0.11840631841325319</v>
      </c>
      <c r="R188">
        <v>3.4630000000000001</v>
      </c>
      <c r="S188" s="17">
        <f t="shared" si="27"/>
        <v>1.3957772397531612E-2</v>
      </c>
      <c r="T188" s="17">
        <f t="shared" si="34"/>
        <v>3.6121053584856899E-2</v>
      </c>
      <c r="U188" s="4">
        <f t="shared" si="35"/>
        <v>0.11422480081313793</v>
      </c>
    </row>
    <row r="189" spans="2:21">
      <c r="B189" s="2">
        <v>39853</v>
      </c>
      <c r="C189">
        <v>1.6065</v>
      </c>
      <c r="D189" s="17">
        <f t="shared" si="24"/>
        <v>4.3668191663406106E-3</v>
      </c>
      <c r="E189" s="17">
        <f t="shared" si="28"/>
        <v>3.5124686860412285E-2</v>
      </c>
      <c r="F189" s="4">
        <f t="shared" si="29"/>
        <v>0.11107401257909158</v>
      </c>
      <c r="G189" s="4"/>
      <c r="H189">
        <v>2.9374000000000002</v>
      </c>
      <c r="I189" s="17">
        <f t="shared" si="25"/>
        <v>1.1581566168349894E-3</v>
      </c>
      <c r="J189" s="17">
        <f t="shared" si="30"/>
        <v>3.8468321748206018E-2</v>
      </c>
      <c r="K189" s="4">
        <f t="shared" si="31"/>
        <v>0.12164751448852132</v>
      </c>
      <c r="M189">
        <v>3.2174999999999998</v>
      </c>
      <c r="N189" s="17">
        <f t="shared" si="26"/>
        <v>1.243974658940903E-3</v>
      </c>
      <c r="O189" s="17">
        <f t="shared" si="32"/>
        <v>3.7469900863577009E-2</v>
      </c>
      <c r="P189" s="4">
        <f t="shared" si="33"/>
        <v>0.11849023042961344</v>
      </c>
      <c r="R189">
        <v>3.3975</v>
      </c>
      <c r="S189" s="17">
        <f t="shared" si="27"/>
        <v>-1.9095398377123211E-2</v>
      </c>
      <c r="T189" s="17">
        <f t="shared" si="34"/>
        <v>3.6849136532040902E-2</v>
      </c>
      <c r="U189" s="4">
        <f t="shared" si="35"/>
        <v>0.11652720125176746</v>
      </c>
    </row>
    <row r="190" spans="2:21">
      <c r="B190" s="2">
        <v>39854</v>
      </c>
      <c r="C190">
        <v>1.591</v>
      </c>
      <c r="D190" s="17">
        <f t="shared" si="24"/>
        <v>-9.6951502181262857E-3</v>
      </c>
      <c r="E190" s="17">
        <f t="shared" si="28"/>
        <v>3.1120299322755084E-2</v>
      </c>
      <c r="F190" s="4">
        <f t="shared" si="29"/>
        <v>9.8411027326101547E-2</v>
      </c>
      <c r="G190" s="4"/>
      <c r="H190">
        <v>2.8014999999999999</v>
      </c>
      <c r="I190" s="17">
        <f t="shared" si="25"/>
        <v>-4.7369848314422938E-2</v>
      </c>
      <c r="J190" s="17">
        <f t="shared" si="30"/>
        <v>4.0107952270020737E-2</v>
      </c>
      <c r="K190" s="4">
        <f t="shared" si="31"/>
        <v>0.12683248145858622</v>
      </c>
      <c r="M190">
        <v>3.0819999999999999</v>
      </c>
      <c r="N190" s="17">
        <f t="shared" si="26"/>
        <v>-4.3025923590220699E-2</v>
      </c>
      <c r="O190" s="17">
        <f t="shared" si="32"/>
        <v>3.8451963064214445E-2</v>
      </c>
      <c r="P190" s="4">
        <f t="shared" si="33"/>
        <v>0.12159578378758501</v>
      </c>
      <c r="R190">
        <v>3.26</v>
      </c>
      <c r="S190" s="17">
        <f t="shared" si="27"/>
        <v>-4.1312671664545469E-2</v>
      </c>
      <c r="T190" s="17">
        <f t="shared" si="34"/>
        <v>3.7715575686422871E-2</v>
      </c>
      <c r="U190" s="4">
        <f t="shared" si="35"/>
        <v>0.11926712243356474</v>
      </c>
    </row>
    <row r="191" spans="2:21">
      <c r="B191" s="2">
        <v>39855</v>
      </c>
      <c r="C191">
        <v>1.5550000000000002</v>
      </c>
      <c r="D191" s="17">
        <f t="shared" si="24"/>
        <v>-2.2887203724452229E-2</v>
      </c>
      <c r="E191" s="17">
        <f t="shared" si="28"/>
        <v>3.2241254618428167E-2</v>
      </c>
      <c r="F191" s="4">
        <f t="shared" si="29"/>
        <v>0.10195579921565598</v>
      </c>
      <c r="G191" s="4"/>
      <c r="H191">
        <v>2.7481</v>
      </c>
      <c r="I191" s="17">
        <f t="shared" si="25"/>
        <v>-1.9245224223310656E-2</v>
      </c>
      <c r="J191" s="17">
        <f t="shared" si="30"/>
        <v>3.8821410475207541E-2</v>
      </c>
      <c r="K191" s="4">
        <f t="shared" si="31"/>
        <v>0.12276407908197552</v>
      </c>
      <c r="M191">
        <v>3.0034999999999998</v>
      </c>
      <c r="N191" s="17">
        <f t="shared" si="26"/>
        <v>-2.5800461589844996E-2</v>
      </c>
      <c r="O191" s="17">
        <f t="shared" si="32"/>
        <v>3.7398723055214765E-2</v>
      </c>
      <c r="P191" s="4">
        <f t="shared" si="33"/>
        <v>0.11826514643632978</v>
      </c>
      <c r="R191">
        <v>3.1920000000000002</v>
      </c>
      <c r="S191" s="17">
        <f t="shared" si="27"/>
        <v>-2.107951579105382E-2</v>
      </c>
      <c r="T191" s="17">
        <f t="shared" si="34"/>
        <v>3.5344426680091086E-2</v>
      </c>
      <c r="U191" s="4">
        <f t="shared" si="35"/>
        <v>0.11176889090191129</v>
      </c>
    </row>
    <row r="192" spans="2:21">
      <c r="B192" s="2">
        <v>39856</v>
      </c>
      <c r="C192">
        <v>1.5590000000000002</v>
      </c>
      <c r="D192" s="17">
        <f t="shared" si="24"/>
        <v>2.5690444444420291E-3</v>
      </c>
      <c r="E192" s="17">
        <f t="shared" si="28"/>
        <v>2.2178960419577575E-2</v>
      </c>
      <c r="F192" s="4">
        <f t="shared" si="29"/>
        <v>7.0136031060588869E-2</v>
      </c>
      <c r="G192" s="4"/>
      <c r="H192">
        <v>2.7593000000000001</v>
      </c>
      <c r="I192" s="17">
        <f t="shared" si="25"/>
        <v>4.0672605729614288E-3</v>
      </c>
      <c r="J192" s="17">
        <f t="shared" si="30"/>
        <v>3.1193887259191852E-2</v>
      </c>
      <c r="K192" s="4">
        <f t="shared" si="31"/>
        <v>9.8643732813553431E-2</v>
      </c>
      <c r="M192">
        <v>3.0127999999999999</v>
      </c>
      <c r="N192" s="17">
        <f t="shared" si="26"/>
        <v>3.0916036126719189E-3</v>
      </c>
      <c r="O192" s="17">
        <f t="shared" si="32"/>
        <v>2.9615734717389069E-2</v>
      </c>
      <c r="P192" s="4">
        <f t="shared" si="33"/>
        <v>9.3653176286272552E-2</v>
      </c>
      <c r="R192">
        <v>3.2210000000000001</v>
      </c>
      <c r="S192" s="17">
        <f t="shared" si="27"/>
        <v>9.044190761499352E-3</v>
      </c>
      <c r="T192" s="17">
        <f t="shared" si="34"/>
        <v>2.9427978893255571E-2</v>
      </c>
      <c r="U192" s="4">
        <f t="shared" si="35"/>
        <v>9.3059440238048685E-2</v>
      </c>
    </row>
    <row r="193" spans="2:21">
      <c r="B193" s="2">
        <v>39857</v>
      </c>
      <c r="C193">
        <v>1.6456</v>
      </c>
      <c r="D193" s="17">
        <f t="shared" si="24"/>
        <v>5.4060469280970844E-2</v>
      </c>
      <c r="E193" s="17">
        <f t="shared" si="28"/>
        <v>2.5495033278606742E-2</v>
      </c>
      <c r="F193" s="4">
        <f t="shared" si="29"/>
        <v>8.0622374182187498E-2</v>
      </c>
      <c r="G193" s="4"/>
      <c r="H193">
        <v>2.8742999999999999</v>
      </c>
      <c r="I193" s="17">
        <f t="shared" si="25"/>
        <v>4.083214196994734E-2</v>
      </c>
      <c r="J193" s="17">
        <f t="shared" si="30"/>
        <v>3.3972882708312127E-2</v>
      </c>
      <c r="K193" s="4">
        <f t="shared" si="31"/>
        <v>0.10743168804001607</v>
      </c>
      <c r="M193">
        <v>3.141</v>
      </c>
      <c r="N193" s="17">
        <f t="shared" si="26"/>
        <v>4.1671341635758592E-2</v>
      </c>
      <c r="O193" s="17">
        <f t="shared" si="32"/>
        <v>3.2752186994910469E-2</v>
      </c>
      <c r="P193" s="4">
        <f t="shared" si="33"/>
        <v>0.10357150925566271</v>
      </c>
      <c r="R193">
        <v>3.375</v>
      </c>
      <c r="S193" s="17">
        <f t="shared" si="27"/>
        <v>4.6703453975431249E-2</v>
      </c>
      <c r="T193" s="17">
        <f t="shared" si="34"/>
        <v>3.377609377247541E-2</v>
      </c>
      <c r="U193" s="4">
        <f t="shared" si="35"/>
        <v>0.10680938678445132</v>
      </c>
    </row>
    <row r="194" spans="2:21">
      <c r="B194" s="2">
        <v>39860</v>
      </c>
      <c r="C194">
        <v>1.6419000000000001</v>
      </c>
      <c r="D194" s="17">
        <f t="shared" si="24"/>
        <v>-2.2509515207651443E-3</v>
      </c>
      <c r="E194" s="17">
        <f t="shared" si="28"/>
        <v>2.4638929920619002E-2</v>
      </c>
      <c r="F194" s="4">
        <f t="shared" si="29"/>
        <v>7.7915137658427738E-2</v>
      </c>
      <c r="G194" s="4"/>
      <c r="H194">
        <v>2.8729</v>
      </c>
      <c r="I194" s="17">
        <f t="shared" si="25"/>
        <v>-4.8719377355638764E-4</v>
      </c>
      <c r="J194" s="17">
        <f t="shared" si="30"/>
        <v>2.9726661898016826E-2</v>
      </c>
      <c r="K194" s="4">
        <f t="shared" si="31"/>
        <v>9.4003958831477163E-2</v>
      </c>
      <c r="M194">
        <v>3.1240000000000001</v>
      </c>
      <c r="N194" s="17">
        <f t="shared" si="26"/>
        <v>-5.4269885790699758E-3</v>
      </c>
      <c r="O194" s="17">
        <f t="shared" si="32"/>
        <v>2.8630565908855855E-2</v>
      </c>
      <c r="P194" s="4">
        <f t="shared" si="33"/>
        <v>9.0537798971553271E-2</v>
      </c>
      <c r="R194">
        <v>3.3730000000000002</v>
      </c>
      <c r="S194" s="17">
        <f t="shared" si="27"/>
        <v>-5.9276824497983939E-4</v>
      </c>
      <c r="T194" s="17">
        <f t="shared" si="34"/>
        <v>2.9741514988234335E-2</v>
      </c>
      <c r="U194" s="4">
        <f t="shared" si="35"/>
        <v>9.4050928426856459E-2</v>
      </c>
    </row>
    <row r="195" spans="2:21">
      <c r="B195" s="2">
        <v>39861</v>
      </c>
      <c r="C195">
        <v>1.5678000000000001</v>
      </c>
      <c r="D195" s="17">
        <f t="shared" si="24"/>
        <v>-4.6180745063360396E-2</v>
      </c>
      <c r="E195" s="17">
        <f t="shared" si="28"/>
        <v>2.6784962398793608E-2</v>
      </c>
      <c r="F195" s="4">
        <f t="shared" si="29"/>
        <v>8.4701488222155077E-2</v>
      </c>
      <c r="G195" s="4"/>
      <c r="H195">
        <v>2.7025000000000001</v>
      </c>
      <c r="I195" s="17">
        <f t="shared" si="25"/>
        <v>-6.1144702038017515E-2</v>
      </c>
      <c r="J195" s="17">
        <f t="shared" si="30"/>
        <v>3.0668066384562685E-2</v>
      </c>
      <c r="K195" s="4">
        <f t="shared" si="31"/>
        <v>9.6980941208463414E-2</v>
      </c>
      <c r="M195">
        <v>2.9430000000000001</v>
      </c>
      <c r="N195" s="17">
        <f t="shared" si="26"/>
        <v>-5.9684762726103853E-2</v>
      </c>
      <c r="O195" s="17">
        <f t="shared" si="32"/>
        <v>3.0225757356806129E-2</v>
      </c>
      <c r="P195" s="4">
        <f t="shared" si="33"/>
        <v>9.5582237251098073E-2</v>
      </c>
      <c r="R195">
        <v>3.18</v>
      </c>
      <c r="S195" s="17">
        <f t="shared" si="27"/>
        <v>-5.8921359287427706E-2</v>
      </c>
      <c r="T195" s="17">
        <f t="shared" si="34"/>
        <v>2.9721706581891681E-2</v>
      </c>
      <c r="U195" s="4">
        <f t="shared" si="35"/>
        <v>9.3988288745995546E-2</v>
      </c>
    </row>
    <row r="196" spans="2:21">
      <c r="B196" s="2">
        <v>39862</v>
      </c>
      <c r="C196">
        <v>1.5954999999999999</v>
      </c>
      <c r="D196" s="17">
        <f t="shared" si="24"/>
        <v>1.751380396367638E-2</v>
      </c>
      <c r="E196" s="17">
        <f t="shared" si="28"/>
        <v>2.7545375656071201E-2</v>
      </c>
      <c r="F196" s="4">
        <f t="shared" si="29"/>
        <v>8.7106126078139876E-2</v>
      </c>
      <c r="G196" s="4"/>
      <c r="H196">
        <v>2.7778</v>
      </c>
      <c r="I196" s="17">
        <f t="shared" si="25"/>
        <v>2.7481976968755165E-2</v>
      </c>
      <c r="J196" s="17">
        <f t="shared" si="30"/>
        <v>3.1654174605474629E-2</v>
      </c>
      <c r="K196" s="4">
        <f t="shared" si="31"/>
        <v>0.10009928920596164</v>
      </c>
      <c r="M196">
        <v>3.032</v>
      </c>
      <c r="N196" s="17">
        <f t="shared" si="26"/>
        <v>2.9792998528789524E-2</v>
      </c>
      <c r="O196" s="17">
        <f t="shared" si="32"/>
        <v>3.1328913997226017E-2</v>
      </c>
      <c r="P196" s="4">
        <f t="shared" si="33"/>
        <v>9.9070724850764277E-2</v>
      </c>
      <c r="R196">
        <v>3.2410000000000001</v>
      </c>
      <c r="S196" s="17">
        <f t="shared" si="27"/>
        <v>1.9000727367324801E-2</v>
      </c>
      <c r="T196" s="17">
        <f t="shared" si="34"/>
        <v>3.0739756517314479E-2</v>
      </c>
      <c r="U196" s="4">
        <f t="shared" si="35"/>
        <v>9.7207645313718921E-2</v>
      </c>
    </row>
    <row r="197" spans="2:21">
      <c r="B197" s="2">
        <v>39863</v>
      </c>
      <c r="C197">
        <v>1.6234999999999999</v>
      </c>
      <c r="D197" s="17">
        <f t="shared" si="24"/>
        <v>1.7397145824602445E-2</v>
      </c>
      <c r="E197" s="17">
        <f t="shared" si="28"/>
        <v>2.7243280205028048E-2</v>
      </c>
      <c r="F197" s="4">
        <f t="shared" si="29"/>
        <v>8.6150816382067633E-2</v>
      </c>
      <c r="G197" s="4"/>
      <c r="H197">
        <v>2.8380000000000001</v>
      </c>
      <c r="I197" s="17">
        <f t="shared" si="25"/>
        <v>2.1440331237869408E-2</v>
      </c>
      <c r="J197" s="17">
        <f t="shared" si="30"/>
        <v>3.2656322385364471E-2</v>
      </c>
      <c r="K197" s="4">
        <f t="shared" si="31"/>
        <v>0.10326835874249464</v>
      </c>
      <c r="M197">
        <v>3.109</v>
      </c>
      <c r="N197" s="17">
        <f t="shared" si="26"/>
        <v>2.5078663296491548E-2</v>
      </c>
      <c r="O197" s="17">
        <f t="shared" si="32"/>
        <v>3.2697885420561047E-2</v>
      </c>
      <c r="P197" s="4">
        <f t="shared" si="33"/>
        <v>0.10339979260018556</v>
      </c>
      <c r="R197">
        <v>3.3479999999999999</v>
      </c>
      <c r="S197" s="17">
        <f t="shared" si="27"/>
        <v>3.2481228467818396E-2</v>
      </c>
      <c r="T197" s="17">
        <f t="shared" si="34"/>
        <v>3.303604338782655E-2</v>
      </c>
      <c r="U197" s="4">
        <f t="shared" si="35"/>
        <v>0.10446914198567721</v>
      </c>
    </row>
    <row r="198" spans="2:21">
      <c r="B198" s="2">
        <v>39864</v>
      </c>
      <c r="C198">
        <v>1.5899999999999999</v>
      </c>
      <c r="D198" s="17">
        <f t="shared" ref="D198:D261" si="36">LN(C198/C197)</f>
        <v>-2.0850296328623539E-2</v>
      </c>
      <c r="E198" s="17">
        <f t="shared" si="28"/>
        <v>2.7374626684524013E-2</v>
      </c>
      <c r="F198" s="4">
        <f t="shared" si="29"/>
        <v>8.6566170419919486E-2</v>
      </c>
      <c r="G198" s="4"/>
      <c r="H198">
        <v>2.7904999999999998</v>
      </c>
      <c r="I198" s="17">
        <f t="shared" ref="I198:I261" si="37">LN(H198/H197)</f>
        <v>-1.6878787491499767E-2</v>
      </c>
      <c r="J198" s="17">
        <f t="shared" si="30"/>
        <v>3.212254348375948E-2</v>
      </c>
      <c r="K198" s="4">
        <f t="shared" si="31"/>
        <v>0.10158040164647995</v>
      </c>
      <c r="M198">
        <v>3.0390000000000001</v>
      </c>
      <c r="N198" s="17">
        <f t="shared" ref="N198:N261" si="38">LN(M198/M197)</f>
        <v>-2.2772617141960633E-2</v>
      </c>
      <c r="O198" s="17">
        <f t="shared" si="32"/>
        <v>3.2625236123533206E-2</v>
      </c>
      <c r="P198" s="4">
        <f t="shared" si="33"/>
        <v>0.10317005535116748</v>
      </c>
      <c r="R198">
        <v>3.2385000000000002</v>
      </c>
      <c r="S198" s="17">
        <f t="shared" ref="S198:S261" si="39">LN(R198/R197)</f>
        <v>-3.3252892986394132E-2</v>
      </c>
      <c r="T198" s="17">
        <f t="shared" si="34"/>
        <v>3.3868016073382322E-2</v>
      </c>
      <c r="U198" s="4">
        <f t="shared" si="35"/>
        <v>0.10710007062308052</v>
      </c>
    </row>
    <row r="199" spans="2:21">
      <c r="B199" s="2">
        <v>39867</v>
      </c>
      <c r="C199">
        <v>1.5563</v>
      </c>
      <c r="D199" s="17">
        <f t="shared" si="36"/>
        <v>-2.1422807003312807E-2</v>
      </c>
      <c r="E199" s="17">
        <f t="shared" si="28"/>
        <v>2.8061366585666037E-2</v>
      </c>
      <c r="F199" s="4">
        <f t="shared" si="29"/>
        <v>8.8737832667647148E-2</v>
      </c>
      <c r="G199" s="4"/>
      <c r="H199">
        <v>2.7495000000000003</v>
      </c>
      <c r="I199" s="17">
        <f t="shared" si="37"/>
        <v>-1.4801714280618663E-2</v>
      </c>
      <c r="J199" s="17">
        <f t="shared" si="30"/>
        <v>3.2178207754396185E-2</v>
      </c>
      <c r="K199" s="4">
        <f t="shared" si="31"/>
        <v>0.10175642752598398</v>
      </c>
      <c r="M199">
        <v>3.008</v>
      </c>
      <c r="N199" s="17">
        <f t="shared" si="38"/>
        <v>-1.02531078470627E-2</v>
      </c>
      <c r="O199" s="17">
        <f t="shared" si="32"/>
        <v>3.2560428144623808E-2</v>
      </c>
      <c r="P199" s="4">
        <f t="shared" si="33"/>
        <v>0.10296511452726163</v>
      </c>
      <c r="R199">
        <v>3.1775000000000002</v>
      </c>
      <c r="S199" s="17">
        <f t="shared" si="39"/>
        <v>-1.901553555936265E-2</v>
      </c>
      <c r="T199" s="17">
        <f t="shared" si="34"/>
        <v>3.3864778312688311E-2</v>
      </c>
      <c r="U199" s="4">
        <f t="shared" si="35"/>
        <v>0.10708983192476887</v>
      </c>
    </row>
    <row r="200" spans="2:21">
      <c r="B200" s="2">
        <v>39868</v>
      </c>
      <c r="C200">
        <v>1.6175000000000002</v>
      </c>
      <c r="D200" s="17">
        <f t="shared" si="36"/>
        <v>3.8570538164091492E-2</v>
      </c>
      <c r="E200" s="17">
        <f t="shared" si="28"/>
        <v>3.0829550459082613E-2</v>
      </c>
      <c r="F200" s="4">
        <f t="shared" si="29"/>
        <v>9.7491598689790751E-2</v>
      </c>
      <c r="G200" s="4"/>
      <c r="H200">
        <v>2.8083</v>
      </c>
      <c r="I200" s="17">
        <f t="shared" si="37"/>
        <v>2.1160241097939302E-2</v>
      </c>
      <c r="J200" s="17">
        <f t="shared" si="30"/>
        <v>2.9738109046878205E-2</v>
      </c>
      <c r="K200" s="4">
        <f t="shared" si="31"/>
        <v>9.4040157894594134E-2</v>
      </c>
      <c r="M200">
        <v>3.0510000000000002</v>
      </c>
      <c r="N200" s="17">
        <f t="shared" si="38"/>
        <v>1.4193999646939218E-2</v>
      </c>
      <c r="O200" s="17">
        <f t="shared" si="32"/>
        <v>3.04320296288722E-2</v>
      </c>
      <c r="P200" s="4">
        <f t="shared" si="33"/>
        <v>9.6234527448964782E-2</v>
      </c>
      <c r="R200">
        <v>3.1739999999999999</v>
      </c>
      <c r="S200" s="17">
        <f t="shared" si="39"/>
        <v>-1.1021019772548411E-3</v>
      </c>
      <c r="T200" s="17">
        <f t="shared" si="34"/>
        <v>3.1609735061656659E-2</v>
      </c>
      <c r="U200" s="4">
        <f t="shared" si="35"/>
        <v>9.9958759029318001E-2</v>
      </c>
    </row>
    <row r="201" spans="2:21">
      <c r="B201" s="2">
        <v>39869</v>
      </c>
      <c r="C201">
        <v>1.7149999999999999</v>
      </c>
      <c r="D201" s="17">
        <f t="shared" si="36"/>
        <v>5.8531333224984397E-2</v>
      </c>
      <c r="E201" s="17">
        <f t="shared" si="28"/>
        <v>3.4196093282452898E-2</v>
      </c>
      <c r="F201" s="4">
        <f t="shared" si="29"/>
        <v>0.1081375418521348</v>
      </c>
      <c r="G201" s="4"/>
      <c r="H201">
        <v>2.992</v>
      </c>
      <c r="I201" s="17">
        <f t="shared" si="37"/>
        <v>6.3362742048559115E-2</v>
      </c>
      <c r="J201" s="17">
        <f t="shared" si="30"/>
        <v>3.4770985969567077E-2</v>
      </c>
      <c r="K201" s="4">
        <f t="shared" si="31"/>
        <v>0.10995551215359013</v>
      </c>
      <c r="M201">
        <v>3.2435</v>
      </c>
      <c r="N201" s="17">
        <f t="shared" si="38"/>
        <v>6.1183587936440444E-2</v>
      </c>
      <c r="O201" s="17">
        <f t="shared" si="32"/>
        <v>3.4692283941725514E-2</v>
      </c>
      <c r="P201" s="4">
        <f t="shared" si="33"/>
        <v>0.10970663448913681</v>
      </c>
      <c r="R201">
        <v>3.33</v>
      </c>
      <c r="S201" s="17">
        <f t="shared" si="39"/>
        <v>4.7979681888135152E-2</v>
      </c>
      <c r="T201" s="17">
        <f t="shared" si="34"/>
        <v>3.4548867808801335E-2</v>
      </c>
      <c r="U201" s="4">
        <f t="shared" si="35"/>
        <v>0.10925311285588293</v>
      </c>
    </row>
    <row r="202" spans="2:21">
      <c r="B202" s="2">
        <v>39870</v>
      </c>
      <c r="C202">
        <v>1.7130000000000001</v>
      </c>
      <c r="D202" s="17">
        <f t="shared" si="36"/>
        <v>-1.1668612759202211E-3</v>
      </c>
      <c r="E202" s="17">
        <f t="shared" si="28"/>
        <v>3.4304029757131649E-2</v>
      </c>
      <c r="F202" s="4">
        <f t="shared" si="29"/>
        <v>0.10847886695472873</v>
      </c>
      <c r="G202" s="4"/>
      <c r="H202">
        <v>3.0352000000000001</v>
      </c>
      <c r="I202" s="17">
        <f t="shared" si="37"/>
        <v>1.4335260086381866E-2</v>
      </c>
      <c r="J202" s="17">
        <f t="shared" si="30"/>
        <v>3.4777043456225128E-2</v>
      </c>
      <c r="K202" s="4">
        <f t="shared" si="31"/>
        <v>0.10997466760832565</v>
      </c>
      <c r="M202">
        <v>3.3029999999999999</v>
      </c>
      <c r="N202" s="17">
        <f t="shared" si="38"/>
        <v>1.8178152737679421E-2</v>
      </c>
      <c r="O202" s="17">
        <f t="shared" si="32"/>
        <v>3.4798089140442377E-2</v>
      </c>
      <c r="P202" s="4">
        <f t="shared" si="33"/>
        <v>0.11004121990536882</v>
      </c>
      <c r="R202">
        <v>3.4234999999999998</v>
      </c>
      <c r="S202" s="17">
        <f t="shared" si="39"/>
        <v>2.7691115586628064E-2</v>
      </c>
      <c r="T202" s="17">
        <f t="shared" si="34"/>
        <v>3.5331766159085801E-2</v>
      </c>
      <c r="U202" s="4">
        <f t="shared" si="35"/>
        <v>0.11172885481917018</v>
      </c>
    </row>
    <row r="203" spans="2:21">
      <c r="B203" s="2">
        <v>39871</v>
      </c>
      <c r="C203">
        <v>1.669</v>
      </c>
      <c r="D203" s="17">
        <f t="shared" si="36"/>
        <v>-2.6021574662284861E-2</v>
      </c>
      <c r="E203" s="17">
        <f t="shared" si="28"/>
        <v>3.1994694966341948E-2</v>
      </c>
      <c r="F203" s="4">
        <f t="shared" si="29"/>
        <v>0.10117610913596485</v>
      </c>
      <c r="G203" s="4"/>
      <c r="H203">
        <v>3.0329999999999999</v>
      </c>
      <c r="I203" s="17">
        <f t="shared" si="37"/>
        <v>-7.2509149216875679E-4</v>
      </c>
      <c r="J203" s="17">
        <f t="shared" si="30"/>
        <v>3.3061608596761528E-2</v>
      </c>
      <c r="K203" s="4">
        <f t="shared" si="31"/>
        <v>0.10454998627476983</v>
      </c>
      <c r="M203">
        <v>3.3290000000000002</v>
      </c>
      <c r="N203" s="17">
        <f t="shared" si="38"/>
        <v>7.8408121842353309E-3</v>
      </c>
      <c r="O203" s="17">
        <f t="shared" si="32"/>
        <v>3.2881791472134846E-2</v>
      </c>
      <c r="P203" s="4">
        <f t="shared" si="33"/>
        <v>0.10398135459864716</v>
      </c>
      <c r="R203">
        <v>3.4550000000000001</v>
      </c>
      <c r="S203" s="17">
        <f t="shared" si="39"/>
        <v>9.1590376406527115E-3</v>
      </c>
      <c r="T203" s="17">
        <f t="shared" si="34"/>
        <v>3.241150101521155E-2</v>
      </c>
      <c r="U203" s="4">
        <f t="shared" si="35"/>
        <v>0.10249416559292823</v>
      </c>
    </row>
    <row r="204" spans="2:21">
      <c r="B204" s="2">
        <v>39874</v>
      </c>
      <c r="C204">
        <v>1.577</v>
      </c>
      <c r="D204" s="17">
        <f t="shared" si="36"/>
        <v>-5.6700336698796712E-2</v>
      </c>
      <c r="E204" s="17">
        <f t="shared" si="28"/>
        <v>3.6938526930634805E-2</v>
      </c>
      <c r="F204" s="4">
        <f t="shared" si="29"/>
        <v>0.11680987851227451</v>
      </c>
      <c r="G204" s="4"/>
      <c r="H204">
        <v>2.9015</v>
      </c>
      <c r="I204" s="17">
        <f t="shared" si="37"/>
        <v>-4.4324384057918158E-2</v>
      </c>
      <c r="J204" s="17">
        <f t="shared" si="30"/>
        <v>3.6637962061906164E-2</v>
      </c>
      <c r="K204" s="4">
        <f t="shared" si="31"/>
        <v>0.11585940894246248</v>
      </c>
      <c r="M204">
        <v>3.1949999999999998</v>
      </c>
      <c r="N204" s="17">
        <f t="shared" si="38"/>
        <v>-4.1084870763389819E-2</v>
      </c>
      <c r="O204" s="17">
        <f t="shared" si="32"/>
        <v>3.6019808809120563E-2</v>
      </c>
      <c r="P204" s="4">
        <f t="shared" si="33"/>
        <v>0.11390463672061815</v>
      </c>
      <c r="R204">
        <v>3.3725000000000001</v>
      </c>
      <c r="S204" s="17">
        <f t="shared" si="39"/>
        <v>-2.4168148119859279E-2</v>
      </c>
      <c r="T204" s="17">
        <f t="shared" si="34"/>
        <v>3.3488269006946778E-2</v>
      </c>
      <c r="U204" s="4">
        <f t="shared" si="35"/>
        <v>0.10589920495837692</v>
      </c>
    </row>
    <row r="205" spans="2:21">
      <c r="B205" s="2">
        <v>39875</v>
      </c>
      <c r="C205">
        <v>1.575</v>
      </c>
      <c r="D205" s="17">
        <f t="shared" si="36"/>
        <v>-1.2690357033049329E-3</v>
      </c>
      <c r="E205" s="17">
        <f t="shared" si="28"/>
        <v>3.3845387129348051E-2</v>
      </c>
      <c r="F205" s="4">
        <f t="shared" si="29"/>
        <v>0.10702851161888774</v>
      </c>
      <c r="G205" s="4"/>
      <c r="H205">
        <v>2.8970000000000002</v>
      </c>
      <c r="I205" s="17">
        <f t="shared" si="37"/>
        <v>-1.5521258613124694E-3</v>
      </c>
      <c r="J205" s="17">
        <f t="shared" si="30"/>
        <v>2.9574024043227513E-2</v>
      </c>
      <c r="K205" s="4">
        <f t="shared" si="31"/>
        <v>9.3521275553180891E-2</v>
      </c>
      <c r="M205">
        <v>3.1869999999999998</v>
      </c>
      <c r="N205" s="17">
        <f t="shared" si="38"/>
        <v>-2.5070523942987144E-3</v>
      </c>
      <c r="O205" s="17">
        <f t="shared" si="32"/>
        <v>2.8938508956292075E-2</v>
      </c>
      <c r="P205" s="4">
        <f t="shared" si="33"/>
        <v>9.1511600391064998E-2</v>
      </c>
      <c r="R205">
        <v>3.339</v>
      </c>
      <c r="S205" s="17">
        <f t="shared" si="39"/>
        <v>-9.982948138256429E-3</v>
      </c>
      <c r="T205" s="17">
        <f t="shared" si="34"/>
        <v>2.6839159427010446E-2</v>
      </c>
      <c r="U205" s="4">
        <f t="shared" si="35"/>
        <v>8.4872874273732704E-2</v>
      </c>
    </row>
    <row r="206" spans="2:21">
      <c r="B206" s="2">
        <v>39876</v>
      </c>
      <c r="C206">
        <v>1.663</v>
      </c>
      <c r="D206" s="17">
        <f t="shared" si="36"/>
        <v>5.436792793319422E-2</v>
      </c>
      <c r="E206" s="17">
        <f t="shared" si="28"/>
        <v>3.7696352948189245E-2</v>
      </c>
      <c r="F206" s="4">
        <f t="shared" si="29"/>
        <v>0.11920633479788129</v>
      </c>
      <c r="G206" s="4"/>
      <c r="H206">
        <v>2.99</v>
      </c>
      <c r="I206" s="17">
        <f t="shared" si="37"/>
        <v>3.1597668615381665E-2</v>
      </c>
      <c r="J206" s="17">
        <f t="shared" si="30"/>
        <v>2.9918145661565268E-2</v>
      </c>
      <c r="K206" s="4">
        <f t="shared" si="31"/>
        <v>9.4609483659231372E-2</v>
      </c>
      <c r="M206">
        <v>3.2725</v>
      </c>
      <c r="N206" s="17">
        <f t="shared" si="38"/>
        <v>2.6474183366718598E-2</v>
      </c>
      <c r="O206" s="17">
        <f t="shared" si="32"/>
        <v>2.8678220495418284E-2</v>
      </c>
      <c r="P206" s="4">
        <f t="shared" si="33"/>
        <v>9.06884960060442E-2</v>
      </c>
      <c r="R206">
        <v>3.4</v>
      </c>
      <c r="S206" s="17">
        <f t="shared" si="39"/>
        <v>1.8104070660598222E-2</v>
      </c>
      <c r="T206" s="17">
        <f t="shared" si="34"/>
        <v>2.6788188211707687E-2</v>
      </c>
      <c r="U206" s="4">
        <f t="shared" si="35"/>
        <v>8.4711689138269153E-2</v>
      </c>
    </row>
    <row r="207" spans="2:21">
      <c r="B207" s="2">
        <v>39877</v>
      </c>
      <c r="C207">
        <v>1.6475</v>
      </c>
      <c r="D207" s="17">
        <f t="shared" si="36"/>
        <v>-9.3642128162654791E-3</v>
      </c>
      <c r="E207" s="17">
        <f t="shared" ref="E207:E270" si="40">_xlfn.STDEV.S(D198:D207)</f>
        <v>3.7600713509836681E-2</v>
      </c>
      <c r="F207" s="4">
        <f t="shared" ref="F207:F270" si="41">E207*SQRT(10)</f>
        <v>0.11890389633854792</v>
      </c>
      <c r="G207" s="4"/>
      <c r="H207">
        <v>2.8315000000000001</v>
      </c>
      <c r="I207" s="17">
        <f t="shared" si="37"/>
        <v>-5.4466780830872398E-2</v>
      </c>
      <c r="J207" s="17">
        <f t="shared" ref="J207:J270" si="42">_xlfn.STDEV.S(I198:I207)</f>
        <v>3.5125457302128946E-2</v>
      </c>
      <c r="K207" s="4">
        <f t="shared" ref="K207:K270" si="43">J207*SQRT(10)</f>
        <v>0.11107644892972064</v>
      </c>
      <c r="M207">
        <v>3.0859999999999999</v>
      </c>
      <c r="N207" s="17">
        <f t="shared" si="38"/>
        <v>-5.8678464860948847E-2</v>
      </c>
      <c r="O207" s="17">
        <f t="shared" ref="O207:O270" si="44">_xlfn.STDEV.S(N198:N207)</f>
        <v>3.4630310842763669E-2</v>
      </c>
      <c r="P207" s="4">
        <f t="shared" ref="P207:P270" si="45">O207*SQRT(10)</f>
        <v>0.10951065834275836</v>
      </c>
      <c r="R207">
        <v>3.2015000000000002</v>
      </c>
      <c r="S207" s="17">
        <f t="shared" si="39"/>
        <v>-6.0155981645395734E-2</v>
      </c>
      <c r="T207" s="17">
        <f t="shared" ref="T207:T270" si="46">_xlfn.STDEV.S(S198:S207)</f>
        <v>3.1712868203014215E-2</v>
      </c>
      <c r="U207" s="4">
        <f t="shared" ref="U207:U270" si="47">T207*SQRT(10)</f>
        <v>0.10028489465825599</v>
      </c>
    </row>
    <row r="208" spans="2:21">
      <c r="B208" s="2">
        <v>39878</v>
      </c>
      <c r="C208">
        <v>1.7290000000000001</v>
      </c>
      <c r="D208" s="17">
        <f t="shared" si="36"/>
        <v>4.8284219306628288E-2</v>
      </c>
      <c r="E208" s="17">
        <f t="shared" si="40"/>
        <v>3.9356053399331112E-2</v>
      </c>
      <c r="F208" s="4">
        <f t="shared" si="41"/>
        <v>0.12445476845709859</v>
      </c>
      <c r="G208" s="4"/>
      <c r="H208">
        <v>2.8919999999999999</v>
      </c>
      <c r="I208" s="17">
        <f t="shared" si="37"/>
        <v>2.1141697724795534E-2</v>
      </c>
      <c r="J208" s="17">
        <f t="shared" si="42"/>
        <v>3.5180704820362112E-2</v>
      </c>
      <c r="K208" s="4">
        <f t="shared" si="43"/>
        <v>0.11125115692240913</v>
      </c>
      <c r="M208">
        <v>3.1219999999999999</v>
      </c>
      <c r="N208" s="17">
        <f t="shared" si="38"/>
        <v>1.1598068152271325E-2</v>
      </c>
      <c r="O208" s="17">
        <f t="shared" si="44"/>
        <v>3.3898799740064343E-2</v>
      </c>
      <c r="P208" s="4">
        <f t="shared" si="45"/>
        <v>0.10719741712452714</v>
      </c>
      <c r="R208">
        <v>3.2324999999999999</v>
      </c>
      <c r="S208" s="17">
        <f t="shared" si="39"/>
        <v>9.6363816871555489E-3</v>
      </c>
      <c r="T208" s="17">
        <f t="shared" si="46"/>
        <v>3.0255054764796022E-2</v>
      </c>
      <c r="U208" s="4">
        <f t="shared" si="47"/>
        <v>9.567488378988534E-2</v>
      </c>
    </row>
    <row r="209" spans="2:21">
      <c r="B209" s="2">
        <v>39881</v>
      </c>
      <c r="C209">
        <v>1.7645</v>
      </c>
      <c r="D209" s="17">
        <f t="shared" si="36"/>
        <v>2.0324157432034126E-2</v>
      </c>
      <c r="E209" s="17">
        <f t="shared" si="40"/>
        <v>3.8035346726185429E-2</v>
      </c>
      <c r="F209" s="4">
        <f t="shared" si="41"/>
        <v>0.12027832724897469</v>
      </c>
      <c r="G209" s="4"/>
      <c r="H209">
        <v>2.8810000000000002</v>
      </c>
      <c r="I209" s="17">
        <f t="shared" si="37"/>
        <v>-3.8108481941266977E-3</v>
      </c>
      <c r="J209" s="17">
        <f t="shared" si="42"/>
        <v>3.471143674351275E-2</v>
      </c>
      <c r="K209" s="4">
        <f t="shared" si="43"/>
        <v>0.10976720096635821</v>
      </c>
      <c r="M209">
        <v>3.1095000000000002</v>
      </c>
      <c r="N209" s="17">
        <f t="shared" si="38"/>
        <v>-4.0118805314332791E-3</v>
      </c>
      <c r="O209" s="17">
        <f t="shared" si="44"/>
        <v>3.3690745397126264E-2</v>
      </c>
      <c r="P209" s="4">
        <f t="shared" si="45"/>
        <v>0.10653949152375304</v>
      </c>
      <c r="R209">
        <v>3.242</v>
      </c>
      <c r="S209" s="17">
        <f t="shared" si="39"/>
        <v>2.9345916496089624E-3</v>
      </c>
      <c r="T209" s="17">
        <f t="shared" si="46"/>
        <v>2.9524559386076552E-2</v>
      </c>
      <c r="U209" s="4">
        <f t="shared" si="47"/>
        <v>9.3364854572904526E-2</v>
      </c>
    </row>
    <row r="210" spans="2:21">
      <c r="B210" s="2">
        <v>39882</v>
      </c>
      <c r="C210">
        <v>1.7810000000000001</v>
      </c>
      <c r="D210" s="17">
        <f t="shared" si="36"/>
        <v>9.3076401743370837E-3</v>
      </c>
      <c r="E210" s="17">
        <f t="shared" si="40"/>
        <v>3.6920830957442113E-2</v>
      </c>
      <c r="F210" s="4">
        <f t="shared" si="41"/>
        <v>0.11675391893157232</v>
      </c>
      <c r="G210" s="4"/>
      <c r="H210">
        <v>2.9864999999999999</v>
      </c>
      <c r="I210" s="17">
        <f t="shared" si="37"/>
        <v>3.5964677087831992E-2</v>
      </c>
      <c r="J210" s="17">
        <f t="shared" si="42"/>
        <v>3.5791699501273512E-2</v>
      </c>
      <c r="K210" s="4">
        <f t="shared" si="43"/>
        <v>0.11318329175233696</v>
      </c>
      <c r="M210">
        <v>3.2349999999999999</v>
      </c>
      <c r="N210" s="17">
        <f t="shared" si="38"/>
        <v>3.956698639105697E-2</v>
      </c>
      <c r="O210" s="17">
        <f t="shared" si="44"/>
        <v>3.5507255227711851E-2</v>
      </c>
      <c r="P210" s="4">
        <f t="shared" si="45"/>
        <v>0.1122837999804901</v>
      </c>
      <c r="R210">
        <v>3.3795000000000002</v>
      </c>
      <c r="S210" s="17">
        <f t="shared" si="39"/>
        <v>4.1537346244787443E-2</v>
      </c>
      <c r="T210" s="17">
        <f t="shared" si="46"/>
        <v>3.2000428481372439E-2</v>
      </c>
      <c r="U210" s="4">
        <f t="shared" si="47"/>
        <v>0.10119424010246</v>
      </c>
    </row>
    <row r="211" spans="2:21">
      <c r="B211" s="2">
        <v>39883</v>
      </c>
      <c r="C211">
        <v>1.716</v>
      </c>
      <c r="D211" s="17">
        <f t="shared" si="36"/>
        <v>-3.7179003241754133E-2</v>
      </c>
      <c r="E211" s="17">
        <f t="shared" si="40"/>
        <v>3.5200846412402141E-2</v>
      </c>
      <c r="F211" s="4">
        <f t="shared" si="41"/>
        <v>0.11131485022895754</v>
      </c>
      <c r="G211" s="4"/>
      <c r="H211">
        <v>2.8592</v>
      </c>
      <c r="I211" s="17">
        <f t="shared" si="37"/>
        <v>-4.3560267767197049E-2</v>
      </c>
      <c r="J211" s="17">
        <f t="shared" si="42"/>
        <v>3.2633417665996999E-2</v>
      </c>
      <c r="K211" s="4">
        <f t="shared" si="43"/>
        <v>0.10319592766012645</v>
      </c>
      <c r="M211">
        <v>3.1040000000000001</v>
      </c>
      <c r="N211" s="17">
        <f t="shared" si="38"/>
        <v>-4.1337325631891533E-2</v>
      </c>
      <c r="O211" s="17">
        <f t="shared" si="44"/>
        <v>3.2424083972625563E-2</v>
      </c>
      <c r="P211" s="4">
        <f t="shared" si="45"/>
        <v>0.10253395639805742</v>
      </c>
      <c r="R211">
        <v>3.2839999999999998</v>
      </c>
      <c r="S211" s="17">
        <f t="shared" si="39"/>
        <v>-2.8665577968090113E-2</v>
      </c>
      <c r="T211" s="17">
        <f t="shared" si="46"/>
        <v>3.0018759029396928E-2</v>
      </c>
      <c r="U211" s="4">
        <f t="shared" si="47"/>
        <v>9.492765106463974E-2</v>
      </c>
    </row>
    <row r="212" spans="2:21">
      <c r="B212" s="2">
        <v>39884</v>
      </c>
      <c r="C212">
        <v>1.673</v>
      </c>
      <c r="D212" s="17">
        <f t="shared" si="36"/>
        <v>-2.5377579061083632E-2</v>
      </c>
      <c r="E212" s="17">
        <f t="shared" si="40"/>
        <v>3.6115190626711896E-2</v>
      </c>
      <c r="F212" s="4">
        <f t="shared" si="41"/>
        <v>0.11420626051157348</v>
      </c>
      <c r="G212" s="4"/>
      <c r="H212">
        <v>2.798</v>
      </c>
      <c r="I212" s="17">
        <f t="shared" si="37"/>
        <v>-2.1636989179737033E-2</v>
      </c>
      <c r="J212" s="17">
        <f t="shared" si="42"/>
        <v>3.2302544551209782E-2</v>
      </c>
      <c r="K212" s="4">
        <f t="shared" si="43"/>
        <v>0.1021496150008845</v>
      </c>
      <c r="M212">
        <v>3.0390000000000001</v>
      </c>
      <c r="N212" s="17">
        <f t="shared" si="38"/>
        <v>-2.1163088386316333E-2</v>
      </c>
      <c r="O212" s="17">
        <f t="shared" si="44"/>
        <v>3.1760649310289116E-2</v>
      </c>
      <c r="P212" s="4">
        <f t="shared" si="45"/>
        <v>0.10043599178636953</v>
      </c>
      <c r="R212">
        <v>3.2195</v>
      </c>
      <c r="S212" s="17">
        <f t="shared" si="39"/>
        <v>-1.9836123594080581E-2</v>
      </c>
      <c r="T212" s="17">
        <f t="shared" si="46"/>
        <v>2.863312236155283E-2</v>
      </c>
      <c r="U212" s="4">
        <f t="shared" si="47"/>
        <v>9.0545883184806192E-2</v>
      </c>
    </row>
    <row r="213" spans="2:21">
      <c r="B213" s="2">
        <v>39885</v>
      </c>
      <c r="C213">
        <v>1.6501999999999999</v>
      </c>
      <c r="D213" s="17">
        <f t="shared" si="36"/>
        <v>-1.372192931658125E-2</v>
      </c>
      <c r="E213" s="17">
        <f t="shared" si="40"/>
        <v>3.5422727356324984E-2</v>
      </c>
      <c r="F213" s="4">
        <f t="shared" si="41"/>
        <v>0.11201649938114182</v>
      </c>
      <c r="G213" s="4"/>
      <c r="H213">
        <v>2.847</v>
      </c>
      <c r="I213" s="17">
        <f t="shared" si="37"/>
        <v>1.7360932052611019E-2</v>
      </c>
      <c r="J213" s="17">
        <f t="shared" si="42"/>
        <v>3.3255903447688161E-2</v>
      </c>
      <c r="K213" s="4">
        <f t="shared" si="43"/>
        <v>0.10516440054134087</v>
      </c>
      <c r="M213">
        <v>3.1230000000000002</v>
      </c>
      <c r="N213" s="17">
        <f t="shared" si="38"/>
        <v>2.7265564366285452E-2</v>
      </c>
      <c r="O213" s="17">
        <f t="shared" si="44"/>
        <v>3.3410704812570795E-2</v>
      </c>
      <c r="P213" s="4">
        <f t="shared" si="45"/>
        <v>0.10565392543927279</v>
      </c>
      <c r="R213">
        <v>3.343</v>
      </c>
      <c r="S213" s="17">
        <f t="shared" si="39"/>
        <v>3.7642539441860315E-2</v>
      </c>
      <c r="T213" s="17">
        <f t="shared" si="46"/>
        <v>3.1588734394968093E-2</v>
      </c>
      <c r="U213" s="4">
        <f t="shared" si="47"/>
        <v>9.9892349090200117E-2</v>
      </c>
    </row>
    <row r="214" spans="2:21">
      <c r="B214" s="2">
        <v>39888</v>
      </c>
      <c r="C214">
        <v>1.6935</v>
      </c>
      <c r="D214" s="17">
        <f t="shared" si="36"/>
        <v>2.5900900587583594E-2</v>
      </c>
      <c r="E214" s="17">
        <f t="shared" si="40"/>
        <v>3.0283296502906301E-2</v>
      </c>
      <c r="F214" s="4">
        <f t="shared" si="41"/>
        <v>9.5764192007395804E-2</v>
      </c>
      <c r="G214" s="4"/>
      <c r="H214">
        <v>2.8849999999999998</v>
      </c>
      <c r="I214" s="17">
        <f t="shared" si="37"/>
        <v>1.3259091664162219E-2</v>
      </c>
      <c r="J214" s="17">
        <f t="shared" si="42"/>
        <v>3.0843715837118951E-2</v>
      </c>
      <c r="K214" s="4">
        <f t="shared" si="43"/>
        <v>9.7536393548302902E-2</v>
      </c>
      <c r="M214">
        <v>3.1659999999999999</v>
      </c>
      <c r="N214" s="17">
        <f t="shared" si="38"/>
        <v>1.3674883157878731E-2</v>
      </c>
      <c r="O214" s="17">
        <f t="shared" si="44"/>
        <v>3.1526420885416656E-2</v>
      </c>
      <c r="P214" s="4">
        <f t="shared" si="45"/>
        <v>9.9695296471018921E-2</v>
      </c>
      <c r="R214">
        <v>3.3955000000000002</v>
      </c>
      <c r="S214" s="17">
        <f t="shared" si="39"/>
        <v>1.5582418133747465E-2</v>
      </c>
      <c r="T214" s="17">
        <f t="shared" si="46"/>
        <v>3.1168576988686959E-2</v>
      </c>
      <c r="U214" s="4">
        <f t="shared" si="47"/>
        <v>9.8563694710562991E-2</v>
      </c>
    </row>
    <row r="215" spans="2:21">
      <c r="B215" s="2">
        <v>39889</v>
      </c>
      <c r="C215">
        <v>1.708</v>
      </c>
      <c r="D215" s="17">
        <f t="shared" si="36"/>
        <v>8.5257020906886957E-3</v>
      </c>
      <c r="E215" s="17">
        <f t="shared" si="40"/>
        <v>3.0139611519611264E-2</v>
      </c>
      <c r="F215" s="4">
        <f t="shared" si="41"/>
        <v>9.530982019462024E-2</v>
      </c>
      <c r="G215" s="4"/>
      <c r="H215">
        <v>2.9409999999999998</v>
      </c>
      <c r="I215" s="17">
        <f t="shared" si="37"/>
        <v>1.9224759611795192E-2</v>
      </c>
      <c r="J215" s="17">
        <f t="shared" si="42"/>
        <v>3.1463780828022467E-2</v>
      </c>
      <c r="K215" s="4">
        <f t="shared" si="43"/>
        <v>9.9497211216889606E-2</v>
      </c>
      <c r="M215">
        <v>3.2235</v>
      </c>
      <c r="N215" s="17">
        <f t="shared" si="38"/>
        <v>1.7998764309717391E-2</v>
      </c>
      <c r="O215" s="17">
        <f t="shared" si="44"/>
        <v>3.2073272367619046E-2</v>
      </c>
      <c r="P215" s="4">
        <f t="shared" si="45"/>
        <v>0.10142459269661749</v>
      </c>
      <c r="R215">
        <v>3.476</v>
      </c>
      <c r="S215" s="17">
        <f t="shared" si="39"/>
        <v>2.3431181831436484E-2</v>
      </c>
      <c r="T215" s="17">
        <f t="shared" si="46"/>
        <v>3.1685277110826596E-2</v>
      </c>
      <c r="U215" s="4">
        <f t="shared" si="47"/>
        <v>0.10019764396381144</v>
      </c>
    </row>
    <row r="216" spans="2:21">
      <c r="B216" s="2">
        <v>39890</v>
      </c>
      <c r="C216">
        <v>1.456</v>
      </c>
      <c r="D216" s="17">
        <f t="shared" si="36"/>
        <v>-0.15963014559188396</v>
      </c>
      <c r="E216" s="17">
        <f t="shared" si="40"/>
        <v>5.7340727704219073E-2</v>
      </c>
      <c r="F216" s="4">
        <f t="shared" si="41"/>
        <v>0.18132730223685006</v>
      </c>
      <c r="G216" s="4"/>
      <c r="H216">
        <v>2.573</v>
      </c>
      <c r="I216" s="17">
        <f t="shared" si="37"/>
        <v>-0.13367712627225081</v>
      </c>
      <c r="J216" s="17">
        <f t="shared" si="42"/>
        <v>5.115073549397952E-2</v>
      </c>
      <c r="K216" s="4">
        <f t="shared" si="43"/>
        <v>0.16175282815379324</v>
      </c>
      <c r="M216">
        <v>2.8380000000000001</v>
      </c>
      <c r="N216" s="17">
        <f t="shared" si="38"/>
        <v>-0.12736814703068688</v>
      </c>
      <c r="O216" s="17">
        <f t="shared" si="44"/>
        <v>5.0292092594647994E-2</v>
      </c>
      <c r="P216" s="4">
        <f t="shared" si="45"/>
        <v>0.15903756089517496</v>
      </c>
      <c r="R216">
        <v>3.1659999999999999</v>
      </c>
      <c r="S216" s="17">
        <f t="shared" si="39"/>
        <v>-9.3413245944325207E-2</v>
      </c>
      <c r="T216" s="17">
        <f t="shared" si="46"/>
        <v>4.357256802943827E-2</v>
      </c>
      <c r="U216" s="4">
        <f t="shared" si="47"/>
        <v>0.1377885584756596</v>
      </c>
    </row>
    <row r="217" spans="2:21">
      <c r="B217" s="2">
        <v>39891</v>
      </c>
      <c r="C217">
        <v>1.4962</v>
      </c>
      <c r="D217" s="17">
        <f t="shared" si="36"/>
        <v>2.7235610681673166E-2</v>
      </c>
      <c r="E217" s="17">
        <f t="shared" si="40"/>
        <v>5.8769617550296395E-2</v>
      </c>
      <c r="F217" s="4">
        <f t="shared" si="41"/>
        <v>0.18584584867594181</v>
      </c>
      <c r="G217" s="4"/>
      <c r="H217">
        <v>2.6259000000000001</v>
      </c>
      <c r="I217" s="17">
        <f t="shared" si="37"/>
        <v>2.0351161124757922E-2</v>
      </c>
      <c r="J217" s="17">
        <f t="shared" si="42"/>
        <v>5.0202800422296225E-2</v>
      </c>
      <c r="K217" s="4">
        <f t="shared" si="43"/>
        <v>0.15875519425331905</v>
      </c>
      <c r="M217">
        <v>2.9119999999999999</v>
      </c>
      <c r="N217" s="17">
        <f t="shared" si="38"/>
        <v>2.5740551596588546E-2</v>
      </c>
      <c r="O217" s="17">
        <f t="shared" si="44"/>
        <v>4.9075434047817612E-2</v>
      </c>
      <c r="P217" s="4">
        <f t="shared" si="45"/>
        <v>0.1551901487524803</v>
      </c>
      <c r="R217">
        <v>3.323</v>
      </c>
      <c r="S217" s="17">
        <f t="shared" si="39"/>
        <v>4.8399027913636851E-2</v>
      </c>
      <c r="T217" s="17">
        <f t="shared" si="46"/>
        <v>4.2400940552182402E-2</v>
      </c>
      <c r="U217" s="4">
        <f t="shared" si="47"/>
        <v>0.13408354707829392</v>
      </c>
    </row>
    <row r="218" spans="2:21">
      <c r="B218" s="2">
        <v>39892</v>
      </c>
      <c r="C218">
        <v>1.5106000000000002</v>
      </c>
      <c r="D218" s="17">
        <f t="shared" si="36"/>
        <v>9.5783624410431482E-3</v>
      </c>
      <c r="E218" s="17">
        <f t="shared" si="40"/>
        <v>5.5727178724298422E-2</v>
      </c>
      <c r="F218" s="4">
        <f t="shared" si="41"/>
        <v>0.17622481234405951</v>
      </c>
      <c r="G218" s="4"/>
      <c r="H218">
        <v>2.653</v>
      </c>
      <c r="I218" s="17">
        <f t="shared" si="37"/>
        <v>1.0267380731237574E-2</v>
      </c>
      <c r="J218" s="17">
        <f t="shared" si="42"/>
        <v>4.9627015092629297E-2</v>
      </c>
      <c r="K218" s="4">
        <f t="shared" si="43"/>
        <v>0.15693440116826063</v>
      </c>
      <c r="M218">
        <v>2.9474999999999998</v>
      </c>
      <c r="N218" s="17">
        <f t="shared" si="38"/>
        <v>1.2117223094949416E-2</v>
      </c>
      <c r="O218" s="17">
        <f t="shared" si="44"/>
        <v>4.9096158366897381E-2</v>
      </c>
      <c r="P218" s="4">
        <f t="shared" si="45"/>
        <v>0.15525568480372845</v>
      </c>
      <c r="R218">
        <v>3.3820000000000001</v>
      </c>
      <c r="S218" s="17">
        <f t="shared" si="39"/>
        <v>1.7599261103931268E-2</v>
      </c>
      <c r="T218" s="17">
        <f t="shared" si="46"/>
        <v>4.2598604706386399E-2</v>
      </c>
      <c r="U218" s="4">
        <f t="shared" si="47"/>
        <v>0.13470861601734929</v>
      </c>
    </row>
    <row r="219" spans="2:21">
      <c r="B219" s="2">
        <v>39895</v>
      </c>
      <c r="C219">
        <v>1.4955000000000001</v>
      </c>
      <c r="D219" s="17">
        <f t="shared" si="36"/>
        <v>-1.0046323809344997E-2</v>
      </c>
      <c r="E219" s="17">
        <f t="shared" si="40"/>
        <v>5.4492673601311103E-2</v>
      </c>
      <c r="F219" s="4">
        <f t="shared" si="41"/>
        <v>0.17232096437227329</v>
      </c>
      <c r="G219" s="4"/>
      <c r="H219">
        <v>2.6425000000000001</v>
      </c>
      <c r="I219" s="17">
        <f t="shared" si="37"/>
        <v>-3.9656363933469538E-3</v>
      </c>
      <c r="J219" s="17">
        <f t="shared" si="42"/>
        <v>4.9625370566665356E-2</v>
      </c>
      <c r="K219" s="4">
        <f t="shared" si="43"/>
        <v>0.15692920072054328</v>
      </c>
      <c r="M219">
        <v>2.9279999999999999</v>
      </c>
      <c r="N219" s="17">
        <f t="shared" si="38"/>
        <v>-6.637757330323818E-3</v>
      </c>
      <c r="O219" s="17">
        <f t="shared" si="44"/>
        <v>4.9092841500620002E-2</v>
      </c>
      <c r="P219" s="4">
        <f t="shared" si="45"/>
        <v>0.15524519595159775</v>
      </c>
      <c r="R219">
        <v>3.3769999999999998</v>
      </c>
      <c r="S219" s="17">
        <f t="shared" si="39"/>
        <v>-1.4795090729579547E-3</v>
      </c>
      <c r="T219" s="17">
        <f t="shared" si="46"/>
        <v>4.2639721111367143E-2</v>
      </c>
      <c r="U219" s="4">
        <f t="shared" si="47"/>
        <v>0.13483863750628636</v>
      </c>
    </row>
    <row r="220" spans="2:21">
      <c r="B220" s="2">
        <v>39896</v>
      </c>
      <c r="C220">
        <v>1.5089000000000001</v>
      </c>
      <c r="D220" s="17">
        <f t="shared" si="36"/>
        <v>8.9203094496030054E-3</v>
      </c>
      <c r="E220" s="17">
        <f t="shared" si="40"/>
        <v>5.4472393226179541E-2</v>
      </c>
      <c r="F220" s="4">
        <f t="shared" si="41"/>
        <v>0.17225683219505492</v>
      </c>
      <c r="G220" s="4"/>
      <c r="H220">
        <v>2.6480000000000001</v>
      </c>
      <c r="I220" s="17">
        <f t="shared" si="37"/>
        <v>2.0791993125061151E-3</v>
      </c>
      <c r="J220" s="17">
        <f t="shared" si="42"/>
        <v>4.734567520743644E-2</v>
      </c>
      <c r="K220" s="4">
        <f t="shared" si="43"/>
        <v>0.14972017101406415</v>
      </c>
      <c r="M220">
        <v>2.9420000000000002</v>
      </c>
      <c r="N220" s="17">
        <f t="shared" si="38"/>
        <v>4.770026080180738E-3</v>
      </c>
      <c r="O220" s="17">
        <f t="shared" si="44"/>
        <v>4.6676824501481362E-2</v>
      </c>
      <c r="P220" s="4">
        <f t="shared" si="45"/>
        <v>0.14760507936863457</v>
      </c>
      <c r="R220">
        <v>3.3340000000000001</v>
      </c>
      <c r="S220" s="17">
        <f t="shared" si="39"/>
        <v>-1.2814957074828269E-2</v>
      </c>
      <c r="T220" s="17">
        <f t="shared" si="46"/>
        <v>4.0757075314521808E-2</v>
      </c>
      <c r="U220" s="4">
        <f t="shared" si="47"/>
        <v>0.12888518876091246</v>
      </c>
    </row>
    <row r="221" spans="2:21">
      <c r="B221" s="2">
        <v>39897</v>
      </c>
      <c r="C221">
        <v>1.5375999999999999</v>
      </c>
      <c r="D221" s="17">
        <f t="shared" si="36"/>
        <v>1.8841850696422153E-2</v>
      </c>
      <c r="E221" s="17">
        <f t="shared" si="40"/>
        <v>5.4996629620668272E-2</v>
      </c>
      <c r="F221" s="4">
        <f t="shared" si="41"/>
        <v>0.17391461323399385</v>
      </c>
      <c r="G221" s="4"/>
      <c r="H221">
        <v>2.7048999999999999</v>
      </c>
      <c r="I221" s="17">
        <f t="shared" si="37"/>
        <v>2.1260304963618498E-2</v>
      </c>
      <c r="J221" s="17">
        <f t="shared" si="42"/>
        <v>4.6985104174038152E-2</v>
      </c>
      <c r="K221" s="4">
        <f t="shared" si="43"/>
        <v>0.14857994529024493</v>
      </c>
      <c r="M221">
        <v>3.0085000000000002</v>
      </c>
      <c r="N221" s="17">
        <f t="shared" si="38"/>
        <v>2.2351993499023597E-2</v>
      </c>
      <c r="O221" s="17">
        <f t="shared" si="44"/>
        <v>4.6191703974274329E-2</v>
      </c>
      <c r="P221" s="4">
        <f t="shared" si="45"/>
        <v>0.14607099356295866</v>
      </c>
      <c r="R221">
        <v>3.4325000000000001</v>
      </c>
      <c r="S221" s="17">
        <f t="shared" si="39"/>
        <v>2.9116074331386865E-2</v>
      </c>
      <c r="T221" s="17">
        <f t="shared" si="46"/>
        <v>4.0550458378579138E-2</v>
      </c>
      <c r="U221" s="4">
        <f t="shared" si="47"/>
        <v>0.1282318086401685</v>
      </c>
    </row>
    <row r="222" spans="2:21">
      <c r="B222" s="2">
        <v>39898</v>
      </c>
      <c r="C222">
        <v>1.4915</v>
      </c>
      <c r="D222" s="17">
        <f t="shared" si="36"/>
        <v>-3.0440434261224711E-2</v>
      </c>
      <c r="E222" s="17">
        <f t="shared" si="40"/>
        <v>5.5166964238653991E-2</v>
      </c>
      <c r="F222" s="4">
        <f t="shared" si="41"/>
        <v>0.17445325859120342</v>
      </c>
      <c r="G222" s="4"/>
      <c r="H222">
        <v>2.6505999999999998</v>
      </c>
      <c r="I222" s="17">
        <f t="shared" si="37"/>
        <v>-2.0278913573939072E-2</v>
      </c>
      <c r="J222" s="17">
        <f t="shared" si="42"/>
        <v>4.693536820546379E-2</v>
      </c>
      <c r="K222" s="4">
        <f t="shared" si="43"/>
        <v>0.1484226663479154</v>
      </c>
      <c r="M222">
        <v>2.9412000000000003</v>
      </c>
      <c r="N222" s="17">
        <f t="shared" si="38"/>
        <v>-2.2623954338339251E-2</v>
      </c>
      <c r="O222" s="17">
        <f t="shared" si="44"/>
        <v>4.6257353557207725E-2</v>
      </c>
      <c r="P222" s="4">
        <f t="shared" si="45"/>
        <v>0.14627859577246832</v>
      </c>
      <c r="R222">
        <v>3.3370000000000002</v>
      </c>
      <c r="S222" s="17">
        <f t="shared" si="39"/>
        <v>-2.8216658890752092E-2</v>
      </c>
      <c r="T222" s="17">
        <f t="shared" si="46"/>
        <v>4.1189090254356846E-2</v>
      </c>
      <c r="U222" s="4">
        <f t="shared" si="47"/>
        <v>0.13025133995401178</v>
      </c>
    </row>
    <row r="223" spans="2:21">
      <c r="B223" s="2">
        <v>39899</v>
      </c>
      <c r="C223">
        <v>1.454</v>
      </c>
      <c r="D223" s="17">
        <f t="shared" si="36"/>
        <v>-2.5463945861338606E-2</v>
      </c>
      <c r="E223" s="17">
        <f t="shared" si="40"/>
        <v>5.5344574881102331E-2</v>
      </c>
      <c r="F223" s="4">
        <f t="shared" si="41"/>
        <v>0.17501491275802594</v>
      </c>
      <c r="G223" s="4"/>
      <c r="H223">
        <v>2.649</v>
      </c>
      <c r="I223" s="17">
        <f t="shared" si="37"/>
        <v>-6.0381917450863011E-4</v>
      </c>
      <c r="J223" s="17">
        <f t="shared" si="42"/>
        <v>4.6306469647124926E-2</v>
      </c>
      <c r="K223" s="4">
        <f t="shared" si="43"/>
        <v>0.14643391448636831</v>
      </c>
      <c r="M223">
        <v>2.9529000000000001</v>
      </c>
      <c r="N223" s="17">
        <f t="shared" si="38"/>
        <v>3.9700769812081602E-3</v>
      </c>
      <c r="O223" s="17">
        <f t="shared" si="44"/>
        <v>4.5121274004407505E-2</v>
      </c>
      <c r="P223" s="4">
        <f t="shared" si="45"/>
        <v>0.14268599678247409</v>
      </c>
      <c r="R223">
        <v>3.3</v>
      </c>
      <c r="S223" s="17">
        <f t="shared" si="39"/>
        <v>-1.1149731296802542E-2</v>
      </c>
      <c r="T223" s="17">
        <f t="shared" si="46"/>
        <v>3.9564238062353319E-2</v>
      </c>
      <c r="U223" s="4">
        <f t="shared" si="47"/>
        <v>0.12511310616616339</v>
      </c>
    </row>
    <row r="224" spans="2:21">
      <c r="B224" s="2">
        <v>39902</v>
      </c>
      <c r="C224">
        <v>1.3985000000000001</v>
      </c>
      <c r="D224" s="17">
        <f t="shared" si="36"/>
        <v>-3.8918145451450135E-2</v>
      </c>
      <c r="E224" s="17">
        <f t="shared" si="40"/>
        <v>5.4108818059153657E-2</v>
      </c>
      <c r="F224" s="4">
        <f t="shared" si="41"/>
        <v>0.17110710656657699</v>
      </c>
      <c r="G224" s="4"/>
      <c r="H224">
        <v>2.5874999999999999</v>
      </c>
      <c r="I224" s="17">
        <f t="shared" si="37"/>
        <v>-2.349005169844522E-2</v>
      </c>
      <c r="J224" s="17">
        <f t="shared" si="42"/>
        <v>4.5958591444940439E-2</v>
      </c>
      <c r="K224" s="4">
        <f t="shared" si="43"/>
        <v>0.14533382701914074</v>
      </c>
      <c r="M224">
        <v>2.8940000000000001</v>
      </c>
      <c r="N224" s="17">
        <f t="shared" si="38"/>
        <v>-2.0148110111846192E-2</v>
      </c>
      <c r="O224" s="17">
        <f t="shared" si="44"/>
        <v>4.4782248867048853E-2</v>
      </c>
      <c r="P224" s="4">
        <f t="shared" si="45"/>
        <v>0.14161390516436931</v>
      </c>
      <c r="R224">
        <v>3.2690000000000001</v>
      </c>
      <c r="S224" s="17">
        <f t="shared" si="39"/>
        <v>-9.4383407303608793E-3</v>
      </c>
      <c r="T224" s="17">
        <f t="shared" si="46"/>
        <v>3.9167507282141446E-2</v>
      </c>
      <c r="U224" s="4">
        <f t="shared" si="47"/>
        <v>0.12385853328279822</v>
      </c>
    </row>
    <row r="225" spans="2:21">
      <c r="B225" s="2">
        <v>39903</v>
      </c>
      <c r="C225">
        <v>1.38</v>
      </c>
      <c r="D225" s="17">
        <f t="shared" si="36"/>
        <v>-1.3316734490764138E-2</v>
      </c>
      <c r="E225" s="17">
        <f t="shared" si="40"/>
        <v>5.330280405324582E-2</v>
      </c>
      <c r="F225" s="4">
        <f t="shared" si="41"/>
        <v>0.1685582664819118</v>
      </c>
      <c r="G225" s="4"/>
      <c r="H225">
        <v>2.5594999999999999</v>
      </c>
      <c r="I225" s="17">
        <f t="shared" si="37"/>
        <v>-1.0880231675986594E-2</v>
      </c>
      <c r="J225" s="17">
        <f t="shared" si="42"/>
        <v>4.4737014765838148E-2</v>
      </c>
      <c r="K225" s="4">
        <f t="shared" si="43"/>
        <v>0.14147086237663289</v>
      </c>
      <c r="M225">
        <v>2.8635000000000002</v>
      </c>
      <c r="N225" s="17">
        <f t="shared" si="38"/>
        <v>-1.059497535751714E-2</v>
      </c>
      <c r="O225" s="17">
        <f t="shared" si="44"/>
        <v>4.3769439871219777E-2</v>
      </c>
      <c r="P225" s="4">
        <f t="shared" si="45"/>
        <v>0.13841112190284147</v>
      </c>
      <c r="R225">
        <v>3.2370000000000001</v>
      </c>
      <c r="S225" s="17">
        <f t="shared" si="39"/>
        <v>-9.8371527979662921E-3</v>
      </c>
      <c r="T225" s="17">
        <f t="shared" si="46"/>
        <v>3.7993120184454159E-2</v>
      </c>
      <c r="U225" s="4">
        <f t="shared" si="47"/>
        <v>0.12014479519939172</v>
      </c>
    </row>
    <row r="226" spans="2:21">
      <c r="B226" s="2">
        <v>39904</v>
      </c>
      <c r="C226">
        <v>1.389</v>
      </c>
      <c r="D226" s="17">
        <f t="shared" si="36"/>
        <v>6.5005646030934627E-3</v>
      </c>
      <c r="E226" s="17">
        <f t="shared" si="40"/>
        <v>2.2251996321231766E-2</v>
      </c>
      <c r="F226" s="4">
        <f t="shared" si="41"/>
        <v>7.0366990860780174E-2</v>
      </c>
      <c r="G226" s="4"/>
      <c r="H226">
        <v>2.5590000000000002</v>
      </c>
      <c r="I226" s="17">
        <f t="shared" si="37"/>
        <v>-1.9536973784899195E-4</v>
      </c>
      <c r="J226" s="17">
        <f t="shared" si="42"/>
        <v>1.5167439835168736E-2</v>
      </c>
      <c r="K226" s="4">
        <f t="shared" si="43"/>
        <v>4.796365615270206E-2</v>
      </c>
      <c r="M226">
        <v>2.8624999999999998</v>
      </c>
      <c r="N226" s="17">
        <f t="shared" si="38"/>
        <v>-3.4928397141697516E-4</v>
      </c>
      <c r="O226" s="17">
        <f t="shared" si="44"/>
        <v>1.637873139882064E-2</v>
      </c>
      <c r="P226" s="4">
        <f t="shared" si="45"/>
        <v>5.1794096404388902E-2</v>
      </c>
      <c r="R226">
        <v>3.2090000000000001</v>
      </c>
      <c r="S226" s="17">
        <f t="shared" si="39"/>
        <v>-8.6876128163874689E-3</v>
      </c>
      <c r="T226" s="17">
        <f t="shared" si="46"/>
        <v>2.3166022710653073E-2</v>
      </c>
      <c r="U226" s="4">
        <f t="shared" si="47"/>
        <v>7.3257396092851534E-2</v>
      </c>
    </row>
    <row r="227" spans="2:21">
      <c r="B227" s="2">
        <v>39905</v>
      </c>
      <c r="C227">
        <v>1.4445000000000001</v>
      </c>
      <c r="D227" s="17">
        <f t="shared" si="36"/>
        <v>3.9179177151946236E-2</v>
      </c>
      <c r="E227" s="17">
        <f t="shared" si="40"/>
        <v>2.4376346093611393E-2</v>
      </c>
      <c r="F227" s="4">
        <f t="shared" si="41"/>
        <v>7.7084774688360058E-2</v>
      </c>
      <c r="G227" s="4"/>
      <c r="H227">
        <v>2.6501999999999999</v>
      </c>
      <c r="I227" s="17">
        <f t="shared" si="37"/>
        <v>3.5018551670746863E-2</v>
      </c>
      <c r="J227" s="17">
        <f t="shared" si="42"/>
        <v>1.7879479343486007E-2</v>
      </c>
      <c r="K227" s="4">
        <f t="shared" si="43"/>
        <v>5.6539878103347804E-2</v>
      </c>
      <c r="M227">
        <v>2.948</v>
      </c>
      <c r="N227" s="17">
        <f t="shared" si="38"/>
        <v>2.9431605446732258E-2</v>
      </c>
      <c r="O227" s="17">
        <f t="shared" si="44"/>
        <v>1.7030368594155978E-2</v>
      </c>
      <c r="P227" s="4">
        <f t="shared" si="45"/>
        <v>5.385475414973262E-2</v>
      </c>
      <c r="R227">
        <v>3.2930000000000001</v>
      </c>
      <c r="S227" s="17">
        <f t="shared" si="39"/>
        <v>2.5839641266507493E-2</v>
      </c>
      <c r="T227" s="17">
        <f t="shared" si="46"/>
        <v>1.875330214544348E-2</v>
      </c>
      <c r="U227" s="4">
        <f t="shared" si="47"/>
        <v>5.930314842892366E-2</v>
      </c>
    </row>
    <row r="228" spans="2:21">
      <c r="B228" s="2">
        <v>39906</v>
      </c>
      <c r="C228">
        <v>1.5230000000000001</v>
      </c>
      <c r="D228" s="17">
        <f t="shared" si="36"/>
        <v>5.2918832988871796E-2</v>
      </c>
      <c r="E228" s="17">
        <f t="shared" si="40"/>
        <v>3.0135786696029988E-2</v>
      </c>
      <c r="F228" s="4">
        <f t="shared" si="41"/>
        <v>9.5297725040455097E-2</v>
      </c>
      <c r="G228" s="4"/>
      <c r="H228">
        <v>2.7627000000000002</v>
      </c>
      <c r="I228" s="17">
        <f t="shared" si="37"/>
        <v>4.1573353564895367E-2</v>
      </c>
      <c r="J228" s="17">
        <f t="shared" si="42"/>
        <v>2.1970499924644032E-2</v>
      </c>
      <c r="K228" s="4">
        <f t="shared" si="43"/>
        <v>6.9476821094432886E-2</v>
      </c>
      <c r="M228">
        <v>3.0716999999999999</v>
      </c>
      <c r="N228" s="17">
        <f t="shared" si="38"/>
        <v>4.1104179939653408E-2</v>
      </c>
      <c r="O228" s="17">
        <f t="shared" si="44"/>
        <v>2.1075977881696312E-2</v>
      </c>
      <c r="P228" s="4">
        <f t="shared" si="45"/>
        <v>6.6648094021491133E-2</v>
      </c>
      <c r="R228">
        <v>3.3940000000000001</v>
      </c>
      <c r="S228" s="17">
        <f t="shared" si="39"/>
        <v>3.0210163417807422E-2</v>
      </c>
      <c r="T228" s="17">
        <f t="shared" si="46"/>
        <v>2.0480525134558111E-2</v>
      </c>
      <c r="U228" s="4">
        <f t="shared" si="47"/>
        <v>6.4765107101530106E-2</v>
      </c>
    </row>
    <row r="229" spans="2:21">
      <c r="B229" s="2">
        <v>39909</v>
      </c>
      <c r="C229">
        <v>1.55</v>
      </c>
      <c r="D229" s="17">
        <f t="shared" si="36"/>
        <v>1.7572857018130394E-2</v>
      </c>
      <c r="E229" s="17">
        <f t="shared" si="40"/>
        <v>3.0294714115387245E-2</v>
      </c>
      <c r="F229" s="4">
        <f t="shared" si="41"/>
        <v>9.580029766827676E-2</v>
      </c>
      <c r="G229" s="4"/>
      <c r="H229">
        <v>2.8395000000000001</v>
      </c>
      <c r="I229" s="17">
        <f t="shared" si="37"/>
        <v>2.7419517922056141E-2</v>
      </c>
      <c r="J229" s="17">
        <f t="shared" si="42"/>
        <v>2.2919176376695483E-2</v>
      </c>
      <c r="K229" s="4">
        <f t="shared" si="43"/>
        <v>7.2476799445482992E-2</v>
      </c>
      <c r="M229">
        <v>3.1337999999999999</v>
      </c>
      <c r="N229" s="17">
        <f t="shared" si="38"/>
        <v>2.0015171421427256E-2</v>
      </c>
      <c r="O229" s="17">
        <f t="shared" si="44"/>
        <v>2.1247921367537819E-2</v>
      </c>
      <c r="P229" s="4">
        <f t="shared" si="45"/>
        <v>6.7191827065579204E-2</v>
      </c>
      <c r="R229">
        <v>3.4870000000000001</v>
      </c>
      <c r="S229" s="17">
        <f t="shared" si="39"/>
        <v>2.7032600881479529E-2</v>
      </c>
      <c r="T229" s="17">
        <f t="shared" si="46"/>
        <v>2.2116228853737787E-2</v>
      </c>
      <c r="U229" s="4">
        <f t="shared" si="47"/>
        <v>6.9937656431346334E-2</v>
      </c>
    </row>
    <row r="230" spans="2:21">
      <c r="B230" s="2">
        <v>39910</v>
      </c>
      <c r="C230">
        <v>1.514</v>
      </c>
      <c r="D230" s="17">
        <f t="shared" si="36"/>
        <v>-2.3499775915898188E-2</v>
      </c>
      <c r="E230" s="17">
        <f t="shared" si="40"/>
        <v>3.1375113532684552E-2</v>
      </c>
      <c r="F230" s="4">
        <f t="shared" si="41"/>
        <v>9.9216820609654963E-2</v>
      </c>
      <c r="G230" s="4"/>
      <c r="H230">
        <v>2.8144999999999998</v>
      </c>
      <c r="I230" s="17">
        <f t="shared" si="37"/>
        <v>-8.8433544134060901E-3</v>
      </c>
      <c r="J230" s="17">
        <f t="shared" si="42"/>
        <v>2.3444073679616248E-2</v>
      </c>
      <c r="K230" s="4">
        <f t="shared" si="43"/>
        <v>7.4136670460391962E-2</v>
      </c>
      <c r="M230">
        <v>3.1230000000000002</v>
      </c>
      <c r="N230" s="17">
        <f t="shared" si="38"/>
        <v>-3.4522473872293986E-3</v>
      </c>
      <c r="O230" s="17">
        <f t="shared" si="44"/>
        <v>2.1492567646553391E-2</v>
      </c>
      <c r="P230" s="4">
        <f t="shared" si="45"/>
        <v>6.7965466528353474E-2</v>
      </c>
      <c r="R230">
        <v>3.484</v>
      </c>
      <c r="S230" s="17">
        <f t="shared" si="39"/>
        <v>-8.6070870325778888E-4</v>
      </c>
      <c r="T230" s="17">
        <f t="shared" si="46"/>
        <v>2.1467647853640616E-2</v>
      </c>
      <c r="U230" s="4">
        <f t="shared" si="47"/>
        <v>6.7886663223929375E-2</v>
      </c>
    </row>
    <row r="231" spans="2:21">
      <c r="B231" s="2">
        <v>39911</v>
      </c>
      <c r="C231">
        <v>1.496</v>
      </c>
      <c r="D231" s="17">
        <f t="shared" si="36"/>
        <v>-1.1960275462971504E-2</v>
      </c>
      <c r="E231" s="17">
        <f t="shared" si="40"/>
        <v>3.0864438886002279E-2</v>
      </c>
      <c r="F231" s="4">
        <f t="shared" si="41"/>
        <v>9.7601925582837229E-2</v>
      </c>
      <c r="G231" s="4"/>
      <c r="H231">
        <v>2.7705000000000002</v>
      </c>
      <c r="I231" s="17">
        <f t="shared" si="37"/>
        <v>-1.5756816596676791E-2</v>
      </c>
      <c r="J231" s="17">
        <f t="shared" si="42"/>
        <v>2.3704973725848837E-2</v>
      </c>
      <c r="K231" s="4">
        <f t="shared" si="43"/>
        <v>7.4961708848130179E-2</v>
      </c>
      <c r="M231">
        <v>3.0638000000000001</v>
      </c>
      <c r="N231" s="17">
        <f t="shared" si="38"/>
        <v>-1.9138102704482872E-2</v>
      </c>
      <c r="O231" s="17">
        <f t="shared" si="44"/>
        <v>2.1978058390327536E-2</v>
      </c>
      <c r="P231" s="4">
        <f t="shared" si="45"/>
        <v>6.9500723061608982E-2</v>
      </c>
      <c r="R231">
        <v>3.4159999999999999</v>
      </c>
      <c r="S231" s="17">
        <f t="shared" si="39"/>
        <v>-1.9710783063933E-2</v>
      </c>
      <c r="T231" s="17">
        <f t="shared" si="46"/>
        <v>2.0762838795810468E-2</v>
      </c>
      <c r="U231" s="4">
        <f t="shared" si="47"/>
        <v>6.5657861285668778E-2</v>
      </c>
    </row>
    <row r="232" spans="2:21">
      <c r="B232" s="2">
        <v>39912</v>
      </c>
      <c r="C232">
        <v>1.5122</v>
      </c>
      <c r="D232" s="17">
        <f t="shared" si="36"/>
        <v>1.0770664589746884E-2</v>
      </c>
      <c r="E232" s="17">
        <f t="shared" si="40"/>
        <v>2.9475301549185196E-2</v>
      </c>
      <c r="F232" s="4">
        <f t="shared" si="41"/>
        <v>9.3209087615714781E-2</v>
      </c>
      <c r="G232" s="4"/>
      <c r="H232">
        <v>2.8180000000000001</v>
      </c>
      <c r="I232" s="17">
        <f t="shared" si="37"/>
        <v>1.6999604151221221E-2</v>
      </c>
      <c r="J232" s="17">
        <f t="shared" si="42"/>
        <v>2.2650620310722909E-2</v>
      </c>
      <c r="K232" s="4">
        <f t="shared" si="43"/>
        <v>7.1627550597555212E-2</v>
      </c>
      <c r="M232">
        <v>3.1194999999999999</v>
      </c>
      <c r="N232" s="17">
        <f t="shared" si="38"/>
        <v>1.8016756972245227E-2</v>
      </c>
      <c r="O232" s="17">
        <f t="shared" si="44"/>
        <v>2.0674353482193122E-2</v>
      </c>
      <c r="P232" s="4">
        <f t="shared" si="45"/>
        <v>6.5378046155163655E-2</v>
      </c>
      <c r="R232">
        <v>3.4729999999999999</v>
      </c>
      <c r="S232" s="17">
        <f t="shared" si="39"/>
        <v>1.6548497835613584E-2</v>
      </c>
      <c r="T232" s="17">
        <f t="shared" si="46"/>
        <v>1.8857009342199669E-2</v>
      </c>
      <c r="U232" s="4">
        <f t="shared" si="47"/>
        <v>5.9631099380424442E-2</v>
      </c>
    </row>
    <row r="233" spans="2:21">
      <c r="B233" s="2">
        <v>39913</v>
      </c>
      <c r="C233">
        <v>1.5108999999999999</v>
      </c>
      <c r="D233" s="17">
        <f t="shared" si="36"/>
        <v>-8.6004437837427367E-4</v>
      </c>
      <c r="E233" s="17">
        <f t="shared" si="40"/>
        <v>2.797440965539677E-2</v>
      </c>
      <c r="F233" s="4">
        <f t="shared" si="41"/>
        <v>8.8462850709659827E-2</v>
      </c>
      <c r="G233" s="4"/>
      <c r="H233">
        <v>2.8129999999999997</v>
      </c>
      <c r="I233" s="17">
        <f t="shared" si="37"/>
        <v>-1.7758839687687556E-3</v>
      </c>
      <c r="J233" s="17">
        <f t="shared" si="42"/>
        <v>2.2692296712668543E-2</v>
      </c>
      <c r="K233" s="4">
        <f t="shared" si="43"/>
        <v>7.1759342952384092E-2</v>
      </c>
      <c r="M233">
        <v>3.0709</v>
      </c>
      <c r="N233" s="17">
        <f t="shared" si="38"/>
        <v>-1.5702054323359457E-2</v>
      </c>
      <c r="O233" s="17">
        <f t="shared" si="44"/>
        <v>2.1783058372967685E-2</v>
      </c>
      <c r="P233" s="4">
        <f t="shared" si="45"/>
        <v>6.8884078862979481E-2</v>
      </c>
      <c r="R233">
        <v>3.4699999999999998</v>
      </c>
      <c r="S233" s="17">
        <f t="shared" si="39"/>
        <v>-8.6417980316920082E-4</v>
      </c>
      <c r="T233" s="17">
        <f t="shared" si="46"/>
        <v>1.8208538122465482E-2</v>
      </c>
      <c r="U233" s="4">
        <f t="shared" si="47"/>
        <v>5.7580453328996882E-2</v>
      </c>
    </row>
    <row r="234" spans="2:21">
      <c r="B234" s="2">
        <v>39916</v>
      </c>
      <c r="C234">
        <v>1.4598</v>
      </c>
      <c r="D234" s="17">
        <f t="shared" si="36"/>
        <v>-3.4406059728263272E-2</v>
      </c>
      <c r="E234" s="17">
        <f t="shared" si="40"/>
        <v>2.7234753478248927E-2</v>
      </c>
      <c r="F234" s="4">
        <f t="shared" si="41"/>
        <v>8.6123852504459655E-2</v>
      </c>
      <c r="G234" s="4"/>
      <c r="H234">
        <v>2.7610000000000001</v>
      </c>
      <c r="I234" s="17">
        <f t="shared" si="37"/>
        <v>-1.8658596559702235E-2</v>
      </c>
      <c r="J234" s="17">
        <f t="shared" si="42"/>
        <v>2.203644689943687E-2</v>
      </c>
      <c r="K234" s="4">
        <f t="shared" si="43"/>
        <v>6.968536373957597E-2</v>
      </c>
      <c r="M234">
        <v>3.0590000000000002</v>
      </c>
      <c r="N234" s="17">
        <f t="shared" si="38"/>
        <v>-3.8826130765781154E-3</v>
      </c>
      <c r="O234" s="17">
        <f t="shared" si="44"/>
        <v>2.0346226496794902E-2</v>
      </c>
      <c r="P234" s="4">
        <f t="shared" si="45"/>
        <v>6.4340417519540463E-2</v>
      </c>
      <c r="R234">
        <v>3.4329999999999998</v>
      </c>
      <c r="S234" s="17">
        <f t="shared" si="39"/>
        <v>-1.0720079483212786E-2</v>
      </c>
      <c r="T234" s="17">
        <f t="shared" si="46"/>
        <v>1.8325780809047416E-2</v>
      </c>
      <c r="U234" s="4">
        <f t="shared" si="47"/>
        <v>5.7951207257593056E-2</v>
      </c>
    </row>
    <row r="235" spans="2:21">
      <c r="B235" s="2">
        <v>39917</v>
      </c>
      <c r="C235">
        <v>1.4245000000000001</v>
      </c>
      <c r="D235" s="17">
        <f t="shared" si="36"/>
        <v>-2.4478565079568915E-2</v>
      </c>
      <c r="E235" s="17">
        <f t="shared" si="40"/>
        <v>2.8246453056835954E-2</v>
      </c>
      <c r="F235" s="4">
        <f t="shared" si="41"/>
        <v>8.9323127480627165E-2</v>
      </c>
      <c r="G235" s="4"/>
      <c r="H235">
        <v>2.6656</v>
      </c>
      <c r="I235" s="17">
        <f t="shared" si="37"/>
        <v>-3.5163759957630894E-2</v>
      </c>
      <c r="J235" s="17">
        <f t="shared" si="42"/>
        <v>2.5264798708297221E-2</v>
      </c>
      <c r="K235" s="4">
        <f t="shared" si="43"/>
        <v>7.9894308543899228E-2</v>
      </c>
      <c r="M235">
        <v>2.9664999999999999</v>
      </c>
      <c r="N235" s="17">
        <f t="shared" si="38"/>
        <v>-3.0705258452205626E-2</v>
      </c>
      <c r="O235" s="17">
        <f t="shared" si="44"/>
        <v>2.2946445360127885E-2</v>
      </c>
      <c r="P235" s="4">
        <f t="shared" si="45"/>
        <v>7.2563031542606779E-2</v>
      </c>
      <c r="R235">
        <v>3.3330000000000002</v>
      </c>
      <c r="S235" s="17">
        <f t="shared" si="39"/>
        <v>-2.9561715149952254E-2</v>
      </c>
      <c r="T235" s="17">
        <f t="shared" si="46"/>
        <v>2.0959836626922596E-2</v>
      </c>
      <c r="U235" s="4">
        <f t="shared" si="47"/>
        <v>6.6280823126096289E-2</v>
      </c>
    </row>
    <row r="236" spans="2:21">
      <c r="B236" s="2">
        <v>39918</v>
      </c>
      <c r="C236">
        <v>1.4088000000000001</v>
      </c>
      <c r="D236" s="17">
        <f t="shared" si="36"/>
        <v>-1.1082596755966656E-2</v>
      </c>
      <c r="E236" s="17">
        <f t="shared" si="40"/>
        <v>2.8561857873941315E-2</v>
      </c>
      <c r="F236" s="4">
        <f t="shared" si="41"/>
        <v>9.0320525087668954E-2</v>
      </c>
      <c r="G236" s="4"/>
      <c r="H236">
        <v>2.633</v>
      </c>
      <c r="I236" s="17">
        <f t="shared" si="37"/>
        <v>-1.230529247621414E-2</v>
      </c>
      <c r="J236" s="17">
        <f t="shared" si="42"/>
        <v>2.5776565276358177E-2</v>
      </c>
      <c r="K236" s="4">
        <f t="shared" si="43"/>
        <v>8.151265652929944E-2</v>
      </c>
      <c r="M236">
        <v>2.9290000000000003</v>
      </c>
      <c r="N236" s="17">
        <f t="shared" si="38"/>
        <v>-1.2721738870964372E-2</v>
      </c>
      <c r="O236" s="17">
        <f t="shared" si="44"/>
        <v>2.350581727421075E-2</v>
      </c>
      <c r="P236" s="4">
        <f t="shared" si="45"/>
        <v>7.4331920850236641E-2</v>
      </c>
      <c r="R236">
        <v>3.3149999999999999</v>
      </c>
      <c r="S236" s="17">
        <f t="shared" si="39"/>
        <v>-5.4151756877768801E-3</v>
      </c>
      <c r="T236" s="17">
        <f t="shared" si="46"/>
        <v>2.0783228962815939E-2</v>
      </c>
      <c r="U236" s="4">
        <f t="shared" si="47"/>
        <v>6.5722340655277281E-2</v>
      </c>
    </row>
    <row r="237" spans="2:21">
      <c r="B237" s="2">
        <v>39919</v>
      </c>
      <c r="C237">
        <v>1.4764999999999999</v>
      </c>
      <c r="D237" s="17">
        <f t="shared" si="36"/>
        <v>4.693614400198097E-2</v>
      </c>
      <c r="E237" s="17">
        <f t="shared" si="40"/>
        <v>2.9780745850073721E-2</v>
      </c>
      <c r="F237" s="4">
        <f t="shared" si="41"/>
        <v>9.4174987304840307E-2</v>
      </c>
      <c r="G237" s="4"/>
      <c r="H237">
        <v>2.6909999999999998</v>
      </c>
      <c r="I237" s="17">
        <f t="shared" si="37"/>
        <v>2.1788991230596279E-2</v>
      </c>
      <c r="J237" s="17">
        <f t="shared" si="42"/>
        <v>2.4235577106616869E-2</v>
      </c>
      <c r="K237" s="4">
        <f t="shared" si="43"/>
        <v>7.6639624065542741E-2</v>
      </c>
      <c r="M237">
        <v>2.9878</v>
      </c>
      <c r="N237" s="17">
        <f t="shared" si="38"/>
        <v>1.9876262780483399E-2</v>
      </c>
      <c r="O237" s="17">
        <f t="shared" si="44"/>
        <v>2.245072629805989E-2</v>
      </c>
      <c r="P237" s="4">
        <f t="shared" si="45"/>
        <v>7.0995430226909531E-2</v>
      </c>
      <c r="R237">
        <v>3.3639999999999999</v>
      </c>
      <c r="S237" s="17">
        <f t="shared" si="39"/>
        <v>1.4673118472875739E-2</v>
      </c>
      <c r="T237" s="17">
        <f t="shared" si="46"/>
        <v>1.9706756293424579E-2</v>
      </c>
      <c r="U237" s="4">
        <f t="shared" si="47"/>
        <v>6.2318235181079165E-2</v>
      </c>
    </row>
    <row r="238" spans="2:21">
      <c r="B238" s="2">
        <v>39920</v>
      </c>
      <c r="C238">
        <v>1.5629999999999999</v>
      </c>
      <c r="D238" s="17">
        <f t="shared" si="36"/>
        <v>5.6932629237499179E-2</v>
      </c>
      <c r="E238" s="17">
        <f t="shared" si="40"/>
        <v>3.0557334704153481E-2</v>
      </c>
      <c r="F238" s="4">
        <f t="shared" si="41"/>
        <v>9.6630776889232495E-2</v>
      </c>
      <c r="G238" s="4"/>
      <c r="H238">
        <v>2.8218000000000001</v>
      </c>
      <c r="I238" s="17">
        <f t="shared" si="37"/>
        <v>4.7462107452151653E-2</v>
      </c>
      <c r="J238" s="17">
        <f t="shared" si="42"/>
        <v>2.5362079210728392E-2</v>
      </c>
      <c r="K238" s="4">
        <f t="shared" si="43"/>
        <v>8.0201936503507279E-2</v>
      </c>
      <c r="M238">
        <v>3.1124999999999998</v>
      </c>
      <c r="N238" s="17">
        <f t="shared" si="38"/>
        <v>4.0888931164746047E-2</v>
      </c>
      <c r="O238" s="17">
        <f t="shared" si="44"/>
        <v>2.2408430369014871E-2</v>
      </c>
      <c r="P238" s="4">
        <f t="shared" si="45"/>
        <v>7.0861678755374399E-2</v>
      </c>
      <c r="R238">
        <v>3.472</v>
      </c>
      <c r="S238" s="17">
        <f t="shared" si="39"/>
        <v>3.1600054687402103E-2</v>
      </c>
      <c r="T238" s="17">
        <f t="shared" si="46"/>
        <v>1.9930414322884192E-2</v>
      </c>
      <c r="U238" s="4">
        <f t="shared" si="47"/>
        <v>6.3025503971156582E-2</v>
      </c>
    </row>
    <row r="239" spans="2:21">
      <c r="B239" s="2">
        <v>39923</v>
      </c>
      <c r="C239">
        <v>1.532</v>
      </c>
      <c r="D239" s="17">
        <f t="shared" si="36"/>
        <v>-2.0032980120939996E-2</v>
      </c>
      <c r="E239" s="17">
        <f t="shared" si="40"/>
        <v>3.08217771579807E-2</v>
      </c>
      <c r="F239" s="4">
        <f t="shared" si="41"/>
        <v>9.7467017353370419E-2</v>
      </c>
      <c r="G239" s="4"/>
      <c r="H239">
        <v>2.7509999999999999</v>
      </c>
      <c r="I239" s="17">
        <f t="shared" si="37"/>
        <v>-2.5410497254482824E-2</v>
      </c>
      <c r="J239" s="17">
        <f t="shared" si="42"/>
        <v>2.5005606915451822E-2</v>
      </c>
      <c r="K239" s="4">
        <f t="shared" si="43"/>
        <v>7.9074672127685236E-2</v>
      </c>
      <c r="M239">
        <v>3.0219999999999998</v>
      </c>
      <c r="N239" s="17">
        <f t="shared" si="38"/>
        <v>-2.95073979402782E-2</v>
      </c>
      <c r="O239" s="17">
        <f t="shared" si="44"/>
        <v>2.327316491991132E-2</v>
      </c>
      <c r="P239" s="4">
        <f t="shared" si="45"/>
        <v>7.3596209507649973E-2</v>
      </c>
      <c r="R239">
        <v>3.3784999999999998</v>
      </c>
      <c r="S239" s="17">
        <f t="shared" si="39"/>
        <v>-2.7298972788011518E-2</v>
      </c>
      <c r="T239" s="17">
        <f t="shared" si="46"/>
        <v>1.9835920093370298E-2</v>
      </c>
      <c r="U239" s="4">
        <f t="shared" si="47"/>
        <v>6.2726686980149965E-2</v>
      </c>
    </row>
    <row r="240" spans="2:21">
      <c r="B240" s="2">
        <v>39924</v>
      </c>
      <c r="C240">
        <v>1.5939999999999999</v>
      </c>
      <c r="D240" s="17">
        <f t="shared" si="36"/>
        <v>3.9672509049623668E-2</v>
      </c>
      <c r="E240" s="17">
        <f t="shared" si="40"/>
        <v>3.2180072492191625E-2</v>
      </c>
      <c r="F240" s="4">
        <f t="shared" si="41"/>
        <v>0.10176232434465657</v>
      </c>
      <c r="G240" s="4"/>
      <c r="H240">
        <v>2.7984999999999998</v>
      </c>
      <c r="I240" s="17">
        <f t="shared" si="37"/>
        <v>1.7119077406839728E-2</v>
      </c>
      <c r="J240" s="17">
        <f t="shared" si="42"/>
        <v>2.5689143374655134E-2</v>
      </c>
      <c r="K240" s="4">
        <f t="shared" si="43"/>
        <v>8.1236204202534468E-2</v>
      </c>
      <c r="M240">
        <v>3.0590000000000002</v>
      </c>
      <c r="N240" s="17">
        <f t="shared" si="38"/>
        <v>1.2169201318218763E-2</v>
      </c>
      <c r="O240" s="17">
        <f t="shared" si="44"/>
        <v>2.380482641907038E-2</v>
      </c>
      <c r="P240" s="4">
        <f t="shared" si="45"/>
        <v>7.5277470789212306E-2</v>
      </c>
      <c r="R240">
        <v>3.3860000000000001</v>
      </c>
      <c r="S240" s="17">
        <f t="shared" si="39"/>
        <v>2.2174597008515168E-3</v>
      </c>
      <c r="T240" s="17">
        <f t="shared" si="46"/>
        <v>1.9899364801465317E-2</v>
      </c>
      <c r="U240" s="4">
        <f t="shared" si="47"/>
        <v>6.2927316763214752E-2</v>
      </c>
    </row>
    <row r="241" spans="2:21">
      <c r="B241" s="2">
        <v>39925</v>
      </c>
      <c r="C241">
        <v>1.5859999999999999</v>
      </c>
      <c r="D241" s="17">
        <f t="shared" si="36"/>
        <v>-5.0314571553670955E-3</v>
      </c>
      <c r="E241" s="17">
        <f t="shared" si="40"/>
        <v>3.1843585022789743E-2</v>
      </c>
      <c r="F241" s="4">
        <f t="shared" si="41"/>
        <v>0.1006982575372404</v>
      </c>
      <c r="G241" s="4"/>
      <c r="H241">
        <v>2.827</v>
      </c>
      <c r="I241" s="17">
        <f t="shared" si="37"/>
        <v>1.0132519362176169E-2</v>
      </c>
      <c r="J241" s="17">
        <f t="shared" si="42"/>
        <v>2.5290035497540071E-2</v>
      </c>
      <c r="K241" s="4">
        <f t="shared" si="43"/>
        <v>7.9974114278736269E-2</v>
      </c>
      <c r="M241">
        <v>3.0880999999999998</v>
      </c>
      <c r="N241" s="17">
        <f t="shared" si="38"/>
        <v>9.4679498891206363E-3</v>
      </c>
      <c r="O241" s="17">
        <f t="shared" si="44"/>
        <v>2.3237985625044501E-2</v>
      </c>
      <c r="P241" s="4">
        <f t="shared" si="45"/>
        <v>7.3484962809392165E-2</v>
      </c>
      <c r="R241">
        <v>3.4319999999999999</v>
      </c>
      <c r="S241" s="17">
        <f t="shared" si="39"/>
        <v>1.3493897914772143E-2</v>
      </c>
      <c r="T241" s="17">
        <f t="shared" si="46"/>
        <v>1.9540997935248328E-2</v>
      </c>
      <c r="U241" s="4">
        <f t="shared" si="47"/>
        <v>6.1794061228032215E-2</v>
      </c>
    </row>
    <row r="242" spans="2:21">
      <c r="B242" s="2">
        <v>39926</v>
      </c>
      <c r="C242">
        <v>1.5590000000000002</v>
      </c>
      <c r="D242" s="17">
        <f t="shared" si="36"/>
        <v>-1.7170533137016584E-2</v>
      </c>
      <c r="E242" s="17">
        <f t="shared" si="40"/>
        <v>3.2580397001995477E-2</v>
      </c>
      <c r="F242" s="4">
        <f t="shared" si="41"/>
        <v>0.10302826159882715</v>
      </c>
      <c r="G242" s="4"/>
      <c r="H242">
        <v>2.7862999999999998</v>
      </c>
      <c r="I242" s="17">
        <f t="shared" si="37"/>
        <v>-1.4501527887590323E-2</v>
      </c>
      <c r="J242" s="17">
        <f t="shared" si="42"/>
        <v>2.5178340261509339E-2</v>
      </c>
      <c r="K242" s="4">
        <f t="shared" si="43"/>
        <v>7.9620902929089063E-2</v>
      </c>
      <c r="M242">
        <v>3.0585</v>
      </c>
      <c r="N242" s="17">
        <f t="shared" si="38"/>
        <v>-9.6314153574046501E-3</v>
      </c>
      <c r="O242" s="17">
        <f t="shared" si="44"/>
        <v>2.2596554802174294E-2</v>
      </c>
      <c r="P242" s="4">
        <f t="shared" si="45"/>
        <v>7.1456580447686283E-2</v>
      </c>
      <c r="R242">
        <v>3.4089999999999998</v>
      </c>
      <c r="S242" s="17">
        <f t="shared" si="39"/>
        <v>-6.7241884699498411E-3</v>
      </c>
      <c r="T242" s="17">
        <f t="shared" si="46"/>
        <v>1.8784171095248981E-2</v>
      </c>
      <c r="U242" s="4">
        <f t="shared" si="47"/>
        <v>5.9400764619286457E-2</v>
      </c>
    </row>
    <row r="243" spans="2:21">
      <c r="B243" s="2">
        <v>39927</v>
      </c>
      <c r="C243">
        <v>1.569</v>
      </c>
      <c r="D243" s="17">
        <f t="shared" si="36"/>
        <v>6.3938836752560017E-3</v>
      </c>
      <c r="E243" s="17">
        <f t="shared" si="40"/>
        <v>3.2564469361046448E-2</v>
      </c>
      <c r="F243" s="4">
        <f t="shared" si="41"/>
        <v>0.10297789397567485</v>
      </c>
      <c r="G243" s="4"/>
      <c r="H243">
        <v>2.8665000000000003</v>
      </c>
      <c r="I243" s="17">
        <f t="shared" si="37"/>
        <v>2.8377222542437557E-2</v>
      </c>
      <c r="J243" s="17">
        <f t="shared" si="42"/>
        <v>2.6843072699480199E-2</v>
      </c>
      <c r="K243" s="4">
        <f t="shared" si="43"/>
        <v>8.4885249127841955E-2</v>
      </c>
      <c r="M243">
        <v>3.1459999999999999</v>
      </c>
      <c r="N243" s="17">
        <f t="shared" si="38"/>
        <v>2.8207204935603476E-2</v>
      </c>
      <c r="O243" s="17">
        <f t="shared" si="44"/>
        <v>2.3863392170588065E-2</v>
      </c>
      <c r="P243" s="4">
        <f t="shared" si="45"/>
        <v>7.5462671956887648E-2</v>
      </c>
      <c r="R243">
        <v>3.5164999999999997</v>
      </c>
      <c r="S243" s="17">
        <f t="shared" si="39"/>
        <v>3.1047183610169771E-2</v>
      </c>
      <c r="T243" s="17">
        <f t="shared" si="46"/>
        <v>2.1488141218377058E-2</v>
      </c>
      <c r="U243" s="4">
        <f t="shared" si="47"/>
        <v>6.7951468933417122E-2</v>
      </c>
    </row>
    <row r="244" spans="2:21">
      <c r="B244" s="2">
        <v>39930</v>
      </c>
      <c r="C244">
        <v>1.4716</v>
      </c>
      <c r="D244" s="17">
        <f t="shared" si="36"/>
        <v>-6.4088229502413274E-2</v>
      </c>
      <c r="E244" s="17">
        <f t="shared" si="40"/>
        <v>3.7421655028090021E-2</v>
      </c>
      <c r="F244" s="4">
        <f t="shared" si="41"/>
        <v>0.11833766370185679</v>
      </c>
      <c r="G244" s="4"/>
      <c r="H244">
        <v>2.7685</v>
      </c>
      <c r="I244" s="17">
        <f t="shared" si="37"/>
        <v>-3.4786116085415653E-2</v>
      </c>
      <c r="J244" s="17">
        <f t="shared" si="42"/>
        <v>2.8638833786410755E-2</v>
      </c>
      <c r="K244" s="4">
        <f t="shared" si="43"/>
        <v>9.0563944296042129E-2</v>
      </c>
      <c r="M244">
        <v>3.05</v>
      </c>
      <c r="N244" s="17">
        <f t="shared" si="38"/>
        <v>-3.0990214016765855E-2</v>
      </c>
      <c r="O244" s="17">
        <f t="shared" si="44"/>
        <v>2.609380489504905E-2</v>
      </c>
      <c r="P244" s="4">
        <f t="shared" si="45"/>
        <v>8.2515856288405923E-2</v>
      </c>
      <c r="R244">
        <v>3.4380000000000002</v>
      </c>
      <c r="S244" s="17">
        <f t="shared" si="39"/>
        <v>-2.2576269805278312E-2</v>
      </c>
      <c r="T244" s="17">
        <f t="shared" si="46"/>
        <v>2.2528840228415357E-2</v>
      </c>
      <c r="U244" s="4">
        <f t="shared" si="47"/>
        <v>7.1242448163820582E-2</v>
      </c>
    </row>
    <row r="245" spans="2:21">
      <c r="B245" s="2">
        <v>39931</v>
      </c>
      <c r="C245">
        <v>1.5089999999999999</v>
      </c>
      <c r="D245" s="17">
        <f t="shared" si="36"/>
        <v>2.5096935537229578E-2</v>
      </c>
      <c r="E245" s="17">
        <f t="shared" si="40"/>
        <v>3.698119770668843E-2</v>
      </c>
      <c r="F245" s="4">
        <f t="shared" si="41"/>
        <v>0.11694481535413093</v>
      </c>
      <c r="G245" s="4"/>
      <c r="H245">
        <v>2.8540000000000001</v>
      </c>
      <c r="I245" s="17">
        <f t="shared" si="37"/>
        <v>3.0415861773759847E-2</v>
      </c>
      <c r="J245" s="17">
        <f t="shared" si="42"/>
        <v>2.7089627521183397E-2</v>
      </c>
      <c r="K245" s="4">
        <f t="shared" si="43"/>
        <v>8.5664923932520773E-2</v>
      </c>
      <c r="M245">
        <v>3.137</v>
      </c>
      <c r="N245" s="17">
        <f t="shared" si="38"/>
        <v>2.81253385892208E-2</v>
      </c>
      <c r="O245" s="17">
        <f t="shared" si="44"/>
        <v>2.5088213956638707E-2</v>
      </c>
      <c r="P245" s="4">
        <f t="shared" si="45"/>
        <v>7.9335898528603135E-2</v>
      </c>
      <c r="R245">
        <v>3.5345</v>
      </c>
      <c r="S245" s="17">
        <f t="shared" si="39"/>
        <v>2.7681939668214185E-2</v>
      </c>
      <c r="T245" s="17">
        <f t="shared" si="46"/>
        <v>2.1385318330372667E-2</v>
      </c>
      <c r="U245" s="4">
        <f t="shared" si="47"/>
        <v>6.762631441172684E-2</v>
      </c>
    </row>
    <row r="246" spans="2:21">
      <c r="B246" s="2">
        <v>39932</v>
      </c>
      <c r="C246">
        <v>1.5030000000000001</v>
      </c>
      <c r="D246" s="17">
        <f t="shared" si="36"/>
        <v>-3.9840690148742362E-3</v>
      </c>
      <c r="E246" s="17">
        <f t="shared" si="40"/>
        <v>3.6688899948911426E-2</v>
      </c>
      <c r="F246" s="4">
        <f t="shared" si="41"/>
        <v>0.1160204886845954</v>
      </c>
      <c r="G246" s="4"/>
      <c r="H246">
        <v>2.931</v>
      </c>
      <c r="I246" s="17">
        <f t="shared" si="37"/>
        <v>2.662214267411063E-2</v>
      </c>
      <c r="J246" s="17">
        <f t="shared" si="42"/>
        <v>2.6830177527655055E-2</v>
      </c>
      <c r="K246" s="4">
        <f t="shared" si="43"/>
        <v>8.4844471014055262E-2</v>
      </c>
      <c r="M246">
        <v>3.2204999999999999</v>
      </c>
      <c r="N246" s="17">
        <f t="shared" si="38"/>
        <v>2.6269697796267272E-2</v>
      </c>
      <c r="O246" s="17">
        <f t="shared" si="44"/>
        <v>2.4955932361543687E-2</v>
      </c>
      <c r="P246" s="4">
        <f t="shared" si="45"/>
        <v>7.8917587395582717E-2</v>
      </c>
      <c r="R246">
        <v>3.6085000000000003</v>
      </c>
      <c r="S246" s="17">
        <f t="shared" si="39"/>
        <v>2.0720326901319232E-2</v>
      </c>
      <c r="T246" s="17">
        <f t="shared" si="46"/>
        <v>2.1449843588856113E-2</v>
      </c>
      <c r="U246" s="4">
        <f t="shared" si="47"/>
        <v>6.7830361195145628E-2</v>
      </c>
    </row>
    <row r="247" spans="2:21">
      <c r="B247" s="2">
        <v>39933</v>
      </c>
      <c r="C247">
        <v>1.4695</v>
      </c>
      <c r="D247" s="17">
        <f t="shared" si="36"/>
        <v>-2.2540903894002481E-2</v>
      </c>
      <c r="E247" s="17">
        <f t="shared" si="40"/>
        <v>3.4699409520783958E-2</v>
      </c>
      <c r="F247" s="4">
        <f t="shared" si="41"/>
        <v>0.10972916754860909</v>
      </c>
      <c r="G247" s="4"/>
      <c r="H247">
        <v>2.9384999999999999</v>
      </c>
      <c r="I247" s="17">
        <f t="shared" si="37"/>
        <v>2.5555853418126545E-3</v>
      </c>
      <c r="J247" s="17">
        <f t="shared" si="42"/>
        <v>2.6637368566138485E-2</v>
      </c>
      <c r="K247" s="4">
        <f t="shared" si="43"/>
        <v>8.4234755542371156E-2</v>
      </c>
      <c r="M247">
        <v>3.2404999999999999</v>
      </c>
      <c r="N247" s="17">
        <f t="shared" si="38"/>
        <v>6.1910118808253005E-3</v>
      </c>
      <c r="O247" s="17">
        <f t="shared" si="44"/>
        <v>2.469682931368666E-2</v>
      </c>
      <c r="P247" s="4">
        <f t="shared" si="45"/>
        <v>7.80982316156629E-2</v>
      </c>
      <c r="R247">
        <v>3.6360000000000001</v>
      </c>
      <c r="S247" s="17">
        <f t="shared" si="39"/>
        <v>7.5920027850414169E-3</v>
      </c>
      <c r="T247" s="17">
        <f t="shared" si="46"/>
        <v>2.1339401852834328E-2</v>
      </c>
      <c r="U247" s="4">
        <f t="shared" si="47"/>
        <v>6.7481113760573724E-2</v>
      </c>
    </row>
    <row r="248" spans="2:21">
      <c r="B248" s="2">
        <v>39934</v>
      </c>
      <c r="C248">
        <v>1.4883</v>
      </c>
      <c r="D248" s="17">
        <f t="shared" si="36"/>
        <v>1.2712322116140857E-2</v>
      </c>
      <c r="E248" s="17">
        <f t="shared" si="40"/>
        <v>2.8904339564776598E-2</v>
      </c>
      <c r="F248" s="4">
        <f t="shared" si="41"/>
        <v>9.1403547287614059E-2</v>
      </c>
      <c r="G248" s="4"/>
      <c r="H248">
        <v>2.9849999999999999</v>
      </c>
      <c r="I248" s="17">
        <f t="shared" si="37"/>
        <v>1.5700499773997369E-2</v>
      </c>
      <c r="J248" s="17">
        <f t="shared" si="42"/>
        <v>2.3184852481026155E-2</v>
      </c>
      <c r="K248" s="4">
        <f t="shared" si="43"/>
        <v>7.3316941055048435E-2</v>
      </c>
      <c r="M248">
        <v>3.3029999999999999</v>
      </c>
      <c r="N248" s="17">
        <f t="shared" si="38"/>
        <v>1.9103507523019071E-2</v>
      </c>
      <c r="O248" s="17">
        <f t="shared" si="44"/>
        <v>2.2332667390851116E-2</v>
      </c>
      <c r="P248" s="4">
        <f t="shared" si="45"/>
        <v>7.0622095182059336E-2</v>
      </c>
      <c r="R248">
        <v>3.7095000000000002</v>
      </c>
      <c r="S248" s="17">
        <f t="shared" si="39"/>
        <v>2.0012920332211116E-2</v>
      </c>
      <c r="T248" s="17">
        <f t="shared" si="46"/>
        <v>2.0185379462461118E-2</v>
      </c>
      <c r="U248" s="4">
        <f t="shared" si="47"/>
        <v>6.38317745361624E-2</v>
      </c>
    </row>
    <row r="249" spans="2:21">
      <c r="B249" s="2">
        <v>39937</v>
      </c>
      <c r="C249">
        <v>1.518</v>
      </c>
      <c r="D249" s="17">
        <f t="shared" si="36"/>
        <v>1.9759149980462392E-2</v>
      </c>
      <c r="E249" s="17">
        <f t="shared" si="40"/>
        <v>2.932510142375723E-2</v>
      </c>
      <c r="F249" s="4">
        <f t="shared" si="41"/>
        <v>9.2734113114519429E-2</v>
      </c>
      <c r="G249" s="4"/>
      <c r="H249">
        <v>2.9995000000000003</v>
      </c>
      <c r="I249" s="17">
        <f t="shared" si="37"/>
        <v>4.8458612664455617E-3</v>
      </c>
      <c r="J249" s="17">
        <f t="shared" si="42"/>
        <v>2.0504333940686664E-2</v>
      </c>
      <c r="K249" s="4">
        <f t="shared" si="43"/>
        <v>6.4840397157265708E-2</v>
      </c>
      <c r="M249">
        <v>3.3025000000000002</v>
      </c>
      <c r="N249" s="17">
        <f t="shared" si="38"/>
        <v>-1.513889943091431E-4</v>
      </c>
      <c r="O249" s="17">
        <f t="shared" si="44"/>
        <v>1.8806361481502627E-2</v>
      </c>
      <c r="P249" s="4">
        <f t="shared" si="45"/>
        <v>5.9470936782006864E-2</v>
      </c>
      <c r="R249">
        <v>3.6930000000000001</v>
      </c>
      <c r="S249" s="17">
        <f t="shared" si="39"/>
        <v>-4.457960777017443E-3</v>
      </c>
      <c r="T249" s="17">
        <f t="shared" si="46"/>
        <v>1.6955016178490129E-2</v>
      </c>
      <c r="U249" s="4">
        <f t="shared" si="47"/>
        <v>5.3616468889032785E-2</v>
      </c>
    </row>
    <row r="250" spans="2:21">
      <c r="B250" s="2">
        <v>39938</v>
      </c>
      <c r="C250">
        <v>1.4809999999999999</v>
      </c>
      <c r="D250" s="17">
        <f t="shared" si="36"/>
        <v>-2.4676143687776573E-2</v>
      </c>
      <c r="E250" s="17">
        <f t="shared" si="40"/>
        <v>2.633635883024435E-2</v>
      </c>
      <c r="F250" s="4">
        <f t="shared" si="41"/>
        <v>8.3282879179059938E-2</v>
      </c>
      <c r="G250" s="4"/>
      <c r="H250">
        <v>2.9828000000000001</v>
      </c>
      <c r="I250" s="17">
        <f t="shared" si="37"/>
        <v>-5.5831514235081259E-3</v>
      </c>
      <c r="J250" s="17">
        <f t="shared" si="42"/>
        <v>2.071789861042778E-2</v>
      </c>
      <c r="K250" s="4">
        <f t="shared" si="43"/>
        <v>6.5515747941389285E-2</v>
      </c>
      <c r="M250">
        <v>3.2980999999999998</v>
      </c>
      <c r="N250" s="17">
        <f t="shared" si="38"/>
        <v>-1.3332123297076072E-3</v>
      </c>
      <c r="O250" s="17">
        <f t="shared" si="44"/>
        <v>1.9027076691006173E-2</v>
      </c>
      <c r="P250" s="4">
        <f t="shared" si="45"/>
        <v>6.0168899558279317E-2</v>
      </c>
      <c r="R250">
        <v>3.6924999999999999</v>
      </c>
      <c r="S250" s="17">
        <f t="shared" si="39"/>
        <v>-1.3540044702835274E-4</v>
      </c>
      <c r="T250" s="17">
        <f t="shared" si="46"/>
        <v>1.7073973450754364E-2</v>
      </c>
      <c r="U250" s="4">
        <f t="shared" si="47"/>
        <v>5.3992644813628539E-2</v>
      </c>
    </row>
    <row r="251" spans="2:21">
      <c r="B251" s="2">
        <v>39939</v>
      </c>
      <c r="C251">
        <v>1.4295</v>
      </c>
      <c r="D251" s="17">
        <f t="shared" si="36"/>
        <v>-3.5392802505432204E-2</v>
      </c>
      <c r="E251" s="17">
        <f t="shared" si="40"/>
        <v>2.7751075656135347E-2</v>
      </c>
      <c r="F251" s="4">
        <f t="shared" si="41"/>
        <v>8.7756606593039369E-2</v>
      </c>
      <c r="G251" s="4"/>
      <c r="H251">
        <v>2.9527999999999999</v>
      </c>
      <c r="I251" s="17">
        <f t="shared" si="37"/>
        <v>-1.0108583953851077E-2</v>
      </c>
      <c r="J251" s="17">
        <f t="shared" si="42"/>
        <v>2.1291151657570291E-2</v>
      </c>
      <c r="K251" s="4">
        <f t="shared" si="43"/>
        <v>6.7328533245991501E-2</v>
      </c>
      <c r="M251">
        <v>3.2800000000000002</v>
      </c>
      <c r="N251" s="17">
        <f t="shared" si="38"/>
        <v>-5.5031226885833319E-3</v>
      </c>
      <c r="O251" s="17">
        <f t="shared" si="44"/>
        <v>1.9441753014354662E-2</v>
      </c>
      <c r="P251" s="4">
        <f t="shared" si="45"/>
        <v>6.1480221231805E-2</v>
      </c>
      <c r="R251">
        <v>3.6970000000000001</v>
      </c>
      <c r="S251" s="17">
        <f t="shared" si="39"/>
        <v>1.2179445310970443E-3</v>
      </c>
      <c r="T251" s="17">
        <f t="shared" si="46"/>
        <v>1.7129463023672617E-2</v>
      </c>
      <c r="U251" s="4">
        <f t="shared" si="47"/>
        <v>5.4168118250440218E-2</v>
      </c>
    </row>
    <row r="252" spans="2:21">
      <c r="B252" s="2">
        <v>39940</v>
      </c>
      <c r="C252">
        <v>1.45</v>
      </c>
      <c r="D252" s="17">
        <f t="shared" si="36"/>
        <v>1.4238823652253516E-2</v>
      </c>
      <c r="E252" s="17">
        <f t="shared" si="40"/>
        <v>2.86608288436901E-2</v>
      </c>
      <c r="F252" s="4">
        <f t="shared" si="41"/>
        <v>9.0633498774310733E-2</v>
      </c>
      <c r="G252" s="4"/>
      <c r="H252">
        <v>3.0975000000000001</v>
      </c>
      <c r="I252" s="17">
        <f t="shared" si="37"/>
        <v>4.7841461787508741E-2</v>
      </c>
      <c r="J252" s="17">
        <f t="shared" si="42"/>
        <v>2.4098891906841252E-2</v>
      </c>
      <c r="K252" s="4">
        <f t="shared" si="43"/>
        <v>7.6207387511816646E-2</v>
      </c>
      <c r="M252">
        <v>3.456</v>
      </c>
      <c r="N252" s="17">
        <f t="shared" si="38"/>
        <v>5.2268428545756661E-2</v>
      </c>
      <c r="O252" s="17">
        <f t="shared" si="44"/>
        <v>2.3360805292106067E-2</v>
      </c>
      <c r="P252" s="4">
        <f t="shared" si="45"/>
        <v>7.3873352698770267E-2</v>
      </c>
      <c r="R252">
        <v>3.8984999999999999</v>
      </c>
      <c r="S252" s="17">
        <f t="shared" si="39"/>
        <v>5.3070183813022753E-2</v>
      </c>
      <c r="T252" s="17">
        <f t="shared" si="46"/>
        <v>2.151220948213042E-2</v>
      </c>
      <c r="U252" s="4">
        <f t="shared" si="47"/>
        <v>6.8027579466203414E-2</v>
      </c>
    </row>
    <row r="253" spans="2:21">
      <c r="B253" s="2">
        <v>39941</v>
      </c>
      <c r="C253">
        <v>1.4395</v>
      </c>
      <c r="D253" s="17">
        <f t="shared" si="36"/>
        <v>-7.2677253623894371E-3</v>
      </c>
      <c r="E253" s="17">
        <f t="shared" si="40"/>
        <v>2.8261124866641073E-2</v>
      </c>
      <c r="F253" s="4">
        <f t="shared" si="41"/>
        <v>8.9369523817008134E-2</v>
      </c>
      <c r="G253" s="4"/>
      <c r="H253">
        <v>3.0554999999999999</v>
      </c>
      <c r="I253" s="17">
        <f t="shared" si="37"/>
        <v>-1.3652089168327433E-2</v>
      </c>
      <c r="J253" s="17">
        <f t="shared" si="42"/>
        <v>2.4315735846534993E-2</v>
      </c>
      <c r="K253" s="4">
        <f t="shared" si="43"/>
        <v>7.6893108258053067E-2</v>
      </c>
      <c r="M253">
        <v>3.4050000000000002</v>
      </c>
      <c r="N253" s="17">
        <f t="shared" si="38"/>
        <v>-1.4866911340333362E-2</v>
      </c>
      <c r="O253" s="17">
        <f t="shared" si="44"/>
        <v>2.404626855268199E-2</v>
      </c>
      <c r="P253" s="4">
        <f t="shared" si="45"/>
        <v>7.6040977854555686E-2</v>
      </c>
      <c r="R253">
        <v>3.855</v>
      </c>
      <c r="S253" s="17">
        <f t="shared" si="39"/>
        <v>-1.1220856752224751E-2</v>
      </c>
      <c r="T253" s="17">
        <f t="shared" si="46"/>
        <v>2.1813712725565235E-2</v>
      </c>
      <c r="U253" s="4">
        <f t="shared" si="47"/>
        <v>6.8981016437385634E-2</v>
      </c>
    </row>
    <row r="254" spans="2:21">
      <c r="B254" s="2">
        <v>39944</v>
      </c>
      <c r="C254">
        <v>1.37</v>
      </c>
      <c r="D254" s="17">
        <f t="shared" si="36"/>
        <v>-4.9485091230059841E-2</v>
      </c>
      <c r="E254" s="17">
        <f t="shared" si="40"/>
        <v>2.5298131511035545E-2</v>
      </c>
      <c r="F254" s="4">
        <f t="shared" si="41"/>
        <v>7.9999716121349429E-2</v>
      </c>
      <c r="G254" s="4"/>
      <c r="H254">
        <v>2.9525000000000001</v>
      </c>
      <c r="I254" s="17">
        <f t="shared" si="37"/>
        <v>-3.4290976263452705E-2</v>
      </c>
      <c r="J254" s="17">
        <f t="shared" si="42"/>
        <v>2.422291080540679E-2</v>
      </c>
      <c r="K254" s="4">
        <f t="shared" si="43"/>
        <v>7.6599569704189144E-2</v>
      </c>
      <c r="M254">
        <v>3.2995000000000001</v>
      </c>
      <c r="N254" s="17">
        <f t="shared" si="38"/>
        <v>-3.1473997760136423E-2</v>
      </c>
      <c r="O254" s="17">
        <f t="shared" si="44"/>
        <v>2.4133558417493355E-2</v>
      </c>
      <c r="P254" s="4">
        <f t="shared" si="45"/>
        <v>7.6317012644007781E-2</v>
      </c>
      <c r="R254">
        <v>3.7635000000000001</v>
      </c>
      <c r="S254" s="17">
        <f t="shared" si="39"/>
        <v>-2.4021631522843222E-2</v>
      </c>
      <c r="T254" s="17">
        <f t="shared" si="46"/>
        <v>2.2051081168179582E-2</v>
      </c>
      <c r="U254" s="4">
        <f t="shared" si="47"/>
        <v>6.9731641360693944E-2</v>
      </c>
    </row>
    <row r="255" spans="2:21">
      <c r="B255" s="2">
        <v>39945</v>
      </c>
      <c r="C255">
        <v>1.3365</v>
      </c>
      <c r="D255" s="17">
        <f t="shared" si="36"/>
        <v>-2.4756483243196927E-2</v>
      </c>
      <c r="E255" s="17">
        <f t="shared" si="40"/>
        <v>2.3048625651542077E-2</v>
      </c>
      <c r="F255" s="4">
        <f t="shared" si="41"/>
        <v>7.2886153995455366E-2</v>
      </c>
      <c r="G255" s="4"/>
      <c r="H255">
        <v>2.9234999999999998</v>
      </c>
      <c r="I255" s="17">
        <f t="shared" si="37"/>
        <v>-9.870740455792254E-3</v>
      </c>
      <c r="J255" s="17">
        <f t="shared" si="42"/>
        <v>2.3116160243707391E-2</v>
      </c>
      <c r="K255" s="4">
        <f t="shared" si="43"/>
        <v>7.3099717127548328E-2</v>
      </c>
      <c r="M255">
        <v>3.2749999999999999</v>
      </c>
      <c r="N255" s="17">
        <f t="shared" si="38"/>
        <v>-7.4530727541241067E-3</v>
      </c>
      <c r="O255" s="17">
        <f t="shared" si="44"/>
        <v>2.3426695467281853E-2</v>
      </c>
      <c r="P255" s="4">
        <f t="shared" si="45"/>
        <v>7.4081715727753239E-2</v>
      </c>
      <c r="R255">
        <v>3.7294999999999998</v>
      </c>
      <c r="S255" s="17">
        <f t="shared" si="39"/>
        <v>-9.0751990793688543E-3</v>
      </c>
      <c r="T255" s="17">
        <f t="shared" si="46"/>
        <v>2.165953370531877E-2</v>
      </c>
      <c r="U255" s="4">
        <f t="shared" si="47"/>
        <v>6.8493459565993592E-2</v>
      </c>
    </row>
    <row r="256" spans="2:21">
      <c r="B256" s="2">
        <v>39946</v>
      </c>
      <c r="C256">
        <v>1.3049999999999999</v>
      </c>
      <c r="D256" s="17">
        <f t="shared" si="36"/>
        <v>-2.3851215822180024E-2</v>
      </c>
      <c r="E256" s="17">
        <f t="shared" si="40"/>
        <v>2.3123685386312983E-2</v>
      </c>
      <c r="F256" s="4">
        <f t="shared" si="41"/>
        <v>7.3123513717899574E-2</v>
      </c>
      <c r="G256" s="4"/>
      <c r="H256">
        <v>2.8660000000000001</v>
      </c>
      <c r="I256" s="17">
        <f t="shared" si="37"/>
        <v>-1.9864199227607932E-2</v>
      </c>
      <c r="J256" s="17">
        <f t="shared" si="42"/>
        <v>2.2367272912938746E-2</v>
      </c>
      <c r="K256" s="4">
        <f t="shared" si="43"/>
        <v>7.0731527451475512E-2</v>
      </c>
      <c r="M256">
        <v>3.2080000000000002</v>
      </c>
      <c r="N256" s="17">
        <f t="shared" si="38"/>
        <v>-2.0670179082947104E-2</v>
      </c>
      <c r="O256" s="17">
        <f t="shared" si="44"/>
        <v>2.3238559395513021E-2</v>
      </c>
      <c r="P256" s="4">
        <f t="shared" si="45"/>
        <v>7.3486777230926822E-2</v>
      </c>
      <c r="R256">
        <v>3.665</v>
      </c>
      <c r="S256" s="17">
        <f t="shared" si="39"/>
        <v>-1.7445841074465961E-2</v>
      </c>
      <c r="T256" s="17">
        <f t="shared" si="46"/>
        <v>2.2013886569203917E-2</v>
      </c>
      <c r="U256" s="4">
        <f t="shared" si="47"/>
        <v>6.9614021711274274E-2</v>
      </c>
    </row>
    <row r="257" spans="2:21">
      <c r="B257" s="2">
        <v>39947</v>
      </c>
      <c r="C257">
        <v>1.2814999999999999</v>
      </c>
      <c r="D257" s="17">
        <f t="shared" si="36"/>
        <v>-1.8171773952668072E-2</v>
      </c>
      <c r="E257" s="17">
        <f t="shared" si="40"/>
        <v>2.2987900787292209E-2</v>
      </c>
      <c r="F257" s="4">
        <f t="shared" si="41"/>
        <v>7.2694125113821256E-2</v>
      </c>
      <c r="G257" s="4"/>
      <c r="H257">
        <v>2.8485</v>
      </c>
      <c r="I257" s="17">
        <f t="shared" si="37"/>
        <v>-6.1247894676668959E-3</v>
      </c>
      <c r="J257" s="17">
        <f t="shared" si="42"/>
        <v>2.2328774218545087E-2</v>
      </c>
      <c r="K257" s="4">
        <f t="shared" si="43"/>
        <v>7.0609783890248801E-2</v>
      </c>
      <c r="M257">
        <v>3.1955</v>
      </c>
      <c r="N257" s="17">
        <f t="shared" si="38"/>
        <v>-3.9041198960686929E-3</v>
      </c>
      <c r="O257" s="17">
        <f t="shared" si="44"/>
        <v>2.314002370642609E-2</v>
      </c>
      <c r="P257" s="4">
        <f t="shared" si="45"/>
        <v>7.317518002259793E-2</v>
      </c>
      <c r="R257">
        <v>3.641</v>
      </c>
      <c r="S257" s="17">
        <f t="shared" si="39"/>
        <v>-6.569966145318443E-3</v>
      </c>
      <c r="T257" s="17">
        <f t="shared" si="46"/>
        <v>2.2037783608979084E-2</v>
      </c>
      <c r="U257" s="4">
        <f t="shared" si="47"/>
        <v>6.9689590786299438E-2</v>
      </c>
    </row>
    <row r="258" spans="2:21">
      <c r="B258" s="2">
        <v>39948</v>
      </c>
      <c r="C258">
        <v>1.272</v>
      </c>
      <c r="D258" s="17">
        <f t="shared" si="36"/>
        <v>-7.4408019040582635E-3</v>
      </c>
      <c r="E258" s="17">
        <f t="shared" si="40"/>
        <v>2.1232532124176477E-2</v>
      </c>
      <c r="F258" s="4">
        <f t="shared" si="41"/>
        <v>6.714316200509074E-2</v>
      </c>
      <c r="G258" s="4"/>
      <c r="H258">
        <v>2.8754999999999997</v>
      </c>
      <c r="I258" s="17">
        <f t="shared" si="37"/>
        <v>9.4340322333584942E-3</v>
      </c>
      <c r="J258" s="17">
        <f t="shared" si="42"/>
        <v>2.1824425659490779E-2</v>
      </c>
      <c r="K258" s="4">
        <f t="shared" si="43"/>
        <v>6.9014893709013245E-2</v>
      </c>
      <c r="M258">
        <v>3.2309999999999999</v>
      </c>
      <c r="N258" s="17">
        <f t="shared" si="38"/>
        <v>1.1048116734161756E-2</v>
      </c>
      <c r="O258" s="17">
        <f t="shared" si="44"/>
        <v>2.2477753935972278E-2</v>
      </c>
      <c r="P258" s="4">
        <f t="shared" si="45"/>
        <v>7.1080899122486996E-2</v>
      </c>
      <c r="R258">
        <v>3.6695000000000002</v>
      </c>
      <c r="S258" s="17">
        <f t="shared" si="39"/>
        <v>7.7970438096840464E-3</v>
      </c>
      <c r="T258" s="17">
        <f t="shared" si="46"/>
        <v>2.1133666400357343E-2</v>
      </c>
      <c r="U258" s="4">
        <f t="shared" si="47"/>
        <v>6.6830521135301121E-2</v>
      </c>
    </row>
    <row r="259" spans="2:21">
      <c r="B259" s="2">
        <v>39951</v>
      </c>
      <c r="C259">
        <v>1.2845</v>
      </c>
      <c r="D259" s="17">
        <f t="shared" si="36"/>
        <v>9.7790726498706883E-3</v>
      </c>
      <c r="E259" s="17">
        <f t="shared" si="40"/>
        <v>1.9548138480486196E-2</v>
      </c>
      <c r="F259" s="4">
        <f t="shared" si="41"/>
        <v>6.181664161471935E-2</v>
      </c>
      <c r="G259" s="4"/>
      <c r="H259">
        <v>2.96</v>
      </c>
      <c r="I259" s="17">
        <f t="shared" si="37"/>
        <v>2.8962696164297353E-2</v>
      </c>
      <c r="J259" s="17">
        <f t="shared" si="42"/>
        <v>2.40928937427188E-2</v>
      </c>
      <c r="K259" s="4">
        <f t="shared" si="43"/>
        <v>7.6188419651410197E-2</v>
      </c>
      <c r="M259">
        <v>3.323</v>
      </c>
      <c r="N259" s="17">
        <f t="shared" si="38"/>
        <v>2.8076302530096135E-2</v>
      </c>
      <c r="O259" s="17">
        <f t="shared" si="44"/>
        <v>2.4450051123576674E-2</v>
      </c>
      <c r="P259" s="4">
        <f t="shared" si="45"/>
        <v>7.7317850458061305E-2</v>
      </c>
      <c r="R259">
        <v>3.7854999999999999</v>
      </c>
      <c r="S259" s="17">
        <f t="shared" si="39"/>
        <v>3.1122565558243716E-2</v>
      </c>
      <c r="T259" s="17">
        <f t="shared" si="46"/>
        <v>2.3378481437682879E-2</v>
      </c>
      <c r="U259" s="4">
        <f t="shared" si="47"/>
        <v>7.3929249579045703E-2</v>
      </c>
    </row>
    <row r="260" spans="2:21">
      <c r="B260" s="2">
        <v>39952</v>
      </c>
      <c r="C260">
        <v>1.2444999999999999</v>
      </c>
      <c r="D260" s="17">
        <f t="shared" si="36"/>
        <v>-3.1635694742291637E-2</v>
      </c>
      <c r="E260" s="17">
        <f t="shared" si="40"/>
        <v>1.9982621433024678E-2</v>
      </c>
      <c r="F260" s="4">
        <f t="shared" si="41"/>
        <v>6.3190597349255792E-2</v>
      </c>
      <c r="G260" s="4"/>
      <c r="H260">
        <v>2.9510000000000001</v>
      </c>
      <c r="I260" s="17">
        <f t="shared" si="37"/>
        <v>-3.0451723751665867E-3</v>
      </c>
      <c r="J260" s="17">
        <f t="shared" si="42"/>
        <v>2.4056401282113098E-2</v>
      </c>
      <c r="K260" s="4">
        <f t="shared" si="43"/>
        <v>7.6073020358472215E-2</v>
      </c>
      <c r="M260">
        <v>3.3254999999999999</v>
      </c>
      <c r="N260" s="17">
        <f t="shared" si="38"/>
        <v>7.5204936988161608E-4</v>
      </c>
      <c r="O260" s="17">
        <f t="shared" si="44"/>
        <v>2.4440443427498081E-2</v>
      </c>
      <c r="P260" s="4">
        <f t="shared" si="45"/>
        <v>7.728746825538628E-2</v>
      </c>
      <c r="R260">
        <v>3.8029999999999999</v>
      </c>
      <c r="S260" s="17">
        <f t="shared" si="39"/>
        <v>4.612250384898312E-3</v>
      </c>
      <c r="T260" s="17">
        <f t="shared" si="46"/>
        <v>2.3367809703526681E-2</v>
      </c>
      <c r="U260" s="4">
        <f t="shared" si="47"/>
        <v>7.3895502592528306E-2</v>
      </c>
    </row>
    <row r="261" spans="2:21">
      <c r="B261" s="2">
        <v>39953</v>
      </c>
      <c r="C261">
        <v>1.1802999999999999</v>
      </c>
      <c r="D261" s="17">
        <f t="shared" si="36"/>
        <v>-5.2965199372623367E-2</v>
      </c>
      <c r="E261" s="17">
        <f t="shared" si="40"/>
        <v>2.2370782775212695E-2</v>
      </c>
      <c r="F261" s="4">
        <f t="shared" si="41"/>
        <v>7.0742626610534695E-2</v>
      </c>
      <c r="G261" s="4"/>
      <c r="H261">
        <v>2.8982000000000001</v>
      </c>
      <c r="I261" s="17">
        <f t="shared" si="37"/>
        <v>-1.8054241331115616E-2</v>
      </c>
      <c r="J261" s="17">
        <f t="shared" si="42"/>
        <v>2.4514893234732129E-2</v>
      </c>
      <c r="K261" s="4">
        <f t="shared" si="43"/>
        <v>7.7522899217606356E-2</v>
      </c>
      <c r="M261">
        <v>3.29</v>
      </c>
      <c r="N261" s="17">
        <f t="shared" si="38"/>
        <v>-1.0732473965058284E-2</v>
      </c>
      <c r="O261" s="17">
        <f t="shared" si="44"/>
        <v>2.4646021770316755E-2</v>
      </c>
      <c r="P261" s="4">
        <f t="shared" si="45"/>
        <v>7.7937564056296219E-2</v>
      </c>
      <c r="R261">
        <v>3.7785000000000002</v>
      </c>
      <c r="S261" s="17">
        <f t="shared" si="39"/>
        <v>-6.4631234674849677E-3</v>
      </c>
      <c r="T261" s="17">
        <f t="shared" si="46"/>
        <v>2.3556497147955976E-2</v>
      </c>
      <c r="U261" s="4">
        <f t="shared" si="47"/>
        <v>7.4492184682801332E-2</v>
      </c>
    </row>
    <row r="262" spans="2:21">
      <c r="B262" s="2">
        <v>39954</v>
      </c>
      <c r="C262">
        <v>1.2484999999999999</v>
      </c>
      <c r="D262" s="17">
        <f t="shared" ref="D262:D325" si="48">LN(C262/C261)</f>
        <v>5.6174187284804535E-2</v>
      </c>
      <c r="E262" s="17">
        <f t="shared" si="40"/>
        <v>3.1424689331063987E-2</v>
      </c>
      <c r="F262" s="4">
        <f t="shared" si="41"/>
        <v>9.9373593049355266E-2</v>
      </c>
      <c r="G262" s="4"/>
      <c r="H262">
        <v>3.0695000000000001</v>
      </c>
      <c r="I262" s="17">
        <f t="shared" ref="I262:I325" si="49">LN(H262/H261)</f>
        <v>5.7424827255727361E-2</v>
      </c>
      <c r="J262" s="17">
        <f t="shared" si="42"/>
        <v>2.6758620550989855E-2</v>
      </c>
      <c r="K262" s="4">
        <f t="shared" si="43"/>
        <v>8.4618187985317714E-2</v>
      </c>
      <c r="M262">
        <v>3.4765999999999999</v>
      </c>
      <c r="N262" s="17">
        <f t="shared" ref="N262:N325" si="50">LN(M262/M261)</f>
        <v>5.516723992802245E-2</v>
      </c>
      <c r="O262" s="17">
        <f t="shared" si="44"/>
        <v>2.53326053643207E-2</v>
      </c>
      <c r="P262" s="4">
        <f t="shared" si="45"/>
        <v>8.0108732017452999E-2</v>
      </c>
      <c r="R262">
        <v>3.956</v>
      </c>
      <c r="S262" s="17">
        <f t="shared" ref="S262:S325" si="51">LN(R262/R261)</f>
        <v>4.5906308281827998E-2</v>
      </c>
      <c r="T262" s="17">
        <f t="shared" si="46"/>
        <v>2.1886657301912974E-2</v>
      </c>
      <c r="U262" s="4">
        <f t="shared" si="47"/>
        <v>6.9211687441600542E-2</v>
      </c>
    </row>
    <row r="263" spans="2:21">
      <c r="B263" s="2">
        <v>39955</v>
      </c>
      <c r="C263">
        <v>1.2931999999999999</v>
      </c>
      <c r="D263" s="17">
        <f t="shared" si="48"/>
        <v>3.5176936131450141E-2</v>
      </c>
      <c r="E263" s="17">
        <f t="shared" si="40"/>
        <v>3.5217044770995853E-2</v>
      </c>
      <c r="F263" s="4">
        <f t="shared" si="41"/>
        <v>0.11136607393646983</v>
      </c>
      <c r="G263" s="4"/>
      <c r="H263">
        <v>3.1785000000000001</v>
      </c>
      <c r="I263" s="17">
        <f t="shared" si="49"/>
        <v>3.4894705508912473E-2</v>
      </c>
      <c r="J263" s="17">
        <f t="shared" si="42"/>
        <v>2.853450754298429E-2</v>
      </c>
      <c r="K263" s="4">
        <f t="shared" si="43"/>
        <v>9.0234035747085342E-2</v>
      </c>
      <c r="M263">
        <v>3.5994999999999999</v>
      </c>
      <c r="N263" s="17">
        <f t="shared" si="50"/>
        <v>3.4740142221917583E-2</v>
      </c>
      <c r="O263" s="17">
        <f t="shared" si="44"/>
        <v>2.6784058314709615E-2</v>
      </c>
      <c r="P263" s="4">
        <f t="shared" si="45"/>
        <v>8.4698629257253355E-2</v>
      </c>
      <c r="R263">
        <v>4.0810000000000004</v>
      </c>
      <c r="S263" s="17">
        <f t="shared" si="51"/>
        <v>3.1108642663203127E-2</v>
      </c>
      <c r="T263" s="17">
        <f t="shared" si="46"/>
        <v>2.3213835396412915E-2</v>
      </c>
      <c r="U263" s="4">
        <f t="shared" si="47"/>
        <v>7.3408593080902543E-2</v>
      </c>
    </row>
    <row r="264" spans="2:21">
      <c r="B264" s="2">
        <v>39958</v>
      </c>
      <c r="C264">
        <v>1.2595000000000001</v>
      </c>
      <c r="D264" s="17">
        <f t="shared" si="48"/>
        <v>-2.6404950058613048E-2</v>
      </c>
      <c r="E264" s="17">
        <f t="shared" si="40"/>
        <v>3.3085860964590069E-2</v>
      </c>
      <c r="F264" s="4">
        <f t="shared" si="41"/>
        <v>0.10462667899576021</v>
      </c>
      <c r="G264" s="4"/>
      <c r="H264">
        <v>3.0865</v>
      </c>
      <c r="I264" s="17">
        <f t="shared" si="49"/>
        <v>-2.9371624542512936E-2</v>
      </c>
      <c r="J264" s="17">
        <f t="shared" si="42"/>
        <v>2.7835897671814897E-2</v>
      </c>
      <c r="K264" s="4">
        <f t="shared" si="43"/>
        <v>8.8024837358313263E-2</v>
      </c>
      <c r="M264">
        <v>3.5920000000000001</v>
      </c>
      <c r="N264" s="17">
        <f t="shared" si="50"/>
        <v>-2.085796487267283E-3</v>
      </c>
      <c r="O264" s="17">
        <f t="shared" si="44"/>
        <v>2.370499345807868E-2</v>
      </c>
      <c r="P264" s="4">
        <f t="shared" si="45"/>
        <v>7.4961771246919787E-2</v>
      </c>
      <c r="R264">
        <v>4.0025000000000004</v>
      </c>
      <c r="S264" s="17">
        <f t="shared" si="51"/>
        <v>-1.9422890534935879E-2</v>
      </c>
      <c r="T264" s="17">
        <f t="shared" si="46"/>
        <v>2.2597038690313091E-2</v>
      </c>
      <c r="U264" s="4">
        <f t="shared" si="47"/>
        <v>7.1458110636337627E-2</v>
      </c>
    </row>
    <row r="265" spans="2:21">
      <c r="B265" s="2">
        <v>39959</v>
      </c>
      <c r="C265">
        <v>1.3639999999999999</v>
      </c>
      <c r="D265" s="17">
        <f t="shared" si="48"/>
        <v>7.9706742610742398E-2</v>
      </c>
      <c r="E265" s="17">
        <f t="shared" si="40"/>
        <v>4.2502390575305492E-2</v>
      </c>
      <c r="F265" s="4">
        <f t="shared" si="41"/>
        <v>0.13440436022003963</v>
      </c>
      <c r="G265" s="4"/>
      <c r="H265">
        <v>3.319</v>
      </c>
      <c r="I265" s="17">
        <f t="shared" si="49"/>
        <v>7.2625769886023928E-2</v>
      </c>
      <c r="J265" s="17">
        <f t="shared" si="42"/>
        <v>3.4540971864755139E-2</v>
      </c>
      <c r="K265" s="4">
        <f t="shared" si="43"/>
        <v>0.10922814368841971</v>
      </c>
      <c r="M265">
        <v>3.746</v>
      </c>
      <c r="N265" s="17">
        <f t="shared" si="50"/>
        <v>4.1979453581943507E-2</v>
      </c>
      <c r="O265" s="17">
        <f t="shared" si="44"/>
        <v>2.5121852263835467E-2</v>
      </c>
      <c r="P265" s="4">
        <f t="shared" si="45"/>
        <v>7.9442272195977326E-2</v>
      </c>
      <c r="R265">
        <v>4.2195</v>
      </c>
      <c r="S265" s="17">
        <f t="shared" si="51"/>
        <v>5.2797471727151289E-2</v>
      </c>
      <c r="T265" s="17">
        <f t="shared" si="46"/>
        <v>2.6153667656025243E-2</v>
      </c>
      <c r="U265" s="4">
        <f t="shared" si="47"/>
        <v>8.2705158960116931E-2</v>
      </c>
    </row>
    <row r="266" spans="2:21">
      <c r="B266" s="2">
        <v>39960</v>
      </c>
      <c r="C266">
        <v>1.4165000000000001</v>
      </c>
      <c r="D266" s="17">
        <f t="shared" si="48"/>
        <v>3.7767480867163909E-2</v>
      </c>
      <c r="E266" s="17">
        <f t="shared" si="40"/>
        <v>4.2797836455187317E-2</v>
      </c>
      <c r="F266" s="4">
        <f t="shared" si="41"/>
        <v>0.13533864212577873</v>
      </c>
      <c r="G266" s="4"/>
      <c r="H266">
        <v>3.5659999999999998</v>
      </c>
      <c r="I266" s="17">
        <f t="shared" si="49"/>
        <v>7.1780986703111158E-2</v>
      </c>
      <c r="J266" s="17">
        <f t="shared" si="42"/>
        <v>3.7013696106933065E-2</v>
      </c>
      <c r="K266" s="4">
        <f t="shared" si="43"/>
        <v>0.11704758431921575</v>
      </c>
      <c r="M266">
        <v>4.0529999999999999</v>
      </c>
      <c r="N266" s="17">
        <f t="shared" si="50"/>
        <v>7.8768743624274717E-2</v>
      </c>
      <c r="O266" s="17">
        <f t="shared" si="44"/>
        <v>2.9431803771781052E-2</v>
      </c>
      <c r="P266" s="4">
        <f t="shared" si="45"/>
        <v>9.3071535565962676E-2</v>
      </c>
      <c r="R266">
        <v>4.4954999999999998</v>
      </c>
      <c r="S266" s="17">
        <f t="shared" si="51"/>
        <v>6.336025882680632E-2</v>
      </c>
      <c r="T266" s="17">
        <f t="shared" si="46"/>
        <v>2.8320292422440337E-2</v>
      </c>
      <c r="U266" s="4">
        <f t="shared" si="47"/>
        <v>8.9556628056918913E-2</v>
      </c>
    </row>
    <row r="267" spans="2:21">
      <c r="B267" s="2">
        <v>39961</v>
      </c>
      <c r="C267">
        <v>1.373</v>
      </c>
      <c r="D267" s="17">
        <f t="shared" si="48"/>
        <v>-3.1190913502600236E-2</v>
      </c>
      <c r="E267" s="17">
        <f t="shared" si="40"/>
        <v>4.3873657748439078E-2</v>
      </c>
      <c r="F267" s="4">
        <f t="shared" si="41"/>
        <v>0.13874068776776222</v>
      </c>
      <c r="G267" s="4"/>
      <c r="H267">
        <v>3.4554999999999998</v>
      </c>
      <c r="I267" s="17">
        <f t="shared" si="49"/>
        <v>-3.1477354891636729E-2</v>
      </c>
      <c r="J267" s="17">
        <f t="shared" si="42"/>
        <v>3.9898766117814038E-2</v>
      </c>
      <c r="K267" s="4">
        <f t="shared" si="43"/>
        <v>0.12617097676264641</v>
      </c>
      <c r="M267">
        <v>3.88</v>
      </c>
      <c r="N267" s="17">
        <f t="shared" si="50"/>
        <v>-4.362219401098949E-2</v>
      </c>
      <c r="O267" s="17">
        <f t="shared" si="44"/>
        <v>3.5564143363437779E-2</v>
      </c>
      <c r="P267" s="4">
        <f t="shared" si="45"/>
        <v>0.11246369606122482</v>
      </c>
      <c r="R267">
        <v>4.2664999999999997</v>
      </c>
      <c r="S267" s="17">
        <f t="shared" si="51"/>
        <v>-5.2283077448188067E-2</v>
      </c>
      <c r="T267" s="17">
        <f t="shared" si="46"/>
        <v>3.5850158817681443E-2</v>
      </c>
      <c r="U267" s="4">
        <f t="shared" si="47"/>
        <v>0.11336815634264247</v>
      </c>
    </row>
    <row r="268" spans="2:21">
      <c r="B268" s="2">
        <v>39962</v>
      </c>
      <c r="C268">
        <v>1.3240000000000001</v>
      </c>
      <c r="D268" s="17">
        <f t="shared" si="48"/>
        <v>-3.6340669271017492E-2</v>
      </c>
      <c r="E268" s="17">
        <f t="shared" si="40"/>
        <v>4.5831170489436211E-2</v>
      </c>
      <c r="F268" s="4">
        <f t="shared" si="41"/>
        <v>0.14493088657811243</v>
      </c>
      <c r="G268" s="4"/>
      <c r="H268">
        <v>3.26</v>
      </c>
      <c r="I268" s="17">
        <f t="shared" si="49"/>
        <v>-5.8239969170695696E-2</v>
      </c>
      <c r="J268" s="17">
        <f t="shared" si="42"/>
        <v>4.6888401552298918E-2</v>
      </c>
      <c r="K268" s="4">
        <f t="shared" si="43"/>
        <v>0.14827414474983924</v>
      </c>
      <c r="M268">
        <v>3.6550000000000002</v>
      </c>
      <c r="N268" s="17">
        <f t="shared" si="50"/>
        <v>-5.9739060433440148E-2</v>
      </c>
      <c r="O268" s="17">
        <f t="shared" si="44"/>
        <v>4.3559315515375362E-2</v>
      </c>
      <c r="P268" s="4">
        <f t="shared" si="45"/>
        <v>0.13774665034649738</v>
      </c>
      <c r="R268">
        <v>4.0209999999999999</v>
      </c>
      <c r="S268" s="17">
        <f t="shared" si="51"/>
        <v>-5.9263191079365438E-2</v>
      </c>
      <c r="T268" s="17">
        <f t="shared" si="46"/>
        <v>4.3069729380338886E-2</v>
      </c>
      <c r="U268" s="4">
        <f t="shared" si="47"/>
        <v>0.13619844304894335</v>
      </c>
    </row>
    <row r="269" spans="2:21">
      <c r="B269" s="2">
        <v>39965</v>
      </c>
      <c r="C269">
        <v>1.4344999999999999</v>
      </c>
      <c r="D269" s="17">
        <f t="shared" si="48"/>
        <v>8.0158898924465899E-2</v>
      </c>
      <c r="E269" s="17">
        <f t="shared" si="40"/>
        <v>5.1827674847056728E-2</v>
      </c>
      <c r="F269" s="4">
        <f t="shared" si="41"/>
        <v>0.16389349834731812</v>
      </c>
      <c r="G269" s="4"/>
      <c r="H269">
        <v>3.5735000000000001</v>
      </c>
      <c r="I269" s="17">
        <f t="shared" si="49"/>
        <v>9.1818312299280377E-2</v>
      </c>
      <c r="J269" s="17">
        <f t="shared" si="42"/>
        <v>5.3130549757888536E-2</v>
      </c>
      <c r="K269" s="4">
        <f t="shared" si="43"/>
        <v>0.16801355057183542</v>
      </c>
      <c r="M269">
        <v>3.9975000000000001</v>
      </c>
      <c r="N269" s="17">
        <f t="shared" si="50"/>
        <v>8.9573072524230288E-2</v>
      </c>
      <c r="O269" s="17">
        <f t="shared" si="44"/>
        <v>4.9907728699828714E-2</v>
      </c>
      <c r="P269" s="4">
        <f t="shared" si="45"/>
        <v>0.15782209553721263</v>
      </c>
      <c r="R269">
        <v>4.3780000000000001</v>
      </c>
      <c r="S269" s="17">
        <f t="shared" si="51"/>
        <v>8.5061371185534307E-2</v>
      </c>
      <c r="T269" s="17">
        <f t="shared" si="46"/>
        <v>4.9085056380027782E-2</v>
      </c>
      <c r="U269" s="4">
        <f t="shared" si="47"/>
        <v>0.15522057723866725</v>
      </c>
    </row>
    <row r="270" spans="2:21">
      <c r="B270" s="2">
        <v>39966</v>
      </c>
      <c r="C270">
        <v>1.387</v>
      </c>
      <c r="D270" s="17">
        <f t="shared" si="48"/>
        <v>-3.3673215106587835E-2</v>
      </c>
      <c r="E270" s="17">
        <f t="shared" si="40"/>
        <v>5.2017765697946555E-2</v>
      </c>
      <c r="F270" s="4">
        <f t="shared" si="41"/>
        <v>0.16449461839848942</v>
      </c>
      <c r="G270" s="4"/>
      <c r="H270">
        <v>3.5265</v>
      </c>
      <c r="I270" s="17">
        <f t="shared" si="49"/>
        <v>-1.3239630011799659E-2</v>
      </c>
      <c r="J270" s="17">
        <f t="shared" si="42"/>
        <v>5.3691875890840672E-2</v>
      </c>
      <c r="K270" s="4">
        <f t="shared" si="43"/>
        <v>0.16978861966213868</v>
      </c>
      <c r="M270">
        <v>3.9428999999999998</v>
      </c>
      <c r="N270" s="17">
        <f t="shared" si="50"/>
        <v>-1.3752672552037149E-2</v>
      </c>
      <c r="O270" s="17">
        <f t="shared" si="44"/>
        <v>5.0684933241017048E-2</v>
      </c>
      <c r="P270" s="4">
        <f t="shared" si="45"/>
        <v>0.16027983209519392</v>
      </c>
      <c r="R270">
        <v>4.3334999999999999</v>
      </c>
      <c r="S270" s="17">
        <f t="shared" si="51"/>
        <v>-1.0216469508408712E-2</v>
      </c>
      <c r="T270" s="17">
        <f t="shared" si="46"/>
        <v>4.9639209296838675E-2</v>
      </c>
      <c r="U270" s="4">
        <f t="shared" si="47"/>
        <v>0.15697296262781549</v>
      </c>
    </row>
    <row r="271" spans="2:21">
      <c r="B271" s="2">
        <v>39967</v>
      </c>
      <c r="C271">
        <v>1.3165</v>
      </c>
      <c r="D271" s="17">
        <f t="shared" si="48"/>
        <v>-5.2166441378467467E-2</v>
      </c>
      <c r="E271" s="17">
        <f t="shared" ref="E271:E334" si="52">_xlfn.STDEV.S(D262:D271)</f>
        <v>5.1909402311646695E-2</v>
      </c>
      <c r="F271" s="4">
        <f t="shared" ref="F271:F334" si="53">E271*SQRT(10)</f>
        <v>0.16415194328281318</v>
      </c>
      <c r="G271" s="4"/>
      <c r="H271">
        <v>3.4224999999999999</v>
      </c>
      <c r="I271" s="17">
        <f t="shared" si="49"/>
        <v>-2.993459948562999E-2</v>
      </c>
      <c r="J271" s="17">
        <f t="shared" ref="J271:J334" si="54">_xlfn.STDEV.S(I262:I271)</f>
        <v>5.4695818762246821E-2</v>
      </c>
      <c r="K271" s="4">
        <f t="shared" ref="K271:K334" si="55">J271*SQRT(10)</f>
        <v>0.17296336577647162</v>
      </c>
      <c r="M271">
        <v>3.8359999999999999</v>
      </c>
      <c r="N271" s="17">
        <f t="shared" si="50"/>
        <v>-2.7486336152743294E-2</v>
      </c>
      <c r="O271" s="17">
        <f t="shared" ref="O271:O334" si="56">_xlfn.STDEV.S(N262:N271)</f>
        <v>5.1965298541331542E-2</v>
      </c>
      <c r="P271" s="4">
        <f t="shared" ref="P271:P334" si="57">O271*SQRT(10)</f>
        <v>0.1643287026812332</v>
      </c>
      <c r="R271">
        <v>4.2404999999999999</v>
      </c>
      <c r="S271" s="17">
        <f t="shared" si="51"/>
        <v>-2.1694342772644846E-2</v>
      </c>
      <c r="T271" s="17">
        <f t="shared" ref="T271:T334" si="58">_xlfn.STDEV.S(S262:S271)</f>
        <v>5.0530439787651635E-2</v>
      </c>
      <c r="U271" s="4">
        <f t="shared" ref="U271:U334" si="59">T271*SQRT(10)</f>
        <v>0.15979128089897421</v>
      </c>
    </row>
    <row r="272" spans="2:21">
      <c r="B272" s="2">
        <v>39968</v>
      </c>
      <c r="C272">
        <v>1.4430000000000001</v>
      </c>
      <c r="D272" s="17">
        <f t="shared" si="48"/>
        <v>9.1747579837506796E-2</v>
      </c>
      <c r="E272" s="17">
        <f t="shared" si="52"/>
        <v>5.6381465320877747E-2</v>
      </c>
      <c r="F272" s="4">
        <f t="shared" si="53"/>
        <v>0.17829384823176991</v>
      </c>
      <c r="G272" s="4"/>
      <c r="H272">
        <v>3.625</v>
      </c>
      <c r="I272" s="17">
        <f t="shared" si="49"/>
        <v>5.7483010126171137E-2</v>
      </c>
      <c r="J272" s="17">
        <f t="shared" si="54"/>
        <v>5.47006436015752E-2</v>
      </c>
      <c r="K272" s="4">
        <f t="shared" si="55"/>
        <v>0.17297862325809366</v>
      </c>
      <c r="M272">
        <v>4.0475000000000003</v>
      </c>
      <c r="N272" s="17">
        <f t="shared" si="50"/>
        <v>5.3669249548461542E-2</v>
      </c>
      <c r="O272" s="17">
        <f t="shared" si="56"/>
        <v>5.1839786228463976E-2</v>
      </c>
      <c r="P272" s="4">
        <f t="shared" si="57"/>
        <v>0.16393179789817605</v>
      </c>
      <c r="R272">
        <v>4.423</v>
      </c>
      <c r="S272" s="17">
        <f t="shared" si="51"/>
        <v>4.2137012066572138E-2</v>
      </c>
      <c r="T272" s="17">
        <f t="shared" si="58"/>
        <v>5.0258892782030058E-2</v>
      </c>
      <c r="U272" s="4">
        <f t="shared" si="59"/>
        <v>0.15893257386941148</v>
      </c>
    </row>
    <row r="273" spans="2:21">
      <c r="B273" s="2">
        <v>39969</v>
      </c>
      <c r="C273">
        <v>1.7685</v>
      </c>
      <c r="D273" s="17">
        <f t="shared" si="48"/>
        <v>0.20340744987166443</v>
      </c>
      <c r="E273" s="17">
        <f t="shared" si="52"/>
        <v>8.2357970960819787E-2</v>
      </c>
      <c r="F273" s="4">
        <f t="shared" si="53"/>
        <v>0.26043877170619656</v>
      </c>
      <c r="G273" s="4"/>
      <c r="H273">
        <v>3.8500999999999999</v>
      </c>
      <c r="I273" s="17">
        <f t="shared" si="49"/>
        <v>6.0244833681709548E-2</v>
      </c>
      <c r="J273" s="17">
        <f t="shared" si="54"/>
        <v>5.6207585725876912E-2</v>
      </c>
      <c r="K273" s="4">
        <f t="shared" si="55"/>
        <v>0.17774399267293964</v>
      </c>
      <c r="M273">
        <v>4.2154999999999996</v>
      </c>
      <c r="N273" s="17">
        <f t="shared" si="50"/>
        <v>4.0668801810939931E-2</v>
      </c>
      <c r="O273" s="17">
        <f t="shared" si="56"/>
        <v>5.2121168494662896E-2</v>
      </c>
      <c r="P273" s="4">
        <f t="shared" si="57"/>
        <v>0.16482160675254445</v>
      </c>
      <c r="R273">
        <v>4.4965000000000002</v>
      </c>
      <c r="S273" s="17">
        <f t="shared" si="51"/>
        <v>1.6481117486243348E-2</v>
      </c>
      <c r="T273" s="17">
        <f t="shared" si="58"/>
        <v>4.9824728041636124E-2</v>
      </c>
      <c r="U273" s="4">
        <f t="shared" si="59"/>
        <v>0.15755962441003094</v>
      </c>
    </row>
    <row r="274" spans="2:21">
      <c r="B274" s="2">
        <v>39972</v>
      </c>
      <c r="C274">
        <v>1.94</v>
      </c>
      <c r="D274" s="17">
        <f t="shared" si="48"/>
        <v>9.2556243411838532E-2</v>
      </c>
      <c r="E274" s="17">
        <f t="shared" si="52"/>
        <v>8.1685387885379851E-2</v>
      </c>
      <c r="F274" s="4">
        <f t="shared" si="53"/>
        <v>0.25831187727212551</v>
      </c>
      <c r="G274" s="4"/>
      <c r="H274">
        <v>3.98</v>
      </c>
      <c r="I274" s="17">
        <f t="shared" si="49"/>
        <v>3.3182697307998631E-2</v>
      </c>
      <c r="J274" s="17">
        <f t="shared" si="54"/>
        <v>5.3626822395026745E-2</v>
      </c>
      <c r="K274" s="4">
        <f t="shared" si="55"/>
        <v>0.16958290244561042</v>
      </c>
      <c r="M274">
        <v>4.3155000000000001</v>
      </c>
      <c r="N274" s="17">
        <f t="shared" si="50"/>
        <v>2.3444984296982139E-2</v>
      </c>
      <c r="O274" s="17">
        <f t="shared" si="56"/>
        <v>5.1771983382915235E-2</v>
      </c>
      <c r="P274" s="4">
        <f t="shared" si="57"/>
        <v>0.16371738647440143</v>
      </c>
      <c r="R274">
        <v>4.5194999999999999</v>
      </c>
      <c r="S274" s="17">
        <f t="shared" si="51"/>
        <v>5.1020518838953309E-3</v>
      </c>
      <c r="T274" s="17">
        <f t="shared" si="58"/>
        <v>4.8825758744710367E-2</v>
      </c>
      <c r="U274" s="4">
        <f t="shared" si="59"/>
        <v>0.1544006061191685</v>
      </c>
    </row>
    <row r="275" spans="2:21">
      <c r="B275" s="2">
        <v>39973</v>
      </c>
      <c r="C275">
        <v>1.7909999999999999</v>
      </c>
      <c r="D275" s="17">
        <f t="shared" si="48"/>
        <v>-7.9913849996662109E-2</v>
      </c>
      <c r="E275" s="17">
        <f t="shared" si="52"/>
        <v>8.9024385441915987E-2</v>
      </c>
      <c r="F275" s="4">
        <f t="shared" si="53"/>
        <v>0.28151982529319003</v>
      </c>
      <c r="G275" s="4"/>
      <c r="H275">
        <v>3.8824999999999998</v>
      </c>
      <c r="I275" s="17">
        <f t="shared" si="49"/>
        <v>-2.4802543255641265E-2</v>
      </c>
      <c r="J275" s="17">
        <f t="shared" si="54"/>
        <v>5.2944493692371329E-2</v>
      </c>
      <c r="K275" s="4">
        <f t="shared" si="55"/>
        <v>0.16742518963231154</v>
      </c>
      <c r="M275">
        <v>4.2314999999999996</v>
      </c>
      <c r="N275" s="17">
        <f t="shared" si="50"/>
        <v>-1.9656652549551713E-2</v>
      </c>
      <c r="O275" s="17">
        <f t="shared" si="56"/>
        <v>5.2312466969272359E-2</v>
      </c>
      <c r="P275" s="4">
        <f t="shared" si="57"/>
        <v>0.16542654564522624</v>
      </c>
      <c r="R275">
        <v>4.4859999999999998</v>
      </c>
      <c r="S275" s="17">
        <f t="shared" si="51"/>
        <v>-7.4399321583120299E-3</v>
      </c>
      <c r="T275" s="17">
        <f t="shared" si="58"/>
        <v>4.6932661024786174E-2</v>
      </c>
      <c r="U275" s="4">
        <f t="shared" si="59"/>
        <v>0.14841410549093653</v>
      </c>
    </row>
    <row r="276" spans="2:21">
      <c r="B276" s="2">
        <v>39974</v>
      </c>
      <c r="C276">
        <v>1.827</v>
      </c>
      <c r="D276" s="17">
        <f t="shared" si="48"/>
        <v>1.9901154317295021E-2</v>
      </c>
      <c r="E276" s="17">
        <f t="shared" si="52"/>
        <v>8.8968790762246133E-2</v>
      </c>
      <c r="F276" s="4">
        <f t="shared" si="53"/>
        <v>0.28134401947964582</v>
      </c>
      <c r="G276" s="4"/>
      <c r="H276">
        <v>3.968</v>
      </c>
      <c r="I276" s="17">
        <f t="shared" si="49"/>
        <v>2.1782913381921301E-2</v>
      </c>
      <c r="J276" s="17">
        <f t="shared" si="54"/>
        <v>4.9292974761045494E-2</v>
      </c>
      <c r="K276" s="4">
        <f t="shared" si="55"/>
        <v>0.15587807289009792</v>
      </c>
      <c r="M276">
        <v>4.3362999999999996</v>
      </c>
      <c r="N276" s="17">
        <f t="shared" si="50"/>
        <v>2.4464909807810895E-2</v>
      </c>
      <c r="O276" s="17">
        <f t="shared" si="56"/>
        <v>4.7201757543448415E-2</v>
      </c>
      <c r="P276" s="4">
        <f t="shared" si="57"/>
        <v>0.14926506340033122</v>
      </c>
      <c r="R276">
        <v>4.6180000000000003</v>
      </c>
      <c r="S276" s="17">
        <f t="shared" si="51"/>
        <v>2.9000274834287215E-2</v>
      </c>
      <c r="T276" s="17">
        <f t="shared" si="58"/>
        <v>4.3401713725470505E-2</v>
      </c>
      <c r="U276" s="4">
        <f t="shared" si="59"/>
        <v>0.13724826972707871</v>
      </c>
    </row>
    <row r="277" spans="2:21">
      <c r="B277" s="2">
        <v>39975</v>
      </c>
      <c r="C277">
        <v>1.7810000000000001</v>
      </c>
      <c r="D277" s="17">
        <f t="shared" si="48"/>
        <v>-2.5500273088344957E-2</v>
      </c>
      <c r="E277" s="17">
        <f t="shared" si="52"/>
        <v>8.8583624105974312E-2</v>
      </c>
      <c r="F277" s="4">
        <f t="shared" si="53"/>
        <v>0.28012601556707573</v>
      </c>
      <c r="G277" s="4"/>
      <c r="H277">
        <v>3.8529999999999998</v>
      </c>
      <c r="I277" s="17">
        <f t="shared" si="49"/>
        <v>-2.9410123778605891E-2</v>
      </c>
      <c r="J277" s="17">
        <f t="shared" si="54"/>
        <v>4.9100483195435855E-2</v>
      </c>
      <c r="K277" s="4">
        <f t="shared" si="55"/>
        <v>0.15526936111239972</v>
      </c>
      <c r="M277">
        <v>4.21</v>
      </c>
      <c r="N277" s="17">
        <f t="shared" si="50"/>
        <v>-2.9558802241544276E-2</v>
      </c>
      <c r="O277" s="17">
        <f t="shared" si="56"/>
        <v>4.5720243789474153E-2</v>
      </c>
      <c r="P277" s="4">
        <f t="shared" si="57"/>
        <v>0.14458010555290621</v>
      </c>
      <c r="R277">
        <v>4.5209999999999999</v>
      </c>
      <c r="S277" s="17">
        <f t="shared" si="51"/>
        <v>-2.1228502619835592E-2</v>
      </c>
      <c r="T277" s="17">
        <f t="shared" si="58"/>
        <v>4.0009845963707769E-2</v>
      </c>
      <c r="U277" s="4">
        <f t="shared" si="59"/>
        <v>0.1265222420778111</v>
      </c>
    </row>
    <row r="278" spans="2:21">
      <c r="B278" s="2">
        <v>39976</v>
      </c>
      <c r="C278">
        <v>1.6919999999999999</v>
      </c>
      <c r="D278" s="17">
        <f t="shared" si="48"/>
        <v>-5.1263743123493168E-2</v>
      </c>
      <c r="E278" s="17">
        <f t="shared" si="52"/>
        <v>8.9867254691433557E-2</v>
      </c>
      <c r="F278" s="4">
        <f t="shared" si="53"/>
        <v>0.28418521189138235</v>
      </c>
      <c r="G278" s="4"/>
      <c r="H278">
        <v>3.71</v>
      </c>
      <c r="I278" s="17">
        <f t="shared" si="49"/>
        <v>-3.7820189024676723E-2</v>
      </c>
      <c r="J278" s="17">
        <f t="shared" si="54"/>
        <v>4.6247897067686616E-2</v>
      </c>
      <c r="K278" s="4">
        <f t="shared" si="55"/>
        <v>0.1462486917269121</v>
      </c>
      <c r="M278">
        <v>4.0738000000000003</v>
      </c>
      <c r="N278" s="17">
        <f t="shared" si="50"/>
        <v>-3.2886422896386928E-2</v>
      </c>
      <c r="O278" s="17">
        <f t="shared" si="56"/>
        <v>4.1919683234722484E-2</v>
      </c>
      <c r="P278" s="4">
        <f t="shared" si="57"/>
        <v>0.13256167781449787</v>
      </c>
      <c r="R278">
        <v>4.4094999999999995</v>
      </c>
      <c r="S278" s="17">
        <f t="shared" si="51"/>
        <v>-2.4971903966369783E-2</v>
      </c>
      <c r="T278" s="17">
        <f t="shared" si="58"/>
        <v>3.4966027406160706E-2</v>
      </c>
      <c r="U278" s="4">
        <f t="shared" si="59"/>
        <v>0.11057228733133731</v>
      </c>
    </row>
    <row r="279" spans="2:21">
      <c r="B279" s="2">
        <v>39979</v>
      </c>
      <c r="C279">
        <v>1.6280000000000001</v>
      </c>
      <c r="D279" s="17">
        <f t="shared" si="48"/>
        <v>-3.8558993603682923E-2</v>
      </c>
      <c r="E279" s="17">
        <f t="shared" si="52"/>
        <v>8.9542210557375809E-2</v>
      </c>
      <c r="F279" s="4">
        <f t="shared" si="53"/>
        <v>0.28315733208768273</v>
      </c>
      <c r="G279" s="4"/>
      <c r="H279">
        <v>3.597</v>
      </c>
      <c r="I279" s="17">
        <f t="shared" si="49"/>
        <v>-3.0931711905856897E-2</v>
      </c>
      <c r="J279" s="17">
        <f t="shared" si="54"/>
        <v>3.8648923921745681E-2</v>
      </c>
      <c r="K279" s="4">
        <f t="shared" si="55"/>
        <v>0.12221862870728364</v>
      </c>
      <c r="M279">
        <v>3.9495</v>
      </c>
      <c r="N279" s="17">
        <f t="shared" si="50"/>
        <v>-3.0987236175566396E-2</v>
      </c>
      <c r="O279" s="17">
        <f t="shared" si="56"/>
        <v>3.319038162897181E-2</v>
      </c>
      <c r="P279" s="4">
        <f t="shared" si="57"/>
        <v>0.10495720235776054</v>
      </c>
      <c r="R279">
        <v>4.3079999999999998</v>
      </c>
      <c r="S279" s="17">
        <f t="shared" si="51"/>
        <v>-2.3287545051956217E-2</v>
      </c>
      <c r="T279" s="17">
        <f t="shared" si="58"/>
        <v>2.388665490218397E-2</v>
      </c>
      <c r="U279" s="4">
        <f t="shared" si="59"/>
        <v>7.5536235173327873E-2</v>
      </c>
    </row>
    <row r="280" spans="2:21">
      <c r="B280" s="2">
        <v>39980</v>
      </c>
      <c r="C280">
        <v>1.605</v>
      </c>
      <c r="D280" s="17">
        <f t="shared" si="48"/>
        <v>-1.4228510998369416E-2</v>
      </c>
      <c r="E280" s="17">
        <f t="shared" si="52"/>
        <v>8.8630902581124479E-2</v>
      </c>
      <c r="F280" s="4">
        <f t="shared" si="53"/>
        <v>0.28027552323284993</v>
      </c>
      <c r="G280" s="4"/>
      <c r="H280">
        <v>3.528</v>
      </c>
      <c r="I280" s="17">
        <f t="shared" si="49"/>
        <v>-1.9369026568941988E-2</v>
      </c>
      <c r="J280" s="17">
        <f t="shared" si="54"/>
        <v>3.8941271363136583E-2</v>
      </c>
      <c r="K280" s="4">
        <f t="shared" si="55"/>
        <v>0.12314311249020148</v>
      </c>
      <c r="M280">
        <v>3.8730000000000002</v>
      </c>
      <c r="N280" s="17">
        <f t="shared" si="50"/>
        <v>-1.9559588089721573E-2</v>
      </c>
      <c r="O280" s="17">
        <f t="shared" si="56"/>
        <v>3.3483748359094928E-2</v>
      </c>
      <c r="P280" s="4">
        <f t="shared" si="57"/>
        <v>0.10588490941466552</v>
      </c>
      <c r="R280">
        <v>4.2145000000000001</v>
      </c>
      <c r="S280" s="17">
        <f t="shared" si="51"/>
        <v>-2.1942798838742297E-2</v>
      </c>
      <c r="T280" s="17">
        <f t="shared" si="58"/>
        <v>2.4632202219880692E-2</v>
      </c>
      <c r="U280" s="4">
        <f t="shared" si="59"/>
        <v>7.7893862800678684E-2</v>
      </c>
    </row>
    <row r="281" spans="2:21">
      <c r="B281" s="2">
        <v>39981</v>
      </c>
      <c r="C281">
        <v>1.6040000000000001</v>
      </c>
      <c r="D281" s="17">
        <f t="shared" si="48"/>
        <v>-6.2324713765636803E-4</v>
      </c>
      <c r="E281" s="17">
        <f t="shared" si="52"/>
        <v>8.5769362137532348E-2</v>
      </c>
      <c r="F281" s="4">
        <f t="shared" si="53"/>
        <v>0.2712265378144102</v>
      </c>
      <c r="G281" s="4"/>
      <c r="H281">
        <v>3.5305</v>
      </c>
      <c r="I281" s="17">
        <f t="shared" si="49"/>
        <v>7.0836582971967467E-4</v>
      </c>
      <c r="J281" s="17">
        <f t="shared" si="54"/>
        <v>3.7499214352408064E-2</v>
      </c>
      <c r="K281" s="4">
        <f t="shared" si="55"/>
        <v>0.11858292782048549</v>
      </c>
      <c r="M281">
        <v>3.8839999999999999</v>
      </c>
      <c r="N281" s="17">
        <f t="shared" si="50"/>
        <v>2.8361498964632912E-3</v>
      </c>
      <c r="O281" s="17">
        <f t="shared" si="56"/>
        <v>3.2248218927744002E-2</v>
      </c>
      <c r="P281" s="4">
        <f t="shared" si="57"/>
        <v>0.10197782229542394</v>
      </c>
      <c r="R281">
        <v>4.2515000000000001</v>
      </c>
      <c r="S281" s="17">
        <f t="shared" si="51"/>
        <v>8.7409013883103983E-3</v>
      </c>
      <c r="T281" s="17">
        <f t="shared" si="58"/>
        <v>2.3905666849995406E-2</v>
      </c>
      <c r="U281" s="4">
        <f t="shared" si="59"/>
        <v>7.5596356231168269E-2</v>
      </c>
    </row>
    <row r="282" spans="2:21">
      <c r="B282" s="2">
        <v>39982</v>
      </c>
      <c r="C282">
        <v>1.7495000000000001</v>
      </c>
      <c r="D282" s="17">
        <f t="shared" si="48"/>
        <v>8.6829523381282858E-2</v>
      </c>
      <c r="E282" s="17">
        <f t="shared" si="52"/>
        <v>8.5323610760749555E-2</v>
      </c>
      <c r="F282" s="4">
        <f t="shared" si="53"/>
        <v>0.26981694819362068</v>
      </c>
      <c r="G282" s="4"/>
      <c r="H282">
        <v>3.74</v>
      </c>
      <c r="I282" s="17">
        <f t="shared" si="49"/>
        <v>5.7646107452176056E-2</v>
      </c>
      <c r="J282" s="17">
        <f t="shared" si="54"/>
        <v>3.7525518510991729E-2</v>
      </c>
      <c r="K282" s="4">
        <f t="shared" si="55"/>
        <v>0.11866610887354413</v>
      </c>
      <c r="M282">
        <v>4.093</v>
      </c>
      <c r="N282" s="17">
        <f t="shared" si="50"/>
        <v>5.2412647081187459E-2</v>
      </c>
      <c r="O282" s="17">
        <f t="shared" si="56"/>
        <v>3.2022896682250702E-2</v>
      </c>
      <c r="P282" s="4">
        <f t="shared" si="57"/>
        <v>0.10126529079216151</v>
      </c>
      <c r="R282">
        <v>4.431</v>
      </c>
      <c r="S282" s="17">
        <f t="shared" si="51"/>
        <v>4.1353430373642218E-2</v>
      </c>
      <c r="T282" s="17">
        <f t="shared" si="58"/>
        <v>2.3753949815962176E-2</v>
      </c>
      <c r="U282" s="4">
        <f t="shared" si="59"/>
        <v>7.5116584843777978E-2</v>
      </c>
    </row>
    <row r="283" spans="2:21">
      <c r="B283" s="2">
        <v>39983</v>
      </c>
      <c r="C283">
        <v>1.6819999999999999</v>
      </c>
      <c r="D283" s="17">
        <f t="shared" si="48"/>
        <v>-3.934647127484947E-2</v>
      </c>
      <c r="E283" s="17">
        <f t="shared" si="52"/>
        <v>5.6914004185091058E-2</v>
      </c>
      <c r="F283" s="4">
        <f t="shared" si="53"/>
        <v>0.17997788398524311</v>
      </c>
      <c r="G283" s="4"/>
      <c r="H283">
        <v>3.69</v>
      </c>
      <c r="I283" s="17">
        <f t="shared" si="49"/>
        <v>-1.3459153374004801E-2</v>
      </c>
      <c r="J283" s="17">
        <f t="shared" si="54"/>
        <v>3.1871855428465837E-2</v>
      </c>
      <c r="K283" s="4">
        <f t="shared" si="55"/>
        <v>0.10078765640955381</v>
      </c>
      <c r="M283">
        <v>4.0439999999999996</v>
      </c>
      <c r="N283" s="17">
        <f t="shared" si="50"/>
        <v>-1.2043896352041077E-2</v>
      </c>
      <c r="O283" s="17">
        <f t="shared" si="56"/>
        <v>2.8983304001660239E-2</v>
      </c>
      <c r="P283" s="4">
        <f t="shared" si="57"/>
        <v>9.1653254762318975E-2</v>
      </c>
      <c r="R283">
        <v>4.3730000000000002</v>
      </c>
      <c r="S283" s="17">
        <f t="shared" si="51"/>
        <v>-1.3176019786568894E-2</v>
      </c>
      <c r="T283" s="17">
        <f t="shared" si="58"/>
        <v>2.334046442085198E-2</v>
      </c>
      <c r="U283" s="4">
        <f t="shared" si="59"/>
        <v>7.3809029216015107E-2</v>
      </c>
    </row>
    <row r="284" spans="2:21">
      <c r="B284" s="2">
        <v>39986</v>
      </c>
      <c r="C284">
        <v>1.5979999999999999</v>
      </c>
      <c r="D284" s="17">
        <f t="shared" si="48"/>
        <v>-5.1230714206673432E-2</v>
      </c>
      <c r="E284" s="17">
        <f t="shared" si="52"/>
        <v>4.6786944181172005E-2</v>
      </c>
      <c r="F284" s="4">
        <f t="shared" si="53"/>
        <v>0.14795330837166518</v>
      </c>
      <c r="G284" s="4"/>
      <c r="H284">
        <v>3.5920000000000001</v>
      </c>
      <c r="I284" s="17">
        <f t="shared" si="49"/>
        <v>-2.691730761248266E-2</v>
      </c>
      <c r="J284" s="17">
        <f t="shared" si="54"/>
        <v>2.9616181843896996E-2</v>
      </c>
      <c r="K284" s="4">
        <f t="shared" si="55"/>
        <v>9.3654590224439838E-2</v>
      </c>
      <c r="M284">
        <v>3.9350000000000001</v>
      </c>
      <c r="N284" s="17">
        <f t="shared" si="50"/>
        <v>-2.7323419288858296E-2</v>
      </c>
      <c r="O284" s="17">
        <f t="shared" si="56"/>
        <v>2.8043070123343838E-2</v>
      </c>
      <c r="P284" s="4">
        <f t="shared" si="57"/>
        <v>8.8679974173585543E-2</v>
      </c>
      <c r="R284">
        <v>4.2995000000000001</v>
      </c>
      <c r="S284" s="17">
        <f t="shared" si="51"/>
        <v>-1.6950535561969418E-2</v>
      </c>
      <c r="T284" s="17">
        <f t="shared" si="58"/>
        <v>2.3553297645167115E-2</v>
      </c>
      <c r="U284" s="4">
        <f t="shared" si="59"/>
        <v>7.4482066966608473E-2</v>
      </c>
    </row>
    <row r="285" spans="2:21">
      <c r="B285" s="2">
        <v>39987</v>
      </c>
      <c r="C285">
        <v>1.5510000000000002</v>
      </c>
      <c r="D285" s="17">
        <f t="shared" si="48"/>
        <v>-2.9852963149680931E-2</v>
      </c>
      <c r="E285" s="17">
        <f t="shared" si="52"/>
        <v>4.2028089730589031E-2</v>
      </c>
      <c r="F285" s="4">
        <f t="shared" si="53"/>
        <v>0.13290448925459378</v>
      </c>
      <c r="G285" s="4"/>
      <c r="H285">
        <v>3.548</v>
      </c>
      <c r="I285" s="17">
        <f t="shared" si="49"/>
        <v>-1.2325085992620118E-2</v>
      </c>
      <c r="J285" s="17">
        <f t="shared" si="54"/>
        <v>2.9195140692133775E-2</v>
      </c>
      <c r="K285" s="4">
        <f t="shared" si="55"/>
        <v>9.2323141196207437E-2</v>
      </c>
      <c r="M285">
        <v>3.8814000000000002</v>
      </c>
      <c r="N285" s="17">
        <f t="shared" si="50"/>
        <v>-1.3714968573508832E-2</v>
      </c>
      <c r="O285" s="17">
        <f t="shared" si="56"/>
        <v>2.7859959883461207E-2</v>
      </c>
      <c r="P285" s="4">
        <f t="shared" si="57"/>
        <v>8.8100928752656626E-2</v>
      </c>
      <c r="R285">
        <v>4.2324999999999999</v>
      </c>
      <c r="S285" s="17">
        <f t="shared" si="51"/>
        <v>-1.5705901843660879E-2</v>
      </c>
      <c r="T285" s="17">
        <f t="shared" si="58"/>
        <v>2.3792650309429966E-2</v>
      </c>
      <c r="U285" s="4">
        <f t="shared" si="59"/>
        <v>7.5238966549708658E-2</v>
      </c>
    </row>
    <row r="286" spans="2:21">
      <c r="B286" s="2">
        <v>39988</v>
      </c>
      <c r="C286">
        <v>1.601</v>
      </c>
      <c r="D286" s="17">
        <f t="shared" si="48"/>
        <v>3.1728549820175769E-2</v>
      </c>
      <c r="E286" s="17">
        <f t="shared" si="52"/>
        <v>4.3248931451034117E-2</v>
      </c>
      <c r="F286" s="4">
        <f t="shared" si="53"/>
        <v>0.13676512975375882</v>
      </c>
      <c r="G286" s="4"/>
      <c r="H286">
        <v>3.5905</v>
      </c>
      <c r="I286" s="17">
        <f t="shared" si="49"/>
        <v>1.1907404120902163E-2</v>
      </c>
      <c r="J286" s="17">
        <f t="shared" si="54"/>
        <v>2.818746240241168E-2</v>
      </c>
      <c r="K286" s="4">
        <f t="shared" si="55"/>
        <v>8.9136582651982585E-2</v>
      </c>
      <c r="M286">
        <v>3.9210000000000003</v>
      </c>
      <c r="N286" s="17">
        <f t="shared" si="50"/>
        <v>1.0150810014336866E-2</v>
      </c>
      <c r="O286" s="17">
        <f t="shared" si="56"/>
        <v>2.629401947842297E-2</v>
      </c>
      <c r="P286" s="4">
        <f t="shared" si="57"/>
        <v>8.3148990392649183E-2</v>
      </c>
      <c r="R286">
        <v>4.2750000000000004</v>
      </c>
      <c r="S286" s="17">
        <f t="shared" si="51"/>
        <v>9.9912673635702675E-3</v>
      </c>
      <c r="T286" s="17">
        <f t="shared" si="58"/>
        <v>2.1334223030443345E-2</v>
      </c>
      <c r="U286" s="4">
        <f t="shared" si="59"/>
        <v>6.7464736886220733E-2</v>
      </c>
    </row>
    <row r="287" spans="2:21">
      <c r="B287" s="2">
        <v>39989</v>
      </c>
      <c r="C287">
        <v>1.4924999999999999</v>
      </c>
      <c r="D287" s="17">
        <f t="shared" si="48"/>
        <v>-7.0175867729957556E-2</v>
      </c>
      <c r="E287" s="17">
        <f t="shared" si="52"/>
        <v>4.6820192704049503E-2</v>
      </c>
      <c r="F287" s="4">
        <f t="shared" si="53"/>
        <v>0.14805844943279431</v>
      </c>
      <c r="G287" s="4"/>
      <c r="H287">
        <v>3.41</v>
      </c>
      <c r="I287" s="17">
        <f t="shared" si="49"/>
        <v>-5.1579177272809737E-2</v>
      </c>
      <c r="J287" s="17">
        <f t="shared" si="54"/>
        <v>3.0648283498564539E-2</v>
      </c>
      <c r="K287" s="4">
        <f t="shared" si="55"/>
        <v>9.6918382230017822E-2</v>
      </c>
      <c r="M287">
        <v>3.7534999999999998</v>
      </c>
      <c r="N287" s="17">
        <f t="shared" si="50"/>
        <v>-4.3657985279274697E-2</v>
      </c>
      <c r="O287" s="17">
        <f t="shared" si="56"/>
        <v>2.7790707991159375E-2</v>
      </c>
      <c r="P287" s="4">
        <f t="shared" si="57"/>
        <v>8.7881935040706155E-2</v>
      </c>
      <c r="R287">
        <v>4.1464999999999996</v>
      </c>
      <c r="S287" s="17">
        <f t="shared" si="51"/>
        <v>-3.0519497479602316E-2</v>
      </c>
      <c r="T287" s="17">
        <f t="shared" si="58"/>
        <v>2.2173779416086767E-2</v>
      </c>
      <c r="U287" s="4">
        <f t="shared" si="59"/>
        <v>7.0119647288992643E-2</v>
      </c>
    </row>
    <row r="288" spans="2:21">
      <c r="B288" s="2">
        <v>39990</v>
      </c>
      <c r="C288">
        <v>1.484</v>
      </c>
      <c r="D288" s="17">
        <f t="shared" si="48"/>
        <v>-5.711421539431322E-3</v>
      </c>
      <c r="E288" s="17">
        <f t="shared" si="52"/>
        <v>4.5382748858993807E-2</v>
      </c>
      <c r="F288" s="4">
        <f t="shared" si="53"/>
        <v>0.14351285287382815</v>
      </c>
      <c r="G288" s="4"/>
      <c r="H288">
        <v>3.387</v>
      </c>
      <c r="I288" s="17">
        <f t="shared" si="49"/>
        <v>-6.767717459790849E-3</v>
      </c>
      <c r="J288" s="17">
        <f t="shared" si="54"/>
        <v>2.9309485778460855E-2</v>
      </c>
      <c r="K288" s="4">
        <f t="shared" si="55"/>
        <v>9.2684732108249582E-2</v>
      </c>
      <c r="M288">
        <v>3.742</v>
      </c>
      <c r="N288" s="17">
        <f t="shared" si="50"/>
        <v>-3.0685101790221174E-3</v>
      </c>
      <c r="O288" s="17">
        <f t="shared" si="56"/>
        <v>2.6821141934178932E-2</v>
      </c>
      <c r="P288" s="4">
        <f t="shared" si="57"/>
        <v>8.4815897958659361E-2</v>
      </c>
      <c r="R288">
        <v>4.1515000000000004</v>
      </c>
      <c r="S288" s="17">
        <f t="shared" si="51"/>
        <v>1.2051098108271333E-3</v>
      </c>
      <c r="T288" s="17">
        <f t="shared" si="58"/>
        <v>2.1569317466607611E-2</v>
      </c>
      <c r="U288" s="4">
        <f t="shared" si="59"/>
        <v>6.8208170769732873E-2</v>
      </c>
    </row>
    <row r="289" spans="2:21">
      <c r="B289" s="2">
        <v>39993</v>
      </c>
      <c r="C289">
        <v>1.484</v>
      </c>
      <c r="D289" s="17">
        <f t="shared" si="48"/>
        <v>0</v>
      </c>
      <c r="E289" s="17">
        <f t="shared" si="52"/>
        <v>4.4612438469353567E-2</v>
      </c>
      <c r="F289" s="4">
        <f t="shared" si="53"/>
        <v>0.14107691753727319</v>
      </c>
      <c r="G289" s="4"/>
      <c r="H289">
        <v>3.3449999999999998</v>
      </c>
      <c r="I289" s="17">
        <f t="shared" si="49"/>
        <v>-1.247788025544294E-2</v>
      </c>
      <c r="J289" s="17">
        <f t="shared" si="54"/>
        <v>2.8347972421275219E-2</v>
      </c>
      <c r="K289" s="4">
        <f t="shared" si="55"/>
        <v>8.9644159898867953E-2</v>
      </c>
      <c r="M289">
        <v>3.6935000000000002</v>
      </c>
      <c r="N289" s="17">
        <f t="shared" si="50"/>
        <v>-1.304570986524245E-2</v>
      </c>
      <c r="O289" s="17">
        <f t="shared" si="56"/>
        <v>2.5727207488094098E-2</v>
      </c>
      <c r="P289" s="4">
        <f t="shared" si="57"/>
        <v>8.1356573498116619E-2</v>
      </c>
      <c r="R289">
        <v>4.1144999999999996</v>
      </c>
      <c r="S289" s="17">
        <f t="shared" si="51"/>
        <v>-8.9523946563178358E-3</v>
      </c>
      <c r="T289" s="17">
        <f t="shared" si="58"/>
        <v>2.0755890373051943E-2</v>
      </c>
      <c r="U289" s="4">
        <f t="shared" si="59"/>
        <v>6.5635888443606086E-2</v>
      </c>
    </row>
    <row r="290" spans="2:21">
      <c r="B290" s="2">
        <v>39994</v>
      </c>
      <c r="C290">
        <v>1.5345</v>
      </c>
      <c r="D290" s="17">
        <f t="shared" si="48"/>
        <v>3.3463450332465103E-2</v>
      </c>
      <c r="E290" s="17">
        <f t="shared" si="52"/>
        <v>4.6530381805646448E-2</v>
      </c>
      <c r="F290" s="4">
        <f t="shared" si="53"/>
        <v>0.14714198690310099</v>
      </c>
      <c r="G290" s="4"/>
      <c r="H290">
        <v>3.4314999999999998</v>
      </c>
      <c r="I290" s="17">
        <f t="shared" si="49"/>
        <v>2.5530789786360465E-2</v>
      </c>
      <c r="J290" s="17">
        <f t="shared" si="54"/>
        <v>2.9739193093394831E-2</v>
      </c>
      <c r="K290" s="4">
        <f t="shared" si="55"/>
        <v>9.4043585950676231E-2</v>
      </c>
      <c r="M290">
        <v>3.7835000000000001</v>
      </c>
      <c r="N290" s="17">
        <f t="shared" si="50"/>
        <v>2.4074989165783718E-2</v>
      </c>
      <c r="O290" s="17">
        <f t="shared" si="56"/>
        <v>2.697419023462418E-2</v>
      </c>
      <c r="P290" s="4">
        <f t="shared" si="57"/>
        <v>8.5299879180084109E-2</v>
      </c>
      <c r="R290">
        <v>4.2004999999999999</v>
      </c>
      <c r="S290" s="17">
        <f t="shared" si="51"/>
        <v>2.0686245759134195E-2</v>
      </c>
      <c r="T290" s="17">
        <f t="shared" si="58"/>
        <v>2.1170706922810378E-2</v>
      </c>
      <c r="U290" s="4">
        <f t="shared" si="59"/>
        <v>6.6947653551975309E-2</v>
      </c>
    </row>
    <row r="291" spans="2:21">
      <c r="B291" s="2">
        <v>39995</v>
      </c>
      <c r="C291">
        <v>1.4784999999999999</v>
      </c>
      <c r="D291" s="17">
        <f t="shared" si="48"/>
        <v>-3.7176534767258997E-2</v>
      </c>
      <c r="E291" s="17">
        <f t="shared" si="52"/>
        <v>4.76158135372843E-2</v>
      </c>
      <c r="F291" s="4">
        <f t="shared" si="53"/>
        <v>0.15057442341969723</v>
      </c>
      <c r="G291" s="4"/>
      <c r="H291">
        <v>3.3935</v>
      </c>
      <c r="I291" s="17">
        <f t="shared" si="49"/>
        <v>-1.1135646204876209E-2</v>
      </c>
      <c r="J291" s="17">
        <f t="shared" si="54"/>
        <v>2.982086085009978E-2</v>
      </c>
      <c r="K291" s="4">
        <f t="shared" si="55"/>
        <v>9.4301842073260367E-2</v>
      </c>
      <c r="M291">
        <v>3.7645</v>
      </c>
      <c r="N291" s="17">
        <f t="shared" si="50"/>
        <v>-5.0344568443993747E-3</v>
      </c>
      <c r="O291" s="17">
        <f t="shared" si="56"/>
        <v>2.6921216384256194E-2</v>
      </c>
      <c r="P291" s="4">
        <f t="shared" si="57"/>
        <v>8.5132361156492323E-2</v>
      </c>
      <c r="R291">
        <v>4.1745000000000001</v>
      </c>
      <c r="S291" s="17">
        <f t="shared" si="51"/>
        <v>-6.2089751708466019E-3</v>
      </c>
      <c r="T291" s="17">
        <f t="shared" si="58"/>
        <v>2.0985812115644282E-2</v>
      </c>
      <c r="U291" s="4">
        <f t="shared" si="59"/>
        <v>6.6362964833792837E-2</v>
      </c>
    </row>
    <row r="292" spans="2:21">
      <c r="B292" s="2">
        <v>39996</v>
      </c>
      <c r="C292">
        <v>1.395</v>
      </c>
      <c r="D292" s="17">
        <f t="shared" si="48"/>
        <v>-5.813364503706589E-2</v>
      </c>
      <c r="E292" s="17">
        <f t="shared" si="52"/>
        <v>3.6181660411490284E-2</v>
      </c>
      <c r="F292" s="4">
        <f t="shared" si="53"/>
        <v>0.11441645642705438</v>
      </c>
      <c r="G292" s="4"/>
      <c r="H292">
        <v>3.3239999999999998</v>
      </c>
      <c r="I292" s="17">
        <f t="shared" si="49"/>
        <v>-2.0692960168474248E-2</v>
      </c>
      <c r="J292" s="17">
        <f t="shared" si="54"/>
        <v>2.074951704339776E-2</v>
      </c>
      <c r="K292" s="4">
        <f t="shared" si="55"/>
        <v>6.561573420561978E-2</v>
      </c>
      <c r="M292">
        <v>3.7189000000000001</v>
      </c>
      <c r="N292" s="17">
        <f t="shared" si="50"/>
        <v>-1.2187124675263302E-2</v>
      </c>
      <c r="O292" s="17">
        <f t="shared" si="56"/>
        <v>1.8568609629477855E-2</v>
      </c>
      <c r="P292" s="4">
        <f t="shared" si="57"/>
        <v>5.8719099411685273E-2</v>
      </c>
      <c r="R292">
        <v>4.157</v>
      </c>
      <c r="S292" s="17">
        <f t="shared" si="51"/>
        <v>-4.2009303814177085E-3</v>
      </c>
      <c r="T292" s="17">
        <f t="shared" si="58"/>
        <v>1.4518717973330299E-2</v>
      </c>
      <c r="U292" s="4">
        <f t="shared" si="59"/>
        <v>4.5912217501347531E-2</v>
      </c>
    </row>
    <row r="293" spans="2:21">
      <c r="B293" s="2">
        <v>39997</v>
      </c>
      <c r="C293">
        <v>1.4450000000000001</v>
      </c>
      <c r="D293" s="17">
        <f t="shared" si="48"/>
        <v>3.5214906291066647E-2</v>
      </c>
      <c r="E293" s="17">
        <f t="shared" si="52"/>
        <v>3.9853465187389643E-2</v>
      </c>
      <c r="F293" s="4">
        <f t="shared" si="53"/>
        <v>0.12602772264238049</v>
      </c>
      <c r="G293" s="4"/>
      <c r="H293">
        <v>3.3279999999999998</v>
      </c>
      <c r="I293" s="17">
        <f t="shared" si="49"/>
        <v>1.2026459657604922E-3</v>
      </c>
      <c r="J293" s="17">
        <f t="shared" si="54"/>
        <v>2.1133062904175152E-2</v>
      </c>
      <c r="K293" s="4">
        <f t="shared" si="55"/>
        <v>6.6828612712806185E-2</v>
      </c>
      <c r="M293">
        <v>3.71</v>
      </c>
      <c r="N293" s="17">
        <f t="shared" si="50"/>
        <v>-2.3960490134329274E-3</v>
      </c>
      <c r="O293" s="17">
        <f t="shared" si="56"/>
        <v>1.8676981215580184E-2</v>
      </c>
      <c r="P293" s="4">
        <f t="shared" si="57"/>
        <v>5.9061800457413681E-2</v>
      </c>
      <c r="R293">
        <v>4.1900000000000004</v>
      </c>
      <c r="S293" s="17">
        <f t="shared" si="51"/>
        <v>7.9070736635459774E-3</v>
      </c>
      <c r="T293" s="17">
        <f t="shared" si="58"/>
        <v>1.4947154430584818E-2</v>
      </c>
      <c r="U293" s="4">
        <f t="shared" si="59"/>
        <v>4.7267052538925186E-2</v>
      </c>
    </row>
    <row r="294" spans="2:21">
      <c r="B294" s="2">
        <v>40000</v>
      </c>
      <c r="C294">
        <v>1.3405</v>
      </c>
      <c r="D294" s="17">
        <f t="shared" si="48"/>
        <v>-7.5066642870518549E-2</v>
      </c>
      <c r="E294" s="17">
        <f t="shared" si="52"/>
        <v>4.2848927279638217E-2</v>
      </c>
      <c r="F294" s="4">
        <f t="shared" si="53"/>
        <v>0.13550020549857938</v>
      </c>
      <c r="G294" s="4"/>
      <c r="H294">
        <v>3.3090000000000002</v>
      </c>
      <c r="I294" s="17">
        <f t="shared" si="49"/>
        <v>-5.7254940194869037E-3</v>
      </c>
      <c r="J294" s="17">
        <f t="shared" si="54"/>
        <v>2.0331747296460354E-2</v>
      </c>
      <c r="K294" s="4">
        <f t="shared" si="55"/>
        <v>6.4294630267785424E-2</v>
      </c>
      <c r="M294">
        <v>3.7109999999999999</v>
      </c>
      <c r="N294" s="17">
        <f t="shared" si="50"/>
        <v>2.6950545911678334E-4</v>
      </c>
      <c r="O294" s="17">
        <f t="shared" si="56"/>
        <v>1.7614856389379218E-2</v>
      </c>
      <c r="P294" s="4">
        <f t="shared" si="57"/>
        <v>5.5703066847208146E-2</v>
      </c>
      <c r="R294">
        <v>4.1779999999999999</v>
      </c>
      <c r="S294" s="17">
        <f t="shared" si="51"/>
        <v>-2.8680707996724679E-3</v>
      </c>
      <c r="T294" s="17">
        <f t="shared" si="58"/>
        <v>1.4268190652426708E-2</v>
      </c>
      <c r="U294" s="4">
        <f t="shared" si="59"/>
        <v>4.5119980551192276E-2</v>
      </c>
    </row>
    <row r="295" spans="2:21">
      <c r="B295" s="2">
        <v>40001</v>
      </c>
      <c r="C295">
        <v>1.3514999999999999</v>
      </c>
      <c r="D295" s="17">
        <f t="shared" si="48"/>
        <v>8.172408040488131E-3</v>
      </c>
      <c r="E295" s="17">
        <f t="shared" si="52"/>
        <v>4.3322511414137656E-2</v>
      </c>
      <c r="F295" s="4">
        <f t="shared" si="53"/>
        <v>0.13699781002731715</v>
      </c>
      <c r="G295" s="4"/>
      <c r="H295">
        <v>3.2524999999999999</v>
      </c>
      <c r="I295" s="17">
        <f t="shared" si="49"/>
        <v>-1.7222097534951859E-2</v>
      </c>
      <c r="J295" s="17">
        <f t="shared" si="54"/>
        <v>2.0500248098986304E-2</v>
      </c>
      <c r="K295" s="4">
        <f t="shared" si="55"/>
        <v>6.4827476591333685E-2</v>
      </c>
      <c r="M295">
        <v>3.6475</v>
      </c>
      <c r="N295" s="17">
        <f t="shared" si="50"/>
        <v>-1.7259380663656877E-2</v>
      </c>
      <c r="O295" s="17">
        <f t="shared" si="56"/>
        <v>1.782486035117184E-2</v>
      </c>
      <c r="P295" s="4">
        <f t="shared" si="57"/>
        <v>5.6367157684131808E-2</v>
      </c>
      <c r="R295">
        <v>4.1064999999999996</v>
      </c>
      <c r="S295" s="17">
        <f t="shared" si="51"/>
        <v>-1.7261578936264215E-2</v>
      </c>
      <c r="T295" s="17">
        <f t="shared" si="58"/>
        <v>1.4431281960171674E-2</v>
      </c>
      <c r="U295" s="4">
        <f t="shared" si="59"/>
        <v>4.5635720550241829E-2</v>
      </c>
    </row>
    <row r="296" spans="2:21">
      <c r="B296" s="2">
        <v>40002</v>
      </c>
      <c r="C296">
        <v>1.284</v>
      </c>
      <c r="D296" s="17">
        <f t="shared" si="48"/>
        <v>-5.1234881466595716E-2</v>
      </c>
      <c r="E296" s="17">
        <f t="shared" si="52"/>
        <v>4.1549192293938733E-2</v>
      </c>
      <c r="F296" s="4">
        <f t="shared" si="53"/>
        <v>0.13139008258916265</v>
      </c>
      <c r="G296" s="4"/>
      <c r="H296">
        <v>3.1070000000000002</v>
      </c>
      <c r="I296" s="17">
        <f t="shared" si="49"/>
        <v>-4.5766300993612903E-2</v>
      </c>
      <c r="J296" s="17">
        <f t="shared" si="54"/>
        <v>2.2109377956699771E-2</v>
      </c>
      <c r="K296" s="4">
        <f t="shared" si="55"/>
        <v>6.9915991992690898E-2</v>
      </c>
      <c r="M296">
        <v>3.4725000000000001</v>
      </c>
      <c r="N296" s="17">
        <f t="shared" si="50"/>
        <v>-4.9167205768441823E-2</v>
      </c>
      <c r="O296" s="17">
        <f t="shared" si="56"/>
        <v>2.1303818001979453E-2</v>
      </c>
      <c r="P296" s="4">
        <f t="shared" si="57"/>
        <v>6.7368587743952588E-2</v>
      </c>
      <c r="R296">
        <v>3.9595000000000002</v>
      </c>
      <c r="S296" s="17">
        <f t="shared" si="51"/>
        <v>-3.6453329529779623E-2</v>
      </c>
      <c r="T296" s="17">
        <f t="shared" si="58"/>
        <v>1.7019398854865291E-2</v>
      </c>
      <c r="U296" s="4">
        <f t="shared" si="59"/>
        <v>5.3820064788235811E-2</v>
      </c>
    </row>
    <row r="297" spans="2:21">
      <c r="B297" s="2">
        <v>40003</v>
      </c>
      <c r="C297">
        <v>1.2915000000000001</v>
      </c>
      <c r="D297" s="17">
        <f t="shared" si="48"/>
        <v>5.8241282859887132E-3</v>
      </c>
      <c r="E297" s="17">
        <f t="shared" si="52"/>
        <v>3.8618561229373252E-2</v>
      </c>
      <c r="F297" s="4">
        <f t="shared" si="53"/>
        <v>0.12212261344349175</v>
      </c>
      <c r="G297" s="4"/>
      <c r="H297">
        <v>3.1974999999999998</v>
      </c>
      <c r="I297" s="17">
        <f t="shared" si="49"/>
        <v>2.87116240599503E-2</v>
      </c>
      <c r="J297" s="17">
        <f t="shared" si="54"/>
        <v>2.1708317008160186E-2</v>
      </c>
      <c r="K297" s="4">
        <f t="shared" si="55"/>
        <v>6.8647725914758234E-2</v>
      </c>
      <c r="M297">
        <v>3.5760000000000001</v>
      </c>
      <c r="N297" s="17">
        <f t="shared" si="50"/>
        <v>2.9370061664905991E-2</v>
      </c>
      <c r="O297" s="17">
        <f t="shared" si="56"/>
        <v>2.181262824814752E-2</v>
      </c>
      <c r="P297" s="4">
        <f t="shared" si="57"/>
        <v>6.8977587018674638E-2</v>
      </c>
      <c r="R297">
        <v>4.0454999999999997</v>
      </c>
      <c r="S297" s="17">
        <f t="shared" si="51"/>
        <v>2.1487397597427082E-2</v>
      </c>
      <c r="T297" s="17">
        <f t="shared" si="58"/>
        <v>1.7205205905780601E-2</v>
      </c>
      <c r="U297" s="4">
        <f t="shared" si="59"/>
        <v>5.4407638274447064E-2</v>
      </c>
    </row>
    <row r="298" spans="2:21">
      <c r="B298" s="2">
        <v>40004</v>
      </c>
      <c r="C298">
        <v>1.2894999999999999</v>
      </c>
      <c r="D298" s="17">
        <f t="shared" si="48"/>
        <v>-1.5497872144958496E-3</v>
      </c>
      <c r="E298" s="17">
        <f t="shared" si="52"/>
        <v>3.8745585608485261E-2</v>
      </c>
      <c r="F298" s="4">
        <f t="shared" si="53"/>
        <v>0.12252429979985441</v>
      </c>
      <c r="G298" s="4"/>
      <c r="H298">
        <v>3.1095000000000002</v>
      </c>
      <c r="I298" s="17">
        <f t="shared" si="49"/>
        <v>-2.7907312909053714E-2</v>
      </c>
      <c r="J298" s="17">
        <f t="shared" si="54"/>
        <v>2.27487483339774E-2</v>
      </c>
      <c r="K298" s="4">
        <f t="shared" si="55"/>
        <v>7.193785865332937E-2</v>
      </c>
      <c r="M298">
        <v>3.4815</v>
      </c>
      <c r="N298" s="17">
        <f t="shared" si="50"/>
        <v>-2.6781621910803348E-2</v>
      </c>
      <c r="O298" s="17">
        <f t="shared" si="56"/>
        <v>2.286184127715335E-2</v>
      </c>
      <c r="P298" s="4">
        <f t="shared" si="57"/>
        <v>7.2295489941057375E-2</v>
      </c>
      <c r="R298">
        <v>3.9485000000000001</v>
      </c>
      <c r="S298" s="17">
        <f t="shared" si="51"/>
        <v>-2.4269392310258531E-2</v>
      </c>
      <c r="T298" s="17">
        <f t="shared" si="58"/>
        <v>1.8442675824867881E-2</v>
      </c>
      <c r="U298" s="4">
        <f t="shared" si="59"/>
        <v>5.8320861754707139E-2</v>
      </c>
    </row>
    <row r="299" spans="2:21">
      <c r="B299" s="2">
        <v>40007</v>
      </c>
      <c r="C299">
        <v>1.3280000000000001</v>
      </c>
      <c r="D299" s="17">
        <f t="shared" si="48"/>
        <v>2.9419504714979814E-2</v>
      </c>
      <c r="E299" s="17">
        <f t="shared" si="52"/>
        <v>4.098312579322036E-2</v>
      </c>
      <c r="F299" s="4">
        <f t="shared" si="53"/>
        <v>0.12960002313977123</v>
      </c>
      <c r="G299" s="4"/>
      <c r="H299">
        <v>3.1785000000000001</v>
      </c>
      <c r="I299" s="17">
        <f t="shared" si="49"/>
        <v>2.1947445832519424E-2</v>
      </c>
      <c r="J299" s="17">
        <f t="shared" si="54"/>
        <v>2.4616132989738616E-2</v>
      </c>
      <c r="K299" s="4">
        <f t="shared" si="55"/>
        <v>7.7843047433184293E-2</v>
      </c>
      <c r="M299">
        <v>3.5518999999999998</v>
      </c>
      <c r="N299" s="17">
        <f t="shared" si="50"/>
        <v>2.0019436179998497E-2</v>
      </c>
      <c r="O299" s="17">
        <f t="shared" si="56"/>
        <v>2.4272543401803275E-2</v>
      </c>
      <c r="P299" s="4">
        <f t="shared" si="57"/>
        <v>7.6756521754989898E-2</v>
      </c>
      <c r="R299">
        <v>3.9969999999999999</v>
      </c>
      <c r="S299" s="17">
        <f t="shared" si="51"/>
        <v>1.2208319773687717E-2</v>
      </c>
      <c r="T299" s="17">
        <f t="shared" si="58"/>
        <v>1.914124343554539E-2</v>
      </c>
      <c r="U299" s="4">
        <f t="shared" si="59"/>
        <v>6.0529926504069832E-2</v>
      </c>
    </row>
    <row r="300" spans="2:21">
      <c r="B300" s="2">
        <v>40008</v>
      </c>
      <c r="C300">
        <v>1.3900000000000001</v>
      </c>
      <c r="D300" s="17">
        <f t="shared" si="48"/>
        <v>4.5629696088358408E-2</v>
      </c>
      <c r="E300" s="17">
        <f t="shared" si="52"/>
        <v>4.2601862521721601E-2</v>
      </c>
      <c r="F300" s="4">
        <f t="shared" si="53"/>
        <v>0.13471891813400477</v>
      </c>
      <c r="G300" s="4"/>
      <c r="H300">
        <v>3.3029999999999999</v>
      </c>
      <c r="I300" s="17">
        <f t="shared" si="49"/>
        <v>3.842175901432613E-2</v>
      </c>
      <c r="J300" s="17">
        <f t="shared" si="54"/>
        <v>2.6652109136413013E-2</v>
      </c>
      <c r="K300" s="4">
        <f t="shared" si="55"/>
        <v>8.4281369318448429E-2</v>
      </c>
      <c r="M300">
        <v>3.69</v>
      </c>
      <c r="N300" s="17">
        <f t="shared" si="50"/>
        <v>3.8143786471972883E-2</v>
      </c>
      <c r="O300" s="17">
        <f t="shared" si="56"/>
        <v>2.6390134012410957E-2</v>
      </c>
      <c r="P300" s="4">
        <f t="shared" si="57"/>
        <v>8.3452931236296893E-2</v>
      </c>
      <c r="R300">
        <v>4.1595000000000004</v>
      </c>
      <c r="S300" s="17">
        <f t="shared" si="51"/>
        <v>3.9850795012618928E-2</v>
      </c>
      <c r="T300" s="17">
        <f t="shared" si="58"/>
        <v>2.2439978523794778E-2</v>
      </c>
      <c r="U300" s="4">
        <f t="shared" si="59"/>
        <v>7.0961442780454437E-2</v>
      </c>
    </row>
    <row r="301" spans="2:21">
      <c r="B301" s="2">
        <v>40009</v>
      </c>
      <c r="C301">
        <v>1.4750000000000001</v>
      </c>
      <c r="D301" s="17">
        <f t="shared" si="48"/>
        <v>5.935424264918282E-2</v>
      </c>
      <c r="E301" s="17">
        <f t="shared" si="52"/>
        <v>4.6490949710472081E-2</v>
      </c>
      <c r="F301" s="4">
        <f t="shared" si="53"/>
        <v>0.14701729166943744</v>
      </c>
      <c r="G301" s="4"/>
      <c r="H301">
        <v>3.4744999999999999</v>
      </c>
      <c r="I301" s="17">
        <f t="shared" si="49"/>
        <v>5.0619437363592361E-2</v>
      </c>
      <c r="J301" s="17">
        <f t="shared" si="54"/>
        <v>3.1484322635581555E-2</v>
      </c>
      <c r="K301" s="4">
        <f t="shared" si="55"/>
        <v>9.9562170116033188E-2</v>
      </c>
      <c r="M301">
        <v>3.8525</v>
      </c>
      <c r="N301" s="17">
        <f t="shared" si="50"/>
        <v>4.3095830159697937E-2</v>
      </c>
      <c r="O301" s="17">
        <f t="shared" si="56"/>
        <v>3.0016806837435031E-2</v>
      </c>
      <c r="P301" s="4">
        <f t="shared" si="57"/>
        <v>9.4921477691610259E-2</v>
      </c>
      <c r="R301">
        <v>4.3049999999999997</v>
      </c>
      <c r="S301" s="17">
        <f t="shared" si="51"/>
        <v>3.4382263137888606E-2</v>
      </c>
      <c r="T301" s="17">
        <f t="shared" si="58"/>
        <v>2.4923052452243008E-2</v>
      </c>
      <c r="U301" s="4">
        <f t="shared" si="59"/>
        <v>7.8813611992932811E-2</v>
      </c>
    </row>
    <row r="302" spans="2:21">
      <c r="B302" s="2">
        <v>40010</v>
      </c>
      <c r="C302">
        <v>1.4285000000000001</v>
      </c>
      <c r="D302" s="17">
        <f t="shared" si="48"/>
        <v>-3.2033047103092384E-2</v>
      </c>
      <c r="E302" s="17">
        <f t="shared" si="52"/>
        <v>4.3516943056103444E-2</v>
      </c>
      <c r="F302" s="4">
        <f t="shared" si="53"/>
        <v>0.13761265686513541</v>
      </c>
      <c r="G302" s="4"/>
      <c r="H302">
        <v>3.4195000000000002</v>
      </c>
      <c r="I302" s="17">
        <f t="shared" si="49"/>
        <v>-1.5956242216231209E-2</v>
      </c>
      <c r="J302" s="17">
        <f t="shared" si="54"/>
        <v>3.1132647947340431E-2</v>
      </c>
      <c r="K302" s="4">
        <f t="shared" si="55"/>
        <v>9.8450077105761605E-2</v>
      </c>
      <c r="M302">
        <v>3.7989000000000002</v>
      </c>
      <c r="N302" s="17">
        <f t="shared" si="50"/>
        <v>-1.4010737069598333E-2</v>
      </c>
      <c r="O302" s="17">
        <f t="shared" si="56"/>
        <v>3.0120034219948199E-2</v>
      </c>
      <c r="P302" s="4">
        <f t="shared" si="57"/>
        <v>9.5247911337249316E-2</v>
      </c>
      <c r="R302">
        <v>4.2370000000000001</v>
      </c>
      <c r="S302" s="17">
        <f t="shared" si="51"/>
        <v>-1.5921666235271848E-2</v>
      </c>
      <c r="T302" s="17">
        <f t="shared" si="58"/>
        <v>2.5570598975235236E-2</v>
      </c>
      <c r="U302" s="4">
        <f t="shared" si="59"/>
        <v>8.0861333896510845E-2</v>
      </c>
    </row>
    <row r="303" spans="2:21">
      <c r="B303" s="2">
        <v>40011</v>
      </c>
      <c r="C303">
        <v>1.456</v>
      </c>
      <c r="D303" s="17">
        <f t="shared" si="48"/>
        <v>1.9068007085803525E-2</v>
      </c>
      <c r="E303" s="17">
        <f t="shared" si="52"/>
        <v>4.2449422083655722E-2</v>
      </c>
      <c r="F303" s="4">
        <f t="shared" si="53"/>
        <v>0.13423685914220276</v>
      </c>
      <c r="G303" s="4"/>
      <c r="H303">
        <v>3.4944999999999999</v>
      </c>
      <c r="I303" s="17">
        <f t="shared" si="49"/>
        <v>2.1695962379032943E-2</v>
      </c>
      <c r="J303" s="17">
        <f t="shared" si="54"/>
        <v>3.1683066274206119E-2</v>
      </c>
      <c r="K303" s="4">
        <f t="shared" si="55"/>
        <v>0.10019065268455622</v>
      </c>
      <c r="M303">
        <v>3.8860000000000001</v>
      </c>
      <c r="N303" s="17">
        <f t="shared" si="50"/>
        <v>2.2668799812712893E-2</v>
      </c>
      <c r="O303" s="17">
        <f t="shared" si="56"/>
        <v>3.0738254759481533E-2</v>
      </c>
      <c r="P303" s="4">
        <f t="shared" si="57"/>
        <v>9.7202896338472816E-2</v>
      </c>
      <c r="R303">
        <v>4.3490000000000002</v>
      </c>
      <c r="S303" s="17">
        <f t="shared" si="51"/>
        <v>2.6090461971079133E-2</v>
      </c>
      <c r="T303" s="17">
        <f t="shared" si="58"/>
        <v>2.6667718635226888E-2</v>
      </c>
      <c r="U303" s="4">
        <f t="shared" si="59"/>
        <v>8.433073088783398E-2</v>
      </c>
    </row>
    <row r="304" spans="2:21">
      <c r="B304" s="2">
        <v>40014</v>
      </c>
      <c r="C304">
        <v>1.4464999999999999</v>
      </c>
      <c r="D304" s="17">
        <f t="shared" si="48"/>
        <v>-6.5461043404415817E-3</v>
      </c>
      <c r="E304" s="17">
        <f t="shared" si="52"/>
        <v>3.3419884715331527E-2</v>
      </c>
      <c r="F304" s="4">
        <f t="shared" si="53"/>
        <v>0.10568295484069558</v>
      </c>
      <c r="G304" s="4"/>
      <c r="H304">
        <v>3.4550000000000001</v>
      </c>
      <c r="I304" s="17">
        <f t="shared" si="49"/>
        <v>-1.1367846715413367E-2</v>
      </c>
      <c r="J304" s="17">
        <f t="shared" si="54"/>
        <v>3.194214178391841E-2</v>
      </c>
      <c r="K304" s="4">
        <f t="shared" si="55"/>
        <v>0.10100992138121613</v>
      </c>
      <c r="M304">
        <v>3.8479999999999999</v>
      </c>
      <c r="N304" s="17">
        <f t="shared" si="50"/>
        <v>-9.8268181517883E-3</v>
      </c>
      <c r="O304" s="17">
        <f t="shared" si="56"/>
        <v>3.1061681890559335E-2</v>
      </c>
      <c r="P304" s="4">
        <f t="shared" si="57"/>
        <v>9.8225662729772498E-2</v>
      </c>
      <c r="R304">
        <v>4.3185000000000002</v>
      </c>
      <c r="S304" s="17">
        <f t="shared" si="51"/>
        <v>-7.0378138772981E-3</v>
      </c>
      <c r="T304" s="17">
        <f t="shared" si="58"/>
        <v>2.6814448542828894E-2</v>
      </c>
      <c r="U304" s="4">
        <f t="shared" si="59"/>
        <v>8.4794731596722364E-2</v>
      </c>
    </row>
    <row r="305" spans="2:21">
      <c r="B305" s="2">
        <v>40015</v>
      </c>
      <c r="C305">
        <v>1.3559999999999999</v>
      </c>
      <c r="D305" s="17">
        <f t="shared" si="48"/>
        <v>-6.4607655915848966E-2</v>
      </c>
      <c r="E305" s="17">
        <f t="shared" si="52"/>
        <v>4.0465950917372553E-2</v>
      </c>
      <c r="F305" s="4">
        <f t="shared" si="53"/>
        <v>0.12796457258347738</v>
      </c>
      <c r="G305" s="4"/>
      <c r="H305">
        <v>3.3085</v>
      </c>
      <c r="I305" s="17">
        <f t="shared" si="49"/>
        <v>-4.3327542749656139E-2</v>
      </c>
      <c r="J305" s="17">
        <f t="shared" si="54"/>
        <v>3.4833983506749502E-2</v>
      </c>
      <c r="K305" s="4">
        <f t="shared" si="55"/>
        <v>0.11015472785806774</v>
      </c>
      <c r="M305">
        <v>3.6905000000000001</v>
      </c>
      <c r="N305" s="17">
        <f t="shared" si="50"/>
        <v>-4.1791582575489983E-2</v>
      </c>
      <c r="O305" s="17">
        <f t="shared" si="56"/>
        <v>3.3747080554067006E-2</v>
      </c>
      <c r="P305" s="4">
        <f t="shared" si="57"/>
        <v>0.10671763893202883</v>
      </c>
      <c r="R305">
        <v>4.157</v>
      </c>
      <c r="S305" s="17">
        <f t="shared" si="51"/>
        <v>-3.8114459467702907E-2</v>
      </c>
      <c r="T305" s="17">
        <f t="shared" si="58"/>
        <v>2.928849075322762E-2</v>
      </c>
      <c r="U305" s="4">
        <f t="shared" si="59"/>
        <v>9.2618340008979852E-2</v>
      </c>
    </row>
    <row r="306" spans="2:21">
      <c r="B306" s="2">
        <v>40016</v>
      </c>
      <c r="C306">
        <v>1.3645</v>
      </c>
      <c r="D306" s="17">
        <f t="shared" si="48"/>
        <v>6.2488716480523024E-3</v>
      </c>
      <c r="E306" s="17">
        <f t="shared" si="52"/>
        <v>3.6182898665955442E-2</v>
      </c>
      <c r="F306" s="4">
        <f t="shared" si="53"/>
        <v>0.11442037213148716</v>
      </c>
      <c r="G306" s="4"/>
      <c r="H306">
        <v>3.3565</v>
      </c>
      <c r="I306" s="17">
        <f t="shared" si="49"/>
        <v>1.4403849926692091E-2</v>
      </c>
      <c r="J306" s="17">
        <f t="shared" si="54"/>
        <v>3.0670465012869137E-2</v>
      </c>
      <c r="K306" s="4">
        <f t="shared" si="55"/>
        <v>9.6988526337171962E-2</v>
      </c>
      <c r="M306">
        <v>3.7495000000000003</v>
      </c>
      <c r="N306" s="17">
        <f t="shared" si="50"/>
        <v>1.5860547531337064E-2</v>
      </c>
      <c r="O306" s="17">
        <f t="shared" si="56"/>
        <v>2.8884149056144719E-2</v>
      </c>
      <c r="P306" s="4">
        <f t="shared" si="57"/>
        <v>9.1339699293220028E-2</v>
      </c>
      <c r="R306">
        <v>4.2065000000000001</v>
      </c>
      <c r="S306" s="17">
        <f t="shared" si="51"/>
        <v>1.1837287738230949E-2</v>
      </c>
      <c r="T306" s="17">
        <f t="shared" si="58"/>
        <v>2.6205113670527341E-2</v>
      </c>
      <c r="U306" s="4">
        <f t="shared" si="59"/>
        <v>8.2867845542481611E-2</v>
      </c>
    </row>
    <row r="307" spans="2:21">
      <c r="B307" s="2">
        <v>40017</v>
      </c>
      <c r="C307">
        <v>1.4535</v>
      </c>
      <c r="D307" s="17">
        <f t="shared" si="48"/>
        <v>6.3186379850537502E-2</v>
      </c>
      <c r="E307" s="17">
        <f t="shared" si="52"/>
        <v>4.0434802989609137E-2</v>
      </c>
      <c r="F307" s="4">
        <f t="shared" si="53"/>
        <v>0.12786607418735058</v>
      </c>
      <c r="G307" s="4"/>
      <c r="H307">
        <v>3.4925000000000002</v>
      </c>
      <c r="I307" s="17">
        <f t="shared" si="49"/>
        <v>3.9719047752310742E-2</v>
      </c>
      <c r="J307" s="17">
        <f t="shared" si="54"/>
        <v>3.1688029109945622E-2</v>
      </c>
      <c r="K307" s="4">
        <f t="shared" si="55"/>
        <v>0.10020634654914634</v>
      </c>
      <c r="M307">
        <v>3.895</v>
      </c>
      <c r="N307" s="17">
        <f t="shared" si="50"/>
        <v>3.8071181563404416E-2</v>
      </c>
      <c r="O307" s="17">
        <f t="shared" si="56"/>
        <v>2.9729020246514453E-2</v>
      </c>
      <c r="P307" s="4">
        <f t="shared" si="57"/>
        <v>9.401141658424611E-2</v>
      </c>
      <c r="R307">
        <v>4.3434999999999997</v>
      </c>
      <c r="S307" s="17">
        <f t="shared" si="51"/>
        <v>3.2049526709106838E-2</v>
      </c>
      <c r="T307" s="17">
        <f t="shared" si="58"/>
        <v>2.7094177848947788E-2</v>
      </c>
      <c r="U307" s="4">
        <f t="shared" si="59"/>
        <v>8.5679313332356552E-2</v>
      </c>
    </row>
    <row r="308" spans="2:21">
      <c r="B308" s="2">
        <v>40018</v>
      </c>
      <c r="C308">
        <v>1.4410000000000001</v>
      </c>
      <c r="D308" s="17">
        <f t="shared" si="48"/>
        <v>-8.6371239994084883E-3</v>
      </c>
      <c r="E308" s="17">
        <f t="shared" si="52"/>
        <v>4.0755963355722791E-2</v>
      </c>
      <c r="F308" s="4">
        <f t="shared" si="53"/>
        <v>0.12888167243844328</v>
      </c>
      <c r="G308" s="4"/>
      <c r="H308">
        <v>3.4877000000000002</v>
      </c>
      <c r="I308" s="17">
        <f t="shared" si="49"/>
        <v>-1.3753189755596825E-3</v>
      </c>
      <c r="J308" s="17">
        <f t="shared" si="54"/>
        <v>2.9290835462337898E-2</v>
      </c>
      <c r="K308" s="4">
        <f t="shared" si="55"/>
        <v>9.2625754630218882E-2</v>
      </c>
      <c r="M308">
        <v>3.8834999999999997</v>
      </c>
      <c r="N308" s="17">
        <f t="shared" si="50"/>
        <v>-2.9568704451466751E-3</v>
      </c>
      <c r="O308" s="17">
        <f t="shared" si="56"/>
        <v>2.7450760657916545E-2</v>
      </c>
      <c r="P308" s="4">
        <f t="shared" si="57"/>
        <v>8.6806927183158536E-2</v>
      </c>
      <c r="R308">
        <v>4.3345000000000002</v>
      </c>
      <c r="S308" s="17">
        <f t="shared" si="51"/>
        <v>-2.0742113912799692E-3</v>
      </c>
      <c r="T308" s="17">
        <f t="shared" si="58"/>
        <v>2.507185379805154E-2</v>
      </c>
      <c r="U308" s="4">
        <f t="shared" si="59"/>
        <v>7.9284163164586127E-2</v>
      </c>
    </row>
    <row r="309" spans="2:21">
      <c r="B309" s="2">
        <v>40021</v>
      </c>
      <c r="C309">
        <v>1.458</v>
      </c>
      <c r="D309" s="17">
        <f t="shared" si="48"/>
        <v>1.1728316569081338E-2</v>
      </c>
      <c r="E309" s="17">
        <f t="shared" si="52"/>
        <v>4.0253671355973582E-2</v>
      </c>
      <c r="F309" s="4">
        <f t="shared" si="53"/>
        <v>0.12729328566875506</v>
      </c>
      <c r="G309" s="4"/>
      <c r="H309">
        <v>3.5409999999999999</v>
      </c>
      <c r="I309" s="17">
        <f t="shared" si="49"/>
        <v>1.5166679956346437E-2</v>
      </c>
      <c r="J309" s="17">
        <f t="shared" si="54"/>
        <v>2.9099403033203179E-2</v>
      </c>
      <c r="K309" s="4">
        <f t="shared" si="55"/>
        <v>9.2020392136134402E-2</v>
      </c>
      <c r="M309">
        <v>3.9565000000000001</v>
      </c>
      <c r="N309" s="17">
        <f t="shared" si="50"/>
        <v>1.8622987189546098E-2</v>
      </c>
      <c r="O309" s="17">
        <f t="shared" si="56"/>
        <v>2.7402879330617969E-2</v>
      </c>
      <c r="P309" s="4">
        <f t="shared" si="57"/>
        <v>8.6655513131503034E-2</v>
      </c>
      <c r="R309">
        <v>4.4240000000000004</v>
      </c>
      <c r="S309" s="17">
        <f t="shared" si="51"/>
        <v>2.0438000893475743E-2</v>
      </c>
      <c r="T309" s="17">
        <f t="shared" si="58"/>
        <v>2.5310865956924104E-2</v>
      </c>
      <c r="U309" s="4">
        <f t="shared" si="59"/>
        <v>8.0039985975097455E-2</v>
      </c>
    </row>
    <row r="310" spans="2:21">
      <c r="B310" s="2">
        <v>40022</v>
      </c>
      <c r="C310">
        <v>1.486</v>
      </c>
      <c r="D310" s="17">
        <f t="shared" si="48"/>
        <v>1.9022312709101076E-2</v>
      </c>
      <c r="E310" s="17">
        <f t="shared" si="52"/>
        <v>3.8426246206259201E-2</v>
      </c>
      <c r="F310" s="4">
        <f t="shared" si="53"/>
        <v>0.12151445994218342</v>
      </c>
      <c r="G310" s="4"/>
      <c r="H310">
        <v>3.5076000000000001</v>
      </c>
      <c r="I310" s="17">
        <f t="shared" si="49"/>
        <v>-9.4771302067031635E-3</v>
      </c>
      <c r="J310" s="17">
        <f t="shared" si="54"/>
        <v>2.7967730092824068E-2</v>
      </c>
      <c r="K310" s="4">
        <f t="shared" si="55"/>
        <v>8.8441728078156465E-2</v>
      </c>
      <c r="M310">
        <v>3.9045000000000001</v>
      </c>
      <c r="N310" s="17">
        <f t="shared" si="50"/>
        <v>-1.3230061946518344E-2</v>
      </c>
      <c r="O310" s="17">
        <f t="shared" si="56"/>
        <v>2.650541167231971E-2</v>
      </c>
      <c r="P310" s="4">
        <f t="shared" si="57"/>
        <v>8.3817471204942831E-2</v>
      </c>
      <c r="R310">
        <v>4.3585000000000003</v>
      </c>
      <c r="S310" s="17">
        <f t="shared" si="51"/>
        <v>-1.4916302750540046E-2</v>
      </c>
      <c r="T310" s="17">
        <f t="shared" si="58"/>
        <v>2.4064728106759286E-2</v>
      </c>
      <c r="U310" s="4">
        <f t="shared" si="59"/>
        <v>7.6099352090030992E-2</v>
      </c>
    </row>
    <row r="311" spans="2:21">
      <c r="B311" s="2">
        <v>40023</v>
      </c>
      <c r="C311">
        <v>1.5230000000000001</v>
      </c>
      <c r="D311" s="17">
        <f t="shared" si="48"/>
        <v>2.4594127617457474E-2</v>
      </c>
      <c r="E311" s="17">
        <f t="shared" si="52"/>
        <v>3.450377000273068E-2</v>
      </c>
      <c r="F311" s="4">
        <f t="shared" si="53"/>
        <v>0.1091105010712231</v>
      </c>
      <c r="G311" s="4"/>
      <c r="H311">
        <v>3.5105</v>
      </c>
      <c r="I311" s="17">
        <f t="shared" si="49"/>
        <v>8.2643455210302218E-4</v>
      </c>
      <c r="J311" s="17">
        <f t="shared" si="54"/>
        <v>2.3162919128287524E-2</v>
      </c>
      <c r="K311" s="4">
        <f t="shared" si="55"/>
        <v>7.3247581703670475E-2</v>
      </c>
      <c r="M311">
        <v>3.8965000000000001</v>
      </c>
      <c r="N311" s="17">
        <f t="shared" si="50"/>
        <v>-2.0510198191140993E-3</v>
      </c>
      <c r="O311" s="17">
        <f t="shared" si="56"/>
        <v>2.3036572169073306E-2</v>
      </c>
      <c r="P311" s="4">
        <f t="shared" si="57"/>
        <v>7.2848037537117147E-2</v>
      </c>
      <c r="R311">
        <v>4.351</v>
      </c>
      <c r="S311" s="17">
        <f t="shared" si="51"/>
        <v>-1.7222577309506982E-3</v>
      </c>
      <c r="T311" s="17">
        <f t="shared" si="58"/>
        <v>2.170490958584469E-2</v>
      </c>
      <c r="U311" s="4">
        <f t="shared" si="59"/>
        <v>6.8636950699291183E-2</v>
      </c>
    </row>
    <row r="312" spans="2:21">
      <c r="B312" s="2">
        <v>40024</v>
      </c>
      <c r="C312">
        <v>1.5365</v>
      </c>
      <c r="D312" s="17">
        <f t="shared" si="48"/>
        <v>8.8250286753773742E-3</v>
      </c>
      <c r="E312" s="17">
        <f t="shared" si="52"/>
        <v>3.2210642818864252E-2</v>
      </c>
      <c r="F312" s="4">
        <f t="shared" si="53"/>
        <v>0.10185899620575746</v>
      </c>
      <c r="G312" s="4"/>
      <c r="H312">
        <v>3.4769999999999999</v>
      </c>
      <c r="I312" s="17">
        <f t="shared" si="49"/>
        <v>-9.588624449442102E-3</v>
      </c>
      <c r="J312" s="17">
        <f t="shared" si="54"/>
        <v>2.2727480808344774E-2</v>
      </c>
      <c r="K312" s="4">
        <f t="shared" si="55"/>
        <v>7.1870604832134269E-2</v>
      </c>
      <c r="M312">
        <v>3.8555000000000001</v>
      </c>
      <c r="N312" s="17">
        <f t="shared" si="50"/>
        <v>-1.0578014010600309E-2</v>
      </c>
      <c r="O312" s="17">
        <f t="shared" si="56"/>
        <v>2.2810259609274332E-2</v>
      </c>
      <c r="P312" s="4">
        <f t="shared" si="57"/>
        <v>7.2132374385049325E-2</v>
      </c>
      <c r="R312">
        <v>4.2839999999999998</v>
      </c>
      <c r="S312" s="17">
        <f t="shared" si="51"/>
        <v>-1.5518551153040723E-2</v>
      </c>
      <c r="T312" s="17">
        <f t="shared" si="58"/>
        <v>2.1670206680377221E-2</v>
      </c>
      <c r="U312" s="4">
        <f t="shared" si="59"/>
        <v>6.8527210476588468E-2</v>
      </c>
    </row>
    <row r="313" spans="2:21">
      <c r="B313" s="2">
        <v>40025</v>
      </c>
      <c r="C313">
        <v>1.466</v>
      </c>
      <c r="D313" s="17">
        <f t="shared" si="48"/>
        <v>-4.6969499123942514E-2</v>
      </c>
      <c r="E313" s="17">
        <f t="shared" si="52"/>
        <v>3.6065943532062057E-2</v>
      </c>
      <c r="F313" s="4">
        <f t="shared" si="53"/>
        <v>0.1140505275243341</v>
      </c>
      <c r="G313" s="4"/>
      <c r="H313">
        <v>3.3555000000000001</v>
      </c>
      <c r="I313" s="17">
        <f t="shared" si="49"/>
        <v>-3.5569062409567316E-2</v>
      </c>
      <c r="J313" s="17">
        <f t="shared" si="54"/>
        <v>2.4281555142667489E-2</v>
      </c>
      <c r="K313" s="4">
        <f t="shared" si="55"/>
        <v>7.6785019381804029E-2</v>
      </c>
      <c r="M313">
        <v>3.7255000000000003</v>
      </c>
      <c r="N313" s="17">
        <f t="shared" si="50"/>
        <v>-3.4299629279233156E-2</v>
      </c>
      <c r="O313" s="17">
        <f t="shared" si="56"/>
        <v>2.4012321610936683E-2</v>
      </c>
      <c r="P313" s="4">
        <f t="shared" si="57"/>
        <v>7.5933628199043465E-2</v>
      </c>
      <c r="R313">
        <v>4.17</v>
      </c>
      <c r="S313" s="17">
        <f t="shared" si="51"/>
        <v>-2.6971116774792272E-2</v>
      </c>
      <c r="T313" s="17">
        <f t="shared" si="58"/>
        <v>2.1366194014111807E-2</v>
      </c>
      <c r="U313" s="4">
        <f t="shared" si="59"/>
        <v>6.7565838013649127E-2</v>
      </c>
    </row>
    <row r="314" spans="2:21">
      <c r="B314" s="2">
        <v>40028</v>
      </c>
      <c r="C314">
        <v>1.587</v>
      </c>
      <c r="D314" s="17">
        <f t="shared" si="48"/>
        <v>7.9307838079812371E-2</v>
      </c>
      <c r="E314" s="17">
        <f t="shared" si="52"/>
        <v>4.3587758476322201E-2</v>
      </c>
      <c r="F314" s="4">
        <f t="shared" si="53"/>
        <v>0.13783659488648861</v>
      </c>
      <c r="G314" s="4"/>
      <c r="H314">
        <v>3.5209999999999999</v>
      </c>
      <c r="I314" s="17">
        <f t="shared" si="49"/>
        <v>4.8144249556758549E-2</v>
      </c>
      <c r="J314" s="17">
        <f t="shared" si="54"/>
        <v>2.9105040709547916E-2</v>
      </c>
      <c r="K314" s="4">
        <f t="shared" si="55"/>
        <v>9.203822003409462E-2</v>
      </c>
      <c r="M314">
        <v>3.8935</v>
      </c>
      <c r="N314" s="17">
        <f t="shared" si="50"/>
        <v>4.4107425023258436E-2</v>
      </c>
      <c r="O314" s="17">
        <f t="shared" si="56"/>
        <v>2.8288816280793501E-2</v>
      </c>
      <c r="P314" s="4">
        <f t="shared" si="57"/>
        <v>8.9457091757360829E-2</v>
      </c>
      <c r="R314">
        <v>4.3129999999999997</v>
      </c>
      <c r="S314" s="17">
        <f t="shared" si="51"/>
        <v>3.3717681854995969E-2</v>
      </c>
      <c r="T314" s="17">
        <f t="shared" si="58"/>
        <v>2.4432374438266947E-2</v>
      </c>
      <c r="U314" s="4">
        <f t="shared" si="59"/>
        <v>7.7261951871000531E-2</v>
      </c>
    </row>
    <row r="315" spans="2:21">
      <c r="B315" s="2">
        <v>40029</v>
      </c>
      <c r="C315">
        <v>1.6135000000000002</v>
      </c>
      <c r="D315" s="17">
        <f t="shared" si="48"/>
        <v>1.6560290965607561E-2</v>
      </c>
      <c r="E315" s="17">
        <f t="shared" si="52"/>
        <v>3.5016621021276867E-2</v>
      </c>
      <c r="F315" s="4">
        <f t="shared" si="53"/>
        <v>0.11073227839016631</v>
      </c>
      <c r="G315" s="4"/>
      <c r="H315">
        <v>3.5665</v>
      </c>
      <c r="I315" s="17">
        <f t="shared" si="49"/>
        <v>1.2839682563040406E-2</v>
      </c>
      <c r="J315" s="17">
        <f t="shared" si="54"/>
        <v>2.4457379081797181E-2</v>
      </c>
      <c r="K315" s="4">
        <f t="shared" si="55"/>
        <v>7.7341023496636657E-2</v>
      </c>
      <c r="M315">
        <v>3.9335</v>
      </c>
      <c r="N315" s="17">
        <f t="shared" si="50"/>
        <v>1.0221118752256442E-2</v>
      </c>
      <c r="O315" s="17">
        <f t="shared" si="56"/>
        <v>2.3961625443900552E-2</v>
      </c>
      <c r="P315" s="4">
        <f t="shared" si="57"/>
        <v>7.5773312842568941E-2</v>
      </c>
      <c r="R315">
        <v>4.3579999999999997</v>
      </c>
      <c r="S315" s="17">
        <f t="shared" si="51"/>
        <v>1.0379518856722073E-2</v>
      </c>
      <c r="T315" s="17">
        <f t="shared" si="58"/>
        <v>2.0560707535734479E-2</v>
      </c>
      <c r="U315" s="4">
        <f t="shared" si="59"/>
        <v>6.5018666117508797E-2</v>
      </c>
    </row>
    <row r="316" spans="2:21">
      <c r="B316" s="2">
        <v>40030</v>
      </c>
      <c r="C316">
        <v>1.6564999999999999</v>
      </c>
      <c r="D316" s="17">
        <f t="shared" si="48"/>
        <v>2.630121024793395E-2</v>
      </c>
      <c r="E316" s="17">
        <f t="shared" si="52"/>
        <v>3.488183737320634E-2</v>
      </c>
      <c r="F316" s="4">
        <f t="shared" si="53"/>
        <v>0.11030605507091688</v>
      </c>
      <c r="G316" s="4"/>
      <c r="H316">
        <v>3.6379999999999999</v>
      </c>
      <c r="I316" s="17">
        <f t="shared" si="49"/>
        <v>1.9849357359974749E-2</v>
      </c>
      <c r="J316" s="17">
        <f t="shared" si="54"/>
        <v>2.4687493104165709E-2</v>
      </c>
      <c r="K316" s="4">
        <f t="shared" si="55"/>
        <v>7.8068707928864139E-2</v>
      </c>
      <c r="M316">
        <v>4.0194999999999999</v>
      </c>
      <c r="N316" s="17">
        <f t="shared" si="50"/>
        <v>2.1627901998718287E-2</v>
      </c>
      <c r="O316" s="17">
        <f t="shared" si="56"/>
        <v>2.4282513688585718E-2</v>
      </c>
      <c r="P316" s="4">
        <f t="shared" si="57"/>
        <v>7.6788050570147495E-2</v>
      </c>
      <c r="R316">
        <v>4.4649999999999999</v>
      </c>
      <c r="S316" s="17">
        <f t="shared" si="51"/>
        <v>2.4255977806034262E-2</v>
      </c>
      <c r="T316" s="17">
        <f t="shared" si="58"/>
        <v>2.1396292214717109E-2</v>
      </c>
      <c r="U316" s="4">
        <f t="shared" si="59"/>
        <v>6.7661016881034541E-2</v>
      </c>
    </row>
    <row r="317" spans="2:21">
      <c r="B317" s="2">
        <v>40031</v>
      </c>
      <c r="C317">
        <v>1.6520000000000001</v>
      </c>
      <c r="D317" s="17">
        <f t="shared" si="48"/>
        <v>-2.720267659027054E-3</v>
      </c>
      <c r="E317" s="17">
        <f t="shared" si="52"/>
        <v>3.1775784841436561E-2</v>
      </c>
      <c r="F317" s="4">
        <f t="shared" si="53"/>
        <v>0.10048385453839187</v>
      </c>
      <c r="G317" s="4"/>
      <c r="H317">
        <v>3.6615000000000002</v>
      </c>
      <c r="I317" s="17">
        <f t="shared" si="49"/>
        <v>6.4388194230570366E-3</v>
      </c>
      <c r="J317" s="17">
        <f t="shared" si="54"/>
        <v>2.2046405255908438E-2</v>
      </c>
      <c r="K317" s="4">
        <f t="shared" si="55"/>
        <v>6.9716854827778008E-2</v>
      </c>
      <c r="M317">
        <v>4.0439999999999996</v>
      </c>
      <c r="N317" s="17">
        <f t="shared" si="50"/>
        <v>6.0767843723464384E-3</v>
      </c>
      <c r="O317" s="17">
        <f t="shared" si="56"/>
        <v>2.1697052386401666E-2</v>
      </c>
      <c r="P317" s="4">
        <f t="shared" si="57"/>
        <v>6.8612104053021011E-2</v>
      </c>
      <c r="R317">
        <v>4.4719999999999995</v>
      </c>
      <c r="S317" s="17">
        <f t="shared" si="51"/>
        <v>1.5665215243355344E-3</v>
      </c>
      <c r="T317" s="17">
        <f t="shared" si="58"/>
        <v>1.9339548047184092E-2</v>
      </c>
      <c r="U317" s="4">
        <f t="shared" si="59"/>
        <v>6.1157020747363261E-2</v>
      </c>
    </row>
    <row r="318" spans="2:21">
      <c r="B318" s="2">
        <v>40032</v>
      </c>
      <c r="C318">
        <v>1.754</v>
      </c>
      <c r="D318" s="17">
        <f t="shared" si="48"/>
        <v>5.9912218851204853E-2</v>
      </c>
      <c r="E318" s="17">
        <f t="shared" si="52"/>
        <v>3.3956256880711716E-2</v>
      </c>
      <c r="F318" s="4">
        <f t="shared" si="53"/>
        <v>0.10737911255681348</v>
      </c>
      <c r="G318" s="4"/>
      <c r="H318">
        <v>3.7880000000000003</v>
      </c>
      <c r="I318" s="17">
        <f t="shared" si="49"/>
        <v>3.3965275804844382E-2</v>
      </c>
      <c r="J318" s="17">
        <f t="shared" si="54"/>
        <v>2.3728192275176842E-2</v>
      </c>
      <c r="K318" s="4">
        <f t="shared" si="55"/>
        <v>7.5035132347971642E-2</v>
      </c>
      <c r="M318">
        <v>4.05</v>
      </c>
      <c r="N318" s="17">
        <f t="shared" si="50"/>
        <v>1.4825799602228961E-3</v>
      </c>
      <c r="O318" s="17">
        <f t="shared" si="56"/>
        <v>2.1589634557861646E-2</v>
      </c>
      <c r="P318" s="4">
        <f t="shared" si="57"/>
        <v>6.8272419053525116E-2</v>
      </c>
      <c r="R318">
        <v>4.5614999999999997</v>
      </c>
      <c r="S318" s="17">
        <f t="shared" si="51"/>
        <v>1.9815780950593966E-2</v>
      </c>
      <c r="T318" s="17">
        <f t="shared" si="58"/>
        <v>1.9941489481713565E-2</v>
      </c>
      <c r="U318" s="4">
        <f t="shared" si="59"/>
        <v>6.3060526698505523E-2</v>
      </c>
    </row>
    <row r="319" spans="2:21">
      <c r="B319" s="2">
        <v>40035</v>
      </c>
      <c r="C319">
        <v>1.6919999999999999</v>
      </c>
      <c r="D319" s="17">
        <f t="shared" si="48"/>
        <v>-3.5987632765959808E-2</v>
      </c>
      <c r="E319" s="17">
        <f t="shared" si="52"/>
        <v>3.8272336980912813E-2</v>
      </c>
      <c r="F319" s="4">
        <f t="shared" si="53"/>
        <v>0.12102775623717671</v>
      </c>
      <c r="G319" s="4"/>
      <c r="H319">
        <v>3.7010000000000001</v>
      </c>
      <c r="I319" s="17">
        <f t="shared" si="49"/>
        <v>-2.323512191981297E-2</v>
      </c>
      <c r="J319" s="17">
        <f t="shared" si="54"/>
        <v>2.5525545925557881E-2</v>
      </c>
      <c r="K319" s="4">
        <f t="shared" si="55"/>
        <v>8.0718863643993694E-2</v>
      </c>
      <c r="M319">
        <v>4.0869999999999997</v>
      </c>
      <c r="N319" s="17">
        <f t="shared" si="50"/>
        <v>9.0943234636923827E-3</v>
      </c>
      <c r="O319" s="17">
        <f t="shared" si="56"/>
        <v>2.1086660358183365E-2</v>
      </c>
      <c r="P319" s="4">
        <f t="shared" si="57"/>
        <v>6.6681874978241421E-2</v>
      </c>
      <c r="R319">
        <v>4.4800000000000004</v>
      </c>
      <c r="S319" s="17">
        <f t="shared" si="51"/>
        <v>-1.8028470376498025E-2</v>
      </c>
      <c r="T319" s="17">
        <f t="shared" si="58"/>
        <v>2.0360692256319243E-2</v>
      </c>
      <c r="U319" s="4">
        <f t="shared" si="59"/>
        <v>6.4386162267721661E-2</v>
      </c>
    </row>
    <row r="320" spans="2:21">
      <c r="B320" s="2">
        <v>40036</v>
      </c>
      <c r="C320">
        <v>1.587</v>
      </c>
      <c r="D320" s="17">
        <f t="shared" si="48"/>
        <v>-6.4065819639759519E-2</v>
      </c>
      <c r="E320" s="17">
        <f t="shared" si="52"/>
        <v>4.5593157545219996E-2</v>
      </c>
      <c r="F320" s="4">
        <f t="shared" si="53"/>
        <v>0.14417822356178658</v>
      </c>
      <c r="G320" s="4"/>
      <c r="H320">
        <v>3.5705</v>
      </c>
      <c r="I320" s="17">
        <f t="shared" si="49"/>
        <v>-3.5897411396991333E-2</v>
      </c>
      <c r="J320" s="17">
        <f t="shared" si="54"/>
        <v>2.8336292833984058E-2</v>
      </c>
      <c r="K320" s="4">
        <f t="shared" si="55"/>
        <v>8.9607225800897125E-2</v>
      </c>
      <c r="M320">
        <v>3.948</v>
      </c>
      <c r="N320" s="17">
        <f t="shared" si="50"/>
        <v>-3.4602083010905046E-2</v>
      </c>
      <c r="O320" s="17">
        <f t="shared" si="56"/>
        <v>2.3844703404343682E-2</v>
      </c>
      <c r="P320" s="4">
        <f t="shared" si="57"/>
        <v>7.540357288889693E-2</v>
      </c>
      <c r="R320">
        <v>4.3529999999999998</v>
      </c>
      <c r="S320" s="17">
        <f t="shared" si="51"/>
        <v>-2.8757783856733461E-2</v>
      </c>
      <c r="T320" s="17">
        <f t="shared" si="58"/>
        <v>2.1987868580306331E-2</v>
      </c>
      <c r="U320" s="4">
        <f t="shared" si="59"/>
        <v>6.953174560622094E-2</v>
      </c>
    </row>
    <row r="321" spans="2:21">
      <c r="B321" s="2">
        <v>40037</v>
      </c>
      <c r="C321">
        <v>1.5495000000000001</v>
      </c>
      <c r="D321" s="17">
        <f t="shared" si="48"/>
        <v>-2.3913143298606034E-2</v>
      </c>
      <c r="E321" s="17">
        <f t="shared" si="52"/>
        <v>4.6041333166612165E-2</v>
      </c>
      <c r="F321" s="4">
        <f t="shared" si="53"/>
        <v>0.14559547931714711</v>
      </c>
      <c r="G321" s="4"/>
      <c r="H321">
        <v>3.5615000000000001</v>
      </c>
      <c r="I321" s="17">
        <f t="shared" si="49"/>
        <v>-2.5238375707561339E-3</v>
      </c>
      <c r="J321" s="17">
        <f t="shared" si="54"/>
        <v>2.8368572267664583E-2</v>
      </c>
      <c r="K321" s="4">
        <f t="shared" si="55"/>
        <v>8.9709302332907942E-2</v>
      </c>
      <c r="M321">
        <v>3.9590000000000001</v>
      </c>
      <c r="N321" s="17">
        <f t="shared" si="50"/>
        <v>2.7823465527583445E-3</v>
      </c>
      <c r="O321" s="17">
        <f t="shared" si="56"/>
        <v>2.382253229197067E-2</v>
      </c>
      <c r="P321" s="4">
        <f t="shared" si="57"/>
        <v>7.5333461675538671E-2</v>
      </c>
      <c r="R321">
        <v>4.4085000000000001</v>
      </c>
      <c r="S321" s="17">
        <f t="shared" si="51"/>
        <v>1.2669232974784263E-2</v>
      </c>
      <c r="T321" s="17">
        <f t="shared" si="58"/>
        <v>2.2339957968334066E-2</v>
      </c>
      <c r="U321" s="4">
        <f t="shared" si="59"/>
        <v>7.0645150012363392E-2</v>
      </c>
    </row>
    <row r="322" spans="2:21">
      <c r="B322" s="2">
        <v>40038</v>
      </c>
      <c r="C322">
        <v>1.4769999999999999</v>
      </c>
      <c r="D322" s="17">
        <f t="shared" si="48"/>
        <v>-4.7919294696423267E-2</v>
      </c>
      <c r="E322" s="17">
        <f t="shared" si="52"/>
        <v>4.8500166722477943E-2</v>
      </c>
      <c r="F322" s="4">
        <f t="shared" si="53"/>
        <v>0.15337099374093385</v>
      </c>
      <c r="G322" s="4"/>
      <c r="H322">
        <v>3.4319999999999999</v>
      </c>
      <c r="I322" s="17">
        <f t="shared" si="49"/>
        <v>-3.7038622810555644E-2</v>
      </c>
      <c r="J322" s="17">
        <f t="shared" si="54"/>
        <v>3.0780106693750288E-2</v>
      </c>
      <c r="K322" s="4">
        <f t="shared" si="55"/>
        <v>9.7335243775245731E-2</v>
      </c>
      <c r="M322">
        <v>3.83</v>
      </c>
      <c r="N322" s="17">
        <f t="shared" si="50"/>
        <v>-3.3126664931438926E-2</v>
      </c>
      <c r="O322" s="17">
        <f t="shared" si="56"/>
        <v>2.606405999899495E-2</v>
      </c>
      <c r="P322" s="4">
        <f t="shared" si="57"/>
        <v>8.2421794668110004E-2</v>
      </c>
      <c r="R322">
        <v>4.2835000000000001</v>
      </c>
      <c r="S322" s="17">
        <f t="shared" si="51"/>
        <v>-2.8764063122983123E-2</v>
      </c>
      <c r="T322" s="17">
        <f t="shared" si="58"/>
        <v>2.3794127545271285E-2</v>
      </c>
      <c r="U322" s="4">
        <f t="shared" si="59"/>
        <v>7.5243637979608466E-2</v>
      </c>
    </row>
    <row r="323" spans="2:21">
      <c r="B323" s="2">
        <v>40039</v>
      </c>
      <c r="C323">
        <v>1.4670000000000001</v>
      </c>
      <c r="D323" s="17">
        <f t="shared" si="48"/>
        <v>-6.7935043883979784E-3</v>
      </c>
      <c r="E323" s="17">
        <f t="shared" si="52"/>
        <v>4.6147523456617996E-2</v>
      </c>
      <c r="F323" s="4">
        <f t="shared" si="53"/>
        <v>0.14593128249895937</v>
      </c>
      <c r="G323" s="4"/>
      <c r="H323">
        <v>3.3890000000000002</v>
      </c>
      <c r="I323" s="17">
        <f t="shared" si="49"/>
        <v>-1.2608289000801458E-2</v>
      </c>
      <c r="J323" s="17">
        <f t="shared" si="54"/>
        <v>2.8727931127977252E-2</v>
      </c>
      <c r="K323" s="4">
        <f t="shared" si="55"/>
        <v>9.0845694828858264E-2</v>
      </c>
      <c r="M323">
        <v>3.7955000000000001</v>
      </c>
      <c r="N323" s="17">
        <f t="shared" si="50"/>
        <v>-9.0486487178687586E-3</v>
      </c>
      <c r="O323" s="17">
        <f t="shared" si="56"/>
        <v>2.354471364919616E-2</v>
      </c>
      <c r="P323" s="4">
        <f t="shared" si="57"/>
        <v>7.4454921987914549E-2</v>
      </c>
      <c r="R323">
        <v>4.2675000000000001</v>
      </c>
      <c r="S323" s="17">
        <f t="shared" si="51"/>
        <v>-3.7422567355030242E-3</v>
      </c>
      <c r="T323" s="17">
        <f t="shared" si="58"/>
        <v>2.1930679063197484E-2</v>
      </c>
      <c r="U323" s="4">
        <f t="shared" si="59"/>
        <v>6.9350896473871812E-2</v>
      </c>
    </row>
    <row r="324" spans="2:21">
      <c r="B324" s="2">
        <v>40042</v>
      </c>
      <c r="C324">
        <v>1.42</v>
      </c>
      <c r="D324" s="17">
        <f t="shared" si="48"/>
        <v>-3.2562627547675388E-2</v>
      </c>
      <c r="E324" s="17">
        <f t="shared" si="52"/>
        <v>3.756578453913817E-2</v>
      </c>
      <c r="F324" s="4">
        <f t="shared" si="53"/>
        <v>0.11879344123481533</v>
      </c>
      <c r="G324" s="4"/>
      <c r="H324">
        <v>3.2909999999999999</v>
      </c>
      <c r="I324" s="17">
        <f t="shared" si="49"/>
        <v>-2.9343422663711444E-2</v>
      </c>
      <c r="J324" s="17">
        <f t="shared" si="54"/>
        <v>2.4775288054652744E-2</v>
      </c>
      <c r="K324" s="4">
        <f t="shared" si="55"/>
        <v>7.8346339939464882E-2</v>
      </c>
      <c r="M324">
        <v>3.6802999999999999</v>
      </c>
      <c r="N324" s="17">
        <f t="shared" si="50"/>
        <v>-3.0821883877432291E-2</v>
      </c>
      <c r="O324" s="17">
        <f t="shared" si="56"/>
        <v>2.0306617382148281E-2</v>
      </c>
      <c r="P324" s="4">
        <f t="shared" si="57"/>
        <v>6.4215162501154416E-2</v>
      </c>
      <c r="R324">
        <v>4.1529999999999996</v>
      </c>
      <c r="S324" s="17">
        <f t="shared" si="51"/>
        <v>-2.7197211037842305E-2</v>
      </c>
      <c r="T324" s="17">
        <f t="shared" si="58"/>
        <v>2.0661049407346796E-2</v>
      </c>
      <c r="U324" s="4">
        <f t="shared" si="59"/>
        <v>6.5335974976487909E-2</v>
      </c>
    </row>
    <row r="325" spans="2:21">
      <c r="B325" s="2">
        <v>40043</v>
      </c>
      <c r="C325">
        <v>1.4595</v>
      </c>
      <c r="D325" s="17">
        <f t="shared" si="48"/>
        <v>2.7437039698863155E-2</v>
      </c>
      <c r="E325" s="17">
        <f t="shared" si="52"/>
        <v>3.8599489179218516E-2</v>
      </c>
      <c r="F325" s="4">
        <f t="shared" si="53"/>
        <v>0.12206230232535381</v>
      </c>
      <c r="G325" s="4"/>
      <c r="H325">
        <v>3.3744999999999998</v>
      </c>
      <c r="I325" s="17">
        <f t="shared" si="49"/>
        <v>2.5055695240121294E-2</v>
      </c>
      <c r="J325" s="17">
        <f t="shared" si="54"/>
        <v>2.6113828726494859E-2</v>
      </c>
      <c r="K325" s="4">
        <f t="shared" si="55"/>
        <v>8.2579177203257983E-2</v>
      </c>
      <c r="M325">
        <v>3.7640000000000002</v>
      </c>
      <c r="N325" s="17">
        <f t="shared" si="50"/>
        <v>2.2487951125879636E-2</v>
      </c>
      <c r="O325" s="17">
        <f t="shared" si="56"/>
        <v>2.1693770170585023E-2</v>
      </c>
      <c r="P325" s="4">
        <f t="shared" si="57"/>
        <v>6.86017247752682E-2</v>
      </c>
      <c r="R325">
        <v>4.2282000000000002</v>
      </c>
      <c r="S325" s="17">
        <f t="shared" si="51"/>
        <v>1.794540593027839E-2</v>
      </c>
      <c r="T325" s="17">
        <f t="shared" si="58"/>
        <v>2.1363759170820205E-2</v>
      </c>
      <c r="U325" s="4">
        <f t="shared" si="59"/>
        <v>6.755813836310208E-2</v>
      </c>
    </row>
    <row r="326" spans="2:21">
      <c r="B326" s="2">
        <v>40044</v>
      </c>
      <c r="C326">
        <v>1.42</v>
      </c>
      <c r="D326" s="17">
        <f t="shared" ref="D326:D389" si="60">LN(C326/C325)</f>
        <v>-2.7437039698863051E-2</v>
      </c>
      <c r="E326" s="17">
        <f t="shared" si="52"/>
        <v>3.667185762685108E-2</v>
      </c>
      <c r="F326" s="4">
        <f t="shared" si="53"/>
        <v>0.11596659613026658</v>
      </c>
      <c r="G326" s="4"/>
      <c r="H326">
        <v>3.3285</v>
      </c>
      <c r="I326" s="17">
        <f t="shared" ref="I326:I389" si="61">LN(H326/H325)</f>
        <v>-1.3725413142702878E-2</v>
      </c>
      <c r="J326" s="17">
        <f t="shared" si="54"/>
        <v>2.4602309636004883E-2</v>
      </c>
      <c r="K326" s="4">
        <f t="shared" si="55"/>
        <v>7.7799334150483498E-2</v>
      </c>
      <c r="M326">
        <v>3.7149999999999999</v>
      </c>
      <c r="N326" s="17">
        <f t="shared" ref="N326:N389" si="62">LN(M326/M325)</f>
        <v>-1.3103543553410828E-2</v>
      </c>
      <c r="O326" s="17">
        <f t="shared" si="56"/>
        <v>1.975663159807952E-2</v>
      </c>
      <c r="P326" s="4">
        <f t="shared" si="57"/>
        <v>6.2475954742783578E-2</v>
      </c>
      <c r="R326">
        <v>4.1754999999999995</v>
      </c>
      <c r="S326" s="17">
        <f t="shared" ref="S326:S389" si="63">LN(R326/R325)</f>
        <v>-1.2542258967747829E-2</v>
      </c>
      <c r="T326" s="17">
        <f t="shared" si="58"/>
        <v>1.9202731172770073E-2</v>
      </c>
      <c r="U326" s="4">
        <f t="shared" si="59"/>
        <v>6.0724367801869752E-2</v>
      </c>
    </row>
    <row r="327" spans="2:21">
      <c r="B327" s="2">
        <v>40045</v>
      </c>
      <c r="C327">
        <v>1.4119999999999999</v>
      </c>
      <c r="D327" s="17">
        <f t="shared" si="60"/>
        <v>-5.6497325421190209E-3</v>
      </c>
      <c r="E327" s="17">
        <f t="shared" si="52"/>
        <v>3.6570830614812422E-2</v>
      </c>
      <c r="F327" s="4">
        <f t="shared" si="53"/>
        <v>0.11564712066702316</v>
      </c>
      <c r="G327" s="4"/>
      <c r="H327">
        <v>3.298</v>
      </c>
      <c r="I327" s="17">
        <f t="shared" si="61"/>
        <v>-9.2055279212141274E-3</v>
      </c>
      <c r="J327" s="17">
        <f t="shared" si="54"/>
        <v>2.4009434429441218E-2</v>
      </c>
      <c r="K327" s="4">
        <f t="shared" si="55"/>
        <v>7.5924498129499501E-2</v>
      </c>
      <c r="M327">
        <v>3.6810999999999998</v>
      </c>
      <c r="N327" s="17">
        <f t="shared" si="62"/>
        <v>-9.1670576110079813E-3</v>
      </c>
      <c r="O327" s="17">
        <f t="shared" si="56"/>
        <v>1.913871051187134E-2</v>
      </c>
      <c r="P327" s="4">
        <f t="shared" si="57"/>
        <v>6.0521916696120469E-2</v>
      </c>
      <c r="R327">
        <v>4.1180000000000003</v>
      </c>
      <c r="S327" s="17">
        <f t="shared" si="63"/>
        <v>-1.3866503005549157E-2</v>
      </c>
      <c r="T327" s="17">
        <f t="shared" si="58"/>
        <v>1.9084028152782744E-2</v>
      </c>
      <c r="U327" s="4">
        <f t="shared" si="59"/>
        <v>6.0348995893569297E-2</v>
      </c>
    </row>
    <row r="328" spans="2:21">
      <c r="B328" s="2">
        <v>40046</v>
      </c>
      <c r="C328">
        <v>1.5325</v>
      </c>
      <c r="D328" s="17">
        <f t="shared" si="60"/>
        <v>8.1893249757179043E-2</v>
      </c>
      <c r="E328" s="17">
        <f t="shared" si="52"/>
        <v>4.1893594166212786E-2</v>
      </c>
      <c r="F328" s="4">
        <f t="shared" si="53"/>
        <v>0.13247917693597505</v>
      </c>
      <c r="G328" s="4"/>
      <c r="H328">
        <v>3.4605000000000001</v>
      </c>
      <c r="I328" s="17">
        <f t="shared" si="61"/>
        <v>4.8096863162373882E-2</v>
      </c>
      <c r="J328" s="17">
        <f t="shared" si="54"/>
        <v>2.712785559454195E-2</v>
      </c>
      <c r="K328" s="4">
        <f t="shared" si="55"/>
        <v>8.57858117148938E-2</v>
      </c>
      <c r="M328">
        <v>3.8254999999999999</v>
      </c>
      <c r="N328" s="17">
        <f t="shared" si="62"/>
        <v>3.8477557131054975E-2</v>
      </c>
      <c r="O328" s="17">
        <f t="shared" si="56"/>
        <v>2.4344168982021373E-2</v>
      </c>
      <c r="P328" s="4">
        <f t="shared" si="57"/>
        <v>7.6983021727210194E-2</v>
      </c>
      <c r="R328">
        <v>4.2805</v>
      </c>
      <c r="S328" s="17">
        <f t="shared" si="63"/>
        <v>3.8702216594805536E-2</v>
      </c>
      <c r="T328" s="17">
        <f t="shared" si="58"/>
        <v>2.2751882998877367E-2</v>
      </c>
      <c r="U328" s="4">
        <f t="shared" si="59"/>
        <v>7.194777133411466E-2</v>
      </c>
    </row>
    <row r="329" spans="2:21">
      <c r="B329" s="2">
        <v>40049</v>
      </c>
      <c r="C329">
        <v>1.4355</v>
      </c>
      <c r="D329" s="17">
        <f t="shared" si="60"/>
        <v>-6.5387168249247798E-2</v>
      </c>
      <c r="E329" s="17">
        <f t="shared" si="52"/>
        <v>4.4591752117355332E-2</v>
      </c>
      <c r="F329" s="4">
        <f t="shared" si="53"/>
        <v>0.1410115015484788</v>
      </c>
      <c r="G329" s="4"/>
      <c r="H329">
        <v>3.3664999999999998</v>
      </c>
      <c r="I329" s="17">
        <f t="shared" si="61"/>
        <v>-2.7539458296582556E-2</v>
      </c>
      <c r="J329" s="17">
        <f t="shared" si="54"/>
        <v>2.74107421861296E-2</v>
      </c>
      <c r="K329" s="4">
        <f t="shared" si="55"/>
        <v>8.6680377663832603E-2</v>
      </c>
      <c r="M329">
        <v>3.7359999999999998</v>
      </c>
      <c r="N329" s="17">
        <f t="shared" si="62"/>
        <v>-2.367365732317335E-2</v>
      </c>
      <c r="O329" s="17">
        <f t="shared" si="56"/>
        <v>2.4336465113717804E-2</v>
      </c>
      <c r="P329" s="4">
        <f t="shared" si="57"/>
        <v>7.6958659956576927E-2</v>
      </c>
      <c r="R329">
        <v>4.1725000000000003</v>
      </c>
      <c r="S329" s="17">
        <f t="shared" si="63"/>
        <v>-2.5554448646550126E-2</v>
      </c>
      <c r="T329" s="17">
        <f t="shared" si="58"/>
        <v>2.329871432002863E-2</v>
      </c>
      <c r="U329" s="4">
        <f t="shared" si="59"/>
        <v>7.367700380487166E-2</v>
      </c>
    </row>
    <row r="330" spans="2:21">
      <c r="B330" s="2">
        <v>40050</v>
      </c>
      <c r="C330">
        <v>1.413</v>
      </c>
      <c r="D330" s="17">
        <f t="shared" si="60"/>
        <v>-1.5798116876591176E-2</v>
      </c>
      <c r="E330" s="17">
        <f t="shared" si="52"/>
        <v>4.1358885249248065E-2</v>
      </c>
      <c r="F330" s="4">
        <f t="shared" si="53"/>
        <v>0.13078827887316469</v>
      </c>
      <c r="G330" s="4"/>
      <c r="H330">
        <v>3.3180000000000001</v>
      </c>
      <c r="I330" s="17">
        <f t="shared" si="61"/>
        <v>-1.4511437234945723E-2</v>
      </c>
      <c r="J330" s="17">
        <f t="shared" si="54"/>
        <v>2.5913396290566309E-2</v>
      </c>
      <c r="K330" s="4">
        <f t="shared" si="55"/>
        <v>8.1945354188747987E-2</v>
      </c>
      <c r="M330">
        <v>3.69</v>
      </c>
      <c r="N330" s="17">
        <f t="shared" si="62"/>
        <v>-1.2389062314160352E-2</v>
      </c>
      <c r="O330" s="17">
        <f t="shared" si="56"/>
        <v>2.2696405427476994E-2</v>
      </c>
      <c r="P330" s="4">
        <f t="shared" si="57"/>
        <v>7.1772335849434862E-2</v>
      </c>
      <c r="R330">
        <v>4.1360000000000001</v>
      </c>
      <c r="S330" s="17">
        <f t="shared" si="63"/>
        <v>-8.7862393477250878E-3</v>
      </c>
      <c r="T330" s="17">
        <f t="shared" si="58"/>
        <v>2.2060015135419431E-2</v>
      </c>
      <c r="U330" s="4">
        <f t="shared" si="59"/>
        <v>6.97598930457132E-2</v>
      </c>
    </row>
    <row r="331" spans="2:21">
      <c r="B331" s="2">
        <v>40051</v>
      </c>
      <c r="C331">
        <v>1.409</v>
      </c>
      <c r="D331" s="17">
        <f t="shared" si="60"/>
        <v>-2.8348707858471857E-3</v>
      </c>
      <c r="E331" s="17">
        <f t="shared" si="52"/>
        <v>4.119917824947858E-2</v>
      </c>
      <c r="F331" s="4">
        <f t="shared" si="53"/>
        <v>0.13028324099562111</v>
      </c>
      <c r="G331" s="4"/>
      <c r="H331">
        <v>3.3</v>
      </c>
      <c r="I331" s="17">
        <f t="shared" si="61"/>
        <v>-5.4397232958183217E-3</v>
      </c>
      <c r="J331" s="17">
        <f t="shared" si="54"/>
        <v>2.5869620399197456E-2</v>
      </c>
      <c r="K331" s="4">
        <f t="shared" si="55"/>
        <v>8.1806922665418308E-2</v>
      </c>
      <c r="M331">
        <v>3.6695000000000002</v>
      </c>
      <c r="N331" s="17">
        <f t="shared" si="62"/>
        <v>-5.5710450494553601E-3</v>
      </c>
      <c r="O331" s="17">
        <f t="shared" si="56"/>
        <v>2.2458726734104081E-2</v>
      </c>
      <c r="P331" s="4">
        <f t="shared" si="57"/>
        <v>7.1020729827083684E-2</v>
      </c>
      <c r="R331">
        <v>4.1029999999999998</v>
      </c>
      <c r="S331" s="17">
        <f t="shared" si="63"/>
        <v>-8.010723746079083E-3</v>
      </c>
      <c r="T331" s="17">
        <f t="shared" si="58"/>
        <v>2.1158649420937366E-2</v>
      </c>
      <c r="U331" s="4">
        <f t="shared" si="59"/>
        <v>6.6909524383164859E-2</v>
      </c>
    </row>
    <row r="332" spans="2:21">
      <c r="B332" s="2">
        <v>40052</v>
      </c>
      <c r="C332">
        <v>1.3895</v>
      </c>
      <c r="D332" s="17">
        <f t="shared" si="60"/>
        <v>-1.3936262716121865E-2</v>
      </c>
      <c r="E332" s="17">
        <f t="shared" si="52"/>
        <v>3.9022583260776518E-2</v>
      </c>
      <c r="F332" s="4">
        <f t="shared" si="53"/>
        <v>0.12340024328761415</v>
      </c>
      <c r="G332" s="4"/>
      <c r="H332">
        <v>3.3119999999999998</v>
      </c>
      <c r="I332" s="17">
        <f t="shared" si="61"/>
        <v>3.6297680505787311E-3</v>
      </c>
      <c r="J332" s="17">
        <f t="shared" si="54"/>
        <v>2.3849826618563184E-2</v>
      </c>
      <c r="K332" s="4">
        <f t="shared" si="55"/>
        <v>7.5419773914771518E-2</v>
      </c>
      <c r="M332">
        <v>3.6850000000000001</v>
      </c>
      <c r="N332" s="17">
        <f t="shared" si="62"/>
        <v>4.2151126383194338E-3</v>
      </c>
      <c r="O332" s="17">
        <f t="shared" si="56"/>
        <v>2.0783587340046775E-2</v>
      </c>
      <c r="P332" s="4">
        <f t="shared" si="57"/>
        <v>6.5723473943588268E-2</v>
      </c>
      <c r="R332">
        <v>4.1370000000000005</v>
      </c>
      <c r="S332" s="17">
        <f t="shared" si="63"/>
        <v>8.2524740192255631E-3</v>
      </c>
      <c r="T332" s="17">
        <f t="shared" si="58"/>
        <v>2.0178597406765399E-2</v>
      </c>
      <c r="U332" s="4">
        <f t="shared" si="59"/>
        <v>6.381032779294582E-2</v>
      </c>
    </row>
    <row r="333" spans="2:21">
      <c r="B333" s="2">
        <v>40053</v>
      </c>
      <c r="C333">
        <v>1.3754999999999999</v>
      </c>
      <c r="D333" s="17">
        <f t="shared" si="60"/>
        <v>-1.012666881792916E-2</v>
      </c>
      <c r="E333" s="17">
        <f t="shared" si="52"/>
        <v>3.9043329397704205E-2</v>
      </c>
      <c r="F333" s="4">
        <f t="shared" si="53"/>
        <v>0.12346584833295536</v>
      </c>
      <c r="G333" s="4"/>
      <c r="H333">
        <v>3.2970000000000002</v>
      </c>
      <c r="I333" s="17">
        <f t="shared" si="61"/>
        <v>-4.5392724334191101E-3</v>
      </c>
      <c r="J333" s="17">
        <f t="shared" si="54"/>
        <v>2.36452720024223E-2</v>
      </c>
      <c r="K333" s="4">
        <f t="shared" si="55"/>
        <v>7.4772915421864886E-2</v>
      </c>
      <c r="M333">
        <v>3.6755</v>
      </c>
      <c r="N333" s="17">
        <f t="shared" si="62"/>
        <v>-2.5813478092946763E-3</v>
      </c>
      <c r="O333" s="17">
        <f t="shared" si="56"/>
        <v>2.0704643602974478E-2</v>
      </c>
      <c r="P333" s="4">
        <f t="shared" si="57"/>
        <v>6.5473831927434334E-2</v>
      </c>
      <c r="R333">
        <v>4.117</v>
      </c>
      <c r="S333" s="17">
        <f t="shared" si="63"/>
        <v>-4.846144691506884E-3</v>
      </c>
      <c r="T333" s="17">
        <f t="shared" si="58"/>
        <v>2.0183210723729444E-2</v>
      </c>
      <c r="U333" s="4">
        <f t="shared" si="59"/>
        <v>6.3824916382120497E-2</v>
      </c>
    </row>
    <row r="334" spans="2:21">
      <c r="B334" s="2">
        <v>40056</v>
      </c>
      <c r="C334">
        <v>1.33</v>
      </c>
      <c r="D334" s="17">
        <f t="shared" si="60"/>
        <v>-3.3638359148829684E-2</v>
      </c>
      <c r="E334" s="17">
        <f t="shared" si="52"/>
        <v>3.9124696678726485E-2</v>
      </c>
      <c r="F334" s="4">
        <f t="shared" si="53"/>
        <v>0.12372315426800076</v>
      </c>
      <c r="G334" s="4"/>
      <c r="H334">
        <v>3.2349999999999999</v>
      </c>
      <c r="I334" s="17">
        <f t="shared" si="61"/>
        <v>-1.8984036136730241E-2</v>
      </c>
      <c r="J334" s="17">
        <f t="shared" si="54"/>
        <v>2.255250056903722E-2</v>
      </c>
      <c r="K334" s="4">
        <f t="shared" si="55"/>
        <v>7.1317268730401062E-2</v>
      </c>
      <c r="M334">
        <v>3.6185</v>
      </c>
      <c r="N334" s="17">
        <f t="shared" si="62"/>
        <v>-1.5629602507959868E-2</v>
      </c>
      <c r="O334" s="17">
        <f t="shared" si="56"/>
        <v>1.8935481749465081E-2</v>
      </c>
      <c r="P334" s="4">
        <f t="shared" si="57"/>
        <v>5.9879250920859488E-2</v>
      </c>
      <c r="R334">
        <v>4.0839999999999996</v>
      </c>
      <c r="S334" s="17">
        <f t="shared" si="63"/>
        <v>-8.0478424853486375E-3</v>
      </c>
      <c r="T334" s="17">
        <f t="shared" si="58"/>
        <v>1.8535770878905965E-2</v>
      </c>
      <c r="U334" s="4">
        <f t="shared" si="59"/>
        <v>5.8615254164363945E-2</v>
      </c>
    </row>
    <row r="335" spans="2:21">
      <c r="B335" s="2">
        <v>40057</v>
      </c>
      <c r="C335">
        <v>1.288</v>
      </c>
      <c r="D335" s="17">
        <f t="shared" si="60"/>
        <v>-3.2088314551500512E-2</v>
      </c>
      <c r="E335" s="17">
        <f t="shared" ref="E335:E398" si="64">_xlfn.STDEV.S(D326:D335)</f>
        <v>3.7888285534798796E-2</v>
      </c>
      <c r="F335" s="4">
        <f t="shared" ref="F335:F398" si="65">E335*SQRT(10)</f>
        <v>0.119813278928775</v>
      </c>
      <c r="G335" s="4"/>
      <c r="H335">
        <v>3.1920000000000002</v>
      </c>
      <c r="I335" s="17">
        <f t="shared" si="61"/>
        <v>-1.3381248365301517E-2</v>
      </c>
      <c r="J335" s="17">
        <f t="shared" ref="J335:J398" si="66">_xlfn.STDEV.S(I326:I335)</f>
        <v>2.0680459069327504E-2</v>
      </c>
      <c r="K335" s="4">
        <f t="shared" ref="K335:K398" si="67">J335*SQRT(10)</f>
        <v>6.5397353716960926E-2</v>
      </c>
      <c r="M335">
        <v>3.5884999999999998</v>
      </c>
      <c r="N335" s="17">
        <f t="shared" si="62"/>
        <v>-8.3252874360558483E-3</v>
      </c>
      <c r="O335" s="17">
        <f t="shared" ref="O335:O398" si="68">_xlfn.STDEV.S(N326:N335)</f>
        <v>1.6968161553853472E-2</v>
      </c>
      <c r="P335" s="4">
        <f t="shared" ref="P335:P398" si="69">O335*SQRT(10)</f>
        <v>5.3658038215878813E-2</v>
      </c>
      <c r="R335">
        <v>4.0960000000000001</v>
      </c>
      <c r="S335" s="17">
        <f t="shared" si="63"/>
        <v>2.9339874347875704E-3</v>
      </c>
      <c r="T335" s="17">
        <f t="shared" ref="T335:T398" si="70">_xlfn.STDEV.S(S326:S335)</f>
        <v>1.7339451433517471E-2</v>
      </c>
      <c r="U335" s="4">
        <f t="shared" ref="U335:U398" si="71">T335*SQRT(10)</f>
        <v>5.4832159907786879E-2</v>
      </c>
    </row>
    <row r="336" spans="2:21">
      <c r="B336" s="2">
        <v>40058</v>
      </c>
      <c r="C336">
        <v>1.2515000000000001</v>
      </c>
      <c r="D336" s="17">
        <f t="shared" si="60"/>
        <v>-2.8747795792470009E-2</v>
      </c>
      <c r="E336" s="17">
        <f t="shared" si="64"/>
        <v>3.7947921434930795E-2</v>
      </c>
      <c r="F336" s="4">
        <f t="shared" si="65"/>
        <v>0.12000186420350645</v>
      </c>
      <c r="G336" s="4"/>
      <c r="H336">
        <v>3.1225000000000001</v>
      </c>
      <c r="I336" s="17">
        <f t="shared" si="61"/>
        <v>-2.201371656996666E-2</v>
      </c>
      <c r="J336" s="17">
        <f t="shared" si="66"/>
        <v>2.1203549384070763E-2</v>
      </c>
      <c r="K336" s="4">
        <f t="shared" si="67"/>
        <v>6.7051510533523984E-2</v>
      </c>
      <c r="M336">
        <v>3.5129999999999999</v>
      </c>
      <c r="N336" s="17">
        <f t="shared" si="62"/>
        <v>-2.1263914604299577E-2</v>
      </c>
      <c r="O336" s="17">
        <f t="shared" si="68"/>
        <v>1.75977600605286E-2</v>
      </c>
      <c r="P336" s="4">
        <f t="shared" si="69"/>
        <v>5.5649003508412939E-2</v>
      </c>
      <c r="R336">
        <v>4.0019999999999998</v>
      </c>
      <c r="S336" s="17">
        <f t="shared" si="63"/>
        <v>-2.3216651575665107E-2</v>
      </c>
      <c r="T336" s="17">
        <f t="shared" si="70"/>
        <v>1.8282973626690485E-2</v>
      </c>
      <c r="U336" s="4">
        <f t="shared" si="71"/>
        <v>5.7815839061130976E-2</v>
      </c>
    </row>
    <row r="337" spans="2:21">
      <c r="B337" s="2">
        <v>40059</v>
      </c>
      <c r="C337">
        <v>1.2825</v>
      </c>
      <c r="D337" s="17">
        <f t="shared" si="60"/>
        <v>2.4468466173095713E-2</v>
      </c>
      <c r="E337" s="17">
        <f t="shared" si="64"/>
        <v>3.9717542598466909E-2</v>
      </c>
      <c r="F337" s="4">
        <f t="shared" si="65"/>
        <v>0.12559789767591789</v>
      </c>
      <c r="G337" s="4"/>
      <c r="H337">
        <v>3.1615000000000002</v>
      </c>
      <c r="I337" s="17">
        <f t="shared" si="61"/>
        <v>1.2412635498935294E-2</v>
      </c>
      <c r="J337" s="17">
        <f t="shared" si="66"/>
        <v>2.1972556539434675E-2</v>
      </c>
      <c r="K337" s="4">
        <f t="shared" si="67"/>
        <v>6.9483324681440903E-2</v>
      </c>
      <c r="M337">
        <v>3.5460000000000003</v>
      </c>
      <c r="N337" s="17">
        <f t="shared" si="62"/>
        <v>9.3498343683261938E-3</v>
      </c>
      <c r="O337" s="17">
        <f t="shared" si="68"/>
        <v>1.8145329884053273E-2</v>
      </c>
      <c r="P337" s="4">
        <f t="shared" si="69"/>
        <v>5.7380571328727356E-2</v>
      </c>
      <c r="R337">
        <v>4.0223000000000004</v>
      </c>
      <c r="S337" s="17">
        <f t="shared" si="63"/>
        <v>5.0596421635813685E-3</v>
      </c>
      <c r="T337" s="17">
        <f t="shared" si="70"/>
        <v>1.8155344932542696E-2</v>
      </c>
      <c r="U337" s="4">
        <f t="shared" si="71"/>
        <v>5.7412241692830962E-2</v>
      </c>
    </row>
    <row r="338" spans="2:21">
      <c r="B338" s="2">
        <v>40060</v>
      </c>
      <c r="C338">
        <v>1.284</v>
      </c>
      <c r="D338" s="17">
        <f t="shared" si="60"/>
        <v>1.1689072049819618E-3</v>
      </c>
      <c r="E338" s="17">
        <f t="shared" si="64"/>
        <v>2.4238398247485728E-2</v>
      </c>
      <c r="F338" s="4">
        <f t="shared" si="65"/>
        <v>7.664854529628852E-2</v>
      </c>
      <c r="G338" s="4"/>
      <c r="H338">
        <v>3.2456</v>
      </c>
      <c r="I338" s="17">
        <f t="shared" si="61"/>
        <v>2.6253634393569619E-2</v>
      </c>
      <c r="J338" s="17">
        <f t="shared" si="66"/>
        <v>1.6628992606397653E-2</v>
      </c>
      <c r="K338" s="4">
        <f t="shared" si="67"/>
        <v>5.2585491830316453E-2</v>
      </c>
      <c r="M338">
        <v>3.6440000000000001</v>
      </c>
      <c r="N338" s="17">
        <f t="shared" si="62"/>
        <v>2.7261771745695738E-2</v>
      </c>
      <c r="O338" s="17">
        <f t="shared" si="68"/>
        <v>1.5382185109500485E-2</v>
      </c>
      <c r="P338" s="4">
        <f t="shared" si="69"/>
        <v>4.8642740336348078E-2</v>
      </c>
      <c r="R338">
        <v>4.1399999999999997</v>
      </c>
      <c r="S338" s="17">
        <f t="shared" si="63"/>
        <v>2.8841909512099854E-2</v>
      </c>
      <c r="T338" s="17">
        <f t="shared" si="70"/>
        <v>1.579187567392995E-2</v>
      </c>
      <c r="U338" s="4">
        <f t="shared" si="71"/>
        <v>4.9938295655825152E-2</v>
      </c>
    </row>
    <row r="339" spans="2:21">
      <c r="B339" s="2">
        <v>40063</v>
      </c>
      <c r="C339">
        <v>1.2705</v>
      </c>
      <c r="D339" s="17">
        <f t="shared" si="60"/>
        <v>-1.0569681489687779E-2</v>
      </c>
      <c r="E339" s="17">
        <f t="shared" si="64"/>
        <v>1.752111177368261E-2</v>
      </c>
      <c r="F339" s="4">
        <f t="shared" si="65"/>
        <v>5.5406620343229691E-2</v>
      </c>
      <c r="G339" s="4"/>
      <c r="H339">
        <v>3.2429999999999999</v>
      </c>
      <c r="I339" s="17">
        <f t="shared" si="61"/>
        <v>-8.0140558491957788E-4</v>
      </c>
      <c r="J339" s="17">
        <f t="shared" si="66"/>
        <v>1.4915649027958314E-2</v>
      </c>
      <c r="K339" s="4">
        <f t="shared" si="67"/>
        <v>4.7167423708024785E-2</v>
      </c>
      <c r="M339">
        <v>3.625</v>
      </c>
      <c r="N339" s="17">
        <f t="shared" si="62"/>
        <v>-5.2276910910738408E-3</v>
      </c>
      <c r="O339" s="17">
        <f t="shared" si="68"/>
        <v>1.3911175573049874E-2</v>
      </c>
      <c r="P339" s="4">
        <f t="shared" si="69"/>
        <v>4.3990999741335676E-2</v>
      </c>
      <c r="R339">
        <v>4.0292000000000003</v>
      </c>
      <c r="S339" s="17">
        <f t="shared" si="63"/>
        <v>-2.7127942750833901E-2</v>
      </c>
      <c r="T339" s="17">
        <f t="shared" si="70"/>
        <v>1.6043673413516049E-2</v>
      </c>
      <c r="U339" s="4">
        <f t="shared" si="71"/>
        <v>5.0734550022599169E-2</v>
      </c>
    </row>
    <row r="340" spans="2:21">
      <c r="B340" s="2">
        <v>40064</v>
      </c>
      <c r="C340">
        <v>1.284</v>
      </c>
      <c r="D340" s="17">
        <f t="shared" si="60"/>
        <v>1.0569681489687862E-2</v>
      </c>
      <c r="E340" s="17">
        <f t="shared" si="64"/>
        <v>1.8854506295420494E-2</v>
      </c>
      <c r="F340" s="4">
        <f t="shared" si="65"/>
        <v>5.9623184051512297E-2</v>
      </c>
      <c r="G340" s="4"/>
      <c r="H340">
        <v>3.2725</v>
      </c>
      <c r="I340" s="17">
        <f t="shared" si="61"/>
        <v>9.0553914767370989E-3</v>
      </c>
      <c r="J340" s="17">
        <f t="shared" si="66"/>
        <v>1.4885970821935025E-2</v>
      </c>
      <c r="K340" s="4">
        <f t="shared" si="67"/>
        <v>4.7073572980123463E-2</v>
      </c>
      <c r="M340">
        <v>3.6760000000000002</v>
      </c>
      <c r="N340" s="17">
        <f t="shared" si="62"/>
        <v>1.3970916186802598E-2</v>
      </c>
      <c r="O340" s="17">
        <f t="shared" si="68"/>
        <v>1.4425709786380926E-2</v>
      </c>
      <c r="P340" s="4">
        <f t="shared" si="69"/>
        <v>4.5618099789544765E-2</v>
      </c>
      <c r="R340">
        <v>4.1693999999999996</v>
      </c>
      <c r="S340" s="17">
        <f t="shared" si="63"/>
        <v>3.420429547981052E-2</v>
      </c>
      <c r="T340" s="17">
        <f t="shared" si="70"/>
        <v>1.9790555946524534E-2</v>
      </c>
      <c r="U340" s="4">
        <f t="shared" si="71"/>
        <v>6.2583232952007017E-2</v>
      </c>
    </row>
    <row r="341" spans="2:21">
      <c r="B341" s="2">
        <v>40065</v>
      </c>
      <c r="C341">
        <v>1.256</v>
      </c>
      <c r="D341" s="17">
        <f t="shared" si="60"/>
        <v>-2.20481372217625E-2</v>
      </c>
      <c r="E341" s="17">
        <f t="shared" si="64"/>
        <v>1.9069243848237809E-2</v>
      </c>
      <c r="F341" s="4">
        <f t="shared" si="65"/>
        <v>6.0302243817585727E-2</v>
      </c>
      <c r="G341" s="4"/>
      <c r="H341">
        <v>3.2395</v>
      </c>
      <c r="I341" s="17">
        <f t="shared" si="61"/>
        <v>-1.0135221894043018E-2</v>
      </c>
      <c r="J341" s="17">
        <f t="shared" si="66"/>
        <v>1.5100733774885786E-2</v>
      </c>
      <c r="K341" s="4">
        <f t="shared" si="67"/>
        <v>4.7752713068471446E-2</v>
      </c>
      <c r="M341">
        <v>3.6459999999999999</v>
      </c>
      <c r="N341" s="17">
        <f t="shared" si="62"/>
        <v>-8.1945282369693551E-3</v>
      </c>
      <c r="O341" s="17">
        <f t="shared" si="68"/>
        <v>1.4553888003963398E-2</v>
      </c>
      <c r="P341" s="4">
        <f t="shared" si="69"/>
        <v>4.602343490352602E-2</v>
      </c>
      <c r="R341">
        <v>4.157</v>
      </c>
      <c r="S341" s="17">
        <f t="shared" si="63"/>
        <v>-2.9784802956991053E-3</v>
      </c>
      <c r="T341" s="17">
        <f t="shared" si="70"/>
        <v>1.9604612196504851E-2</v>
      </c>
      <c r="U341" s="4">
        <f t="shared" si="71"/>
        <v>6.1995227185271833E-2</v>
      </c>
    </row>
    <row r="342" spans="2:21">
      <c r="B342" s="2">
        <v>40066</v>
      </c>
      <c r="C342">
        <v>1.21</v>
      </c>
      <c r="D342" s="17">
        <f t="shared" si="60"/>
        <v>-3.7311708437357261E-2</v>
      </c>
      <c r="E342" s="17">
        <f t="shared" si="64"/>
        <v>2.0759561792928045E-2</v>
      </c>
      <c r="F342" s="4">
        <f t="shared" si="65"/>
        <v>6.5647498492661382E-2</v>
      </c>
      <c r="G342" s="4"/>
      <c r="H342">
        <v>3.1280000000000001</v>
      </c>
      <c r="I342" s="17">
        <f t="shared" si="61"/>
        <v>-3.5025174224810267E-2</v>
      </c>
      <c r="J342" s="17">
        <f t="shared" si="66"/>
        <v>1.817631693826173E-2</v>
      </c>
      <c r="K342" s="4">
        <f t="shared" si="67"/>
        <v>5.747856099800519E-2</v>
      </c>
      <c r="M342">
        <v>3.5194999999999999</v>
      </c>
      <c r="N342" s="17">
        <f t="shared" si="62"/>
        <v>-3.5311742190422102E-2</v>
      </c>
      <c r="O342" s="17">
        <f t="shared" si="68"/>
        <v>1.8038433393583183E-2</v>
      </c>
      <c r="P342" s="4">
        <f t="shared" si="69"/>
        <v>5.7042534944963391E-2</v>
      </c>
      <c r="R342">
        <v>4.0380000000000003</v>
      </c>
      <c r="S342" s="17">
        <f t="shared" si="63"/>
        <v>-2.9044140379854574E-2</v>
      </c>
      <c r="T342" s="17">
        <f t="shared" si="70"/>
        <v>2.158434329805313E-2</v>
      </c>
      <c r="U342" s="4">
        <f t="shared" si="71"/>
        <v>6.8255686620838502E-2</v>
      </c>
    </row>
    <row r="343" spans="2:21">
      <c r="B343" s="2">
        <v>40067</v>
      </c>
      <c r="C343">
        <v>1.2264999999999999</v>
      </c>
      <c r="D343" s="17">
        <f t="shared" si="60"/>
        <v>1.3544225107757253E-2</v>
      </c>
      <c r="E343" s="17">
        <f t="shared" si="64"/>
        <v>2.250518173851971E-2</v>
      </c>
      <c r="F343" s="4">
        <f t="shared" si="65"/>
        <v>7.1167633449750245E-2</v>
      </c>
      <c r="G343" s="4"/>
      <c r="H343">
        <v>3.1440000000000001</v>
      </c>
      <c r="I343" s="17">
        <f t="shared" si="61"/>
        <v>5.102051883895552E-3</v>
      </c>
      <c r="J343" s="17">
        <f t="shared" si="66"/>
        <v>1.8498508840090352E-2</v>
      </c>
      <c r="K343" s="4">
        <f t="shared" si="67"/>
        <v>5.8497421251445005E-2</v>
      </c>
      <c r="M343">
        <v>3.5228999999999999</v>
      </c>
      <c r="N343" s="17">
        <f t="shared" si="62"/>
        <v>9.655799909589869E-4</v>
      </c>
      <c r="O343" s="17">
        <f t="shared" si="68"/>
        <v>1.8117131327073443E-2</v>
      </c>
      <c r="P343" s="4">
        <f t="shared" si="69"/>
        <v>5.7291399661941057E-2</v>
      </c>
      <c r="R343">
        <v>4.0231000000000003</v>
      </c>
      <c r="S343" s="17">
        <f t="shared" si="63"/>
        <v>-3.69677016008953E-3</v>
      </c>
      <c r="T343" s="17">
        <f t="shared" si="70"/>
        <v>2.1573058429806367E-2</v>
      </c>
      <c r="U343" s="4">
        <f t="shared" si="71"/>
        <v>6.822000073408381E-2</v>
      </c>
    </row>
    <row r="344" spans="2:21">
      <c r="B344" s="2">
        <v>40070</v>
      </c>
      <c r="C344">
        <v>1.2635000000000001</v>
      </c>
      <c r="D344" s="17">
        <f t="shared" si="60"/>
        <v>2.9721063129705124E-2</v>
      </c>
      <c r="E344" s="17">
        <f t="shared" si="64"/>
        <v>2.440759347249458E-2</v>
      </c>
      <c r="F344" s="4">
        <f t="shared" si="65"/>
        <v>7.7183587576541174E-2</v>
      </c>
      <c r="G344" s="4"/>
      <c r="H344">
        <v>3.2284000000000002</v>
      </c>
      <c r="I344" s="17">
        <f t="shared" si="61"/>
        <v>2.6490783901120134E-2</v>
      </c>
      <c r="J344" s="17">
        <f t="shared" si="66"/>
        <v>2.0128729497419645E-2</v>
      </c>
      <c r="K344" s="4">
        <f t="shared" si="67"/>
        <v>6.3652631617262437E-2</v>
      </c>
      <c r="M344">
        <v>3.6165000000000003</v>
      </c>
      <c r="N344" s="17">
        <f t="shared" si="62"/>
        <v>2.6222193250190484E-2</v>
      </c>
      <c r="O344" s="17">
        <f t="shared" si="68"/>
        <v>1.9936504643709885E-2</v>
      </c>
      <c r="P344" s="4">
        <f t="shared" si="69"/>
        <v>6.304476325664693E-2</v>
      </c>
      <c r="R344">
        <v>4.0979999999999999</v>
      </c>
      <c r="S344" s="17">
        <f t="shared" si="63"/>
        <v>1.8446300086151668E-2</v>
      </c>
      <c r="T344" s="17">
        <f t="shared" si="70"/>
        <v>2.2400720335578789E-2</v>
      </c>
      <c r="U344" s="4">
        <f t="shared" si="71"/>
        <v>7.0837297488880333E-2</v>
      </c>
    </row>
    <row r="345" spans="2:21">
      <c r="B345" s="2">
        <v>40071</v>
      </c>
      <c r="C345">
        <v>1.2865</v>
      </c>
      <c r="D345" s="17">
        <f t="shared" si="60"/>
        <v>1.803970489354996E-2</v>
      </c>
      <c r="E345" s="17">
        <f t="shared" si="64"/>
        <v>2.338164287617531E-2</v>
      </c>
      <c r="F345" s="4">
        <f t="shared" si="65"/>
        <v>7.3939246925364327E-2</v>
      </c>
      <c r="G345" s="4"/>
      <c r="H345">
        <v>3.2745000000000002</v>
      </c>
      <c r="I345" s="17">
        <f t="shared" si="61"/>
        <v>1.4178527207891006E-2</v>
      </c>
      <c r="J345" s="17">
        <f t="shared" si="66"/>
        <v>2.0010462156252427E-2</v>
      </c>
      <c r="K345" s="4">
        <f t="shared" si="67"/>
        <v>6.3278637446361835E-2</v>
      </c>
      <c r="M345">
        <v>3.6665000000000001</v>
      </c>
      <c r="N345" s="17">
        <f t="shared" si="62"/>
        <v>1.3730821244518748E-2</v>
      </c>
      <c r="O345" s="17">
        <f t="shared" si="68"/>
        <v>2.0138946867075902E-2</v>
      </c>
      <c r="P345" s="4">
        <f t="shared" si="69"/>
        <v>6.3684941777072096E-2</v>
      </c>
      <c r="R345">
        <v>4.1559999999999997</v>
      </c>
      <c r="S345" s="17">
        <f t="shared" si="63"/>
        <v>1.405402342027281E-2</v>
      </c>
      <c r="T345" s="17">
        <f t="shared" si="70"/>
        <v>2.2815835949874411E-2</v>
      </c>
      <c r="U345" s="4">
        <f t="shared" si="71"/>
        <v>7.215000832235445E-2</v>
      </c>
    </row>
    <row r="346" spans="2:21">
      <c r="B346" s="2">
        <v>40072</v>
      </c>
      <c r="C346">
        <v>1.3260000000000001</v>
      </c>
      <c r="D346" s="17">
        <f t="shared" si="60"/>
        <v>3.0241539024008959E-2</v>
      </c>
      <c r="E346" s="17">
        <f t="shared" si="64"/>
        <v>2.2789372592539475E-2</v>
      </c>
      <c r="F346" s="4">
        <f t="shared" si="65"/>
        <v>7.206632383864113E-2</v>
      </c>
      <c r="G346" s="4"/>
      <c r="H346">
        <v>3.2934999999999999</v>
      </c>
      <c r="I346" s="17">
        <f t="shared" si="61"/>
        <v>5.7856434226392344E-3</v>
      </c>
      <c r="J346" s="17">
        <f t="shared" si="66"/>
        <v>1.805387863768863E-2</v>
      </c>
      <c r="K346" s="4">
        <f t="shared" si="67"/>
        <v>5.709137709535389E-2</v>
      </c>
      <c r="M346">
        <v>3.6724999999999999</v>
      </c>
      <c r="N346" s="17">
        <f t="shared" si="62"/>
        <v>1.6351005141780413E-3</v>
      </c>
      <c r="O346" s="17">
        <f t="shared" si="68"/>
        <v>1.840832245865397E-2</v>
      </c>
      <c r="P346" s="4">
        <f t="shared" si="69"/>
        <v>5.8212226872177308E-2</v>
      </c>
      <c r="R346">
        <v>4.1425000000000001</v>
      </c>
      <c r="S346" s="17">
        <f t="shared" si="63"/>
        <v>-3.253602918399981E-3</v>
      </c>
      <c r="T346" s="17">
        <f t="shared" si="70"/>
        <v>2.1236030048211296E-2</v>
      </c>
      <c r="U346" s="4">
        <f t="shared" si="71"/>
        <v>6.7154223412123015E-2</v>
      </c>
    </row>
    <row r="347" spans="2:21">
      <c r="B347" s="2">
        <v>40073</v>
      </c>
      <c r="C347">
        <v>1.2875000000000001</v>
      </c>
      <c r="D347" s="17">
        <f t="shared" si="60"/>
        <v>-2.9464538207916616E-2</v>
      </c>
      <c r="E347" s="17">
        <f t="shared" si="64"/>
        <v>2.4213175619305961E-2</v>
      </c>
      <c r="F347" s="4">
        <f t="shared" si="65"/>
        <v>7.6568784342664911E-2</v>
      </c>
      <c r="G347" s="4"/>
      <c r="H347">
        <v>3.2065000000000001</v>
      </c>
      <c r="I347" s="17">
        <f t="shared" si="61"/>
        <v>-2.677082949182992E-2</v>
      </c>
      <c r="J347" s="17">
        <f t="shared" si="66"/>
        <v>2.0440646094004339E-2</v>
      </c>
      <c r="K347" s="4">
        <f t="shared" si="67"/>
        <v>6.4638998502477965E-2</v>
      </c>
      <c r="M347">
        <v>3.5825</v>
      </c>
      <c r="N347" s="17">
        <f t="shared" si="62"/>
        <v>-2.4811748345705362E-2</v>
      </c>
      <c r="O347" s="17">
        <f t="shared" si="68"/>
        <v>2.0452300517973396E-2</v>
      </c>
      <c r="P347" s="4">
        <f t="shared" si="69"/>
        <v>6.4675853027037447E-2</v>
      </c>
      <c r="R347">
        <v>4.0525000000000002</v>
      </c>
      <c r="S347" s="17">
        <f t="shared" si="63"/>
        <v>-2.1965495690886783E-2</v>
      </c>
      <c r="T347" s="17">
        <f t="shared" si="70"/>
        <v>2.2679089013531849E-2</v>
      </c>
      <c r="U347" s="4">
        <f t="shared" si="71"/>
        <v>7.1717576540461903E-2</v>
      </c>
    </row>
    <row r="348" spans="2:21">
      <c r="B348" s="2">
        <v>40074</v>
      </c>
      <c r="C348">
        <v>1.3685</v>
      </c>
      <c r="D348" s="17">
        <f t="shared" si="60"/>
        <v>6.1012895942842524E-2</v>
      </c>
      <c r="E348" s="17">
        <f t="shared" si="64"/>
        <v>3.0899490169103701E-2</v>
      </c>
      <c r="F348" s="4">
        <f t="shared" si="65"/>
        <v>9.7712767472349096E-2</v>
      </c>
      <c r="G348" s="4"/>
      <c r="H348">
        <v>3.3079999999999998</v>
      </c>
      <c r="I348" s="17">
        <f t="shared" si="61"/>
        <v>3.1163777554664141E-2</v>
      </c>
      <c r="J348" s="17">
        <f t="shared" si="66"/>
        <v>2.1150301999789969E-2</v>
      </c>
      <c r="K348" s="4">
        <f t="shared" si="67"/>
        <v>6.6883127519750424E-2</v>
      </c>
      <c r="M348">
        <v>3.6760000000000002</v>
      </c>
      <c r="N348" s="17">
        <f t="shared" si="62"/>
        <v>2.5764323773250782E-2</v>
      </c>
      <c r="O348" s="17">
        <f t="shared" si="68"/>
        <v>2.0243265791251828E-2</v>
      </c>
      <c r="P348" s="4">
        <f t="shared" si="69"/>
        <v>6.4014827180526424E-2</v>
      </c>
      <c r="R348">
        <v>4.1304999999999996</v>
      </c>
      <c r="S348" s="17">
        <f t="shared" si="63"/>
        <v>1.9064490392728659E-2</v>
      </c>
      <c r="T348" s="17">
        <f t="shared" si="70"/>
        <v>2.1514171481557372E-2</v>
      </c>
      <c r="U348" s="4">
        <f t="shared" si="71"/>
        <v>6.8033783853160529E-2</v>
      </c>
    </row>
    <row r="349" spans="2:21">
      <c r="B349" s="2">
        <v>40077</v>
      </c>
      <c r="C349">
        <v>1.3514999999999999</v>
      </c>
      <c r="D349" s="17">
        <f t="shared" si="60"/>
        <v>-1.2500162764231607E-2</v>
      </c>
      <c r="E349" s="17">
        <f t="shared" si="64"/>
        <v>3.1022890335332301E-2</v>
      </c>
      <c r="F349" s="4">
        <f t="shared" si="65"/>
        <v>9.810299306127486E-2</v>
      </c>
      <c r="G349" s="4"/>
      <c r="H349">
        <v>3.32</v>
      </c>
      <c r="I349" s="17">
        <f t="shared" si="61"/>
        <v>3.6210057669523619E-3</v>
      </c>
      <c r="J349" s="17">
        <f t="shared" si="66"/>
        <v>2.1133668384625087E-2</v>
      </c>
      <c r="K349" s="4">
        <f t="shared" si="67"/>
        <v>6.6830527410106672E-2</v>
      </c>
      <c r="M349">
        <v>3.6964999999999999</v>
      </c>
      <c r="N349" s="17">
        <f t="shared" si="62"/>
        <v>5.5612215215769456E-3</v>
      </c>
      <c r="O349" s="17">
        <f t="shared" si="68"/>
        <v>2.0169285443981687E-2</v>
      </c>
      <c r="P349" s="4">
        <f t="shared" si="69"/>
        <v>6.378088078106256E-2</v>
      </c>
      <c r="R349">
        <v>4.149</v>
      </c>
      <c r="S349" s="17">
        <f t="shared" si="63"/>
        <v>4.4688763303080909E-3</v>
      </c>
      <c r="T349" s="17">
        <f t="shared" si="70"/>
        <v>1.9334665096895028E-2</v>
      </c>
      <c r="U349" s="4">
        <f t="shared" si="71"/>
        <v>6.1141579502748442E-2</v>
      </c>
    </row>
    <row r="350" spans="2:21">
      <c r="B350" s="2">
        <v>40078</v>
      </c>
      <c r="C350">
        <v>1.327</v>
      </c>
      <c r="D350" s="17">
        <f t="shared" si="60"/>
        <v>-1.8294331384294735E-2</v>
      </c>
      <c r="E350" s="17">
        <f t="shared" si="64"/>
        <v>3.1899519907701672E-2</v>
      </c>
      <c r="F350" s="4">
        <f t="shared" si="65"/>
        <v>0.10087513917422149</v>
      </c>
      <c r="G350" s="4"/>
      <c r="H350">
        <v>3.2835000000000001</v>
      </c>
      <c r="I350" s="17">
        <f t="shared" si="61"/>
        <v>-1.1054856279506841E-2</v>
      </c>
      <c r="J350" s="17">
        <f t="shared" si="66"/>
        <v>2.137973135889612E-2</v>
      </c>
      <c r="K350" s="4">
        <f t="shared" si="67"/>
        <v>6.7608646856638546E-2</v>
      </c>
      <c r="M350">
        <v>3.6615000000000002</v>
      </c>
      <c r="N350" s="17">
        <f t="shared" si="62"/>
        <v>-9.5135264960302269E-3</v>
      </c>
      <c r="O350" s="17">
        <f t="shared" si="68"/>
        <v>1.9980851205492031E-2</v>
      </c>
      <c r="P350" s="4">
        <f t="shared" si="69"/>
        <v>6.318499939827589E-2</v>
      </c>
      <c r="R350">
        <v>4.1340000000000003</v>
      </c>
      <c r="S350" s="17">
        <f t="shared" si="63"/>
        <v>-3.6218800911542288E-3</v>
      </c>
      <c r="T350" s="17">
        <f t="shared" si="70"/>
        <v>1.5938155748395279E-2</v>
      </c>
      <c r="U350" s="4">
        <f t="shared" si="71"/>
        <v>5.040087386743463E-2</v>
      </c>
    </row>
    <row r="351" spans="2:21">
      <c r="B351" s="2">
        <v>40079</v>
      </c>
      <c r="C351">
        <v>1.262</v>
      </c>
      <c r="D351" s="17">
        <f t="shared" si="60"/>
        <v>-5.0222991231049036E-2</v>
      </c>
      <c r="E351" s="17">
        <f t="shared" si="64"/>
        <v>3.5434884921167538E-2</v>
      </c>
      <c r="F351" s="4">
        <f t="shared" si="65"/>
        <v>0.11205494497684547</v>
      </c>
      <c r="G351" s="4"/>
      <c r="H351">
        <v>3.2280000000000002</v>
      </c>
      <c r="I351" s="17">
        <f t="shared" si="61"/>
        <v>-1.7047176241187855E-2</v>
      </c>
      <c r="J351" s="17">
        <f t="shared" si="66"/>
        <v>2.1862146637414048E-2</v>
      </c>
      <c r="K351" s="4">
        <f t="shared" si="67"/>
        <v>6.9134177914819697E-2</v>
      </c>
      <c r="M351">
        <v>3.6124999999999998</v>
      </c>
      <c r="N351" s="17">
        <f t="shared" si="62"/>
        <v>-1.347284608043697E-2</v>
      </c>
      <c r="O351" s="17">
        <f t="shared" si="68"/>
        <v>2.0277296155073992E-2</v>
      </c>
      <c r="P351" s="4">
        <f t="shared" si="69"/>
        <v>6.4122440639808667E-2</v>
      </c>
      <c r="R351">
        <v>4.1059999999999999</v>
      </c>
      <c r="S351" s="17">
        <f t="shared" si="63"/>
        <v>-6.7961426628348259E-3</v>
      </c>
      <c r="T351" s="17">
        <f t="shared" si="70"/>
        <v>1.6040128972280857E-2</v>
      </c>
      <c r="U351" s="4">
        <f t="shared" si="71"/>
        <v>5.0723341515263344E-2</v>
      </c>
    </row>
    <row r="352" spans="2:21">
      <c r="B352" s="2">
        <v>40080</v>
      </c>
      <c r="C352">
        <v>1.2324999999999999</v>
      </c>
      <c r="D352" s="17">
        <f t="shared" si="60"/>
        <v>-2.3653137184313409E-2</v>
      </c>
      <c r="E352" s="17">
        <f t="shared" si="64"/>
        <v>3.4052757695129637E-2</v>
      </c>
      <c r="F352" s="4">
        <f t="shared" si="65"/>
        <v>0.10768427492643533</v>
      </c>
      <c r="G352" s="4"/>
      <c r="H352">
        <v>3.1819999999999999</v>
      </c>
      <c r="I352" s="17">
        <f t="shared" si="61"/>
        <v>-1.4352820492107267E-2</v>
      </c>
      <c r="J352" s="17">
        <f t="shared" si="66"/>
        <v>1.901107952747538E-2</v>
      </c>
      <c r="K352" s="4">
        <f t="shared" si="67"/>
        <v>6.0118312085419824E-2</v>
      </c>
      <c r="M352">
        <v>3.57</v>
      </c>
      <c r="N352" s="17">
        <f t="shared" si="62"/>
        <v>-1.1834457647002796E-2</v>
      </c>
      <c r="O352" s="17">
        <f t="shared" si="68"/>
        <v>1.6937393241154865E-2</v>
      </c>
      <c r="P352" s="4">
        <f t="shared" si="69"/>
        <v>5.3560740267990931E-2</v>
      </c>
      <c r="R352">
        <v>4.0754999999999999</v>
      </c>
      <c r="S352" s="17">
        <f t="shared" si="63"/>
        <v>-7.4558800443667575E-3</v>
      </c>
      <c r="T352" s="17">
        <f t="shared" si="70"/>
        <v>1.3056683974847286E-2</v>
      </c>
      <c r="U352" s="4">
        <f t="shared" si="71"/>
        <v>4.1288860049538051E-2</v>
      </c>
    </row>
    <row r="353" spans="2:21">
      <c r="B353" s="2">
        <v>40081</v>
      </c>
      <c r="C353">
        <v>1.3029999999999999</v>
      </c>
      <c r="D353" s="17">
        <f t="shared" si="60"/>
        <v>5.5624671207999903E-2</v>
      </c>
      <c r="E353" s="17">
        <f t="shared" si="64"/>
        <v>3.8027525266410955E-2</v>
      </c>
      <c r="F353" s="4">
        <f t="shared" si="65"/>
        <v>0.12025359362145997</v>
      </c>
      <c r="G353" s="4"/>
      <c r="H353">
        <v>3.1345000000000001</v>
      </c>
      <c r="I353" s="17">
        <f t="shared" si="61"/>
        <v>-1.5040258183708875E-2</v>
      </c>
      <c r="J353" s="17">
        <f t="shared" si="66"/>
        <v>1.9667652682418657E-2</v>
      </c>
      <c r="K353" s="4">
        <f t="shared" si="67"/>
        <v>6.2194578705563226E-2</v>
      </c>
      <c r="M353">
        <v>3.484</v>
      </c>
      <c r="N353" s="17">
        <f t="shared" si="62"/>
        <v>-2.4384536801291257E-2</v>
      </c>
      <c r="O353" s="17">
        <f t="shared" si="68"/>
        <v>1.880756043053607E-2</v>
      </c>
      <c r="P353" s="4">
        <f t="shared" si="69"/>
        <v>5.9474728191751002E-2</v>
      </c>
      <c r="R353">
        <v>3.9750000000000001</v>
      </c>
      <c r="S353" s="17">
        <f t="shared" si="63"/>
        <v>-2.4968690446079848E-2</v>
      </c>
      <c r="T353" s="17">
        <f t="shared" si="70"/>
        <v>1.5413342278191173E-2</v>
      </c>
      <c r="U353" s="4">
        <f t="shared" si="71"/>
        <v>4.8741267954852743E-2</v>
      </c>
    </row>
    <row r="354" spans="2:21">
      <c r="B354" s="2">
        <v>40084</v>
      </c>
      <c r="C354">
        <v>1.288</v>
      </c>
      <c r="D354" s="17">
        <f t="shared" si="60"/>
        <v>-1.1578670460546137E-2</v>
      </c>
      <c r="E354" s="17">
        <f t="shared" si="64"/>
        <v>3.7408788371319168E-2</v>
      </c>
      <c r="F354" s="4">
        <f t="shared" si="65"/>
        <v>0.11829697576058927</v>
      </c>
      <c r="G354" s="4"/>
      <c r="H354">
        <v>3.0830000000000002</v>
      </c>
      <c r="I354" s="17">
        <f t="shared" si="61"/>
        <v>-1.6566522827872809E-2</v>
      </c>
      <c r="J354" s="17">
        <f t="shared" si="66"/>
        <v>1.7771962657269984E-2</v>
      </c>
      <c r="K354" s="4">
        <f t="shared" si="67"/>
        <v>5.6199880488431539E-2</v>
      </c>
      <c r="M354">
        <v>3.4415</v>
      </c>
      <c r="N354" s="17">
        <f t="shared" si="62"/>
        <v>-1.2273636133974473E-2</v>
      </c>
      <c r="O354" s="17">
        <f t="shared" si="68"/>
        <v>1.6373683013607563E-2</v>
      </c>
      <c r="P354" s="4">
        <f t="shared" si="69"/>
        <v>5.1778132008609666E-2</v>
      </c>
      <c r="R354">
        <v>3.9015</v>
      </c>
      <c r="S354" s="17">
        <f t="shared" si="63"/>
        <v>-1.8663653531616413E-2</v>
      </c>
      <c r="T354" s="17">
        <f t="shared" si="70"/>
        <v>1.4602965740304239E-2</v>
      </c>
      <c r="U354" s="4">
        <f t="shared" si="71"/>
        <v>4.6178632332768296E-2</v>
      </c>
    </row>
    <row r="355" spans="2:21">
      <c r="B355" s="2">
        <v>40085</v>
      </c>
      <c r="C355">
        <v>1.3120000000000001</v>
      </c>
      <c r="D355" s="17">
        <f t="shared" si="60"/>
        <v>1.8462062839735352E-2</v>
      </c>
      <c r="E355" s="17">
        <f t="shared" si="64"/>
        <v>3.7429242466510915E-2</v>
      </c>
      <c r="F355" s="4">
        <f t="shared" si="65"/>
        <v>0.11836165728887309</v>
      </c>
      <c r="G355" s="4"/>
      <c r="H355">
        <v>3.0939999999999999</v>
      </c>
      <c r="I355" s="17">
        <f t="shared" si="61"/>
        <v>3.5616032468609453E-3</v>
      </c>
      <c r="J355" s="17">
        <f t="shared" si="66"/>
        <v>1.6816372192025267E-2</v>
      </c>
      <c r="K355" s="4">
        <f t="shared" si="67"/>
        <v>5.3178038107918262E-2</v>
      </c>
      <c r="M355">
        <v>3.4390000000000001</v>
      </c>
      <c r="N355" s="17">
        <f t="shared" si="62"/>
        <v>-7.2669140615262543E-4</v>
      </c>
      <c r="O355" s="17">
        <f t="shared" si="68"/>
        <v>1.5131099921591401E-2</v>
      </c>
      <c r="P355" s="4">
        <f t="shared" si="69"/>
        <v>4.7848739255824002E-2</v>
      </c>
      <c r="R355">
        <v>3.9020000000000001</v>
      </c>
      <c r="S355" s="17">
        <f t="shared" si="63"/>
        <v>1.2814762624056427E-4</v>
      </c>
      <c r="T355" s="17">
        <f t="shared" si="70"/>
        <v>1.318867152467224E-2</v>
      </c>
      <c r="U355" s="4">
        <f t="shared" si="71"/>
        <v>4.1706241329769869E-2</v>
      </c>
    </row>
    <row r="356" spans="2:21">
      <c r="B356" s="2">
        <v>40086</v>
      </c>
      <c r="C356">
        <v>1.2849999999999999</v>
      </c>
      <c r="D356" s="17">
        <f t="shared" si="60"/>
        <v>-2.0793972174714338E-2</v>
      </c>
      <c r="E356" s="17">
        <f t="shared" si="64"/>
        <v>3.6615491900317106E-2</v>
      </c>
      <c r="F356" s="4">
        <f t="shared" si="65"/>
        <v>0.11578835205244903</v>
      </c>
      <c r="G356" s="4"/>
      <c r="H356">
        <v>3.1019999999999999</v>
      </c>
      <c r="I356" s="17">
        <f t="shared" si="61"/>
        <v>2.5823126034726918E-3</v>
      </c>
      <c r="J356" s="17">
        <f t="shared" si="66"/>
        <v>1.6603064810137715E-2</v>
      </c>
      <c r="K356" s="4">
        <f t="shared" si="67"/>
        <v>5.2503500939426254E-2</v>
      </c>
      <c r="M356">
        <v>3.4609999999999999</v>
      </c>
      <c r="N356" s="17">
        <f t="shared" si="62"/>
        <v>6.3768332030780415E-3</v>
      </c>
      <c r="O356" s="17">
        <f t="shared" si="68"/>
        <v>1.5481321183952724E-2</v>
      </c>
      <c r="P356" s="4">
        <f t="shared" si="69"/>
        <v>4.8956236129905184E-2</v>
      </c>
      <c r="R356">
        <v>3.9350000000000001</v>
      </c>
      <c r="S356" s="17">
        <f t="shared" si="63"/>
        <v>8.4216396684470025E-3</v>
      </c>
      <c r="T356" s="17">
        <f t="shared" si="70"/>
        <v>1.3981867496630768E-2</v>
      </c>
      <c r="U356" s="4">
        <f t="shared" si="71"/>
        <v>4.421454723202986E-2</v>
      </c>
    </row>
    <row r="357" spans="2:21">
      <c r="B357" s="2">
        <v>40087</v>
      </c>
      <c r="C357">
        <v>1.2070000000000001</v>
      </c>
      <c r="D357" s="17">
        <f t="shared" si="60"/>
        <v>-6.2620776231788564E-2</v>
      </c>
      <c r="E357" s="17">
        <f t="shared" si="64"/>
        <v>4.0553451478344063E-2</v>
      </c>
      <c r="F357" s="4">
        <f t="shared" si="65"/>
        <v>0.12824127365268978</v>
      </c>
      <c r="G357" s="4"/>
      <c r="H357">
        <v>2.9750000000000001</v>
      </c>
      <c r="I357" s="17">
        <f t="shared" si="61"/>
        <v>-4.1803025756753924E-2</v>
      </c>
      <c r="J357" s="17">
        <f t="shared" si="66"/>
        <v>1.917486137734924E-2</v>
      </c>
      <c r="K357" s="4">
        <f t="shared" si="67"/>
        <v>6.0636235770416984E-2</v>
      </c>
      <c r="M357">
        <v>3.3290000000000002</v>
      </c>
      <c r="N357" s="17">
        <f t="shared" si="62"/>
        <v>-3.8885606060319232E-2</v>
      </c>
      <c r="O357" s="17">
        <f t="shared" si="68"/>
        <v>1.7847326443542894E-2</v>
      </c>
      <c r="P357" s="4">
        <f t="shared" si="69"/>
        <v>5.6438201706148071E-2</v>
      </c>
      <c r="R357">
        <v>3.8279999999999998</v>
      </c>
      <c r="S357" s="17">
        <f t="shared" si="63"/>
        <v>-2.7568408278658748E-2</v>
      </c>
      <c r="T357" s="17">
        <f t="shared" si="70"/>
        <v>1.4818319313711005E-2</v>
      </c>
      <c r="U357" s="4">
        <f t="shared" si="71"/>
        <v>4.6859640126989947E-2</v>
      </c>
    </row>
    <row r="358" spans="2:21">
      <c r="B358" s="2">
        <v>40088</v>
      </c>
      <c r="C358">
        <v>1.2284999999999999</v>
      </c>
      <c r="D358" s="17">
        <f t="shared" si="60"/>
        <v>1.7655970863702089E-2</v>
      </c>
      <c r="E358" s="17">
        <f t="shared" si="64"/>
        <v>3.4387589027170033E-2</v>
      </c>
      <c r="F358" s="4">
        <f t="shared" si="65"/>
        <v>0.1087431045676711</v>
      </c>
      <c r="G358" s="4"/>
      <c r="H358">
        <v>3.0190000000000001</v>
      </c>
      <c r="I358" s="17">
        <f t="shared" si="61"/>
        <v>1.4681611727108572E-2</v>
      </c>
      <c r="J358" s="17">
        <f t="shared" si="66"/>
        <v>1.5913861554268261E-2</v>
      </c>
      <c r="K358" s="4">
        <f t="shared" si="67"/>
        <v>5.0324048880074967E-2</v>
      </c>
      <c r="M358">
        <v>3.3820000000000001</v>
      </c>
      <c r="N358" s="17">
        <f t="shared" si="62"/>
        <v>1.5795291883500644E-2</v>
      </c>
      <c r="O358" s="17">
        <f t="shared" si="68"/>
        <v>1.5972799643781149E-2</v>
      </c>
      <c r="P358" s="4">
        <f t="shared" si="69"/>
        <v>5.0510427483874576E-2</v>
      </c>
      <c r="R358">
        <v>3.8780000000000001</v>
      </c>
      <c r="S358" s="17">
        <f t="shared" si="63"/>
        <v>1.2977083229752282E-2</v>
      </c>
      <c r="T358" s="17">
        <f t="shared" si="70"/>
        <v>1.3776394601073279E-2</v>
      </c>
      <c r="U358" s="4">
        <f t="shared" si="71"/>
        <v>4.3564784884638302E-2</v>
      </c>
    </row>
    <row r="359" spans="2:21">
      <c r="B359" s="2">
        <v>40091</v>
      </c>
      <c r="C359">
        <v>1.2210000000000001</v>
      </c>
      <c r="D359" s="17">
        <f t="shared" si="60"/>
        <v>-6.1237178505289926E-3</v>
      </c>
      <c r="E359" s="17">
        <f t="shared" si="64"/>
        <v>3.4411508652365953E-2</v>
      </c>
      <c r="F359" s="4">
        <f t="shared" si="65"/>
        <v>0.10881874506406776</v>
      </c>
      <c r="G359" s="4"/>
      <c r="H359">
        <v>3.03</v>
      </c>
      <c r="I359" s="17">
        <f t="shared" si="61"/>
        <v>3.6369687965759918E-3</v>
      </c>
      <c r="J359" s="17">
        <f t="shared" si="66"/>
        <v>1.5915284763567447E-2</v>
      </c>
      <c r="K359" s="4">
        <f t="shared" si="67"/>
        <v>5.0328549463047531E-2</v>
      </c>
      <c r="M359">
        <v>3.3919999999999999</v>
      </c>
      <c r="N359" s="17">
        <f t="shared" si="62"/>
        <v>2.9524674532679504E-3</v>
      </c>
      <c r="O359" s="17">
        <f t="shared" si="68"/>
        <v>1.5740218109746275E-2</v>
      </c>
      <c r="P359" s="4">
        <f t="shared" si="69"/>
        <v>4.9774940094628406E-2</v>
      </c>
      <c r="R359">
        <v>3.911</v>
      </c>
      <c r="S359" s="17">
        <f t="shared" si="63"/>
        <v>8.4735389529170934E-3</v>
      </c>
      <c r="T359" s="17">
        <f t="shared" si="70"/>
        <v>1.417685773634046E-2</v>
      </c>
      <c r="U359" s="4">
        <f t="shared" si="71"/>
        <v>4.4831160511014698E-2</v>
      </c>
    </row>
    <row r="360" spans="2:21">
      <c r="B360" s="2">
        <v>40092</v>
      </c>
      <c r="C360">
        <v>1.2469999999999999</v>
      </c>
      <c r="D360" s="17">
        <f t="shared" si="60"/>
        <v>2.1070471569331617E-2</v>
      </c>
      <c r="E360" s="17">
        <f t="shared" si="64"/>
        <v>3.560766103521118E-2</v>
      </c>
      <c r="F360" s="4">
        <f t="shared" si="65"/>
        <v>0.11260131102249639</v>
      </c>
      <c r="G360" s="4"/>
      <c r="H360">
        <v>3.069</v>
      </c>
      <c r="I360" s="17">
        <f t="shared" si="61"/>
        <v>1.2789156116321358E-2</v>
      </c>
      <c r="J360" s="17">
        <f t="shared" si="66"/>
        <v>1.732065061486433E-2</v>
      </c>
      <c r="K360" s="4">
        <f t="shared" si="67"/>
        <v>5.4772706498967177E-2</v>
      </c>
      <c r="M360">
        <v>3.4323999999999999</v>
      </c>
      <c r="N360" s="17">
        <f t="shared" si="62"/>
        <v>1.1840007021172159E-2</v>
      </c>
      <c r="O360" s="17">
        <f t="shared" si="68"/>
        <v>1.7000032785190709E-2</v>
      </c>
      <c r="P360" s="4">
        <f t="shared" si="69"/>
        <v>5.3758823898738615E-2</v>
      </c>
      <c r="R360">
        <v>3.9714999999999998</v>
      </c>
      <c r="S360" s="17">
        <f t="shared" si="63"/>
        <v>1.5350761317672634E-2</v>
      </c>
      <c r="T360" s="17">
        <f t="shared" si="70"/>
        <v>1.5703999131466171E-2</v>
      </c>
      <c r="U360" s="4">
        <f t="shared" si="71"/>
        <v>4.9660405628739107E-2</v>
      </c>
    </row>
    <row r="361" spans="2:21">
      <c r="B361" s="2">
        <v>40093</v>
      </c>
      <c r="C361">
        <v>1.204</v>
      </c>
      <c r="D361" s="17">
        <f t="shared" si="60"/>
        <v>-3.5091319811270061E-2</v>
      </c>
      <c r="E361" s="17">
        <f t="shared" si="64"/>
        <v>3.3805789417989632E-2</v>
      </c>
      <c r="F361" s="4">
        <f t="shared" si="65"/>
        <v>0.10690329266086522</v>
      </c>
      <c r="G361" s="4"/>
      <c r="H361">
        <v>2.9925000000000002</v>
      </c>
      <c r="I361" s="17">
        <f t="shared" si="61"/>
        <v>-2.5242617187607938E-2</v>
      </c>
      <c r="J361" s="17">
        <f t="shared" si="66"/>
        <v>1.8040625917752968E-2</v>
      </c>
      <c r="K361" s="4">
        <f t="shared" si="67"/>
        <v>5.7049468315164879E-2</v>
      </c>
      <c r="M361">
        <v>3.3624999999999998</v>
      </c>
      <c r="N361" s="17">
        <f t="shared" si="62"/>
        <v>-2.0574980022871295E-2</v>
      </c>
      <c r="O361" s="17">
        <f t="shared" si="68"/>
        <v>1.7467429814794735E-2</v>
      </c>
      <c r="P361" s="4">
        <f t="shared" si="69"/>
        <v>5.5236863083884487E-2</v>
      </c>
      <c r="R361">
        <v>3.9055</v>
      </c>
      <c r="S361" s="17">
        <f t="shared" si="63"/>
        <v>-1.6758041022834663E-2</v>
      </c>
      <c r="T361" s="17">
        <f t="shared" si="70"/>
        <v>1.6208239055306814E-2</v>
      </c>
      <c r="U361" s="4">
        <f t="shared" si="71"/>
        <v>5.1254952275265379E-2</v>
      </c>
    </row>
    <row r="362" spans="2:21">
      <c r="B362" s="2">
        <v>40094</v>
      </c>
      <c r="C362">
        <v>1.2250000000000001</v>
      </c>
      <c r="D362" s="17">
        <f t="shared" si="60"/>
        <v>1.7291497110061043E-2</v>
      </c>
      <c r="E362" s="17">
        <f t="shared" si="64"/>
        <v>3.3735305108710867E-2</v>
      </c>
      <c r="F362" s="4">
        <f t="shared" si="65"/>
        <v>0.10668040170424058</v>
      </c>
      <c r="G362" s="4"/>
      <c r="H362">
        <v>3.0274999999999999</v>
      </c>
      <c r="I362" s="17">
        <f t="shared" si="61"/>
        <v>1.1628037995118993E-2</v>
      </c>
      <c r="J362" s="17">
        <f t="shared" si="66"/>
        <v>1.8810498347740477E-2</v>
      </c>
      <c r="K362" s="4">
        <f t="shared" si="67"/>
        <v>5.9484018701693925E-2</v>
      </c>
      <c r="M362">
        <v>3.4083999999999999</v>
      </c>
      <c r="N362" s="17">
        <f t="shared" si="62"/>
        <v>1.3558228043706414E-2</v>
      </c>
      <c r="O362" s="17">
        <f t="shared" si="68"/>
        <v>1.8527760276841929E-2</v>
      </c>
      <c r="P362" s="4">
        <f t="shared" si="69"/>
        <v>5.8589922416412345E-2</v>
      </c>
      <c r="R362">
        <v>3.9765000000000001</v>
      </c>
      <c r="S362" s="17">
        <f t="shared" si="63"/>
        <v>1.8016219346838013E-2</v>
      </c>
      <c r="T362" s="17">
        <f t="shared" si="70"/>
        <v>1.7712264581668653E-2</v>
      </c>
      <c r="U362" s="4">
        <f t="shared" si="71"/>
        <v>5.6011098597602407E-2</v>
      </c>
    </row>
    <row r="363" spans="2:21">
      <c r="B363" s="2">
        <v>40095</v>
      </c>
      <c r="C363">
        <v>1.3360000000000001</v>
      </c>
      <c r="D363" s="17">
        <f t="shared" si="60"/>
        <v>8.673923111776366E-2</v>
      </c>
      <c r="E363" s="17">
        <f t="shared" si="64"/>
        <v>4.0295297747511505E-2</v>
      </c>
      <c r="F363" s="4">
        <f t="shared" si="65"/>
        <v>0.12742491987678886</v>
      </c>
      <c r="G363" s="4"/>
      <c r="H363">
        <v>3.1779999999999999</v>
      </c>
      <c r="I363" s="17">
        <f t="shared" si="61"/>
        <v>4.8514871669413893E-2</v>
      </c>
      <c r="J363" s="17">
        <f t="shared" si="66"/>
        <v>2.4812035821323537E-2</v>
      </c>
      <c r="K363" s="4">
        <f t="shared" si="67"/>
        <v>7.8462546581069006E-2</v>
      </c>
      <c r="M363">
        <v>3.5605000000000002</v>
      </c>
      <c r="N363" s="17">
        <f t="shared" si="62"/>
        <v>4.3658011468378714E-2</v>
      </c>
      <c r="O363" s="17">
        <f t="shared" si="68"/>
        <v>2.25297838934784E-2</v>
      </c>
      <c r="P363" s="4">
        <f t="shared" si="69"/>
        <v>7.1245432294768124E-2</v>
      </c>
      <c r="R363">
        <v>4.1304999999999996</v>
      </c>
      <c r="S363" s="17">
        <f t="shared" si="63"/>
        <v>3.7996429605369926E-2</v>
      </c>
      <c r="T363" s="17">
        <f t="shared" si="70"/>
        <v>1.9880284777494862E-2</v>
      </c>
      <c r="U363" s="4">
        <f t="shared" si="71"/>
        <v>6.2866980429657507E-2</v>
      </c>
    </row>
    <row r="364" spans="2:21">
      <c r="B364" s="2">
        <v>40098</v>
      </c>
      <c r="C364">
        <v>1.3311999999999999</v>
      </c>
      <c r="D364" s="17">
        <f t="shared" si="60"/>
        <v>-3.5992840296469844E-3</v>
      </c>
      <c r="E364" s="17">
        <f t="shared" si="64"/>
        <v>4.0063847972506915E-2</v>
      </c>
      <c r="F364" s="4">
        <f t="shared" si="65"/>
        <v>0.12669301142384085</v>
      </c>
      <c r="G364" s="4"/>
      <c r="H364">
        <v>3.18</v>
      </c>
      <c r="I364" s="17">
        <f t="shared" si="61"/>
        <v>6.2912867756136114E-4</v>
      </c>
      <c r="J364" s="17">
        <f t="shared" si="66"/>
        <v>2.4013217930926496E-2</v>
      </c>
      <c r="K364" s="4">
        <f t="shared" si="67"/>
        <v>7.5936462611723612E-2</v>
      </c>
      <c r="M364">
        <v>3.5564999999999998</v>
      </c>
      <c r="N364" s="17">
        <f t="shared" si="62"/>
        <v>-1.1240692486097408E-3</v>
      </c>
      <c r="O364" s="17">
        <f t="shared" si="68"/>
        <v>2.2005244354283131E-2</v>
      </c>
      <c r="P364" s="4">
        <f t="shared" si="69"/>
        <v>6.95866926280959E-2</v>
      </c>
      <c r="R364">
        <v>4.1205999999999996</v>
      </c>
      <c r="S364" s="17">
        <f t="shared" si="63"/>
        <v>-2.3996811942012621E-3</v>
      </c>
      <c r="T364" s="17">
        <f t="shared" si="70"/>
        <v>1.8448681128711779E-2</v>
      </c>
      <c r="U364" s="4">
        <f t="shared" si="71"/>
        <v>5.8339852192895225E-2</v>
      </c>
    </row>
    <row r="365" spans="2:21">
      <c r="B365" s="2">
        <v>40099</v>
      </c>
      <c r="C365">
        <v>1.2709999999999999</v>
      </c>
      <c r="D365" s="17">
        <f t="shared" si="60"/>
        <v>-4.6276798877490165E-2</v>
      </c>
      <c r="E365" s="17">
        <f t="shared" si="64"/>
        <v>4.2498024376294317E-2</v>
      </c>
      <c r="F365" s="4">
        <f t="shared" si="65"/>
        <v>0.13439055308644676</v>
      </c>
      <c r="G365" s="4"/>
      <c r="H365">
        <v>3.1244999999999998</v>
      </c>
      <c r="I365" s="17">
        <f t="shared" si="61"/>
        <v>-1.7606926405086279E-2</v>
      </c>
      <c r="J365" s="17">
        <f t="shared" si="66"/>
        <v>2.4885006281388448E-2</v>
      </c>
      <c r="K365" s="4">
        <f t="shared" si="67"/>
        <v>7.8693299436784492E-2</v>
      </c>
      <c r="M365">
        <v>3.5145</v>
      </c>
      <c r="N365" s="17">
        <f t="shared" si="62"/>
        <v>-1.1879647557609806E-2</v>
      </c>
      <c r="O365" s="17">
        <f t="shared" si="68"/>
        <v>2.2508157819317968E-2</v>
      </c>
      <c r="P365" s="4">
        <f t="shared" si="69"/>
        <v>7.1177044643573439E-2</v>
      </c>
      <c r="R365">
        <v>4.0955000000000004</v>
      </c>
      <c r="S365" s="17">
        <f t="shared" si="63"/>
        <v>-6.109973852701807E-3</v>
      </c>
      <c r="T365" s="17">
        <f t="shared" si="70"/>
        <v>1.8752113272861116E-2</v>
      </c>
      <c r="U365" s="4">
        <f t="shared" si="71"/>
        <v>5.9299388883715665E-2</v>
      </c>
    </row>
    <row r="366" spans="2:21">
      <c r="B366" s="2">
        <v>40100</v>
      </c>
      <c r="C366">
        <v>1.2825</v>
      </c>
      <c r="D366" s="17">
        <f t="shared" si="60"/>
        <v>9.0073058554705366E-3</v>
      </c>
      <c r="E366" s="17">
        <f t="shared" si="64"/>
        <v>4.2168840132199202E-2</v>
      </c>
      <c r="F366" s="4">
        <f t="shared" si="65"/>
        <v>0.13334958110526535</v>
      </c>
      <c r="G366" s="4"/>
      <c r="H366">
        <v>3.18</v>
      </c>
      <c r="I366" s="17">
        <f t="shared" si="61"/>
        <v>1.7606926405086272E-2</v>
      </c>
      <c r="J366" s="17">
        <f t="shared" si="66"/>
        <v>2.5439812654512957E-2</v>
      </c>
      <c r="K366" s="4">
        <f t="shared" si="67"/>
        <v>8.0447751236235168E-2</v>
      </c>
      <c r="M366">
        <v>3.5819999999999999</v>
      </c>
      <c r="N366" s="17">
        <f t="shared" si="62"/>
        <v>1.9024036004696925E-2</v>
      </c>
      <c r="O366" s="17">
        <f t="shared" si="68"/>
        <v>2.3117762768194664E-2</v>
      </c>
      <c r="P366" s="4">
        <f t="shared" si="69"/>
        <v>7.3104784754934302E-2</v>
      </c>
      <c r="R366">
        <v>4.1704999999999997</v>
      </c>
      <c r="S366" s="17">
        <f t="shared" si="63"/>
        <v>1.8147122726009549E-2</v>
      </c>
      <c r="T366" s="17">
        <f t="shared" si="70"/>
        <v>1.9205235052998121E-2</v>
      </c>
      <c r="U366" s="4">
        <f t="shared" si="71"/>
        <v>6.0732285766378645E-2</v>
      </c>
    </row>
    <row r="367" spans="2:21">
      <c r="B367" s="2">
        <v>40101</v>
      </c>
      <c r="C367">
        <v>1.3320000000000001</v>
      </c>
      <c r="D367" s="17">
        <f t="shared" si="60"/>
        <v>3.7870274055409964E-2</v>
      </c>
      <c r="E367" s="17">
        <f t="shared" si="64"/>
        <v>3.7336294952734619E-2</v>
      </c>
      <c r="F367" s="4">
        <f t="shared" si="65"/>
        <v>0.11806773144249011</v>
      </c>
      <c r="G367" s="4"/>
      <c r="H367">
        <v>3.2364999999999999</v>
      </c>
      <c r="I367" s="17">
        <f t="shared" si="61"/>
        <v>1.761130221134222E-2</v>
      </c>
      <c r="J367" s="17">
        <f t="shared" si="66"/>
        <v>2.0383039584422377E-2</v>
      </c>
      <c r="K367" s="4">
        <f t="shared" si="67"/>
        <v>6.4456830724146652E-2</v>
      </c>
      <c r="M367">
        <v>3.6364999999999998</v>
      </c>
      <c r="N367" s="17">
        <f t="shared" si="62"/>
        <v>1.5100376973938205E-2</v>
      </c>
      <c r="O367" s="17">
        <f t="shared" si="68"/>
        <v>1.7836694207749842E-2</v>
      </c>
      <c r="P367" s="4">
        <f t="shared" si="69"/>
        <v>5.6404579624422059E-2</v>
      </c>
      <c r="R367">
        <v>4.2205000000000004</v>
      </c>
      <c r="S367" s="17">
        <f t="shared" si="63"/>
        <v>1.1917671742108291E-2</v>
      </c>
      <c r="T367" s="17">
        <f t="shared" si="70"/>
        <v>1.5226592646139264E-2</v>
      </c>
      <c r="U367" s="4">
        <f t="shared" si="71"/>
        <v>4.8150713765370327E-2</v>
      </c>
    </row>
    <row r="368" spans="2:21">
      <c r="B368" s="2">
        <v>40102</v>
      </c>
      <c r="C368">
        <v>1.3474999999999999</v>
      </c>
      <c r="D368" s="17">
        <f t="shared" si="60"/>
        <v>1.1569451682817637E-2</v>
      </c>
      <c r="E368" s="17">
        <f t="shared" si="64"/>
        <v>3.7244480813401967E-2</v>
      </c>
      <c r="F368" s="4">
        <f t="shared" si="65"/>
        <v>0.11777738964079087</v>
      </c>
      <c r="G368" s="4"/>
      <c r="H368">
        <v>3.2082999999999999</v>
      </c>
      <c r="I368" s="17">
        <f t="shared" si="61"/>
        <v>-8.7512971620515578E-3</v>
      </c>
      <c r="J368" s="17">
        <f t="shared" si="66"/>
        <v>2.0923610743705866E-2</v>
      </c>
      <c r="K368" s="4">
        <f t="shared" si="67"/>
        <v>6.6166266824880152E-2</v>
      </c>
      <c r="M368">
        <v>3.5979999999999999</v>
      </c>
      <c r="N368" s="17">
        <f t="shared" si="62"/>
        <v>-1.0643545084116936E-2</v>
      </c>
      <c r="O368" s="17">
        <f t="shared" si="68"/>
        <v>1.8632093929923901E-2</v>
      </c>
      <c r="P368" s="4">
        <f t="shared" si="69"/>
        <v>5.8919854396757218E-2</v>
      </c>
      <c r="R368">
        <v>4.1719999999999997</v>
      </c>
      <c r="S368" s="17">
        <f t="shared" si="63"/>
        <v>-1.1558067303111784E-2</v>
      </c>
      <c r="T368" s="17">
        <f t="shared" si="70"/>
        <v>1.6568409498499134E-2</v>
      </c>
      <c r="U368" s="4">
        <f t="shared" si="71"/>
        <v>5.2393911221625393E-2</v>
      </c>
    </row>
    <row r="369" spans="2:21">
      <c r="B369" s="2">
        <v>40105</v>
      </c>
      <c r="C369">
        <v>1.335</v>
      </c>
      <c r="D369" s="17">
        <f t="shared" si="60"/>
        <v>-9.319731948802255E-3</v>
      </c>
      <c r="E369" s="17">
        <f t="shared" si="64"/>
        <v>3.7404392252702534E-2</v>
      </c>
      <c r="F369" s="4">
        <f t="shared" si="65"/>
        <v>0.11828307401289644</v>
      </c>
      <c r="G369" s="4"/>
      <c r="H369">
        <v>3.1785000000000001</v>
      </c>
      <c r="I369" s="17">
        <f t="shared" si="61"/>
        <v>-9.3318144470497799E-3</v>
      </c>
      <c r="J369" s="17">
        <f t="shared" si="66"/>
        <v>2.1486311932139377E-2</v>
      </c>
      <c r="K369" s="4">
        <f t="shared" si="67"/>
        <v>6.7945684222413649E-2</v>
      </c>
      <c r="M369">
        <v>3.5605000000000002</v>
      </c>
      <c r="N369" s="17">
        <f t="shared" si="62"/>
        <v>-1.0477151088298813E-2</v>
      </c>
      <c r="O369" s="17">
        <f t="shared" si="68"/>
        <v>1.9361187972425951E-2</v>
      </c>
      <c r="P369" s="4">
        <f t="shared" si="69"/>
        <v>6.1225452199523307E-2</v>
      </c>
      <c r="R369">
        <v>4.1094999999999997</v>
      </c>
      <c r="S369" s="17">
        <f t="shared" si="63"/>
        <v>-1.5094170532108367E-2</v>
      </c>
      <c r="T369" s="17">
        <f t="shared" si="70"/>
        <v>1.7998598288978689E-2</v>
      </c>
      <c r="U369" s="4">
        <f t="shared" si="71"/>
        <v>5.6916565283582125E-2</v>
      </c>
    </row>
    <row r="370" spans="2:21">
      <c r="B370" s="2">
        <v>40106</v>
      </c>
      <c r="C370">
        <v>1.2810000000000001</v>
      </c>
      <c r="D370" s="17">
        <f t="shared" si="60"/>
        <v>-4.1290268937615573E-2</v>
      </c>
      <c r="E370" s="17">
        <f t="shared" si="64"/>
        <v>4.0245234358734505E-2</v>
      </c>
      <c r="F370" s="4">
        <f t="shared" si="65"/>
        <v>0.12726660554086702</v>
      </c>
      <c r="G370" s="4"/>
      <c r="H370">
        <v>3.1265000000000001</v>
      </c>
      <c r="I370" s="17">
        <f t="shared" si="61"/>
        <v>-1.64952193691109E-2</v>
      </c>
      <c r="J370" s="17">
        <f t="shared" si="66"/>
        <v>2.2255983540883664E-2</v>
      </c>
      <c r="K370" s="4">
        <f t="shared" si="67"/>
        <v>7.0379599556411557E-2</v>
      </c>
      <c r="M370">
        <v>3.5135000000000001</v>
      </c>
      <c r="N370" s="17">
        <f t="shared" si="62"/>
        <v>-1.3288292789927124E-2</v>
      </c>
      <c r="O370" s="17">
        <f t="shared" si="68"/>
        <v>1.9973873410647752E-2</v>
      </c>
      <c r="P370" s="4">
        <f t="shared" si="69"/>
        <v>6.3162933673522575E-2</v>
      </c>
      <c r="R370">
        <v>4.0765000000000002</v>
      </c>
      <c r="S370" s="17">
        <f t="shared" si="63"/>
        <v>-8.06258948558909E-3</v>
      </c>
      <c r="T370" s="17">
        <f t="shared" si="70"/>
        <v>1.8018255379984093E-2</v>
      </c>
      <c r="U370" s="4">
        <f t="shared" si="71"/>
        <v>5.6978726463332414E-2</v>
      </c>
    </row>
    <row r="371" spans="2:21">
      <c r="B371" s="2">
        <v>40107</v>
      </c>
      <c r="C371">
        <v>1.3125</v>
      </c>
      <c r="D371" s="17">
        <f t="shared" si="60"/>
        <v>2.4292692569044483E-2</v>
      </c>
      <c r="E371" s="17">
        <f t="shared" si="64"/>
        <v>3.8389390712513946E-2</v>
      </c>
      <c r="F371" s="4">
        <f t="shared" si="65"/>
        <v>0.12139791263765833</v>
      </c>
      <c r="G371" s="4"/>
      <c r="H371">
        <v>3.1775000000000002</v>
      </c>
      <c r="I371" s="17">
        <f t="shared" si="61"/>
        <v>1.6180556056256484E-2</v>
      </c>
      <c r="J371" s="17">
        <f t="shared" si="66"/>
        <v>2.0432026426015649E-2</v>
      </c>
      <c r="K371" s="4">
        <f t="shared" si="67"/>
        <v>6.4611740718959268E-2</v>
      </c>
      <c r="M371">
        <v>3.5644999999999998</v>
      </c>
      <c r="N371" s="17">
        <f t="shared" si="62"/>
        <v>1.4411099925430592E-2</v>
      </c>
      <c r="O371" s="17">
        <f t="shared" si="68"/>
        <v>1.8526684173949006E-2</v>
      </c>
      <c r="P371" s="4">
        <f t="shared" si="69"/>
        <v>5.8586519480274012E-2</v>
      </c>
      <c r="R371">
        <v>4.1304999999999996</v>
      </c>
      <c r="S371" s="17">
        <f t="shared" si="63"/>
        <v>1.3159687899594413E-2</v>
      </c>
      <c r="T371" s="17">
        <f t="shared" si="70"/>
        <v>1.6893838423152917E-2</v>
      </c>
      <c r="U371" s="4">
        <f t="shared" si="71"/>
        <v>5.3423007840030672E-2</v>
      </c>
    </row>
    <row r="372" spans="2:21">
      <c r="B372" s="2">
        <v>40108</v>
      </c>
      <c r="C372">
        <v>1.3080000000000001</v>
      </c>
      <c r="D372" s="17">
        <f t="shared" si="60"/>
        <v>-3.434462448634708E-3</v>
      </c>
      <c r="E372" s="17">
        <f t="shared" si="64"/>
        <v>3.8429179105294579E-2</v>
      </c>
      <c r="F372" s="4">
        <f t="shared" si="65"/>
        <v>0.12152373458328253</v>
      </c>
      <c r="G372" s="4"/>
      <c r="H372">
        <v>3.2044999999999999</v>
      </c>
      <c r="I372" s="17">
        <f t="shared" si="61"/>
        <v>8.4613478806722427E-3</v>
      </c>
      <c r="J372" s="17">
        <f t="shared" si="66"/>
        <v>2.0359493614400384E-2</v>
      </c>
      <c r="K372" s="4">
        <f t="shared" si="67"/>
        <v>6.438237182915911E-2</v>
      </c>
      <c r="M372">
        <v>3.5990000000000002</v>
      </c>
      <c r="N372" s="17">
        <f t="shared" si="62"/>
        <v>9.6322375213476231E-3</v>
      </c>
      <c r="O372" s="17">
        <f t="shared" si="68"/>
        <v>1.8385873378463376E-2</v>
      </c>
      <c r="P372" s="4">
        <f t="shared" si="69"/>
        <v>5.8141236647399265E-2</v>
      </c>
      <c r="R372">
        <v>4.1669999999999998</v>
      </c>
      <c r="S372" s="17">
        <f t="shared" si="63"/>
        <v>8.7978874198935651E-3</v>
      </c>
      <c r="T372" s="17">
        <f t="shared" si="70"/>
        <v>1.6384971186989766E-2</v>
      </c>
      <c r="U372" s="4">
        <f t="shared" si="71"/>
        <v>5.1813828347120311E-2</v>
      </c>
    </row>
    <row r="373" spans="2:21">
      <c r="B373" s="2">
        <v>40109</v>
      </c>
      <c r="C373">
        <v>1.375</v>
      </c>
      <c r="D373" s="17">
        <f t="shared" si="60"/>
        <v>4.9954478083527667E-2</v>
      </c>
      <c r="E373" s="17">
        <f t="shared" si="64"/>
        <v>3.0929974849358451E-2</v>
      </c>
      <c r="F373" s="4">
        <f t="shared" si="65"/>
        <v>9.7809168495696069E-2</v>
      </c>
      <c r="G373" s="4"/>
      <c r="H373">
        <v>3.2835000000000001</v>
      </c>
      <c r="I373" s="17">
        <f t="shared" si="61"/>
        <v>2.4353854686745776E-2</v>
      </c>
      <c r="J373" s="17">
        <f t="shared" si="66"/>
        <v>1.5585545925681251E-2</v>
      </c>
      <c r="K373" s="4">
        <f t="shared" si="67"/>
        <v>4.9285823702310126E-2</v>
      </c>
      <c r="M373">
        <v>3.6705000000000001</v>
      </c>
      <c r="N373" s="17">
        <f t="shared" si="62"/>
        <v>1.9671863471805245E-2</v>
      </c>
      <c r="O373" s="17">
        <f t="shared" si="68"/>
        <v>1.3851681405928157E-2</v>
      </c>
      <c r="P373" s="4">
        <f t="shared" si="69"/>
        <v>4.3802862665736339E-2</v>
      </c>
      <c r="R373">
        <v>4.2206000000000001</v>
      </c>
      <c r="S373" s="17">
        <f t="shared" si="63"/>
        <v>1.2780945595759171E-2</v>
      </c>
      <c r="T373" s="17">
        <f t="shared" si="70"/>
        <v>1.2056513416713944E-2</v>
      </c>
      <c r="U373" s="4">
        <f t="shared" si="71"/>
        <v>3.812604303719485E-2</v>
      </c>
    </row>
    <row r="374" spans="2:21">
      <c r="B374" s="2">
        <v>40112</v>
      </c>
      <c r="C374">
        <v>1.411</v>
      </c>
      <c r="D374" s="17">
        <f t="shared" si="60"/>
        <v>2.5844941752142456E-2</v>
      </c>
      <c r="E374" s="17">
        <f t="shared" si="64"/>
        <v>3.1638296797646723E-2</v>
      </c>
      <c r="F374" s="4">
        <f t="shared" si="65"/>
        <v>0.10004907916897501</v>
      </c>
      <c r="G374" s="4"/>
      <c r="H374">
        <v>3.3525</v>
      </c>
      <c r="I374" s="17">
        <f t="shared" si="61"/>
        <v>2.0796409524806297E-2</v>
      </c>
      <c r="J374" s="17">
        <f t="shared" si="66"/>
        <v>1.6485286570422607E-2</v>
      </c>
      <c r="K374" s="4">
        <f t="shared" si="67"/>
        <v>5.213105344312121E-2</v>
      </c>
      <c r="M374">
        <v>3.7495000000000003</v>
      </c>
      <c r="N374" s="17">
        <f t="shared" si="62"/>
        <v>2.1294605190608135E-2</v>
      </c>
      <c r="O374" s="17">
        <f t="shared" si="68"/>
        <v>1.4878517297034511E-2</v>
      </c>
      <c r="P374" s="4">
        <f t="shared" si="69"/>
        <v>4.7050002864841053E-2</v>
      </c>
      <c r="R374">
        <v>4.3090000000000002</v>
      </c>
      <c r="S374" s="17">
        <f t="shared" si="63"/>
        <v>2.0728560597625522E-2</v>
      </c>
      <c r="T374" s="17">
        <f t="shared" si="70"/>
        <v>1.3244884740783875E-2</v>
      </c>
      <c r="U374" s="4">
        <f t="shared" si="71"/>
        <v>4.1884003127285907E-2</v>
      </c>
    </row>
    <row r="375" spans="2:21">
      <c r="B375" s="2">
        <v>40113</v>
      </c>
      <c r="C375">
        <v>1.3140000000000001</v>
      </c>
      <c r="D375" s="17">
        <f t="shared" si="60"/>
        <v>-7.1222752808258127E-2</v>
      </c>
      <c r="E375" s="17">
        <f t="shared" si="64"/>
        <v>3.6769862174803269E-2</v>
      </c>
      <c r="F375" s="4">
        <f t="shared" si="65"/>
        <v>0.11627651372285068</v>
      </c>
      <c r="G375" s="4"/>
      <c r="H375">
        <v>3.2313999999999998</v>
      </c>
      <c r="I375" s="17">
        <f t="shared" si="61"/>
        <v>-3.6790856313103547E-2</v>
      </c>
      <c r="J375" s="17">
        <f t="shared" si="66"/>
        <v>2.0153085642380067E-2</v>
      </c>
      <c r="K375" s="4">
        <f t="shared" si="67"/>
        <v>6.37296525103586E-2</v>
      </c>
      <c r="M375">
        <v>3.6295000000000002</v>
      </c>
      <c r="N375" s="17">
        <f t="shared" si="62"/>
        <v>-3.2527600016548766E-2</v>
      </c>
      <c r="O375" s="17">
        <f t="shared" si="68"/>
        <v>1.8513802810628657E-2</v>
      </c>
      <c r="P375" s="4">
        <f t="shared" si="69"/>
        <v>5.854578503281356E-2</v>
      </c>
      <c r="R375">
        <v>4.1924000000000001</v>
      </c>
      <c r="S375" s="17">
        <f t="shared" si="63"/>
        <v>-2.7432496319815678E-2</v>
      </c>
      <c r="T375" s="17">
        <f t="shared" si="70"/>
        <v>1.6462892094357317E-2</v>
      </c>
      <c r="U375" s="4">
        <f t="shared" si="71"/>
        <v>5.2060235891748768E-2</v>
      </c>
    </row>
    <row r="376" spans="2:21">
      <c r="B376" s="2">
        <v>40114</v>
      </c>
      <c r="C376">
        <v>1.2665</v>
      </c>
      <c r="D376" s="17">
        <f t="shared" si="60"/>
        <v>-3.6818729602826006E-2</v>
      </c>
      <c r="E376" s="17">
        <f t="shared" si="64"/>
        <v>3.8783779150175834E-2</v>
      </c>
      <c r="F376" s="4">
        <f t="shared" si="65"/>
        <v>0.12264507838350522</v>
      </c>
      <c r="G376" s="4"/>
      <c r="H376">
        <v>3.1855000000000002</v>
      </c>
      <c r="I376" s="17">
        <f t="shared" si="61"/>
        <v>-1.4306217286187131E-2</v>
      </c>
      <c r="J376" s="17">
        <f t="shared" si="66"/>
        <v>2.0173856074239705E-2</v>
      </c>
      <c r="K376" s="4">
        <f t="shared" si="67"/>
        <v>6.3795334383020388E-2</v>
      </c>
      <c r="M376">
        <v>3.5838000000000001</v>
      </c>
      <c r="N376" s="17">
        <f t="shared" si="62"/>
        <v>-1.267120775858005E-2</v>
      </c>
      <c r="O376" s="17">
        <f t="shared" si="68"/>
        <v>1.8218236010503985E-2</v>
      </c>
      <c r="P376" s="4">
        <f t="shared" si="69"/>
        <v>5.7611120743691853E-2</v>
      </c>
      <c r="R376">
        <v>4.1715</v>
      </c>
      <c r="S376" s="17">
        <f t="shared" si="63"/>
        <v>-4.9976789538931018E-3</v>
      </c>
      <c r="T376" s="17">
        <f t="shared" si="70"/>
        <v>1.5597642476653031E-2</v>
      </c>
      <c r="U376" s="4">
        <f t="shared" si="71"/>
        <v>4.9324076355213277E-2</v>
      </c>
    </row>
    <row r="377" spans="2:21">
      <c r="B377" s="2">
        <v>40115</v>
      </c>
      <c r="C377">
        <v>1.3089999999999999</v>
      </c>
      <c r="D377" s="17">
        <f t="shared" si="60"/>
        <v>3.3006296468170077E-2</v>
      </c>
      <c r="E377" s="17">
        <f t="shared" si="64"/>
        <v>3.8265611583364889E-2</v>
      </c>
      <c r="F377" s="4">
        <f t="shared" si="65"/>
        <v>0.12100648866275517</v>
      </c>
      <c r="G377" s="4"/>
      <c r="H377">
        <v>3.2635000000000001</v>
      </c>
      <c r="I377" s="17">
        <f t="shared" si="61"/>
        <v>2.419097651872926E-2</v>
      </c>
      <c r="J377" s="17">
        <f t="shared" si="66"/>
        <v>2.0900032871007421E-2</v>
      </c>
      <c r="K377" s="4">
        <f t="shared" si="67"/>
        <v>6.6091707044771561E-2</v>
      </c>
      <c r="M377">
        <v>3.67</v>
      </c>
      <c r="N377" s="17">
        <f t="shared" si="62"/>
        <v>2.3767972082300567E-2</v>
      </c>
      <c r="O377" s="17">
        <f t="shared" si="68"/>
        <v>1.919388966826311E-2</v>
      </c>
      <c r="P377" s="4">
        <f t="shared" si="69"/>
        <v>6.06964085096851E-2</v>
      </c>
      <c r="R377">
        <v>4.2424999999999997</v>
      </c>
      <c r="S377" s="17">
        <f t="shared" si="63"/>
        <v>1.6877034766252092E-2</v>
      </c>
      <c r="T377" s="17">
        <f t="shared" si="70"/>
        <v>1.6088933843350653E-2</v>
      </c>
      <c r="U377" s="4">
        <f t="shared" si="71"/>
        <v>5.0877676068754756E-2</v>
      </c>
    </row>
    <row r="378" spans="2:21">
      <c r="B378" s="2">
        <v>40116</v>
      </c>
      <c r="C378">
        <v>1.2469999999999999</v>
      </c>
      <c r="D378" s="17">
        <f t="shared" si="60"/>
        <v>-4.8522820229863581E-2</v>
      </c>
      <c r="E378" s="17">
        <f t="shared" si="64"/>
        <v>4.0590746842112266E-2</v>
      </c>
      <c r="F378" s="4">
        <f t="shared" si="65"/>
        <v>0.12835921194836181</v>
      </c>
      <c r="G378" s="4"/>
      <c r="H378">
        <v>3.1579999999999999</v>
      </c>
      <c r="I378" s="17">
        <f t="shared" si="61"/>
        <v>-3.2861323259684778E-2</v>
      </c>
      <c r="J378" s="17">
        <f t="shared" si="66"/>
        <v>2.3372620165659809E-2</v>
      </c>
      <c r="K378" s="4">
        <f t="shared" si="67"/>
        <v>7.3910714609466979E-2</v>
      </c>
      <c r="M378">
        <v>3.5643000000000002</v>
      </c>
      <c r="N378" s="17">
        <f t="shared" si="62"/>
        <v>-2.9223980916264443E-2</v>
      </c>
      <c r="O378" s="17">
        <f t="shared" si="68"/>
        <v>2.1228800680103594E-2</v>
      </c>
      <c r="P378" s="4">
        <f t="shared" si="69"/>
        <v>6.7131362142858891E-2</v>
      </c>
      <c r="R378">
        <v>4.1435000000000004</v>
      </c>
      <c r="S378" s="17">
        <f t="shared" si="63"/>
        <v>-2.3611876819284061E-2</v>
      </c>
      <c r="T378" s="17">
        <f t="shared" si="70"/>
        <v>1.7485296457638112E-2</v>
      </c>
      <c r="U378" s="4">
        <f t="shared" si="71"/>
        <v>5.5293362369410307E-2</v>
      </c>
    </row>
    <row r="379" spans="2:21">
      <c r="B379" s="2">
        <v>40119</v>
      </c>
      <c r="C379">
        <v>1.27</v>
      </c>
      <c r="D379" s="17">
        <f t="shared" si="60"/>
        <v>1.8276233772600629E-2</v>
      </c>
      <c r="E379" s="17">
        <f t="shared" si="64"/>
        <v>4.1402204422311482E-2</v>
      </c>
      <c r="F379" s="4">
        <f t="shared" si="65"/>
        <v>0.1309252661264001</v>
      </c>
      <c r="G379" s="4"/>
      <c r="H379">
        <v>3.1880000000000002</v>
      </c>
      <c r="I379" s="17">
        <f t="shared" si="61"/>
        <v>9.4548450945182317E-3</v>
      </c>
      <c r="J379" s="17">
        <f t="shared" si="66"/>
        <v>2.3435268462843287E-2</v>
      </c>
      <c r="K379" s="4">
        <f t="shared" si="67"/>
        <v>7.410882592009789E-2</v>
      </c>
      <c r="M379">
        <v>3.5975000000000001</v>
      </c>
      <c r="N379" s="17">
        <f t="shared" si="62"/>
        <v>9.2714786291715479E-3</v>
      </c>
      <c r="O379" s="17">
        <f t="shared" si="68"/>
        <v>2.1161588115445367E-2</v>
      </c>
      <c r="P379" s="4">
        <f t="shared" si="69"/>
        <v>6.6918817351157567E-2</v>
      </c>
      <c r="R379">
        <v>4.1734999999999998</v>
      </c>
      <c r="S379" s="17">
        <f t="shared" si="63"/>
        <v>7.2141710016940998E-3</v>
      </c>
      <c r="T379" s="17">
        <f t="shared" si="70"/>
        <v>1.685443488633067E-2</v>
      </c>
      <c r="U379" s="4">
        <f t="shared" si="71"/>
        <v>5.3298402915806058E-2</v>
      </c>
    </row>
    <row r="380" spans="2:21">
      <c r="B380" s="2">
        <v>40120</v>
      </c>
      <c r="C380">
        <v>1.2875000000000001</v>
      </c>
      <c r="D380" s="17">
        <f t="shared" si="60"/>
        <v>1.3685453085254229E-2</v>
      </c>
      <c r="E380" s="17">
        <f t="shared" si="64"/>
        <v>3.9660042915263184E-2</v>
      </c>
      <c r="F380" s="4">
        <f t="shared" si="65"/>
        <v>0.12541606771225597</v>
      </c>
      <c r="G380" s="4"/>
      <c r="H380">
        <v>3.2284999999999999</v>
      </c>
      <c r="I380" s="17">
        <f t="shared" si="61"/>
        <v>1.2623872156415982E-2</v>
      </c>
      <c r="J380" s="17">
        <f t="shared" si="66"/>
        <v>2.2920159877216732E-2</v>
      </c>
      <c r="K380" s="4">
        <f t="shared" si="67"/>
        <v>7.2479909547210106E-2</v>
      </c>
      <c r="M380">
        <v>3.6440000000000001</v>
      </c>
      <c r="N380" s="17">
        <f t="shared" si="62"/>
        <v>1.2842819618326144E-2</v>
      </c>
      <c r="O380" s="17">
        <f t="shared" si="68"/>
        <v>2.080694725497248E-2</v>
      </c>
      <c r="P380" s="4">
        <f t="shared" si="69"/>
        <v>6.5797344480701264E-2</v>
      </c>
      <c r="R380">
        <v>4.2365000000000004</v>
      </c>
      <c r="S380" s="17">
        <f t="shared" si="63"/>
        <v>1.4982444347727619E-2</v>
      </c>
      <c r="T380" s="17">
        <f t="shared" si="70"/>
        <v>1.6969851539351152E-2</v>
      </c>
      <c r="U380" s="4">
        <f t="shared" si="71"/>
        <v>5.3663382419264133E-2</v>
      </c>
    </row>
    <row r="381" spans="2:21">
      <c r="B381" s="2">
        <v>40121</v>
      </c>
      <c r="C381">
        <v>1.2625</v>
      </c>
      <c r="D381" s="17">
        <f t="shared" si="60"/>
        <v>-1.9608471388376424E-2</v>
      </c>
      <c r="E381" s="17">
        <f t="shared" si="64"/>
        <v>3.9161115515665562E-2</v>
      </c>
      <c r="F381" s="4">
        <f t="shared" si="65"/>
        <v>0.12383832074246252</v>
      </c>
      <c r="G381" s="4"/>
      <c r="H381">
        <v>3.2645</v>
      </c>
      <c r="I381" s="17">
        <f t="shared" si="61"/>
        <v>1.1088978560166435E-2</v>
      </c>
      <c r="J381" s="17">
        <f t="shared" si="66"/>
        <v>2.2655040278787217E-2</v>
      </c>
      <c r="K381" s="4">
        <f t="shared" si="67"/>
        <v>7.1641527763823626E-2</v>
      </c>
      <c r="M381">
        <v>3.694</v>
      </c>
      <c r="N381" s="17">
        <f t="shared" si="62"/>
        <v>1.3627902379336233E-2</v>
      </c>
      <c r="O381" s="17">
        <f t="shared" si="68"/>
        <v>2.0763356077302141E-2</v>
      </c>
      <c r="P381" s="4">
        <f t="shared" si="69"/>
        <v>6.5659497073373915E-2</v>
      </c>
      <c r="R381">
        <v>4.2990000000000004</v>
      </c>
      <c r="S381" s="17">
        <f t="shared" si="63"/>
        <v>1.464498085776267E-2</v>
      </c>
      <c r="T381" s="17">
        <f t="shared" si="70"/>
        <v>1.7066614118012611E-2</v>
      </c>
      <c r="U381" s="4">
        <f t="shared" si="71"/>
        <v>5.3969372560105554E-2</v>
      </c>
    </row>
    <row r="382" spans="2:21">
      <c r="B382" s="2">
        <v>40122</v>
      </c>
      <c r="C382">
        <v>1.23</v>
      </c>
      <c r="D382" s="17">
        <f t="shared" si="60"/>
        <v>-2.6079712783051736E-2</v>
      </c>
      <c r="E382" s="17">
        <f t="shared" si="64"/>
        <v>3.9782051112513185E-2</v>
      </c>
      <c r="F382" s="4">
        <f t="shared" si="65"/>
        <v>0.12580189150877708</v>
      </c>
      <c r="G382" s="4"/>
      <c r="H382">
        <v>3.2465000000000002</v>
      </c>
      <c r="I382" s="17">
        <f t="shared" si="61"/>
        <v>-5.5291186781466183E-3</v>
      </c>
      <c r="J382" s="17">
        <f t="shared" si="66"/>
        <v>2.269175783351875E-2</v>
      </c>
      <c r="K382" s="4">
        <f t="shared" si="67"/>
        <v>7.1757638866887172E-2</v>
      </c>
      <c r="M382">
        <v>3.6924999999999999</v>
      </c>
      <c r="N382" s="17">
        <f t="shared" si="62"/>
        <v>-4.0614635365041161E-4</v>
      </c>
      <c r="O382" s="17">
        <f t="shared" si="68"/>
        <v>2.0680121359343023E-2</v>
      </c>
      <c r="P382" s="4">
        <f t="shared" si="69"/>
        <v>6.5396285784221381E-2</v>
      </c>
      <c r="R382">
        <v>4.3025000000000002</v>
      </c>
      <c r="S382" s="17">
        <f t="shared" si="63"/>
        <v>8.1381158941297134E-4</v>
      </c>
      <c r="T382" s="17">
        <f t="shared" si="70"/>
        <v>1.700377667304246E-2</v>
      </c>
      <c r="U382" s="4">
        <f t="shared" si="71"/>
        <v>5.3770663111654383E-2</v>
      </c>
    </row>
    <row r="383" spans="2:21">
      <c r="B383" s="2">
        <v>40123</v>
      </c>
      <c r="C383">
        <v>1.1795</v>
      </c>
      <c r="D383" s="17">
        <f t="shared" si="60"/>
        <v>-4.1923549518733422E-2</v>
      </c>
      <c r="E383" s="17">
        <f t="shared" si="64"/>
        <v>3.5795182174195285E-2</v>
      </c>
      <c r="F383" s="4">
        <f t="shared" si="65"/>
        <v>0.11319430493111515</v>
      </c>
      <c r="G383" s="4"/>
      <c r="H383">
        <v>3.2004999999999999</v>
      </c>
      <c r="I383" s="17">
        <f t="shared" si="61"/>
        <v>-1.4270445366483392E-2</v>
      </c>
      <c r="J383" s="17">
        <f t="shared" si="66"/>
        <v>2.1592651100593354E-2</v>
      </c>
      <c r="K383" s="4">
        <f t="shared" si="67"/>
        <v>6.8281958199216536E-2</v>
      </c>
      <c r="M383">
        <v>3.6564999999999999</v>
      </c>
      <c r="N383" s="17">
        <f t="shared" si="62"/>
        <v>-9.7973296945289574E-3</v>
      </c>
      <c r="O383" s="17">
        <f t="shared" si="68"/>
        <v>2.0061938367185412E-2</v>
      </c>
      <c r="P383" s="4">
        <f t="shared" si="69"/>
        <v>6.3441419518225323E-2</v>
      </c>
      <c r="R383">
        <v>4.2935999999999996</v>
      </c>
      <c r="S383" s="17">
        <f t="shared" si="63"/>
        <v>-2.0707072230755582E-3</v>
      </c>
      <c r="T383" s="17">
        <f t="shared" si="70"/>
        <v>1.6720194577394386E-2</v>
      </c>
      <c r="U383" s="4">
        <f t="shared" si="71"/>
        <v>5.287389778576275E-2</v>
      </c>
    </row>
    <row r="384" spans="2:21">
      <c r="B384" s="2">
        <v>40126</v>
      </c>
      <c r="C384">
        <v>1.1884999999999999</v>
      </c>
      <c r="D384" s="17">
        <f t="shared" si="60"/>
        <v>7.6013879525187143E-3</v>
      </c>
      <c r="E384" s="17">
        <f t="shared" si="64"/>
        <v>3.3876598489320009E-2</v>
      </c>
      <c r="F384" s="4">
        <f t="shared" si="65"/>
        <v>0.10712721060527054</v>
      </c>
      <c r="G384" s="4"/>
      <c r="H384">
        <v>3.1829999999999998</v>
      </c>
      <c r="I384" s="17">
        <f t="shared" si="61"/>
        <v>-5.4828992999653298E-3</v>
      </c>
      <c r="J384" s="17">
        <f t="shared" si="66"/>
        <v>1.9972562761283581E-2</v>
      </c>
      <c r="K384" s="4">
        <f t="shared" si="67"/>
        <v>6.3158789036317955E-2</v>
      </c>
      <c r="M384">
        <v>3.6364999999999998</v>
      </c>
      <c r="N384" s="17">
        <f t="shared" si="62"/>
        <v>-5.4847251164104761E-3</v>
      </c>
      <c r="O384" s="17">
        <f t="shared" si="68"/>
        <v>1.8579480060834846E-2</v>
      </c>
      <c r="P384" s="4">
        <f t="shared" si="69"/>
        <v>5.8753474733921882E-2</v>
      </c>
      <c r="R384">
        <v>4.2839999999999998</v>
      </c>
      <c r="S384" s="17">
        <f t="shared" si="63"/>
        <v>-2.2383892949796678E-3</v>
      </c>
      <c r="T384" s="17">
        <f t="shared" si="70"/>
        <v>1.5338556411963909E-2</v>
      </c>
      <c r="U384" s="4">
        <f t="shared" si="71"/>
        <v>4.8504774280785923E-2</v>
      </c>
    </row>
    <row r="385" spans="2:21">
      <c r="B385" s="2">
        <v>40127</v>
      </c>
      <c r="C385">
        <v>1.161</v>
      </c>
      <c r="D385" s="17">
        <f t="shared" si="60"/>
        <v>-2.3410305102357053E-2</v>
      </c>
      <c r="E385" s="17">
        <f t="shared" si="64"/>
        <v>2.8316389283431703E-2</v>
      </c>
      <c r="F385" s="4">
        <f t="shared" si="65"/>
        <v>8.9544285247627378E-2</v>
      </c>
      <c r="G385" s="4"/>
      <c r="H385">
        <v>3.16</v>
      </c>
      <c r="I385" s="17">
        <f t="shared" si="61"/>
        <v>-7.2521207011348888E-3</v>
      </c>
      <c r="J385" s="17">
        <f t="shared" si="66"/>
        <v>1.6694672043141016E-2</v>
      </c>
      <c r="K385" s="4">
        <f t="shared" si="67"/>
        <v>5.2793188445862428E-2</v>
      </c>
      <c r="M385">
        <v>3.6158999999999999</v>
      </c>
      <c r="N385" s="17">
        <f t="shared" si="62"/>
        <v>-5.6808933321877619E-3</v>
      </c>
      <c r="O385" s="17">
        <f t="shared" si="68"/>
        <v>1.5539316325096796E-2</v>
      </c>
      <c r="P385" s="4">
        <f t="shared" si="69"/>
        <v>4.9139632869143399E-2</v>
      </c>
      <c r="R385">
        <v>4.2895000000000003</v>
      </c>
      <c r="S385" s="17">
        <f t="shared" si="63"/>
        <v>1.283023445380753E-3</v>
      </c>
      <c r="T385" s="17">
        <f t="shared" si="70"/>
        <v>1.2099152570050023E-2</v>
      </c>
      <c r="U385" s="4">
        <f t="shared" si="71"/>
        <v>3.826087987923802E-2</v>
      </c>
    </row>
    <row r="386" spans="2:21">
      <c r="B386" s="2">
        <v>40128</v>
      </c>
      <c r="C386">
        <v>1.1654</v>
      </c>
      <c r="D386" s="17">
        <f t="shared" si="60"/>
        <v>3.7826730110822439E-3</v>
      </c>
      <c r="E386" s="17">
        <f t="shared" si="64"/>
        <v>2.7315944197344236E-2</v>
      </c>
      <c r="F386" s="4">
        <f t="shared" si="65"/>
        <v>8.6380600101667759E-2</v>
      </c>
      <c r="G386" s="4"/>
      <c r="H386">
        <v>3.1606000000000001</v>
      </c>
      <c r="I386" s="17">
        <f t="shared" si="61"/>
        <v>1.8985539404553885E-4</v>
      </c>
      <c r="J386" s="17">
        <f t="shared" si="66"/>
        <v>1.6150478881620717E-2</v>
      </c>
      <c r="K386" s="4">
        <f t="shared" si="67"/>
        <v>5.1072298568370388E-2</v>
      </c>
      <c r="M386">
        <v>3.6139999999999999</v>
      </c>
      <c r="N386" s="17">
        <f t="shared" si="62"/>
        <v>-5.2559511023377676E-4</v>
      </c>
      <c r="O386" s="17">
        <f t="shared" si="68"/>
        <v>1.493436571753034E-2</v>
      </c>
      <c r="P386" s="4">
        <f t="shared" si="69"/>
        <v>4.7226611077330706E-2</v>
      </c>
      <c r="R386">
        <v>4.2910000000000004</v>
      </c>
      <c r="S386" s="17">
        <f t="shared" si="63"/>
        <v>3.4962997850479169E-4</v>
      </c>
      <c r="T386" s="17">
        <f t="shared" si="70"/>
        <v>1.1857038434015541E-2</v>
      </c>
      <c r="U386" s="4">
        <f t="shared" si="71"/>
        <v>3.7495247755645209E-2</v>
      </c>
    </row>
    <row r="387" spans="2:21">
      <c r="B387" s="2">
        <v>40129</v>
      </c>
      <c r="C387">
        <v>1.133</v>
      </c>
      <c r="D387" s="17">
        <f t="shared" si="60"/>
        <v>-2.8195393680967532E-2</v>
      </c>
      <c r="E387" s="17">
        <f t="shared" si="64"/>
        <v>2.3636457299686123E-2</v>
      </c>
      <c r="F387" s="4">
        <f t="shared" si="65"/>
        <v>7.474504088432124E-2</v>
      </c>
      <c r="G387" s="4"/>
      <c r="H387">
        <v>3.1074999999999999</v>
      </c>
      <c r="I387" s="17">
        <f t="shared" si="61"/>
        <v>-1.6943338590137275E-2</v>
      </c>
      <c r="J387" s="17">
        <f t="shared" si="66"/>
        <v>1.4203491690256522E-2</v>
      </c>
      <c r="K387" s="4">
        <f t="shared" si="67"/>
        <v>4.491538446848542E-2</v>
      </c>
      <c r="M387">
        <v>3.5640000000000001</v>
      </c>
      <c r="N387" s="17">
        <f t="shared" si="62"/>
        <v>-1.3931682561473839E-2</v>
      </c>
      <c r="O387" s="17">
        <f t="shared" si="68"/>
        <v>1.3155639886447724E-2</v>
      </c>
      <c r="P387" s="4">
        <f t="shared" si="69"/>
        <v>4.1601786118133713E-2</v>
      </c>
      <c r="R387">
        <v>4.2610000000000001</v>
      </c>
      <c r="S387" s="17">
        <f t="shared" si="63"/>
        <v>-7.0159314916126815E-3</v>
      </c>
      <c r="T387" s="17">
        <f t="shared" si="70"/>
        <v>1.1093406581560411E-2</v>
      </c>
      <c r="U387" s="4">
        <f t="shared" si="71"/>
        <v>3.5080431808033358E-2</v>
      </c>
    </row>
    <row r="388" spans="2:21">
      <c r="B388" s="2">
        <v>40130</v>
      </c>
      <c r="C388">
        <v>1.1405000000000001</v>
      </c>
      <c r="D388" s="17">
        <f t="shared" si="60"/>
        <v>6.5977806964363835E-3</v>
      </c>
      <c r="E388" s="17">
        <f t="shared" si="64"/>
        <v>2.1095549718783625E-2</v>
      </c>
      <c r="F388" s="4">
        <f t="shared" si="65"/>
        <v>6.6709985604680791E-2</v>
      </c>
      <c r="G388" s="4"/>
      <c r="H388">
        <v>3.0939999999999999</v>
      </c>
      <c r="I388" s="17">
        <f t="shared" si="61"/>
        <v>-4.3537922518547762E-3</v>
      </c>
      <c r="J388" s="17">
        <f t="shared" si="66"/>
        <v>1.0288845254156506E-2</v>
      </c>
      <c r="K388" s="4">
        <f t="shared" si="67"/>
        <v>3.2536185496148576E-2</v>
      </c>
      <c r="M388">
        <v>3.536</v>
      </c>
      <c r="N388" s="17">
        <f t="shared" si="62"/>
        <v>-7.8873648331658393E-3</v>
      </c>
      <c r="O388" s="17">
        <f t="shared" si="68"/>
        <v>9.691631279078192E-3</v>
      </c>
      <c r="P388" s="4">
        <f t="shared" si="69"/>
        <v>3.0647629084418065E-2</v>
      </c>
      <c r="R388">
        <v>4.2220000000000004</v>
      </c>
      <c r="S388" s="17">
        <f t="shared" si="63"/>
        <v>-9.1949250916460237E-3</v>
      </c>
      <c r="T388" s="17">
        <f t="shared" si="70"/>
        <v>8.1735890030925733E-3</v>
      </c>
      <c r="U388" s="4">
        <f t="shared" si="71"/>
        <v>2.5847157907877581E-2</v>
      </c>
    </row>
    <row r="389" spans="2:21">
      <c r="B389" s="2">
        <v>40133</v>
      </c>
      <c r="C389">
        <v>1.071</v>
      </c>
      <c r="D389" s="17">
        <f t="shared" si="60"/>
        <v>-6.2873971276694113E-2</v>
      </c>
      <c r="E389" s="17">
        <f t="shared" si="64"/>
        <v>2.4758524467717511E-2</v>
      </c>
      <c r="F389" s="4">
        <f t="shared" si="65"/>
        <v>7.8293328822995306E-2</v>
      </c>
      <c r="G389" s="4"/>
      <c r="H389">
        <v>2.9925000000000002</v>
      </c>
      <c r="I389" s="17">
        <f t="shared" si="61"/>
        <v>-3.3355593700883097E-2</v>
      </c>
      <c r="J389" s="17">
        <f t="shared" si="66"/>
        <v>1.3405511354677125E-2</v>
      </c>
      <c r="K389" s="4">
        <f t="shared" si="67"/>
        <v>4.2391949080029023E-2</v>
      </c>
      <c r="M389">
        <v>3.4314999999999998</v>
      </c>
      <c r="N389" s="17">
        <f t="shared" si="62"/>
        <v>-2.9998661408844822E-2</v>
      </c>
      <c r="O389" s="17">
        <f t="shared" si="68"/>
        <v>1.2660023530721543E-2</v>
      </c>
      <c r="P389" s="4">
        <f t="shared" si="69"/>
        <v>4.0034509588406743E-2</v>
      </c>
      <c r="R389">
        <v>4.1364999999999998</v>
      </c>
      <c r="S389" s="17">
        <f t="shared" si="63"/>
        <v>-2.045892977802842E-2</v>
      </c>
      <c r="T389" s="17">
        <f t="shared" si="70"/>
        <v>1.051499383395353E-2</v>
      </c>
      <c r="U389" s="4">
        <f t="shared" si="71"/>
        <v>3.3251330097919508E-2</v>
      </c>
    </row>
    <row r="390" spans="2:21">
      <c r="B390" s="2">
        <v>40134</v>
      </c>
      <c r="C390">
        <v>1.0629999999999999</v>
      </c>
      <c r="D390" s="17">
        <f t="shared" ref="D390:D453" si="72">LN(C390/C389)</f>
        <v>-7.4976921058008128E-3</v>
      </c>
      <c r="E390" s="17">
        <f t="shared" si="64"/>
        <v>2.2654134457317333E-2</v>
      </c>
      <c r="F390" s="4">
        <f t="shared" si="65"/>
        <v>7.1638663304825323E-2</v>
      </c>
      <c r="G390" s="4"/>
      <c r="H390">
        <v>2.9744999999999999</v>
      </c>
      <c r="I390" s="17">
        <f t="shared" ref="I390:I453" si="73">LN(H390/H389)</f>
        <v>-6.0332008041679205E-3</v>
      </c>
      <c r="J390" s="17">
        <f t="shared" si="66"/>
        <v>1.165931792152613E-2</v>
      </c>
      <c r="K390" s="4">
        <f t="shared" si="67"/>
        <v>3.6870000596042903E-2</v>
      </c>
      <c r="M390">
        <v>3.4184999999999999</v>
      </c>
      <c r="N390" s="17">
        <f t="shared" ref="N390:N453" si="74">LN(M390/M389)</f>
        <v>-3.7956249948407016E-3</v>
      </c>
      <c r="O390" s="17">
        <f t="shared" si="68"/>
        <v>1.1090862747416335E-2</v>
      </c>
      <c r="P390" s="4">
        <f t="shared" si="69"/>
        <v>3.5072387498148373E-2</v>
      </c>
      <c r="R390">
        <v>4.1219999999999999</v>
      </c>
      <c r="S390" s="17">
        <f t="shared" ref="S390:S453" si="75">LN(R390/R389)</f>
        <v>-3.5115371798332281E-3</v>
      </c>
      <c r="T390" s="17">
        <f t="shared" si="70"/>
        <v>8.9181626374848586E-3</v>
      </c>
      <c r="U390" s="4">
        <f t="shared" si="71"/>
        <v>2.8201706478266683E-2</v>
      </c>
    </row>
    <row r="391" spans="2:21">
      <c r="B391" s="2">
        <v>40135</v>
      </c>
      <c r="C391">
        <v>1.048</v>
      </c>
      <c r="D391" s="17">
        <f t="shared" si="72"/>
        <v>-1.4211513460960359E-2</v>
      </c>
      <c r="E391" s="17">
        <f t="shared" si="64"/>
        <v>2.2706508560723305E-2</v>
      </c>
      <c r="F391" s="4">
        <f t="shared" si="65"/>
        <v>7.1804284761997378E-2</v>
      </c>
      <c r="G391" s="4"/>
      <c r="H391">
        <v>3.0034999999999998</v>
      </c>
      <c r="I391" s="17">
        <f t="shared" si="73"/>
        <v>9.7023176622557071E-3</v>
      </c>
      <c r="J391" s="17">
        <f t="shared" si="66"/>
        <v>1.1410080464103776E-2</v>
      </c>
      <c r="K391" s="4">
        <f t="shared" si="67"/>
        <v>3.6081842552359022E-2</v>
      </c>
      <c r="M391">
        <v>3.4544999999999999</v>
      </c>
      <c r="N391" s="17">
        <f t="shared" si="74"/>
        <v>1.0475870575001003E-2</v>
      </c>
      <c r="O391" s="17">
        <f t="shared" si="68"/>
        <v>1.0487163075262795E-2</v>
      </c>
      <c r="P391" s="4">
        <f t="shared" si="69"/>
        <v>3.3163321511446256E-2</v>
      </c>
      <c r="R391">
        <v>4.1595000000000004</v>
      </c>
      <c r="S391" s="17">
        <f t="shared" si="75"/>
        <v>9.0563922735381643E-3</v>
      </c>
      <c r="T391" s="17">
        <f t="shared" si="70"/>
        <v>7.8145011146361076E-3</v>
      </c>
      <c r="U391" s="4">
        <f t="shared" si="71"/>
        <v>2.4711622300174665E-2</v>
      </c>
    </row>
    <row r="392" spans="2:21">
      <c r="B392" s="2">
        <v>40136</v>
      </c>
      <c r="C392">
        <v>1.0225</v>
      </c>
      <c r="D392" s="17">
        <f t="shared" si="72"/>
        <v>-2.463297696403071E-2</v>
      </c>
      <c r="E392" s="17">
        <f t="shared" si="64"/>
        <v>2.2658263224290789E-2</v>
      </c>
      <c r="F392" s="4">
        <f t="shared" si="65"/>
        <v>7.1651719612389517E-2</v>
      </c>
      <c r="G392" s="4"/>
      <c r="H392">
        <v>2.9935</v>
      </c>
      <c r="I392" s="17">
        <f t="shared" si="73"/>
        <v>-3.3350039248093016E-3</v>
      </c>
      <c r="J392" s="17">
        <f t="shared" si="66"/>
        <v>1.1490795814562325E-2</v>
      </c>
      <c r="K392" s="4">
        <f t="shared" si="67"/>
        <v>3.6337086901946758E-2</v>
      </c>
      <c r="M392">
        <v>3.4365000000000001</v>
      </c>
      <c r="N392" s="17">
        <f t="shared" si="74"/>
        <v>-5.2242173671896127E-3</v>
      </c>
      <c r="O392" s="17">
        <f t="shared" si="68"/>
        <v>1.0274230337266776E-2</v>
      </c>
      <c r="P392" s="4">
        <f t="shared" si="69"/>
        <v>3.2489969070962958E-2</v>
      </c>
      <c r="R392">
        <v>4.1710000000000003</v>
      </c>
      <c r="S392" s="17">
        <f t="shared" si="75"/>
        <v>2.7609404730027606E-3</v>
      </c>
      <c r="T392" s="17">
        <f t="shared" si="70"/>
        <v>7.9514179601569736E-3</v>
      </c>
      <c r="U392" s="4">
        <f t="shared" si="71"/>
        <v>2.5144591382066022E-2</v>
      </c>
    </row>
    <row r="393" spans="2:21">
      <c r="B393" s="2">
        <v>40137</v>
      </c>
      <c r="C393">
        <v>1.048</v>
      </c>
      <c r="D393" s="17">
        <f t="shared" si="72"/>
        <v>2.4632976964030634E-2</v>
      </c>
      <c r="E393" s="17">
        <f t="shared" si="64"/>
        <v>2.4689715852755808E-2</v>
      </c>
      <c r="F393" s="4">
        <f t="shared" si="65"/>
        <v>7.8075736877074781E-2</v>
      </c>
      <c r="G393" s="4"/>
      <c r="H393">
        <v>3.0259999999999998</v>
      </c>
      <c r="I393" s="17">
        <f t="shared" si="73"/>
        <v>1.0798343982894304E-2</v>
      </c>
      <c r="J393" s="17">
        <f t="shared" si="66"/>
        <v>1.2672134959636219E-2</v>
      </c>
      <c r="K393" s="4">
        <f t="shared" si="67"/>
        <v>4.0072809289496344E-2</v>
      </c>
      <c r="M393">
        <v>3.4815</v>
      </c>
      <c r="N393" s="17">
        <f t="shared" si="74"/>
        <v>1.3009723820941519E-2</v>
      </c>
      <c r="O393" s="17">
        <f t="shared" si="68"/>
        <v>1.2013999875229798E-2</v>
      </c>
      <c r="P393" s="4">
        <f t="shared" si="69"/>
        <v>3.7991603414704887E-2</v>
      </c>
      <c r="R393">
        <v>4.181</v>
      </c>
      <c r="S393" s="17">
        <f t="shared" si="75"/>
        <v>2.3946371596196094E-3</v>
      </c>
      <c r="T393" s="17">
        <f t="shared" si="70"/>
        <v>8.1390635708374452E-3</v>
      </c>
      <c r="U393" s="4">
        <f t="shared" si="71"/>
        <v>2.5737978904749534E-2</v>
      </c>
    </row>
    <row r="394" spans="2:21">
      <c r="B394" s="2">
        <v>40140</v>
      </c>
      <c r="C394">
        <v>1.0515000000000001</v>
      </c>
      <c r="D394" s="17">
        <f t="shared" si="72"/>
        <v>3.3341302617669851E-3</v>
      </c>
      <c r="E394" s="17">
        <f t="shared" si="64"/>
        <v>2.4351292509677984E-2</v>
      </c>
      <c r="F394" s="4">
        <f t="shared" si="65"/>
        <v>7.7005548299580284E-2</v>
      </c>
      <c r="G394" s="4"/>
      <c r="H394">
        <v>3.0139999999999998</v>
      </c>
      <c r="I394" s="17">
        <f t="shared" si="73"/>
        <v>-3.973515161860495E-3</v>
      </c>
      <c r="J394" s="17">
        <f t="shared" si="66"/>
        <v>1.2682756047744397E-2</v>
      </c>
      <c r="K394" s="4">
        <f t="shared" si="67"/>
        <v>4.0106396119147514E-2</v>
      </c>
      <c r="M394">
        <v>3.4624999999999999</v>
      </c>
      <c r="N394" s="17">
        <f t="shared" si="74"/>
        <v>-5.4723638870074849E-3</v>
      </c>
      <c r="O394" s="17">
        <f t="shared" si="68"/>
        <v>1.2013934157299047E-2</v>
      </c>
      <c r="P394" s="4">
        <f t="shared" si="69"/>
        <v>3.7991395596360604E-2</v>
      </c>
      <c r="R394">
        <v>4.1551999999999998</v>
      </c>
      <c r="S394" s="17">
        <f t="shared" si="75"/>
        <v>-6.189890448081074E-3</v>
      </c>
      <c r="T394" s="17">
        <f t="shared" si="70"/>
        <v>8.2120495744084556E-3</v>
      </c>
      <c r="U394" s="4">
        <f t="shared" si="71"/>
        <v>2.5968780913347107E-2</v>
      </c>
    </row>
    <row r="395" spans="2:21">
      <c r="B395" s="2">
        <v>40141</v>
      </c>
      <c r="C395">
        <v>1.0089999999999999</v>
      </c>
      <c r="D395" s="17">
        <f t="shared" si="72"/>
        <v>-4.1257974789145668E-2</v>
      </c>
      <c r="E395" s="17">
        <f t="shared" si="64"/>
        <v>2.5867218741731528E-2</v>
      </c>
      <c r="F395" s="4">
        <f t="shared" si="65"/>
        <v>8.1799327957666423E-2</v>
      </c>
      <c r="G395" s="4"/>
      <c r="H395">
        <v>2.9375</v>
      </c>
      <c r="I395" s="17">
        <f t="shared" si="73"/>
        <v>-2.5709220734026324E-2</v>
      </c>
      <c r="J395" s="17">
        <f t="shared" si="66"/>
        <v>1.4222774159791438E-2</v>
      </c>
      <c r="K395" s="4">
        <f t="shared" si="67"/>
        <v>4.4976360991128554E-2</v>
      </c>
      <c r="M395">
        <v>3.3975</v>
      </c>
      <c r="N395" s="17">
        <f t="shared" si="74"/>
        <v>-1.8951004470295095E-2</v>
      </c>
      <c r="O395" s="17">
        <f t="shared" si="68"/>
        <v>1.2815533563505023E-2</v>
      </c>
      <c r="P395" s="4">
        <f t="shared" si="69"/>
        <v>4.0526275491009997E-2</v>
      </c>
      <c r="R395">
        <v>4.1094999999999997</v>
      </c>
      <c r="S395" s="17">
        <f t="shared" si="75"/>
        <v>-1.105919531992937E-2</v>
      </c>
      <c r="T395" s="17">
        <f t="shared" si="70"/>
        <v>8.413040588250013E-3</v>
      </c>
      <c r="U395" s="4">
        <f t="shared" si="71"/>
        <v>2.6604370306312859E-2</v>
      </c>
    </row>
    <row r="396" spans="2:21">
      <c r="B396" s="2">
        <v>40142</v>
      </c>
      <c r="C396">
        <v>1.042</v>
      </c>
      <c r="D396" s="17">
        <f t="shared" si="72"/>
        <v>3.2182201959703401E-2</v>
      </c>
      <c r="E396" s="17">
        <f t="shared" si="64"/>
        <v>2.936317563997113E-2</v>
      </c>
      <c r="F396" s="4">
        <f t="shared" si="65"/>
        <v>9.2854514357881071E-2</v>
      </c>
      <c r="G396" s="4"/>
      <c r="H396">
        <v>2.9125000000000001</v>
      </c>
      <c r="I396" s="17">
        <f t="shared" si="73"/>
        <v>-8.5470605784584083E-3</v>
      </c>
      <c r="J396" s="17">
        <f t="shared" si="66"/>
        <v>1.3977706951414516E-2</v>
      </c>
      <c r="K396" s="4">
        <f t="shared" si="67"/>
        <v>4.420139043283839E-2</v>
      </c>
      <c r="M396">
        <v>3.3570000000000002</v>
      </c>
      <c r="N396" s="17">
        <f t="shared" si="74"/>
        <v>-1.1992149045263757E-2</v>
      </c>
      <c r="O396" s="17">
        <f t="shared" si="68"/>
        <v>1.276128230593173E-2</v>
      </c>
      <c r="P396" s="4">
        <f t="shared" si="69"/>
        <v>4.0354717951149935E-2</v>
      </c>
      <c r="R396">
        <v>4.0785</v>
      </c>
      <c r="S396" s="17">
        <f t="shared" si="75"/>
        <v>-7.5720928479195131E-3</v>
      </c>
      <c r="T396" s="17">
        <f t="shared" si="70"/>
        <v>8.3001558348541494E-3</v>
      </c>
      <c r="U396" s="4">
        <f t="shared" si="71"/>
        <v>2.6247397372475501E-2</v>
      </c>
    </row>
    <row r="397" spans="2:21">
      <c r="B397" s="2">
        <v>40143</v>
      </c>
      <c r="C397">
        <v>1.0389999999999999</v>
      </c>
      <c r="D397" s="17">
        <f t="shared" si="72"/>
        <v>-2.8832312140849147E-3</v>
      </c>
      <c r="E397" s="17">
        <f t="shared" si="64"/>
        <v>2.8820568951138242E-2</v>
      </c>
      <c r="F397" s="4">
        <f t="shared" si="65"/>
        <v>9.1138641347526889E-2</v>
      </c>
      <c r="G397" s="4"/>
      <c r="H397">
        <v>2.9485000000000001</v>
      </c>
      <c r="I397" s="17">
        <f t="shared" si="73"/>
        <v>1.2284747566602777E-2</v>
      </c>
      <c r="J397" s="17">
        <f t="shared" si="66"/>
        <v>1.4961715610576881E-2</v>
      </c>
      <c r="K397" s="4">
        <f t="shared" si="67"/>
        <v>4.7313099033119775E-2</v>
      </c>
      <c r="M397">
        <v>3.3679999999999999</v>
      </c>
      <c r="N397" s="17">
        <f t="shared" si="74"/>
        <v>3.2713783821823011E-3</v>
      </c>
      <c r="O397" s="17">
        <f t="shared" si="68"/>
        <v>1.2937773346704914E-2</v>
      </c>
      <c r="P397" s="4">
        <f t="shared" si="69"/>
        <v>4.091283162660684E-2</v>
      </c>
      <c r="R397">
        <v>4.0815999999999999</v>
      </c>
      <c r="S397" s="17">
        <f t="shared" si="75"/>
        <v>7.59794646911809E-4</v>
      </c>
      <c r="T397" s="17">
        <f t="shared" si="70"/>
        <v>8.4612038629964421E-3</v>
      </c>
      <c r="U397" s="4">
        <f t="shared" si="71"/>
        <v>2.6756675954084042E-2</v>
      </c>
    </row>
    <row r="398" spans="2:21">
      <c r="B398" s="2">
        <v>40144</v>
      </c>
      <c r="C398">
        <v>1.0149999999999999</v>
      </c>
      <c r="D398" s="17">
        <f t="shared" si="72"/>
        <v>-2.3370099623339712E-2</v>
      </c>
      <c r="E398" s="17">
        <f t="shared" si="64"/>
        <v>2.8614963009797097E-2</v>
      </c>
      <c r="F398" s="4">
        <f t="shared" si="65"/>
        <v>9.0488458272425895E-2</v>
      </c>
      <c r="G398" s="4"/>
      <c r="H398">
        <v>2.859</v>
      </c>
      <c r="I398" s="17">
        <f t="shared" si="73"/>
        <v>-3.0824653118247079E-2</v>
      </c>
      <c r="J398" s="17">
        <f t="shared" si="66"/>
        <v>1.6989372813532844E-2</v>
      </c>
      <c r="K398" s="4">
        <f t="shared" si="67"/>
        <v>5.3725114108506923E-2</v>
      </c>
      <c r="M398">
        <v>3.2930000000000001</v>
      </c>
      <c r="N398" s="17">
        <f t="shared" si="74"/>
        <v>-2.2520092985852998E-2</v>
      </c>
      <c r="O398" s="17">
        <f t="shared" si="68"/>
        <v>1.4001856491668857E-2</v>
      </c>
      <c r="P398" s="4">
        <f t="shared" si="69"/>
        <v>4.4277757984488027E-2</v>
      </c>
      <c r="R398">
        <v>4.0434999999999999</v>
      </c>
      <c r="S398" s="17">
        <f t="shared" si="75"/>
        <v>-9.3784148516700746E-3</v>
      </c>
      <c r="T398" s="17">
        <f t="shared" si="70"/>
        <v>8.4731853701368216E-3</v>
      </c>
      <c r="U398" s="4">
        <f t="shared" si="71"/>
        <v>2.6794564806449213E-2</v>
      </c>
    </row>
    <row r="399" spans="2:21">
      <c r="B399" s="2">
        <v>40147</v>
      </c>
      <c r="C399">
        <v>1.0089999999999999</v>
      </c>
      <c r="D399" s="17">
        <f t="shared" si="72"/>
        <v>-5.92887112227881E-3</v>
      </c>
      <c r="E399" s="17">
        <f t="shared" ref="E399:E462" si="76">_xlfn.STDEV.S(D390:D399)</f>
        <v>2.2248087723904603E-2</v>
      </c>
      <c r="F399" s="4">
        <f t="shared" ref="F399:F462" si="77">E399*SQRT(10)</f>
        <v>7.0354630790769895E-2</v>
      </c>
      <c r="G399" s="4"/>
      <c r="H399">
        <v>2.8369999999999997</v>
      </c>
      <c r="I399" s="17">
        <f t="shared" si="73"/>
        <v>-7.7247575134605367E-3</v>
      </c>
      <c r="J399" s="17">
        <f t="shared" ref="J399:J462" si="78">_xlfn.STDEV.S(I390:I399)</f>
        <v>1.4468593845594242E-2</v>
      </c>
      <c r="K399" s="4">
        <f t="shared" ref="K399:K462" si="79">J399*SQRT(10)</f>
        <v>4.5753711091972377E-2</v>
      </c>
      <c r="M399">
        <v>3.2965</v>
      </c>
      <c r="N399" s="17">
        <f t="shared" si="74"/>
        <v>1.0622961769900718E-3</v>
      </c>
      <c r="O399" s="17">
        <f t="shared" ref="O399:O462" si="80">_xlfn.STDEV.S(N390:N399)</f>
        <v>1.1602148378087724E-2</v>
      </c>
      <c r="P399" s="4">
        <f t="shared" ref="P399:P462" si="81">O399*SQRT(10)</f>
        <v>3.6689214625985608E-2</v>
      </c>
      <c r="R399">
        <v>4.0259999999999998</v>
      </c>
      <c r="S399" s="17">
        <f t="shared" si="75"/>
        <v>-4.3373263361400297E-3</v>
      </c>
      <c r="T399" s="17">
        <f t="shared" ref="T399:T462" si="82">_xlfn.STDEV.S(S390:S399)</f>
        <v>6.3218577988896438E-3</v>
      </c>
      <c r="U399" s="4">
        <f t="shared" ref="U399:U462" si="83">T399*SQRT(10)</f>
        <v>1.9991469688189965E-2</v>
      </c>
    </row>
    <row r="400" spans="2:21">
      <c r="B400" s="2">
        <v>40148</v>
      </c>
      <c r="C400">
        <v>1.0169999999999999</v>
      </c>
      <c r="D400" s="17">
        <f t="shared" si="72"/>
        <v>7.8973756949509404E-3</v>
      </c>
      <c r="E400" s="17">
        <f t="shared" si="76"/>
        <v>2.2658969234432957E-2</v>
      </c>
      <c r="F400" s="4">
        <f t="shared" si="77"/>
        <v>7.1653952212489949E-2</v>
      </c>
      <c r="G400" s="4"/>
      <c r="H400">
        <v>2.919</v>
      </c>
      <c r="I400" s="17">
        <f t="shared" si="73"/>
        <v>2.8493936045263547E-2</v>
      </c>
      <c r="J400" s="17">
        <f t="shared" si="78"/>
        <v>1.7977893418034432E-2</v>
      </c>
      <c r="K400" s="4">
        <f t="shared" si="79"/>
        <v>5.6851090732738432E-2</v>
      </c>
      <c r="M400">
        <v>3.395</v>
      </c>
      <c r="N400" s="17">
        <f t="shared" si="74"/>
        <v>2.9442461439442066E-2</v>
      </c>
      <c r="O400" s="17">
        <f t="shared" si="80"/>
        <v>1.5706592174558356E-2</v>
      </c>
      <c r="P400" s="4">
        <f t="shared" si="81"/>
        <v>4.9668605550981376E-2</v>
      </c>
      <c r="R400">
        <v>4.1247999999999996</v>
      </c>
      <c r="S400" s="17">
        <f t="shared" si="75"/>
        <v>2.424420654513141E-2</v>
      </c>
      <c r="T400" s="17">
        <f t="shared" si="82"/>
        <v>1.0585169122322996E-2</v>
      </c>
      <c r="U400" s="4">
        <f t="shared" si="83"/>
        <v>3.347324384462614E-2</v>
      </c>
    </row>
    <row r="401" spans="2:21">
      <c r="B401" s="2">
        <v>40149</v>
      </c>
      <c r="C401">
        <v>1.0655000000000001</v>
      </c>
      <c r="D401" s="17">
        <f t="shared" si="72"/>
        <v>4.6587055490112078E-2</v>
      </c>
      <c r="E401" s="17">
        <f t="shared" si="76"/>
        <v>2.740138116953816E-2</v>
      </c>
      <c r="F401" s="4">
        <f t="shared" si="77"/>
        <v>8.6650775530189031E-2</v>
      </c>
      <c r="G401" s="4"/>
      <c r="H401">
        <v>2.9590000000000001</v>
      </c>
      <c r="I401" s="17">
        <f t="shared" si="73"/>
        <v>1.3610281546094843E-2</v>
      </c>
      <c r="J401" s="17">
        <f t="shared" si="78"/>
        <v>1.8297360581864725E-2</v>
      </c>
      <c r="K401" s="4">
        <f t="shared" si="79"/>
        <v>5.7861334608076326E-2</v>
      </c>
      <c r="M401">
        <v>3.4209999999999998</v>
      </c>
      <c r="N401" s="17">
        <f t="shared" si="74"/>
        <v>7.6291449848081491E-3</v>
      </c>
      <c r="O401" s="17">
        <f t="shared" si="80"/>
        <v>1.5506255174467408E-2</v>
      </c>
      <c r="P401" s="4">
        <f t="shared" si="81"/>
        <v>4.9035084331088621E-2</v>
      </c>
      <c r="R401">
        <v>4.0949999999999998</v>
      </c>
      <c r="S401" s="17">
        <f t="shared" si="75"/>
        <v>-7.2508164576984176E-3</v>
      </c>
      <c r="T401" s="17">
        <f t="shared" si="82"/>
        <v>1.0298816150972806E-2</v>
      </c>
      <c r="U401" s="4">
        <f t="shared" si="83"/>
        <v>3.2567716240402604E-2</v>
      </c>
    </row>
    <row r="402" spans="2:21">
      <c r="B402" s="2">
        <v>40150</v>
      </c>
      <c r="C402">
        <v>1.0860000000000001</v>
      </c>
      <c r="D402" s="17">
        <f t="shared" si="72"/>
        <v>1.9057048955208909E-2</v>
      </c>
      <c r="E402" s="17">
        <f t="shared" si="76"/>
        <v>2.6200764285313118E-2</v>
      </c>
      <c r="F402" s="4">
        <f t="shared" si="77"/>
        <v>8.2854091578783207E-2</v>
      </c>
      <c r="G402" s="4"/>
      <c r="H402">
        <v>3.0270000000000001</v>
      </c>
      <c r="I402" s="17">
        <f t="shared" si="73"/>
        <v>2.272065662150901E-2</v>
      </c>
      <c r="J402" s="17">
        <f t="shared" si="78"/>
        <v>1.9799390949048482E-2</v>
      </c>
      <c r="K402" s="4">
        <f t="shared" si="79"/>
        <v>6.2611171683116029E-2</v>
      </c>
      <c r="M402">
        <v>3.5009999999999999</v>
      </c>
      <c r="N402" s="17">
        <f t="shared" si="74"/>
        <v>2.3115735977060927E-2</v>
      </c>
      <c r="O402" s="17">
        <f t="shared" si="80"/>
        <v>1.7146294120125465E-2</v>
      </c>
      <c r="P402" s="4">
        <f t="shared" si="81"/>
        <v>5.4221342850749199E-2</v>
      </c>
      <c r="R402">
        <v>4.1764999999999999</v>
      </c>
      <c r="S402" s="17">
        <f t="shared" si="75"/>
        <v>1.9706857908791103E-2</v>
      </c>
      <c r="T402" s="17">
        <f t="shared" si="82"/>
        <v>1.2290819811238606E-2</v>
      </c>
      <c r="U402" s="4">
        <f t="shared" si="83"/>
        <v>3.8866984914234778E-2</v>
      </c>
    </row>
    <row r="403" spans="2:21">
      <c r="B403" s="2">
        <v>40151</v>
      </c>
      <c r="C403">
        <v>1.216</v>
      </c>
      <c r="D403" s="17">
        <f t="shared" si="72"/>
        <v>0.11306556203223139</v>
      </c>
      <c r="E403" s="17">
        <f t="shared" si="76"/>
        <v>4.2827434757480569E-2</v>
      </c>
      <c r="F403" s="4">
        <f t="shared" si="77"/>
        <v>0.13543224017589958</v>
      </c>
      <c r="G403" s="4"/>
      <c r="H403">
        <v>3.157</v>
      </c>
      <c r="I403" s="17">
        <f t="shared" si="73"/>
        <v>4.205017953627295E-2</v>
      </c>
      <c r="J403" s="17">
        <f t="shared" si="78"/>
        <v>2.3599740474575009E-2</v>
      </c>
      <c r="K403" s="4">
        <f t="shared" si="79"/>
        <v>7.4628932088520061E-2</v>
      </c>
      <c r="M403">
        <v>3.62</v>
      </c>
      <c r="N403" s="17">
        <f t="shared" si="74"/>
        <v>3.3425383865151016E-2</v>
      </c>
      <c r="O403" s="17">
        <f t="shared" si="80"/>
        <v>1.9653542800500152E-2</v>
      </c>
      <c r="P403" s="4">
        <f t="shared" si="81"/>
        <v>6.2149959341184724E-2</v>
      </c>
      <c r="R403">
        <v>4.2629000000000001</v>
      </c>
      <c r="S403" s="17">
        <f t="shared" si="75"/>
        <v>2.0476104635188605E-2</v>
      </c>
      <c r="T403" s="17">
        <f t="shared" si="82"/>
        <v>1.3887066265159636E-2</v>
      </c>
      <c r="U403" s="4">
        <f t="shared" si="83"/>
        <v>4.3914759415592253E-2</v>
      </c>
    </row>
    <row r="404" spans="2:21">
      <c r="B404" s="2">
        <v>40154</v>
      </c>
      <c r="C404">
        <v>1.1419999999999999</v>
      </c>
      <c r="D404" s="17">
        <f t="shared" si="72"/>
        <v>-6.2785672310156859E-2</v>
      </c>
      <c r="E404" s="17">
        <f t="shared" si="76"/>
        <v>4.9404930747614026E-2</v>
      </c>
      <c r="F404" s="4">
        <f t="shared" si="77"/>
        <v>0.15623210880534572</v>
      </c>
      <c r="G404" s="4"/>
      <c r="H404">
        <v>3.0994999999999999</v>
      </c>
      <c r="I404" s="17">
        <f t="shared" si="73"/>
        <v>-1.8381401416017639E-2</v>
      </c>
      <c r="J404" s="17">
        <f t="shared" si="78"/>
        <v>2.4576368701573138E-2</v>
      </c>
      <c r="K404" s="4">
        <f t="shared" si="79"/>
        <v>7.7717301713046097E-2</v>
      </c>
      <c r="M404">
        <v>3.5750000000000002</v>
      </c>
      <c r="N404" s="17">
        <f t="shared" si="74"/>
        <v>-1.2508849691708651E-2</v>
      </c>
      <c r="O404" s="17">
        <f t="shared" si="80"/>
        <v>2.0146212263180474E-2</v>
      </c>
      <c r="P404" s="4">
        <f t="shared" si="81"/>
        <v>6.3707916976865869E-2</v>
      </c>
      <c r="R404">
        <v>4.25</v>
      </c>
      <c r="S404" s="17">
        <f t="shared" si="75"/>
        <v>-3.0306969126870182E-3</v>
      </c>
      <c r="T404" s="17">
        <f t="shared" si="82"/>
        <v>1.3716456587732941E-2</v>
      </c>
      <c r="U404" s="4">
        <f t="shared" si="83"/>
        <v>4.3375244244057282E-2</v>
      </c>
    </row>
    <row r="405" spans="2:21">
      <c r="B405" s="2">
        <v>40155</v>
      </c>
      <c r="C405">
        <v>1.0894999999999999</v>
      </c>
      <c r="D405" s="17">
        <f t="shared" si="72"/>
        <v>-4.7062235831280996E-2</v>
      </c>
      <c r="E405" s="17">
        <f t="shared" si="76"/>
        <v>5.0080749408893635E-2</v>
      </c>
      <c r="F405" s="4">
        <f t="shared" si="77"/>
        <v>0.15836923506023512</v>
      </c>
      <c r="G405" s="4"/>
      <c r="H405">
        <v>3.0394999999999999</v>
      </c>
      <c r="I405" s="17">
        <f t="shared" si="73"/>
        <v>-1.9547779953196887E-2</v>
      </c>
      <c r="J405" s="17">
        <f t="shared" si="78"/>
        <v>2.3848750224393617E-2</v>
      </c>
      <c r="K405" s="4">
        <f t="shared" si="79"/>
        <v>7.5416370057535556E-2</v>
      </c>
      <c r="M405">
        <v>3.5207000000000002</v>
      </c>
      <c r="N405" s="17">
        <f t="shared" si="74"/>
        <v>-1.5305342670353498E-2</v>
      </c>
      <c r="O405" s="17">
        <f t="shared" si="80"/>
        <v>1.97295581287746E-2</v>
      </c>
      <c r="P405" s="4">
        <f t="shared" si="81"/>
        <v>6.2390340915617376E-2</v>
      </c>
      <c r="R405">
        <v>4.2234999999999996</v>
      </c>
      <c r="S405" s="17">
        <f t="shared" si="75"/>
        <v>-6.254814750911223E-3</v>
      </c>
      <c r="T405" s="17">
        <f t="shared" si="82"/>
        <v>1.327530490620134E-2</v>
      </c>
      <c r="U405" s="4">
        <f t="shared" si="83"/>
        <v>4.1980200136804181E-2</v>
      </c>
    </row>
    <row r="406" spans="2:21">
      <c r="B406" s="2">
        <v>40156</v>
      </c>
      <c r="C406">
        <v>1.0974999999999999</v>
      </c>
      <c r="D406" s="17">
        <f t="shared" si="72"/>
        <v>7.3159905646519472E-3</v>
      </c>
      <c r="E406" s="17">
        <f t="shared" si="76"/>
        <v>4.9340620712804754E-2</v>
      </c>
      <c r="F406" s="4">
        <f t="shared" si="77"/>
        <v>0.1560287426189437</v>
      </c>
      <c r="G406" s="4"/>
      <c r="H406">
        <v>3.0785</v>
      </c>
      <c r="I406" s="17">
        <f t="shared" si="73"/>
        <v>1.274943716248771E-2</v>
      </c>
      <c r="J406" s="17">
        <f t="shared" si="78"/>
        <v>2.3611720825152335E-2</v>
      </c>
      <c r="K406" s="4">
        <f t="shared" si="79"/>
        <v>7.4666817283511724E-2</v>
      </c>
      <c r="M406">
        <v>3.5615000000000001</v>
      </c>
      <c r="N406" s="17">
        <f t="shared" si="74"/>
        <v>1.1521970960653842E-2</v>
      </c>
      <c r="O406" s="17">
        <f t="shared" si="80"/>
        <v>1.9059665190831715E-2</v>
      </c>
      <c r="P406" s="4">
        <f t="shared" si="81"/>
        <v>6.0271953443256025E-2</v>
      </c>
      <c r="R406">
        <v>4.2645</v>
      </c>
      <c r="S406" s="17">
        <f t="shared" si="75"/>
        <v>9.6607725916130118E-3</v>
      </c>
      <c r="T406" s="17">
        <f t="shared" si="82"/>
        <v>1.2901732697954731E-2</v>
      </c>
      <c r="U406" s="4">
        <f t="shared" si="83"/>
        <v>4.0798861088206163E-2</v>
      </c>
    </row>
    <row r="407" spans="2:21">
      <c r="B407" s="2">
        <v>40157</v>
      </c>
      <c r="C407">
        <v>1.117</v>
      </c>
      <c r="D407" s="17">
        <f t="shared" si="72"/>
        <v>1.7611654119874427E-2</v>
      </c>
      <c r="E407" s="17">
        <f t="shared" si="76"/>
        <v>4.9393676020349102E-2</v>
      </c>
      <c r="F407" s="4">
        <f t="shared" si="77"/>
        <v>0.15619651823274455</v>
      </c>
      <c r="G407" s="4"/>
      <c r="H407">
        <v>3.1215000000000002</v>
      </c>
      <c r="I407" s="17">
        <f t="shared" si="73"/>
        <v>1.3871190150534092E-2</v>
      </c>
      <c r="J407" s="17">
        <f t="shared" si="78"/>
        <v>2.3667314424771591E-2</v>
      </c>
      <c r="K407" s="4">
        <f t="shared" si="79"/>
        <v>7.4842619681636038E-2</v>
      </c>
      <c r="M407">
        <v>3.6165000000000003</v>
      </c>
      <c r="N407" s="17">
        <f t="shared" si="74"/>
        <v>1.5324902870926936E-2</v>
      </c>
      <c r="O407" s="17">
        <f t="shared" si="80"/>
        <v>1.925416171204548E-2</v>
      </c>
      <c r="P407" s="4">
        <f t="shared" si="81"/>
        <v>6.0887005447270784E-2</v>
      </c>
      <c r="R407">
        <v>4.3434999999999997</v>
      </c>
      <c r="S407" s="17">
        <f t="shared" si="75"/>
        <v>1.8355533940810954E-2</v>
      </c>
      <c r="T407" s="17">
        <f t="shared" si="82"/>
        <v>1.352586389766351E-2</v>
      </c>
      <c r="U407" s="4">
        <f t="shared" si="83"/>
        <v>4.2772537238059322E-2</v>
      </c>
    </row>
    <row r="408" spans="2:21">
      <c r="B408" s="2">
        <v>40158</v>
      </c>
      <c r="C408">
        <v>1.1515</v>
      </c>
      <c r="D408" s="17">
        <f t="shared" si="72"/>
        <v>3.0418920191539064E-2</v>
      </c>
      <c r="E408" s="17">
        <f t="shared" si="76"/>
        <v>4.8612648689785161E-2</v>
      </c>
      <c r="F408" s="4">
        <f t="shared" si="77"/>
        <v>0.15372669295332125</v>
      </c>
      <c r="G408" s="4"/>
      <c r="H408">
        <v>3.1880000000000002</v>
      </c>
      <c r="I408" s="17">
        <f t="shared" si="73"/>
        <v>2.1080105408306921E-2</v>
      </c>
      <c r="J408" s="17">
        <f t="shared" si="78"/>
        <v>2.0205020028591245E-2</v>
      </c>
      <c r="K408" s="4">
        <f t="shared" si="79"/>
        <v>6.389388345966876E-2</v>
      </c>
      <c r="M408">
        <v>3.6758999999999999</v>
      </c>
      <c r="N408" s="17">
        <f t="shared" si="74"/>
        <v>1.6291293334174929E-2</v>
      </c>
      <c r="O408" s="17">
        <f t="shared" si="80"/>
        <v>1.6301145136749556E-2</v>
      </c>
      <c r="P408" s="4">
        <f t="shared" si="81"/>
        <v>5.1548747101105546E-2</v>
      </c>
      <c r="R408">
        <v>4.3375000000000004</v>
      </c>
      <c r="S408" s="17">
        <f t="shared" si="75"/>
        <v>-1.3823294448604354E-3</v>
      </c>
      <c r="T408" s="17">
        <f t="shared" si="82"/>
        <v>1.2713273115113027E-2</v>
      </c>
      <c r="U408" s="4">
        <f t="shared" si="83"/>
        <v>4.0202899559541191E-2</v>
      </c>
    </row>
    <row r="409" spans="2:21">
      <c r="B409" s="2">
        <v>40161</v>
      </c>
      <c r="C409">
        <v>1.1945000000000001</v>
      </c>
      <c r="D409" s="17">
        <f t="shared" si="72"/>
        <v>3.6662247505124562E-2</v>
      </c>
      <c r="E409" s="17">
        <f t="shared" si="76"/>
        <v>4.8672913533361187E-2</v>
      </c>
      <c r="F409" s="4">
        <f t="shared" si="77"/>
        <v>0.15391726712185527</v>
      </c>
      <c r="G409" s="4"/>
      <c r="H409">
        <v>3.2134999999999998</v>
      </c>
      <c r="I409" s="17">
        <f t="shared" si="73"/>
        <v>7.9669249012350694E-3</v>
      </c>
      <c r="J409" s="17">
        <f t="shared" si="78"/>
        <v>1.9181962665100655E-2</v>
      </c>
      <c r="K409" s="4">
        <f t="shared" si="79"/>
        <v>6.0658692014031713E-2</v>
      </c>
      <c r="M409">
        <v>3.6804999999999999</v>
      </c>
      <c r="N409" s="17">
        <f t="shared" si="74"/>
        <v>1.2506118752500146E-3</v>
      </c>
      <c r="O409" s="17">
        <f t="shared" si="80"/>
        <v>1.6288493204795806E-2</v>
      </c>
      <c r="P409" s="4">
        <f t="shared" si="81"/>
        <v>5.150873817933023E-2</v>
      </c>
      <c r="R409">
        <v>4.3239999999999998</v>
      </c>
      <c r="S409" s="17">
        <f t="shared" si="75"/>
        <v>-3.1172454960159018E-3</v>
      </c>
      <c r="T409" s="17">
        <f t="shared" si="82"/>
        <v>1.259750811749474E-2</v>
      </c>
      <c r="U409" s="4">
        <f t="shared" si="83"/>
        <v>3.9836818493743431E-2</v>
      </c>
    </row>
    <row r="410" spans="2:21">
      <c r="B410" s="2">
        <v>40162</v>
      </c>
      <c r="C410">
        <v>1.2175</v>
      </c>
      <c r="D410" s="17">
        <f t="shared" si="72"/>
        <v>1.9071888190880581E-2</v>
      </c>
      <c r="E410" s="17">
        <f t="shared" si="76"/>
        <v>4.8572024532373387E-2</v>
      </c>
      <c r="F410" s="4">
        <f t="shared" si="77"/>
        <v>0.15359822808787485</v>
      </c>
      <c r="G410" s="4"/>
      <c r="H410">
        <v>3.2640000000000002</v>
      </c>
      <c r="I410" s="17">
        <f t="shared" si="73"/>
        <v>1.5592751272656835E-2</v>
      </c>
      <c r="J410" s="17">
        <f t="shared" si="78"/>
        <v>1.840183295326641E-2</v>
      </c>
      <c r="K410" s="4">
        <f t="shared" si="79"/>
        <v>5.8191705254264682E-2</v>
      </c>
      <c r="M410">
        <v>3.7335000000000003</v>
      </c>
      <c r="N410" s="17">
        <f t="shared" si="74"/>
        <v>1.4297518976995929E-2</v>
      </c>
      <c r="O410" s="17">
        <f t="shared" si="80"/>
        <v>1.5041478894264729E-2</v>
      </c>
      <c r="P410" s="4">
        <f t="shared" si="81"/>
        <v>4.7565332683227532E-2</v>
      </c>
      <c r="R410">
        <v>4.3629999999999995</v>
      </c>
      <c r="S410" s="17">
        <f t="shared" si="75"/>
        <v>8.9789943645107156E-3</v>
      </c>
      <c r="T410" s="17">
        <f t="shared" si="82"/>
        <v>1.1134647450989504E-2</v>
      </c>
      <c r="U410" s="4">
        <f t="shared" si="83"/>
        <v>3.5210846888114898E-2</v>
      </c>
    </row>
    <row r="411" spans="2:21">
      <c r="B411" s="2">
        <v>40163</v>
      </c>
      <c r="C411">
        <v>1.1985000000000001</v>
      </c>
      <c r="D411" s="17">
        <f t="shared" si="72"/>
        <v>-1.572880108230577E-2</v>
      </c>
      <c r="E411" s="17">
        <f t="shared" si="76"/>
        <v>4.849346192231143E-2</v>
      </c>
      <c r="F411" s="4">
        <f t="shared" si="77"/>
        <v>0.15334979130115139</v>
      </c>
      <c r="G411" s="4"/>
      <c r="H411">
        <v>3.2730000000000001</v>
      </c>
      <c r="I411" s="17">
        <f t="shared" si="73"/>
        <v>2.7535584171828166E-3</v>
      </c>
      <c r="J411" s="17">
        <f t="shared" si="78"/>
        <v>1.8561515088096878E-2</v>
      </c>
      <c r="K411" s="4">
        <f t="shared" si="79"/>
        <v>5.8696664501967068E-2</v>
      </c>
      <c r="M411">
        <v>3.7444999999999999</v>
      </c>
      <c r="N411" s="17">
        <f t="shared" si="74"/>
        <v>2.9419652136653766E-3</v>
      </c>
      <c r="O411" s="17">
        <f t="shared" si="80"/>
        <v>1.5178805625329578E-2</v>
      </c>
      <c r="P411" s="4">
        <f t="shared" si="81"/>
        <v>4.7999597937017857E-2</v>
      </c>
      <c r="R411">
        <v>4.3704999999999998</v>
      </c>
      <c r="S411" s="17">
        <f t="shared" si="75"/>
        <v>1.7175248969331922E-3</v>
      </c>
      <c r="T411" s="17">
        <f t="shared" si="82"/>
        <v>1.0314256757071844E-2</v>
      </c>
      <c r="U411" s="4">
        <f t="shared" si="83"/>
        <v>3.2616543724129046E-2</v>
      </c>
    </row>
    <row r="412" spans="2:21">
      <c r="B412" s="2">
        <v>40164</v>
      </c>
      <c r="C412">
        <v>1.0985</v>
      </c>
      <c r="D412" s="17">
        <f t="shared" si="72"/>
        <v>-8.7125162049774177E-2</v>
      </c>
      <c r="E412" s="17">
        <f t="shared" si="76"/>
        <v>5.7506202311505938E-2</v>
      </c>
      <c r="F412" s="4">
        <f t="shared" si="77"/>
        <v>0.18185057889079845</v>
      </c>
      <c r="G412" s="4"/>
      <c r="H412">
        <v>3.1415000000000002</v>
      </c>
      <c r="I412" s="17">
        <f t="shared" si="73"/>
        <v>-4.1006602658178737E-2</v>
      </c>
      <c r="J412" s="17">
        <f t="shared" si="78"/>
        <v>2.3910518196676923E-2</v>
      </c>
      <c r="K412" s="4">
        <f t="shared" si="79"/>
        <v>7.5611697536400957E-2</v>
      </c>
      <c r="M412">
        <v>3.6154999999999999</v>
      </c>
      <c r="N412" s="17">
        <f t="shared" si="74"/>
        <v>-3.5057938074415221E-2</v>
      </c>
      <c r="O412" s="17">
        <f t="shared" si="80"/>
        <v>1.9667028475691871E-2</v>
      </c>
      <c r="P412" s="4">
        <f t="shared" si="81"/>
        <v>6.2192604790575784E-2</v>
      </c>
      <c r="R412">
        <v>4.2539999999999996</v>
      </c>
      <c r="S412" s="17">
        <f t="shared" si="75"/>
        <v>-2.7017702260360165E-2</v>
      </c>
      <c r="T412" s="17">
        <f t="shared" si="82"/>
        <v>1.3699904082018946E-2</v>
      </c>
      <c r="U412" s="4">
        <f t="shared" si="83"/>
        <v>4.3322900625018104E-2</v>
      </c>
    </row>
    <row r="413" spans="2:21">
      <c r="B413" s="2">
        <v>40165</v>
      </c>
      <c r="C413">
        <v>1.127</v>
      </c>
      <c r="D413" s="17">
        <f t="shared" si="72"/>
        <v>2.5613622215111348E-2</v>
      </c>
      <c r="E413" s="17">
        <f t="shared" si="76"/>
        <v>4.3551105012825879E-2</v>
      </c>
      <c r="F413" s="4">
        <f t="shared" si="77"/>
        <v>0.13772068645770641</v>
      </c>
      <c r="G413" s="4"/>
      <c r="H413">
        <v>3.1989999999999998</v>
      </c>
      <c r="I413" s="17">
        <f t="shared" si="73"/>
        <v>1.8137868106516099E-2</v>
      </c>
      <c r="J413" s="17">
        <f t="shared" si="78"/>
        <v>2.0619747049476857E-2</v>
      </c>
      <c r="K413" s="4">
        <f t="shared" si="79"/>
        <v>6.5205365452883524E-2</v>
      </c>
      <c r="M413">
        <v>3.6695000000000002</v>
      </c>
      <c r="N413" s="17">
        <f t="shared" si="74"/>
        <v>1.4825254370111019E-2</v>
      </c>
      <c r="O413" s="17">
        <f t="shared" si="80"/>
        <v>1.7220077286900608E-2</v>
      </c>
      <c r="P413" s="4">
        <f t="shared" si="81"/>
        <v>5.445466571073871E-2</v>
      </c>
      <c r="R413">
        <v>4.2954999999999997</v>
      </c>
      <c r="S413" s="17">
        <f t="shared" si="75"/>
        <v>9.7082463179286298E-3</v>
      </c>
      <c r="T413" s="17">
        <f t="shared" si="82"/>
        <v>1.2437250180387424E-2</v>
      </c>
      <c r="U413" s="4">
        <f t="shared" si="83"/>
        <v>3.9330038399364296E-2</v>
      </c>
    </row>
    <row r="414" spans="2:21">
      <c r="B414" s="2">
        <v>40168</v>
      </c>
      <c r="C414">
        <v>1.2</v>
      </c>
      <c r="D414" s="17">
        <f t="shared" si="72"/>
        <v>6.2762321736315421E-2</v>
      </c>
      <c r="E414" s="17">
        <f t="shared" si="76"/>
        <v>4.3969239602373845E-2</v>
      </c>
      <c r="F414" s="4">
        <f t="shared" si="77"/>
        <v>0.13904294412917761</v>
      </c>
      <c r="G414" s="4"/>
      <c r="H414">
        <v>3.3460000000000001</v>
      </c>
      <c r="I414" s="17">
        <f t="shared" si="73"/>
        <v>4.4927341597251251E-2</v>
      </c>
      <c r="J414" s="17">
        <f t="shared" si="78"/>
        <v>2.3426048668588616E-2</v>
      </c>
      <c r="K414" s="4">
        <f t="shared" si="79"/>
        <v>7.4079670370694989E-2</v>
      </c>
      <c r="M414">
        <v>3.823</v>
      </c>
      <c r="N414" s="17">
        <f t="shared" si="74"/>
        <v>4.0980041711295198E-2</v>
      </c>
      <c r="O414" s="17">
        <f t="shared" si="80"/>
        <v>2.044036103986856E-2</v>
      </c>
      <c r="P414" s="4">
        <f t="shared" si="81"/>
        <v>6.4638097082152457E-2</v>
      </c>
      <c r="R414">
        <v>4.4359999999999999</v>
      </c>
      <c r="S414" s="17">
        <f t="shared" si="75"/>
        <v>3.2185106392146508E-2</v>
      </c>
      <c r="T414" s="17">
        <f t="shared" si="82"/>
        <v>1.5780404885080201E-2</v>
      </c>
      <c r="U414" s="4">
        <f t="shared" si="83"/>
        <v>4.9902021836501088E-2</v>
      </c>
    </row>
    <row r="415" spans="2:21">
      <c r="B415" s="2">
        <v>40169</v>
      </c>
      <c r="C415">
        <v>1.2690000000000001</v>
      </c>
      <c r="D415" s="17">
        <f t="shared" si="72"/>
        <v>5.5907631938296086E-2</v>
      </c>
      <c r="E415" s="17">
        <f t="shared" si="76"/>
        <v>4.2465595951761637E-2</v>
      </c>
      <c r="F415" s="4">
        <f t="shared" si="77"/>
        <v>0.13428800540399261</v>
      </c>
      <c r="G415" s="4"/>
      <c r="H415">
        <v>3.4369999999999998</v>
      </c>
      <c r="I415" s="17">
        <f t="shared" si="73"/>
        <v>2.6833395303064535E-2</v>
      </c>
      <c r="J415" s="17">
        <f t="shared" si="78"/>
        <v>2.1989770062050881E-2</v>
      </c>
      <c r="K415" s="4">
        <f t="shared" si="79"/>
        <v>6.9537758619462944E-2</v>
      </c>
      <c r="M415">
        <v>3.9195000000000002</v>
      </c>
      <c r="N415" s="17">
        <f t="shared" si="74"/>
        <v>2.4928639932364171E-2</v>
      </c>
      <c r="O415" s="17">
        <f t="shared" si="80"/>
        <v>1.9567207799897172E-2</v>
      </c>
      <c r="P415" s="4">
        <f t="shared" si="81"/>
        <v>6.1876944097487299E-2</v>
      </c>
      <c r="R415">
        <v>4.5004999999999997</v>
      </c>
      <c r="S415" s="17">
        <f t="shared" si="75"/>
        <v>1.4435432226882238E-2</v>
      </c>
      <c r="T415" s="17">
        <f t="shared" si="82"/>
        <v>1.5600539175429829E-2</v>
      </c>
      <c r="U415" s="4">
        <f t="shared" si="83"/>
        <v>4.9333236521043378E-2</v>
      </c>
    </row>
    <row r="416" spans="2:21">
      <c r="B416" s="2">
        <v>40170</v>
      </c>
      <c r="C416">
        <v>1.2849999999999999</v>
      </c>
      <c r="D416" s="17">
        <f t="shared" si="72"/>
        <v>1.2529529614932311E-2</v>
      </c>
      <c r="E416" s="17">
        <f t="shared" si="76"/>
        <v>4.2389287373774558E-2</v>
      </c>
      <c r="F416" s="4">
        <f t="shared" si="77"/>
        <v>0.13404669649254483</v>
      </c>
      <c r="G416" s="4"/>
      <c r="H416">
        <v>3.4325000000000001</v>
      </c>
      <c r="I416" s="17">
        <f t="shared" si="73"/>
        <v>-1.3101392077077346E-3</v>
      </c>
      <c r="J416" s="17">
        <f t="shared" si="78"/>
        <v>2.2402758282084989E-2</v>
      </c>
      <c r="K416" s="4">
        <f t="shared" si="79"/>
        <v>7.0843742041589511E-2</v>
      </c>
      <c r="M416">
        <v>3.9053</v>
      </c>
      <c r="N416" s="17">
        <f t="shared" si="74"/>
        <v>-3.6294897219810089E-3</v>
      </c>
      <c r="O416" s="17">
        <f t="shared" si="80"/>
        <v>2.0079023198197189E-2</v>
      </c>
      <c r="P416" s="4">
        <f t="shared" si="81"/>
        <v>6.3495446497661617E-2</v>
      </c>
      <c r="R416">
        <v>4.4870000000000001</v>
      </c>
      <c r="S416" s="17">
        <f t="shared" si="75"/>
        <v>-3.0041747211565608E-3</v>
      </c>
      <c r="T416" s="17">
        <f t="shared" si="82"/>
        <v>1.5814734058845769E-2</v>
      </c>
      <c r="U416" s="4">
        <f t="shared" si="83"/>
        <v>5.001058021579198E-2</v>
      </c>
    </row>
    <row r="417" spans="2:21">
      <c r="B417" s="2">
        <v>40171</v>
      </c>
      <c r="C417">
        <v>1.3129999999999999</v>
      </c>
      <c r="D417" s="17">
        <f t="shared" si="72"/>
        <v>2.1555876973475937E-2</v>
      </c>
      <c r="E417" s="17">
        <f t="shared" si="76"/>
        <v>4.2426636462579069E-2</v>
      </c>
      <c r="F417" s="4">
        <f t="shared" si="77"/>
        <v>0.134164804681699</v>
      </c>
      <c r="G417" s="4"/>
      <c r="H417">
        <v>3.4790000000000001</v>
      </c>
      <c r="I417" s="17">
        <f t="shared" si="73"/>
        <v>1.3456037509815917E-2</v>
      </c>
      <c r="J417" s="17">
        <f t="shared" si="78"/>
        <v>2.2396992792766243E-2</v>
      </c>
      <c r="K417" s="4">
        <f t="shared" si="79"/>
        <v>7.08255099635169E-2</v>
      </c>
      <c r="M417">
        <v>3.9470000000000001</v>
      </c>
      <c r="N417" s="17">
        <f t="shared" si="74"/>
        <v>1.0621191756051267E-2</v>
      </c>
      <c r="O417" s="17">
        <f t="shared" si="80"/>
        <v>1.9974820706242322E-2</v>
      </c>
      <c r="P417" s="4">
        <f t="shared" si="81"/>
        <v>6.3165929285218872E-2</v>
      </c>
      <c r="R417">
        <v>4.5309999999999997</v>
      </c>
      <c r="S417" s="17">
        <f t="shared" si="75"/>
        <v>9.7583386911548574E-3</v>
      </c>
      <c r="T417" s="17">
        <f t="shared" si="82"/>
        <v>1.5236324673576907E-2</v>
      </c>
      <c r="U417" s="4">
        <f t="shared" si="83"/>
        <v>4.8181489138324526E-2</v>
      </c>
    </row>
    <row r="418" spans="2:21">
      <c r="B418" s="2">
        <v>40172</v>
      </c>
      <c r="C418">
        <v>1.3277999999999999</v>
      </c>
      <c r="D418" s="17">
        <f t="shared" si="72"/>
        <v>1.120884198226278E-2</v>
      </c>
      <c r="E418" s="17">
        <f t="shared" si="76"/>
        <v>4.2143579094527372E-2</v>
      </c>
      <c r="F418" s="4">
        <f t="shared" si="77"/>
        <v>0.13326969869016306</v>
      </c>
      <c r="G418" s="4"/>
      <c r="H418">
        <v>3.4740000000000002</v>
      </c>
      <c r="I418" s="17">
        <f t="shared" si="73"/>
        <v>-1.4382283508917969E-3</v>
      </c>
      <c r="J418" s="17">
        <f t="shared" si="78"/>
        <v>2.2385401666772584E-2</v>
      </c>
      <c r="K418" s="4">
        <f t="shared" si="79"/>
        <v>7.0788855604730958E-2</v>
      </c>
      <c r="M418">
        <v>3.952</v>
      </c>
      <c r="N418" s="17">
        <f t="shared" si="74"/>
        <v>1.2659832049112625E-3</v>
      </c>
      <c r="O418" s="17">
        <f t="shared" si="80"/>
        <v>1.9909103385183747E-2</v>
      </c>
      <c r="P418" s="4">
        <f t="shared" si="81"/>
        <v>6.2958112868949229E-2</v>
      </c>
      <c r="R418">
        <v>4.5540000000000003</v>
      </c>
      <c r="S418" s="17">
        <f t="shared" si="75"/>
        <v>5.0633019565468548E-3</v>
      </c>
      <c r="T418" s="17">
        <f t="shared" si="82"/>
        <v>1.5108498640693569E-2</v>
      </c>
      <c r="U418" s="4">
        <f t="shared" si="83"/>
        <v>4.7777267730149606E-2</v>
      </c>
    </row>
    <row r="419" spans="2:21">
      <c r="B419" s="2">
        <v>40175</v>
      </c>
      <c r="C419">
        <v>1.395</v>
      </c>
      <c r="D419" s="17">
        <f t="shared" si="72"/>
        <v>4.9370977970407126E-2</v>
      </c>
      <c r="E419" s="17">
        <f t="shared" si="76"/>
        <v>4.3075980885629986E-2</v>
      </c>
      <c r="F419" s="4">
        <f t="shared" si="77"/>
        <v>0.13621821204446782</v>
      </c>
      <c r="G419" s="4"/>
      <c r="H419">
        <v>3.5415000000000001</v>
      </c>
      <c r="I419" s="17">
        <f t="shared" si="73"/>
        <v>1.9243698392627125E-2</v>
      </c>
      <c r="J419" s="17">
        <f t="shared" si="78"/>
        <v>2.2633120434080473E-2</v>
      </c>
      <c r="K419" s="4">
        <f t="shared" si="79"/>
        <v>7.1572211128593133E-2</v>
      </c>
      <c r="M419">
        <v>4.0049999999999999</v>
      </c>
      <c r="N419" s="17">
        <f t="shared" si="74"/>
        <v>1.3321800634701184E-2</v>
      </c>
      <c r="O419" s="17">
        <f t="shared" si="80"/>
        <v>1.9871359453335416E-2</v>
      </c>
      <c r="P419" s="4">
        <f t="shared" si="81"/>
        <v>6.2838756076458335E-2</v>
      </c>
      <c r="R419">
        <v>4.5789999999999997</v>
      </c>
      <c r="S419" s="17">
        <f t="shared" si="75"/>
        <v>5.4746660334104727E-3</v>
      </c>
      <c r="T419" s="17">
        <f t="shared" si="82"/>
        <v>1.4845779702543967E-2</v>
      </c>
      <c r="U419" s="4">
        <f t="shared" si="83"/>
        <v>4.6946477501135959E-2</v>
      </c>
    </row>
    <row r="420" spans="2:21">
      <c r="B420" s="2">
        <v>40176</v>
      </c>
      <c r="C420">
        <v>1.3754999999999999</v>
      </c>
      <c r="D420" s="17">
        <f t="shared" si="72"/>
        <v>-1.4077113890836827E-2</v>
      </c>
      <c r="E420" s="17">
        <f t="shared" si="76"/>
        <v>4.4036762647530481E-2</v>
      </c>
      <c r="F420" s="4">
        <f t="shared" si="77"/>
        <v>0.13925647074642297</v>
      </c>
      <c r="G420" s="4"/>
      <c r="H420">
        <v>3.49</v>
      </c>
      <c r="I420" s="17">
        <f t="shared" si="73"/>
        <v>-1.4648629997204451E-2</v>
      </c>
      <c r="J420" s="17">
        <f t="shared" si="78"/>
        <v>2.3753707677079013E-2</v>
      </c>
      <c r="K420" s="4">
        <f t="shared" si="79"/>
        <v>7.5115819133397099E-2</v>
      </c>
      <c r="M420">
        <v>3.9478</v>
      </c>
      <c r="N420" s="17">
        <f t="shared" si="74"/>
        <v>-1.4385118793572522E-2</v>
      </c>
      <c r="O420" s="17">
        <f t="shared" si="80"/>
        <v>2.0972970100981592E-2</v>
      </c>
      <c r="P420" s="4">
        <f t="shared" si="81"/>
        <v>6.6322354817713453E-2</v>
      </c>
      <c r="R420">
        <v>4.5170000000000003</v>
      </c>
      <c r="S420" s="17">
        <f t="shared" si="75"/>
        <v>-1.3632577002491174E-2</v>
      </c>
      <c r="T420" s="17">
        <f t="shared" si="82"/>
        <v>1.5974975149414112E-2</v>
      </c>
      <c r="U420" s="4">
        <f t="shared" si="83"/>
        <v>5.051730703673727E-2</v>
      </c>
    </row>
    <row r="421" spans="2:21">
      <c r="B421" s="2">
        <v>40177</v>
      </c>
      <c r="C421">
        <v>1.375</v>
      </c>
      <c r="D421" s="17">
        <f t="shared" si="72"/>
        <v>-3.6357026395755868E-4</v>
      </c>
      <c r="E421" s="17">
        <f t="shared" si="76"/>
        <v>4.3214310959513814E-2</v>
      </c>
      <c r="F421" s="4">
        <f t="shared" si="77"/>
        <v>0.13665565014684011</v>
      </c>
      <c r="G421" s="4"/>
      <c r="H421">
        <v>3.4855</v>
      </c>
      <c r="I421" s="17">
        <f t="shared" si="73"/>
        <v>-1.2902302700194669E-3</v>
      </c>
      <c r="J421" s="17">
        <f t="shared" si="78"/>
        <v>2.3862429787073133E-2</v>
      </c>
      <c r="K421" s="4">
        <f t="shared" si="79"/>
        <v>7.5459628632997877E-2</v>
      </c>
      <c r="M421">
        <v>3.93</v>
      </c>
      <c r="N421" s="17">
        <f t="shared" si="74"/>
        <v>-4.5190358455801652E-3</v>
      </c>
      <c r="O421" s="17">
        <f t="shared" si="80"/>
        <v>2.1208678298916261E-2</v>
      </c>
      <c r="P421" s="4">
        <f t="shared" si="81"/>
        <v>6.70677295863608E-2</v>
      </c>
      <c r="R421">
        <v>4.4794999999999998</v>
      </c>
      <c r="S421" s="17">
        <f t="shared" si="75"/>
        <v>-8.3366236169712012E-3</v>
      </c>
      <c r="T421" s="17">
        <f t="shared" si="82"/>
        <v>1.6407963100943439E-2</v>
      </c>
      <c r="U421" s="4">
        <f t="shared" si="83"/>
        <v>5.1886535162980529E-2</v>
      </c>
    </row>
    <row r="422" spans="2:21">
      <c r="B422" s="2">
        <v>40178</v>
      </c>
      <c r="C422">
        <v>1.4179999999999999</v>
      </c>
      <c r="D422" s="17">
        <f t="shared" si="72"/>
        <v>3.0793696991400991E-2</v>
      </c>
      <c r="E422" s="17">
        <f t="shared" si="76"/>
        <v>2.4797522133855207E-2</v>
      </c>
      <c r="F422" s="4">
        <f t="shared" si="77"/>
        <v>7.8416650271421251E-2</v>
      </c>
      <c r="G422" s="4"/>
      <c r="H422">
        <v>3.5365000000000002</v>
      </c>
      <c r="I422" s="17">
        <f t="shared" si="73"/>
        <v>1.452603154959122E-2</v>
      </c>
      <c r="J422" s="17">
        <f t="shared" si="78"/>
        <v>1.7150206184061597E-2</v>
      </c>
      <c r="K422" s="4">
        <f t="shared" si="79"/>
        <v>5.4233713883139578E-2</v>
      </c>
      <c r="M422">
        <v>3.9710000000000001</v>
      </c>
      <c r="N422" s="17">
        <f t="shared" si="74"/>
        <v>1.0378526267944499E-2</v>
      </c>
      <c r="O422" s="17">
        <f t="shared" si="80"/>
        <v>1.5920277720116491E-2</v>
      </c>
      <c r="P422" s="4">
        <f t="shared" si="81"/>
        <v>5.0344338578000761E-2</v>
      </c>
      <c r="R422">
        <v>4.5373000000000001</v>
      </c>
      <c r="S422" s="17">
        <f t="shared" si="75"/>
        <v>1.2820688429061469E-2</v>
      </c>
      <c r="T422" s="17">
        <f t="shared" si="82"/>
        <v>1.2920352000099543E-2</v>
      </c>
      <c r="U422" s="4">
        <f t="shared" si="83"/>
        <v>4.0857740491426625E-2</v>
      </c>
    </row>
    <row r="423" spans="2:21">
      <c r="B423" s="2">
        <v>40179</v>
      </c>
      <c r="C423">
        <v>1.4359</v>
      </c>
      <c r="D423" s="17">
        <f t="shared" si="72"/>
        <v>1.254440220825837E-2</v>
      </c>
      <c r="E423" s="17">
        <f t="shared" si="76"/>
        <v>2.5134741310722464E-2</v>
      </c>
      <c r="F423" s="4">
        <f t="shared" si="77"/>
        <v>7.9483030941008948E-2</v>
      </c>
      <c r="G423" s="4"/>
      <c r="H423">
        <v>3.5289999999999999</v>
      </c>
      <c r="I423" s="17">
        <f t="shared" si="73"/>
        <v>-2.1229928007746317E-3</v>
      </c>
      <c r="J423" s="17">
        <f t="shared" si="78"/>
        <v>1.7516875807974692E-2</v>
      </c>
      <c r="K423" s="4">
        <f t="shared" si="79"/>
        <v>5.5393225043502303E-2</v>
      </c>
      <c r="M423">
        <v>3.9740000000000002</v>
      </c>
      <c r="N423" s="17">
        <f t="shared" si="74"/>
        <v>7.5519198051072676E-4</v>
      </c>
      <c r="O423" s="17">
        <f t="shared" si="80"/>
        <v>1.6006952266042433E-2</v>
      </c>
      <c r="P423" s="4">
        <f t="shared" si="81"/>
        <v>5.0618427558287604E-2</v>
      </c>
      <c r="R423">
        <v>4.5010000000000003</v>
      </c>
      <c r="S423" s="17">
        <f t="shared" si="75"/>
        <v>-8.0325271737618029E-3</v>
      </c>
      <c r="T423" s="17">
        <f t="shared" si="82"/>
        <v>1.3621777783103023E-2</v>
      </c>
      <c r="U423" s="4">
        <f t="shared" si="83"/>
        <v>4.3075843575284642E-2</v>
      </c>
    </row>
    <row r="424" spans="2:21">
      <c r="B424" s="2">
        <v>40182</v>
      </c>
      <c r="C424">
        <v>1.347</v>
      </c>
      <c r="D424" s="17">
        <f t="shared" si="72"/>
        <v>-6.3911932889967202E-2</v>
      </c>
      <c r="E424" s="17">
        <f t="shared" si="76"/>
        <v>3.3934107938871888E-2</v>
      </c>
      <c r="F424" s="4">
        <f t="shared" si="77"/>
        <v>0.10730907145283702</v>
      </c>
      <c r="G424" s="4"/>
      <c r="H424">
        <v>3.4765000000000001</v>
      </c>
      <c r="I424" s="17">
        <f t="shared" si="73"/>
        <v>-1.4988504136197459E-2</v>
      </c>
      <c r="J424" s="17">
        <f t="shared" si="78"/>
        <v>1.4083993408501541E-2</v>
      </c>
      <c r="K424" s="4">
        <f t="shared" si="79"/>
        <v>4.4537497721663134E-2</v>
      </c>
      <c r="M424">
        <v>3.9340000000000002</v>
      </c>
      <c r="N424" s="17">
        <f t="shared" si="74"/>
        <v>-1.0116424162757752E-2</v>
      </c>
      <c r="O424" s="17">
        <f t="shared" si="80"/>
        <v>1.1937591837644002E-2</v>
      </c>
      <c r="P424" s="4">
        <f t="shared" si="81"/>
        <v>3.7749979984390017E-2</v>
      </c>
      <c r="R424">
        <v>4.5110000000000001</v>
      </c>
      <c r="S424" s="17">
        <f t="shared" si="75"/>
        <v>2.2192641154632738E-3</v>
      </c>
      <c r="T424" s="17">
        <f t="shared" si="82"/>
        <v>9.5991602481011844E-3</v>
      </c>
      <c r="U424" s="4">
        <f t="shared" si="83"/>
        <v>3.0355210008946736E-2</v>
      </c>
    </row>
    <row r="425" spans="2:21">
      <c r="B425" s="2">
        <v>40183</v>
      </c>
      <c r="C425">
        <v>1.296</v>
      </c>
      <c r="D425" s="17">
        <f t="shared" si="72"/>
        <v>-3.8597299498143972E-2</v>
      </c>
      <c r="E425" s="17">
        <f t="shared" si="76"/>
        <v>3.3364734807867662E-2</v>
      </c>
      <c r="F425" s="4">
        <f t="shared" si="77"/>
        <v>0.10550855552036224</v>
      </c>
      <c r="G425" s="4"/>
      <c r="H425">
        <v>3.3980000000000001</v>
      </c>
      <c r="I425" s="17">
        <f t="shared" si="73"/>
        <v>-2.2839017307195199E-2</v>
      </c>
      <c r="J425" s="17">
        <f t="shared" si="78"/>
        <v>1.3825026566630972E-2</v>
      </c>
      <c r="K425" s="4">
        <f t="shared" si="79"/>
        <v>4.3718572662891475E-2</v>
      </c>
      <c r="M425">
        <v>3.8565</v>
      </c>
      <c r="N425" s="17">
        <f t="shared" si="74"/>
        <v>-1.9896683574950495E-2</v>
      </c>
      <c r="O425" s="17">
        <f t="shared" si="80"/>
        <v>1.1118834623274653E-2</v>
      </c>
      <c r="P425" s="4">
        <f t="shared" si="81"/>
        <v>3.5160842336288134E-2</v>
      </c>
      <c r="R425">
        <v>4.4589999999999996</v>
      </c>
      <c r="S425" s="17">
        <f t="shared" si="75"/>
        <v>-1.159433278091937E-2</v>
      </c>
      <c r="T425" s="17">
        <f t="shared" si="82"/>
        <v>9.2788216977409636E-3</v>
      </c>
      <c r="U425" s="4">
        <f t="shared" si="83"/>
        <v>2.9342210567451885E-2</v>
      </c>
    </row>
    <row r="426" spans="2:21">
      <c r="B426" s="2">
        <v>40184</v>
      </c>
      <c r="C426">
        <v>1.2795000000000001</v>
      </c>
      <c r="D426" s="17">
        <f t="shared" si="72"/>
        <v>-1.281322131237642E-2</v>
      </c>
      <c r="E426" s="17">
        <f t="shared" si="76"/>
        <v>3.3447345096202917E-2</v>
      </c>
      <c r="F426" s="4">
        <f t="shared" si="77"/>
        <v>0.10576979218966488</v>
      </c>
      <c r="G426" s="4"/>
      <c r="H426">
        <v>3.4535</v>
      </c>
      <c r="I426" s="17">
        <f t="shared" si="73"/>
        <v>1.6201186297150137E-2</v>
      </c>
      <c r="J426" s="17">
        <f t="shared" si="78"/>
        <v>1.4870729329599121E-2</v>
      </c>
      <c r="K426" s="4">
        <f t="shared" si="79"/>
        <v>4.7025375149402006E-2</v>
      </c>
      <c r="M426">
        <v>3.9264999999999999</v>
      </c>
      <c r="N426" s="17">
        <f t="shared" si="74"/>
        <v>1.7988407440875445E-2</v>
      </c>
      <c r="O426" s="17">
        <f t="shared" si="80"/>
        <v>1.2677154177033415E-2</v>
      </c>
      <c r="P426" s="4">
        <f t="shared" si="81"/>
        <v>4.008868144854303E-2</v>
      </c>
      <c r="R426">
        <v>4.5359999999999996</v>
      </c>
      <c r="S426" s="17">
        <f t="shared" si="75"/>
        <v>1.7121040780111351E-2</v>
      </c>
      <c r="T426" s="17">
        <f t="shared" si="82"/>
        <v>1.0830816290094978E-2</v>
      </c>
      <c r="U426" s="4">
        <f t="shared" si="83"/>
        <v>3.4250048395555115E-2</v>
      </c>
    </row>
    <row r="427" spans="2:21">
      <c r="B427" s="2">
        <v>40185</v>
      </c>
      <c r="C427">
        <v>1.3025</v>
      </c>
      <c r="D427" s="17">
        <f t="shared" si="72"/>
        <v>1.7816118027678379E-2</v>
      </c>
      <c r="E427" s="17">
        <f t="shared" si="76"/>
        <v>3.3194168622453342E-2</v>
      </c>
      <c r="F427" s="4">
        <f t="shared" si="77"/>
        <v>0.1049691778826464</v>
      </c>
      <c r="G427" s="4"/>
      <c r="H427">
        <v>3.4775</v>
      </c>
      <c r="I427" s="17">
        <f t="shared" si="73"/>
        <v>6.92543526857042E-3</v>
      </c>
      <c r="J427" s="17">
        <f t="shared" si="78"/>
        <v>1.4379173348563982E-2</v>
      </c>
      <c r="K427" s="4">
        <f t="shared" si="79"/>
        <v>4.5470938651852429E-2</v>
      </c>
      <c r="M427">
        <v>3.9455</v>
      </c>
      <c r="N427" s="17">
        <f t="shared" si="74"/>
        <v>4.8272451461604006E-3</v>
      </c>
      <c r="O427" s="17">
        <f t="shared" si="80"/>
        <v>1.2291827640178152E-2</v>
      </c>
      <c r="P427" s="4">
        <f t="shared" si="81"/>
        <v>3.887017194917558E-2</v>
      </c>
      <c r="R427">
        <v>4.5590000000000002</v>
      </c>
      <c r="S427" s="17">
        <f t="shared" si="75"/>
        <v>5.0577348058536377E-3</v>
      </c>
      <c r="T427" s="17">
        <f t="shared" si="82"/>
        <v>1.0509868643373877E-2</v>
      </c>
      <c r="U427" s="4">
        <f t="shared" si="83"/>
        <v>3.3235122822245368E-2</v>
      </c>
    </row>
    <row r="428" spans="2:21">
      <c r="B428" s="2">
        <v>40186</v>
      </c>
      <c r="C428">
        <v>1.2450000000000001</v>
      </c>
      <c r="D428" s="17">
        <f t="shared" si="72"/>
        <v>-4.5149964728713882E-2</v>
      </c>
      <c r="E428" s="17">
        <f t="shared" si="76"/>
        <v>3.5623685995651348E-2</v>
      </c>
      <c r="F428" s="4">
        <f t="shared" si="77"/>
        <v>0.11265198639690141</v>
      </c>
      <c r="G428" s="4"/>
      <c r="H428">
        <v>3.4655</v>
      </c>
      <c r="I428" s="17">
        <f t="shared" si="73"/>
        <v>-3.4567224395586054E-3</v>
      </c>
      <c r="J428" s="17">
        <f t="shared" si="78"/>
        <v>1.4415055930930998E-2</v>
      </c>
      <c r="K428" s="4">
        <f t="shared" si="79"/>
        <v>4.5584409340460798E-2</v>
      </c>
      <c r="M428">
        <v>3.9415</v>
      </c>
      <c r="N428" s="17">
        <f t="shared" si="74"/>
        <v>-1.0143274611267722E-3</v>
      </c>
      <c r="O428" s="17">
        <f t="shared" si="80"/>
        <v>1.2286098978308914E-2</v>
      </c>
      <c r="P428" s="4">
        <f t="shared" si="81"/>
        <v>3.8852056329723827E-2</v>
      </c>
      <c r="R428">
        <v>4.5735000000000001</v>
      </c>
      <c r="S428" s="17">
        <f t="shared" si="75"/>
        <v>3.1754748829777571E-3</v>
      </c>
      <c r="T428" s="17">
        <f t="shared" si="82"/>
        <v>1.0437817555765314E-2</v>
      </c>
      <c r="U428" s="4">
        <f t="shared" si="83"/>
        <v>3.3007277277509975E-2</v>
      </c>
    </row>
    <row r="429" spans="2:21">
      <c r="B429" s="2">
        <v>40189</v>
      </c>
      <c r="C429">
        <v>1.2155</v>
      </c>
      <c r="D429" s="17">
        <f t="shared" si="72"/>
        <v>-2.3980015142629967E-2</v>
      </c>
      <c r="E429" s="17">
        <f t="shared" si="76"/>
        <v>2.9956172590451007E-2</v>
      </c>
      <c r="F429" s="4">
        <f t="shared" si="77"/>
        <v>9.472973536693155E-2</v>
      </c>
      <c r="G429" s="4"/>
      <c r="H429">
        <v>3.4314999999999998</v>
      </c>
      <c r="I429" s="17">
        <f t="shared" si="73"/>
        <v>-9.8594390093501225E-3</v>
      </c>
      <c r="J429" s="17">
        <f t="shared" si="78"/>
        <v>1.290165721857345E-2</v>
      </c>
      <c r="K429" s="4">
        <f t="shared" si="79"/>
        <v>4.0798622401444933E-2</v>
      </c>
      <c r="M429">
        <v>3.9175</v>
      </c>
      <c r="N429" s="17">
        <f t="shared" si="74"/>
        <v>-6.1076662697870099E-3</v>
      </c>
      <c r="O429" s="17">
        <f t="shared" si="80"/>
        <v>1.1403112379767709E-2</v>
      </c>
      <c r="P429" s="4">
        <f t="shared" si="81"/>
        <v>3.6059807534928913E-2</v>
      </c>
      <c r="R429">
        <v>4.5739999999999998</v>
      </c>
      <c r="S429" s="17">
        <f t="shared" si="75"/>
        <v>1.0931948630722085E-4</v>
      </c>
      <c r="T429" s="17">
        <f t="shared" si="82"/>
        <v>1.0286337355928677E-2</v>
      </c>
      <c r="U429" s="4">
        <f t="shared" si="83"/>
        <v>3.2528254825608734E-2</v>
      </c>
    </row>
    <row r="430" spans="2:21">
      <c r="B430" s="2">
        <v>40190</v>
      </c>
      <c r="C430">
        <v>1.1785000000000001</v>
      </c>
      <c r="D430" s="17">
        <f t="shared" si="72"/>
        <v>-3.0913071379992187E-2</v>
      </c>
      <c r="E430" s="17">
        <f t="shared" si="76"/>
        <v>3.0444238885633058E-2</v>
      </c>
      <c r="F430" s="4">
        <f t="shared" si="77"/>
        <v>9.6273136508866902E-2</v>
      </c>
      <c r="G430" s="4"/>
      <c r="H430">
        <v>3.3380000000000001</v>
      </c>
      <c r="I430" s="17">
        <f t="shared" si="73"/>
        <v>-2.7625658126908859E-2</v>
      </c>
      <c r="J430" s="17">
        <f t="shared" si="78"/>
        <v>1.4711811586694223E-2</v>
      </c>
      <c r="K430" s="4">
        <f t="shared" si="79"/>
        <v>4.6522833121209459E-2</v>
      </c>
      <c r="M430">
        <v>3.8134999999999999</v>
      </c>
      <c r="N430" s="17">
        <f t="shared" si="74"/>
        <v>-2.6906292625882653E-2</v>
      </c>
      <c r="O430" s="17">
        <f t="shared" si="80"/>
        <v>1.3401075618418076E-2</v>
      </c>
      <c r="P430" s="4">
        <f t="shared" si="81"/>
        <v>4.2377922050350632E-2</v>
      </c>
      <c r="R430">
        <v>4.4785000000000004</v>
      </c>
      <c r="S430" s="17">
        <f t="shared" si="75"/>
        <v>-2.109992666747634E-2</v>
      </c>
      <c r="T430" s="17">
        <f t="shared" si="82"/>
        <v>1.1568302341490215E-2</v>
      </c>
      <c r="U430" s="4">
        <f t="shared" si="83"/>
        <v>3.6582184060568061E-2</v>
      </c>
    </row>
    <row r="431" spans="2:21">
      <c r="B431" s="2">
        <v>40191</v>
      </c>
      <c r="C431">
        <v>1.23</v>
      </c>
      <c r="D431" s="17">
        <f t="shared" si="72"/>
        <v>4.2771725990277273E-2</v>
      </c>
      <c r="E431" s="17">
        <f t="shared" si="76"/>
        <v>3.5462679244905475E-2</v>
      </c>
      <c r="F431" s="4">
        <f t="shared" si="77"/>
        <v>0.11214283834588144</v>
      </c>
      <c r="G431" s="4"/>
      <c r="H431">
        <v>3.407</v>
      </c>
      <c r="I431" s="17">
        <f t="shared" si="73"/>
        <v>2.046031343918624E-2</v>
      </c>
      <c r="J431" s="17">
        <f t="shared" si="78"/>
        <v>1.670428312732794E-2</v>
      </c>
      <c r="K431" s="4">
        <f t="shared" si="79"/>
        <v>5.2823581362676737E-2</v>
      </c>
      <c r="M431">
        <v>3.895</v>
      </c>
      <c r="N431" s="17">
        <f t="shared" si="74"/>
        <v>2.1146276700555296E-2</v>
      </c>
      <c r="O431" s="17">
        <f t="shared" si="80"/>
        <v>1.54733918065217E-2</v>
      </c>
      <c r="P431" s="4">
        <f t="shared" si="81"/>
        <v>4.8931161236796014E-2</v>
      </c>
      <c r="R431">
        <v>4.5830000000000002</v>
      </c>
      <c r="S431" s="17">
        <f t="shared" si="75"/>
        <v>2.306563659387412E-2</v>
      </c>
      <c r="T431" s="17">
        <f t="shared" si="82"/>
        <v>1.342512006784783E-2</v>
      </c>
      <c r="U431" s="4">
        <f t="shared" si="83"/>
        <v>4.2453957275633392E-2</v>
      </c>
    </row>
    <row r="432" spans="2:21">
      <c r="B432" s="2">
        <v>40192</v>
      </c>
      <c r="C432">
        <v>1.1870000000000001</v>
      </c>
      <c r="D432" s="17">
        <f t="shared" si="72"/>
        <v>-3.5585053756795097E-2</v>
      </c>
      <c r="E432" s="17">
        <f t="shared" si="76"/>
        <v>3.2857269136645245E-2</v>
      </c>
      <c r="F432" s="4">
        <f t="shared" si="77"/>
        <v>0.10390380816495323</v>
      </c>
      <c r="G432" s="4"/>
      <c r="H432">
        <v>3.3559999999999999</v>
      </c>
      <c r="I432" s="17">
        <f t="shared" si="73"/>
        <v>-1.5082350073869859E-2</v>
      </c>
      <c r="J432" s="17">
        <f t="shared" si="78"/>
        <v>1.6004206732706541E-2</v>
      </c>
      <c r="K432" s="4">
        <f t="shared" si="79"/>
        <v>5.0609745419554271E-2</v>
      </c>
      <c r="M432">
        <v>3.839</v>
      </c>
      <c r="N432" s="17">
        <f t="shared" si="74"/>
        <v>-1.4481763304050974E-2</v>
      </c>
      <c r="O432" s="17">
        <f t="shared" si="80"/>
        <v>1.5458037021946442E-2</v>
      </c>
      <c r="P432" s="4">
        <f t="shared" si="81"/>
        <v>4.888260514455698E-2</v>
      </c>
      <c r="R432">
        <v>4.5069999999999997</v>
      </c>
      <c r="S432" s="17">
        <f t="shared" si="75"/>
        <v>-1.6722061818475915E-2</v>
      </c>
      <c r="T432" s="17">
        <f t="shared" si="82"/>
        <v>1.4083283356792965E-2</v>
      </c>
      <c r="U432" s="4">
        <f t="shared" si="83"/>
        <v>4.4535252341007539E-2</v>
      </c>
    </row>
    <row r="433" spans="2:21">
      <c r="B433" s="2">
        <v>40193</v>
      </c>
      <c r="C433">
        <v>1.137</v>
      </c>
      <c r="D433" s="17">
        <f t="shared" si="72"/>
        <v>-4.3035900859132011E-2</v>
      </c>
      <c r="E433" s="17">
        <f t="shared" si="76"/>
        <v>3.1842619593886803E-2</v>
      </c>
      <c r="F433" s="4">
        <f t="shared" si="77"/>
        <v>0.10069520458298815</v>
      </c>
      <c r="G433" s="4"/>
      <c r="H433">
        <v>3.2945000000000002</v>
      </c>
      <c r="I433" s="17">
        <f t="shared" si="73"/>
        <v>-1.8495377233222126E-2</v>
      </c>
      <c r="J433" s="17">
        <f t="shared" si="78"/>
        <v>1.6480411297400837E-2</v>
      </c>
      <c r="K433" s="4">
        <f t="shared" si="79"/>
        <v>5.2115636476157245E-2</v>
      </c>
      <c r="M433">
        <v>3.7894999999999999</v>
      </c>
      <c r="N433" s="17">
        <f t="shared" si="74"/>
        <v>-1.2977831748713876E-2</v>
      </c>
      <c r="O433" s="17">
        <f t="shared" si="80"/>
        <v>1.5658510521503938E-2</v>
      </c>
      <c r="P433" s="4">
        <f t="shared" si="81"/>
        <v>4.9516558013663427E-2</v>
      </c>
      <c r="R433">
        <v>4.4729999999999999</v>
      </c>
      <c r="S433" s="17">
        <f t="shared" si="75"/>
        <v>-7.5724192578001566E-3</v>
      </c>
      <c r="T433" s="17">
        <f t="shared" si="82"/>
        <v>1.4057284711057907E-2</v>
      </c>
      <c r="U433" s="4">
        <f t="shared" si="83"/>
        <v>4.4453037404404934E-2</v>
      </c>
    </row>
    <row r="434" spans="2:21">
      <c r="B434" s="2">
        <v>40196</v>
      </c>
      <c r="C434">
        <v>1.1339999999999999</v>
      </c>
      <c r="D434" s="17">
        <f t="shared" si="72"/>
        <v>-2.6420094628388079E-3</v>
      </c>
      <c r="E434" s="17">
        <f t="shared" si="76"/>
        <v>2.8929952875771128E-2</v>
      </c>
      <c r="F434" s="4">
        <f t="shared" si="77"/>
        <v>9.1484543688774997E-2</v>
      </c>
      <c r="G434" s="4"/>
      <c r="H434">
        <v>3.29</v>
      </c>
      <c r="I434" s="17">
        <f t="shared" si="73"/>
        <v>-1.3668465944570224E-3</v>
      </c>
      <c r="J434" s="17">
        <f t="shared" si="78"/>
        <v>1.6297304018567993E-2</v>
      </c>
      <c r="K434" s="4">
        <f t="shared" si="79"/>
        <v>5.1536600418889925E-2</v>
      </c>
      <c r="M434">
        <v>3.7759999999999998</v>
      </c>
      <c r="N434" s="17">
        <f t="shared" si="74"/>
        <v>-3.5688359866925343E-3</v>
      </c>
      <c r="O434" s="17">
        <f t="shared" si="80"/>
        <v>1.5545850694649078E-2</v>
      </c>
      <c r="P434" s="4">
        <f t="shared" si="81"/>
        <v>4.9160296360001861E-2</v>
      </c>
      <c r="R434">
        <v>4.5087000000000002</v>
      </c>
      <c r="S434" s="17">
        <f t="shared" si="75"/>
        <v>7.9495391753103689E-3</v>
      </c>
      <c r="T434" s="17">
        <f t="shared" si="82"/>
        <v>1.4300751372017462E-2</v>
      </c>
      <c r="U434" s="4">
        <f t="shared" si="83"/>
        <v>4.5222946587353124E-2</v>
      </c>
    </row>
    <row r="435" spans="2:21">
      <c r="B435" s="2">
        <v>40197</v>
      </c>
      <c r="C435">
        <v>1.1559999999999999</v>
      </c>
      <c r="D435" s="17">
        <f t="shared" si="72"/>
        <v>1.9214564944625454E-2</v>
      </c>
      <c r="E435" s="17">
        <f t="shared" si="76"/>
        <v>2.9940538283065303E-2</v>
      </c>
      <c r="F435" s="4">
        <f t="shared" si="77"/>
        <v>9.4680295345953541E-2</v>
      </c>
      <c r="G435" s="4"/>
      <c r="H435">
        <v>3.31</v>
      </c>
      <c r="I435" s="17">
        <f t="shared" si="73"/>
        <v>6.0606246116909545E-3</v>
      </c>
      <c r="J435" s="17">
        <f t="shared" si="78"/>
        <v>1.5422591778445675E-2</v>
      </c>
      <c r="K435" s="4">
        <f t="shared" si="79"/>
        <v>4.8770517442875277E-2</v>
      </c>
      <c r="M435">
        <v>3.7965</v>
      </c>
      <c r="N435" s="17">
        <f t="shared" si="74"/>
        <v>5.4143413878971203E-3</v>
      </c>
      <c r="O435" s="17">
        <f t="shared" si="80"/>
        <v>1.4726924601288965E-2</v>
      </c>
      <c r="P435" s="4">
        <f t="shared" si="81"/>
        <v>4.6570624669640216E-2</v>
      </c>
      <c r="R435">
        <v>4.4779999999999998</v>
      </c>
      <c r="S435" s="17">
        <f t="shared" si="75"/>
        <v>-6.8323454494583049E-3</v>
      </c>
      <c r="T435" s="17">
        <f t="shared" si="82"/>
        <v>1.3948611501449942E-2</v>
      </c>
      <c r="U435" s="4">
        <f t="shared" si="83"/>
        <v>4.410938254140287E-2</v>
      </c>
    </row>
    <row r="436" spans="2:21">
      <c r="B436" s="2">
        <v>40198</v>
      </c>
      <c r="C436">
        <v>1.1525000000000001</v>
      </c>
      <c r="D436" s="17">
        <f t="shared" si="72"/>
        <v>-3.0322743615190475E-3</v>
      </c>
      <c r="E436" s="17">
        <f t="shared" si="76"/>
        <v>3.0049953253098796E-2</v>
      </c>
      <c r="F436" s="4">
        <f t="shared" si="77"/>
        <v>9.5026295861378451E-2</v>
      </c>
      <c r="G436" s="4"/>
      <c r="H436">
        <v>3.2755000000000001</v>
      </c>
      <c r="I436" s="17">
        <f t="shared" si="73"/>
        <v>-1.0477660199177551E-2</v>
      </c>
      <c r="J436" s="17">
        <f t="shared" si="78"/>
        <v>1.4050818525367933E-2</v>
      </c>
      <c r="K436" s="4">
        <f t="shared" si="79"/>
        <v>4.4432589529851026E-2</v>
      </c>
      <c r="M436">
        <v>3.7530000000000001</v>
      </c>
      <c r="N436" s="17">
        <f t="shared" si="74"/>
        <v>-1.1524069518267578E-2</v>
      </c>
      <c r="O436" s="17">
        <f t="shared" si="80"/>
        <v>1.3256066769486862E-2</v>
      </c>
      <c r="P436" s="4">
        <f t="shared" si="81"/>
        <v>4.1919363806848721E-2</v>
      </c>
      <c r="R436">
        <v>4.431</v>
      </c>
      <c r="S436" s="17">
        <f t="shared" si="75"/>
        <v>-1.0551225959210609E-2</v>
      </c>
      <c r="T436" s="17">
        <f t="shared" si="82"/>
        <v>1.2979596025488217E-2</v>
      </c>
      <c r="U436" s="4">
        <f t="shared" si="83"/>
        <v>4.1045086549411677E-2</v>
      </c>
    </row>
    <row r="437" spans="2:21">
      <c r="B437" s="2">
        <v>40199</v>
      </c>
      <c r="C437">
        <v>1.1140000000000001</v>
      </c>
      <c r="D437" s="17">
        <f t="shared" si="72"/>
        <v>-3.3976354383574235E-2</v>
      </c>
      <c r="E437" s="17">
        <f t="shared" si="76"/>
        <v>2.9083969327653236E-2</v>
      </c>
      <c r="F437" s="4">
        <f t="shared" si="77"/>
        <v>9.1971586473860195E-2</v>
      </c>
      <c r="G437" s="4"/>
      <c r="H437">
        <v>3.2164999999999999</v>
      </c>
      <c r="I437" s="17">
        <f t="shared" si="73"/>
        <v>-1.8176717320876019E-2</v>
      </c>
      <c r="J437" s="17">
        <f t="shared" si="78"/>
        <v>1.386674505641391E-2</v>
      </c>
      <c r="K437" s="4">
        <f t="shared" si="79"/>
        <v>4.3850498111148023E-2</v>
      </c>
      <c r="M437">
        <v>3.6959999999999997</v>
      </c>
      <c r="N437" s="17">
        <f t="shared" si="74"/>
        <v>-1.5304366373446145E-2</v>
      </c>
      <c r="O437" s="17">
        <f t="shared" si="80"/>
        <v>1.3207496336617656E-2</v>
      </c>
      <c r="P437" s="4">
        <f t="shared" si="81"/>
        <v>4.1765770612041724E-2</v>
      </c>
      <c r="R437">
        <v>4.3899999999999997</v>
      </c>
      <c r="S437" s="17">
        <f t="shared" si="75"/>
        <v>-9.2960651302725489E-3</v>
      </c>
      <c r="T437" s="17">
        <f t="shared" si="82"/>
        <v>1.2863506602688373E-2</v>
      </c>
      <c r="U437" s="4">
        <f t="shared" si="83"/>
        <v>4.0677979561109891E-2</v>
      </c>
    </row>
    <row r="438" spans="2:21">
      <c r="B438" s="2">
        <v>40200</v>
      </c>
      <c r="C438">
        <v>1.1154999999999999</v>
      </c>
      <c r="D438" s="17">
        <f t="shared" si="72"/>
        <v>1.3455933853576943E-3</v>
      </c>
      <c r="E438" s="17">
        <f t="shared" si="76"/>
        <v>2.7515082462876192E-2</v>
      </c>
      <c r="F438" s="4">
        <f t="shared" si="77"/>
        <v>8.7010330590044135E-2</v>
      </c>
      <c r="G438" s="4"/>
      <c r="H438">
        <v>3.2505000000000002</v>
      </c>
      <c r="I438" s="17">
        <f t="shared" si="73"/>
        <v>1.051501879346846E-2</v>
      </c>
      <c r="J438" s="17">
        <f t="shared" si="78"/>
        <v>1.5009959228701072E-2</v>
      </c>
      <c r="K438" s="4">
        <f t="shared" si="79"/>
        <v>4.7465658748959597E-2</v>
      </c>
      <c r="M438">
        <v>3.7345000000000002</v>
      </c>
      <c r="N438" s="17">
        <f t="shared" si="74"/>
        <v>1.0362787035546658E-2</v>
      </c>
      <c r="O438" s="17">
        <f t="shared" si="80"/>
        <v>1.4189186806766887E-2</v>
      </c>
      <c r="P438" s="4">
        <f t="shared" si="81"/>
        <v>4.4870148454994832E-2</v>
      </c>
      <c r="R438">
        <v>4.4349999999999996</v>
      </c>
      <c r="S438" s="17">
        <f t="shared" si="75"/>
        <v>1.0198388674462766E-2</v>
      </c>
      <c r="T438" s="17">
        <f t="shared" si="82"/>
        <v>1.3463020922846406E-2</v>
      </c>
      <c r="U438" s="4">
        <f t="shared" si="83"/>
        <v>4.257381030269667E-2</v>
      </c>
    </row>
    <row r="439" spans="2:21">
      <c r="B439" s="2">
        <v>40203</v>
      </c>
      <c r="C439">
        <v>1.111</v>
      </c>
      <c r="D439" s="17">
        <f t="shared" si="72"/>
        <v>-4.0422242329571315E-3</v>
      </c>
      <c r="E439" s="17">
        <f t="shared" si="76"/>
        <v>2.7189110211370372E-2</v>
      </c>
      <c r="F439" s="4">
        <f t="shared" si="77"/>
        <v>8.5979515821272487E-2</v>
      </c>
      <c r="G439" s="4"/>
      <c r="H439">
        <v>3.2545000000000002</v>
      </c>
      <c r="I439" s="17">
        <f t="shared" si="73"/>
        <v>1.2298233679186306E-3</v>
      </c>
      <c r="J439" s="17">
        <f t="shared" si="78"/>
        <v>1.5135483904132621E-2</v>
      </c>
      <c r="K439" s="4">
        <f t="shared" si="79"/>
        <v>4.7862602625876674E-2</v>
      </c>
      <c r="M439">
        <v>3.7415000000000003</v>
      </c>
      <c r="N439" s="17">
        <f t="shared" si="74"/>
        <v>1.8726597232918325E-3</v>
      </c>
      <c r="O439" s="17">
        <f t="shared" si="80"/>
        <v>1.4367925342215869E-2</v>
      </c>
      <c r="P439" s="4">
        <f t="shared" si="81"/>
        <v>4.5435369332656364E-2</v>
      </c>
      <c r="R439">
        <v>4.4379999999999997</v>
      </c>
      <c r="S439" s="17">
        <f t="shared" si="75"/>
        <v>6.7620874885941987E-4</v>
      </c>
      <c r="T439" s="17">
        <f t="shared" si="82"/>
        <v>1.347910342807359E-2</v>
      </c>
      <c r="U439" s="4">
        <f t="shared" si="83"/>
        <v>4.2624667649696135E-2</v>
      </c>
    </row>
    <row r="440" spans="2:21">
      <c r="B440" s="2">
        <v>40204</v>
      </c>
      <c r="C440">
        <v>1.1034999999999999</v>
      </c>
      <c r="D440" s="17">
        <f t="shared" si="72"/>
        <v>-6.7735639428389716E-3</v>
      </c>
      <c r="E440" s="17">
        <f t="shared" si="76"/>
        <v>2.6075159007235785E-2</v>
      </c>
      <c r="F440" s="4">
        <f t="shared" si="77"/>
        <v>8.2456892813920019E-2</v>
      </c>
      <c r="G440" s="4"/>
      <c r="H440">
        <v>3.2425000000000002</v>
      </c>
      <c r="I440" s="17">
        <f t="shared" si="73"/>
        <v>-3.6940168218430368E-3</v>
      </c>
      <c r="J440" s="17">
        <f t="shared" si="78"/>
        <v>1.2946130380294905E-2</v>
      </c>
      <c r="K440" s="4">
        <f t="shared" si="79"/>
        <v>4.0939258887233744E-2</v>
      </c>
      <c r="M440">
        <v>3.7389999999999999</v>
      </c>
      <c r="N440" s="17">
        <f t="shared" si="74"/>
        <v>-6.6840454329956066E-4</v>
      </c>
      <c r="O440" s="17">
        <f t="shared" si="80"/>
        <v>1.2049928122012979E-2</v>
      </c>
      <c r="P440" s="4">
        <f t="shared" si="81"/>
        <v>3.8105218506876357E-2</v>
      </c>
      <c r="R440">
        <v>4.4444999999999997</v>
      </c>
      <c r="S440" s="17">
        <f t="shared" si="75"/>
        <v>1.4635521891904486E-3</v>
      </c>
      <c r="T440" s="17">
        <f t="shared" si="82"/>
        <v>1.1913636059191886E-2</v>
      </c>
      <c r="U440" s="4">
        <f t="shared" si="83"/>
        <v>3.7674225161358953E-2</v>
      </c>
    </row>
    <row r="441" spans="2:21">
      <c r="B441" s="2">
        <v>40205</v>
      </c>
      <c r="C441">
        <v>1.17</v>
      </c>
      <c r="D441" s="17">
        <f t="shared" si="72"/>
        <v>5.8516802095010735E-2</v>
      </c>
      <c r="E441" s="17">
        <f t="shared" si="76"/>
        <v>2.9620366784927826E-2</v>
      </c>
      <c r="F441" s="4">
        <f t="shared" si="77"/>
        <v>9.3667824169970756E-2</v>
      </c>
      <c r="G441" s="4"/>
      <c r="H441">
        <v>3.2885</v>
      </c>
      <c r="I441" s="17">
        <f t="shared" si="73"/>
        <v>1.4086896550806732E-2</v>
      </c>
      <c r="J441" s="17">
        <f t="shared" si="78"/>
        <v>1.177178517779039E-2</v>
      </c>
      <c r="K441" s="4">
        <f t="shared" si="79"/>
        <v>3.7225653288027807E-2</v>
      </c>
      <c r="M441">
        <v>3.7705000000000002</v>
      </c>
      <c r="N441" s="17">
        <f t="shared" si="74"/>
        <v>8.3894226655879776E-3</v>
      </c>
      <c r="O441" s="17">
        <f t="shared" si="80"/>
        <v>9.7946360022881443E-3</v>
      </c>
      <c r="P441" s="4">
        <f t="shared" si="81"/>
        <v>3.0973358619516722E-2</v>
      </c>
      <c r="R441">
        <v>4.4535</v>
      </c>
      <c r="S441" s="17">
        <f t="shared" si="75"/>
        <v>2.022927190194642E-3</v>
      </c>
      <c r="T441" s="17">
        <f t="shared" si="82"/>
        <v>8.64824436332556E-3</v>
      </c>
      <c r="U441" s="4">
        <f t="shared" si="83"/>
        <v>2.7348149949821529E-2</v>
      </c>
    </row>
    <row r="442" spans="2:21">
      <c r="B442" s="2">
        <v>40206</v>
      </c>
      <c r="C442">
        <v>1.1315</v>
      </c>
      <c r="D442" s="17">
        <f t="shared" si="72"/>
        <v>-3.3459562718209733E-2</v>
      </c>
      <c r="E442" s="17">
        <f t="shared" si="76"/>
        <v>2.9383194387307458E-2</v>
      </c>
      <c r="F442" s="4">
        <f t="shared" si="77"/>
        <v>9.2917819195367291E-2</v>
      </c>
      <c r="G442" s="4"/>
      <c r="H442">
        <v>3.266</v>
      </c>
      <c r="I442" s="17">
        <f t="shared" si="73"/>
        <v>-6.8655392109952642E-3</v>
      </c>
      <c r="J442" s="17">
        <f t="shared" si="78"/>
        <v>1.114678378273209E-2</v>
      </c>
      <c r="K442" s="4">
        <f t="shared" si="79"/>
        <v>3.5249225338860872E-2</v>
      </c>
      <c r="M442">
        <v>3.758</v>
      </c>
      <c r="N442" s="17">
        <f t="shared" si="74"/>
        <v>-3.3207176692910787E-3</v>
      </c>
      <c r="O442" s="17">
        <f t="shared" si="80"/>
        <v>8.9739037358523167E-3</v>
      </c>
      <c r="P442" s="4">
        <f t="shared" si="81"/>
        <v>2.8377975308387343E-2</v>
      </c>
      <c r="R442">
        <v>4.4379999999999997</v>
      </c>
      <c r="S442" s="17">
        <f t="shared" si="75"/>
        <v>-3.4864793793850019E-3</v>
      </c>
      <c r="T442" s="17">
        <f t="shared" si="82"/>
        <v>7.1803352261910125E-3</v>
      </c>
      <c r="U442" s="4">
        <f t="shared" si="83"/>
        <v>2.2706213678303905E-2</v>
      </c>
    </row>
    <row r="443" spans="2:21">
      <c r="B443" s="2">
        <v>40207</v>
      </c>
      <c r="C443">
        <v>1.103</v>
      </c>
      <c r="D443" s="17">
        <f t="shared" si="72"/>
        <v>-2.5510445820089545E-2</v>
      </c>
      <c r="E443" s="17">
        <f t="shared" si="76"/>
        <v>2.7297069385430875E-2</v>
      </c>
      <c r="F443" s="4">
        <f t="shared" si="77"/>
        <v>8.6320912705614247E-2</v>
      </c>
      <c r="G443" s="4"/>
      <c r="H443">
        <v>3.2160000000000002</v>
      </c>
      <c r="I443" s="17">
        <f t="shared" si="73"/>
        <v>-1.5427643231553328E-2</v>
      </c>
      <c r="J443" s="17">
        <f t="shared" si="78"/>
        <v>1.0697495686403671E-2</v>
      </c>
      <c r="K443" s="4">
        <f t="shared" si="79"/>
        <v>3.3828451628861937E-2</v>
      </c>
      <c r="M443">
        <v>3.7090000000000001</v>
      </c>
      <c r="N443" s="17">
        <f t="shared" si="74"/>
        <v>-1.3124602483819841E-2</v>
      </c>
      <c r="O443" s="17">
        <f t="shared" si="80"/>
        <v>8.9937106173162903E-3</v>
      </c>
      <c r="P443" s="4">
        <f t="shared" si="81"/>
        <v>2.8440610167158469E-2</v>
      </c>
      <c r="R443">
        <v>4.3849999999999998</v>
      </c>
      <c r="S443" s="17">
        <f t="shared" si="75"/>
        <v>-1.2014198686255787E-2</v>
      </c>
      <c r="T443" s="17">
        <f t="shared" si="82"/>
        <v>7.7124426093923134E-3</v>
      </c>
      <c r="U443" s="4">
        <f t="shared" si="83"/>
        <v>2.4388884969012037E-2</v>
      </c>
    </row>
    <row r="444" spans="2:21">
      <c r="B444" s="2">
        <v>40210</v>
      </c>
      <c r="C444">
        <v>1.1379999999999999</v>
      </c>
      <c r="D444" s="17">
        <f t="shared" si="72"/>
        <v>3.1238595432773696E-2</v>
      </c>
      <c r="E444" s="17">
        <f t="shared" si="76"/>
        <v>2.9374912836094318E-2</v>
      </c>
      <c r="F444" s="4">
        <f t="shared" si="77"/>
        <v>9.2891630630974442E-2</v>
      </c>
      <c r="G444" s="4"/>
      <c r="H444">
        <v>3.2745000000000002</v>
      </c>
      <c r="I444" s="17">
        <f t="shared" si="73"/>
        <v>1.802683435925128E-2</v>
      </c>
      <c r="J444" s="17">
        <f t="shared" si="78"/>
        <v>1.2512014501043042E-2</v>
      </c>
      <c r="K444" s="4">
        <f t="shared" si="79"/>
        <v>3.9566463940351224E-2</v>
      </c>
      <c r="M444">
        <v>3.7759999999999998</v>
      </c>
      <c r="N444" s="17">
        <f t="shared" si="74"/>
        <v>1.790294977580046E-2</v>
      </c>
      <c r="O444" s="17">
        <f t="shared" si="80"/>
        <v>1.096390165127873E-2</v>
      </c>
      <c r="P444" s="4">
        <f t="shared" si="81"/>
        <v>3.4670901260121935E-2</v>
      </c>
      <c r="R444">
        <v>4.4615</v>
      </c>
      <c r="S444" s="17">
        <f t="shared" si="75"/>
        <v>1.729540653392286E-2</v>
      </c>
      <c r="T444" s="17">
        <f t="shared" si="82"/>
        <v>9.4261883600826341E-3</v>
      </c>
      <c r="U444" s="4">
        <f t="shared" si="83"/>
        <v>2.9808224871628528E-2</v>
      </c>
    </row>
    <row r="445" spans="2:21">
      <c r="B445" s="2">
        <v>40211</v>
      </c>
      <c r="C445">
        <v>1.137</v>
      </c>
      <c r="D445" s="17">
        <f t="shared" si="72"/>
        <v>-8.7912093574012932E-4</v>
      </c>
      <c r="E445" s="17">
        <f t="shared" si="76"/>
        <v>2.8618792895520721E-2</v>
      </c>
      <c r="F445" s="4">
        <f t="shared" si="77"/>
        <v>9.050056943449071E-2</v>
      </c>
      <c r="G445" s="4"/>
      <c r="H445">
        <v>3.2645</v>
      </c>
      <c r="I445" s="17">
        <f t="shared" si="73"/>
        <v>-3.058574031420202E-3</v>
      </c>
      <c r="J445" s="17">
        <f t="shared" si="78"/>
        <v>1.2313720555555595E-2</v>
      </c>
      <c r="K445" s="4">
        <f t="shared" si="79"/>
        <v>3.8939403426389622E-2</v>
      </c>
      <c r="M445">
        <v>3.7589999999999999</v>
      </c>
      <c r="N445" s="17">
        <f t="shared" si="74"/>
        <v>-4.5122837012133163E-3</v>
      </c>
      <c r="O445" s="17">
        <f t="shared" si="80"/>
        <v>1.0868180251131569E-2</v>
      </c>
      <c r="P445" s="4">
        <f t="shared" si="81"/>
        <v>3.4368203614836529E-2</v>
      </c>
      <c r="R445">
        <v>4.452</v>
      </c>
      <c r="S445" s="17">
        <f t="shared" si="75"/>
        <v>-2.1315989447706694E-3</v>
      </c>
      <c r="T445" s="17">
        <f t="shared" si="82"/>
        <v>9.2208958564414158E-3</v>
      </c>
      <c r="U445" s="4">
        <f t="shared" si="83"/>
        <v>2.9159032973563866E-2</v>
      </c>
    </row>
    <row r="446" spans="2:21">
      <c r="B446" s="2">
        <v>40212</v>
      </c>
      <c r="C446">
        <v>1.1579999999999999</v>
      </c>
      <c r="D446" s="17">
        <f t="shared" si="72"/>
        <v>1.8301164382404443E-2</v>
      </c>
      <c r="E446" s="17">
        <f t="shared" si="76"/>
        <v>2.9292118867433627E-2</v>
      </c>
      <c r="F446" s="4">
        <f t="shared" si="77"/>
        <v>9.2629813113482048E-2</v>
      </c>
      <c r="G446" s="4"/>
      <c r="H446">
        <v>3.3119999999999998</v>
      </c>
      <c r="I446" s="17">
        <f t="shared" si="73"/>
        <v>1.4445624878462147E-2</v>
      </c>
      <c r="J446" s="17">
        <f t="shared" si="78"/>
        <v>1.278203011117212E-2</v>
      </c>
      <c r="K446" s="4">
        <f t="shared" si="79"/>
        <v>4.0420328272159141E-2</v>
      </c>
      <c r="M446">
        <v>3.8140000000000001</v>
      </c>
      <c r="N446" s="17">
        <f t="shared" si="74"/>
        <v>1.4525542596186438E-2</v>
      </c>
      <c r="O446" s="17">
        <f t="shared" si="80"/>
        <v>1.1180846741417394E-2</v>
      </c>
      <c r="P446" s="4">
        <f t="shared" si="81"/>
        <v>3.5356941872150646E-2</v>
      </c>
      <c r="R446">
        <v>4.5164999999999997</v>
      </c>
      <c r="S446" s="17">
        <f t="shared" si="75"/>
        <v>1.4383924194462725E-2</v>
      </c>
      <c r="T446" s="17">
        <f t="shared" si="82"/>
        <v>9.589675679923618E-3</v>
      </c>
      <c r="U446" s="4">
        <f t="shared" si="83"/>
        <v>3.0325217170882473E-2</v>
      </c>
    </row>
    <row r="447" spans="2:21">
      <c r="B447" s="2">
        <v>40213</v>
      </c>
      <c r="C447">
        <v>1.105</v>
      </c>
      <c r="D447" s="17">
        <f t="shared" si="72"/>
        <v>-4.6849044181087263E-2</v>
      </c>
      <c r="E447" s="17">
        <f t="shared" si="76"/>
        <v>3.1195407057939408E-2</v>
      </c>
      <c r="F447" s="4">
        <f t="shared" si="77"/>
        <v>9.8648538839180788E-2</v>
      </c>
      <c r="G447" s="4"/>
      <c r="H447">
        <v>3.2160000000000002</v>
      </c>
      <c r="I447" s="17">
        <f t="shared" si="73"/>
        <v>-2.9413885206293226E-2</v>
      </c>
      <c r="J447" s="17">
        <f t="shared" si="78"/>
        <v>1.4972137979800798E-2</v>
      </c>
      <c r="K447" s="4">
        <f t="shared" si="79"/>
        <v>4.7346057458482596E-2</v>
      </c>
      <c r="M447">
        <v>3.7160000000000002</v>
      </c>
      <c r="N447" s="17">
        <f t="shared" si="74"/>
        <v>-2.6030686226635149E-2</v>
      </c>
      <c r="O447" s="17">
        <f t="shared" si="80"/>
        <v>1.329811043150984E-2</v>
      </c>
      <c r="P447" s="4">
        <f t="shared" si="81"/>
        <v>4.2052317540015656E-2</v>
      </c>
      <c r="R447">
        <v>4.4184999999999999</v>
      </c>
      <c r="S447" s="17">
        <f t="shared" si="75"/>
        <v>-2.1937085631839038E-2</v>
      </c>
      <c r="T447" s="17">
        <f t="shared" si="82"/>
        <v>1.1807791580519202E-2</v>
      </c>
      <c r="U447" s="4">
        <f t="shared" si="83"/>
        <v>3.733951553100015E-2</v>
      </c>
    </row>
    <row r="448" spans="2:21">
      <c r="B448" s="2">
        <v>40214</v>
      </c>
      <c r="C448">
        <v>1.0714999999999999</v>
      </c>
      <c r="D448" s="17">
        <f t="shared" si="72"/>
        <v>-3.0785799038221602E-2</v>
      </c>
      <c r="E448" s="17">
        <f t="shared" si="76"/>
        <v>3.2572933939323166E-2</v>
      </c>
      <c r="F448" s="4">
        <f t="shared" si="77"/>
        <v>0.10300466132246205</v>
      </c>
      <c r="G448" s="4"/>
      <c r="H448">
        <v>3.1625000000000001</v>
      </c>
      <c r="I448" s="17">
        <f t="shared" si="73"/>
        <v>-1.677549726308139E-2</v>
      </c>
      <c r="J448" s="17">
        <f t="shared" si="78"/>
        <v>1.5322496833704409E-2</v>
      </c>
      <c r="K448" s="4">
        <f t="shared" si="79"/>
        <v>4.8453989435224179E-2</v>
      </c>
      <c r="M448">
        <v>3.6644999999999999</v>
      </c>
      <c r="N448" s="17">
        <f t="shared" si="74"/>
        <v>-1.3955920567824392E-2</v>
      </c>
      <c r="O448" s="17">
        <f t="shared" si="80"/>
        <v>1.3523831119906028E-2</v>
      </c>
      <c r="P448" s="4">
        <f t="shared" si="81"/>
        <v>4.2766109030368753E-2</v>
      </c>
      <c r="R448">
        <v>4.3775000000000004</v>
      </c>
      <c r="S448" s="17">
        <f t="shared" si="75"/>
        <v>-9.3224867980520321E-3</v>
      </c>
      <c r="T448" s="17">
        <f t="shared" si="82"/>
        <v>1.166607017996278E-2</v>
      </c>
      <c r="U448" s="4">
        <f t="shared" si="83"/>
        <v>3.6891353112052806E-2</v>
      </c>
    </row>
    <row r="449" spans="2:21">
      <c r="B449" s="2">
        <v>40217</v>
      </c>
      <c r="C449">
        <v>1.0714999999999999</v>
      </c>
      <c r="D449" s="17">
        <f t="shared" si="72"/>
        <v>0</v>
      </c>
      <c r="E449" s="17">
        <f t="shared" si="76"/>
        <v>3.2597759127352202E-2</v>
      </c>
      <c r="F449" s="4">
        <f t="shared" si="77"/>
        <v>0.10308316545997576</v>
      </c>
      <c r="G449" s="4"/>
      <c r="H449">
        <v>3.1549999999999998</v>
      </c>
      <c r="I449" s="17">
        <f t="shared" si="73"/>
        <v>-2.3743580604622403E-3</v>
      </c>
      <c r="J449" s="17">
        <f t="shared" si="78"/>
        <v>1.5260887645075874E-2</v>
      </c>
      <c r="K449" s="4">
        <f t="shared" si="79"/>
        <v>4.8259164074363065E-2</v>
      </c>
      <c r="M449">
        <v>3.657</v>
      </c>
      <c r="N449" s="17">
        <f t="shared" si="74"/>
        <v>-2.0487612165236298E-3</v>
      </c>
      <c r="O449" s="17">
        <f t="shared" si="80"/>
        <v>1.3459233221463897E-2</v>
      </c>
      <c r="P449" s="4">
        <f t="shared" si="81"/>
        <v>4.2561832539231376E-2</v>
      </c>
      <c r="R449">
        <v>4.3529999999999998</v>
      </c>
      <c r="S449" s="17">
        <f t="shared" si="75"/>
        <v>-5.6125226077095606E-3</v>
      </c>
      <c r="T449" s="17">
        <f t="shared" si="82"/>
        <v>1.1716795650209756E-2</v>
      </c>
      <c r="U449" s="4">
        <f t="shared" si="83"/>
        <v>3.7051761133416357E-2</v>
      </c>
    </row>
    <row r="450" spans="2:21">
      <c r="B450" s="2">
        <v>40218</v>
      </c>
      <c r="C450">
        <v>1.121</v>
      </c>
      <c r="D450" s="17">
        <f t="shared" si="72"/>
        <v>4.5161608158528398E-2</v>
      </c>
      <c r="E450" s="17">
        <f t="shared" si="76"/>
        <v>3.5999242807634356E-2</v>
      </c>
      <c r="F450" s="4">
        <f t="shared" si="77"/>
        <v>0.11383960131355933</v>
      </c>
      <c r="G450" s="4"/>
      <c r="H450">
        <v>3.2359999999999998</v>
      </c>
      <c r="I450" s="17">
        <f t="shared" si="73"/>
        <v>2.53495032030688E-2</v>
      </c>
      <c r="J450" s="17">
        <f t="shared" si="78"/>
        <v>1.7704401052358765E-2</v>
      </c>
      <c r="K450" s="4">
        <f t="shared" si="79"/>
        <v>5.5986231934535668E-2</v>
      </c>
      <c r="M450">
        <v>3.742</v>
      </c>
      <c r="N450" s="17">
        <f t="shared" si="74"/>
        <v>2.2977088684653639E-2</v>
      </c>
      <c r="O450" s="17">
        <f t="shared" si="80"/>
        <v>1.5670129111032251E-2</v>
      </c>
      <c r="P450" s="4">
        <f t="shared" si="81"/>
        <v>4.9553299219771474E-2</v>
      </c>
      <c r="R450">
        <v>4.4385000000000003</v>
      </c>
      <c r="S450" s="17">
        <f t="shared" si="75"/>
        <v>1.9451218956076655E-2</v>
      </c>
      <c r="T450" s="17">
        <f t="shared" si="82"/>
        <v>1.3535850105308559E-2</v>
      </c>
      <c r="U450" s="4">
        <f t="shared" si="83"/>
        <v>4.2804116399405061E-2</v>
      </c>
    </row>
    <row r="451" spans="2:21">
      <c r="B451" s="2">
        <v>40219</v>
      </c>
      <c r="C451">
        <v>1.17</v>
      </c>
      <c r="D451" s="17">
        <f t="shared" si="72"/>
        <v>4.278260471964189E-2</v>
      </c>
      <c r="E451" s="17">
        <f t="shared" si="76"/>
        <v>3.3490298728607468E-2</v>
      </c>
      <c r="F451" s="4">
        <f t="shared" si="77"/>
        <v>0.10590562350184088</v>
      </c>
      <c r="G451" s="4"/>
      <c r="H451">
        <v>3.2945000000000002</v>
      </c>
      <c r="I451" s="17">
        <f t="shared" si="73"/>
        <v>1.7916412175492447E-2</v>
      </c>
      <c r="J451" s="17">
        <f t="shared" si="78"/>
        <v>1.8085107107310594E-2</v>
      </c>
      <c r="K451" s="4">
        <f t="shared" si="79"/>
        <v>5.7190130187200677E-2</v>
      </c>
      <c r="M451">
        <v>3.798</v>
      </c>
      <c r="N451" s="17">
        <f t="shared" si="74"/>
        <v>1.4854384538196371E-2</v>
      </c>
      <c r="O451" s="17">
        <f t="shared" si="80"/>
        <v>1.6176217969867436E-2</v>
      </c>
      <c r="P451" s="4">
        <f t="shared" si="81"/>
        <v>5.1153692712126088E-2</v>
      </c>
      <c r="R451">
        <v>4.5010000000000003</v>
      </c>
      <c r="S451" s="17">
        <f t="shared" si="75"/>
        <v>1.3983112784558702E-2</v>
      </c>
      <c r="T451" s="17">
        <f t="shared" si="82"/>
        <v>1.4256909197697423E-2</v>
      </c>
      <c r="U451" s="4">
        <f t="shared" si="83"/>
        <v>4.5084305458927651E-2</v>
      </c>
    </row>
    <row r="452" spans="2:21">
      <c r="B452" s="2">
        <v>40220</v>
      </c>
      <c r="C452">
        <v>1.157</v>
      </c>
      <c r="D452" s="17">
        <f t="shared" si="72"/>
        <v>-1.1173300598125189E-2</v>
      </c>
      <c r="E452" s="17">
        <f t="shared" si="76"/>
        <v>3.1710554747269255E-2</v>
      </c>
      <c r="F452" s="4">
        <f t="shared" si="77"/>
        <v>0.10027757886883593</v>
      </c>
      <c r="G452" s="4"/>
      <c r="H452">
        <v>3.2995000000000001</v>
      </c>
      <c r="I452" s="17">
        <f t="shared" si="73"/>
        <v>1.5165304696016242E-3</v>
      </c>
      <c r="J452" s="17">
        <f t="shared" si="78"/>
        <v>1.7915611817342008E-2</v>
      </c>
      <c r="K452" s="4">
        <f t="shared" si="79"/>
        <v>5.6654139018229258E-2</v>
      </c>
      <c r="M452">
        <v>3.8144999999999998</v>
      </c>
      <c r="N452" s="17">
        <f t="shared" si="74"/>
        <v>4.3349821580527552E-3</v>
      </c>
      <c r="O452" s="17">
        <f t="shared" si="80"/>
        <v>1.6144511954485477E-2</v>
      </c>
      <c r="P452" s="4">
        <f t="shared" si="81"/>
        <v>5.1053429487990763E-2</v>
      </c>
      <c r="R452">
        <v>4.5229999999999997</v>
      </c>
      <c r="S452" s="17">
        <f t="shared" si="75"/>
        <v>4.8758961849102809E-3</v>
      </c>
      <c r="T452" s="17">
        <f t="shared" si="82"/>
        <v>1.4205700175491318E-2</v>
      </c>
      <c r="U452" s="4">
        <f t="shared" si="83"/>
        <v>4.4922368312006224E-2</v>
      </c>
    </row>
    <row r="453" spans="2:21">
      <c r="B453" s="2">
        <v>40221</v>
      </c>
      <c r="C453">
        <v>1.1200000000000001</v>
      </c>
      <c r="D453" s="17">
        <f t="shared" si="72"/>
        <v>-3.2501762904536297E-2</v>
      </c>
      <c r="E453" s="17">
        <f t="shared" si="76"/>
        <v>3.2458331409402096E-2</v>
      </c>
      <c r="F453" s="4">
        <f t="shared" si="77"/>
        <v>0.10264225630229389</v>
      </c>
      <c r="G453" s="4"/>
      <c r="H453">
        <v>3.2705000000000002</v>
      </c>
      <c r="I453" s="17">
        <f t="shared" si="73"/>
        <v>-8.8280634222088691E-3</v>
      </c>
      <c r="J453" s="17">
        <f t="shared" si="78"/>
        <v>1.7355177680915958E-2</v>
      </c>
      <c r="K453" s="4">
        <f t="shared" si="79"/>
        <v>5.4881890668613403E-2</v>
      </c>
      <c r="M453">
        <v>3.7904999999999998</v>
      </c>
      <c r="N453" s="17">
        <f t="shared" si="74"/>
        <v>-6.3116580339254063E-3</v>
      </c>
      <c r="O453" s="17">
        <f t="shared" si="80"/>
        <v>1.5593496206071001E-2</v>
      </c>
      <c r="P453" s="4">
        <f t="shared" si="81"/>
        <v>4.931096469637871E-2</v>
      </c>
      <c r="R453">
        <v>4.5105000000000004</v>
      </c>
      <c r="S453" s="17">
        <f t="shared" si="75"/>
        <v>-2.7674783811495875E-3</v>
      </c>
      <c r="T453" s="17">
        <f t="shared" si="82"/>
        <v>1.3482086478580053E-2</v>
      </c>
      <c r="U453" s="4">
        <f t="shared" si="83"/>
        <v>4.263410088367188E-2</v>
      </c>
    </row>
    <row r="454" spans="2:21">
      <c r="B454" s="2">
        <v>40224</v>
      </c>
      <c r="C454">
        <v>1.119</v>
      </c>
      <c r="D454" s="17">
        <f t="shared" ref="D454:D517" si="84">LN(C454/C453)</f>
        <v>-8.9325597721510205E-4</v>
      </c>
      <c r="E454" s="17">
        <f t="shared" si="76"/>
        <v>3.0735218588796621E-2</v>
      </c>
      <c r="F454" s="4">
        <f t="shared" si="77"/>
        <v>9.7193295123743459E-2</v>
      </c>
      <c r="G454" s="4"/>
      <c r="H454">
        <v>3.2720000000000002</v>
      </c>
      <c r="I454" s="17">
        <f t="shared" ref="I454:I517" si="85">LN(H454/H453)</f>
        <v>4.585403213701498E-4</v>
      </c>
      <c r="J454" s="17">
        <f t="shared" si="78"/>
        <v>1.6378319383177475E-2</v>
      </c>
      <c r="K454" s="4">
        <f t="shared" si="79"/>
        <v>5.179279349652488E-2</v>
      </c>
      <c r="M454">
        <v>3.794</v>
      </c>
      <c r="N454" s="17">
        <f t="shared" ref="N454:N517" si="86">LN(M454/M453)</f>
        <v>9.2293499860089873E-4</v>
      </c>
      <c r="O454" s="17">
        <f t="shared" si="80"/>
        <v>1.4582076191229988E-2</v>
      </c>
      <c r="P454" s="4">
        <f t="shared" si="81"/>
        <v>4.61125737783998E-2</v>
      </c>
      <c r="R454">
        <v>4.5068000000000001</v>
      </c>
      <c r="S454" s="17">
        <f t="shared" ref="S454:S517" si="87">LN(R454/R453)</f>
        <v>-8.2064480668267502E-4</v>
      </c>
      <c r="T454" s="17">
        <f t="shared" si="82"/>
        <v>1.250272987261382E-2</v>
      </c>
      <c r="U454" s="4">
        <f t="shared" si="83"/>
        <v>3.9537103367286532E-2</v>
      </c>
    </row>
    <row r="455" spans="2:21">
      <c r="B455" s="2">
        <v>40225</v>
      </c>
      <c r="C455">
        <v>1.095</v>
      </c>
      <c r="D455" s="17">
        <f t="shared" si="84"/>
        <v>-2.1681066061324052E-2</v>
      </c>
      <c r="E455" s="17">
        <f t="shared" si="76"/>
        <v>3.137206569660389E-2</v>
      </c>
      <c r="F455" s="4">
        <f t="shared" si="77"/>
        <v>9.9207182505705233E-2</v>
      </c>
      <c r="G455" s="4"/>
      <c r="H455">
        <v>3.2404999999999999</v>
      </c>
      <c r="I455" s="17">
        <f t="shared" si="85"/>
        <v>-9.6737798548670751E-3</v>
      </c>
      <c r="J455" s="17">
        <f t="shared" si="78"/>
        <v>1.6643599584046129E-2</v>
      </c>
      <c r="K455" s="4">
        <f t="shared" si="79"/>
        <v>5.2631683149416811E-2</v>
      </c>
      <c r="M455">
        <v>3.7574999999999998</v>
      </c>
      <c r="N455" s="17">
        <f t="shared" si="86"/>
        <v>-9.6670288678300433E-3</v>
      </c>
      <c r="O455" s="17">
        <f t="shared" si="80"/>
        <v>1.4866326314306025E-2</v>
      </c>
      <c r="P455" s="4">
        <f t="shared" si="81"/>
        <v>4.7011451592503264E-2</v>
      </c>
      <c r="R455">
        <v>4.5010000000000003</v>
      </c>
      <c r="S455" s="17">
        <f t="shared" si="87"/>
        <v>-1.2877729970781032E-3</v>
      </c>
      <c r="T455" s="17">
        <f t="shared" si="82"/>
        <v>1.2481999514603334E-2</v>
      </c>
      <c r="U455" s="4">
        <f t="shared" si="83"/>
        <v>3.947154821926268E-2</v>
      </c>
    </row>
    <row r="456" spans="2:21">
      <c r="B456" s="2">
        <v>40226</v>
      </c>
      <c r="C456">
        <v>1.1325000000000001</v>
      </c>
      <c r="D456" s="17">
        <f t="shared" si="84"/>
        <v>3.3673215106588023E-2</v>
      </c>
      <c r="E456" s="17">
        <f t="shared" si="76"/>
        <v>3.2912170368110456E-2</v>
      </c>
      <c r="F456" s="4">
        <f t="shared" si="77"/>
        <v>0.10407742110273141</v>
      </c>
      <c r="G456" s="4"/>
      <c r="H456">
        <v>3.3159999999999998</v>
      </c>
      <c r="I456" s="17">
        <f t="shared" si="85"/>
        <v>2.3031598387414913E-2</v>
      </c>
      <c r="J456" s="17">
        <f t="shared" si="78"/>
        <v>1.7701733590536953E-2</v>
      </c>
      <c r="K456" s="4">
        <f t="shared" si="79"/>
        <v>5.5977796679607207E-2</v>
      </c>
      <c r="M456">
        <v>3.8325</v>
      </c>
      <c r="N456" s="17">
        <f t="shared" si="86"/>
        <v>1.9763489118839718E-2</v>
      </c>
      <c r="O456" s="17">
        <f t="shared" si="80"/>
        <v>1.5514679588780701E-2</v>
      </c>
      <c r="P456" s="4">
        <f t="shared" si="81"/>
        <v>4.906172466827155E-2</v>
      </c>
      <c r="R456">
        <v>4.5659999999999998</v>
      </c>
      <c r="S456" s="17">
        <f t="shared" si="87"/>
        <v>1.4337953796808061E-2</v>
      </c>
      <c r="T456" s="17">
        <f t="shared" si="82"/>
        <v>1.2476568613634107E-2</v>
      </c>
      <c r="U456" s="4">
        <f t="shared" si="83"/>
        <v>3.945437420245311E-2</v>
      </c>
    </row>
    <row r="457" spans="2:21">
      <c r="B457" s="2">
        <v>40227</v>
      </c>
      <c r="C457">
        <v>1.212</v>
      </c>
      <c r="D457" s="17">
        <f t="shared" si="84"/>
        <v>6.784430927207051E-2</v>
      </c>
      <c r="E457" s="17">
        <f t="shared" si="76"/>
        <v>3.5515615130178056E-2</v>
      </c>
      <c r="F457" s="4">
        <f t="shared" si="77"/>
        <v>0.11231023631330016</v>
      </c>
      <c r="G457" s="4"/>
      <c r="H457">
        <v>3.4020000000000001</v>
      </c>
      <c r="I457" s="17">
        <f t="shared" si="85"/>
        <v>2.5604256700621473E-2</v>
      </c>
      <c r="J457" s="17">
        <f t="shared" si="78"/>
        <v>1.5967267510118059E-2</v>
      </c>
      <c r="K457" s="4">
        <f t="shared" si="79"/>
        <v>5.0492933341178721E-2</v>
      </c>
      <c r="M457">
        <v>3.91</v>
      </c>
      <c r="N457" s="17">
        <f t="shared" si="86"/>
        <v>2.0020042233442208E-2</v>
      </c>
      <c r="O457" s="17">
        <f t="shared" si="80"/>
        <v>1.3469800673688654E-2</v>
      </c>
      <c r="P457" s="4">
        <f t="shared" si="81"/>
        <v>4.259524975732662E-2</v>
      </c>
      <c r="R457">
        <v>4.6190999999999995</v>
      </c>
      <c r="S457" s="17">
        <f t="shared" si="87"/>
        <v>1.1562332814241884E-2</v>
      </c>
      <c r="T457" s="17">
        <f t="shared" si="82"/>
        <v>9.8216517125477264E-3</v>
      </c>
      <c r="U457" s="4">
        <f t="shared" si="83"/>
        <v>3.1058789796544181E-2</v>
      </c>
    </row>
    <row r="458" spans="2:21">
      <c r="B458" s="2">
        <v>40228</v>
      </c>
      <c r="C458">
        <v>1.2135</v>
      </c>
      <c r="D458" s="17">
        <f t="shared" si="84"/>
        <v>1.2368585373964223E-3</v>
      </c>
      <c r="E458" s="17">
        <f t="shared" si="76"/>
        <v>3.2848982446639967E-2</v>
      </c>
      <c r="F458" s="4">
        <f t="shared" si="77"/>
        <v>0.10387760335027281</v>
      </c>
      <c r="G458" s="4"/>
      <c r="H458">
        <v>3.3795000000000002</v>
      </c>
      <c r="I458" s="17">
        <f t="shared" si="85"/>
        <v>-6.6357244153982678E-3</v>
      </c>
      <c r="J458" s="17">
        <f t="shared" si="78"/>
        <v>1.4654899375810718E-2</v>
      </c>
      <c r="K458" s="4">
        <f t="shared" si="79"/>
        <v>4.6342860908141763E-2</v>
      </c>
      <c r="M458">
        <v>3.8815</v>
      </c>
      <c r="N458" s="17">
        <f t="shared" si="86"/>
        <v>-7.3156971336765008E-3</v>
      </c>
      <c r="O458" s="17">
        <f t="shared" si="80"/>
        <v>1.2559540950976928E-2</v>
      </c>
      <c r="P458" s="4">
        <f t="shared" si="81"/>
        <v>3.9716755771244262E-2</v>
      </c>
      <c r="R458">
        <v>4.5809999999999995</v>
      </c>
      <c r="S458" s="17">
        <f t="shared" si="87"/>
        <v>-8.2825660172406446E-3</v>
      </c>
      <c r="T458" s="17">
        <f t="shared" si="82"/>
        <v>9.663983318773722E-3</v>
      </c>
      <c r="U458" s="4">
        <f t="shared" si="83"/>
        <v>3.0560198557198017E-2</v>
      </c>
    </row>
    <row r="459" spans="2:21">
      <c r="B459" s="2">
        <v>40231</v>
      </c>
      <c r="C459">
        <v>1.167</v>
      </c>
      <c r="D459" s="17">
        <f t="shared" si="84"/>
        <v>-3.9072392880100018E-2</v>
      </c>
      <c r="E459" s="17">
        <f t="shared" si="76"/>
        <v>3.6602964685908859E-2</v>
      </c>
      <c r="F459" s="4">
        <f t="shared" si="77"/>
        <v>0.11574873752218169</v>
      </c>
      <c r="G459" s="4"/>
      <c r="H459">
        <v>3.379</v>
      </c>
      <c r="I459" s="17">
        <f t="shared" si="85"/>
        <v>-1.4796182611896794E-4</v>
      </c>
      <c r="J459" s="17">
        <f t="shared" si="78"/>
        <v>1.4519077083942998E-2</v>
      </c>
      <c r="K459" s="4">
        <f t="shared" si="79"/>
        <v>4.5913353108815606E-2</v>
      </c>
      <c r="M459">
        <v>3.8919999999999999</v>
      </c>
      <c r="N459" s="17">
        <f t="shared" si="86"/>
        <v>2.7014874601607392E-3</v>
      </c>
      <c r="O459" s="17">
        <f t="shared" si="80"/>
        <v>1.2319210819334105E-2</v>
      </c>
      <c r="P459" s="4">
        <f t="shared" si="81"/>
        <v>3.8956765164884839E-2</v>
      </c>
      <c r="R459">
        <v>4.5865</v>
      </c>
      <c r="S459" s="17">
        <f t="shared" si="87"/>
        <v>1.1998910629681507E-3</v>
      </c>
      <c r="T459" s="17">
        <f t="shared" si="82"/>
        <v>9.0916385157450638E-3</v>
      </c>
      <c r="U459" s="4">
        <f t="shared" si="83"/>
        <v>2.8750285372667019E-2</v>
      </c>
    </row>
    <row r="460" spans="2:21">
      <c r="B460" s="2">
        <v>40232</v>
      </c>
      <c r="C460">
        <v>1.1174999999999999</v>
      </c>
      <c r="D460" s="17">
        <f t="shared" si="84"/>
        <v>-4.3342305798832116E-2</v>
      </c>
      <c r="E460" s="17">
        <f t="shared" si="76"/>
        <v>3.745355650794456E-2</v>
      </c>
      <c r="F460" s="4">
        <f t="shared" si="77"/>
        <v>0.1184385450389271</v>
      </c>
      <c r="G460" s="4"/>
      <c r="H460">
        <v>3.2743000000000002</v>
      </c>
      <c r="I460" s="17">
        <f t="shared" si="85"/>
        <v>-3.1475701948699961E-2</v>
      </c>
      <c r="J460" s="17">
        <f t="shared" si="78"/>
        <v>1.7326882046344749E-2</v>
      </c>
      <c r="K460" s="4">
        <f t="shared" si="79"/>
        <v>5.4792412015528577E-2</v>
      </c>
      <c r="M460">
        <v>3.782</v>
      </c>
      <c r="N460" s="17">
        <f t="shared" si="86"/>
        <v>-2.8670194087492891E-2</v>
      </c>
      <c r="O460" s="17">
        <f t="shared" si="80"/>
        <v>1.5042438682981165E-2</v>
      </c>
      <c r="P460" s="4">
        <f t="shared" si="81"/>
        <v>4.7568367801643995E-2</v>
      </c>
      <c r="R460">
        <v>4.4909999999999997</v>
      </c>
      <c r="S460" s="17">
        <f t="shared" si="87"/>
        <v>-2.1041811861972282E-2</v>
      </c>
      <c r="T460" s="17">
        <f t="shared" si="82"/>
        <v>1.0891017206048213E-2</v>
      </c>
      <c r="U460" s="4">
        <f t="shared" si="83"/>
        <v>3.4440420407195707E-2</v>
      </c>
    </row>
    <row r="461" spans="2:21">
      <c r="B461" s="2">
        <v>40233</v>
      </c>
      <c r="C461">
        <v>1.0965</v>
      </c>
      <c r="D461" s="17">
        <f t="shared" si="84"/>
        <v>-1.8970758629780895E-2</v>
      </c>
      <c r="E461" s="17">
        <f t="shared" si="76"/>
        <v>3.4535792926274143E-2</v>
      </c>
      <c r="F461" s="4">
        <f t="shared" si="77"/>
        <v>0.10921176644695788</v>
      </c>
      <c r="G461" s="4"/>
      <c r="H461">
        <v>3.2720000000000002</v>
      </c>
      <c r="I461" s="17">
        <f t="shared" si="85"/>
        <v>-7.0268704295225082E-4</v>
      </c>
      <c r="J461" s="17">
        <f t="shared" si="78"/>
        <v>1.6298027462417618E-2</v>
      </c>
      <c r="K461" s="4">
        <f t="shared" si="79"/>
        <v>5.1538888149213979E-2</v>
      </c>
      <c r="M461">
        <v>3.7795000000000001</v>
      </c>
      <c r="N461" s="17">
        <f t="shared" si="86"/>
        <v>-6.6124448617137959E-4</v>
      </c>
      <c r="O461" s="17">
        <f t="shared" si="80"/>
        <v>1.4240710113811202E-2</v>
      </c>
      <c r="P461" s="4">
        <f t="shared" si="81"/>
        <v>4.5033079457839062E-2</v>
      </c>
      <c r="R461">
        <v>4.4950000000000001</v>
      </c>
      <c r="S461" s="17">
        <f t="shared" si="87"/>
        <v>8.9027381798264984E-4</v>
      </c>
      <c r="T461" s="17">
        <f t="shared" si="82"/>
        <v>9.9243959397005456E-3</v>
      </c>
      <c r="U461" s="4">
        <f t="shared" si="83"/>
        <v>3.1383695570780808E-2</v>
      </c>
    </row>
    <row r="462" spans="2:21">
      <c r="B462" s="2">
        <v>40234</v>
      </c>
      <c r="C462">
        <v>1.056</v>
      </c>
      <c r="D462" s="17">
        <f t="shared" si="84"/>
        <v>-3.7635103591736115E-2</v>
      </c>
      <c r="E462" s="17">
        <f t="shared" si="76"/>
        <v>3.592067467501571E-2</v>
      </c>
      <c r="F462" s="4">
        <f t="shared" si="77"/>
        <v>0.11359114706297825</v>
      </c>
      <c r="G462" s="4"/>
      <c r="H462">
        <v>3.1970000000000001</v>
      </c>
      <c r="I462" s="17">
        <f t="shared" si="85"/>
        <v>-2.3188548662796269E-2</v>
      </c>
      <c r="J462" s="17">
        <f t="shared" si="78"/>
        <v>1.7736169504933553E-2</v>
      </c>
      <c r="K462" s="4">
        <f t="shared" si="79"/>
        <v>5.6086692602411045E-2</v>
      </c>
      <c r="M462">
        <v>3.7084999999999999</v>
      </c>
      <c r="N462" s="17">
        <f t="shared" si="86"/>
        <v>-1.8964243555618699E-2</v>
      </c>
      <c r="O462" s="17">
        <f t="shared" si="80"/>
        <v>1.5235163991966614E-2</v>
      </c>
      <c r="P462" s="4">
        <f t="shared" si="81"/>
        <v>4.8177818740797733E-2</v>
      </c>
      <c r="R462">
        <v>4.431</v>
      </c>
      <c r="S462" s="17">
        <f t="shared" si="87"/>
        <v>-1.434037570623118E-2</v>
      </c>
      <c r="T462" s="17">
        <f t="shared" si="82"/>
        <v>1.0678439314463044E-2</v>
      </c>
      <c r="U462" s="4">
        <f t="shared" si="83"/>
        <v>3.3768190089590228E-2</v>
      </c>
    </row>
    <row r="463" spans="2:21">
      <c r="B463" s="2">
        <v>40235</v>
      </c>
      <c r="C463">
        <v>1.0609999999999999</v>
      </c>
      <c r="D463" s="17">
        <f t="shared" si="84"/>
        <v>4.7236743477762659E-3</v>
      </c>
      <c r="E463" s="17">
        <f t="shared" ref="E463:E526" si="88">_xlfn.STDEV.S(D454:D463)</f>
        <v>3.5150596876505756E-2</v>
      </c>
      <c r="F463" s="4">
        <f t="shared" ref="F463:F526" si="89">E463*SQRT(10)</f>
        <v>0.11115594724415857</v>
      </c>
      <c r="G463" s="4"/>
      <c r="H463">
        <v>3.1909999999999998</v>
      </c>
      <c r="I463" s="17">
        <f t="shared" si="85"/>
        <v>-1.8785227815980433E-3</v>
      </c>
      <c r="J463" s="17">
        <f t="shared" ref="J463:J526" si="90">_xlfn.STDEV.S(I454:I463)</f>
        <v>1.7625022399874318E-2</v>
      </c>
      <c r="K463" s="4">
        <f t="shared" ref="K463:K526" si="91">J463*SQRT(10)</f>
        <v>5.5735214595089837E-2</v>
      </c>
      <c r="M463">
        <v>3.702</v>
      </c>
      <c r="N463" s="17">
        <f t="shared" si="86"/>
        <v>-1.7542680431699483E-3</v>
      </c>
      <c r="O463" s="17">
        <f t="shared" ref="O463:O526" si="92">_xlfn.STDEV.S(N454:N463)</f>
        <v>1.5187139372904106E-2</v>
      </c>
      <c r="P463" s="4">
        <f t="shared" ref="P463:P526" si="93">O463*SQRT(10)</f>
        <v>4.8025951560798266E-2</v>
      </c>
      <c r="R463">
        <v>4.4175000000000004</v>
      </c>
      <c r="S463" s="17">
        <f t="shared" si="87"/>
        <v>-3.05136700563791E-3</v>
      </c>
      <c r="T463" s="17">
        <f t="shared" ref="T463:T526" si="94">_xlfn.STDEV.S(S454:S463)</f>
        <v>1.0680920928706074E-2</v>
      </c>
      <c r="U463" s="4">
        <f t="shared" ref="U463:U526" si="95">T463*SQRT(10)</f>
        <v>3.3776037642872118E-2</v>
      </c>
    </row>
    <row r="464" spans="2:21">
      <c r="B464" s="2">
        <v>40238</v>
      </c>
      <c r="C464">
        <v>1.046</v>
      </c>
      <c r="D464" s="17">
        <f t="shared" si="84"/>
        <v>-1.4238493989114852E-2</v>
      </c>
      <c r="E464" s="17">
        <f t="shared" si="88"/>
        <v>3.5213266171576524E-2</v>
      </c>
      <c r="F464" s="4">
        <f t="shared" si="89"/>
        <v>0.11135412495593937</v>
      </c>
      <c r="G464" s="4"/>
      <c r="H464">
        <v>3.1709999999999998</v>
      </c>
      <c r="I464" s="17">
        <f t="shared" si="85"/>
        <v>-6.2873517398961834E-3</v>
      </c>
      <c r="J464" s="17">
        <f t="shared" si="90"/>
        <v>1.7629965838250206E-2</v>
      </c>
      <c r="K464" s="4">
        <f t="shared" si="91"/>
        <v>5.5750847119830325E-2</v>
      </c>
      <c r="M464">
        <v>3.6865000000000001</v>
      </c>
      <c r="N464" s="17">
        <f t="shared" si="86"/>
        <v>-4.1957157037374989E-3</v>
      </c>
      <c r="O464" s="17">
        <f t="shared" si="92"/>
        <v>1.5150319554380955E-2</v>
      </c>
      <c r="P464" s="4">
        <f t="shared" si="93"/>
        <v>4.7909517071231054E-2</v>
      </c>
      <c r="R464">
        <v>4.4160000000000004</v>
      </c>
      <c r="S464" s="17">
        <f t="shared" si="87"/>
        <v>-3.3961623692027143E-4</v>
      </c>
      <c r="T464" s="17">
        <f t="shared" si="94"/>
        <v>1.0688320456427768E-2</v>
      </c>
      <c r="U464" s="4">
        <f t="shared" si="95"/>
        <v>3.3799437004082229E-2</v>
      </c>
    </row>
    <row r="465" spans="2:21">
      <c r="B465" s="2">
        <v>40239</v>
      </c>
      <c r="C465">
        <v>1.0249999999999999</v>
      </c>
      <c r="D465" s="17">
        <f t="shared" si="84"/>
        <v>-2.0280753052359816E-2</v>
      </c>
      <c r="E465" s="17">
        <f t="shared" si="88"/>
        <v>3.5150003733956131E-2</v>
      </c>
      <c r="F465" s="4">
        <f t="shared" si="89"/>
        <v>0.1111540715627246</v>
      </c>
      <c r="G465" s="4"/>
      <c r="H465">
        <v>3.1524999999999999</v>
      </c>
      <c r="I465" s="17">
        <f t="shared" si="85"/>
        <v>-5.8512066992726843E-3</v>
      </c>
      <c r="J465" s="17">
        <f t="shared" si="90"/>
        <v>1.7513504538560782E-2</v>
      </c>
      <c r="K465" s="4">
        <f t="shared" si="91"/>
        <v>5.5382564153548287E-2</v>
      </c>
      <c r="M465">
        <v>3.6720000000000002</v>
      </c>
      <c r="N465" s="17">
        <f t="shared" si="86"/>
        <v>-3.9410256893241246E-3</v>
      </c>
      <c r="O465" s="17">
        <f t="shared" si="92"/>
        <v>1.4972226501157529E-2</v>
      </c>
      <c r="P465" s="4">
        <f t="shared" si="93"/>
        <v>4.7346337387591433E-2</v>
      </c>
      <c r="R465">
        <v>4.4180000000000001</v>
      </c>
      <c r="S465" s="17">
        <f t="shared" si="87"/>
        <v>4.5279602313121861E-4</v>
      </c>
      <c r="T465" s="17">
        <f t="shared" si="94"/>
        <v>1.0715983052685542E-2</v>
      </c>
      <c r="U465" s="4">
        <f t="shared" si="95"/>
        <v>3.3886913814250443E-2</v>
      </c>
    </row>
    <row r="466" spans="2:21">
      <c r="B466" s="2">
        <v>40240</v>
      </c>
      <c r="C466">
        <v>1.0329999999999999</v>
      </c>
      <c r="D466" s="17">
        <f t="shared" si="84"/>
        <v>7.7745775471300006E-3</v>
      </c>
      <c r="E466" s="17">
        <f t="shared" si="88"/>
        <v>3.2722754048523248E-2</v>
      </c>
      <c r="F466" s="4">
        <f t="shared" si="89"/>
        <v>0.10347843410682947</v>
      </c>
      <c r="G466" s="4"/>
      <c r="H466">
        <v>3.1385000000000001</v>
      </c>
      <c r="I466" s="17">
        <f t="shared" si="85"/>
        <v>-4.4508100814881889E-3</v>
      </c>
      <c r="J466" s="17">
        <f t="shared" si="90"/>
        <v>1.4992606214391141E-2</v>
      </c>
      <c r="K466" s="4">
        <f t="shared" si="91"/>
        <v>4.7410783699470722E-2</v>
      </c>
      <c r="M466">
        <v>3.6615000000000002</v>
      </c>
      <c r="N466" s="17">
        <f t="shared" si="86"/>
        <v>-2.8635732392566214E-3</v>
      </c>
      <c r="O466" s="17">
        <f t="shared" si="92"/>
        <v>1.2822511278211202E-2</v>
      </c>
      <c r="P466" s="4">
        <f t="shared" si="93"/>
        <v>4.054834096234438E-2</v>
      </c>
      <c r="R466">
        <v>4.4219999999999997</v>
      </c>
      <c r="S466" s="17">
        <f t="shared" si="87"/>
        <v>9.0497743732892454E-4</v>
      </c>
      <c r="T466" s="17">
        <f t="shared" si="94"/>
        <v>9.1935000527429648E-3</v>
      </c>
      <c r="U466" s="4">
        <f t="shared" si="95"/>
        <v>2.9072399835545895E-2</v>
      </c>
    </row>
    <row r="467" spans="2:21">
      <c r="B467" s="2">
        <v>40241</v>
      </c>
      <c r="C467">
        <v>1.0760000000000001</v>
      </c>
      <c r="D467" s="17">
        <f t="shared" si="84"/>
        <v>4.0783271602091387E-2</v>
      </c>
      <c r="E467" s="17">
        <f t="shared" si="88"/>
        <v>2.609064104791611E-2</v>
      </c>
      <c r="F467" s="4">
        <f t="shared" si="89"/>
        <v>8.2505851325297239E-2</v>
      </c>
      <c r="G467" s="4"/>
      <c r="H467">
        <v>3.133</v>
      </c>
      <c r="I467" s="17">
        <f t="shared" si="85"/>
        <v>-1.7539668053946553E-3</v>
      </c>
      <c r="J467" s="17">
        <f t="shared" si="90"/>
        <v>1.0512621477283489E-2</v>
      </c>
      <c r="K467" s="4">
        <f t="shared" si="91"/>
        <v>3.3243828047419884E-2</v>
      </c>
      <c r="M467">
        <v>3.6349999999999998</v>
      </c>
      <c r="N467" s="17">
        <f t="shared" si="86"/>
        <v>-7.2637885335048013E-3</v>
      </c>
      <c r="O467" s="17">
        <f t="shared" si="92"/>
        <v>9.4762859406055319E-3</v>
      </c>
      <c r="P467" s="4">
        <f t="shared" si="93"/>
        <v>2.9966647331344572E-2</v>
      </c>
      <c r="R467">
        <v>4.3870000000000005</v>
      </c>
      <c r="S467" s="17">
        <f t="shared" si="87"/>
        <v>-7.9464602511774233E-3</v>
      </c>
      <c r="T467" s="17">
        <f t="shared" si="94"/>
        <v>7.6525210588842636E-3</v>
      </c>
      <c r="U467" s="4">
        <f t="shared" si="95"/>
        <v>2.4199396388477779E-2</v>
      </c>
    </row>
    <row r="468" spans="2:21">
      <c r="B468" s="2">
        <v>40242</v>
      </c>
      <c r="C468">
        <v>1.117</v>
      </c>
      <c r="D468" s="17">
        <f t="shared" si="84"/>
        <v>3.739605834747086E-2</v>
      </c>
      <c r="E468" s="17">
        <f t="shared" si="88"/>
        <v>3.0282786538138824E-2</v>
      </c>
      <c r="F468" s="4">
        <f t="shared" si="89"/>
        <v>9.5762579357204142E-2</v>
      </c>
      <c r="G468" s="4"/>
      <c r="H468">
        <v>3.2080000000000002</v>
      </c>
      <c r="I468" s="17">
        <f t="shared" si="85"/>
        <v>2.3656678034213518E-2</v>
      </c>
      <c r="J468" s="17">
        <f t="shared" si="90"/>
        <v>1.4596542895599047E-2</v>
      </c>
      <c r="K468" s="4">
        <f t="shared" si="91"/>
        <v>4.6158321514442338E-2</v>
      </c>
      <c r="M468">
        <v>3.7250000000000001</v>
      </c>
      <c r="N468" s="17">
        <f t="shared" si="86"/>
        <v>2.4457740846040309E-2</v>
      </c>
      <c r="O468" s="17">
        <f t="shared" si="92"/>
        <v>1.3805565753802524E-2</v>
      </c>
      <c r="P468" s="4">
        <f t="shared" si="93"/>
        <v>4.365703216923536E-2</v>
      </c>
      <c r="R468">
        <v>4.4870000000000001</v>
      </c>
      <c r="S468" s="17">
        <f t="shared" si="87"/>
        <v>2.2538704809769227E-2</v>
      </c>
      <c r="T468" s="17">
        <f t="shared" si="94"/>
        <v>1.1495122165081261E-2</v>
      </c>
      <c r="U468" s="4">
        <f t="shared" si="95"/>
        <v>3.6350768023542847E-2</v>
      </c>
    </row>
    <row r="469" spans="2:21">
      <c r="B469" s="2">
        <v>40245</v>
      </c>
      <c r="C469">
        <v>1.1280000000000001</v>
      </c>
      <c r="D469" s="17">
        <f t="shared" si="84"/>
        <v>9.7996329888035607E-3</v>
      </c>
      <c r="E469" s="17">
        <f t="shared" si="88"/>
        <v>2.8662571114790047E-2</v>
      </c>
      <c r="F469" s="4">
        <f t="shared" si="89"/>
        <v>9.0639008319288047E-2</v>
      </c>
      <c r="G469" s="4"/>
      <c r="H469">
        <v>3.2515000000000001</v>
      </c>
      <c r="I469" s="17">
        <f t="shared" si="85"/>
        <v>1.346873832280138E-2</v>
      </c>
      <c r="J469" s="17">
        <f t="shared" si="90"/>
        <v>1.5713429899798285E-2</v>
      </c>
      <c r="K469" s="4">
        <f t="shared" si="91"/>
        <v>4.9690228336753975E-2</v>
      </c>
      <c r="M469">
        <v>3.77</v>
      </c>
      <c r="N469" s="17">
        <f t="shared" si="86"/>
        <v>1.2008149628396561E-2</v>
      </c>
      <c r="O469" s="17">
        <f t="shared" si="92"/>
        <v>1.4606626538837124E-2</v>
      </c>
      <c r="P469" s="4">
        <f t="shared" si="93"/>
        <v>4.6190208794187212E-2</v>
      </c>
      <c r="R469">
        <v>4.5339999999999998</v>
      </c>
      <c r="S469" s="17">
        <f t="shared" si="87"/>
        <v>1.0420225091490948E-2</v>
      </c>
      <c r="T469" s="17">
        <f t="shared" si="94"/>
        <v>1.21386133819824E-2</v>
      </c>
      <c r="U469" s="4">
        <f t="shared" si="95"/>
        <v>3.8385665923263881E-2</v>
      </c>
    </row>
    <row r="470" spans="2:21">
      <c r="B470" s="2">
        <v>40246</v>
      </c>
      <c r="C470">
        <v>1.093</v>
      </c>
      <c r="D470" s="17">
        <f t="shared" si="84"/>
        <v>-3.1519943881465763E-2</v>
      </c>
      <c r="E470" s="17">
        <f t="shared" si="88"/>
        <v>2.7029264597517394E-2</v>
      </c>
      <c r="F470" s="4">
        <f t="shared" si="89"/>
        <v>8.5474039607509322E-2</v>
      </c>
      <c r="G470" s="4"/>
      <c r="H470">
        <v>3.2134999999999998</v>
      </c>
      <c r="I470" s="17">
        <f t="shared" si="85"/>
        <v>-1.1755742497865717E-2</v>
      </c>
      <c r="J470" s="17">
        <f t="shared" si="90"/>
        <v>1.2834398907378256E-2</v>
      </c>
      <c r="K470" s="4">
        <f t="shared" si="91"/>
        <v>4.0585932946491717E-2</v>
      </c>
      <c r="M470">
        <v>3.7389999999999999</v>
      </c>
      <c r="N470" s="17">
        <f t="shared" si="86"/>
        <v>-8.2568054649427101E-3</v>
      </c>
      <c r="O470" s="17">
        <f t="shared" si="92"/>
        <v>1.1807397863026297E-2</v>
      </c>
      <c r="P470" s="4">
        <f t="shared" si="93"/>
        <v>3.7338270486967924E-2</v>
      </c>
      <c r="R470">
        <v>4.5095000000000001</v>
      </c>
      <c r="S470" s="17">
        <f t="shared" si="87"/>
        <v>-5.4182694617113669E-3</v>
      </c>
      <c r="T470" s="17">
        <f t="shared" si="94"/>
        <v>1.0133976901497206E-2</v>
      </c>
      <c r="U470" s="4">
        <f t="shared" si="95"/>
        <v>3.2046448764266988E-2</v>
      </c>
    </row>
    <row r="471" spans="2:21">
      <c r="B471" s="2">
        <v>40247</v>
      </c>
      <c r="C471">
        <v>1.113</v>
      </c>
      <c r="D471" s="17">
        <f t="shared" si="84"/>
        <v>1.8132863099006382E-2</v>
      </c>
      <c r="E471" s="17">
        <f t="shared" si="88"/>
        <v>2.7020516662201337E-2</v>
      </c>
      <c r="F471" s="4">
        <f t="shared" si="89"/>
        <v>8.5446376207086755E-2</v>
      </c>
      <c r="G471" s="4"/>
      <c r="H471">
        <v>3.2370000000000001</v>
      </c>
      <c r="I471" s="17">
        <f t="shared" si="85"/>
        <v>7.2862891149035889E-3</v>
      </c>
      <c r="J471" s="17">
        <f t="shared" si="90"/>
        <v>1.315994837388639E-2</v>
      </c>
      <c r="K471" s="4">
        <f t="shared" si="91"/>
        <v>4.1615410751710123E-2</v>
      </c>
      <c r="M471">
        <v>3.7519999999999998</v>
      </c>
      <c r="N471" s="17">
        <f t="shared" si="86"/>
        <v>3.4708351490016173E-3</v>
      </c>
      <c r="O471" s="17">
        <f t="shared" si="92"/>
        <v>1.189810312784325E-2</v>
      </c>
      <c r="P471" s="4">
        <f t="shared" si="93"/>
        <v>3.7625105719558231E-2</v>
      </c>
      <c r="R471">
        <v>4.5179999999999998</v>
      </c>
      <c r="S471" s="17">
        <f t="shared" si="87"/>
        <v>1.8831354221856618E-3</v>
      </c>
      <c r="T471" s="17">
        <f t="shared" si="94"/>
        <v>1.0144051984716978E-2</v>
      </c>
      <c r="U471" s="4">
        <f t="shared" si="95"/>
        <v>3.2078308974857209E-2</v>
      </c>
    </row>
    <row r="472" spans="2:21">
      <c r="B472" s="2">
        <v>40248</v>
      </c>
      <c r="C472">
        <v>1.1565000000000001</v>
      </c>
      <c r="D472" s="17">
        <f t="shared" si="84"/>
        <v>3.8339130395949106E-2</v>
      </c>
      <c r="E472" s="17">
        <f t="shared" si="88"/>
        <v>2.5430313100607518E-2</v>
      </c>
      <c r="F472" s="4">
        <f t="shared" si="89"/>
        <v>8.0417711009138429E-2</v>
      </c>
      <c r="G472" s="4"/>
      <c r="H472">
        <v>3.258</v>
      </c>
      <c r="I472" s="17">
        <f t="shared" si="85"/>
        <v>6.4665352357461342E-3</v>
      </c>
      <c r="J472" s="17">
        <f t="shared" si="90"/>
        <v>1.0742479778939686E-2</v>
      </c>
      <c r="K472" s="4">
        <f t="shared" si="91"/>
        <v>3.3970703819751522E-2</v>
      </c>
      <c r="M472">
        <v>3.7654999999999998</v>
      </c>
      <c r="N472" s="17">
        <f t="shared" si="86"/>
        <v>3.5916234152911166E-3</v>
      </c>
      <c r="O472" s="17">
        <f t="shared" si="92"/>
        <v>1.0052130540446472E-2</v>
      </c>
      <c r="P472" s="4">
        <f t="shared" si="93"/>
        <v>3.1787627845150178E-2</v>
      </c>
      <c r="R472">
        <v>4.508</v>
      </c>
      <c r="S472" s="17">
        <f t="shared" si="87"/>
        <v>-2.2158218682815822E-3</v>
      </c>
      <c r="T472" s="17">
        <f t="shared" si="94"/>
        <v>8.8084743790059657E-3</v>
      </c>
      <c r="U472" s="4">
        <f t="shared" si="95"/>
        <v>2.7854841748896107E-2</v>
      </c>
    </row>
    <row r="473" spans="2:21">
      <c r="B473" s="2">
        <v>40249</v>
      </c>
      <c r="C473">
        <v>1.163</v>
      </c>
      <c r="D473" s="17">
        <f t="shared" si="84"/>
        <v>5.6046708471705333E-3</v>
      </c>
      <c r="E473" s="17">
        <f t="shared" si="88"/>
        <v>2.541502346297838E-2</v>
      </c>
      <c r="F473" s="4">
        <f t="shared" si="89"/>
        <v>8.0369360929631734E-2</v>
      </c>
      <c r="G473" s="4"/>
      <c r="H473">
        <v>3.2454999999999998</v>
      </c>
      <c r="I473" s="17">
        <f t="shared" si="85"/>
        <v>-3.844088688467247E-3</v>
      </c>
      <c r="J473" s="17">
        <f t="shared" si="90"/>
        <v>1.0836664934067862E-2</v>
      </c>
      <c r="K473" s="4">
        <f t="shared" si="91"/>
        <v>3.4268543431732849E-2</v>
      </c>
      <c r="M473">
        <v>3.7484999999999999</v>
      </c>
      <c r="N473" s="17">
        <f t="shared" si="86"/>
        <v>-4.5248945982895774E-3</v>
      </c>
      <c r="O473" s="17">
        <f t="shared" si="92"/>
        <v>1.0189808100405918E-2</v>
      </c>
      <c r="P473" s="4">
        <f t="shared" si="93"/>
        <v>3.2223002517316426E-2</v>
      </c>
      <c r="R473">
        <v>4.4859999999999998</v>
      </c>
      <c r="S473" s="17">
        <f t="shared" si="87"/>
        <v>-4.8921600795133417E-3</v>
      </c>
      <c r="T473" s="17">
        <f t="shared" si="94"/>
        <v>8.9376188366163175E-3</v>
      </c>
      <c r="U473" s="4">
        <f t="shared" si="95"/>
        <v>2.8263232382131884E-2</v>
      </c>
    </row>
    <row r="474" spans="2:21">
      <c r="B474" s="2">
        <v>40252</v>
      </c>
      <c r="C474">
        <v>1.1419999999999999</v>
      </c>
      <c r="D474" s="17">
        <f t="shared" si="84"/>
        <v>-1.8221762302709003E-2</v>
      </c>
      <c r="E474" s="17">
        <f t="shared" si="88"/>
        <v>2.5850311998413898E-2</v>
      </c>
      <c r="F474" s="4">
        <f t="shared" si="89"/>
        <v>8.1745864140966892E-2</v>
      </c>
      <c r="G474" s="4"/>
      <c r="H474">
        <v>3.2324999999999999</v>
      </c>
      <c r="I474" s="17">
        <f t="shared" si="85"/>
        <v>-4.0135898275106474E-3</v>
      </c>
      <c r="J474" s="17">
        <f t="shared" si="90"/>
        <v>1.0673225112820471E-2</v>
      </c>
      <c r="K474" s="4">
        <f t="shared" si="91"/>
        <v>3.3751701336220311E-2</v>
      </c>
      <c r="M474">
        <v>3.7335000000000003</v>
      </c>
      <c r="N474" s="17">
        <f t="shared" si="86"/>
        <v>-4.0096284673602836E-3</v>
      </c>
      <c r="O474" s="17">
        <f t="shared" si="92"/>
        <v>1.0178925728904959E-2</v>
      </c>
      <c r="P474" s="4">
        <f t="shared" si="93"/>
        <v>3.2188589437029291E-2</v>
      </c>
      <c r="R474">
        <v>4.4850000000000003</v>
      </c>
      <c r="S474" s="17">
        <f t="shared" si="87"/>
        <v>-2.2294058725697908E-4</v>
      </c>
      <c r="T474" s="17">
        <f t="shared" si="94"/>
        <v>8.9349700406649475E-3</v>
      </c>
      <c r="U474" s="4">
        <f t="shared" si="95"/>
        <v>2.825485615386852E-2</v>
      </c>
    </row>
    <row r="475" spans="2:21">
      <c r="B475" s="2">
        <v>40253</v>
      </c>
      <c r="C475">
        <v>1.097</v>
      </c>
      <c r="D475" s="17">
        <f t="shared" si="84"/>
        <v>-4.0201929940725196E-2</v>
      </c>
      <c r="E475" s="17">
        <f t="shared" si="88"/>
        <v>2.8923645263352379E-2</v>
      </c>
      <c r="F475" s="4">
        <f t="shared" si="89"/>
        <v>9.1464597266934192E-2</v>
      </c>
      <c r="G475" s="4"/>
      <c r="H475">
        <v>3.1880000000000002</v>
      </c>
      <c r="I475" s="17">
        <f t="shared" si="85"/>
        <v>-1.3862070735906822E-2</v>
      </c>
      <c r="J475" s="17">
        <f t="shared" si="90"/>
        <v>1.1583218103220137E-2</v>
      </c>
      <c r="K475" s="4">
        <f t="shared" si="91"/>
        <v>3.6629351840670989E-2</v>
      </c>
      <c r="M475">
        <v>3.6930000000000001</v>
      </c>
      <c r="N475" s="17">
        <f t="shared" si="86"/>
        <v>-1.0906995623193232E-2</v>
      </c>
      <c r="O475" s="17">
        <f t="shared" si="92"/>
        <v>1.0794664426156512E-2</v>
      </c>
      <c r="P475" s="4">
        <f t="shared" si="93"/>
        <v>3.4135726163849058E-2</v>
      </c>
      <c r="R475">
        <v>4.4459999999999997</v>
      </c>
      <c r="S475" s="17">
        <f t="shared" si="87"/>
        <v>-8.7336799687547772E-3</v>
      </c>
      <c r="T475" s="17">
        <f t="shared" si="94"/>
        <v>9.5138611250965479E-3</v>
      </c>
      <c r="U475" s="4">
        <f t="shared" si="95"/>
        <v>3.0085470497837219E-2</v>
      </c>
    </row>
    <row r="476" spans="2:21">
      <c r="B476" s="2">
        <v>40254</v>
      </c>
      <c r="C476">
        <v>1.0860000000000001</v>
      </c>
      <c r="D476" s="17">
        <f t="shared" si="84"/>
        <v>-1.0077959781349375E-2</v>
      </c>
      <c r="E476" s="17">
        <f t="shared" si="88"/>
        <v>2.9403013274658031E-2</v>
      </c>
      <c r="F476" s="4">
        <f t="shared" si="89"/>
        <v>9.2980492020085403E-2</v>
      </c>
      <c r="G476" s="4"/>
      <c r="H476">
        <v>3.1745000000000001</v>
      </c>
      <c r="I476" s="17">
        <f t="shared" si="85"/>
        <v>-4.2436212996010449E-3</v>
      </c>
      <c r="J476" s="17">
        <f t="shared" si="90"/>
        <v>1.1572327022475818E-2</v>
      </c>
      <c r="K476" s="4">
        <f t="shared" si="91"/>
        <v>3.6594911219338139E-2</v>
      </c>
      <c r="M476">
        <v>3.6739999999999999</v>
      </c>
      <c r="N476" s="17">
        <f t="shared" si="86"/>
        <v>-5.1581490774922217E-3</v>
      </c>
      <c r="O476" s="17">
        <f t="shared" si="92"/>
        <v>1.0899643223719795E-2</v>
      </c>
      <c r="P476" s="4">
        <f t="shared" si="93"/>
        <v>3.4467698270174769E-2</v>
      </c>
      <c r="R476">
        <v>4.42</v>
      </c>
      <c r="S476" s="17">
        <f t="shared" si="87"/>
        <v>-5.8651194523980221E-3</v>
      </c>
      <c r="T476" s="17">
        <f t="shared" si="94"/>
        <v>9.7306703258233842E-3</v>
      </c>
      <c r="U476" s="4">
        <f t="shared" si="95"/>
        <v>3.0771081389814655E-2</v>
      </c>
    </row>
    <row r="477" spans="2:21">
      <c r="B477" s="2">
        <v>40255</v>
      </c>
      <c r="C477">
        <v>1.1419999999999999</v>
      </c>
      <c r="D477" s="17">
        <f t="shared" si="84"/>
        <v>5.0279889722074651E-2</v>
      </c>
      <c r="E477" s="17">
        <f t="shared" si="88"/>
        <v>3.0806884838722716E-2</v>
      </c>
      <c r="F477" s="4">
        <f t="shared" si="89"/>
        <v>9.7419923704872791E-2</v>
      </c>
      <c r="G477" s="4"/>
      <c r="H477">
        <v>3.2204999999999999</v>
      </c>
      <c r="I477" s="17">
        <f t="shared" si="85"/>
        <v>1.4386487376440786E-2</v>
      </c>
      <c r="J477" s="17">
        <f t="shared" si="90"/>
        <v>1.2230631275422052E-2</v>
      </c>
      <c r="K477" s="4">
        <f t="shared" si="91"/>
        <v>3.8676652052023849E-2</v>
      </c>
      <c r="M477">
        <v>3.7155</v>
      </c>
      <c r="N477" s="17">
        <f t="shared" si="86"/>
        <v>1.123227182245308E-2</v>
      </c>
      <c r="O477" s="17">
        <f t="shared" si="92"/>
        <v>1.1034308343731298E-2</v>
      </c>
      <c r="P477" s="4">
        <f t="shared" si="93"/>
        <v>3.489354677079104E-2</v>
      </c>
      <c r="R477">
        <v>4.4539999999999997</v>
      </c>
      <c r="S477" s="17">
        <f t="shared" si="87"/>
        <v>7.6628727455690972E-3</v>
      </c>
      <c r="T477" s="17">
        <f t="shared" si="94"/>
        <v>9.5730759904021547E-3</v>
      </c>
      <c r="U477" s="4">
        <f t="shared" si="95"/>
        <v>3.0272724343543018E-2</v>
      </c>
    </row>
    <row r="478" spans="2:21">
      <c r="B478" s="2">
        <v>40256</v>
      </c>
      <c r="C478">
        <v>1.1910000000000001</v>
      </c>
      <c r="D478" s="17">
        <f t="shared" si="84"/>
        <v>4.2012179139344782E-2</v>
      </c>
      <c r="E478" s="17">
        <f t="shared" si="88"/>
        <v>3.1359996468275982E-2</v>
      </c>
      <c r="F478" s="4">
        <f t="shared" si="89"/>
        <v>9.9169016254588419E-2</v>
      </c>
      <c r="G478" s="4"/>
      <c r="H478">
        <v>3.2530000000000001</v>
      </c>
      <c r="I478" s="17">
        <f t="shared" si="85"/>
        <v>1.0041020486406064E-2</v>
      </c>
      <c r="J478" s="17">
        <f t="shared" si="90"/>
        <v>1.0241258975110037E-2</v>
      </c>
      <c r="K478" s="4">
        <f t="shared" si="91"/>
        <v>3.2385704468989383E-2</v>
      </c>
      <c r="M478">
        <v>3.7359999999999998</v>
      </c>
      <c r="N478" s="17">
        <f t="shared" si="86"/>
        <v>5.5022617512093322E-3</v>
      </c>
      <c r="O478" s="17">
        <f t="shared" si="92"/>
        <v>7.9931022098493603E-3</v>
      </c>
      <c r="P478" s="4">
        <f t="shared" si="93"/>
        <v>2.5276408553649137E-2</v>
      </c>
      <c r="R478">
        <v>4.4459999999999997</v>
      </c>
      <c r="S478" s="17">
        <f t="shared" si="87"/>
        <v>-1.7977532931710944E-3</v>
      </c>
      <c r="T478" s="17">
        <f t="shared" si="94"/>
        <v>6.0971734598208854E-3</v>
      </c>
      <c r="U478" s="4">
        <f t="shared" si="95"/>
        <v>1.9280955422163133E-2</v>
      </c>
    </row>
    <row r="479" spans="2:21">
      <c r="B479" s="2">
        <v>40259</v>
      </c>
      <c r="C479">
        <v>1.1625000000000001</v>
      </c>
      <c r="D479" s="17">
        <f t="shared" si="84"/>
        <v>-2.42204318937887E-2</v>
      </c>
      <c r="E479" s="17">
        <f t="shared" si="88"/>
        <v>3.2765767869642616E-2</v>
      </c>
      <c r="F479" s="4">
        <f t="shared" si="89"/>
        <v>0.10361445575243372</v>
      </c>
      <c r="G479" s="4"/>
      <c r="H479">
        <v>3.2029999999999998</v>
      </c>
      <c r="I479" s="17">
        <f t="shared" si="85"/>
        <v>-1.5489776864193396E-2</v>
      </c>
      <c r="J479" s="17">
        <f t="shared" si="90"/>
        <v>1.053721110454804E-2</v>
      </c>
      <c r="K479" s="4">
        <f t="shared" si="91"/>
        <v>3.3321587276390438E-2</v>
      </c>
      <c r="M479">
        <v>3.6909999999999998</v>
      </c>
      <c r="N479" s="17">
        <f t="shared" si="86"/>
        <v>-1.2118096318734704E-2</v>
      </c>
      <c r="O479" s="17">
        <f t="shared" si="92"/>
        <v>7.7005067180648994E-3</v>
      </c>
      <c r="P479" s="4">
        <f t="shared" si="93"/>
        <v>2.4351140366513157E-2</v>
      </c>
      <c r="R479">
        <v>4.4154999999999998</v>
      </c>
      <c r="S479" s="17">
        <f t="shared" si="87"/>
        <v>-6.8837376152849601E-3</v>
      </c>
      <c r="T479" s="17">
        <f t="shared" si="94"/>
        <v>4.84966634693658E-3</v>
      </c>
      <c r="U479" s="4">
        <f t="shared" si="95"/>
        <v>1.5335991548187941E-2</v>
      </c>
    </row>
    <row r="480" spans="2:21">
      <c r="B480" s="2">
        <v>40260</v>
      </c>
      <c r="C480">
        <v>1.147</v>
      </c>
      <c r="D480" s="17">
        <f t="shared" si="84"/>
        <v>-1.3423020332140774E-2</v>
      </c>
      <c r="E480" s="17">
        <f t="shared" si="88"/>
        <v>3.1104198552322979E-2</v>
      </c>
      <c r="F480" s="4">
        <f t="shared" si="89"/>
        <v>9.8360112219452608E-2</v>
      </c>
      <c r="G480" s="4"/>
      <c r="H480">
        <v>3.1724999999999999</v>
      </c>
      <c r="I480" s="17">
        <f t="shared" si="85"/>
        <v>-9.567950020615364E-3</v>
      </c>
      <c r="J480" s="17">
        <f t="shared" si="90"/>
        <v>1.0321179821560177E-2</v>
      </c>
      <c r="K480" s="4">
        <f t="shared" si="91"/>
        <v>3.2638436376300407E-2</v>
      </c>
      <c r="M480">
        <v>3.6644999999999999</v>
      </c>
      <c r="N480" s="17">
        <f t="shared" si="86"/>
        <v>-7.2055236640936804E-3</v>
      </c>
      <c r="O480" s="17">
        <f t="shared" si="92"/>
        <v>7.6140744620586528E-3</v>
      </c>
      <c r="P480" s="4">
        <f t="shared" si="93"/>
        <v>2.407781757422665E-2</v>
      </c>
      <c r="R480">
        <v>4.4057000000000004</v>
      </c>
      <c r="S480" s="17">
        <f t="shared" si="87"/>
        <v>-2.2219208343143343E-3</v>
      </c>
      <c r="T480" s="17">
        <f t="shared" si="94"/>
        <v>4.7511528440072415E-3</v>
      </c>
      <c r="U480" s="4">
        <f t="shared" si="95"/>
        <v>1.5024464498649562E-2</v>
      </c>
    </row>
    <row r="481" spans="2:21">
      <c r="B481" s="2">
        <v>40261</v>
      </c>
      <c r="C481">
        <v>1.2064999999999999</v>
      </c>
      <c r="D481" s="17">
        <f t="shared" si="84"/>
        <v>5.0573767935715636E-2</v>
      </c>
      <c r="E481" s="17">
        <f t="shared" si="88"/>
        <v>3.4185801024335175E-2</v>
      </c>
      <c r="F481" s="4">
        <f t="shared" si="89"/>
        <v>0.10810499487421643</v>
      </c>
      <c r="G481" s="4"/>
      <c r="H481">
        <v>3.2730000000000001</v>
      </c>
      <c r="I481" s="17">
        <f t="shared" si="85"/>
        <v>3.1187074912637936E-2</v>
      </c>
      <c r="J481" s="17">
        <f t="shared" si="90"/>
        <v>1.4462751115116596E-2</v>
      </c>
      <c r="K481" s="4">
        <f t="shared" si="91"/>
        <v>4.573523475590853E-2</v>
      </c>
      <c r="M481">
        <v>3.7625000000000002</v>
      </c>
      <c r="N481" s="17">
        <f t="shared" si="86"/>
        <v>2.6391729691226409E-2</v>
      </c>
      <c r="O481" s="17">
        <f t="shared" si="92"/>
        <v>1.1766098512589427E-2</v>
      </c>
      <c r="P481" s="4">
        <f t="shared" si="93"/>
        <v>3.7207670473701944E-2</v>
      </c>
      <c r="R481">
        <v>4.4550000000000001</v>
      </c>
      <c r="S481" s="17">
        <f t="shared" si="87"/>
        <v>1.1127903830367119E-2</v>
      </c>
      <c r="T481" s="17">
        <f t="shared" si="94"/>
        <v>6.3065694756187637E-3</v>
      </c>
      <c r="U481" s="4">
        <f t="shared" si="95"/>
        <v>1.9943123765049028E-2</v>
      </c>
    </row>
    <row r="482" spans="2:21">
      <c r="B482" s="2">
        <v>40262</v>
      </c>
      <c r="C482">
        <v>1.21</v>
      </c>
      <c r="D482" s="17">
        <f t="shared" si="84"/>
        <v>2.8967535257004135E-3</v>
      </c>
      <c r="E482" s="17">
        <f t="shared" si="88"/>
        <v>3.2493923432022197E-2</v>
      </c>
      <c r="F482" s="4">
        <f t="shared" si="89"/>
        <v>0.10275480816030563</v>
      </c>
      <c r="G482" s="4"/>
      <c r="H482">
        <v>3.3185000000000002</v>
      </c>
      <c r="I482" s="17">
        <f t="shared" si="85"/>
        <v>1.3805878084799227E-2</v>
      </c>
      <c r="J482" s="17">
        <f t="shared" si="90"/>
        <v>1.4943246219422068E-2</v>
      </c>
      <c r="K482" s="4">
        <f t="shared" si="91"/>
        <v>4.7254693690073998E-2</v>
      </c>
      <c r="M482">
        <v>3.8134999999999999</v>
      </c>
      <c r="N482" s="17">
        <f t="shared" si="86"/>
        <v>1.346377254716196E-2</v>
      </c>
      <c r="O482" s="17">
        <f t="shared" si="92"/>
        <v>1.2468089972163763E-2</v>
      </c>
      <c r="P482" s="4">
        <f t="shared" si="93"/>
        <v>3.9427562383942856E-2</v>
      </c>
      <c r="R482">
        <v>4.508</v>
      </c>
      <c r="S482" s="17">
        <f t="shared" si="87"/>
        <v>1.1826535254757116E-2</v>
      </c>
      <c r="T482" s="17">
        <f t="shared" si="94"/>
        <v>7.5471202447203595E-3</v>
      </c>
      <c r="U482" s="4">
        <f t="shared" si="95"/>
        <v>2.3866089748483706E-2</v>
      </c>
    </row>
    <row r="483" spans="2:21">
      <c r="B483" s="2">
        <v>40263</v>
      </c>
      <c r="C483">
        <v>1.19</v>
      </c>
      <c r="D483" s="17">
        <f t="shared" si="84"/>
        <v>-1.6667052485211761E-2</v>
      </c>
      <c r="E483" s="17">
        <f t="shared" si="88"/>
        <v>3.316776539345153E-2</v>
      </c>
      <c r="F483" s="4">
        <f t="shared" si="89"/>
        <v>0.10488568354141765</v>
      </c>
      <c r="G483" s="4"/>
      <c r="H483">
        <v>3.29</v>
      </c>
      <c r="I483" s="17">
        <f t="shared" si="85"/>
        <v>-8.6253088265620895E-3</v>
      </c>
      <c r="J483" s="17">
        <f t="shared" si="90"/>
        <v>1.5219259280641398E-2</v>
      </c>
      <c r="K483" s="4">
        <f t="shared" si="91"/>
        <v>4.8127523627482571E-2</v>
      </c>
      <c r="M483">
        <v>3.79</v>
      </c>
      <c r="N483" s="17">
        <f t="shared" si="86"/>
        <v>-6.1813835278211439E-3</v>
      </c>
      <c r="O483" s="17">
        <f t="shared" si="92"/>
        <v>1.2564218635158712E-2</v>
      </c>
      <c r="P483" s="4">
        <f t="shared" si="93"/>
        <v>3.9731547907433641E-2</v>
      </c>
      <c r="R483">
        <v>4.5010000000000003</v>
      </c>
      <c r="S483" s="17">
        <f t="shared" si="87"/>
        <v>-1.5540018667342026E-3</v>
      </c>
      <c r="T483" s="17">
        <f t="shared" si="94"/>
        <v>7.3786371628376994E-3</v>
      </c>
      <c r="U483" s="4">
        <f t="shared" si="95"/>
        <v>2.333329946252985E-2</v>
      </c>
    </row>
    <row r="484" spans="2:21">
      <c r="B484" s="2">
        <v>40266</v>
      </c>
      <c r="C484">
        <v>1.196</v>
      </c>
      <c r="D484" s="17">
        <f t="shared" si="84"/>
        <v>5.0293484050019585E-3</v>
      </c>
      <c r="E484" s="17">
        <f t="shared" si="88"/>
        <v>3.2375199090558616E-2</v>
      </c>
      <c r="F484" s="4">
        <f t="shared" si="89"/>
        <v>0.10237936882757714</v>
      </c>
      <c r="G484" s="4"/>
      <c r="H484">
        <v>3.3185000000000002</v>
      </c>
      <c r="I484" s="17">
        <f t="shared" si="85"/>
        <v>8.6253088265620965E-3</v>
      </c>
      <c r="J484" s="17">
        <f t="shared" si="90"/>
        <v>1.5248030415704959E-2</v>
      </c>
      <c r="K484" s="4">
        <f t="shared" si="91"/>
        <v>4.8218505945151764E-2</v>
      </c>
      <c r="M484">
        <v>3.8220000000000001</v>
      </c>
      <c r="N484" s="17">
        <f t="shared" si="86"/>
        <v>8.4078267237463009E-3</v>
      </c>
      <c r="O484" s="17">
        <f t="shared" si="92"/>
        <v>1.2616512723633282E-2</v>
      </c>
      <c r="P484" s="4">
        <f t="shared" si="93"/>
        <v>3.9896916335175642E-2</v>
      </c>
      <c r="R484">
        <v>4.5330000000000004</v>
      </c>
      <c r="S484" s="17">
        <f t="shared" si="87"/>
        <v>7.084377647916645E-3</v>
      </c>
      <c r="T484" s="17">
        <f t="shared" si="94"/>
        <v>7.6733231590223865E-3</v>
      </c>
      <c r="U484" s="4">
        <f t="shared" si="95"/>
        <v>2.4265178405029151E-2</v>
      </c>
    </row>
    <row r="485" spans="2:21">
      <c r="B485" s="2">
        <v>40267</v>
      </c>
      <c r="C485">
        <v>1.214</v>
      </c>
      <c r="D485" s="17">
        <f t="shared" si="84"/>
        <v>1.4938037108866625E-2</v>
      </c>
      <c r="E485" s="17">
        <f t="shared" si="88"/>
        <v>2.8336822342932999E-2</v>
      </c>
      <c r="F485" s="4">
        <f t="shared" si="89"/>
        <v>8.9608900255217228E-2</v>
      </c>
      <c r="G485" s="4"/>
      <c r="H485">
        <v>3.3159999999999998</v>
      </c>
      <c r="I485" s="17">
        <f t="shared" si="85"/>
        <v>-7.5363633079415587E-4</v>
      </c>
      <c r="J485" s="17">
        <f t="shared" si="90"/>
        <v>1.4200594662870814E-2</v>
      </c>
      <c r="K485" s="4">
        <f t="shared" si="91"/>
        <v>4.4906223263502694E-2</v>
      </c>
      <c r="M485">
        <v>3.8129999999999997</v>
      </c>
      <c r="N485" s="17">
        <f t="shared" si="86"/>
        <v>-2.3575649426546769E-3</v>
      </c>
      <c r="O485" s="17">
        <f t="shared" si="92"/>
        <v>1.1887505570811448E-2</v>
      </c>
      <c r="P485" s="4">
        <f t="shared" si="93"/>
        <v>3.7591593301704203E-2</v>
      </c>
      <c r="R485">
        <v>4.5140000000000002</v>
      </c>
      <c r="S485" s="17">
        <f t="shared" si="87"/>
        <v>-4.2002935633683181E-3</v>
      </c>
      <c r="T485" s="17">
        <f t="shared" si="94"/>
        <v>7.1459166589916724E-3</v>
      </c>
      <c r="U485" s="4">
        <f t="shared" si="95"/>
        <v>2.2597372612154429E-2</v>
      </c>
    </row>
    <row r="486" spans="2:21">
      <c r="B486" s="2">
        <v>40268</v>
      </c>
      <c r="C486">
        <v>1.1935</v>
      </c>
      <c r="D486" s="17">
        <f t="shared" si="84"/>
        <v>-1.7030525840558773E-2</v>
      </c>
      <c r="E486" s="17">
        <f t="shared" si="88"/>
        <v>2.8966141027945314E-2</v>
      </c>
      <c r="F486" s="4">
        <f t="shared" si="89"/>
        <v>9.1598980673958205E-2</v>
      </c>
      <c r="G486" s="4"/>
      <c r="H486">
        <v>3.3210000000000002</v>
      </c>
      <c r="I486" s="17">
        <f t="shared" si="85"/>
        <v>1.506705121561102E-3</v>
      </c>
      <c r="J486" s="17">
        <f t="shared" si="90"/>
        <v>1.3946701499576346E-2</v>
      </c>
      <c r="K486" s="4">
        <f t="shared" si="91"/>
        <v>4.4103342585147115E-2</v>
      </c>
      <c r="M486">
        <v>3.82</v>
      </c>
      <c r="N486" s="17">
        <f t="shared" si="86"/>
        <v>1.8341417430572315E-3</v>
      </c>
      <c r="O486" s="17">
        <f t="shared" si="92"/>
        <v>1.154202350689556E-2</v>
      </c>
      <c r="P486" s="4">
        <f t="shared" si="93"/>
        <v>3.6499083088994126E-2</v>
      </c>
      <c r="R486">
        <v>4.5190000000000001</v>
      </c>
      <c r="S486" s="17">
        <f t="shared" si="87"/>
        <v>1.1070520337985532E-3</v>
      </c>
      <c r="T486" s="17">
        <f t="shared" si="94"/>
        <v>6.6697994107007032E-3</v>
      </c>
      <c r="U486" s="4">
        <f t="shared" si="95"/>
        <v>2.1091757674263058E-2</v>
      </c>
    </row>
    <row r="487" spans="2:21">
      <c r="B487" s="2">
        <v>40269</v>
      </c>
      <c r="C487">
        <v>1.2190000000000001</v>
      </c>
      <c r="D487" s="17">
        <f t="shared" si="84"/>
        <v>2.1140683702386875E-2</v>
      </c>
      <c r="E487" s="17">
        <f t="shared" si="88"/>
        <v>2.5680454269043914E-2</v>
      </c>
      <c r="F487" s="4">
        <f t="shared" si="89"/>
        <v>8.1208726837973255E-2</v>
      </c>
      <c r="G487" s="4"/>
      <c r="H487">
        <v>3.3719999999999999</v>
      </c>
      <c r="I487" s="17">
        <f t="shared" si="85"/>
        <v>1.5240097744999332E-2</v>
      </c>
      <c r="J487" s="17">
        <f t="shared" si="90"/>
        <v>1.4016295184287215E-2</v>
      </c>
      <c r="K487" s="4">
        <f t="shared" si="91"/>
        <v>4.4323417139597102E-2</v>
      </c>
      <c r="M487">
        <v>3.8725000000000001</v>
      </c>
      <c r="N487" s="17">
        <f t="shared" si="86"/>
        <v>1.3649870690402946E-2</v>
      </c>
      <c r="O487" s="17">
        <f t="shared" si="92"/>
        <v>1.173642396823233E-2</v>
      </c>
      <c r="P487" s="4">
        <f t="shared" si="93"/>
        <v>3.7113831325005821E-2</v>
      </c>
      <c r="R487">
        <v>4.5540000000000003</v>
      </c>
      <c r="S487" s="17">
        <f t="shared" si="87"/>
        <v>7.7152372124053639E-3</v>
      </c>
      <c r="T487" s="17">
        <f t="shared" si="94"/>
        <v>6.674570518978888E-3</v>
      </c>
      <c r="U487" s="4">
        <f t="shared" si="95"/>
        <v>2.1106845243385405E-2</v>
      </c>
    </row>
    <row r="488" spans="2:21">
      <c r="B488" s="2">
        <v>40270</v>
      </c>
      <c r="C488">
        <v>1.2675000000000001</v>
      </c>
      <c r="D488" s="17">
        <f t="shared" si="84"/>
        <v>3.9015605984066767E-2</v>
      </c>
      <c r="E488" s="17">
        <f t="shared" si="88"/>
        <v>2.5233956566047232E-2</v>
      </c>
      <c r="F488" s="4">
        <f t="shared" si="89"/>
        <v>7.9796777126470361E-2</v>
      </c>
      <c r="G488" s="4"/>
      <c r="H488">
        <v>3.4660000000000002</v>
      </c>
      <c r="I488" s="17">
        <f t="shared" si="85"/>
        <v>2.7495151153805495E-2</v>
      </c>
      <c r="J488" s="17">
        <f t="shared" si="90"/>
        <v>1.5749194421559334E-2</v>
      </c>
      <c r="K488" s="4">
        <f t="shared" si="91"/>
        <v>4.9803325684945547E-2</v>
      </c>
      <c r="M488">
        <v>3.9535</v>
      </c>
      <c r="N488" s="17">
        <f t="shared" si="86"/>
        <v>2.0700969219957989E-2</v>
      </c>
      <c r="O488" s="17">
        <f t="shared" si="92"/>
        <v>1.2862702812535856E-2</v>
      </c>
      <c r="P488" s="4">
        <f t="shared" si="93"/>
        <v>4.0675437753467124E-2</v>
      </c>
      <c r="R488">
        <v>4.6260000000000003</v>
      </c>
      <c r="S488" s="17">
        <f t="shared" si="87"/>
        <v>1.5686596167699473E-2</v>
      </c>
      <c r="T488" s="17">
        <f t="shared" si="94"/>
        <v>7.7141555492617614E-3</v>
      </c>
      <c r="U488" s="4">
        <f t="shared" si="95"/>
        <v>2.4394301760494404E-2</v>
      </c>
    </row>
    <row r="489" spans="2:21">
      <c r="B489" s="2">
        <v>40273</v>
      </c>
      <c r="C489">
        <v>1.3280000000000001</v>
      </c>
      <c r="D489" s="17">
        <f t="shared" si="84"/>
        <v>4.6627594571040869E-2</v>
      </c>
      <c r="E489" s="17">
        <f t="shared" si="88"/>
        <v>2.5677982900924035E-2</v>
      </c>
      <c r="F489" s="4">
        <f t="shared" si="89"/>
        <v>8.1200911685777713E-2</v>
      </c>
      <c r="G489" s="4"/>
      <c r="H489">
        <v>3.5169999999999999</v>
      </c>
      <c r="I489" s="17">
        <f t="shared" si="85"/>
        <v>1.4607162198430999E-2</v>
      </c>
      <c r="J489" s="17">
        <f t="shared" si="90"/>
        <v>1.3878106834777242E-2</v>
      </c>
      <c r="K489" s="4">
        <f t="shared" si="91"/>
        <v>4.3886427209046168E-2</v>
      </c>
      <c r="M489">
        <v>4.0190000000000001</v>
      </c>
      <c r="N489" s="17">
        <f t="shared" si="86"/>
        <v>1.6431852938219305E-2</v>
      </c>
      <c r="O489" s="17">
        <f t="shared" si="92"/>
        <v>1.1583444467804396E-2</v>
      </c>
      <c r="P489" s="4">
        <f t="shared" si="93"/>
        <v>3.6630067668338845E-2</v>
      </c>
      <c r="R489">
        <v>4.6829999999999998</v>
      </c>
      <c r="S489" s="17">
        <f t="shared" si="87"/>
        <v>1.2246366392157221E-2</v>
      </c>
      <c r="T489" s="17">
        <f t="shared" si="94"/>
        <v>7.0688610620449812E-3</v>
      </c>
      <c r="U489" s="4">
        <f t="shared" si="95"/>
        <v>2.235370141933897E-2</v>
      </c>
    </row>
    <row r="490" spans="2:21">
      <c r="B490" s="2">
        <v>40274</v>
      </c>
      <c r="C490">
        <v>1.2785</v>
      </c>
      <c r="D490" s="17">
        <f t="shared" si="84"/>
        <v>-3.7986535305137931E-2</v>
      </c>
      <c r="E490" s="17">
        <f t="shared" si="88"/>
        <v>2.9421418205407193E-2</v>
      </c>
      <c r="F490" s="4">
        <f t="shared" si="89"/>
        <v>9.3038693521430418E-2</v>
      </c>
      <c r="G490" s="4"/>
      <c r="H490">
        <v>3.4380000000000002</v>
      </c>
      <c r="I490" s="17">
        <f t="shared" si="85"/>
        <v>-2.2718446531187868E-2</v>
      </c>
      <c r="J490" s="17">
        <f t="shared" si="90"/>
        <v>1.628453045725569E-2</v>
      </c>
      <c r="K490" s="4">
        <f t="shared" si="91"/>
        <v>5.1496206871311234E-2</v>
      </c>
      <c r="M490">
        <v>3.9335</v>
      </c>
      <c r="N490" s="17">
        <f t="shared" si="86"/>
        <v>-2.1503500679903947E-2</v>
      </c>
      <c r="O490" s="17">
        <f t="shared" si="92"/>
        <v>1.4302591292093818E-2</v>
      </c>
      <c r="P490" s="4">
        <f t="shared" si="93"/>
        <v>4.5228764925507078E-2</v>
      </c>
      <c r="R490">
        <v>4.6230000000000002</v>
      </c>
      <c r="S490" s="17">
        <f t="shared" si="87"/>
        <v>-1.2895085195316206E-2</v>
      </c>
      <c r="T490" s="17">
        <f t="shared" si="94"/>
        <v>8.9766879416819031E-3</v>
      </c>
      <c r="U490" s="4">
        <f t="shared" si="95"/>
        <v>2.8386779740283554E-2</v>
      </c>
    </row>
    <row r="491" spans="2:21">
      <c r="B491" s="2">
        <v>40275</v>
      </c>
      <c r="C491">
        <v>1.1930000000000001</v>
      </c>
      <c r="D491" s="17">
        <f t="shared" si="84"/>
        <v>-6.9216372633325168E-2</v>
      </c>
      <c r="E491" s="17">
        <f t="shared" si="88"/>
        <v>3.5259608357777868E-2</v>
      </c>
      <c r="F491" s="4">
        <f t="shared" si="89"/>
        <v>0.11150067181608724</v>
      </c>
      <c r="G491" s="4"/>
      <c r="H491">
        <v>3.3334999999999999</v>
      </c>
      <c r="I491" s="17">
        <f t="shared" si="85"/>
        <v>-3.0867103884679958E-2</v>
      </c>
      <c r="J491" s="17">
        <f t="shared" si="90"/>
        <v>1.819402966956386E-2</v>
      </c>
      <c r="K491" s="4">
        <f t="shared" si="91"/>
        <v>5.7534573572502475E-2</v>
      </c>
      <c r="M491">
        <v>3.8304999999999998</v>
      </c>
      <c r="N491" s="17">
        <f t="shared" si="86"/>
        <v>-2.6534271812421677E-2</v>
      </c>
      <c r="O491" s="17">
        <f t="shared" si="92"/>
        <v>1.6049702232710968E-2</v>
      </c>
      <c r="P491" s="4">
        <f t="shared" si="93"/>
        <v>5.0753614822856452E-2</v>
      </c>
      <c r="R491">
        <v>4.5229999999999997</v>
      </c>
      <c r="S491" s="17">
        <f t="shared" si="87"/>
        <v>-2.1868354510382448E-2</v>
      </c>
      <c r="T491" s="17">
        <f t="shared" si="94"/>
        <v>1.1965072449670981E-2</v>
      </c>
      <c r="U491" s="4">
        <f t="shared" si="95"/>
        <v>3.7836881309890692E-2</v>
      </c>
    </row>
    <row r="492" spans="2:21">
      <c r="B492" s="2">
        <v>40276</v>
      </c>
      <c r="C492">
        <v>1.208</v>
      </c>
      <c r="D492" s="17">
        <f t="shared" si="84"/>
        <v>1.2494956396844009E-2</v>
      </c>
      <c r="E492" s="17">
        <f t="shared" si="88"/>
        <v>3.551100099171383E-2</v>
      </c>
      <c r="F492" s="4">
        <f t="shared" si="89"/>
        <v>0.11229564512631382</v>
      </c>
      <c r="G492" s="4"/>
      <c r="H492">
        <v>3.3774999999999999</v>
      </c>
      <c r="I492" s="17">
        <f t="shared" si="85"/>
        <v>1.3112987776239248E-2</v>
      </c>
      <c r="J492" s="17">
        <f t="shared" si="90"/>
        <v>1.8144612848177248E-2</v>
      </c>
      <c r="K492" s="4">
        <f t="shared" si="91"/>
        <v>5.7378303862195064E-2</v>
      </c>
      <c r="M492">
        <v>3.871</v>
      </c>
      <c r="N492" s="17">
        <f t="shared" si="86"/>
        <v>1.0517528620772577E-2</v>
      </c>
      <c r="O492" s="17">
        <f t="shared" si="92"/>
        <v>1.5837256119866663E-2</v>
      </c>
      <c r="P492" s="4">
        <f t="shared" si="93"/>
        <v>5.0081801226219302E-2</v>
      </c>
      <c r="R492">
        <v>4.5529999999999999</v>
      </c>
      <c r="S492" s="17">
        <f t="shared" si="87"/>
        <v>6.610865856939048E-3</v>
      </c>
      <c r="T492" s="17">
        <f t="shared" si="94"/>
        <v>1.1572883819814346E-2</v>
      </c>
      <c r="U492" s="4">
        <f t="shared" si="95"/>
        <v>3.6596671967123004E-2</v>
      </c>
    </row>
    <row r="493" spans="2:21">
      <c r="B493" s="2">
        <v>40277</v>
      </c>
      <c r="C493">
        <v>1.2070000000000001</v>
      </c>
      <c r="D493" s="17">
        <f t="shared" si="84"/>
        <v>-8.2815739722862081E-4</v>
      </c>
      <c r="E493" s="17">
        <f t="shared" si="88"/>
        <v>3.5043352832507195E-2</v>
      </c>
      <c r="F493" s="4">
        <f t="shared" si="89"/>
        <v>0.1108168117996358</v>
      </c>
      <c r="G493" s="4"/>
      <c r="H493">
        <v>3.3719999999999999</v>
      </c>
      <c r="I493" s="17">
        <f t="shared" si="85"/>
        <v>-1.6297507126078273E-3</v>
      </c>
      <c r="J493" s="17">
        <f t="shared" si="90"/>
        <v>1.7831784051212142E-2</v>
      </c>
      <c r="K493" s="4">
        <f t="shared" si="91"/>
        <v>5.638905234609496E-2</v>
      </c>
      <c r="M493">
        <v>3.8685</v>
      </c>
      <c r="N493" s="17">
        <f t="shared" si="86"/>
        <v>-6.4603658813895952E-4</v>
      </c>
      <c r="O493" s="17">
        <f t="shared" si="92"/>
        <v>1.563452083073686E-2</v>
      </c>
      <c r="P493" s="4">
        <f t="shared" si="93"/>
        <v>4.944069595047635E-2</v>
      </c>
      <c r="R493">
        <v>4.5449999999999999</v>
      </c>
      <c r="S493" s="17">
        <f t="shared" si="87"/>
        <v>-1.758628723202853E-3</v>
      </c>
      <c r="T493" s="17">
        <f t="shared" si="94"/>
        <v>1.1578067997677745E-2</v>
      </c>
      <c r="U493" s="4">
        <f t="shared" si="95"/>
        <v>3.6613065776966776E-2</v>
      </c>
    </row>
    <row r="494" spans="2:21">
      <c r="B494" s="2">
        <v>40280</v>
      </c>
      <c r="C494">
        <v>1.1819999999999999</v>
      </c>
      <c r="D494" s="17">
        <f t="shared" si="84"/>
        <v>-2.0930023131488139E-2</v>
      </c>
      <c r="E494" s="17">
        <f t="shared" si="88"/>
        <v>3.570147315278964E-2</v>
      </c>
      <c r="F494" s="4">
        <f t="shared" si="89"/>
        <v>0.11289797098616784</v>
      </c>
      <c r="G494" s="4"/>
      <c r="H494">
        <v>3.3079999999999998</v>
      </c>
      <c r="I494" s="17">
        <f t="shared" si="85"/>
        <v>-1.9162262978164191E-2</v>
      </c>
      <c r="J494" s="17">
        <f t="shared" si="90"/>
        <v>1.8897829645587349E-2</v>
      </c>
      <c r="K494" s="4">
        <f t="shared" si="91"/>
        <v>5.9760184513908597E-2</v>
      </c>
      <c r="M494">
        <v>3.8029999999999999</v>
      </c>
      <c r="N494" s="17">
        <f t="shared" si="86"/>
        <v>-1.7076606061249552E-2</v>
      </c>
      <c r="O494" s="17">
        <f t="shared" si="92"/>
        <v>1.6534165975043726E-2</v>
      </c>
      <c r="P494" s="4">
        <f t="shared" si="93"/>
        <v>5.2285623692396907E-2</v>
      </c>
      <c r="R494">
        <v>4.4829999999999997</v>
      </c>
      <c r="S494" s="17">
        <f t="shared" si="87"/>
        <v>-1.3735262456139775E-2</v>
      </c>
      <c r="T494" s="17">
        <f t="shared" si="94"/>
        <v>1.2211540355198822E-2</v>
      </c>
      <c r="U494" s="4">
        <f t="shared" si="95"/>
        <v>3.8616281261489874E-2</v>
      </c>
    </row>
    <row r="495" spans="2:21">
      <c r="B495" s="2">
        <v>40281</v>
      </c>
      <c r="C495">
        <v>1.1870000000000001</v>
      </c>
      <c r="D495" s="17">
        <f t="shared" si="84"/>
        <v>4.2211966436245607E-3</v>
      </c>
      <c r="E495" s="17">
        <f t="shared" si="88"/>
        <v>3.5322809052733981E-2</v>
      </c>
      <c r="F495" s="4">
        <f t="shared" si="89"/>
        <v>0.11170052996185406</v>
      </c>
      <c r="G495" s="4"/>
      <c r="H495">
        <v>3.282</v>
      </c>
      <c r="I495" s="17">
        <f t="shared" si="85"/>
        <v>-7.8907844935456172E-3</v>
      </c>
      <c r="J495" s="17">
        <f t="shared" si="90"/>
        <v>1.9050315393910739E-2</v>
      </c>
      <c r="K495" s="4">
        <f t="shared" si="91"/>
        <v>6.0242386789325711E-2</v>
      </c>
      <c r="M495">
        <v>3.7679999999999998</v>
      </c>
      <c r="N495" s="17">
        <f t="shared" si="86"/>
        <v>-9.2458722320060711E-3</v>
      </c>
      <c r="O495" s="17">
        <f t="shared" si="92"/>
        <v>1.6762143944906351E-2</v>
      </c>
      <c r="P495" s="4">
        <f t="shared" si="93"/>
        <v>5.3006553333504028E-2</v>
      </c>
      <c r="R495">
        <v>4.4539999999999997</v>
      </c>
      <c r="S495" s="17">
        <f t="shared" si="87"/>
        <v>-6.4898963381265062E-3</v>
      </c>
      <c r="T495" s="17">
        <f t="shared" si="94"/>
        <v>1.2297102152096902E-2</v>
      </c>
      <c r="U495" s="4">
        <f t="shared" si="95"/>
        <v>3.8886851420384533E-2</v>
      </c>
    </row>
    <row r="496" spans="2:21">
      <c r="B496" s="2">
        <v>40282</v>
      </c>
      <c r="C496">
        <v>1.1910000000000001</v>
      </c>
      <c r="D496" s="17">
        <f t="shared" si="84"/>
        <v>3.3641747456320684E-3</v>
      </c>
      <c r="E496" s="17">
        <f t="shared" si="88"/>
        <v>3.4961461052392236E-2</v>
      </c>
      <c r="F496" s="4">
        <f t="shared" si="89"/>
        <v>0.11055784725282684</v>
      </c>
      <c r="G496" s="4"/>
      <c r="H496">
        <v>3.3290000000000002</v>
      </c>
      <c r="I496" s="17">
        <f t="shared" si="85"/>
        <v>1.4218965924988844E-2</v>
      </c>
      <c r="J496" s="17">
        <f t="shared" si="90"/>
        <v>1.9653053077805571E-2</v>
      </c>
      <c r="K496" s="4">
        <f t="shared" si="91"/>
        <v>6.214841070204797E-2</v>
      </c>
      <c r="M496">
        <v>3.8224999999999998</v>
      </c>
      <c r="N496" s="17">
        <f t="shared" si="86"/>
        <v>1.4360302106963619E-2</v>
      </c>
      <c r="O496" s="17">
        <f t="shared" si="92"/>
        <v>1.7466255984885055E-2</v>
      </c>
      <c r="P496" s="4">
        <f t="shared" si="93"/>
        <v>5.5233151107784269E-2</v>
      </c>
      <c r="R496">
        <v>4.5129999999999999</v>
      </c>
      <c r="S496" s="17">
        <f t="shared" si="87"/>
        <v>1.3159552009688266E-2</v>
      </c>
      <c r="T496" s="17">
        <f t="shared" si="94"/>
        <v>1.3126079324533396E-2</v>
      </c>
      <c r="U496" s="4">
        <f t="shared" si="95"/>
        <v>4.1508307413570013E-2</v>
      </c>
    </row>
    <row r="497" spans="2:21">
      <c r="B497" s="2">
        <v>40283</v>
      </c>
      <c r="C497">
        <v>1.163</v>
      </c>
      <c r="D497" s="17">
        <f t="shared" si="84"/>
        <v>-2.3790416836635676E-2</v>
      </c>
      <c r="E497" s="17">
        <f t="shared" si="88"/>
        <v>3.4799530462145276E-2</v>
      </c>
      <c r="F497" s="4">
        <f t="shared" si="89"/>
        <v>0.11004577776479101</v>
      </c>
      <c r="G497" s="4"/>
      <c r="H497">
        <v>3.3010000000000002</v>
      </c>
      <c r="I497" s="17">
        <f t="shared" si="85"/>
        <v>-8.4465057218319119E-3</v>
      </c>
      <c r="J497" s="17">
        <f t="shared" si="90"/>
        <v>1.9062930546215086E-2</v>
      </c>
      <c r="K497" s="4">
        <f t="shared" si="91"/>
        <v>6.0282279403637368E-2</v>
      </c>
      <c r="M497">
        <v>3.8050000000000002</v>
      </c>
      <c r="N497" s="17">
        <f t="shared" si="86"/>
        <v>-4.5886675074310558E-3</v>
      </c>
      <c r="O497" s="17">
        <f t="shared" si="92"/>
        <v>1.6830824293637667E-2</v>
      </c>
      <c r="P497" s="4">
        <f t="shared" si="93"/>
        <v>5.3223739665989644E-2</v>
      </c>
      <c r="R497">
        <v>4.5024999999999995</v>
      </c>
      <c r="S497" s="17">
        <f t="shared" si="87"/>
        <v>-2.3293227768901386E-3</v>
      </c>
      <c r="T497" s="17">
        <f t="shared" si="94"/>
        <v>1.2839990078693637E-2</v>
      </c>
      <c r="U497" s="4">
        <f t="shared" si="95"/>
        <v>4.0603613782636522E-2</v>
      </c>
    </row>
    <row r="498" spans="2:21">
      <c r="B498" s="2">
        <v>40284</v>
      </c>
      <c r="C498">
        <v>1.105</v>
      </c>
      <c r="D498" s="17">
        <f t="shared" si="84"/>
        <v>-5.1157538566811232E-2</v>
      </c>
      <c r="E498" s="17">
        <f t="shared" si="88"/>
        <v>3.3883280722449005E-2</v>
      </c>
      <c r="F498" s="4">
        <f t="shared" si="89"/>
        <v>0.1071483416818144</v>
      </c>
      <c r="G498" s="4"/>
      <c r="H498">
        <v>3.2294999999999998</v>
      </c>
      <c r="I498" s="17">
        <f t="shared" si="85"/>
        <v>-2.1898126380665687E-2</v>
      </c>
      <c r="J498" s="17">
        <f t="shared" si="90"/>
        <v>1.6799170991223262E-2</v>
      </c>
      <c r="K498" s="4">
        <f t="shared" si="91"/>
        <v>5.3123643134894011E-2</v>
      </c>
      <c r="M498">
        <v>3.7389999999999999</v>
      </c>
      <c r="N498" s="17">
        <f t="shared" si="86"/>
        <v>-1.7497795318672547E-2</v>
      </c>
      <c r="O498" s="17">
        <f t="shared" si="92"/>
        <v>1.5444805845591009E-2</v>
      </c>
      <c r="P498" s="4">
        <f t="shared" si="93"/>
        <v>4.8840764491150448E-2</v>
      </c>
      <c r="R498">
        <v>4.4580000000000002</v>
      </c>
      <c r="S498" s="17">
        <f t="shared" si="87"/>
        <v>-9.9325631042968352E-3</v>
      </c>
      <c r="T498" s="17">
        <f t="shared" si="94"/>
        <v>1.1606828817333549E-2</v>
      </c>
      <c r="U498" s="4">
        <f t="shared" si="95"/>
        <v>3.6704015474452456E-2</v>
      </c>
    </row>
    <row r="499" spans="2:21">
      <c r="B499" s="2">
        <v>40287</v>
      </c>
      <c r="C499">
        <v>1.1379999999999999</v>
      </c>
      <c r="D499" s="17">
        <f t="shared" si="84"/>
        <v>2.9427000734422937E-2</v>
      </c>
      <c r="E499" s="17">
        <f t="shared" si="88"/>
        <v>3.0773242369773329E-2</v>
      </c>
      <c r="F499" s="4">
        <f t="shared" si="89"/>
        <v>9.731353687688124E-2</v>
      </c>
      <c r="G499" s="4"/>
      <c r="H499">
        <v>3.2800000000000002</v>
      </c>
      <c r="I499" s="17">
        <f t="shared" si="85"/>
        <v>1.5516095905662152E-2</v>
      </c>
      <c r="J499" s="17">
        <f t="shared" si="90"/>
        <v>1.6931411682737919E-2</v>
      </c>
      <c r="K499" s="4">
        <f t="shared" si="91"/>
        <v>5.3541824919436029E-2</v>
      </c>
      <c r="M499">
        <v>3.7843</v>
      </c>
      <c r="N499" s="17">
        <f t="shared" si="86"/>
        <v>1.2042733236000682E-2</v>
      </c>
      <c r="O499" s="17">
        <f t="shared" si="92"/>
        <v>1.4798670108535632E-2</v>
      </c>
      <c r="P499" s="4">
        <f t="shared" si="93"/>
        <v>4.6797503884423795E-2</v>
      </c>
      <c r="R499">
        <v>4.4965000000000002</v>
      </c>
      <c r="S499" s="17">
        <f t="shared" si="87"/>
        <v>8.5990814087559368E-3</v>
      </c>
      <c r="T499" s="17">
        <f t="shared" si="94"/>
        <v>1.1096157523828297E-2</v>
      </c>
      <c r="U499" s="4">
        <f t="shared" si="95"/>
        <v>3.5089131051311506E-2</v>
      </c>
    </row>
    <row r="500" spans="2:21">
      <c r="B500" s="2">
        <v>40288</v>
      </c>
      <c r="C500">
        <v>1.1639999999999999</v>
      </c>
      <c r="D500" s="17">
        <f t="shared" si="84"/>
        <v>2.2590013605106849E-2</v>
      </c>
      <c r="E500" s="17">
        <f t="shared" si="88"/>
        <v>3.1787378082587803E-2</v>
      </c>
      <c r="F500" s="4">
        <f t="shared" si="89"/>
        <v>0.10052051558589338</v>
      </c>
      <c r="G500" s="4"/>
      <c r="H500">
        <v>3.2915000000000001</v>
      </c>
      <c r="I500" s="17">
        <f t="shared" si="85"/>
        <v>3.4999655297418969E-3</v>
      </c>
      <c r="J500" s="17">
        <f t="shared" si="90"/>
        <v>1.6238708518457542E-2</v>
      </c>
      <c r="K500" s="4">
        <f t="shared" si="91"/>
        <v>5.1351305177904247E-2</v>
      </c>
      <c r="M500">
        <v>3.79</v>
      </c>
      <c r="N500" s="17">
        <f t="shared" si="86"/>
        <v>1.5050898633576753E-3</v>
      </c>
      <c r="O500" s="17">
        <f t="shared" si="92"/>
        <v>1.3883749101411899E-2</v>
      </c>
      <c r="P500" s="4">
        <f t="shared" si="93"/>
        <v>4.3904269622777659E-2</v>
      </c>
      <c r="R500">
        <v>4.4809999999999999</v>
      </c>
      <c r="S500" s="17">
        <f t="shared" si="87"/>
        <v>-3.4530805684272053E-3</v>
      </c>
      <c r="T500" s="17">
        <f t="shared" si="94"/>
        <v>1.0654115994322441E-2</v>
      </c>
      <c r="U500" s="4">
        <f t="shared" si="95"/>
        <v>3.3691272997688475E-2</v>
      </c>
    </row>
    <row r="501" spans="2:21">
      <c r="B501" s="2">
        <v>40289</v>
      </c>
      <c r="C501">
        <v>1.1565000000000001</v>
      </c>
      <c r="D501" s="17">
        <f t="shared" si="84"/>
        <v>-6.4641466198891257E-3</v>
      </c>
      <c r="E501" s="17">
        <f t="shared" si="88"/>
        <v>2.3871365976762631E-2</v>
      </c>
      <c r="F501" s="4">
        <f t="shared" si="89"/>
        <v>7.5487887346019994E-2</v>
      </c>
      <c r="G501" s="4"/>
      <c r="H501">
        <v>3.2294999999999998</v>
      </c>
      <c r="I501" s="17">
        <f t="shared" si="85"/>
        <v>-1.9016061435404023E-2</v>
      </c>
      <c r="J501" s="17">
        <f t="shared" si="90"/>
        <v>1.4419365789030946E-2</v>
      </c>
      <c r="K501" s="4">
        <f t="shared" si="91"/>
        <v>4.559803830844876E-2</v>
      </c>
      <c r="M501">
        <v>3.7229999999999999</v>
      </c>
      <c r="N501" s="17">
        <f t="shared" si="86"/>
        <v>-1.7836224203755191E-2</v>
      </c>
      <c r="O501" s="17">
        <f t="shared" si="92"/>
        <v>1.2498774415200212E-2</v>
      </c>
      <c r="P501" s="4">
        <f t="shared" si="93"/>
        <v>3.9524595112671729E-2</v>
      </c>
      <c r="R501">
        <v>4.4219999999999997</v>
      </c>
      <c r="S501" s="17">
        <f t="shared" si="87"/>
        <v>-1.3254153368751418E-2</v>
      </c>
      <c r="T501" s="17">
        <f t="shared" si="94"/>
        <v>9.2217580340374916E-3</v>
      </c>
      <c r="U501" s="4">
        <f t="shared" si="95"/>
        <v>2.9161759418515034E-2</v>
      </c>
    </row>
    <row r="502" spans="2:21">
      <c r="B502" s="2">
        <v>40290</v>
      </c>
      <c r="C502">
        <v>1.204</v>
      </c>
      <c r="D502" s="17">
        <f t="shared" si="84"/>
        <v>4.0251144197272333E-2</v>
      </c>
      <c r="E502" s="17">
        <f t="shared" si="88"/>
        <v>2.726019151737492E-2</v>
      </c>
      <c r="F502" s="4">
        <f t="shared" si="89"/>
        <v>8.6204294647306265E-2</v>
      </c>
      <c r="G502" s="4"/>
      <c r="H502">
        <v>3.2785000000000002</v>
      </c>
      <c r="I502" s="17">
        <f t="shared" si="85"/>
        <v>1.5058674231146823E-2</v>
      </c>
      <c r="J502" s="17">
        <f t="shared" si="90"/>
        <v>1.4674359843382501E-2</v>
      </c>
      <c r="K502" s="4">
        <f t="shared" si="91"/>
        <v>4.640440031000044E-2</v>
      </c>
      <c r="M502">
        <v>3.7694999999999999</v>
      </c>
      <c r="N502" s="17">
        <f t="shared" si="86"/>
        <v>1.2412571779039708E-2</v>
      </c>
      <c r="O502" s="17">
        <f t="shared" si="92"/>
        <v>1.2736026575519654E-2</v>
      </c>
      <c r="P502" s="4">
        <f t="shared" si="93"/>
        <v>4.0274852319076591E-2</v>
      </c>
      <c r="R502">
        <v>4.4509999999999996</v>
      </c>
      <c r="S502" s="17">
        <f t="shared" si="87"/>
        <v>6.5367075984626329E-3</v>
      </c>
      <c r="T502" s="17">
        <f t="shared" si="94"/>
        <v>9.2138596738656989E-3</v>
      </c>
      <c r="U502" s="4">
        <f t="shared" si="95"/>
        <v>2.913678261059181E-2</v>
      </c>
    </row>
    <row r="503" spans="2:21">
      <c r="B503" s="2">
        <v>40291</v>
      </c>
      <c r="C503">
        <v>1.2524999999999999</v>
      </c>
      <c r="D503" s="17">
        <f t="shared" si="84"/>
        <v>3.9492207090253466E-2</v>
      </c>
      <c r="E503" s="17">
        <f t="shared" si="88"/>
        <v>3.0020704533110988E-2</v>
      </c>
      <c r="F503" s="4">
        <f t="shared" si="89"/>
        <v>9.4933803287572477E-2</v>
      </c>
      <c r="G503" s="4"/>
      <c r="H503">
        <v>3.3285</v>
      </c>
      <c r="I503" s="17">
        <f t="shared" si="85"/>
        <v>1.5135751337084134E-2</v>
      </c>
      <c r="J503" s="17">
        <f t="shared" si="90"/>
        <v>1.5762516155795513E-2</v>
      </c>
      <c r="K503" s="4">
        <f t="shared" si="91"/>
        <v>4.9845452707515316E-2</v>
      </c>
      <c r="M503">
        <v>3.8120000000000003</v>
      </c>
      <c r="N503" s="17">
        <f t="shared" si="86"/>
        <v>1.1211619122336274E-2</v>
      </c>
      <c r="O503" s="17">
        <f t="shared" si="92"/>
        <v>1.3474637807790906E-2</v>
      </c>
      <c r="P503" s="4">
        <f t="shared" si="93"/>
        <v>4.2610546118437412E-2</v>
      </c>
      <c r="R503">
        <v>4.4770000000000003</v>
      </c>
      <c r="S503" s="17">
        <f t="shared" si="87"/>
        <v>5.8243892251113073E-3</v>
      </c>
      <c r="T503" s="17">
        <f t="shared" si="94"/>
        <v>9.5655629790676114E-3</v>
      </c>
      <c r="U503" s="4">
        <f t="shared" si="95"/>
        <v>3.0248966115639202E-2</v>
      </c>
    </row>
    <row r="504" spans="2:21">
      <c r="B504" s="2">
        <v>40294</v>
      </c>
      <c r="C504">
        <v>1.2589999999999999</v>
      </c>
      <c r="D504" s="17">
        <f t="shared" si="84"/>
        <v>5.1762010853272184E-3</v>
      </c>
      <c r="E504" s="17">
        <f t="shared" si="88"/>
        <v>2.87490156033729E-2</v>
      </c>
      <c r="F504" s="4">
        <f t="shared" si="89"/>
        <v>9.0912369794378292E-2</v>
      </c>
      <c r="G504" s="4"/>
      <c r="H504">
        <v>3.327</v>
      </c>
      <c r="I504" s="17">
        <f t="shared" si="85"/>
        <v>-4.5075502228154044E-4</v>
      </c>
      <c r="J504" s="17">
        <f t="shared" si="90"/>
        <v>1.4463372000596268E-2</v>
      </c>
      <c r="K504" s="4">
        <f t="shared" si="91"/>
        <v>4.573719816819042E-2</v>
      </c>
      <c r="M504">
        <v>3.8129999999999997</v>
      </c>
      <c r="N504" s="17">
        <f t="shared" si="86"/>
        <v>2.6229508347095862E-4</v>
      </c>
      <c r="O504" s="17">
        <f t="shared" si="92"/>
        <v>1.2308570992650515E-2</v>
      </c>
      <c r="P504" s="4">
        <f t="shared" si="93"/>
        <v>3.8923119078655262E-2</v>
      </c>
      <c r="R504">
        <v>4.4820000000000002</v>
      </c>
      <c r="S504" s="17">
        <f t="shared" si="87"/>
        <v>1.1161961199067888E-3</v>
      </c>
      <c r="T504" s="17">
        <f t="shared" si="94"/>
        <v>8.5557494570726155E-3</v>
      </c>
      <c r="U504" s="4">
        <f t="shared" si="95"/>
        <v>2.7055655374098472E-2</v>
      </c>
    </row>
    <row r="505" spans="2:21">
      <c r="B505" s="2">
        <v>40295</v>
      </c>
      <c r="C505">
        <v>1.1905000000000001</v>
      </c>
      <c r="D505" s="17">
        <f t="shared" si="84"/>
        <v>-5.594436811742954E-2</v>
      </c>
      <c r="E505" s="17">
        <f t="shared" si="88"/>
        <v>3.4877444436906012E-2</v>
      </c>
      <c r="F505" s="4">
        <f t="shared" si="89"/>
        <v>0.11029216338659181</v>
      </c>
      <c r="G505" s="4"/>
      <c r="H505">
        <v>3.21</v>
      </c>
      <c r="I505" s="17">
        <f t="shared" si="85"/>
        <v>-3.5800059894415225E-2</v>
      </c>
      <c r="J505" s="17">
        <f t="shared" si="90"/>
        <v>1.8427508787988753E-2</v>
      </c>
      <c r="K505" s="4">
        <f t="shared" si="91"/>
        <v>5.8272899372813325E-2</v>
      </c>
      <c r="M505">
        <v>3.7015000000000002</v>
      </c>
      <c r="N505" s="17">
        <f t="shared" si="86"/>
        <v>-2.9678137974410525E-2</v>
      </c>
      <c r="O505" s="17">
        <f t="shared" si="92"/>
        <v>1.5376018445276621E-2</v>
      </c>
      <c r="P505" s="4">
        <f t="shared" si="93"/>
        <v>4.8623239631835201E-2</v>
      </c>
      <c r="R505">
        <v>4.3789999999999996</v>
      </c>
      <c r="S505" s="17">
        <f t="shared" si="87"/>
        <v>-2.3248987559474053E-2</v>
      </c>
      <c r="T505" s="17">
        <f t="shared" si="94"/>
        <v>1.1197072220057502E-2</v>
      </c>
      <c r="U505" s="4">
        <f t="shared" si="95"/>
        <v>3.5408251340779802E-2</v>
      </c>
    </row>
    <row r="506" spans="2:21">
      <c r="B506" s="2">
        <v>40296</v>
      </c>
      <c r="C506">
        <v>1.196</v>
      </c>
      <c r="D506" s="17">
        <f t="shared" si="84"/>
        <v>4.6092685836594399E-3</v>
      </c>
      <c r="E506" s="17">
        <f t="shared" si="88"/>
        <v>3.4891840266299913E-2</v>
      </c>
      <c r="F506" s="4">
        <f t="shared" si="89"/>
        <v>0.11033768699628374</v>
      </c>
      <c r="G506" s="4"/>
      <c r="H506">
        <v>3.2685</v>
      </c>
      <c r="I506" s="17">
        <f t="shared" si="85"/>
        <v>1.8060226928722813E-2</v>
      </c>
      <c r="J506" s="17">
        <f t="shared" si="90"/>
        <v>1.8843555958023988E-2</v>
      </c>
      <c r="K506" s="4">
        <f t="shared" si="91"/>
        <v>5.9588556044192026E-2</v>
      </c>
      <c r="M506">
        <v>3.758</v>
      </c>
      <c r="N506" s="17">
        <f t="shared" si="86"/>
        <v>1.5148758090257453E-2</v>
      </c>
      <c r="O506" s="17">
        <f t="shared" si="92"/>
        <v>1.5469718811707417E-2</v>
      </c>
      <c r="P506" s="4">
        <f t="shared" si="93"/>
        <v>4.8919546207348896E-2</v>
      </c>
      <c r="R506">
        <v>4.4059999999999997</v>
      </c>
      <c r="S506" s="17">
        <f t="shared" si="87"/>
        <v>6.1468605608900702E-3</v>
      </c>
      <c r="T506" s="17">
        <f t="shared" si="94"/>
        <v>1.0350759387686018E-2</v>
      </c>
      <c r="U506" s="4">
        <f t="shared" si="95"/>
        <v>3.2731975177457628E-2</v>
      </c>
    </row>
    <row r="507" spans="2:21">
      <c r="B507" s="2">
        <v>40297</v>
      </c>
      <c r="C507">
        <v>1.1839999999999999</v>
      </c>
      <c r="D507" s="17">
        <f t="shared" si="84"/>
        <v>-1.0084119066626047E-2</v>
      </c>
      <c r="E507" s="17">
        <f t="shared" si="88"/>
        <v>3.4095290944802827E-2</v>
      </c>
      <c r="F507" s="4">
        <f t="shared" si="89"/>
        <v>0.10781877687169122</v>
      </c>
      <c r="G507" s="4"/>
      <c r="H507">
        <v>3.2254999999999998</v>
      </c>
      <c r="I507" s="17">
        <f t="shared" si="85"/>
        <v>-1.3243187080487925E-2</v>
      </c>
      <c r="J507" s="17">
        <f t="shared" si="90"/>
        <v>1.9090018190973501E-2</v>
      </c>
      <c r="K507" s="4">
        <f t="shared" si="91"/>
        <v>6.0367938057523482E-2</v>
      </c>
      <c r="M507">
        <v>3.7090000000000001</v>
      </c>
      <c r="N507" s="17">
        <f t="shared" si="86"/>
        <v>-1.3124602483819841E-2</v>
      </c>
      <c r="O507" s="17">
        <f t="shared" si="92"/>
        <v>1.5876853902025076E-2</v>
      </c>
      <c r="P507" s="4">
        <f t="shared" si="93"/>
        <v>5.0207020408131062E-2</v>
      </c>
      <c r="R507">
        <v>4.3559999999999999</v>
      </c>
      <c r="S507" s="17">
        <f t="shared" si="87"/>
        <v>-1.141304330943734E-2</v>
      </c>
      <c r="T507" s="17">
        <f t="shared" si="94"/>
        <v>1.07353613565017E-2</v>
      </c>
      <c r="U507" s="4">
        <f t="shared" si="95"/>
        <v>3.3948193391500237E-2</v>
      </c>
    </row>
    <row r="508" spans="2:21">
      <c r="B508" s="2">
        <v>40298</v>
      </c>
      <c r="C508">
        <v>1.1970000000000001</v>
      </c>
      <c r="D508" s="17">
        <f t="shared" si="84"/>
        <v>1.0919890114022252E-2</v>
      </c>
      <c r="E508" s="17">
        <f t="shared" si="88"/>
        <v>2.8590996963756478E-2</v>
      </c>
      <c r="F508" s="4">
        <f t="shared" si="89"/>
        <v>9.0412670980429072E-2</v>
      </c>
      <c r="G508" s="4"/>
      <c r="H508">
        <v>3.1814999999999998</v>
      </c>
      <c r="I508" s="17">
        <f t="shared" si="85"/>
        <v>-1.3735193299449533E-2</v>
      </c>
      <c r="J508" s="17">
        <f t="shared" si="90"/>
        <v>1.8318470740948545E-2</v>
      </c>
      <c r="K508" s="4">
        <f t="shared" si="91"/>
        <v>5.7928090792549687E-2</v>
      </c>
      <c r="M508">
        <v>3.6589999999999998</v>
      </c>
      <c r="N508" s="17">
        <f t="shared" si="86"/>
        <v>-1.3572412470384024E-2</v>
      </c>
      <c r="O508" s="17">
        <f t="shared" si="92"/>
        <v>1.5510672634344134E-2</v>
      </c>
      <c r="P508" s="4">
        <f t="shared" si="93"/>
        <v>4.904905356577148E-2</v>
      </c>
      <c r="R508">
        <v>4.2859999999999996</v>
      </c>
      <c r="S508" s="17">
        <f t="shared" si="87"/>
        <v>-1.6200308019328796E-2</v>
      </c>
      <c r="T508" s="17">
        <f t="shared" si="94"/>
        <v>1.1331528885514924E-2</v>
      </c>
      <c r="U508" s="4">
        <f t="shared" si="95"/>
        <v>3.5833440650216541E-2</v>
      </c>
    </row>
    <row r="509" spans="2:21">
      <c r="B509" s="2">
        <v>40301</v>
      </c>
      <c r="C509">
        <v>1.25</v>
      </c>
      <c r="D509" s="17">
        <f t="shared" si="84"/>
        <v>4.3325124738373709E-2</v>
      </c>
      <c r="E509" s="17">
        <f t="shared" si="88"/>
        <v>3.0049058136281354E-2</v>
      </c>
      <c r="F509" s="4">
        <f t="shared" si="89"/>
        <v>9.5023465253463404E-2</v>
      </c>
      <c r="G509" s="4"/>
      <c r="H509">
        <v>3.226</v>
      </c>
      <c r="I509" s="17">
        <f t="shared" si="85"/>
        <v>1.3890196012307513E-2</v>
      </c>
      <c r="J509" s="17">
        <f t="shared" si="90"/>
        <v>1.8157189788483179E-2</v>
      </c>
      <c r="K509" s="4">
        <f t="shared" si="91"/>
        <v>5.7418075639557781E-2</v>
      </c>
      <c r="M509">
        <v>3.6959999999999997</v>
      </c>
      <c r="N509" s="17">
        <f t="shared" si="86"/>
        <v>1.0061267742367931E-2</v>
      </c>
      <c r="O509" s="17">
        <f t="shared" si="92"/>
        <v>1.5320525826465555E-2</v>
      </c>
      <c r="P509" s="4">
        <f t="shared" si="93"/>
        <v>4.8447756563064728E-2</v>
      </c>
      <c r="R509">
        <v>4.3140000000000001</v>
      </c>
      <c r="S509" s="17">
        <f t="shared" si="87"/>
        <v>6.5116509155795799E-3</v>
      </c>
      <c r="T509" s="17">
        <f t="shared" si="94"/>
        <v>1.1091673718025889E-2</v>
      </c>
      <c r="U509" s="4">
        <f t="shared" si="95"/>
        <v>3.5074952012390019E-2</v>
      </c>
    </row>
    <row r="510" spans="2:21">
      <c r="B510" s="2">
        <v>40302</v>
      </c>
      <c r="C510">
        <v>1.234</v>
      </c>
      <c r="D510" s="17">
        <f t="shared" si="84"/>
        <v>-1.2882625831013718E-2</v>
      </c>
      <c r="E510" s="17">
        <f t="shared" si="88"/>
        <v>3.040889403816352E-2</v>
      </c>
      <c r="F510" s="4">
        <f t="shared" si="89"/>
        <v>9.6161366287311922E-2</v>
      </c>
      <c r="G510" s="4"/>
      <c r="H510">
        <v>3.1539999999999999</v>
      </c>
      <c r="I510" s="17">
        <f t="shared" si="85"/>
        <v>-2.2571491162170474E-2</v>
      </c>
      <c r="J510" s="17">
        <f t="shared" si="90"/>
        <v>1.9177077444346314E-2</v>
      </c>
      <c r="K510" s="4">
        <f t="shared" si="91"/>
        <v>6.064324358957527E-2</v>
      </c>
      <c r="M510">
        <v>3.605</v>
      </c>
      <c r="N510" s="17">
        <f t="shared" si="86"/>
        <v>-2.492938304252525E-2</v>
      </c>
      <c r="O510" s="17">
        <f t="shared" si="92"/>
        <v>1.678946401798203E-2</v>
      </c>
      <c r="P510" s="4">
        <f t="shared" si="93"/>
        <v>5.3092946990265413E-2</v>
      </c>
      <c r="R510">
        <v>4.1890000000000001</v>
      </c>
      <c r="S510" s="17">
        <f t="shared" si="87"/>
        <v>-2.9403506002066777E-2</v>
      </c>
      <c r="T510" s="17">
        <f t="shared" si="94"/>
        <v>1.3652359141266047E-2</v>
      </c>
      <c r="U510" s="4">
        <f t="shared" si="95"/>
        <v>4.3172550321021179E-2</v>
      </c>
    </row>
    <row r="511" spans="2:21">
      <c r="B511" s="2">
        <v>40303</v>
      </c>
      <c r="C511">
        <v>1.1819999999999999</v>
      </c>
      <c r="D511" s="17">
        <f t="shared" si="84"/>
        <v>-4.3053006499289649E-2</v>
      </c>
      <c r="E511" s="17">
        <f t="shared" si="88"/>
        <v>3.4038469583288905E-2</v>
      </c>
      <c r="F511" s="4">
        <f t="shared" si="89"/>
        <v>0.1076390919495554</v>
      </c>
      <c r="G511" s="4"/>
      <c r="H511">
        <v>3.0895000000000001</v>
      </c>
      <c r="I511" s="17">
        <f t="shared" si="85"/>
        <v>-2.0662223021949328E-2</v>
      </c>
      <c r="J511" s="17">
        <f t="shared" si="90"/>
        <v>1.93242496141116E-2</v>
      </c>
      <c r="K511" s="4">
        <f t="shared" si="91"/>
        <v>6.1108642854222545E-2</v>
      </c>
      <c r="M511">
        <v>3.5564999999999998</v>
      </c>
      <c r="N511" s="17">
        <f t="shared" si="86"/>
        <v>-1.3544855545479626E-2</v>
      </c>
      <c r="O511" s="17">
        <f t="shared" si="92"/>
        <v>1.6476977929795744E-2</v>
      </c>
      <c r="P511" s="4">
        <f t="shared" si="93"/>
        <v>5.2104779214480514E-2</v>
      </c>
      <c r="R511">
        <v>4.1740000000000004</v>
      </c>
      <c r="S511" s="17">
        <f t="shared" si="87"/>
        <v>-3.5872333098887804E-3</v>
      </c>
      <c r="T511" s="17">
        <f t="shared" si="94"/>
        <v>1.3480901886530911E-2</v>
      </c>
      <c r="U511" s="4">
        <f t="shared" si="95"/>
        <v>4.2630354874698462E-2</v>
      </c>
    </row>
    <row r="512" spans="2:21">
      <c r="B512" s="2">
        <v>40304</v>
      </c>
      <c r="C512">
        <v>1.1615</v>
      </c>
      <c r="D512" s="17">
        <f t="shared" si="84"/>
        <v>-1.7495645755579624E-2</v>
      </c>
      <c r="E512" s="17">
        <f t="shared" si="88"/>
        <v>3.1678802519350596E-2</v>
      </c>
      <c r="F512" s="4">
        <f t="shared" si="89"/>
        <v>0.10017716950782816</v>
      </c>
      <c r="G512" s="4"/>
      <c r="H512">
        <v>3.0034999999999998</v>
      </c>
      <c r="I512" s="17">
        <f t="shared" si="85"/>
        <v>-2.8230990210818183E-2</v>
      </c>
      <c r="J512" s="17">
        <f t="shared" si="90"/>
        <v>1.9321727679351759E-2</v>
      </c>
      <c r="K512" s="4">
        <f t="shared" si="91"/>
        <v>6.1100667796271095E-2</v>
      </c>
      <c r="M512">
        <v>3.4605000000000001</v>
      </c>
      <c r="N512" s="17">
        <f t="shared" si="86"/>
        <v>-2.7363827891651756E-2</v>
      </c>
      <c r="O512" s="17">
        <f t="shared" si="92"/>
        <v>1.6719686304636303E-2</v>
      </c>
      <c r="P512" s="4">
        <f t="shared" si="93"/>
        <v>5.2872290486174589E-2</v>
      </c>
      <c r="R512">
        <v>4.0259999999999998</v>
      </c>
      <c r="S512" s="17">
        <f t="shared" si="87"/>
        <v>-3.6101481437409357E-2</v>
      </c>
      <c r="T512" s="17">
        <f t="shared" si="94"/>
        <v>1.57134313897907E-2</v>
      </c>
      <c r="U512" s="4">
        <f t="shared" si="95"/>
        <v>4.9690233048523699E-2</v>
      </c>
    </row>
    <row r="513" spans="2:21">
      <c r="B513" s="2">
        <v>40305</v>
      </c>
      <c r="C513">
        <v>1.1735</v>
      </c>
      <c r="D513" s="17">
        <f t="shared" si="84"/>
        <v>1.0278463080614276E-2</v>
      </c>
      <c r="E513" s="17">
        <f t="shared" si="88"/>
        <v>2.8446080702527361E-2</v>
      </c>
      <c r="F513" s="4">
        <f t="shared" si="89"/>
        <v>8.9954405524949113E-2</v>
      </c>
      <c r="G513" s="4"/>
      <c r="H513">
        <v>3.0059999999999998</v>
      </c>
      <c r="I513" s="17">
        <f t="shared" si="85"/>
        <v>8.3201602270377233E-4</v>
      </c>
      <c r="J513" s="17">
        <f t="shared" si="90"/>
        <v>1.7827820017548898E-2</v>
      </c>
      <c r="K513" s="4">
        <f t="shared" si="91"/>
        <v>5.6376516970997527E-2</v>
      </c>
      <c r="M513">
        <v>3.4778000000000002</v>
      </c>
      <c r="N513" s="17">
        <f t="shared" si="86"/>
        <v>4.9868226660504788E-3</v>
      </c>
      <c r="O513" s="17">
        <f t="shared" si="92"/>
        <v>1.6002582805316336E-2</v>
      </c>
      <c r="P513" s="4">
        <f t="shared" si="93"/>
        <v>5.0604610110246487E-2</v>
      </c>
      <c r="R513">
        <v>4.0693999999999999</v>
      </c>
      <c r="S513" s="17">
        <f t="shared" si="87"/>
        <v>1.0722241222065849E-2</v>
      </c>
      <c r="T513" s="17">
        <f t="shared" si="94"/>
        <v>1.6327062152304575E-2</v>
      </c>
      <c r="U513" s="4">
        <f t="shared" si="95"/>
        <v>5.1630703900413417E-2</v>
      </c>
    </row>
    <row r="514" spans="2:21">
      <c r="B514" s="2">
        <v>40308</v>
      </c>
      <c r="C514">
        <v>1.1439999999999999</v>
      </c>
      <c r="D514" s="17">
        <f t="shared" si="84"/>
        <v>-2.5459843351335075E-2</v>
      </c>
      <c r="E514" s="17">
        <f t="shared" si="88"/>
        <v>2.8695676679610291E-2</v>
      </c>
      <c r="F514" s="4">
        <f t="shared" si="89"/>
        <v>9.0743697307346369E-2</v>
      </c>
      <c r="G514" s="4"/>
      <c r="H514">
        <v>3.093</v>
      </c>
      <c r="I514" s="17">
        <f t="shared" si="85"/>
        <v>2.8531202372149806E-2</v>
      </c>
      <c r="J514" s="17">
        <f t="shared" si="90"/>
        <v>2.1553628632465009E-2</v>
      </c>
      <c r="K514" s="4">
        <f t="shared" si="91"/>
        <v>6.8158558320009638E-2</v>
      </c>
      <c r="M514">
        <v>3.5739999999999998</v>
      </c>
      <c r="N514" s="17">
        <f t="shared" si="86"/>
        <v>2.7285506771404854E-2</v>
      </c>
      <c r="O514" s="17">
        <f t="shared" si="92"/>
        <v>1.9641358164437815E-2</v>
      </c>
      <c r="P514" s="4">
        <f t="shared" si="93"/>
        <v>6.2111428138767515E-2</v>
      </c>
      <c r="R514">
        <v>4.2229999999999999</v>
      </c>
      <c r="S514" s="17">
        <f t="shared" si="87"/>
        <v>3.7050207512141123E-2</v>
      </c>
      <c r="T514" s="17">
        <f t="shared" si="94"/>
        <v>2.192800914887447E-2</v>
      </c>
      <c r="U514" s="4">
        <f t="shared" si="95"/>
        <v>6.9342453463453579E-2</v>
      </c>
    </row>
    <row r="515" spans="2:21">
      <c r="B515" s="2">
        <v>40309</v>
      </c>
      <c r="C515">
        <v>1.139</v>
      </c>
      <c r="D515" s="17">
        <f t="shared" si="84"/>
        <v>-4.3802084925609617E-3</v>
      </c>
      <c r="E515" s="17">
        <f t="shared" si="88"/>
        <v>2.3622818998704359E-2</v>
      </c>
      <c r="F515" s="4">
        <f t="shared" si="89"/>
        <v>7.4701912789803968E-2</v>
      </c>
      <c r="G515" s="4"/>
      <c r="H515">
        <v>3.0880000000000001</v>
      </c>
      <c r="I515" s="17">
        <f t="shared" si="85"/>
        <v>-1.6178615404028296E-3</v>
      </c>
      <c r="J515" s="17">
        <f t="shared" si="90"/>
        <v>1.9101306627457178E-2</v>
      </c>
      <c r="K515" s="4">
        <f t="shared" si="91"/>
        <v>6.0403635228034047E-2</v>
      </c>
      <c r="M515">
        <v>3.569</v>
      </c>
      <c r="N515" s="17">
        <f t="shared" si="86"/>
        <v>-1.3999722292129765E-3</v>
      </c>
      <c r="O515" s="17">
        <f t="shared" si="92"/>
        <v>1.7886503784519295E-2</v>
      </c>
      <c r="P515" s="4">
        <f t="shared" si="93"/>
        <v>5.6562091336302543E-2</v>
      </c>
      <c r="R515">
        <v>4.2348999999999997</v>
      </c>
      <c r="S515" s="17">
        <f t="shared" si="87"/>
        <v>2.8139391225402086E-3</v>
      </c>
      <c r="T515" s="17">
        <f t="shared" si="94"/>
        <v>2.1179878618796045E-2</v>
      </c>
      <c r="U515" s="4">
        <f t="shared" si="95"/>
        <v>6.6976657001296652E-2</v>
      </c>
    </row>
    <row r="516" spans="2:21">
      <c r="B516" s="2">
        <v>40310</v>
      </c>
      <c r="C516">
        <v>1.1360000000000001</v>
      </c>
      <c r="D516" s="17">
        <f t="shared" si="84"/>
        <v>-2.6373641660854034E-3</v>
      </c>
      <c r="E516" s="17">
        <f t="shared" si="88"/>
        <v>2.3425304514664451E-2</v>
      </c>
      <c r="F516" s="4">
        <f t="shared" si="89"/>
        <v>7.4077317149364871E-2</v>
      </c>
      <c r="G516" s="4"/>
      <c r="H516">
        <v>3.1219999999999999</v>
      </c>
      <c r="I516" s="17">
        <f t="shared" si="85"/>
        <v>1.0950189930710622E-2</v>
      </c>
      <c r="J516" s="17">
        <f t="shared" si="90"/>
        <v>1.8310045450760586E-2</v>
      </c>
      <c r="K516" s="4">
        <f t="shared" si="91"/>
        <v>5.7901447685607864E-2</v>
      </c>
      <c r="M516">
        <v>3.6114999999999999</v>
      </c>
      <c r="N516" s="17">
        <f t="shared" si="86"/>
        <v>1.1837754000741042E-2</v>
      </c>
      <c r="O516" s="17">
        <f t="shared" si="92"/>
        <v>1.7526980551610599E-2</v>
      </c>
      <c r="P516" s="4">
        <f t="shared" si="93"/>
        <v>5.5425179048563859E-2</v>
      </c>
      <c r="R516">
        <v>4.2949999999999999</v>
      </c>
      <c r="S516" s="17">
        <f t="shared" si="87"/>
        <v>1.4091840361871881E-2</v>
      </c>
      <c r="T516" s="17">
        <f t="shared" si="94"/>
        <v>2.1717729567759917E-2</v>
      </c>
      <c r="U516" s="4">
        <f t="shared" si="95"/>
        <v>6.8677491041705466E-2</v>
      </c>
    </row>
    <row r="517" spans="2:21">
      <c r="B517" s="2">
        <v>40311</v>
      </c>
      <c r="C517">
        <v>1.1339999999999999</v>
      </c>
      <c r="D517" s="17">
        <f t="shared" si="84"/>
        <v>-1.7621149933994434E-3</v>
      </c>
      <c r="E517" s="17">
        <f t="shared" si="88"/>
        <v>2.3378194124365412E-2</v>
      </c>
      <c r="F517" s="4">
        <f t="shared" si="89"/>
        <v>7.3928341014560417E-2</v>
      </c>
      <c r="G517" s="4"/>
      <c r="H517">
        <v>3.0834999999999999</v>
      </c>
      <c r="I517" s="17">
        <f t="shared" si="85"/>
        <v>-1.2408506643829849E-2</v>
      </c>
      <c r="J517" s="17">
        <f t="shared" si="90"/>
        <v>1.8268048879771345E-2</v>
      </c>
      <c r="K517" s="4">
        <f t="shared" si="91"/>
        <v>5.7768642867364911E-2</v>
      </c>
      <c r="M517">
        <v>3.569</v>
      </c>
      <c r="N517" s="17">
        <f t="shared" si="86"/>
        <v>-1.1837754000741179E-2</v>
      </c>
      <c r="O517" s="17">
        <f t="shared" si="92"/>
        <v>1.7456934403379337E-2</v>
      </c>
      <c r="P517" s="4">
        <f t="shared" si="93"/>
        <v>5.5203673678831298E-2</v>
      </c>
      <c r="R517">
        <v>4.2454999999999998</v>
      </c>
      <c r="S517" s="17">
        <f t="shared" si="87"/>
        <v>-1.1591956978937636E-2</v>
      </c>
      <c r="T517" s="17">
        <f t="shared" si="94"/>
        <v>2.1725913060886091E-2</v>
      </c>
      <c r="U517" s="4">
        <f t="shared" si="95"/>
        <v>6.8703369519200502E-2</v>
      </c>
    </row>
    <row r="518" spans="2:21">
      <c r="B518" s="2">
        <v>40312</v>
      </c>
      <c r="C518">
        <v>1.1315</v>
      </c>
      <c r="D518" s="17">
        <f t="shared" ref="D518:D581" si="96">LN(C518/C517)</f>
        <v>-2.207019214105245E-3</v>
      </c>
      <c r="E518" s="17">
        <f t="shared" si="88"/>
        <v>2.2788829580249945E-2</v>
      </c>
      <c r="F518" s="4">
        <f t="shared" si="89"/>
        <v>7.206460668300875E-2</v>
      </c>
      <c r="G518" s="4"/>
      <c r="H518">
        <v>3.0125000000000002</v>
      </c>
      <c r="I518" s="17">
        <f t="shared" ref="I518:I581" si="97">LN(H518/H517)</f>
        <v>-2.3295016632636962E-2</v>
      </c>
      <c r="J518" s="17">
        <f t="shared" si="90"/>
        <v>1.9038779120302388E-2</v>
      </c>
      <c r="K518" s="4">
        <f t="shared" si="91"/>
        <v>6.0205905889012437E-2</v>
      </c>
      <c r="M518">
        <v>3.4929999999999999</v>
      </c>
      <c r="N518" s="17">
        <f t="shared" ref="N518:N581" si="98">LN(M518/M517)</f>
        <v>-2.1524478683328369E-2</v>
      </c>
      <c r="O518" s="17">
        <f t="shared" si="92"/>
        <v>1.8117751262714896E-2</v>
      </c>
      <c r="P518" s="4">
        <f t="shared" si="93"/>
        <v>5.7293360070570766E-2</v>
      </c>
      <c r="R518">
        <v>4.1574999999999998</v>
      </c>
      <c r="S518" s="17">
        <f t="shared" ref="S518:S581" si="99">LN(R518/R517)</f>
        <v>-2.0945666372335438E-2</v>
      </c>
      <c r="T518" s="17">
        <f t="shared" si="94"/>
        <v>2.2105230097595512E-2</v>
      </c>
      <c r="U518" s="4">
        <f t="shared" si="95"/>
        <v>6.990287531050797E-2</v>
      </c>
    </row>
    <row r="519" spans="2:21">
      <c r="B519" s="2">
        <v>40315</v>
      </c>
      <c r="C519">
        <v>1.1473</v>
      </c>
      <c r="D519" s="17">
        <f t="shared" si="96"/>
        <v>1.3867169731505374E-2</v>
      </c>
      <c r="E519" s="17">
        <f t="shared" si="88"/>
        <v>1.6901304437955952E-2</v>
      </c>
      <c r="F519" s="4">
        <f t="shared" si="89"/>
        <v>5.3446617451852793E-2</v>
      </c>
      <c r="G519" s="4"/>
      <c r="H519">
        <v>3.0445000000000002</v>
      </c>
      <c r="I519" s="17">
        <f t="shared" si="97"/>
        <v>1.0566385249718339E-2</v>
      </c>
      <c r="J519" s="17">
        <f t="shared" si="90"/>
        <v>1.8689265497656316E-2</v>
      </c>
      <c r="K519" s="4">
        <f t="shared" si="91"/>
        <v>5.9100646768194237E-2</v>
      </c>
      <c r="M519">
        <v>3.5329999999999999</v>
      </c>
      <c r="N519" s="17">
        <f t="shared" si="98"/>
        <v>1.1386402552313353E-2</v>
      </c>
      <c r="O519" s="17">
        <f t="shared" si="92"/>
        <v>1.8241669542573384E-2</v>
      </c>
      <c r="P519" s="4">
        <f t="shared" si="93"/>
        <v>5.7685224078653757E-2</v>
      </c>
      <c r="R519">
        <v>4.1829999999999998</v>
      </c>
      <c r="S519" s="17">
        <f t="shared" si="99"/>
        <v>6.1147603751157357E-3</v>
      </c>
      <c r="T519" s="17">
        <f t="shared" si="94"/>
        <v>2.2086515385254975E-2</v>
      </c>
      <c r="U519" s="4">
        <f t="shared" si="95"/>
        <v>6.9843694193757022E-2</v>
      </c>
    </row>
    <row r="520" spans="2:21">
      <c r="B520" s="2">
        <v>40316</v>
      </c>
      <c r="C520">
        <v>1.123</v>
      </c>
      <c r="D520" s="17">
        <f t="shared" si="96"/>
        <v>-2.1407680066654059E-2</v>
      </c>
      <c r="E520" s="17">
        <f t="shared" si="88"/>
        <v>1.7351822077368243E-2</v>
      </c>
      <c r="F520" s="4">
        <f t="shared" si="89"/>
        <v>5.4871279318478079E-2</v>
      </c>
      <c r="G520" s="4"/>
      <c r="H520">
        <v>2.9350000000000001</v>
      </c>
      <c r="I520" s="17">
        <f t="shared" si="97"/>
        <v>-3.662923078643205E-2</v>
      </c>
      <c r="J520" s="17">
        <f t="shared" si="90"/>
        <v>2.0529809785966337E-2</v>
      </c>
      <c r="K520" s="4">
        <f t="shared" si="91"/>
        <v>6.4920958853667526E-2</v>
      </c>
      <c r="M520">
        <v>3.4104999999999999</v>
      </c>
      <c r="N520" s="17">
        <f t="shared" si="98"/>
        <v>-3.5288460264371213E-2</v>
      </c>
      <c r="O520" s="17">
        <f t="shared" si="92"/>
        <v>1.9760932532449316E-2</v>
      </c>
      <c r="P520" s="4">
        <f t="shared" si="93"/>
        <v>6.2489555491459035E-2</v>
      </c>
      <c r="R520">
        <v>4.0599999999999996</v>
      </c>
      <c r="S520" s="17">
        <f t="shared" si="99"/>
        <v>-2.9845718846420118E-2</v>
      </c>
      <c r="T520" s="17">
        <f t="shared" si="94"/>
        <v>2.2145431881785031E-2</v>
      </c>
      <c r="U520" s="4">
        <f t="shared" si="95"/>
        <v>7.0030004514549396E-2</v>
      </c>
    </row>
    <row r="521" spans="2:21">
      <c r="B521" s="2">
        <v>40317</v>
      </c>
      <c r="C521">
        <v>1.1385000000000001</v>
      </c>
      <c r="D521" s="17">
        <f t="shared" si="96"/>
        <v>1.3707930765351097E-2</v>
      </c>
      <c r="E521" s="17">
        <f t="shared" si="88"/>
        <v>1.411052849495583E-2</v>
      </c>
      <c r="F521" s="4">
        <f t="shared" si="89"/>
        <v>4.4621409032768171E-2</v>
      </c>
      <c r="G521" s="4"/>
      <c r="H521">
        <v>2.9590000000000001</v>
      </c>
      <c r="I521" s="17">
        <f t="shared" si="97"/>
        <v>8.1439201380128778E-3</v>
      </c>
      <c r="J521" s="17">
        <f t="shared" si="90"/>
        <v>2.0451231029723495E-2</v>
      </c>
      <c r="K521" s="4">
        <f t="shared" si="91"/>
        <v>6.4672471008236976E-2</v>
      </c>
      <c r="M521">
        <v>3.4279999999999999</v>
      </c>
      <c r="N521" s="17">
        <f t="shared" si="98"/>
        <v>5.1180926228964118E-3</v>
      </c>
      <c r="O521" s="17">
        <f t="shared" si="92"/>
        <v>1.9802837602414827E-2</v>
      </c>
      <c r="P521" s="4">
        <f t="shared" si="93"/>
        <v>6.2622070958058759E-2</v>
      </c>
      <c r="R521">
        <v>4.0759999999999996</v>
      </c>
      <c r="S521" s="17">
        <f t="shared" si="99"/>
        <v>3.9331417468371462E-3</v>
      </c>
      <c r="T521" s="17">
        <f t="shared" si="94"/>
        <v>2.2255519168771658E-2</v>
      </c>
      <c r="U521" s="4">
        <f t="shared" si="95"/>
        <v>7.037813108285576E-2</v>
      </c>
    </row>
    <row r="522" spans="2:21">
      <c r="B522" s="2">
        <v>40318</v>
      </c>
      <c r="C522">
        <v>1.1160000000000001</v>
      </c>
      <c r="D522" s="17">
        <f t="shared" si="96"/>
        <v>-1.9960742562538058E-2</v>
      </c>
      <c r="E522" s="17">
        <f t="shared" si="88"/>
        <v>1.4395997416930329E-2</v>
      </c>
      <c r="F522" s="4">
        <f t="shared" si="89"/>
        <v>4.5524141027400475E-2</v>
      </c>
      <c r="G522" s="4"/>
      <c r="H522">
        <v>2.8214999999999999</v>
      </c>
      <c r="I522" s="17">
        <f t="shared" si="97"/>
        <v>-4.7582714991014984E-2</v>
      </c>
      <c r="J522" s="17">
        <f t="shared" si="90"/>
        <v>2.363358429135776E-2</v>
      </c>
      <c r="K522" s="4">
        <f t="shared" si="91"/>
        <v>7.4735955634266993E-2</v>
      </c>
      <c r="M522">
        <v>3.2745000000000002</v>
      </c>
      <c r="N522" s="17">
        <f t="shared" si="98"/>
        <v>-4.5811815059562014E-2</v>
      </c>
      <c r="O522" s="17">
        <f t="shared" si="92"/>
        <v>2.2875277832311178E-2</v>
      </c>
      <c r="P522" s="4">
        <f t="shared" si="93"/>
        <v>7.2337980059262591E-2</v>
      </c>
      <c r="R522">
        <v>3.8896999999999999</v>
      </c>
      <c r="S522" s="17">
        <f t="shared" si="99"/>
        <v>-4.6784081526709077E-2</v>
      </c>
      <c r="T522" s="17">
        <f t="shared" si="94"/>
        <v>2.422357392953646E-2</v>
      </c>
      <c r="U522" s="4">
        <f t="shared" si="95"/>
        <v>7.6601666686810316E-2</v>
      </c>
    </row>
    <row r="523" spans="2:21">
      <c r="B523" s="2">
        <v>40319</v>
      </c>
      <c r="C523">
        <v>1.1715</v>
      </c>
      <c r="D523" s="17">
        <f t="shared" si="96"/>
        <v>4.853411500659395E-2</v>
      </c>
      <c r="E523" s="17">
        <f t="shared" si="88"/>
        <v>2.1793262600820346E-2</v>
      </c>
      <c r="F523" s="4">
        <f t="shared" si="89"/>
        <v>6.8916347464757222E-2</v>
      </c>
      <c r="G523" s="4"/>
      <c r="H523">
        <v>2.8319999999999999</v>
      </c>
      <c r="I523" s="17">
        <f t="shared" si="97"/>
        <v>3.7145174044154951E-3</v>
      </c>
      <c r="J523" s="17">
        <f t="shared" si="90"/>
        <v>2.3746878337491215E-2</v>
      </c>
      <c r="K523" s="4">
        <f t="shared" si="91"/>
        <v>7.5094222865384891E-2</v>
      </c>
      <c r="M523">
        <v>3.2835000000000001</v>
      </c>
      <c r="N523" s="17">
        <f t="shared" si="98"/>
        <v>2.7447409729189414E-3</v>
      </c>
      <c r="O523" s="17">
        <f t="shared" si="92"/>
        <v>2.277155504146889E-2</v>
      </c>
      <c r="P523" s="4">
        <f t="shared" si="93"/>
        <v>7.2009979794931706E-2</v>
      </c>
      <c r="R523">
        <v>3.8946000000000001</v>
      </c>
      <c r="S523" s="17">
        <f t="shared" si="99"/>
        <v>1.2589444515715342E-3</v>
      </c>
      <c r="T523" s="17">
        <f t="shared" si="94"/>
        <v>2.378961317447088E-2</v>
      </c>
      <c r="U523" s="4">
        <f t="shared" si="95"/>
        <v>7.5229362285676629E-2</v>
      </c>
    </row>
    <row r="524" spans="2:21">
      <c r="B524" s="2">
        <v>40322</v>
      </c>
      <c r="C524">
        <v>1.2526999999999999</v>
      </c>
      <c r="D524" s="17">
        <f t="shared" si="96"/>
        <v>6.701624290229577E-2</v>
      </c>
      <c r="E524" s="17">
        <f t="shared" si="88"/>
        <v>2.846802405452464E-2</v>
      </c>
      <c r="F524" s="4">
        <f t="shared" si="89"/>
        <v>9.0023796496759317E-2</v>
      </c>
      <c r="G524" s="4"/>
      <c r="H524">
        <v>2.8519999999999999</v>
      </c>
      <c r="I524" s="17">
        <f t="shared" si="97"/>
        <v>7.037326720576084E-3</v>
      </c>
      <c r="J524" s="17">
        <f t="shared" si="90"/>
        <v>2.1103449705619972E-2</v>
      </c>
      <c r="K524" s="4">
        <f t="shared" si="91"/>
        <v>6.6734967556569005E-2</v>
      </c>
      <c r="M524">
        <v>3.2829999999999999</v>
      </c>
      <c r="N524" s="17">
        <f t="shared" si="98"/>
        <v>-1.5228812943471616E-4</v>
      </c>
      <c r="O524" s="17">
        <f t="shared" si="92"/>
        <v>1.980924265151434E-2</v>
      </c>
      <c r="P524" s="4">
        <f t="shared" si="93"/>
        <v>6.2642325501738427E-2</v>
      </c>
      <c r="R524">
        <v>3.9051999999999998</v>
      </c>
      <c r="S524" s="17">
        <f t="shared" si="99"/>
        <v>2.7180200840383976E-3</v>
      </c>
      <c r="T524" s="17">
        <f t="shared" si="94"/>
        <v>1.9174181073101759E-2</v>
      </c>
      <c r="U524" s="4">
        <f t="shared" si="95"/>
        <v>6.0634084459493059E-2</v>
      </c>
    </row>
    <row r="525" spans="2:21">
      <c r="B525" s="2">
        <v>40323</v>
      </c>
      <c r="C525">
        <v>1.2715000000000001</v>
      </c>
      <c r="D525" s="17">
        <f t="shared" si="96"/>
        <v>1.4896084012028101E-2</v>
      </c>
      <c r="E525" s="17">
        <f t="shared" si="88"/>
        <v>2.8105875240163759E-2</v>
      </c>
      <c r="F525" s="4">
        <f t="shared" si="89"/>
        <v>8.887858139144944E-2</v>
      </c>
      <c r="G525" s="4"/>
      <c r="H525">
        <v>2.8334999999999999</v>
      </c>
      <c r="I525" s="17">
        <f t="shared" si="97"/>
        <v>-6.5078059245126108E-3</v>
      </c>
      <c r="J525" s="17">
        <f t="shared" si="90"/>
        <v>2.0992611887295509E-2</v>
      </c>
      <c r="K525" s="4">
        <f t="shared" si="91"/>
        <v>6.6384467599779756E-2</v>
      </c>
      <c r="M525">
        <v>3.2494999999999998</v>
      </c>
      <c r="N525" s="17">
        <f t="shared" si="98"/>
        <v>-1.025650016718911E-2</v>
      </c>
      <c r="O525" s="17">
        <f t="shared" si="92"/>
        <v>1.965427255349991E-2</v>
      </c>
      <c r="P525" s="4">
        <f t="shared" si="93"/>
        <v>6.2152267022793299E-2</v>
      </c>
      <c r="R525">
        <v>3.8727</v>
      </c>
      <c r="S525" s="17">
        <f t="shared" si="99"/>
        <v>-8.3570601707429887E-3</v>
      </c>
      <c r="T525" s="17">
        <f t="shared" si="94"/>
        <v>1.8807473277607959E-2</v>
      </c>
      <c r="U525" s="4">
        <f t="shared" si="95"/>
        <v>5.9474452589993419E-2</v>
      </c>
    </row>
    <row r="526" spans="2:21">
      <c r="B526" s="2">
        <v>40324</v>
      </c>
      <c r="C526">
        <v>1.2885</v>
      </c>
      <c r="D526" s="17">
        <f t="shared" si="96"/>
        <v>1.3281445230245294E-2</v>
      </c>
      <c r="E526" s="17">
        <f t="shared" si="88"/>
        <v>2.7695166079094325E-2</v>
      </c>
      <c r="F526" s="4">
        <f t="shared" si="89"/>
        <v>8.757980498657307E-2</v>
      </c>
      <c r="G526" s="4"/>
      <c r="H526">
        <v>2.8570000000000002</v>
      </c>
      <c r="I526" s="17">
        <f t="shared" si="97"/>
        <v>8.2594266210992799E-3</v>
      </c>
      <c r="J526" s="17">
        <f t="shared" si="90"/>
        <v>2.0729764480129795E-2</v>
      </c>
      <c r="K526" s="4">
        <f t="shared" si="91"/>
        <v>6.5553271116066431E-2</v>
      </c>
      <c r="M526">
        <v>3.2765</v>
      </c>
      <c r="N526" s="17">
        <f t="shared" si="98"/>
        <v>8.274641145147997E-3</v>
      </c>
      <c r="O526" s="17">
        <f t="shared" si="92"/>
        <v>1.9255154409660448E-2</v>
      </c>
      <c r="P526" s="4">
        <f t="shared" si="93"/>
        <v>6.0890144632761899E-2</v>
      </c>
      <c r="R526">
        <v>3.9165000000000001</v>
      </c>
      <c r="S526" s="17">
        <f t="shared" si="99"/>
        <v>1.1246459626519805E-2</v>
      </c>
      <c r="T526" s="17">
        <f t="shared" si="94"/>
        <v>1.8438193743791787E-2</v>
      </c>
      <c r="U526" s="4">
        <f t="shared" si="95"/>
        <v>5.8306688169849144E-2</v>
      </c>
    </row>
    <row r="527" spans="2:21">
      <c r="B527" s="2">
        <v>40325</v>
      </c>
      <c r="C527">
        <v>1.2805</v>
      </c>
      <c r="D527" s="17">
        <f t="shared" si="96"/>
        <v>-6.2281244528398783E-3</v>
      </c>
      <c r="E527" s="17">
        <f t="shared" ref="E527:E590" si="100">_xlfn.STDEV.S(D518:D527)</f>
        <v>2.7986906738988661E-2</v>
      </c>
      <c r="F527" s="4">
        <f t="shared" ref="F527:F590" si="101">E527*SQRT(10)</f>
        <v>8.8502369957919713E-2</v>
      </c>
      <c r="G527" s="4"/>
      <c r="H527">
        <v>3.0135000000000001</v>
      </c>
      <c r="I527" s="17">
        <f t="shared" si="97"/>
        <v>5.3330070692325746E-2</v>
      </c>
      <c r="J527" s="17">
        <f t="shared" ref="J527:J590" si="102">_xlfn.STDEV.S(I518:I527)</f>
        <v>2.8463821607210758E-2</v>
      </c>
      <c r="K527" s="4">
        <f t="shared" ref="K527:K590" si="103">J527*SQRT(10)</f>
        <v>9.0010507191500597E-2</v>
      </c>
      <c r="M527">
        <v>3.4493</v>
      </c>
      <c r="N527" s="17">
        <f t="shared" si="98"/>
        <v>5.1395532408433524E-2</v>
      </c>
      <c r="O527" s="17">
        <f t="shared" ref="O527:O590" si="104">_xlfn.STDEV.S(N518:N527)</f>
        <v>2.7222318597308524E-2</v>
      </c>
      <c r="P527" s="4">
        <f t="shared" ref="P527:P590" si="105">O527*SQRT(10)</f>
        <v>8.6084529958254968E-2</v>
      </c>
      <c r="R527">
        <v>4.0824999999999996</v>
      </c>
      <c r="S527" s="17">
        <f t="shared" si="99"/>
        <v>4.1511148037326862E-2</v>
      </c>
      <c r="T527" s="17">
        <f t="shared" ref="T527:T590" si="106">_xlfn.STDEV.S(S518:S527)</f>
        <v>2.4372791498083263E-2</v>
      </c>
      <c r="U527" s="4">
        <f t="shared" ref="U527:U590" si="107">T527*SQRT(10)</f>
        <v>7.7073534070330518E-2</v>
      </c>
    </row>
    <row r="528" spans="2:21">
      <c r="B528" s="2">
        <v>40326</v>
      </c>
      <c r="C528">
        <v>1.2315</v>
      </c>
      <c r="D528" s="17">
        <f t="shared" si="96"/>
        <v>-3.9017688078987291E-2</v>
      </c>
      <c r="E528" s="17">
        <f t="shared" si="100"/>
        <v>3.2190240149035411E-2</v>
      </c>
      <c r="F528" s="4">
        <f t="shared" si="101"/>
        <v>0.10179447729874992</v>
      </c>
      <c r="G528" s="4"/>
      <c r="H528">
        <v>2.9344999999999999</v>
      </c>
      <c r="I528" s="17">
        <f t="shared" si="97"/>
        <v>-2.6565112924709693E-2</v>
      </c>
      <c r="J528" s="17">
        <f t="shared" si="102"/>
        <v>2.8749226100687426E-2</v>
      </c>
      <c r="K528" s="4">
        <f t="shared" si="103"/>
        <v>9.0913035445333537E-2</v>
      </c>
      <c r="M528">
        <v>3.3704999999999998</v>
      </c>
      <c r="N528" s="17">
        <f t="shared" si="98"/>
        <v>-2.3110210594491681E-2</v>
      </c>
      <c r="O528" s="17">
        <f t="shared" si="104"/>
        <v>2.7343899768902002E-2</v>
      </c>
      <c r="P528" s="4">
        <f t="shared" si="105"/>
        <v>8.6469003381082113E-2</v>
      </c>
      <c r="R528">
        <v>4.0091000000000001</v>
      </c>
      <c r="S528" s="17">
        <f t="shared" si="99"/>
        <v>-1.8142768636928049E-2</v>
      </c>
      <c r="T528" s="17">
        <f t="shared" si="106"/>
        <v>2.4170452342325299E-2</v>
      </c>
      <c r="U528" s="4">
        <f t="shared" si="107"/>
        <v>7.6433681478299778E-2</v>
      </c>
    </row>
    <row r="529" spans="2:21">
      <c r="B529" s="2">
        <v>40329</v>
      </c>
      <c r="C529">
        <v>1.2504999999999999</v>
      </c>
      <c r="D529" s="17">
        <f t="shared" si="96"/>
        <v>1.5310532757081153E-2</v>
      </c>
      <c r="E529" s="17">
        <f t="shared" si="100"/>
        <v>3.2220356595256988E-2</v>
      </c>
      <c r="F529" s="4">
        <f t="shared" si="101"/>
        <v>0.10188971386384009</v>
      </c>
      <c r="G529" s="4"/>
      <c r="H529">
        <v>2.931</v>
      </c>
      <c r="I529" s="17">
        <f t="shared" si="97"/>
        <v>-1.1934192874967252E-3</v>
      </c>
      <c r="J529" s="17">
        <f t="shared" si="102"/>
        <v>2.8388004042841981E-2</v>
      </c>
      <c r="K529" s="4">
        <f t="shared" si="103"/>
        <v>8.9770751001448837E-2</v>
      </c>
      <c r="M529">
        <v>3.3689999999999998</v>
      </c>
      <c r="N529" s="17">
        <f t="shared" si="98"/>
        <v>-4.4513688694064815E-4</v>
      </c>
      <c r="O529" s="17">
        <f t="shared" si="104"/>
        <v>2.6876822462997201E-2</v>
      </c>
      <c r="P529" s="4">
        <f t="shared" si="105"/>
        <v>8.4991975251047736E-2</v>
      </c>
      <c r="R529">
        <v>4.0609999999999999</v>
      </c>
      <c r="S529" s="17">
        <f t="shared" si="99"/>
        <v>1.2862471478605756E-2</v>
      </c>
      <c r="T529" s="17">
        <f t="shared" si="106"/>
        <v>2.4563859259665314E-2</v>
      </c>
      <c r="U529" s="4">
        <f t="shared" si="107"/>
        <v>7.7677743384359815E-2</v>
      </c>
    </row>
    <row r="530" spans="2:21">
      <c r="B530" s="2">
        <v>40330</v>
      </c>
      <c r="C530">
        <v>1.2290000000000001</v>
      </c>
      <c r="D530" s="17">
        <f t="shared" si="96"/>
        <v>-1.7342640751638851E-2</v>
      </c>
      <c r="E530" s="17">
        <f t="shared" si="100"/>
        <v>3.1822707289156135E-2</v>
      </c>
      <c r="F530" s="4">
        <f t="shared" si="101"/>
        <v>0.10063223634657589</v>
      </c>
      <c r="G530" s="4"/>
      <c r="H530">
        <v>2.9175</v>
      </c>
      <c r="I530" s="17">
        <f t="shared" si="97"/>
        <v>-4.6165765501814506E-3</v>
      </c>
      <c r="J530" s="17">
        <f t="shared" si="102"/>
        <v>2.5977108912866483E-2</v>
      </c>
      <c r="K530" s="4">
        <f t="shared" si="103"/>
        <v>8.2146831190918576E-2</v>
      </c>
      <c r="M530">
        <v>3.359</v>
      </c>
      <c r="N530" s="17">
        <f t="shared" si="98"/>
        <v>-2.9726537942600315E-3</v>
      </c>
      <c r="O530" s="17">
        <f t="shared" si="104"/>
        <v>2.4647752905495427E-2</v>
      </c>
      <c r="P530" s="4">
        <f t="shared" si="105"/>
        <v>7.7943038386398461E-2</v>
      </c>
      <c r="R530">
        <v>4.0145</v>
      </c>
      <c r="S530" s="17">
        <f t="shared" si="99"/>
        <v>-1.1516442061559067E-2</v>
      </c>
      <c r="T530" s="17">
        <f t="shared" si="106"/>
        <v>2.2966693712044697E-2</v>
      </c>
      <c r="U530" s="4">
        <f t="shared" si="107"/>
        <v>7.262706245352854E-2</v>
      </c>
    </row>
    <row r="531" spans="2:21">
      <c r="B531" s="2">
        <v>40331</v>
      </c>
      <c r="C531">
        <v>1.2464999999999999</v>
      </c>
      <c r="D531" s="17">
        <f t="shared" si="96"/>
        <v>1.4138793397577731E-2</v>
      </c>
      <c r="E531" s="17">
        <f t="shared" si="100"/>
        <v>3.1830051008447047E-2</v>
      </c>
      <c r="F531" s="4">
        <f t="shared" si="101"/>
        <v>0.1006554592260321</v>
      </c>
      <c r="G531" s="4"/>
      <c r="H531">
        <v>2.988</v>
      </c>
      <c r="I531" s="17">
        <f t="shared" si="97"/>
        <v>2.3877182091996827E-2</v>
      </c>
      <c r="J531" s="17">
        <f t="shared" si="102"/>
        <v>2.7020882177990303E-2</v>
      </c>
      <c r="K531" s="4">
        <f t="shared" si="103"/>
        <v>8.5447532069500634E-2</v>
      </c>
      <c r="M531">
        <v>3.4380000000000002</v>
      </c>
      <c r="N531" s="17">
        <f t="shared" si="98"/>
        <v>2.324659633050196E-2</v>
      </c>
      <c r="O531" s="17">
        <f t="shared" si="104"/>
        <v>2.582874758627E-2</v>
      </c>
      <c r="P531" s="4">
        <f t="shared" si="105"/>
        <v>8.1677671482189573E-2</v>
      </c>
      <c r="R531">
        <v>4.0804999999999998</v>
      </c>
      <c r="S531" s="17">
        <f t="shared" si="99"/>
        <v>1.6306723284558827E-2</v>
      </c>
      <c r="T531" s="17">
        <f t="shared" si="106"/>
        <v>2.3594351289213354E-2</v>
      </c>
      <c r="U531" s="4">
        <f t="shared" si="107"/>
        <v>7.4611889988044397E-2</v>
      </c>
    </row>
    <row r="532" spans="2:21">
      <c r="B532" s="2">
        <v>40332</v>
      </c>
      <c r="C532">
        <v>1.2450000000000001</v>
      </c>
      <c r="D532" s="17">
        <f t="shared" si="96"/>
        <v>-1.2040940648044528E-3</v>
      </c>
      <c r="E532" s="17">
        <f t="shared" si="100"/>
        <v>3.0452569977073893E-2</v>
      </c>
      <c r="F532" s="4">
        <f t="shared" si="101"/>
        <v>9.6299481733215078E-2</v>
      </c>
      <c r="G532" s="4"/>
      <c r="H532">
        <v>3.0110000000000001</v>
      </c>
      <c r="I532" s="17">
        <f t="shared" si="97"/>
        <v>7.6679822290259998E-3</v>
      </c>
      <c r="J532" s="17">
        <f t="shared" si="102"/>
        <v>2.0957101838589821E-2</v>
      </c>
      <c r="K532" s="4">
        <f t="shared" si="103"/>
        <v>6.627217496604626E-2</v>
      </c>
      <c r="M532">
        <v>3.46</v>
      </c>
      <c r="N532" s="17">
        <f t="shared" si="98"/>
        <v>6.378682108975315E-3</v>
      </c>
      <c r="O532" s="17">
        <f t="shared" si="104"/>
        <v>2.0119898936636675E-2</v>
      </c>
      <c r="P532" s="4">
        <f t="shared" si="105"/>
        <v>6.362470693217169E-2</v>
      </c>
      <c r="R532">
        <v>4.1033999999999997</v>
      </c>
      <c r="S532" s="17">
        <f t="shared" si="99"/>
        <v>5.5963684228078365E-3</v>
      </c>
      <c r="T532" s="17">
        <f t="shared" si="106"/>
        <v>1.6888125828743165E-2</v>
      </c>
      <c r="U532" s="4">
        <f t="shared" si="107"/>
        <v>5.340494303034711E-2</v>
      </c>
    </row>
    <row r="533" spans="2:21">
      <c r="B533" s="2">
        <v>40333</v>
      </c>
      <c r="C533">
        <v>1.1905000000000001</v>
      </c>
      <c r="D533" s="17">
        <f t="shared" si="96"/>
        <v>-4.4762142971890462E-2</v>
      </c>
      <c r="E533" s="17">
        <f t="shared" si="100"/>
        <v>3.1911226020833232E-2</v>
      </c>
      <c r="F533" s="4">
        <f t="shared" si="101"/>
        <v>0.10091215715426483</v>
      </c>
      <c r="G533" s="4"/>
      <c r="H533">
        <v>2.8788999999999998</v>
      </c>
      <c r="I533" s="17">
        <f t="shared" si="97"/>
        <v>-4.4863972755544303E-2</v>
      </c>
      <c r="J533" s="17">
        <f t="shared" si="102"/>
        <v>2.6556747960951442E-2</v>
      </c>
      <c r="K533" s="4">
        <f t="shared" si="103"/>
        <v>8.3979810803638907E-2</v>
      </c>
      <c r="M533">
        <v>3.3170000000000002</v>
      </c>
      <c r="N533" s="17">
        <f t="shared" si="98"/>
        <v>-4.2207829104717487E-2</v>
      </c>
      <c r="O533" s="17">
        <f t="shared" si="104"/>
        <v>2.5189492515209955E-2</v>
      </c>
      <c r="P533" s="4">
        <f t="shared" si="105"/>
        <v>7.9656169451827047E-2</v>
      </c>
      <c r="R533">
        <v>3.9740000000000002</v>
      </c>
      <c r="S533" s="17">
        <f t="shared" si="99"/>
        <v>-3.2042754220343035E-2</v>
      </c>
      <c r="T533" s="17">
        <f t="shared" si="106"/>
        <v>2.0648789842136347E-2</v>
      </c>
      <c r="U533" s="4">
        <f t="shared" si="107"/>
        <v>6.5297206827299531E-2</v>
      </c>
    </row>
    <row r="534" spans="2:21">
      <c r="B534" s="2">
        <v>40336</v>
      </c>
      <c r="C534">
        <v>1.1839999999999999</v>
      </c>
      <c r="D534" s="17">
        <f t="shared" si="96"/>
        <v>-5.474850482966644E-3</v>
      </c>
      <c r="E534" s="17">
        <f t="shared" si="100"/>
        <v>2.213968705357653E-2</v>
      </c>
      <c r="F534" s="4">
        <f t="shared" si="101"/>
        <v>7.001183777264415E-2</v>
      </c>
      <c r="G534" s="4"/>
      <c r="H534">
        <v>2.8220000000000001</v>
      </c>
      <c r="I534" s="17">
        <f t="shared" si="97"/>
        <v>-1.9962423313430244E-2</v>
      </c>
      <c r="J534" s="17">
        <f t="shared" si="102"/>
        <v>2.730917267781539E-2</v>
      </c>
      <c r="K534" s="4">
        <f t="shared" si="103"/>
        <v>8.6359186676736296E-2</v>
      </c>
      <c r="M534">
        <v>3.26</v>
      </c>
      <c r="N534" s="17">
        <f t="shared" si="98"/>
        <v>-1.733356458629921E-2</v>
      </c>
      <c r="O534" s="17">
        <f t="shared" si="104"/>
        <v>2.5855120483147625E-2</v>
      </c>
      <c r="P534" s="4">
        <f t="shared" si="105"/>
        <v>8.1761069904819614E-2</v>
      </c>
      <c r="R534">
        <v>3.923</v>
      </c>
      <c r="S534" s="17">
        <f t="shared" si="99"/>
        <v>-1.2916476902209645E-2</v>
      </c>
      <c r="T534" s="17">
        <f t="shared" si="106"/>
        <v>2.1175101449325082E-2</v>
      </c>
      <c r="U534" s="4">
        <f t="shared" si="107"/>
        <v>6.6961550264999781E-2</v>
      </c>
    </row>
    <row r="535" spans="2:21">
      <c r="B535" s="2">
        <v>40337</v>
      </c>
      <c r="C535">
        <v>1.1619999999999999</v>
      </c>
      <c r="D535" s="17">
        <f t="shared" si="96"/>
        <v>-1.8755878032094515E-2</v>
      </c>
      <c r="E535" s="17">
        <f t="shared" si="100"/>
        <v>2.1209336693219338E-2</v>
      </c>
      <c r="F535" s="4">
        <f t="shared" si="101"/>
        <v>6.7069811611957006E-2</v>
      </c>
      <c r="G535" s="4"/>
      <c r="H535">
        <v>2.8519999999999999</v>
      </c>
      <c r="I535" s="17">
        <f t="shared" si="97"/>
        <v>1.0574649121427101E-2</v>
      </c>
      <c r="J535" s="17">
        <f t="shared" si="102"/>
        <v>2.7464192938401816E-2</v>
      </c>
      <c r="K535" s="4">
        <f t="shared" si="103"/>
        <v>8.6849403783662224E-2</v>
      </c>
      <c r="M535">
        <v>3.2915000000000001</v>
      </c>
      <c r="N535" s="17">
        <f t="shared" si="98"/>
        <v>9.6161925471780658E-3</v>
      </c>
      <c r="O535" s="17">
        <f t="shared" si="104"/>
        <v>2.5802909043302232E-2</v>
      </c>
      <c r="P535" s="4">
        <f t="shared" si="105"/>
        <v>8.1595962834991306E-2</v>
      </c>
      <c r="R535">
        <v>3.9407999999999999</v>
      </c>
      <c r="S535" s="17">
        <f t="shared" si="99"/>
        <v>4.5270811567208313E-3</v>
      </c>
      <c r="T535" s="17">
        <f t="shared" si="106"/>
        <v>2.0970348458332264E-2</v>
      </c>
      <c r="U535" s="4">
        <f t="shared" si="107"/>
        <v>6.6314064455730543E-2</v>
      </c>
    </row>
    <row r="536" spans="2:21">
      <c r="B536" s="2">
        <v>40338</v>
      </c>
      <c r="C536">
        <v>1.133</v>
      </c>
      <c r="D536" s="17">
        <f t="shared" si="96"/>
        <v>-2.527367638385012E-2</v>
      </c>
      <c r="E536" s="17">
        <f t="shared" si="100"/>
        <v>2.0187516164723002E-2</v>
      </c>
      <c r="F536" s="4">
        <f t="shared" si="101"/>
        <v>6.3838531381991595E-2</v>
      </c>
      <c r="G536" s="4"/>
      <c r="H536">
        <v>2.8289999999999997</v>
      </c>
      <c r="I536" s="17">
        <f t="shared" si="97"/>
        <v>-8.0972102326193618E-3</v>
      </c>
      <c r="J536" s="17">
        <f t="shared" si="102"/>
        <v>2.7447766426006846E-2</v>
      </c>
      <c r="K536" s="4">
        <f t="shared" si="103"/>
        <v>8.679745859048113E-2</v>
      </c>
      <c r="M536">
        <v>3.2749999999999999</v>
      </c>
      <c r="N536" s="17">
        <f t="shared" si="98"/>
        <v>-5.0255188385791424E-3</v>
      </c>
      <c r="O536" s="17">
        <f t="shared" si="104"/>
        <v>2.5745266142222448E-2</v>
      </c>
      <c r="P536" s="4">
        <f t="shared" si="105"/>
        <v>8.1413679976639411E-2</v>
      </c>
      <c r="R536">
        <v>3.9413</v>
      </c>
      <c r="S536" s="17">
        <f t="shared" si="99"/>
        <v>1.2686974300528232E-4</v>
      </c>
      <c r="T536" s="17">
        <f t="shared" si="106"/>
        <v>2.0703556484859487E-2</v>
      </c>
      <c r="U536" s="4">
        <f t="shared" si="107"/>
        <v>6.5470394158105336E-2</v>
      </c>
    </row>
    <row r="537" spans="2:21">
      <c r="B537" s="2">
        <v>40339</v>
      </c>
      <c r="C537">
        <v>1.1545000000000001</v>
      </c>
      <c r="D537" s="17">
        <f t="shared" si="96"/>
        <v>1.8798367766543783E-2</v>
      </c>
      <c r="E537" s="17">
        <f t="shared" si="100"/>
        <v>2.2517916625260155E-2</v>
      </c>
      <c r="F537" s="4">
        <f t="shared" si="101"/>
        <v>7.1207904697594332E-2</v>
      </c>
      <c r="G537" s="4"/>
      <c r="H537">
        <v>2.9529999999999998</v>
      </c>
      <c r="I537" s="17">
        <f t="shared" si="97"/>
        <v>4.2898310442355543E-2</v>
      </c>
      <c r="J537" s="17">
        <f t="shared" si="102"/>
        <v>2.526560517550254E-2</v>
      </c>
      <c r="K537" s="4">
        <f t="shared" si="103"/>
        <v>7.9896858817126271E-2</v>
      </c>
      <c r="M537">
        <v>3.4169999999999998</v>
      </c>
      <c r="N537" s="17">
        <f t="shared" si="98"/>
        <v>4.2445104045939507E-2</v>
      </c>
      <c r="O537" s="17">
        <f t="shared" si="104"/>
        <v>2.3843526838483349E-2</v>
      </c>
      <c r="P537" s="4">
        <f t="shared" si="105"/>
        <v>7.5399852260961089E-2</v>
      </c>
      <c r="R537">
        <v>4.07</v>
      </c>
      <c r="S537" s="17">
        <f t="shared" si="99"/>
        <v>3.213238132736216E-2</v>
      </c>
      <c r="T537" s="17">
        <f t="shared" si="106"/>
        <v>1.8767862070609796E-2</v>
      </c>
      <c r="U537" s="4">
        <f t="shared" si="107"/>
        <v>5.9349190955010823E-2</v>
      </c>
    </row>
    <row r="538" spans="2:21">
      <c r="B538" s="2">
        <v>40340</v>
      </c>
      <c r="C538">
        <v>1.1240000000000001</v>
      </c>
      <c r="D538" s="17">
        <f t="shared" si="96"/>
        <v>-2.6773598340913644E-2</v>
      </c>
      <c r="E538" s="17">
        <f t="shared" si="100"/>
        <v>2.1072940841621698E-2</v>
      </c>
      <c r="F538" s="4">
        <f t="shared" si="101"/>
        <v>6.6638490057510144E-2</v>
      </c>
      <c r="G538" s="4"/>
      <c r="H538">
        <v>2.879</v>
      </c>
      <c r="I538" s="17">
        <f t="shared" si="97"/>
        <v>-2.537859113174672E-2</v>
      </c>
      <c r="J538" s="17">
        <f t="shared" si="102"/>
        <v>2.5140045072827882E-2</v>
      </c>
      <c r="K538" s="4">
        <f t="shared" si="103"/>
        <v>7.9499802909429748E-2</v>
      </c>
      <c r="M538">
        <v>3.3304999999999998</v>
      </c>
      <c r="N538" s="17">
        <f t="shared" si="98"/>
        <v>-2.5640530262057676E-2</v>
      </c>
      <c r="O538" s="17">
        <f t="shared" si="104"/>
        <v>2.4116793214562893E-2</v>
      </c>
      <c r="P538" s="4">
        <f t="shared" si="105"/>
        <v>7.6263996417312602E-2</v>
      </c>
      <c r="R538">
        <v>3.9939999999999998</v>
      </c>
      <c r="S538" s="17">
        <f t="shared" si="99"/>
        <v>-1.8849764460880283E-2</v>
      </c>
      <c r="T538" s="17">
        <f t="shared" si="106"/>
        <v>1.8843695660529961E-2</v>
      </c>
      <c r="U538" s="4">
        <f t="shared" si="107"/>
        <v>5.9588997822305735E-2</v>
      </c>
    </row>
    <row r="539" spans="2:21">
      <c r="B539" s="2">
        <v>40343</v>
      </c>
      <c r="C539">
        <v>1.117</v>
      </c>
      <c r="D539" s="17">
        <f t="shared" si="96"/>
        <v>-6.2472313844357391E-3</v>
      </c>
      <c r="E539" s="17">
        <f t="shared" si="100"/>
        <v>1.9324559957937693E-2</v>
      </c>
      <c r="F539" s="4">
        <f t="shared" si="101"/>
        <v>6.1109624247570764E-2</v>
      </c>
      <c r="G539" s="4"/>
      <c r="H539">
        <v>2.8774999999999999</v>
      </c>
      <c r="I539" s="17">
        <f t="shared" si="97"/>
        <v>-5.2115001613823556E-4</v>
      </c>
      <c r="J539" s="17">
        <f t="shared" si="102"/>
        <v>2.5143071103726228E-2</v>
      </c>
      <c r="K539" s="4">
        <f t="shared" si="103"/>
        <v>7.9509372059338571E-2</v>
      </c>
      <c r="M539">
        <v>3.3403</v>
      </c>
      <c r="N539" s="17">
        <f t="shared" si="98"/>
        <v>2.9381804431865893E-3</v>
      </c>
      <c r="O539" s="17">
        <f t="shared" si="104"/>
        <v>2.4152170278462753E-2</v>
      </c>
      <c r="P539" s="4">
        <f t="shared" si="105"/>
        <v>7.6375868516165471E-2</v>
      </c>
      <c r="R539">
        <v>4.0175999999999998</v>
      </c>
      <c r="S539" s="17">
        <f t="shared" si="99"/>
        <v>5.8914744275600723E-3</v>
      </c>
      <c r="T539" s="17">
        <f t="shared" si="106"/>
        <v>1.8423745376762512E-2</v>
      </c>
      <c r="U539" s="4">
        <f t="shared" si="107"/>
        <v>5.8260998421566554E-2</v>
      </c>
    </row>
    <row r="540" spans="2:21">
      <c r="B540" s="2">
        <v>40344</v>
      </c>
      <c r="C540">
        <v>1.1194999999999999</v>
      </c>
      <c r="D540" s="17">
        <f t="shared" si="96"/>
        <v>2.235636969608672E-3</v>
      </c>
      <c r="E540" s="17">
        <f t="shared" si="100"/>
        <v>1.9632493246777152E-2</v>
      </c>
      <c r="F540" s="4">
        <f t="shared" si="101"/>
        <v>6.2083394807689964E-2</v>
      </c>
      <c r="G540" s="4"/>
      <c r="H540">
        <v>2.9064999999999999</v>
      </c>
      <c r="I540" s="17">
        <f t="shared" si="97"/>
        <v>1.0027746545367621E-2</v>
      </c>
      <c r="J540" s="17">
        <f t="shared" si="102"/>
        <v>2.5388795606552664E-2</v>
      </c>
      <c r="K540" s="4">
        <f t="shared" si="103"/>
        <v>8.02864211651826E-2</v>
      </c>
      <c r="M540">
        <v>3.38</v>
      </c>
      <c r="N540" s="17">
        <f t="shared" si="98"/>
        <v>1.1815086180643791E-2</v>
      </c>
      <c r="O540" s="17">
        <f t="shared" si="104"/>
        <v>2.4458901265193501E-2</v>
      </c>
      <c r="P540" s="4">
        <f t="shared" si="105"/>
        <v>7.7345837063185527E-2</v>
      </c>
      <c r="R540">
        <v>4.0484999999999998</v>
      </c>
      <c r="S540" s="17">
        <f t="shared" si="99"/>
        <v>7.661732722848532E-3</v>
      </c>
      <c r="T540" s="17">
        <f t="shared" si="106"/>
        <v>1.8212984213321758E-2</v>
      </c>
      <c r="U540" s="4">
        <f t="shared" si="107"/>
        <v>5.7594513102786765E-2</v>
      </c>
    </row>
    <row r="541" spans="2:21">
      <c r="B541" s="2">
        <v>40345</v>
      </c>
      <c r="C541">
        <v>1.0985</v>
      </c>
      <c r="D541" s="17">
        <f t="shared" si="96"/>
        <v>-1.893654421414449E-2</v>
      </c>
      <c r="E541" s="17">
        <f t="shared" si="100"/>
        <v>1.7953313607819533E-2</v>
      </c>
      <c r="F541" s="4">
        <f t="shared" si="101"/>
        <v>5.6773362548004677E-2</v>
      </c>
      <c r="G541" s="4"/>
      <c r="H541">
        <v>2.8679999999999999</v>
      </c>
      <c r="I541" s="17">
        <f t="shared" si="97"/>
        <v>-1.333468542189422E-2</v>
      </c>
      <c r="J541" s="17">
        <f t="shared" si="102"/>
        <v>2.4134868248944771E-2</v>
      </c>
      <c r="K541" s="4">
        <f t="shared" si="103"/>
        <v>7.632115469474518E-2</v>
      </c>
      <c r="M541">
        <v>3.33</v>
      </c>
      <c r="N541" s="17">
        <f t="shared" si="98"/>
        <v>-1.4903405502574919E-2</v>
      </c>
      <c r="O541" s="17">
        <f t="shared" si="104"/>
        <v>2.3494346497643395E-2</v>
      </c>
      <c r="P541" s="4">
        <f t="shared" si="105"/>
        <v>7.4295647069752918E-2</v>
      </c>
      <c r="R541">
        <v>3.9975000000000001</v>
      </c>
      <c r="S541" s="17">
        <f t="shared" si="99"/>
        <v>-1.2677276418059614E-2</v>
      </c>
      <c r="T541" s="17">
        <f t="shared" si="106"/>
        <v>1.7779826685163407E-2</v>
      </c>
      <c r="U541" s="4">
        <f t="shared" si="107"/>
        <v>5.6224748728157851E-2</v>
      </c>
    </row>
    <row r="542" spans="2:21">
      <c r="B542" s="2">
        <v>40346</v>
      </c>
      <c r="C542">
        <v>1.0640000000000001</v>
      </c>
      <c r="D542" s="17">
        <f t="shared" si="96"/>
        <v>-3.1910221923075126E-2</v>
      </c>
      <c r="E542" s="17">
        <f t="shared" si="100"/>
        <v>1.8400497831593157E-2</v>
      </c>
      <c r="F542" s="4">
        <f t="shared" si="101"/>
        <v>5.818748322882375E-2</v>
      </c>
      <c r="G542" s="4"/>
      <c r="H542">
        <v>2.7885</v>
      </c>
      <c r="I542" s="17">
        <f t="shared" si="97"/>
        <v>-2.8111105889902503E-2</v>
      </c>
      <c r="J542" s="17">
        <f t="shared" si="102"/>
        <v>2.4838448070086998E-2</v>
      </c>
      <c r="K542" s="4">
        <f t="shared" si="103"/>
        <v>7.8546069445288511E-2</v>
      </c>
      <c r="M542">
        <v>3.2465000000000002</v>
      </c>
      <c r="N542" s="17">
        <f t="shared" si="98"/>
        <v>-2.5394811025947997E-2</v>
      </c>
      <c r="O542" s="17">
        <f t="shared" si="104"/>
        <v>2.4194318578724613E-2</v>
      </c>
      <c r="P542" s="4">
        <f t="shared" si="105"/>
        <v>7.6509153144497619E-2</v>
      </c>
      <c r="R542">
        <v>3.9285000000000001</v>
      </c>
      <c r="S542" s="17">
        <f t="shared" si="99"/>
        <v>-1.7411492092233017E-2</v>
      </c>
      <c r="T542" s="17">
        <f t="shared" si="106"/>
        <v>1.8164191583018283E-2</v>
      </c>
      <c r="U542" s="4">
        <f t="shared" si="107"/>
        <v>5.7440217257997229E-2</v>
      </c>
    </row>
    <row r="543" spans="2:21">
      <c r="B543" s="2">
        <v>40347</v>
      </c>
      <c r="C543">
        <v>1.0515000000000001</v>
      </c>
      <c r="D543" s="17">
        <f t="shared" si="96"/>
        <v>-1.1817674758835125E-2</v>
      </c>
      <c r="E543" s="17">
        <f t="shared" si="100"/>
        <v>1.5310835617778861E-2</v>
      </c>
      <c r="F543" s="4">
        <f t="shared" si="101"/>
        <v>4.8417113432612423E-2</v>
      </c>
      <c r="G543" s="4"/>
      <c r="H543">
        <v>2.8040000000000003</v>
      </c>
      <c r="I543" s="17">
        <f t="shared" si="97"/>
        <v>5.5431523248723191E-3</v>
      </c>
      <c r="J543" s="17">
        <f t="shared" si="102"/>
        <v>2.1318574010466291E-2</v>
      </c>
      <c r="K543" s="4">
        <f t="shared" si="103"/>
        <v>6.7415250339943764E-2</v>
      </c>
      <c r="M543">
        <v>3.2730000000000001</v>
      </c>
      <c r="N543" s="17">
        <f t="shared" si="98"/>
        <v>8.1295025526391135E-3</v>
      </c>
      <c r="O543" s="17">
        <f t="shared" si="104"/>
        <v>2.092498959833854E-2</v>
      </c>
      <c r="P543" s="4">
        <f t="shared" si="105"/>
        <v>6.6170627146081684E-2</v>
      </c>
      <c r="R543">
        <v>3.9495</v>
      </c>
      <c r="S543" s="17">
        <f t="shared" si="99"/>
        <v>5.3313149885974133E-3</v>
      </c>
      <c r="T543" s="17">
        <f t="shared" si="106"/>
        <v>1.5481289927496268E-2</v>
      </c>
      <c r="U543" s="4">
        <f t="shared" si="107"/>
        <v>4.8956137288311198E-2</v>
      </c>
    </row>
    <row r="544" spans="2:21">
      <c r="B544" s="2">
        <v>40350</v>
      </c>
      <c r="C544">
        <v>1.0389999999999999</v>
      </c>
      <c r="D544" s="17">
        <f t="shared" si="96"/>
        <v>-1.1959004043527208E-2</v>
      </c>
      <c r="E544" s="17">
        <f t="shared" si="100"/>
        <v>1.5120352964863824E-2</v>
      </c>
      <c r="F544" s="4">
        <f t="shared" si="101"/>
        <v>4.7814754394649592E-2</v>
      </c>
      <c r="G544" s="4"/>
      <c r="H544">
        <v>2.7970000000000002</v>
      </c>
      <c r="I544" s="17">
        <f t="shared" si="97"/>
        <v>-2.4995549525210618E-3</v>
      </c>
      <c r="J544" s="17">
        <f t="shared" si="102"/>
        <v>2.0438681851995582E-2</v>
      </c>
      <c r="K544" s="4">
        <f t="shared" si="103"/>
        <v>6.4632787023854513E-2</v>
      </c>
      <c r="M544">
        <v>3.2690000000000001</v>
      </c>
      <c r="N544" s="17">
        <f t="shared" si="98"/>
        <v>-1.2228677769698479E-3</v>
      </c>
      <c r="O544" s="17">
        <f t="shared" si="104"/>
        <v>2.016270453207452E-2</v>
      </c>
      <c r="P544" s="4">
        <f t="shared" si="105"/>
        <v>6.3760070110354991E-2</v>
      </c>
      <c r="R544">
        <v>3.948</v>
      </c>
      <c r="S544" s="17">
        <f t="shared" si="99"/>
        <v>-3.7986705110162953E-4</v>
      </c>
      <c r="T544" s="17">
        <f t="shared" si="106"/>
        <v>1.4870294677266915E-2</v>
      </c>
      <c r="U544" s="4">
        <f t="shared" si="107"/>
        <v>4.702400065804193E-2</v>
      </c>
    </row>
    <row r="545" spans="2:21">
      <c r="B545" s="2">
        <v>40351</v>
      </c>
      <c r="C545">
        <v>1.0245</v>
      </c>
      <c r="D545" s="17">
        <f t="shared" si="96"/>
        <v>-1.4054023420272952E-2</v>
      </c>
      <c r="E545" s="17">
        <f t="shared" si="100"/>
        <v>1.4996286303314711E-2</v>
      </c>
      <c r="F545" s="4">
        <f t="shared" si="101"/>
        <v>4.7422421162461162E-2</v>
      </c>
      <c r="G545" s="4"/>
      <c r="H545">
        <v>2.7404999999999999</v>
      </c>
      <c r="I545" s="17">
        <f t="shared" si="97"/>
        <v>-2.0407028715788679E-2</v>
      </c>
      <c r="J545" s="17">
        <f t="shared" si="102"/>
        <v>2.0851743620277512E-2</v>
      </c>
      <c r="K545" s="4">
        <f t="shared" si="103"/>
        <v>6.5939003025962103E-2</v>
      </c>
      <c r="M545">
        <v>3.2050000000000001</v>
      </c>
      <c r="N545" s="17">
        <f t="shared" si="98"/>
        <v>-1.9772037369440255E-2</v>
      </c>
      <c r="O545" s="17">
        <f t="shared" si="104"/>
        <v>2.0782235083874865E-2</v>
      </c>
      <c r="P545" s="4">
        <f t="shared" si="105"/>
        <v>6.571919773410502E-2</v>
      </c>
      <c r="R545">
        <v>3.8959999999999999</v>
      </c>
      <c r="S545" s="17">
        <f t="shared" si="99"/>
        <v>-1.325873579094655E-2</v>
      </c>
      <c r="T545" s="17">
        <f t="shared" si="106"/>
        <v>1.5407046636917257E-2</v>
      </c>
      <c r="U545" s="4">
        <f t="shared" si="107"/>
        <v>4.8721359389095803E-2</v>
      </c>
    </row>
    <row r="546" spans="2:21">
      <c r="B546" s="2">
        <v>40352</v>
      </c>
      <c r="C546">
        <v>1.028</v>
      </c>
      <c r="D546" s="17">
        <f t="shared" si="96"/>
        <v>3.4104783361559995E-3</v>
      </c>
      <c r="E546" s="17">
        <f t="shared" si="100"/>
        <v>1.5044662542402585E-2</v>
      </c>
      <c r="F546" s="4">
        <f t="shared" si="101"/>
        <v>4.7575400262611707E-2</v>
      </c>
      <c r="G546" s="4"/>
      <c r="H546">
        <v>2.722</v>
      </c>
      <c r="I546" s="17">
        <f t="shared" si="97"/>
        <v>-6.7734812747596825E-3</v>
      </c>
      <c r="J546" s="17">
        <f t="shared" si="102"/>
        <v>2.0826945715162179E-2</v>
      </c>
      <c r="K546" s="4">
        <f t="shared" si="103"/>
        <v>6.5860585164596919E-2</v>
      </c>
      <c r="M546">
        <v>3.1778</v>
      </c>
      <c r="N546" s="17">
        <f t="shared" si="98"/>
        <v>-8.5229569005037947E-3</v>
      </c>
      <c r="O546" s="17">
        <f t="shared" si="104"/>
        <v>2.0855708359061403E-2</v>
      </c>
      <c r="P546" s="4">
        <f t="shared" si="105"/>
        <v>6.5951540630846808E-2</v>
      </c>
      <c r="R546">
        <v>3.863</v>
      </c>
      <c r="S546" s="17">
        <f t="shared" si="99"/>
        <v>-8.5063020961443376E-3</v>
      </c>
      <c r="T546" s="17">
        <f t="shared" si="106"/>
        <v>1.5568987877102838E-2</v>
      </c>
      <c r="U546" s="4">
        <f t="shared" si="107"/>
        <v>4.9233462555194625E-2</v>
      </c>
    </row>
    <row r="547" spans="2:21">
      <c r="B547" s="2">
        <v>40353</v>
      </c>
      <c r="C547">
        <v>1.0634999999999999</v>
      </c>
      <c r="D547" s="17">
        <f t="shared" si="96"/>
        <v>3.3950188625181343E-2</v>
      </c>
      <c r="E547" s="17">
        <f t="shared" si="100"/>
        <v>1.8583356428020843E-2</v>
      </c>
      <c r="F547" s="4">
        <f t="shared" si="101"/>
        <v>5.8765732883276765E-2</v>
      </c>
      <c r="G547" s="4"/>
      <c r="H547">
        <v>2.7515000000000001</v>
      </c>
      <c r="I547" s="17">
        <f t="shared" si="97"/>
        <v>1.0779313288402212E-2</v>
      </c>
      <c r="J547" s="17">
        <f t="shared" si="102"/>
        <v>1.425537740595992E-2</v>
      </c>
      <c r="K547" s="4">
        <f t="shared" si="103"/>
        <v>4.5079461508136118E-2</v>
      </c>
      <c r="M547">
        <v>3.2094999999999998</v>
      </c>
      <c r="N547" s="17">
        <f t="shared" si="98"/>
        <v>9.9260282975661609E-3</v>
      </c>
      <c r="O547" s="17">
        <f t="shared" si="104"/>
        <v>1.4567404881487552E-2</v>
      </c>
      <c r="P547" s="4">
        <f t="shared" si="105"/>
        <v>4.6066179023355885E-2</v>
      </c>
      <c r="R547">
        <v>3.9205000000000001</v>
      </c>
      <c r="S547" s="17">
        <f t="shared" si="99"/>
        <v>1.4775113004695379E-2</v>
      </c>
      <c r="T547" s="17">
        <f t="shared" si="106"/>
        <v>1.1867635565790544E-2</v>
      </c>
      <c r="U547" s="4">
        <f t="shared" si="107"/>
        <v>3.7528758828719165E-2</v>
      </c>
    </row>
    <row r="548" spans="2:21">
      <c r="B548" s="2">
        <v>40354</v>
      </c>
      <c r="C548">
        <v>1.0229999999999999</v>
      </c>
      <c r="D548" s="17">
        <f t="shared" si="96"/>
        <v>-3.882586868866534E-2</v>
      </c>
      <c r="E548" s="17">
        <f t="shared" si="100"/>
        <v>2.0238203500930897E-2</v>
      </c>
      <c r="F548" s="4">
        <f t="shared" si="101"/>
        <v>6.399881881293526E-2</v>
      </c>
      <c r="G548" s="4"/>
      <c r="H548">
        <v>2.7130000000000001</v>
      </c>
      <c r="I548" s="17">
        <f t="shared" si="97"/>
        <v>-1.4091183840881767E-2</v>
      </c>
      <c r="J548" s="17">
        <f t="shared" si="102"/>
        <v>1.3039420805495706E-2</v>
      </c>
      <c r="K548" s="4">
        <f t="shared" si="103"/>
        <v>4.1234269114753849E-2</v>
      </c>
      <c r="M548">
        <v>3.1760000000000002</v>
      </c>
      <c r="N548" s="17">
        <f t="shared" si="98"/>
        <v>-1.0492618384806352E-2</v>
      </c>
      <c r="O548" s="17">
        <f t="shared" si="104"/>
        <v>1.3035816451537311E-2</v>
      </c>
      <c r="P548" s="4">
        <f t="shared" si="105"/>
        <v>4.1222871146751876E-2</v>
      </c>
      <c r="R548">
        <v>3.8774999999999999</v>
      </c>
      <c r="S548" s="17">
        <f t="shared" si="99"/>
        <v>-1.102858062028275E-2</v>
      </c>
      <c r="T548" s="17">
        <f t="shared" si="106"/>
        <v>1.0986383148603257E-2</v>
      </c>
      <c r="U548" s="4">
        <f t="shared" si="107"/>
        <v>3.4741993996878419E-2</v>
      </c>
    </row>
    <row r="549" spans="2:21">
      <c r="B549" s="2">
        <v>40357</v>
      </c>
      <c r="C549">
        <v>0.97750000000000004</v>
      </c>
      <c r="D549" s="17">
        <f t="shared" si="96"/>
        <v>-4.5496474092105485E-2</v>
      </c>
      <c r="E549" s="17">
        <f t="shared" si="100"/>
        <v>2.3151717388075626E-2</v>
      </c>
      <c r="F549" s="4">
        <f t="shared" si="101"/>
        <v>7.3212158690843382E-2</v>
      </c>
      <c r="G549" s="4"/>
      <c r="H549">
        <v>2.6124999999999998</v>
      </c>
      <c r="I549" s="17">
        <f t="shared" si="97"/>
        <v>-3.7747416385865443E-2</v>
      </c>
      <c r="J549" s="17">
        <f t="shared" si="102"/>
        <v>1.6241566265745272E-2</v>
      </c>
      <c r="K549" s="4">
        <f t="shared" si="103"/>
        <v>5.1360342168310646E-2</v>
      </c>
      <c r="M549">
        <v>3.0790000000000002</v>
      </c>
      <c r="N549" s="17">
        <f t="shared" si="98"/>
        <v>-3.1017674442526011E-2</v>
      </c>
      <c r="O549" s="17">
        <f t="shared" si="104"/>
        <v>1.5073803146221991E-2</v>
      </c>
      <c r="P549" s="4">
        <f t="shared" si="105"/>
        <v>4.7667550943073636E-2</v>
      </c>
      <c r="R549">
        <v>3.8205999999999998</v>
      </c>
      <c r="S549" s="17">
        <f t="shared" si="99"/>
        <v>-1.4783137721142479E-2</v>
      </c>
      <c r="T549" s="17">
        <f t="shared" si="106"/>
        <v>1.1080456922090091E-2</v>
      </c>
      <c r="U549" s="4">
        <f t="shared" si="107"/>
        <v>3.5039481389183579E-2</v>
      </c>
    </row>
    <row r="550" spans="2:21">
      <c r="B550" s="2">
        <v>40358</v>
      </c>
      <c r="C550">
        <v>0.95950000000000002</v>
      </c>
      <c r="D550" s="17">
        <f t="shared" si="96"/>
        <v>-1.8585976411766285E-2</v>
      </c>
      <c r="E550" s="17">
        <f t="shared" si="100"/>
        <v>2.2522999109864304E-2</v>
      </c>
      <c r="F550" s="4">
        <f t="shared" si="101"/>
        <v>7.1223976925116186E-2</v>
      </c>
      <c r="G550" s="4"/>
      <c r="H550">
        <v>2.5548999999999999</v>
      </c>
      <c r="I550" s="17">
        <f t="shared" si="97"/>
        <v>-2.2294533344458533E-2</v>
      </c>
      <c r="J550" s="17">
        <f t="shared" si="102"/>
        <v>1.5061191048344318E-2</v>
      </c>
      <c r="K550" s="4">
        <f t="shared" si="103"/>
        <v>4.7627667987707213E-2</v>
      </c>
      <c r="M550">
        <v>3.01</v>
      </c>
      <c r="N550" s="17">
        <f t="shared" si="98"/>
        <v>-2.2664790181579134E-2</v>
      </c>
      <c r="O550" s="17">
        <f t="shared" si="104"/>
        <v>1.3898318318718895E-2</v>
      </c>
      <c r="P550" s="4">
        <f t="shared" si="105"/>
        <v>4.3950341533193715E-2</v>
      </c>
      <c r="R550">
        <v>3.7305000000000001</v>
      </c>
      <c r="S550" s="17">
        <f t="shared" si="99"/>
        <v>-2.3865205417982299E-2</v>
      </c>
      <c r="T550" s="17">
        <f t="shared" si="106"/>
        <v>1.1544226060879471E-2</v>
      </c>
      <c r="U550" s="4">
        <f t="shared" si="107"/>
        <v>3.6506048176252762E-2</v>
      </c>
    </row>
    <row r="551" spans="2:21">
      <c r="B551" s="2">
        <v>40359</v>
      </c>
      <c r="C551">
        <v>0.97150000000000003</v>
      </c>
      <c r="D551" s="17">
        <f t="shared" si="96"/>
        <v>1.242895336974021E-2</v>
      </c>
      <c r="E551" s="17">
        <f t="shared" si="100"/>
        <v>2.4107503812910856E-2</v>
      </c>
      <c r="F551" s="4">
        <f t="shared" si="101"/>
        <v>7.623462074999203E-2</v>
      </c>
      <c r="G551" s="4"/>
      <c r="H551">
        <v>2.5556000000000001</v>
      </c>
      <c r="I551" s="17">
        <f t="shared" si="97"/>
        <v>2.7394579958035358E-4</v>
      </c>
      <c r="J551" s="17">
        <f t="shared" si="102"/>
        <v>1.5621306427720588E-2</v>
      </c>
      <c r="K551" s="4">
        <f t="shared" si="103"/>
        <v>4.9398908339025528E-2</v>
      </c>
      <c r="M551">
        <v>3.0015000000000001</v>
      </c>
      <c r="N551" s="17">
        <f t="shared" si="98"/>
        <v>-2.8279150510234895E-3</v>
      </c>
      <c r="O551" s="17">
        <f t="shared" si="104"/>
        <v>1.4101887384231611E-2</v>
      </c>
      <c r="P551" s="4">
        <f t="shared" si="105"/>
        <v>4.459408344136593E-2</v>
      </c>
      <c r="R551">
        <v>3.6935000000000002</v>
      </c>
      <c r="S551" s="17">
        <f t="shared" si="99"/>
        <v>-9.9677549427766281E-3</v>
      </c>
      <c r="T551" s="17">
        <f t="shared" si="106"/>
        <v>1.1458432505316203E-2</v>
      </c>
      <c r="U551" s="4">
        <f t="shared" si="107"/>
        <v>3.6234745132108628E-2</v>
      </c>
    </row>
    <row r="552" spans="2:21">
      <c r="B552" s="2">
        <v>40360</v>
      </c>
      <c r="C552">
        <v>0.99299999999999999</v>
      </c>
      <c r="D552" s="17">
        <f t="shared" si="96"/>
        <v>2.1889395227677855E-2</v>
      </c>
      <c r="E552" s="17">
        <f t="shared" si="100"/>
        <v>2.5218928686199935E-2</v>
      </c>
      <c r="F552" s="4">
        <f t="shared" si="101"/>
        <v>7.9749254797749553E-2</v>
      </c>
      <c r="G552" s="4"/>
      <c r="H552">
        <v>2.5779999999999998</v>
      </c>
      <c r="I552" s="17">
        <f t="shared" si="97"/>
        <v>8.7268747709444983E-3</v>
      </c>
      <c r="J552" s="17">
        <f t="shared" si="102"/>
        <v>1.5620985371929647E-2</v>
      </c>
      <c r="K552" s="4">
        <f t="shared" si="103"/>
        <v>4.9397893071470168E-2</v>
      </c>
      <c r="M552">
        <v>3.0234999999999999</v>
      </c>
      <c r="N552" s="17">
        <f t="shared" si="98"/>
        <v>7.3029370213697894E-3</v>
      </c>
      <c r="O552" s="17">
        <f t="shared" si="104"/>
        <v>1.4025729449676503E-2</v>
      </c>
      <c r="P552" s="4">
        <f t="shared" si="105"/>
        <v>4.4353250906277744E-2</v>
      </c>
      <c r="R552">
        <v>3.7134999999999998</v>
      </c>
      <c r="S552" s="17">
        <f t="shared" si="99"/>
        <v>5.4003101405586066E-3</v>
      </c>
      <c r="T552" s="17">
        <f t="shared" si="106"/>
        <v>1.162604753854146E-2</v>
      </c>
      <c r="U552" s="4">
        <f t="shared" si="107"/>
        <v>3.6764790407185235E-2</v>
      </c>
    </row>
    <row r="553" spans="2:21">
      <c r="B553" s="2">
        <v>40361</v>
      </c>
      <c r="C553">
        <v>0.999</v>
      </c>
      <c r="D553" s="17">
        <f t="shared" si="96"/>
        <v>6.0241146033808762E-3</v>
      </c>
      <c r="E553" s="17">
        <f t="shared" si="100"/>
        <v>2.5462782573722403E-2</v>
      </c>
      <c r="F553" s="4">
        <f t="shared" si="101"/>
        <v>8.0520388498607071E-2</v>
      </c>
      <c r="G553" s="4"/>
      <c r="H553">
        <v>2.6029999999999998</v>
      </c>
      <c r="I553" s="17">
        <f t="shared" si="97"/>
        <v>9.6507214954325918E-3</v>
      </c>
      <c r="J553" s="17">
        <f t="shared" si="102"/>
        <v>1.6060095059787376E-2</v>
      </c>
      <c r="K553" s="4">
        <f t="shared" si="103"/>
        <v>5.0786479827746173E-2</v>
      </c>
      <c r="M553">
        <v>3.0590000000000002</v>
      </c>
      <c r="N553" s="17">
        <f t="shared" si="98"/>
        <v>1.1672964437636008E-2</v>
      </c>
      <c r="O553" s="17">
        <f t="shared" si="104"/>
        <v>1.449074685239511E-2</v>
      </c>
      <c r="P553" s="4">
        <f t="shared" si="105"/>
        <v>4.5823765050484321E-2</v>
      </c>
      <c r="R553">
        <v>3.7629999999999999</v>
      </c>
      <c r="S553" s="17">
        <f t="shared" si="99"/>
        <v>1.3241683484086194E-2</v>
      </c>
      <c r="T553" s="17">
        <f t="shared" si="106"/>
        <v>1.2676269653322591E-2</v>
      </c>
      <c r="U553" s="4">
        <f t="shared" si="107"/>
        <v>4.0085884338972401E-2</v>
      </c>
    </row>
    <row r="554" spans="2:21">
      <c r="B554" s="2">
        <v>40364</v>
      </c>
      <c r="C554">
        <v>0.96160000000000001</v>
      </c>
      <c r="D554" s="17">
        <f t="shared" si="96"/>
        <v>-3.8156214867610387E-2</v>
      </c>
      <c r="E554" s="17">
        <f t="shared" si="100"/>
        <v>2.7509744443817905E-2</v>
      </c>
      <c r="F554" s="4">
        <f t="shared" si="101"/>
        <v>8.699345029162657E-2</v>
      </c>
      <c r="G554" s="4"/>
      <c r="H554">
        <v>2.585</v>
      </c>
      <c r="I554" s="17">
        <f t="shared" si="97"/>
        <v>-6.9391180520358316E-3</v>
      </c>
      <c r="J554" s="17">
        <f t="shared" si="102"/>
        <v>1.5969510780452788E-2</v>
      </c>
      <c r="K554" s="4">
        <f t="shared" si="103"/>
        <v>5.0500027184843956E-2</v>
      </c>
      <c r="M554">
        <v>3.0630000000000002</v>
      </c>
      <c r="N554" s="17">
        <f t="shared" si="98"/>
        <v>1.3067626818717235E-3</v>
      </c>
      <c r="O554" s="17">
        <f t="shared" si="104"/>
        <v>1.4619690680359107E-2</v>
      </c>
      <c r="P554" s="4">
        <f t="shared" si="105"/>
        <v>4.6231521237071464E-2</v>
      </c>
      <c r="R554">
        <v>3.7069000000000001</v>
      </c>
      <c r="S554" s="17">
        <f t="shared" si="99"/>
        <v>-1.502056379793122E-2</v>
      </c>
      <c r="T554" s="17">
        <f t="shared" si="106"/>
        <v>1.2946844297010747E-2</v>
      </c>
      <c r="U554" s="4">
        <f t="shared" si="107"/>
        <v>4.0941516490115473E-2</v>
      </c>
    </row>
    <row r="555" spans="2:21">
      <c r="B555" s="2">
        <v>40365</v>
      </c>
      <c r="C555">
        <v>0.96550000000000002</v>
      </c>
      <c r="D555" s="17">
        <f t="shared" si="96"/>
        <v>4.0475380876259402E-3</v>
      </c>
      <c r="E555" s="17">
        <f t="shared" si="100"/>
        <v>2.7643449526466583E-2</v>
      </c>
      <c r="F555" s="4">
        <f t="shared" si="101"/>
        <v>8.7416262887537441E-2</v>
      </c>
      <c r="G555" s="4"/>
      <c r="H555">
        <v>2.5579999999999998</v>
      </c>
      <c r="I555" s="17">
        <f t="shared" si="97"/>
        <v>-1.0499804803741563E-2</v>
      </c>
      <c r="J555" s="17">
        <f t="shared" si="102"/>
        <v>1.5403435754350393E-2</v>
      </c>
      <c r="K555" s="4">
        <f t="shared" si="103"/>
        <v>4.8709940775821116E-2</v>
      </c>
      <c r="M555">
        <v>3.0110000000000001</v>
      </c>
      <c r="N555" s="17">
        <f t="shared" si="98"/>
        <v>-1.7122578351041456E-2</v>
      </c>
      <c r="O555" s="17">
        <f t="shared" si="104"/>
        <v>1.4374575360545939E-2</v>
      </c>
      <c r="P555" s="4">
        <f t="shared" si="105"/>
        <v>4.5456398537061252E-2</v>
      </c>
      <c r="R555">
        <v>3.7080000000000002</v>
      </c>
      <c r="S555" s="17">
        <f t="shared" si="99"/>
        <v>2.966998902397904E-4</v>
      </c>
      <c r="T555" s="17">
        <f t="shared" si="106"/>
        <v>1.2846703738261054E-2</v>
      </c>
      <c r="U555" s="4">
        <f t="shared" si="107"/>
        <v>4.0624844238304543E-2</v>
      </c>
    </row>
    <row r="556" spans="2:21">
      <c r="B556" s="2">
        <v>40366</v>
      </c>
      <c r="C556">
        <v>0.9425</v>
      </c>
      <c r="D556" s="17">
        <f t="shared" si="96"/>
        <v>-2.4110182546403326E-2</v>
      </c>
      <c r="E556" s="17">
        <f t="shared" si="100"/>
        <v>2.7977971931461287E-2</v>
      </c>
      <c r="F556" s="4">
        <f t="shared" si="101"/>
        <v>8.8474115615678001E-2</v>
      </c>
      <c r="G556" s="4"/>
      <c r="H556">
        <v>2.5714999999999999</v>
      </c>
      <c r="I556" s="17">
        <f t="shared" si="97"/>
        <v>5.2636830761830207E-3</v>
      </c>
      <c r="J556" s="17">
        <f t="shared" si="102"/>
        <v>1.5876736815763241E-2</v>
      </c>
      <c r="K556" s="4">
        <f t="shared" si="103"/>
        <v>5.020665014886095E-2</v>
      </c>
      <c r="M556">
        <v>3.036</v>
      </c>
      <c r="N556" s="17">
        <f t="shared" si="98"/>
        <v>8.2686100337866445E-3</v>
      </c>
      <c r="O556" s="17">
        <f t="shared" si="104"/>
        <v>1.5043942118538586E-2</v>
      </c>
      <c r="P556" s="4">
        <f t="shared" si="105"/>
        <v>4.7573122082320736E-2</v>
      </c>
      <c r="R556">
        <v>3.7534999999999998</v>
      </c>
      <c r="S556" s="17">
        <f t="shared" si="99"/>
        <v>1.2196090327311089E-2</v>
      </c>
      <c r="T556" s="17">
        <f t="shared" si="106"/>
        <v>1.3838944290063866E-2</v>
      </c>
      <c r="U556" s="4">
        <f t="shared" si="107"/>
        <v>4.3762584368783719E-2</v>
      </c>
    </row>
    <row r="557" spans="2:21">
      <c r="B557" s="2">
        <v>40367</v>
      </c>
      <c r="C557">
        <v>0.9425</v>
      </c>
      <c r="D557" s="17">
        <f t="shared" si="96"/>
        <v>0</v>
      </c>
      <c r="E557" s="17">
        <f t="shared" si="100"/>
        <v>2.4007905341653205E-2</v>
      </c>
      <c r="F557" s="4">
        <f t="shared" si="101"/>
        <v>7.591966272934704E-2</v>
      </c>
      <c r="G557" s="4"/>
      <c r="H557">
        <v>2.613</v>
      </c>
      <c r="I557" s="17">
        <f t="shared" si="97"/>
        <v>1.6009600305641601E-2</v>
      </c>
      <c r="J557" s="17">
        <f t="shared" si="102"/>
        <v>1.6551308148339577E-2</v>
      </c>
      <c r="K557" s="4">
        <f t="shared" si="103"/>
        <v>5.2339832004057112E-2</v>
      </c>
      <c r="M557">
        <v>3.0870000000000002</v>
      </c>
      <c r="N557" s="17">
        <f t="shared" si="98"/>
        <v>1.6658885986638765E-2</v>
      </c>
      <c r="O557" s="17">
        <f t="shared" si="104"/>
        <v>1.5891331403264219E-2</v>
      </c>
      <c r="P557" s="4">
        <f t="shared" si="105"/>
        <v>5.0252802286874662E-2</v>
      </c>
      <c r="R557">
        <v>3.8134999999999999</v>
      </c>
      <c r="S557" s="17">
        <f t="shared" si="99"/>
        <v>1.5858664591236329E-2</v>
      </c>
      <c r="T557" s="17">
        <f t="shared" si="106"/>
        <v>1.3995852010760521E-2</v>
      </c>
      <c r="U557" s="4">
        <f t="shared" si="107"/>
        <v>4.4258770148650692E-2</v>
      </c>
    </row>
    <row r="558" spans="2:21">
      <c r="B558" s="2">
        <v>40368</v>
      </c>
      <c r="C558">
        <v>0.94950000000000001</v>
      </c>
      <c r="D558" s="17">
        <f t="shared" si="96"/>
        <v>7.3996109301746535E-3</v>
      </c>
      <c r="E558" s="17">
        <f t="shared" si="100"/>
        <v>2.2700241347650928E-2</v>
      </c>
      <c r="F558" s="4">
        <f t="shared" si="101"/>
        <v>7.1784466094107074E-2</v>
      </c>
      <c r="G558" s="4"/>
      <c r="H558">
        <v>2.64</v>
      </c>
      <c r="I558" s="17">
        <f t="shared" si="97"/>
        <v>1.0279930619749491E-2</v>
      </c>
      <c r="J558" s="17">
        <f t="shared" si="102"/>
        <v>1.6881853235054887E-2</v>
      </c>
      <c r="K558" s="4">
        <f t="shared" si="103"/>
        <v>5.3385107347455357E-2</v>
      </c>
      <c r="M558">
        <v>3.109</v>
      </c>
      <c r="N558" s="17">
        <f t="shared" si="98"/>
        <v>7.1013855565943843E-3</v>
      </c>
      <c r="O558" s="17">
        <f t="shared" si="104"/>
        <v>1.6052431660987874E-2</v>
      </c>
      <c r="P558" s="4">
        <f t="shared" si="105"/>
        <v>5.0762246032921551E-2</v>
      </c>
      <c r="R558">
        <v>3.8353999999999999</v>
      </c>
      <c r="S558" s="17">
        <f t="shared" si="99"/>
        <v>5.7263292351219788E-3</v>
      </c>
      <c r="T558" s="17">
        <f t="shared" si="106"/>
        <v>1.3899524772745796E-2</v>
      </c>
      <c r="U558" s="4">
        <f t="shared" si="107"/>
        <v>4.3954156675811006E-2</v>
      </c>
    </row>
    <row r="559" spans="2:21">
      <c r="B559" s="2">
        <v>40371</v>
      </c>
      <c r="C559">
        <v>0.95799999999999996</v>
      </c>
      <c r="D559" s="17">
        <f t="shared" si="96"/>
        <v>8.9122477185199812E-3</v>
      </c>
      <c r="E559" s="17">
        <f t="shared" si="100"/>
        <v>1.8745403174483734E-2</v>
      </c>
      <c r="F559" s="4">
        <f t="shared" si="101"/>
        <v>5.9278169689519336E-2</v>
      </c>
      <c r="G559" s="4"/>
      <c r="H559">
        <v>2.6545000000000001</v>
      </c>
      <c r="I559" s="17">
        <f t="shared" si="97"/>
        <v>5.4773958833642181E-3</v>
      </c>
      <c r="J559" s="17">
        <f t="shared" si="102"/>
        <v>1.1638392898426692E-2</v>
      </c>
      <c r="K559" s="4">
        <f t="shared" si="103"/>
        <v>3.6803829862957042E-2</v>
      </c>
      <c r="M559">
        <v>3.1215000000000002</v>
      </c>
      <c r="N559" s="17">
        <f t="shared" si="98"/>
        <v>4.012524443045091E-3</v>
      </c>
      <c r="O559" s="17">
        <f t="shared" si="104"/>
        <v>1.2471284634887468E-2</v>
      </c>
      <c r="P559" s="4">
        <f t="shared" si="105"/>
        <v>3.9437664794505806E-2</v>
      </c>
      <c r="R559">
        <v>3.8449999999999998</v>
      </c>
      <c r="S559" s="17">
        <f t="shared" si="99"/>
        <v>2.4998711003290266E-3</v>
      </c>
      <c r="T559" s="17">
        <f t="shared" si="106"/>
        <v>1.3056902715262901E-2</v>
      </c>
      <c r="U559" s="4">
        <f t="shared" si="107"/>
        <v>4.1289551767467729E-2</v>
      </c>
    </row>
    <row r="560" spans="2:21">
      <c r="B560" s="2">
        <v>40372</v>
      </c>
      <c r="C560">
        <v>0.95699999999999996</v>
      </c>
      <c r="D560" s="17">
        <f t="shared" si="96"/>
        <v>-1.0443865179062734E-3</v>
      </c>
      <c r="E560" s="17">
        <f t="shared" si="100"/>
        <v>1.7820360259926782E-2</v>
      </c>
      <c r="F560" s="4">
        <f t="shared" si="101"/>
        <v>5.6352927146118836E-2</v>
      </c>
      <c r="G560" s="4"/>
      <c r="H560">
        <v>2.6930000000000001</v>
      </c>
      <c r="I560" s="17">
        <f t="shared" si="97"/>
        <v>1.4399500787872685E-2</v>
      </c>
      <c r="J560" s="17">
        <f t="shared" si="102"/>
        <v>8.6774260000523941E-3</v>
      </c>
      <c r="K560" s="4">
        <f t="shared" si="103"/>
        <v>2.7440430387729947E-2</v>
      </c>
      <c r="M560">
        <v>3.1659999999999999</v>
      </c>
      <c r="N560" s="17">
        <f t="shared" si="98"/>
        <v>1.4155305939158518E-2</v>
      </c>
      <c r="O560" s="17">
        <f t="shared" si="104"/>
        <v>9.7179828755571407E-3</v>
      </c>
      <c r="P560" s="4">
        <f t="shared" si="105"/>
        <v>3.0730960149273217E-2</v>
      </c>
      <c r="R560">
        <v>3.89</v>
      </c>
      <c r="S560" s="17">
        <f t="shared" si="99"/>
        <v>1.163555467274776E-2</v>
      </c>
      <c r="T560" s="17">
        <f t="shared" si="106"/>
        <v>1.0159569273141133E-2</v>
      </c>
      <c r="U560" s="4">
        <f t="shared" si="107"/>
        <v>3.212737894938731E-2</v>
      </c>
    </row>
    <row r="561" spans="2:21">
      <c r="B561" s="2">
        <v>40373</v>
      </c>
      <c r="C561">
        <v>0.89249999999999996</v>
      </c>
      <c r="D561" s="17">
        <f t="shared" si="96"/>
        <v>-6.9776877799160086E-2</v>
      </c>
      <c r="E561" s="17">
        <f t="shared" si="100"/>
        <v>2.7595787381344113E-2</v>
      </c>
      <c r="F561" s="4">
        <f t="shared" si="101"/>
        <v>8.7265541950780956E-2</v>
      </c>
      <c r="G561" s="4"/>
      <c r="H561">
        <v>2.605</v>
      </c>
      <c r="I561" s="17">
        <f t="shared" si="97"/>
        <v>-3.3223138624131635E-2</v>
      </c>
      <c r="J561" s="17">
        <f t="shared" si="102"/>
        <v>1.4988334421449021E-2</v>
      </c>
      <c r="K561" s="4">
        <f t="shared" si="103"/>
        <v>4.7397275104080989E-2</v>
      </c>
      <c r="M561">
        <v>3.0844999999999998</v>
      </c>
      <c r="N561" s="17">
        <f t="shared" si="98"/>
        <v>-2.6079391791264159E-2</v>
      </c>
      <c r="O561" s="17">
        <f t="shared" si="104"/>
        <v>1.3755812526127106E-2</v>
      </c>
      <c r="P561" s="4">
        <f t="shared" si="105"/>
        <v>4.3499698648836113E-2</v>
      </c>
      <c r="R561">
        <v>3.8144999999999998</v>
      </c>
      <c r="S561" s="17">
        <f t="shared" si="99"/>
        <v>-1.9599563082208046E-2</v>
      </c>
      <c r="T561" s="17">
        <f t="shared" si="106"/>
        <v>1.1949486051800169E-2</v>
      </c>
      <c r="U561" s="4">
        <f t="shared" si="107"/>
        <v>3.7787592792101324E-2</v>
      </c>
    </row>
    <row r="562" spans="2:21">
      <c r="B562" s="2">
        <v>40374</v>
      </c>
      <c r="C562">
        <v>0.88100000000000001</v>
      </c>
      <c r="D562" s="17">
        <f t="shared" si="96"/>
        <v>-1.2968887717614588E-2</v>
      </c>
      <c r="E562" s="17">
        <f t="shared" si="100"/>
        <v>2.5451444884306368E-2</v>
      </c>
      <c r="F562" s="4">
        <f t="shared" si="101"/>
        <v>8.0484535576648808E-2</v>
      </c>
      <c r="G562" s="4"/>
      <c r="H562">
        <v>2.5404999999999998</v>
      </c>
      <c r="I562" s="17">
        <f t="shared" si="97"/>
        <v>-2.5071763153680753E-2</v>
      </c>
      <c r="J562" s="17">
        <f t="shared" si="102"/>
        <v>1.6962281810978766E-2</v>
      </c>
      <c r="K562" s="4">
        <f t="shared" si="103"/>
        <v>5.3639444836338597E-2</v>
      </c>
      <c r="M562">
        <v>3.0173000000000001</v>
      </c>
      <c r="N562" s="17">
        <f t="shared" si="98"/>
        <v>-2.2027177907765198E-2</v>
      </c>
      <c r="O562" s="17">
        <f t="shared" si="104"/>
        <v>1.56661326430062E-2</v>
      </c>
      <c r="P562" s="4">
        <f t="shared" si="105"/>
        <v>4.9540661278213119E-2</v>
      </c>
      <c r="R562">
        <v>3.754</v>
      </c>
      <c r="S562" s="17">
        <f t="shared" si="99"/>
        <v>-1.5987656383829877E-2</v>
      </c>
      <c r="T562" s="17">
        <f t="shared" si="106"/>
        <v>1.3348731923251559E-2</v>
      </c>
      <c r="U562" s="4">
        <f t="shared" si="107"/>
        <v>4.2212396752474894E-2</v>
      </c>
    </row>
    <row r="563" spans="2:21">
      <c r="B563" s="2">
        <v>40375</v>
      </c>
      <c r="C563">
        <v>0.83</v>
      </c>
      <c r="D563" s="17">
        <f t="shared" si="96"/>
        <v>-5.9631925145535988E-2</v>
      </c>
      <c r="E563" s="17">
        <f t="shared" si="100"/>
        <v>2.8571815668116462E-2</v>
      </c>
      <c r="F563" s="4">
        <f t="shared" si="101"/>
        <v>9.0352014397733577E-2</v>
      </c>
      <c r="G563" s="4"/>
      <c r="H563">
        <v>2.4515000000000002</v>
      </c>
      <c r="I563" s="17">
        <f t="shared" si="97"/>
        <v>-3.5660829942498432E-2</v>
      </c>
      <c r="J563" s="17">
        <f t="shared" si="102"/>
        <v>1.9521856045602613E-2</v>
      </c>
      <c r="K563" s="4">
        <f t="shared" si="103"/>
        <v>6.173352925803216E-2</v>
      </c>
      <c r="M563">
        <v>2.944</v>
      </c>
      <c r="N563" s="17">
        <f t="shared" si="98"/>
        <v>-2.4593190893161268E-2</v>
      </c>
      <c r="O563" s="17">
        <f t="shared" si="104"/>
        <v>1.6769695461062686E-2</v>
      </c>
      <c r="P563" s="4">
        <f t="shared" si="105"/>
        <v>5.3030433324345601E-2</v>
      </c>
      <c r="R563">
        <v>3.7115</v>
      </c>
      <c r="S563" s="17">
        <f t="shared" si="99"/>
        <v>-1.1385830588852513E-2</v>
      </c>
      <c r="T563" s="17">
        <f t="shared" si="106"/>
        <v>1.3126600551769594E-2</v>
      </c>
      <c r="U563" s="4">
        <f t="shared" si="107"/>
        <v>4.1509955678814908E-2</v>
      </c>
    </row>
    <row r="564" spans="2:21">
      <c r="B564" s="2">
        <v>40378</v>
      </c>
      <c r="C564">
        <v>0.82099999999999995</v>
      </c>
      <c r="D564" s="17">
        <f t="shared" si="96"/>
        <v>-1.0902591338215388E-2</v>
      </c>
      <c r="E564" s="17">
        <f t="shared" si="100"/>
        <v>2.7780907520313675E-2</v>
      </c>
      <c r="F564" s="4">
        <f t="shared" si="101"/>
        <v>8.7850943230691661E-2</v>
      </c>
      <c r="G564" s="4"/>
      <c r="H564">
        <v>2.4895</v>
      </c>
      <c r="I564" s="17">
        <f t="shared" si="97"/>
        <v>1.538180499094942E-2</v>
      </c>
      <c r="J564" s="17">
        <f t="shared" si="102"/>
        <v>2.0645808748810262E-2</v>
      </c>
      <c r="K564" s="4">
        <f t="shared" si="103"/>
        <v>6.5287779782471578E-2</v>
      </c>
      <c r="M564">
        <v>2.988</v>
      </c>
      <c r="N564" s="17">
        <f t="shared" si="98"/>
        <v>1.4835066403941107E-2</v>
      </c>
      <c r="O564" s="17">
        <f t="shared" si="104"/>
        <v>1.7747463311592344E-2</v>
      </c>
      <c r="P564" s="4">
        <f t="shared" si="105"/>
        <v>5.6122406754906394E-2</v>
      </c>
      <c r="R564">
        <v>3.7519999999999998</v>
      </c>
      <c r="S564" s="17">
        <f t="shared" si="99"/>
        <v>1.0852923568513598E-2</v>
      </c>
      <c r="T564" s="17">
        <f t="shared" si="106"/>
        <v>1.2681145578652138E-2</v>
      </c>
      <c r="U564" s="4">
        <f t="shared" si="107"/>
        <v>4.0101303368714675E-2</v>
      </c>
    </row>
    <row r="565" spans="2:21">
      <c r="B565" s="2">
        <v>40379</v>
      </c>
      <c r="C565">
        <v>0.80249999999999999</v>
      </c>
      <c r="D565" s="17">
        <f t="shared" si="96"/>
        <v>-2.2791254448257296E-2</v>
      </c>
      <c r="E565" s="17">
        <f t="shared" si="100"/>
        <v>2.6933096482865945E-2</v>
      </c>
      <c r="F565" s="4">
        <f t="shared" si="101"/>
        <v>8.5169929326926533E-2</v>
      </c>
      <c r="G565" s="4"/>
      <c r="H565">
        <v>2.4695</v>
      </c>
      <c r="I565" s="17">
        <f t="shared" si="97"/>
        <v>-8.0661861015579126E-3</v>
      </c>
      <c r="J565" s="17">
        <f t="shared" si="102"/>
        <v>2.0571803845961068E-2</v>
      </c>
      <c r="K565" s="4">
        <f t="shared" si="103"/>
        <v>6.5053755731448643E-2</v>
      </c>
      <c r="M565">
        <v>2.9704999999999999</v>
      </c>
      <c r="N565" s="17">
        <f t="shared" si="98"/>
        <v>-5.8739784569118722E-3</v>
      </c>
      <c r="O565" s="17">
        <f t="shared" si="104"/>
        <v>1.7059346538732263E-2</v>
      </c>
      <c r="P565" s="4">
        <f t="shared" si="105"/>
        <v>5.3946390456503804E-2</v>
      </c>
      <c r="R565">
        <v>3.7381000000000002</v>
      </c>
      <c r="S565" s="17">
        <f t="shared" si="99"/>
        <v>-3.7115701944995041E-3</v>
      </c>
      <c r="T565" s="17">
        <f t="shared" si="106"/>
        <v>1.2776187255500816E-2</v>
      </c>
      <c r="U565" s="4">
        <f t="shared" si="107"/>
        <v>4.0401851540198194E-2</v>
      </c>
    </row>
    <row r="566" spans="2:21">
      <c r="B566" s="2">
        <v>40380</v>
      </c>
      <c r="C566">
        <v>0.78749999999999998</v>
      </c>
      <c r="D566" s="17">
        <f t="shared" si="96"/>
        <v>-1.8868484304382805E-2</v>
      </c>
      <c r="E566" s="17">
        <f t="shared" si="100"/>
        <v>2.6862508713444293E-2</v>
      </c>
      <c r="F566" s="4">
        <f t="shared" si="101"/>
        <v>8.4946711200603334E-2</v>
      </c>
      <c r="G566" s="4"/>
      <c r="H566">
        <v>2.4045000000000001</v>
      </c>
      <c r="I566" s="17">
        <f t="shared" si="97"/>
        <v>-2.6673719262962147E-2</v>
      </c>
      <c r="J566" s="17">
        <f t="shared" si="102"/>
        <v>2.1514000591885199E-2</v>
      </c>
      <c r="K566" s="4">
        <f t="shared" si="103"/>
        <v>6.8033243452567865E-2</v>
      </c>
      <c r="M566">
        <v>2.8929999999999998</v>
      </c>
      <c r="N566" s="17">
        <f t="shared" si="98"/>
        <v>-2.6436262819661081E-2</v>
      </c>
      <c r="O566" s="17">
        <f t="shared" si="104"/>
        <v>1.8364399721564534E-2</v>
      </c>
      <c r="P566" s="4">
        <f t="shared" si="105"/>
        <v>5.8073330981905931E-2</v>
      </c>
      <c r="R566">
        <v>3.65</v>
      </c>
      <c r="S566" s="17">
        <f t="shared" si="99"/>
        <v>-2.385029335507861E-2</v>
      </c>
      <c r="T566" s="17">
        <f t="shared" si="106"/>
        <v>1.4210801835749147E-2</v>
      </c>
      <c r="U566" s="4">
        <f t="shared" si="107"/>
        <v>4.4938501178269329E-2</v>
      </c>
    </row>
    <row r="567" spans="2:21">
      <c r="B567" s="2">
        <v>40381</v>
      </c>
      <c r="C567">
        <v>0.78549999999999998</v>
      </c>
      <c r="D567" s="17">
        <f t="shared" si="96"/>
        <v>-2.5429130041122487E-3</v>
      </c>
      <c r="E567" s="17">
        <f t="shared" si="100"/>
        <v>2.6684974555472436E-2</v>
      </c>
      <c r="F567" s="4">
        <f t="shared" si="101"/>
        <v>8.4385298898932121E-2</v>
      </c>
      <c r="G567" s="4"/>
      <c r="H567">
        <v>2.4369999999999998</v>
      </c>
      <c r="I567" s="17">
        <f t="shared" si="97"/>
        <v>1.3425792907488758E-2</v>
      </c>
      <c r="J567" s="17">
        <f t="shared" si="102"/>
        <v>2.1224325164742978E-2</v>
      </c>
      <c r="K567" s="4">
        <f t="shared" si="103"/>
        <v>6.7117209320616281E-2</v>
      </c>
      <c r="M567">
        <v>2.944</v>
      </c>
      <c r="N567" s="17">
        <f t="shared" si="98"/>
        <v>1.7475174872631921E-2</v>
      </c>
      <c r="O567" s="17">
        <f t="shared" si="104"/>
        <v>1.8472002498555618E-2</v>
      </c>
      <c r="P567" s="4">
        <f t="shared" si="105"/>
        <v>5.841360083975692E-2</v>
      </c>
      <c r="R567">
        <v>3.7084999999999999</v>
      </c>
      <c r="S567" s="17">
        <f t="shared" si="99"/>
        <v>1.5900314600075623E-2</v>
      </c>
      <c r="T567" s="17">
        <f t="shared" si="106"/>
        <v>1.4216881622279871E-2</v>
      </c>
      <c r="U567" s="4">
        <f t="shared" si="107"/>
        <v>4.4957727151394025E-2</v>
      </c>
    </row>
    <row r="568" spans="2:21">
      <c r="B568" s="2">
        <v>40382</v>
      </c>
      <c r="C568">
        <v>0.82950000000000002</v>
      </c>
      <c r="D568" s="17">
        <f t="shared" si="96"/>
        <v>5.4502651934823391E-2</v>
      </c>
      <c r="E568" s="17">
        <f t="shared" si="100"/>
        <v>3.4671933020163928E-2</v>
      </c>
      <c r="F568" s="4">
        <f t="shared" si="101"/>
        <v>0.10964227922451876</v>
      </c>
      <c r="G568" s="4"/>
      <c r="H568">
        <v>2.5105</v>
      </c>
      <c r="I568" s="17">
        <f t="shared" si="97"/>
        <v>2.971416184955401E-2</v>
      </c>
      <c r="J568" s="17">
        <f t="shared" si="102"/>
        <v>2.3722394047247422E-2</v>
      </c>
      <c r="K568" s="4">
        <f t="shared" si="103"/>
        <v>7.5016796741321876E-2</v>
      </c>
      <c r="M568">
        <v>3.0059999999999998</v>
      </c>
      <c r="N568" s="17">
        <f t="shared" si="98"/>
        <v>2.0841090464152858E-2</v>
      </c>
      <c r="O568" s="17">
        <f t="shared" si="104"/>
        <v>1.9906206876821108E-2</v>
      </c>
      <c r="P568" s="4">
        <f t="shared" si="105"/>
        <v>6.2948953305261554E-2</v>
      </c>
      <c r="R568">
        <v>3.7734999999999999</v>
      </c>
      <c r="S568" s="17">
        <f t="shared" si="99"/>
        <v>1.7375470548310346E-2</v>
      </c>
      <c r="T568" s="17">
        <f t="shared" si="106"/>
        <v>1.5418862936146324E-2</v>
      </c>
      <c r="U568" s="4">
        <f t="shared" si="107"/>
        <v>4.8758725808173746E-2</v>
      </c>
    </row>
    <row r="569" spans="2:21">
      <c r="B569" s="2">
        <v>40385</v>
      </c>
      <c r="C569">
        <v>0.81899999999999995</v>
      </c>
      <c r="D569" s="17">
        <f t="shared" si="96"/>
        <v>-1.2739025777429826E-2</v>
      </c>
      <c r="E569" s="17">
        <f t="shared" si="100"/>
        <v>3.3780652111720953E-2</v>
      </c>
      <c r="F569" s="4">
        <f t="shared" si="101"/>
        <v>0.10682380151881496</v>
      </c>
      <c r="G569" s="4"/>
      <c r="H569">
        <v>2.4984999999999999</v>
      </c>
      <c r="I569" s="17">
        <f t="shared" si="97"/>
        <v>-4.7913846905005223E-3</v>
      </c>
      <c r="J569" s="17">
        <f t="shared" si="102"/>
        <v>2.3437578559373343E-2</v>
      </c>
      <c r="K569" s="4">
        <f t="shared" si="103"/>
        <v>7.4116131086747722E-2</v>
      </c>
      <c r="M569">
        <v>3</v>
      </c>
      <c r="N569" s="17">
        <f t="shared" si="98"/>
        <v>-1.9980026626729977E-3</v>
      </c>
      <c r="O569" s="17">
        <f t="shared" si="104"/>
        <v>1.9748678514239344E-2</v>
      </c>
      <c r="P569" s="4">
        <f t="shared" si="105"/>
        <v>6.2450804883426345E-2</v>
      </c>
      <c r="R569">
        <v>3.7675000000000001</v>
      </c>
      <c r="S569" s="17">
        <f t="shared" si="99"/>
        <v>-1.5913012242724726E-3</v>
      </c>
      <c r="T569" s="17">
        <f t="shared" si="106"/>
        <v>1.5351322096229188E-2</v>
      </c>
      <c r="U569" s="4">
        <f t="shared" si="107"/>
        <v>4.854514291895478E-2</v>
      </c>
    </row>
    <row r="570" spans="2:21">
      <c r="B570" s="2">
        <v>40386</v>
      </c>
      <c r="C570">
        <v>0.84899999999999998</v>
      </c>
      <c r="D570" s="17">
        <f t="shared" si="96"/>
        <v>3.597510245827798E-2</v>
      </c>
      <c r="E570" s="17">
        <f t="shared" si="100"/>
        <v>3.7397158953840014E-2</v>
      </c>
      <c r="F570" s="4">
        <f t="shared" si="101"/>
        <v>0.11826020031349416</v>
      </c>
      <c r="G570" s="4"/>
      <c r="H570">
        <v>2.5449999999999999</v>
      </c>
      <c r="I570" s="17">
        <f t="shared" si="97"/>
        <v>1.8440098200363349E-2</v>
      </c>
      <c r="J570" s="17">
        <f t="shared" si="102"/>
        <v>2.3860437096967835E-2</v>
      </c>
      <c r="K570" s="4">
        <f t="shared" si="103"/>
        <v>7.5453327193594252E-2</v>
      </c>
      <c r="M570">
        <v>3.0409999999999999</v>
      </c>
      <c r="N570" s="17">
        <f t="shared" si="98"/>
        <v>1.3574120027117951E-2</v>
      </c>
      <c r="O570" s="17">
        <f t="shared" si="104"/>
        <v>1.969017866597295E-2</v>
      </c>
      <c r="P570" s="4">
        <f t="shared" si="105"/>
        <v>6.2265812120130284E-2</v>
      </c>
      <c r="R570">
        <v>3.7995000000000001</v>
      </c>
      <c r="S570" s="17">
        <f t="shared" si="99"/>
        <v>8.4578276091890042E-3</v>
      </c>
      <c r="T570" s="17">
        <f t="shared" si="106"/>
        <v>1.506713047399613E-2</v>
      </c>
      <c r="U570" s="4">
        <f t="shared" si="107"/>
        <v>4.7646450100760171E-2</v>
      </c>
    </row>
    <row r="571" spans="2:21">
      <c r="B571" s="2">
        <v>40387</v>
      </c>
      <c r="C571">
        <v>0.78449999999999998</v>
      </c>
      <c r="D571" s="17">
        <f t="shared" si="96"/>
        <v>-7.9012614138260023E-2</v>
      </c>
      <c r="E571" s="17">
        <f t="shared" si="100"/>
        <v>3.9060342113189296E-2</v>
      </c>
      <c r="F571" s="4">
        <f t="shared" si="101"/>
        <v>0.12351964726307267</v>
      </c>
      <c r="G571" s="4"/>
      <c r="H571">
        <v>2.452</v>
      </c>
      <c r="I571" s="17">
        <f t="shared" si="97"/>
        <v>-3.7226631928521117E-2</v>
      </c>
      <c r="J571" s="17">
        <f t="shared" si="102"/>
        <v>2.4401882650462666E-2</v>
      </c>
      <c r="K571" s="4">
        <f t="shared" si="103"/>
        <v>7.7165528371608449E-2</v>
      </c>
      <c r="M571">
        <v>2.968</v>
      </c>
      <c r="N571" s="17">
        <f t="shared" si="98"/>
        <v>-2.4298083390093542E-2</v>
      </c>
      <c r="O571" s="17">
        <f t="shared" si="104"/>
        <v>1.9475409644189142E-2</v>
      </c>
      <c r="P571" s="4">
        <f t="shared" si="105"/>
        <v>6.1586652840447134E-2</v>
      </c>
      <c r="R571">
        <v>3.7669999999999999</v>
      </c>
      <c r="S571" s="17">
        <f t="shared" si="99"/>
        <v>-8.5905504177986123E-3</v>
      </c>
      <c r="T571" s="17">
        <f t="shared" si="106"/>
        <v>1.4033809800767042E-2</v>
      </c>
      <c r="U571" s="4">
        <f t="shared" si="107"/>
        <v>4.4378803220017672E-2</v>
      </c>
    </row>
    <row r="572" spans="2:21">
      <c r="B572" s="2">
        <v>40388</v>
      </c>
      <c r="C572">
        <v>0.76800000000000002</v>
      </c>
      <c r="D572" s="17">
        <f t="shared" si="96"/>
        <v>-2.1256839025415038E-2</v>
      </c>
      <c r="E572" s="17">
        <f t="shared" si="100"/>
        <v>3.9149839196621315E-2</v>
      </c>
      <c r="F572" s="4">
        <f t="shared" si="101"/>
        <v>0.12380266189065997</v>
      </c>
      <c r="G572" s="4"/>
      <c r="H572">
        <v>2.427</v>
      </c>
      <c r="I572" s="17">
        <f t="shared" si="97"/>
        <v>-1.0248091329500549E-2</v>
      </c>
      <c r="J572" s="17">
        <f t="shared" si="102"/>
        <v>2.3553660308763803E-2</v>
      </c>
      <c r="K572" s="4">
        <f t="shared" si="103"/>
        <v>7.4483213809598436E-2</v>
      </c>
      <c r="M572">
        <v>2.964</v>
      </c>
      <c r="N572" s="17">
        <f t="shared" si="98"/>
        <v>-1.3486178712935292E-3</v>
      </c>
      <c r="O572" s="17">
        <f t="shared" si="104"/>
        <v>1.8399022331968433E-2</v>
      </c>
      <c r="P572" s="4">
        <f t="shared" si="105"/>
        <v>5.8182817289322897E-2</v>
      </c>
      <c r="R572">
        <v>3.7759999999999998</v>
      </c>
      <c r="S572" s="17">
        <f t="shared" si="99"/>
        <v>2.3863195733502904E-3</v>
      </c>
      <c r="T572" s="17">
        <f t="shared" si="106"/>
        <v>1.3059296618356885E-2</v>
      </c>
      <c r="U572" s="4">
        <f t="shared" si="107"/>
        <v>4.1297121953742438E-2</v>
      </c>
    </row>
    <row r="573" spans="2:21">
      <c r="B573" s="2">
        <v>40389</v>
      </c>
      <c r="C573">
        <v>0.73299999999999998</v>
      </c>
      <c r="D573" s="17">
        <f t="shared" si="96"/>
        <v>-4.6644031261020749E-2</v>
      </c>
      <c r="E573" s="17">
        <f t="shared" si="100"/>
        <v>3.7644217446021463E-2</v>
      </c>
      <c r="F573" s="4">
        <f t="shared" si="101"/>
        <v>0.11904146786407445</v>
      </c>
      <c r="G573" s="4"/>
      <c r="H573">
        <v>2.3624999999999998</v>
      </c>
      <c r="I573" s="17">
        <f t="shared" si="97"/>
        <v>-2.693554635870371E-2</v>
      </c>
      <c r="J573" s="17">
        <f t="shared" si="102"/>
        <v>2.2407706573998421E-2</v>
      </c>
      <c r="K573" s="4">
        <f t="shared" si="103"/>
        <v>7.0859389914563337E-2</v>
      </c>
      <c r="M573">
        <v>2.8935</v>
      </c>
      <c r="N573" s="17">
        <f t="shared" si="98"/>
        <v>-2.4072865402084091E-2</v>
      </c>
      <c r="O573" s="17">
        <f t="shared" si="104"/>
        <v>1.8327943634555591E-2</v>
      </c>
      <c r="P573" s="4">
        <f t="shared" si="105"/>
        <v>5.7958046712380404E-2</v>
      </c>
      <c r="R573">
        <v>3.7130000000000001</v>
      </c>
      <c r="S573" s="17">
        <f t="shared" si="99"/>
        <v>-1.6825073088311167E-2</v>
      </c>
      <c r="T573" s="17">
        <f t="shared" si="106"/>
        <v>1.3710300669267724E-2</v>
      </c>
      <c r="U573" s="4">
        <f t="shared" si="107"/>
        <v>4.3355777520616909E-2</v>
      </c>
    </row>
    <row r="574" spans="2:21">
      <c r="B574" s="2">
        <v>40392</v>
      </c>
      <c r="C574">
        <v>0.73250000000000004</v>
      </c>
      <c r="D574" s="17">
        <f t="shared" si="96"/>
        <v>-6.823609954290284E-4</v>
      </c>
      <c r="E574" s="17">
        <f t="shared" si="100"/>
        <v>3.782851924596943E-2</v>
      </c>
      <c r="F574" s="4">
        <f t="shared" si="101"/>
        <v>0.11962428132877873</v>
      </c>
      <c r="G574" s="4"/>
      <c r="H574">
        <v>2.375</v>
      </c>
      <c r="I574" s="17">
        <f t="shared" si="97"/>
        <v>5.2770571008438193E-3</v>
      </c>
      <c r="J574" s="17">
        <f t="shared" si="102"/>
        <v>2.1667309032626876E-2</v>
      </c>
      <c r="K574" s="4">
        <f t="shared" si="103"/>
        <v>6.8518047309840513E-2</v>
      </c>
      <c r="M574">
        <v>2.92</v>
      </c>
      <c r="N574" s="17">
        <f t="shared" si="98"/>
        <v>9.1167742484339533E-3</v>
      </c>
      <c r="O574" s="17">
        <f t="shared" si="104"/>
        <v>1.783629309785581E-2</v>
      </c>
      <c r="P574" s="4">
        <f t="shared" si="105"/>
        <v>5.6403311203564885E-2</v>
      </c>
      <c r="R574">
        <v>3.7555000000000001</v>
      </c>
      <c r="S574" s="17">
        <f t="shared" si="99"/>
        <v>1.1381256948986368E-2</v>
      </c>
      <c r="T574" s="17">
        <f t="shared" si="106"/>
        <v>1.3757533490305916E-2</v>
      </c>
      <c r="U574" s="4">
        <f t="shared" si="107"/>
        <v>4.3505140815412714E-2</v>
      </c>
    </row>
    <row r="575" spans="2:21">
      <c r="B575" s="2">
        <v>40393</v>
      </c>
      <c r="C575">
        <v>0.69950000000000001</v>
      </c>
      <c r="D575" s="17">
        <f t="shared" si="96"/>
        <v>-4.6097546785686581E-2</v>
      </c>
      <c r="E575" s="17">
        <f t="shared" si="100"/>
        <v>3.929734789914837E-2</v>
      </c>
      <c r="F575" s="4">
        <f t="shared" si="101"/>
        <v>0.1242691253653417</v>
      </c>
      <c r="G575" s="4"/>
      <c r="H575">
        <v>2.3149999999999999</v>
      </c>
      <c r="I575" s="17">
        <f t="shared" si="97"/>
        <v>-2.5587749948407169E-2</v>
      </c>
      <c r="J575" s="17">
        <f t="shared" si="102"/>
        <v>2.2654950299492275E-2</v>
      </c>
      <c r="K575" s="4">
        <f t="shared" si="103"/>
        <v>7.1641243224309356E-2</v>
      </c>
      <c r="M575">
        <v>2.8740000000000001</v>
      </c>
      <c r="N575" s="17">
        <f t="shared" si="98"/>
        <v>-1.5878828623357103E-2</v>
      </c>
      <c r="O575" s="17">
        <f t="shared" si="104"/>
        <v>1.8332607268432905E-2</v>
      </c>
      <c r="P575" s="4">
        <f t="shared" si="105"/>
        <v>5.7972794417605833E-2</v>
      </c>
      <c r="R575">
        <v>3.7389999999999999</v>
      </c>
      <c r="S575" s="17">
        <f t="shared" si="99"/>
        <v>-4.4032361489527976E-3</v>
      </c>
      <c r="T575" s="17">
        <f t="shared" si="106"/>
        <v>1.3780507274701889E-2</v>
      </c>
      <c r="U575" s="4">
        <f t="shared" si="107"/>
        <v>4.3577790300577623E-2</v>
      </c>
    </row>
    <row r="576" spans="2:21">
      <c r="B576" s="2">
        <v>40394</v>
      </c>
      <c r="C576">
        <v>0.74450000000000005</v>
      </c>
      <c r="D576" s="17">
        <f t="shared" si="96"/>
        <v>6.2347058018527912E-2</v>
      </c>
      <c r="E576" s="17">
        <f t="shared" si="100"/>
        <v>4.5948431608863582E-2</v>
      </c>
      <c r="F576" s="4">
        <f t="shared" si="101"/>
        <v>0.14530169879648394</v>
      </c>
      <c r="G576" s="4"/>
      <c r="H576">
        <v>2.375</v>
      </c>
      <c r="I576" s="17">
        <f t="shared" si="97"/>
        <v>2.5587749948407068E-2</v>
      </c>
      <c r="J576" s="17">
        <f t="shared" si="102"/>
        <v>2.3486690145714945E-2</v>
      </c>
      <c r="K576" s="4">
        <f t="shared" si="103"/>
        <v>7.4271435559091187E-2</v>
      </c>
      <c r="M576">
        <v>2.9255</v>
      </c>
      <c r="N576" s="17">
        <f t="shared" si="98"/>
        <v>1.7760618589320491E-2</v>
      </c>
      <c r="O576" s="17">
        <f t="shared" si="104"/>
        <v>1.7441688192771032E-2</v>
      </c>
      <c r="P576" s="4">
        <f t="shared" si="105"/>
        <v>5.5155460927622434E-2</v>
      </c>
      <c r="R576">
        <v>3.778</v>
      </c>
      <c r="S576" s="17">
        <f t="shared" si="99"/>
        <v>1.037657308434127E-2</v>
      </c>
      <c r="T576" s="17">
        <f t="shared" si="106"/>
        <v>1.1201004135087751E-2</v>
      </c>
      <c r="U576" s="4">
        <f t="shared" si="107"/>
        <v>3.5420685147841635E-2</v>
      </c>
    </row>
    <row r="577" spans="2:21">
      <c r="B577" s="2">
        <v>40395</v>
      </c>
      <c r="C577">
        <v>0.71</v>
      </c>
      <c r="D577" s="17">
        <f t="shared" si="96"/>
        <v>-4.7447882088702688E-2</v>
      </c>
      <c r="E577" s="17">
        <f t="shared" si="100"/>
        <v>4.7772873903494363E-2</v>
      </c>
      <c r="F577" s="4">
        <f t="shared" si="101"/>
        <v>0.15107109190706119</v>
      </c>
      <c r="G577" s="4"/>
      <c r="H577">
        <v>2.3410000000000002</v>
      </c>
      <c r="I577" s="17">
        <f t="shared" si="97"/>
        <v>-1.4419248977830777E-2</v>
      </c>
      <c r="J577" s="17">
        <f t="shared" si="102"/>
        <v>2.3204412525313193E-2</v>
      </c>
      <c r="K577" s="4">
        <f t="shared" si="103"/>
        <v>7.3378795346129247E-2</v>
      </c>
      <c r="M577">
        <v>2.89</v>
      </c>
      <c r="N577" s="17">
        <f t="shared" si="98"/>
        <v>-1.2208904121812914E-2</v>
      </c>
      <c r="O577" s="17">
        <f t="shared" si="104"/>
        <v>1.6864808719647684E-2</v>
      </c>
      <c r="P577" s="4">
        <f t="shared" si="105"/>
        <v>5.3331207857154762E-2</v>
      </c>
      <c r="R577">
        <v>3.7605</v>
      </c>
      <c r="S577" s="17">
        <f t="shared" si="99"/>
        <v>-4.6428417949970872E-3</v>
      </c>
      <c r="T577" s="17">
        <f t="shared" si="106"/>
        <v>1.0526743489093595E-2</v>
      </c>
      <c r="U577" s="4">
        <f t="shared" si="107"/>
        <v>3.3288485769883622E-2</v>
      </c>
    </row>
    <row r="578" spans="2:21">
      <c r="B578" s="2">
        <v>40396</v>
      </c>
      <c r="C578">
        <v>0.70799999999999996</v>
      </c>
      <c r="D578" s="17">
        <f t="shared" si="96"/>
        <v>-2.8208763416413406E-3</v>
      </c>
      <c r="E578" s="17">
        <f t="shared" si="100"/>
        <v>4.2282746013678249E-2</v>
      </c>
      <c r="F578" s="4">
        <f t="shared" si="101"/>
        <v>0.13370978312962833</v>
      </c>
      <c r="G578" s="4"/>
      <c r="H578">
        <v>2.29</v>
      </c>
      <c r="I578" s="17">
        <f t="shared" si="97"/>
        <v>-2.2026370942625509E-2</v>
      </c>
      <c r="J578" s="17">
        <f t="shared" si="102"/>
        <v>2.0452215460177912E-2</v>
      </c>
      <c r="K578" s="4">
        <f t="shared" si="103"/>
        <v>6.4675584050670962E-2</v>
      </c>
      <c r="M578">
        <v>2.8214999999999999</v>
      </c>
      <c r="N578" s="17">
        <f t="shared" si="98"/>
        <v>-2.3987843697283164E-2</v>
      </c>
      <c r="O578" s="17">
        <f t="shared" si="104"/>
        <v>1.6103544494041867E-2</v>
      </c>
      <c r="P578" s="4">
        <f t="shared" si="105"/>
        <v>5.0923879003036104E-2</v>
      </c>
      <c r="R578">
        <v>3.702</v>
      </c>
      <c r="S578" s="17">
        <f t="shared" si="99"/>
        <v>-1.5678713133014912E-2</v>
      </c>
      <c r="T578" s="17">
        <f t="shared" si="106"/>
        <v>1.0132567692275564E-2</v>
      </c>
      <c r="U578" s="4">
        <f t="shared" si="107"/>
        <v>3.2041992453426885E-2</v>
      </c>
    </row>
    <row r="579" spans="2:21">
      <c r="B579" s="2">
        <v>40399</v>
      </c>
      <c r="C579">
        <v>0.74550000000000005</v>
      </c>
      <c r="D579" s="17">
        <f t="shared" si="96"/>
        <v>5.1611040511073528E-2</v>
      </c>
      <c r="E579" s="17">
        <f t="shared" si="100"/>
        <v>4.7394490011096253E-2</v>
      </c>
      <c r="F579" s="4">
        <f t="shared" si="101"/>
        <v>0.1498745369771631</v>
      </c>
      <c r="G579" s="4"/>
      <c r="H579">
        <v>2.2970000000000002</v>
      </c>
      <c r="I579" s="17">
        <f t="shared" si="97"/>
        <v>3.0521061408129366E-3</v>
      </c>
      <c r="J579" s="17">
        <f t="shared" si="102"/>
        <v>2.0787428395949294E-2</v>
      </c>
      <c r="K579" s="4">
        <f t="shared" si="103"/>
        <v>6.5735620428860261E-2</v>
      </c>
      <c r="M579">
        <v>2.8220000000000001</v>
      </c>
      <c r="N579" s="17">
        <f t="shared" si="98"/>
        <v>1.7719500356454934E-4</v>
      </c>
      <c r="O579" s="17">
        <f t="shared" si="104"/>
        <v>1.618311759828181E-2</v>
      </c>
      <c r="P579" s="4">
        <f t="shared" si="105"/>
        <v>5.1175511252924327E-2</v>
      </c>
      <c r="R579">
        <v>3.6890000000000001</v>
      </c>
      <c r="S579" s="17">
        <f t="shared" si="99"/>
        <v>-3.5177955367671492E-3</v>
      </c>
      <c r="T579" s="17">
        <f t="shared" si="106"/>
        <v>1.0144079793139554E-2</v>
      </c>
      <c r="U579" s="4">
        <f t="shared" si="107"/>
        <v>3.207839691281069E-2</v>
      </c>
    </row>
    <row r="580" spans="2:21">
      <c r="B580" s="2">
        <v>40400</v>
      </c>
      <c r="C580">
        <v>0.70850000000000002</v>
      </c>
      <c r="D580" s="17">
        <f t="shared" si="96"/>
        <v>-5.0905075074058052E-2</v>
      </c>
      <c r="E580" s="17">
        <f t="shared" si="100"/>
        <v>4.6097229284764958E-2</v>
      </c>
      <c r="F580" s="4">
        <f t="shared" si="101"/>
        <v>0.14577223836287184</v>
      </c>
      <c r="G580" s="4"/>
      <c r="H580">
        <v>2.2267999999999999</v>
      </c>
      <c r="I580" s="17">
        <f t="shared" si="97"/>
        <v>-3.1038346379745643E-2</v>
      </c>
      <c r="J580" s="17">
        <f t="shared" si="102"/>
        <v>1.9537683181104343E-2</v>
      </c>
      <c r="K580" s="4">
        <f t="shared" si="103"/>
        <v>6.1783579055053744E-2</v>
      </c>
      <c r="M580">
        <v>2.7635000000000001</v>
      </c>
      <c r="N580" s="17">
        <f t="shared" si="98"/>
        <v>-2.0947861139441692E-2</v>
      </c>
      <c r="O580" s="17">
        <f t="shared" si="104"/>
        <v>1.5166123745520023E-2</v>
      </c>
      <c r="P580" s="4">
        <f t="shared" si="105"/>
        <v>4.7959494311807155E-2</v>
      </c>
      <c r="R580">
        <v>3.6560000000000001</v>
      </c>
      <c r="S580" s="17">
        <f t="shared" si="99"/>
        <v>-8.9857650226350047E-3</v>
      </c>
      <c r="T580" s="17">
        <f t="shared" si="106"/>
        <v>9.6115853508116807E-3</v>
      </c>
      <c r="U580" s="4">
        <f t="shared" si="107"/>
        <v>3.0394501633673434E-2</v>
      </c>
    </row>
    <row r="581" spans="2:21">
      <c r="B581" s="2">
        <v>40401</v>
      </c>
      <c r="C581">
        <v>0.68500000000000005</v>
      </c>
      <c r="D581" s="17">
        <f t="shared" si="96"/>
        <v>-3.3731220868509784E-2</v>
      </c>
      <c r="E581" s="17">
        <f t="shared" si="100"/>
        <v>4.1436317949694913E-2</v>
      </c>
      <c r="F581" s="4">
        <f t="shared" si="101"/>
        <v>0.13103314257195425</v>
      </c>
      <c r="G581" s="4"/>
      <c r="H581">
        <v>2.1644999999999999</v>
      </c>
      <c r="I581" s="17">
        <f t="shared" si="97"/>
        <v>-2.8376189427317469E-2</v>
      </c>
      <c r="J581" s="17">
        <f t="shared" si="102"/>
        <v>1.8509650769170501E-2</v>
      </c>
      <c r="K581" s="4">
        <f t="shared" si="103"/>
        <v>5.8532655124866335E-2</v>
      </c>
      <c r="M581">
        <v>2.6915</v>
      </c>
      <c r="N581" s="17">
        <f t="shared" si="98"/>
        <v>-2.6399333272305685E-2</v>
      </c>
      <c r="O581" s="17">
        <f t="shared" si="104"/>
        <v>1.5405537049760167E-2</v>
      </c>
      <c r="P581" s="4">
        <f t="shared" si="105"/>
        <v>4.8716585655352862E-2</v>
      </c>
      <c r="R581">
        <v>3.55</v>
      </c>
      <c r="S581" s="17">
        <f t="shared" si="99"/>
        <v>-2.9422050104579267E-2</v>
      </c>
      <c r="T581" s="17">
        <f t="shared" si="106"/>
        <v>1.2558775921601673E-2</v>
      </c>
      <c r="U581" s="4">
        <f t="shared" si="107"/>
        <v>3.9714336535941523E-2</v>
      </c>
    </row>
    <row r="582" spans="2:21">
      <c r="B582" s="2">
        <v>40402</v>
      </c>
      <c r="C582">
        <v>0.73450000000000004</v>
      </c>
      <c r="D582" s="17">
        <f t="shared" ref="D582:D645" si="108">LN(C582/C581)</f>
        <v>6.9771157351706761E-2</v>
      </c>
      <c r="E582" s="17">
        <f t="shared" si="100"/>
        <v>4.8887003228158483E-2</v>
      </c>
      <c r="F582" s="4">
        <f t="shared" si="101"/>
        <v>0.15459427818098503</v>
      </c>
      <c r="G582" s="4"/>
      <c r="H582">
        <v>2.2345000000000002</v>
      </c>
      <c r="I582" s="17">
        <f t="shared" ref="I582:I645" si="109">LN(H582/H581)</f>
        <v>3.1828101491471063E-2</v>
      </c>
      <c r="J582" s="17">
        <f t="shared" si="102"/>
        <v>2.3247298476627744E-2</v>
      </c>
      <c r="K582" s="4">
        <f t="shared" si="103"/>
        <v>7.351441263190632E-2</v>
      </c>
      <c r="M582">
        <v>2.7480000000000002</v>
      </c>
      <c r="N582" s="17">
        <f t="shared" ref="N582:N645" si="110">LN(M582/M581)</f>
        <v>2.0774715341228153E-2</v>
      </c>
      <c r="O582" s="17">
        <f t="shared" si="104"/>
        <v>1.8103061928320004E-2</v>
      </c>
      <c r="P582" s="4">
        <f t="shared" si="105"/>
        <v>5.7246908316571053E-2</v>
      </c>
      <c r="R582">
        <v>3.58</v>
      </c>
      <c r="S582" s="17">
        <f t="shared" ref="S582:S645" si="111">LN(R582/R581)</f>
        <v>8.4151969252844981E-3</v>
      </c>
      <c r="T582" s="17">
        <f t="shared" si="106"/>
        <v>1.3134061791949139E-2</v>
      </c>
      <c r="U582" s="4">
        <f t="shared" si="107"/>
        <v>4.1533550191951839E-2</v>
      </c>
    </row>
    <row r="583" spans="2:21">
      <c r="B583" s="2">
        <v>40403</v>
      </c>
      <c r="C583">
        <v>0.73650000000000004</v>
      </c>
      <c r="D583" s="17">
        <f t="shared" si="108"/>
        <v>2.7192402887529186E-3</v>
      </c>
      <c r="E583" s="17">
        <f t="shared" si="100"/>
        <v>4.6592589909548635E-2</v>
      </c>
      <c r="F583" s="4">
        <f t="shared" si="101"/>
        <v>0.1473387062003523</v>
      </c>
      <c r="G583" s="4"/>
      <c r="H583">
        <v>2.1800000000000002</v>
      </c>
      <c r="I583" s="17">
        <f t="shared" si="109"/>
        <v>-2.4692612590371522E-2</v>
      </c>
      <c r="J583" s="17">
        <f t="shared" si="102"/>
        <v>2.3057177407962835E-2</v>
      </c>
      <c r="K583" s="4">
        <f t="shared" si="103"/>
        <v>7.291319702373994E-2</v>
      </c>
      <c r="M583">
        <v>2.6524999999999999</v>
      </c>
      <c r="N583" s="17">
        <f t="shared" si="110"/>
        <v>-3.5370782854101925E-2</v>
      </c>
      <c r="O583" s="17">
        <f t="shared" si="104"/>
        <v>1.9542939619669471E-2</v>
      </c>
      <c r="P583" s="4">
        <f t="shared" si="105"/>
        <v>6.1800201373300293E-2</v>
      </c>
      <c r="R583">
        <v>3.4287000000000001</v>
      </c>
      <c r="S583" s="17">
        <f t="shared" si="111"/>
        <v>-4.3181619823084098E-2</v>
      </c>
      <c r="T583" s="17">
        <f t="shared" si="106"/>
        <v>1.7586803674146268E-2</v>
      </c>
      <c r="U583" s="4">
        <f t="shared" si="107"/>
        <v>5.5614356372519921E-2</v>
      </c>
    </row>
    <row r="584" spans="2:21">
      <c r="B584" s="2">
        <v>40406</v>
      </c>
      <c r="C584">
        <v>0.69750000000000001</v>
      </c>
      <c r="D584" s="17">
        <f t="shared" si="108"/>
        <v>-5.4406722207164332E-2</v>
      </c>
      <c r="E584" s="17">
        <f t="shared" si="100"/>
        <v>4.9732622404187327E-2</v>
      </c>
      <c r="F584" s="4">
        <f t="shared" si="101"/>
        <v>0.15726836081035103</v>
      </c>
      <c r="G584" s="4"/>
      <c r="H584">
        <v>2.0994999999999999</v>
      </c>
      <c r="I584" s="17">
        <f t="shared" si="109"/>
        <v>-3.7625655658886835E-2</v>
      </c>
      <c r="J584" s="17">
        <f t="shared" si="102"/>
        <v>2.4263924264927891E-2</v>
      </c>
      <c r="K584" s="4">
        <f t="shared" si="103"/>
        <v>7.672926565099894E-2</v>
      </c>
      <c r="M584">
        <v>2.5585</v>
      </c>
      <c r="N584" s="17">
        <f t="shared" si="110"/>
        <v>-3.6081442242991681E-2</v>
      </c>
      <c r="O584" s="17">
        <f t="shared" si="104"/>
        <v>2.0181618756195355E-2</v>
      </c>
      <c r="P584" s="4">
        <f t="shared" si="105"/>
        <v>6.3819882138751727E-2</v>
      </c>
      <c r="R584">
        <v>3.2965</v>
      </c>
      <c r="S584" s="17">
        <f t="shared" si="111"/>
        <v>-3.9319881018307683E-2</v>
      </c>
      <c r="T584" s="17">
        <f t="shared" si="106"/>
        <v>1.8664762196088463E-2</v>
      </c>
      <c r="U584" s="4">
        <f t="shared" si="107"/>
        <v>5.9023160525045852E-2</v>
      </c>
    </row>
    <row r="585" spans="2:21">
      <c r="B585" s="2">
        <v>40407</v>
      </c>
      <c r="C585">
        <v>0.69199999999999995</v>
      </c>
      <c r="D585" s="17">
        <f t="shared" si="108"/>
        <v>-7.9165580778512486E-3</v>
      </c>
      <c r="E585" s="17">
        <f t="shared" si="100"/>
        <v>4.7639604696915069E-2</v>
      </c>
      <c r="F585" s="4">
        <f t="shared" si="101"/>
        <v>0.15064965767230712</v>
      </c>
      <c r="G585" s="4"/>
      <c r="H585">
        <v>2.1535000000000002</v>
      </c>
      <c r="I585" s="17">
        <f t="shared" si="109"/>
        <v>2.5395204369917476E-2</v>
      </c>
      <c r="J585" s="17">
        <f t="shared" si="102"/>
        <v>2.6428353770896813E-2</v>
      </c>
      <c r="K585" s="4">
        <f t="shared" si="103"/>
        <v>8.3573792724733739E-2</v>
      </c>
      <c r="M585">
        <v>2.6269999999999998</v>
      </c>
      <c r="N585" s="17">
        <f t="shared" si="110"/>
        <v>2.6421361440393264E-2</v>
      </c>
      <c r="O585" s="17">
        <f t="shared" si="104"/>
        <v>2.3689659369482381E-2</v>
      </c>
      <c r="P585" s="4">
        <f t="shared" si="105"/>
        <v>7.4913280601112672E-2</v>
      </c>
      <c r="R585">
        <v>3.3759999999999999</v>
      </c>
      <c r="S585" s="17">
        <f t="shared" si="111"/>
        <v>2.3830277162493415E-2</v>
      </c>
      <c r="T585" s="17">
        <f t="shared" si="106"/>
        <v>2.1960179952335342E-2</v>
      </c>
      <c r="U585" s="4">
        <f t="shared" si="107"/>
        <v>6.9444186476547556E-2</v>
      </c>
    </row>
    <row r="586" spans="2:21">
      <c r="B586" s="2">
        <v>40408</v>
      </c>
      <c r="C586">
        <v>0.67100000000000004</v>
      </c>
      <c r="D586" s="17">
        <f t="shared" si="108"/>
        <v>-3.0816818645987658E-2</v>
      </c>
      <c r="E586" s="17">
        <f t="shared" si="100"/>
        <v>4.2712864297946969E-2</v>
      </c>
      <c r="F586" s="4">
        <f t="shared" si="101"/>
        <v>0.13506993657120125</v>
      </c>
      <c r="G586" s="4"/>
      <c r="H586">
        <v>2.1734999999999998</v>
      </c>
      <c r="I586" s="17">
        <f t="shared" si="109"/>
        <v>9.2443459346813334E-3</v>
      </c>
      <c r="J586" s="17">
        <f t="shared" si="102"/>
        <v>2.4616525022135762E-2</v>
      </c>
      <c r="K586" s="4">
        <f t="shared" si="103"/>
        <v>7.7844287148475841E-2</v>
      </c>
      <c r="M586">
        <v>2.6505000000000001</v>
      </c>
      <c r="N586" s="17">
        <f t="shared" si="110"/>
        <v>8.9057907423209324E-3</v>
      </c>
      <c r="O586" s="17">
        <f t="shared" si="104"/>
        <v>2.2724654720166881E-2</v>
      </c>
      <c r="P586" s="4">
        <f t="shared" si="105"/>
        <v>7.1861667956623645E-2</v>
      </c>
      <c r="R586">
        <v>3.3815</v>
      </c>
      <c r="S586" s="17">
        <f t="shared" si="111"/>
        <v>1.6278212991470177E-3</v>
      </c>
      <c r="T586" s="17">
        <f t="shared" si="106"/>
        <v>2.1210248861137277E-2</v>
      </c>
      <c r="U586" s="4">
        <f t="shared" si="107"/>
        <v>6.7072696140186225E-2</v>
      </c>
    </row>
    <row r="587" spans="2:21">
      <c r="B587" s="2">
        <v>40409</v>
      </c>
      <c r="C587">
        <v>0.66800000000000004</v>
      </c>
      <c r="D587" s="17">
        <f t="shared" si="108"/>
        <v>-4.4809634350360924E-3</v>
      </c>
      <c r="E587" s="17">
        <f t="shared" si="100"/>
        <v>4.0684270955001177E-2</v>
      </c>
      <c r="F587" s="4">
        <f t="shared" si="101"/>
        <v>0.12865496116123748</v>
      </c>
      <c r="G587" s="4"/>
      <c r="H587">
        <v>2.1259999999999999</v>
      </c>
      <c r="I587" s="17">
        <f t="shared" si="109"/>
        <v>-2.2096491526953459E-2</v>
      </c>
      <c r="J587" s="17">
        <f t="shared" si="102"/>
        <v>2.4926726201754665E-2</v>
      </c>
      <c r="K587" s="4">
        <f t="shared" si="103"/>
        <v>7.8825229408942585E-2</v>
      </c>
      <c r="M587">
        <v>2.5910000000000002</v>
      </c>
      <c r="N587" s="17">
        <f t="shared" si="110"/>
        <v>-2.2704399865750798E-2</v>
      </c>
      <c r="O587" s="17">
        <f t="shared" si="104"/>
        <v>2.308411981576429E-2</v>
      </c>
      <c r="P587" s="4">
        <f t="shared" si="105"/>
        <v>7.2998396398041621E-2</v>
      </c>
      <c r="R587">
        <v>3.2894999999999999</v>
      </c>
      <c r="S587" s="17">
        <f t="shared" si="111"/>
        <v>-2.7583820488942125E-2</v>
      </c>
      <c r="T587" s="17">
        <f t="shared" si="106"/>
        <v>2.1671374689205842E-2</v>
      </c>
      <c r="U587" s="4">
        <f t="shared" si="107"/>
        <v>6.8530904044814087E-2</v>
      </c>
    </row>
    <row r="588" spans="2:21">
      <c r="B588" s="2">
        <v>40410</v>
      </c>
      <c r="C588">
        <v>0.67</v>
      </c>
      <c r="D588" s="17">
        <f t="shared" si="108"/>
        <v>2.9895388483659859E-3</v>
      </c>
      <c r="E588" s="17">
        <f t="shared" si="100"/>
        <v>4.077765337903351E-2</v>
      </c>
      <c r="F588" s="4">
        <f t="shared" si="101"/>
        <v>0.12895026231460729</v>
      </c>
      <c r="G588" s="4"/>
      <c r="H588">
        <v>2.1749999999999998</v>
      </c>
      <c r="I588" s="17">
        <f t="shared" si="109"/>
        <v>2.2786384620891276E-2</v>
      </c>
      <c r="J588" s="17">
        <f t="shared" si="102"/>
        <v>2.6433839041027349E-2</v>
      </c>
      <c r="K588" s="4">
        <f t="shared" si="103"/>
        <v>8.3591138671927523E-2</v>
      </c>
      <c r="M588">
        <v>2.6322000000000001</v>
      </c>
      <c r="N588" s="17">
        <f t="shared" si="110"/>
        <v>1.5776096838113186E-2</v>
      </c>
      <c r="O588" s="17">
        <f t="shared" si="104"/>
        <v>2.3990242111879768E-2</v>
      </c>
      <c r="P588" s="4">
        <f t="shared" si="105"/>
        <v>7.5863806692428079E-2</v>
      </c>
      <c r="R588">
        <v>3.3079999999999998</v>
      </c>
      <c r="S588" s="17">
        <f t="shared" si="111"/>
        <v>5.6081996175293058E-3</v>
      </c>
      <c r="T588" s="17">
        <f t="shared" si="106"/>
        <v>2.245207318460414E-2</v>
      </c>
      <c r="U588" s="4">
        <f t="shared" si="107"/>
        <v>7.0999689456139201E-2</v>
      </c>
    </row>
    <row r="589" spans="2:21">
      <c r="B589" s="2">
        <v>40413</v>
      </c>
      <c r="C589">
        <v>0.64900000000000002</v>
      </c>
      <c r="D589" s="17">
        <f t="shared" si="108"/>
        <v>-3.1844995680921799E-2</v>
      </c>
      <c r="E589" s="17">
        <f t="shared" si="100"/>
        <v>3.6053159643448005E-2</v>
      </c>
      <c r="F589" s="4">
        <f t="shared" si="101"/>
        <v>0.11401010131895981</v>
      </c>
      <c r="G589" s="4"/>
      <c r="H589">
        <v>2.145</v>
      </c>
      <c r="I589" s="17">
        <f t="shared" si="109"/>
        <v>-1.3889112160667037E-2</v>
      </c>
      <c r="J589" s="17">
        <f t="shared" si="102"/>
        <v>2.639244255966789E-2</v>
      </c>
      <c r="K589" s="4">
        <f t="shared" si="103"/>
        <v>8.3460231503714941E-2</v>
      </c>
      <c r="M589">
        <v>2.6160000000000001</v>
      </c>
      <c r="N589" s="17">
        <f t="shared" si="110"/>
        <v>-6.1735648231339771E-3</v>
      </c>
      <c r="O589" s="17">
        <f t="shared" si="104"/>
        <v>2.3864486368747901E-2</v>
      </c>
      <c r="P589" s="4">
        <f t="shared" si="105"/>
        <v>7.5466132115284301E-2</v>
      </c>
      <c r="R589">
        <v>3.306</v>
      </c>
      <c r="S589" s="17">
        <f t="shared" si="111"/>
        <v>-6.0477776261241975E-4</v>
      </c>
      <c r="T589" s="17">
        <f t="shared" si="106"/>
        <v>2.258210369602737E-2</v>
      </c>
      <c r="U589" s="4">
        <f t="shared" si="107"/>
        <v>7.141088203755315E-2</v>
      </c>
    </row>
    <row r="590" spans="2:21">
      <c r="B590" s="2">
        <v>40414</v>
      </c>
      <c r="C590">
        <v>0.65049999999999997</v>
      </c>
      <c r="D590" s="17">
        <f t="shared" si="108"/>
        <v>2.3085812484698034E-3</v>
      </c>
      <c r="E590" s="17">
        <f t="shared" si="100"/>
        <v>3.3837237174357847E-2</v>
      </c>
      <c r="F590" s="4">
        <f t="shared" si="101"/>
        <v>0.10700273919829084</v>
      </c>
      <c r="G590" s="4"/>
      <c r="H590">
        <v>2.0489999999999999</v>
      </c>
      <c r="I590" s="17">
        <f t="shared" si="109"/>
        <v>-4.5787683123217682E-2</v>
      </c>
      <c r="J590" s="17">
        <f t="shared" si="102"/>
        <v>2.8241944950390258E-2</v>
      </c>
      <c r="K590" s="4">
        <f t="shared" si="103"/>
        <v>8.930887159632428E-2</v>
      </c>
      <c r="M590">
        <v>2.5158</v>
      </c>
      <c r="N590" s="17">
        <f t="shared" si="110"/>
        <v>-3.9055589172317419E-2</v>
      </c>
      <c r="O590" s="17">
        <f t="shared" si="104"/>
        <v>2.5614339535890221E-2</v>
      </c>
      <c r="P590" s="4">
        <f t="shared" si="105"/>
        <v>8.0999653694313348E-2</v>
      </c>
      <c r="R590">
        <v>3.214</v>
      </c>
      <c r="S590" s="17">
        <f t="shared" si="111"/>
        <v>-2.8222732083511667E-2</v>
      </c>
      <c r="T590" s="17">
        <f t="shared" si="106"/>
        <v>2.3205836717735909E-2</v>
      </c>
      <c r="U590" s="4">
        <f t="shared" si="107"/>
        <v>7.3383299038011385E-2</v>
      </c>
    </row>
    <row r="591" spans="2:21">
      <c r="B591" s="2">
        <v>40415</v>
      </c>
      <c r="C591">
        <v>0.69750000000000001</v>
      </c>
      <c r="D591" s="17">
        <f t="shared" si="108"/>
        <v>6.9761215742960694E-2</v>
      </c>
      <c r="E591" s="17">
        <f t="shared" ref="E591:E654" si="112">_xlfn.STDEV.S(D582:D591)</f>
        <v>4.0456043709851591E-2</v>
      </c>
      <c r="F591" s="4">
        <f t="shared" ref="F591:F654" si="113">E591*SQRT(10)</f>
        <v>0.12793324324245917</v>
      </c>
      <c r="G591" s="4"/>
      <c r="H591">
        <v>2.101</v>
      </c>
      <c r="I591" s="17">
        <f t="shared" si="109"/>
        <v>2.5061552606100771E-2</v>
      </c>
      <c r="J591" s="17">
        <f t="shared" ref="J591:J654" si="114">_xlfn.STDEV.S(I582:I591)</f>
        <v>2.9069135387480054E-2</v>
      </c>
      <c r="K591" s="4">
        <f t="shared" ref="K591:K654" si="115">J591*SQRT(10)</f>
        <v>9.1924677436238264E-2</v>
      </c>
      <c r="M591">
        <v>2.5525000000000002</v>
      </c>
      <c r="N591" s="17">
        <f t="shared" si="110"/>
        <v>1.4482426634048801E-2</v>
      </c>
      <c r="O591" s="17">
        <f t="shared" ref="O591:O654" si="116">_xlfn.STDEV.S(N582:N591)</f>
        <v>2.5859344878600386E-2</v>
      </c>
      <c r="P591" s="4">
        <f t="shared" ref="P591:P654" si="117">O591*SQRT(10)</f>
        <v>8.1774428616187597E-2</v>
      </c>
      <c r="R591">
        <v>3.206</v>
      </c>
      <c r="S591" s="17">
        <f t="shared" si="111"/>
        <v>-2.492213127959607E-3</v>
      </c>
      <c r="T591" s="17">
        <f t="shared" ref="T591:T654" si="118">_xlfn.STDEV.S(S582:S591)</f>
        <v>2.2628964573834738E-2</v>
      </c>
      <c r="U591" s="4">
        <f t="shared" ref="U591:U654" si="119">T591*SQRT(10)</f>
        <v>7.1559069144579268E-2</v>
      </c>
    </row>
    <row r="592" spans="2:21">
      <c r="B592" s="2">
        <v>40416</v>
      </c>
      <c r="C592">
        <v>0.67900000000000005</v>
      </c>
      <c r="D592" s="17">
        <f t="shared" si="108"/>
        <v>-2.6881386136824458E-2</v>
      </c>
      <c r="E592" s="17">
        <f t="shared" si="112"/>
        <v>3.3333688340260882E-2</v>
      </c>
      <c r="F592" s="4">
        <f t="shared" si="113"/>
        <v>0.10541037796942218</v>
      </c>
      <c r="G592" s="4"/>
      <c r="H592">
        <v>2.0535000000000001</v>
      </c>
      <c r="I592" s="17">
        <f t="shared" si="109"/>
        <v>-2.2867767448387092E-2</v>
      </c>
      <c r="J592" s="17">
        <f t="shared" si="114"/>
        <v>2.6853822732238616E-2</v>
      </c>
      <c r="K592" s="4">
        <f t="shared" si="115"/>
        <v>8.4919243716279971E-2</v>
      </c>
      <c r="M592">
        <v>2.488</v>
      </c>
      <c r="N592" s="17">
        <f t="shared" si="110"/>
        <v>-2.5594096179750614E-2</v>
      </c>
      <c r="O592" s="17">
        <f t="shared" si="116"/>
        <v>2.4799347902418941E-2</v>
      </c>
      <c r="P592" s="4">
        <f t="shared" si="117"/>
        <v>7.8422423858562976E-2</v>
      </c>
      <c r="R592">
        <v>3.1305000000000001</v>
      </c>
      <c r="S592" s="17">
        <f t="shared" si="111"/>
        <v>-2.3831317984133078E-2</v>
      </c>
      <c r="T592" s="17">
        <f t="shared" si="118"/>
        <v>2.1970755547418078E-2</v>
      </c>
      <c r="U592" s="4">
        <f t="shared" si="119"/>
        <v>6.9477629444620687E-2</v>
      </c>
    </row>
    <row r="593" spans="2:21">
      <c r="B593" s="2">
        <v>40417</v>
      </c>
      <c r="C593">
        <v>0.72050000000000003</v>
      </c>
      <c r="D593" s="17">
        <f t="shared" si="108"/>
        <v>5.9324287880880656E-2</v>
      </c>
      <c r="E593" s="17">
        <f t="shared" si="112"/>
        <v>3.9554822197848914E-2</v>
      </c>
      <c r="F593" s="4">
        <f t="shared" si="113"/>
        <v>0.12508333058818993</v>
      </c>
      <c r="G593" s="4"/>
      <c r="H593">
        <v>2.2120000000000002</v>
      </c>
      <c r="I593" s="17">
        <f t="shared" si="109"/>
        <v>7.4351429245612125E-2</v>
      </c>
      <c r="J593" s="17">
        <f t="shared" si="114"/>
        <v>3.6667991251073881E-2</v>
      </c>
      <c r="K593" s="4">
        <f t="shared" si="115"/>
        <v>0.11595436957652053</v>
      </c>
      <c r="M593">
        <v>2.6640000000000001</v>
      </c>
      <c r="N593" s="17">
        <f t="shared" si="110"/>
        <v>6.8349577801209649E-2</v>
      </c>
      <c r="O593" s="17">
        <f t="shared" si="116"/>
        <v>3.3236008811394387E-2</v>
      </c>
      <c r="P593" s="4">
        <f t="shared" si="117"/>
        <v>0.10510148817743188</v>
      </c>
      <c r="R593">
        <v>3.3449999999999998</v>
      </c>
      <c r="S593" s="17">
        <f t="shared" si="111"/>
        <v>6.6273957376963635E-2</v>
      </c>
      <c r="T593" s="17">
        <f t="shared" si="118"/>
        <v>3.0931990013862733E-2</v>
      </c>
      <c r="U593" s="4">
        <f t="shared" si="119"/>
        <v>9.7815541005389528E-2</v>
      </c>
    </row>
    <row r="594" spans="2:21">
      <c r="B594" s="2">
        <v>40420</v>
      </c>
      <c r="C594">
        <v>0.66449999999999998</v>
      </c>
      <c r="D594" s="17">
        <f t="shared" si="108"/>
        <v>-8.0910537286276799E-2</v>
      </c>
      <c r="E594" s="17">
        <f t="shared" si="112"/>
        <v>4.4071922311383523E-2</v>
      </c>
      <c r="F594" s="4">
        <f t="shared" si="113"/>
        <v>0.13936765536596449</v>
      </c>
      <c r="G594" s="4"/>
      <c r="H594">
        <v>2.0950000000000002</v>
      </c>
      <c r="I594" s="17">
        <f t="shared" si="109"/>
        <v>-5.434353028598736E-2</v>
      </c>
      <c r="J594" s="17">
        <f t="shared" si="114"/>
        <v>3.8957495490369913E-2</v>
      </c>
      <c r="K594" s="4">
        <f t="shared" si="115"/>
        <v>0.12319441768530716</v>
      </c>
      <c r="M594">
        <v>2.5445000000000002</v>
      </c>
      <c r="N594" s="17">
        <f t="shared" si="110"/>
        <v>-4.5894585631392329E-2</v>
      </c>
      <c r="O594" s="17">
        <f t="shared" si="116"/>
        <v>3.4552687499603336E-2</v>
      </c>
      <c r="P594" s="4">
        <f t="shared" si="117"/>
        <v>0.10926519177877486</v>
      </c>
      <c r="R594">
        <v>3.2090000000000001</v>
      </c>
      <c r="S594" s="17">
        <f t="shared" si="111"/>
        <v>-4.1507331452471839E-2</v>
      </c>
      <c r="T594" s="17">
        <f t="shared" si="118"/>
        <v>3.1227848575631059E-2</v>
      </c>
      <c r="U594" s="4">
        <f t="shared" si="119"/>
        <v>9.8751127925839052E-2</v>
      </c>
    </row>
    <row r="595" spans="2:21">
      <c r="B595" s="2">
        <v>40421</v>
      </c>
      <c r="C595">
        <v>0.65400000000000003</v>
      </c>
      <c r="D595" s="17">
        <f t="shared" si="108"/>
        <v>-1.5927526696101191E-2</v>
      </c>
      <c r="E595" s="17">
        <f t="shared" si="112"/>
        <v>4.4206524326863894E-2</v>
      </c>
      <c r="F595" s="4">
        <f t="shared" si="113"/>
        <v>0.1397933043125317</v>
      </c>
      <c r="G595" s="4"/>
      <c r="H595">
        <v>2.0425</v>
      </c>
      <c r="I595" s="17">
        <f t="shared" si="109"/>
        <v>-2.5379005622080293E-2</v>
      </c>
      <c r="J595" s="17">
        <f t="shared" si="114"/>
        <v>3.8555536651143585E-2</v>
      </c>
      <c r="K595" s="4">
        <f t="shared" si="115"/>
        <v>0.12192331222771453</v>
      </c>
      <c r="M595">
        <v>2.4820000000000002</v>
      </c>
      <c r="N595" s="17">
        <f t="shared" si="110"/>
        <v>-2.4869480264334803E-2</v>
      </c>
      <c r="O595" s="17">
        <f t="shared" si="116"/>
        <v>3.390515398009461E-2</v>
      </c>
      <c r="P595" s="4">
        <f t="shared" si="117"/>
        <v>0.1072175109958222</v>
      </c>
      <c r="R595">
        <v>3.1379999999999999</v>
      </c>
      <c r="S595" s="17">
        <f t="shared" si="111"/>
        <v>-2.2373707816878998E-2</v>
      </c>
      <c r="T595" s="17">
        <f t="shared" si="118"/>
        <v>3.0271422655494411E-2</v>
      </c>
      <c r="U595" s="4">
        <f t="shared" si="119"/>
        <v>9.5726643604984937E-2</v>
      </c>
    </row>
    <row r="596" spans="2:21">
      <c r="B596" s="2">
        <v>40422</v>
      </c>
      <c r="C596">
        <v>0.6875</v>
      </c>
      <c r="D596" s="17">
        <f t="shared" si="108"/>
        <v>4.9954478083527667E-2</v>
      </c>
      <c r="E596" s="17">
        <f t="shared" si="112"/>
        <v>4.6420415154755326E-2</v>
      </c>
      <c r="F596" s="4">
        <f t="shared" si="113"/>
        <v>0.14679424181962447</v>
      </c>
      <c r="G596" s="4"/>
      <c r="H596">
        <v>2.121</v>
      </c>
      <c r="I596" s="17">
        <f t="shared" si="109"/>
        <v>3.7713127830524447E-2</v>
      </c>
      <c r="J596" s="17">
        <f t="shared" si="114"/>
        <v>4.073744179285748E-2</v>
      </c>
      <c r="K596" s="4">
        <f t="shared" si="115"/>
        <v>0.12882310211396292</v>
      </c>
      <c r="M596">
        <v>2.5808</v>
      </c>
      <c r="N596" s="17">
        <f t="shared" si="110"/>
        <v>3.9034741606391705E-2</v>
      </c>
      <c r="O596" s="17">
        <f t="shared" si="116"/>
        <v>3.6578361889475629E-2</v>
      </c>
      <c r="P596" s="4">
        <f t="shared" si="117"/>
        <v>0.11567093664864321</v>
      </c>
      <c r="R596">
        <v>3.2720000000000002</v>
      </c>
      <c r="S596" s="17">
        <f t="shared" si="111"/>
        <v>4.1815764429659834E-2</v>
      </c>
      <c r="T596" s="17">
        <f t="shared" si="118"/>
        <v>3.4024873046058737E-2</v>
      </c>
      <c r="U596" s="4">
        <f t="shared" si="119"/>
        <v>0.10759609592361678</v>
      </c>
    </row>
    <row r="597" spans="2:21">
      <c r="B597" s="2">
        <v>40423</v>
      </c>
      <c r="C597">
        <v>0.6875</v>
      </c>
      <c r="D597" s="17">
        <f t="shared" si="108"/>
        <v>0</v>
      </c>
      <c r="E597" s="17">
        <f t="shared" si="112"/>
        <v>4.6367896722473489E-2</v>
      </c>
      <c r="F597" s="4">
        <f t="shared" si="113"/>
        <v>0.14662816395447253</v>
      </c>
      <c r="G597" s="4"/>
      <c r="H597">
        <v>2.1549999999999998</v>
      </c>
      <c r="I597" s="17">
        <f t="shared" si="109"/>
        <v>1.5903047973165531E-2</v>
      </c>
      <c r="J597" s="17">
        <f t="shared" si="114"/>
        <v>4.0472122158172495E-2</v>
      </c>
      <c r="K597" s="4">
        <f t="shared" si="115"/>
        <v>0.12798408776039455</v>
      </c>
      <c r="M597">
        <v>2.6254999999999997</v>
      </c>
      <c r="N597" s="17">
        <f t="shared" si="110"/>
        <v>1.7171925706969491E-2</v>
      </c>
      <c r="O597" s="17">
        <f t="shared" si="116"/>
        <v>3.6323689820209844E-2</v>
      </c>
      <c r="P597" s="4">
        <f t="shared" si="117"/>
        <v>0.11486559285333517</v>
      </c>
      <c r="R597">
        <v>3.3325</v>
      </c>
      <c r="S597" s="17">
        <f t="shared" si="111"/>
        <v>1.832135433022597E-2</v>
      </c>
      <c r="T597" s="17">
        <f t="shared" si="118"/>
        <v>3.3475572113997924E-2</v>
      </c>
      <c r="U597" s="4">
        <f t="shared" si="119"/>
        <v>0.10585905385745122</v>
      </c>
    </row>
    <row r="598" spans="2:21">
      <c r="B598" s="2">
        <v>40424</v>
      </c>
      <c r="C598">
        <v>0.69650000000000001</v>
      </c>
      <c r="D598" s="17">
        <f t="shared" si="108"/>
        <v>1.3005963679133984E-2</v>
      </c>
      <c r="E598" s="17">
        <f t="shared" si="112"/>
        <v>4.6478644627586746E-2</v>
      </c>
      <c r="F598" s="4">
        <f t="shared" si="113"/>
        <v>0.14697837958072263</v>
      </c>
      <c r="G598" s="4"/>
      <c r="H598">
        <v>2.1985000000000001</v>
      </c>
      <c r="I598" s="17">
        <f t="shared" si="109"/>
        <v>1.9984586083016835E-2</v>
      </c>
      <c r="J598" s="17">
        <f t="shared" si="114"/>
        <v>4.0316670661570575E-2</v>
      </c>
      <c r="K598" s="4">
        <f t="shared" si="115"/>
        <v>0.12749250696545056</v>
      </c>
      <c r="M598">
        <v>2.6819999999999999</v>
      </c>
      <c r="N598" s="17">
        <f t="shared" si="110"/>
        <v>2.1291430763709884E-2</v>
      </c>
      <c r="O598" s="17">
        <f t="shared" si="116"/>
        <v>3.660828855382444E-2</v>
      </c>
      <c r="P598" s="4">
        <f t="shared" si="117"/>
        <v>0.11576557307075683</v>
      </c>
      <c r="R598">
        <v>3.4024999999999999</v>
      </c>
      <c r="S598" s="17">
        <f t="shared" si="111"/>
        <v>2.078768247275746E-2</v>
      </c>
      <c r="T598" s="17">
        <f t="shared" si="118"/>
        <v>3.4032226136953794E-2</v>
      </c>
      <c r="U598" s="4">
        <f t="shared" si="119"/>
        <v>0.10761934843868741</v>
      </c>
    </row>
    <row r="599" spans="2:21">
      <c r="B599" s="2">
        <v>40427</v>
      </c>
      <c r="C599">
        <v>0.66769999999999996</v>
      </c>
      <c r="D599" s="17">
        <f t="shared" si="108"/>
        <v>-4.2228822356037303E-2</v>
      </c>
      <c r="E599" s="17">
        <f t="shared" si="112"/>
        <v>4.7470838832318923E-2</v>
      </c>
      <c r="F599" s="4">
        <f t="shared" si="113"/>
        <v>0.15011597314889574</v>
      </c>
      <c r="G599" s="4"/>
      <c r="H599">
        <v>2.2048000000000001</v>
      </c>
      <c r="I599" s="17">
        <f t="shared" si="109"/>
        <v>2.8614921984745608E-3</v>
      </c>
      <c r="J599" s="17">
        <f t="shared" si="114"/>
        <v>3.9972386670755311E-2</v>
      </c>
      <c r="K599" s="4">
        <f t="shared" si="115"/>
        <v>0.12640378539254182</v>
      </c>
      <c r="M599">
        <v>2.6840000000000002</v>
      </c>
      <c r="N599" s="17">
        <f t="shared" si="110"/>
        <v>7.4543424994866366E-4</v>
      </c>
      <c r="O599" s="17">
        <f t="shared" si="116"/>
        <v>3.6504520827998342E-2</v>
      </c>
      <c r="P599" s="4">
        <f t="shared" si="117"/>
        <v>0.11543743070953047</v>
      </c>
      <c r="R599">
        <v>3.4022000000000001</v>
      </c>
      <c r="S599" s="17">
        <f t="shared" si="111"/>
        <v>-8.8174350138646226E-5</v>
      </c>
      <c r="T599" s="17">
        <f t="shared" si="118"/>
        <v>3.4026847035771461E-2</v>
      </c>
      <c r="U599" s="4">
        <f t="shared" si="119"/>
        <v>0.10760233822718673</v>
      </c>
    </row>
    <row r="600" spans="2:21">
      <c r="B600" s="2">
        <v>40428</v>
      </c>
      <c r="C600">
        <v>0.67249999999999999</v>
      </c>
      <c r="D600" s="17">
        <f t="shared" si="108"/>
        <v>7.1631406121709876E-3</v>
      </c>
      <c r="E600" s="17">
        <f t="shared" si="112"/>
        <v>4.748961201844229E-2</v>
      </c>
      <c r="F600" s="4">
        <f t="shared" si="113"/>
        <v>0.15017533917598383</v>
      </c>
      <c r="G600" s="4"/>
      <c r="H600">
        <v>2.089</v>
      </c>
      <c r="I600" s="17">
        <f t="shared" si="109"/>
        <v>-5.3951319262773752E-2</v>
      </c>
      <c r="J600" s="17">
        <f t="shared" si="114"/>
        <v>4.1140125320109064E-2</v>
      </c>
      <c r="K600" s="4">
        <f t="shared" si="115"/>
        <v>0.13009649923630839</v>
      </c>
      <c r="M600">
        <v>2.5550000000000002</v>
      </c>
      <c r="N600" s="17">
        <f t="shared" si="110"/>
        <v>-4.9255995453767652E-2</v>
      </c>
      <c r="O600" s="17">
        <f t="shared" si="116"/>
        <v>3.7912152418864607E-2</v>
      </c>
      <c r="P600" s="4">
        <f t="shared" si="117"/>
        <v>0.11988875264307414</v>
      </c>
      <c r="R600">
        <v>3.2772999999999999</v>
      </c>
      <c r="S600" s="17">
        <f t="shared" si="111"/>
        <v>-3.7402368520071665E-2</v>
      </c>
      <c r="T600" s="17">
        <f t="shared" si="118"/>
        <v>3.5066738410321312E-2</v>
      </c>
      <c r="U600" s="4">
        <f t="shared" si="119"/>
        <v>0.11089076348992752</v>
      </c>
    </row>
    <row r="601" spans="2:21">
      <c r="B601" s="2">
        <v>40429</v>
      </c>
      <c r="C601">
        <v>0.71250000000000002</v>
      </c>
      <c r="D601" s="17">
        <f t="shared" si="108"/>
        <v>5.7777800666811388E-2</v>
      </c>
      <c r="E601" s="17">
        <f t="shared" si="112"/>
        <v>4.5746125128040556E-2</v>
      </c>
      <c r="F601" s="4">
        <f t="shared" si="113"/>
        <v>0.14466194953167</v>
      </c>
      <c r="G601" s="4"/>
      <c r="H601">
        <v>2.1465000000000001</v>
      </c>
      <c r="I601" s="17">
        <f t="shared" si="109"/>
        <v>2.7153126108049604E-2</v>
      </c>
      <c r="J601" s="17">
        <f t="shared" si="114"/>
        <v>4.1275867361457864E-2</v>
      </c>
      <c r="K601" s="4">
        <f t="shared" si="115"/>
        <v>0.13052575326121135</v>
      </c>
      <c r="M601">
        <v>2.6204999999999998</v>
      </c>
      <c r="N601" s="17">
        <f t="shared" si="110"/>
        <v>2.5312915604415905E-2</v>
      </c>
      <c r="O601" s="17">
        <f t="shared" si="116"/>
        <v>3.8473315306243878E-2</v>
      </c>
      <c r="P601" s="4">
        <f t="shared" si="117"/>
        <v>0.1216633055055492</v>
      </c>
      <c r="R601">
        <v>3.3519999999999999</v>
      </c>
      <c r="S601" s="17">
        <f t="shared" si="111"/>
        <v>2.2537269946562716E-2</v>
      </c>
      <c r="T601" s="17">
        <f t="shared" si="118"/>
        <v>3.5603560933699291E-2</v>
      </c>
      <c r="U601" s="4">
        <f t="shared" si="119"/>
        <v>0.11258834536308092</v>
      </c>
    </row>
    <row r="602" spans="2:21">
      <c r="B602" s="2">
        <v>40430</v>
      </c>
      <c r="C602">
        <v>0.75849999999999995</v>
      </c>
      <c r="D602" s="17">
        <f t="shared" si="108"/>
        <v>6.2562886645781246E-2</v>
      </c>
      <c r="E602" s="17">
        <f t="shared" si="112"/>
        <v>4.8126247704880179E-2</v>
      </c>
      <c r="F602" s="4">
        <f t="shared" si="113"/>
        <v>0.15218855798487232</v>
      </c>
      <c r="G602" s="4"/>
      <c r="H602">
        <v>2.2679999999999998</v>
      </c>
      <c r="I602" s="17">
        <f t="shared" si="109"/>
        <v>5.5059777183027174E-2</v>
      </c>
      <c r="J602" s="17">
        <f t="shared" si="114"/>
        <v>4.3334264928043258E-2</v>
      </c>
      <c r="K602" s="4">
        <f t="shared" si="115"/>
        <v>0.1370349779017693</v>
      </c>
      <c r="M602">
        <v>2.7372999999999998</v>
      </c>
      <c r="N602" s="17">
        <f t="shared" si="110"/>
        <v>4.3606893852839605E-2</v>
      </c>
      <c r="O602" s="17">
        <f t="shared" si="116"/>
        <v>3.9051966779425303E-2</v>
      </c>
      <c r="P602" s="4">
        <f t="shared" si="117"/>
        <v>0.12349316213221434</v>
      </c>
      <c r="R602">
        <v>3.4590000000000001</v>
      </c>
      <c r="S602" s="17">
        <f t="shared" si="111"/>
        <v>3.1422347335195014E-2</v>
      </c>
      <c r="T602" s="17">
        <f t="shared" si="118"/>
        <v>3.5008782529374532E-2</v>
      </c>
      <c r="U602" s="4">
        <f t="shared" si="119"/>
        <v>0.11070749090233414</v>
      </c>
    </row>
    <row r="603" spans="2:21">
      <c r="B603" s="2">
        <v>40431</v>
      </c>
      <c r="C603">
        <v>0.77649999999999997</v>
      </c>
      <c r="D603" s="17">
        <f t="shared" si="108"/>
        <v>2.3453843800154806E-2</v>
      </c>
      <c r="E603" s="17">
        <f t="shared" si="112"/>
        <v>4.5389170694747377E-2</v>
      </c>
      <c r="F603" s="4">
        <f t="shared" si="113"/>
        <v>0.14353316050156892</v>
      </c>
      <c r="G603" s="4"/>
      <c r="H603">
        <v>2.2970000000000002</v>
      </c>
      <c r="I603" s="17">
        <f t="shared" si="109"/>
        <v>1.2705537841455712E-2</v>
      </c>
      <c r="J603" s="17">
        <f t="shared" si="114"/>
        <v>3.7086892351620132E-2</v>
      </c>
      <c r="K603" s="4">
        <f t="shared" si="115"/>
        <v>0.11727905116859788</v>
      </c>
      <c r="M603">
        <v>2.7808000000000002</v>
      </c>
      <c r="N603" s="17">
        <f t="shared" si="110"/>
        <v>1.5766622976012376E-2</v>
      </c>
      <c r="O603" s="17">
        <f t="shared" si="116"/>
        <v>3.3383610774136999E-2</v>
      </c>
      <c r="P603" s="4">
        <f t="shared" si="117"/>
        <v>0.10556824656680985</v>
      </c>
      <c r="R603">
        <v>3.5004999999999997</v>
      </c>
      <c r="S603" s="17">
        <f t="shared" si="111"/>
        <v>1.1926285480083487E-2</v>
      </c>
      <c r="T603" s="17">
        <f t="shared" si="118"/>
        <v>2.9001535568314793E-2</v>
      </c>
      <c r="U603" s="4">
        <f t="shared" si="119"/>
        <v>9.1710908038260541E-2</v>
      </c>
    </row>
    <row r="604" spans="2:21">
      <c r="B604" s="2">
        <v>40434</v>
      </c>
      <c r="C604">
        <v>0.72599999999999998</v>
      </c>
      <c r="D604" s="17">
        <f t="shared" si="108"/>
        <v>-6.7246627763945688E-2</v>
      </c>
      <c r="E604" s="17">
        <f t="shared" si="112"/>
        <v>4.2549269385889765E-2</v>
      </c>
      <c r="F604" s="4">
        <f t="shared" si="113"/>
        <v>0.13455260403548555</v>
      </c>
      <c r="G604" s="4"/>
      <c r="H604">
        <v>2.2370000000000001</v>
      </c>
      <c r="I604" s="17">
        <f t="shared" si="109"/>
        <v>-2.6468241198968623E-2</v>
      </c>
      <c r="J604" s="17">
        <f t="shared" si="114"/>
        <v>3.3062845510712702E-2</v>
      </c>
      <c r="K604" s="4">
        <f t="shared" si="115"/>
        <v>0.10455389774012518</v>
      </c>
      <c r="M604">
        <v>2.7294999999999998</v>
      </c>
      <c r="N604" s="17">
        <f t="shared" si="110"/>
        <v>-1.8620213849260742E-2</v>
      </c>
      <c r="O604" s="17">
        <f t="shared" si="116"/>
        <v>2.9743591879453486E-2</v>
      </c>
      <c r="P604" s="4">
        <f t="shared" si="117"/>
        <v>9.4057496133561388E-2</v>
      </c>
      <c r="R604">
        <v>3.4830000000000001</v>
      </c>
      <c r="S604" s="17">
        <f t="shared" si="111"/>
        <v>-5.0118240512509417E-3</v>
      </c>
      <c r="T604" s="17">
        <f t="shared" si="118"/>
        <v>2.4511231974699697E-2</v>
      </c>
      <c r="U604" s="4">
        <f t="shared" si="119"/>
        <v>7.7511321296797733E-2</v>
      </c>
    </row>
    <row r="605" spans="2:21">
      <c r="B605" s="2">
        <v>40435</v>
      </c>
      <c r="C605">
        <v>0.68400000000000005</v>
      </c>
      <c r="D605" s="17">
        <f t="shared" si="108"/>
        <v>-5.9592097202245543E-2</v>
      </c>
      <c r="E605" s="17">
        <f t="shared" si="112"/>
        <v>4.73448700532429E-2</v>
      </c>
      <c r="F605" s="4">
        <f t="shared" si="113"/>
        <v>0.14971762489294493</v>
      </c>
      <c r="G605" s="4"/>
      <c r="H605">
        <v>2.1644999999999999</v>
      </c>
      <c r="I605" s="17">
        <f t="shared" si="109"/>
        <v>-3.2946294608094513E-2</v>
      </c>
      <c r="J605" s="17">
        <f t="shared" si="114"/>
        <v>3.3949733397513414E-2</v>
      </c>
      <c r="K605" s="4">
        <f t="shared" si="115"/>
        <v>0.10735848349162901</v>
      </c>
      <c r="M605">
        <v>2.6604999999999999</v>
      </c>
      <c r="N605" s="17">
        <f t="shared" si="110"/>
        <v>-2.5604367185388326E-2</v>
      </c>
      <c r="O605" s="17">
        <f t="shared" si="116"/>
        <v>2.9831909438406131E-2</v>
      </c>
      <c r="P605" s="4">
        <f t="shared" si="117"/>
        <v>9.4336780777237936E-2</v>
      </c>
      <c r="R605">
        <v>3.4249999999999998</v>
      </c>
      <c r="S605" s="17">
        <f t="shared" si="111"/>
        <v>-1.6792519669675564E-2</v>
      </c>
      <c r="T605" s="17">
        <f t="shared" si="118"/>
        <v>2.37908406025788E-2</v>
      </c>
      <c r="U605" s="4">
        <f t="shared" si="119"/>
        <v>7.5233243754161766E-2</v>
      </c>
    </row>
    <row r="606" spans="2:21">
      <c r="B606" s="2">
        <v>40436</v>
      </c>
      <c r="C606">
        <v>0.6825</v>
      </c>
      <c r="D606" s="17">
        <f t="shared" si="108"/>
        <v>-2.1953905634357262E-3</v>
      </c>
      <c r="E606" s="17">
        <f t="shared" si="112"/>
        <v>4.4570829635060059E-2</v>
      </c>
      <c r="F606" s="4">
        <f t="shared" si="113"/>
        <v>0.1409453388501212</v>
      </c>
      <c r="G606" s="4"/>
      <c r="H606">
        <v>2.2084999999999999</v>
      </c>
      <c r="I606" s="17">
        <f t="shared" si="109"/>
        <v>2.0124164154545852E-2</v>
      </c>
      <c r="J606" s="17">
        <f t="shared" si="114"/>
        <v>3.253905101891507E-2</v>
      </c>
      <c r="K606" s="4">
        <f t="shared" si="115"/>
        <v>0.10289751412019428</v>
      </c>
      <c r="M606">
        <v>2.7164999999999999</v>
      </c>
      <c r="N606" s="17">
        <f t="shared" si="110"/>
        <v>2.0830211955153801E-2</v>
      </c>
      <c r="O606" s="17">
        <f t="shared" si="116"/>
        <v>2.8164970884098587E-2</v>
      </c>
      <c r="P606" s="4">
        <f t="shared" si="117"/>
        <v>8.9065458226077809E-2</v>
      </c>
      <c r="R606">
        <v>3.5045000000000002</v>
      </c>
      <c r="S606" s="17">
        <f t="shared" si="111"/>
        <v>2.2946385244053829E-2</v>
      </c>
      <c r="T606" s="17">
        <f t="shared" si="118"/>
        <v>2.1516618362215134E-2</v>
      </c>
      <c r="U606" s="4">
        <f t="shared" si="119"/>
        <v>6.8041521569201666E-2</v>
      </c>
    </row>
    <row r="607" spans="2:21">
      <c r="B607" s="2">
        <v>40437</v>
      </c>
      <c r="C607">
        <v>0.67849999999999999</v>
      </c>
      <c r="D607" s="17">
        <f t="shared" si="108"/>
        <v>-5.8780477841909448E-3</v>
      </c>
      <c r="E607" s="17">
        <f t="shared" si="112"/>
        <v>4.4598884964437556E-2</v>
      </c>
      <c r="F607" s="4">
        <f t="shared" si="113"/>
        <v>0.14103405759146032</v>
      </c>
      <c r="G607" s="4"/>
      <c r="H607">
        <v>2.2519999999999998</v>
      </c>
      <c r="I607" s="17">
        <f t="shared" si="109"/>
        <v>1.9505158222999735E-2</v>
      </c>
      <c r="J607" s="17">
        <f t="shared" si="114"/>
        <v>3.2704453690500263E-2</v>
      </c>
      <c r="K607" s="4">
        <f t="shared" si="115"/>
        <v>0.10342056329348029</v>
      </c>
      <c r="M607">
        <v>2.7765</v>
      </c>
      <c r="N607" s="17">
        <f t="shared" si="110"/>
        <v>2.1846854690084124E-2</v>
      </c>
      <c r="O607" s="17">
        <f t="shared" si="116"/>
        <v>2.8424757558671163E-2</v>
      </c>
      <c r="P607" s="4">
        <f t="shared" si="117"/>
        <v>8.9886975823488105E-2</v>
      </c>
      <c r="R607">
        <v>3.5735000000000001</v>
      </c>
      <c r="S607" s="17">
        <f t="shared" si="111"/>
        <v>1.9497650719654036E-2</v>
      </c>
      <c r="T607" s="17">
        <f t="shared" si="118"/>
        <v>2.1589303092027244E-2</v>
      </c>
      <c r="U607" s="4">
        <f t="shared" si="119"/>
        <v>6.827137086652188E-2</v>
      </c>
    </row>
    <row r="608" spans="2:21">
      <c r="B608" s="2">
        <v>40438</v>
      </c>
      <c r="C608">
        <v>0.6825</v>
      </c>
      <c r="D608" s="17">
        <f t="shared" si="108"/>
        <v>5.8780477841909691E-3</v>
      </c>
      <c r="E608" s="17">
        <f t="shared" si="112"/>
        <v>4.4401044892343824E-2</v>
      </c>
      <c r="F608" s="4">
        <f t="shared" si="113"/>
        <v>0.14040843235119221</v>
      </c>
      <c r="G608" s="4"/>
      <c r="H608">
        <v>2.2374999999999998</v>
      </c>
      <c r="I608" s="17">
        <f t="shared" si="109"/>
        <v>-6.4595391105704914E-3</v>
      </c>
      <c r="J608" s="17">
        <f t="shared" si="114"/>
        <v>3.2371971292412434E-2</v>
      </c>
      <c r="K608" s="4">
        <f t="shared" si="115"/>
        <v>0.10236916163360794</v>
      </c>
      <c r="M608">
        <v>2.7570000000000001</v>
      </c>
      <c r="N608" s="17">
        <f t="shared" si="110"/>
        <v>-7.0480096578650776E-3</v>
      </c>
      <c r="O608" s="17">
        <f t="shared" si="116"/>
        <v>2.8096432565344418E-2</v>
      </c>
      <c r="P608" s="4">
        <f t="shared" si="117"/>
        <v>8.8848721031816014E-2</v>
      </c>
      <c r="R608">
        <v>3.5489999999999999</v>
      </c>
      <c r="S608" s="17">
        <f t="shared" si="111"/>
        <v>-6.8796340135371583E-3</v>
      </c>
      <c r="T608" s="17">
        <f t="shared" si="118"/>
        <v>2.1395475099693723E-2</v>
      </c>
      <c r="U608" s="4">
        <f t="shared" si="119"/>
        <v>6.7658432936450297E-2</v>
      </c>
    </row>
    <row r="609" spans="2:21">
      <c r="B609" s="2">
        <v>40441</v>
      </c>
      <c r="C609">
        <v>0.67149999999999999</v>
      </c>
      <c r="D609" s="17">
        <f t="shared" si="108"/>
        <v>-1.6248511095822586E-2</v>
      </c>
      <c r="E609" s="17">
        <f t="shared" si="112"/>
        <v>4.2507287653267264E-2</v>
      </c>
      <c r="F609" s="4">
        <f t="shared" si="113"/>
        <v>0.13441984614027824</v>
      </c>
      <c r="G609" s="4"/>
      <c r="H609">
        <v>2.2120000000000002</v>
      </c>
      <c r="I609" s="17">
        <f t="shared" si="109"/>
        <v>-1.1462087506784815E-2</v>
      </c>
      <c r="J609" s="17">
        <f t="shared" si="114"/>
        <v>3.2633568803184979E-2</v>
      </c>
      <c r="K609" s="4">
        <f t="shared" si="115"/>
        <v>0.10319640559787963</v>
      </c>
      <c r="M609">
        <v>2.7225000000000001</v>
      </c>
      <c r="N609" s="17">
        <f t="shared" si="110"/>
        <v>-1.2592556216681249E-2</v>
      </c>
      <c r="O609" s="17">
        <f t="shared" si="116"/>
        <v>2.8516049259880612E-2</v>
      </c>
      <c r="P609" s="4">
        <f t="shared" si="117"/>
        <v>9.0175665530781518E-2</v>
      </c>
      <c r="R609">
        <v>3.52</v>
      </c>
      <c r="S609" s="17">
        <f t="shared" si="111"/>
        <v>-8.2048840543536561E-3</v>
      </c>
      <c r="T609" s="17">
        <f t="shared" si="118"/>
        <v>2.172825631121076E-2</v>
      </c>
      <c r="U609" s="4">
        <f t="shared" si="119"/>
        <v>6.8710779527354382E-2</v>
      </c>
    </row>
    <row r="610" spans="2:21">
      <c r="B610" s="2">
        <v>40442</v>
      </c>
      <c r="C610">
        <v>0.61199999999999999</v>
      </c>
      <c r="D610" s="17">
        <f t="shared" si="108"/>
        <v>-9.2781733450966214E-2</v>
      </c>
      <c r="E610" s="17">
        <f t="shared" si="112"/>
        <v>5.1568191703240063E-2</v>
      </c>
      <c r="F610" s="4">
        <f t="shared" si="113"/>
        <v>0.16307294059843644</v>
      </c>
      <c r="G610" s="4"/>
      <c r="H610">
        <v>2.0895000000000001</v>
      </c>
      <c r="I610" s="17">
        <f t="shared" si="109"/>
        <v>-5.6972280754255415E-2</v>
      </c>
      <c r="J610" s="17">
        <f t="shared" si="114"/>
        <v>3.3200906038460577E-2</v>
      </c>
      <c r="K610" s="4">
        <f t="shared" si="115"/>
        <v>0.10499048346277334</v>
      </c>
      <c r="M610">
        <v>2.5975000000000001</v>
      </c>
      <c r="N610" s="17">
        <f t="shared" si="110"/>
        <v>-4.7001131833733063E-2</v>
      </c>
      <c r="O610" s="17">
        <f t="shared" si="116"/>
        <v>2.8076299888061051E-2</v>
      </c>
      <c r="P610" s="4">
        <f t="shared" si="117"/>
        <v>8.8785055916203434E-2</v>
      </c>
      <c r="R610">
        <v>3.4215</v>
      </c>
      <c r="S610" s="17">
        <f t="shared" si="111"/>
        <v>-2.8381938199590336E-2</v>
      </c>
      <c r="T610" s="17">
        <f t="shared" si="118"/>
        <v>1.9961367605602999E-2</v>
      </c>
      <c r="U610" s="4">
        <f t="shared" si="119"/>
        <v>6.3123386845607143E-2</v>
      </c>
    </row>
    <row r="611" spans="2:21">
      <c r="B611" s="2">
        <v>40443</v>
      </c>
      <c r="C611">
        <v>0.62050000000000005</v>
      </c>
      <c r="D611" s="17">
        <f t="shared" si="108"/>
        <v>1.3793322132335988E-2</v>
      </c>
      <c r="E611" s="17">
        <f t="shared" si="112"/>
        <v>4.6860006350519373E-2</v>
      </c>
      <c r="F611" s="4">
        <f t="shared" si="113"/>
        <v>0.1481843512375958</v>
      </c>
      <c r="G611" s="4"/>
      <c r="H611">
        <v>2.0979999999999999</v>
      </c>
      <c r="I611" s="17">
        <f t="shared" si="109"/>
        <v>4.0597070682721935E-3</v>
      </c>
      <c r="J611" s="17">
        <f t="shared" si="114"/>
        <v>3.188114239668198E-2</v>
      </c>
      <c r="K611" s="4">
        <f t="shared" si="115"/>
        <v>0.10081702438167442</v>
      </c>
      <c r="M611">
        <v>2.6005000000000003</v>
      </c>
      <c r="N611" s="17">
        <f t="shared" si="110"/>
        <v>1.154290239744787E-3</v>
      </c>
      <c r="O611" s="17">
        <f t="shared" si="116"/>
        <v>2.6825448827928713E-2</v>
      </c>
      <c r="P611" s="4">
        <f t="shared" si="117"/>
        <v>8.4829517552549014E-2</v>
      </c>
      <c r="R611">
        <v>3.3970000000000002</v>
      </c>
      <c r="S611" s="17">
        <f t="shared" si="111"/>
        <v>-7.1863622319683941E-3</v>
      </c>
      <c r="T611" s="17">
        <f t="shared" si="118"/>
        <v>1.9141131990849037E-2</v>
      </c>
      <c r="U611" s="4">
        <f t="shared" si="119"/>
        <v>6.0529574084996207E-2</v>
      </c>
    </row>
    <row r="612" spans="2:21">
      <c r="B612" s="2">
        <v>40444</v>
      </c>
      <c r="C612">
        <v>0.61550000000000005</v>
      </c>
      <c r="D612" s="17">
        <f t="shared" si="108"/>
        <v>-8.0906590201537312E-3</v>
      </c>
      <c r="E612" s="17">
        <f t="shared" si="112"/>
        <v>3.867422623987981E-2</v>
      </c>
      <c r="F612" s="4">
        <f t="shared" si="113"/>
        <v>0.12229864166266967</v>
      </c>
      <c r="G612" s="4"/>
      <c r="H612">
        <v>2.0920000000000001</v>
      </c>
      <c r="I612" s="17">
        <f t="shared" si="109"/>
        <v>-2.8639637714288615E-3</v>
      </c>
      <c r="J612" s="17">
        <f t="shared" si="114"/>
        <v>2.4774569027342239E-2</v>
      </c>
      <c r="K612" s="4">
        <f t="shared" si="115"/>
        <v>7.8344066175463828E-2</v>
      </c>
      <c r="M612">
        <v>2.5954999999999999</v>
      </c>
      <c r="N612" s="17">
        <f t="shared" si="110"/>
        <v>-1.9245579458435425E-3</v>
      </c>
      <c r="O612" s="17">
        <f t="shared" si="116"/>
        <v>2.1861957791064143E-2</v>
      </c>
      <c r="P612" s="4">
        <f t="shared" si="117"/>
        <v>6.9133580730226185E-2</v>
      </c>
      <c r="R612">
        <v>3.3784999999999998</v>
      </c>
      <c r="S612" s="17">
        <f t="shared" si="111"/>
        <v>-5.4608651683547083E-3</v>
      </c>
      <c r="T612" s="17">
        <f t="shared" si="118"/>
        <v>1.5993879625739452E-2</v>
      </c>
      <c r="U612" s="4">
        <f t="shared" si="119"/>
        <v>5.0577088239898073E-2</v>
      </c>
    </row>
    <row r="613" spans="2:21">
      <c r="B613" s="2">
        <v>40445</v>
      </c>
      <c r="C613">
        <v>0.629</v>
      </c>
      <c r="D613" s="17">
        <f t="shared" si="108"/>
        <v>2.1696311075932197E-2</v>
      </c>
      <c r="E613" s="17">
        <f t="shared" si="112"/>
        <v>3.8453677374787165E-2</v>
      </c>
      <c r="F613" s="4">
        <f t="shared" si="113"/>
        <v>0.12160120491361172</v>
      </c>
      <c r="G613" s="4"/>
      <c r="H613">
        <v>2.1339999999999999</v>
      </c>
      <c r="I613" s="17">
        <f t="shared" si="109"/>
        <v>1.9877606676884981E-2</v>
      </c>
      <c r="J613" s="17">
        <f t="shared" si="114"/>
        <v>2.5535219638602395E-2</v>
      </c>
      <c r="K613" s="4">
        <f t="shared" si="115"/>
        <v>8.0749454610645227E-2</v>
      </c>
      <c r="M613">
        <v>2.6440000000000001</v>
      </c>
      <c r="N613" s="17">
        <f t="shared" si="110"/>
        <v>1.8513745704293323E-2</v>
      </c>
      <c r="O613" s="17">
        <f t="shared" si="116"/>
        <v>2.217142795713609E-2</v>
      </c>
      <c r="P613" s="4">
        <f t="shared" si="117"/>
        <v>7.0112211322884102E-2</v>
      </c>
      <c r="R613">
        <v>3.4304999999999999</v>
      </c>
      <c r="S613" s="17">
        <f t="shared" si="111"/>
        <v>1.5274199138716311E-2</v>
      </c>
      <c r="T613" s="17">
        <f t="shared" si="118"/>
        <v>1.6356951726360688E-2</v>
      </c>
      <c r="U613" s="4">
        <f t="shared" si="119"/>
        <v>5.1725223032723013E-2</v>
      </c>
    </row>
    <row r="614" spans="2:21">
      <c r="B614" s="2">
        <v>40448</v>
      </c>
      <c r="C614">
        <v>0.61199999999999999</v>
      </c>
      <c r="D614" s="17">
        <f t="shared" si="108"/>
        <v>-2.7398974188114503E-2</v>
      </c>
      <c r="E614" s="17">
        <f t="shared" si="112"/>
        <v>3.5050571857191778E-2</v>
      </c>
      <c r="F614" s="4">
        <f t="shared" si="113"/>
        <v>0.11083964036012407</v>
      </c>
      <c r="G614" s="4"/>
      <c r="H614">
        <v>2.0554999999999999</v>
      </c>
      <c r="I614" s="17">
        <f t="shared" si="109"/>
        <v>-3.7479025523765572E-2</v>
      </c>
      <c r="J614" s="17">
        <f t="shared" si="114"/>
        <v>2.6663169248352006E-2</v>
      </c>
      <c r="K614" s="4">
        <f t="shared" si="115"/>
        <v>8.4316344463352066E-2</v>
      </c>
      <c r="M614">
        <v>2.5585</v>
      </c>
      <c r="N614" s="17">
        <f t="shared" si="110"/>
        <v>-3.28717727264305E-2</v>
      </c>
      <c r="O614" s="17">
        <f t="shared" si="116"/>
        <v>2.3555830310008023E-2</v>
      </c>
      <c r="P614" s="4">
        <f t="shared" si="117"/>
        <v>7.4490075956055557E-2</v>
      </c>
      <c r="R614">
        <v>3.3445</v>
      </c>
      <c r="S614" s="17">
        <f t="shared" si="111"/>
        <v>-2.5388817572482694E-2</v>
      </c>
      <c r="T614" s="17">
        <f t="shared" si="118"/>
        <v>1.796161992078437E-2</v>
      </c>
      <c r="U614" s="4">
        <f t="shared" si="119"/>
        <v>5.6799629415931752E-2</v>
      </c>
    </row>
    <row r="615" spans="2:21">
      <c r="B615" s="2">
        <v>40449</v>
      </c>
      <c r="C615">
        <v>0.59499999999999997</v>
      </c>
      <c r="D615" s="17">
        <f t="shared" si="108"/>
        <v>-2.8170876966696335E-2</v>
      </c>
      <c r="E615" s="17">
        <f t="shared" si="112"/>
        <v>3.2100527093409909E-2</v>
      </c>
      <c r="F615" s="4">
        <f t="shared" si="113"/>
        <v>0.10151077970711996</v>
      </c>
      <c r="G615" s="4"/>
      <c r="H615">
        <v>1.994</v>
      </c>
      <c r="I615" s="17">
        <f t="shared" si="109"/>
        <v>-3.0376455816149353E-2</v>
      </c>
      <c r="J615" s="17">
        <f t="shared" si="114"/>
        <v>2.6412164417337052E-2</v>
      </c>
      <c r="K615" s="4">
        <f t="shared" si="115"/>
        <v>8.3522597493639147E-2</v>
      </c>
      <c r="M615">
        <v>2.4935</v>
      </c>
      <c r="N615" s="17">
        <f t="shared" si="110"/>
        <v>-2.5733803258969228E-2</v>
      </c>
      <c r="O615" s="17">
        <f t="shared" si="116"/>
        <v>2.3567545427905772E-2</v>
      </c>
      <c r="P615" s="4">
        <f t="shared" si="117"/>
        <v>7.4527122411669852E-2</v>
      </c>
      <c r="R615">
        <v>3.2589999999999999</v>
      </c>
      <c r="S615" s="17">
        <f t="shared" si="111"/>
        <v>-2.5896805720901174E-2</v>
      </c>
      <c r="T615" s="17">
        <f t="shared" si="118"/>
        <v>1.8885798914768499E-2</v>
      </c>
      <c r="U615" s="4">
        <f t="shared" si="119"/>
        <v>5.9722140002604653E-2</v>
      </c>
    </row>
    <row r="616" spans="2:21">
      <c r="B616" s="2">
        <v>40450</v>
      </c>
      <c r="C616">
        <v>0.59650000000000003</v>
      </c>
      <c r="D616" s="17">
        <f t="shared" si="108"/>
        <v>2.5178359923410348E-3</v>
      </c>
      <c r="E616" s="17">
        <f t="shared" si="112"/>
        <v>3.2325934434332911E-2</v>
      </c>
      <c r="F616" s="4">
        <f t="shared" si="113"/>
        <v>0.10222358030575873</v>
      </c>
      <c r="G616" s="4"/>
      <c r="H616">
        <v>2.0350000000000001</v>
      </c>
      <c r="I616" s="17">
        <f t="shared" si="109"/>
        <v>2.0353147354911762E-2</v>
      </c>
      <c r="J616" s="17">
        <f t="shared" si="114"/>
        <v>2.6439538380184802E-2</v>
      </c>
      <c r="K616" s="4">
        <f t="shared" si="115"/>
        <v>8.360916156482287E-2</v>
      </c>
      <c r="M616">
        <v>2.5385</v>
      </c>
      <c r="N616" s="17">
        <f t="shared" si="110"/>
        <v>1.7886009401271684E-2</v>
      </c>
      <c r="O616" s="17">
        <f t="shared" si="116"/>
        <v>2.3204010531131195E-2</v>
      </c>
      <c r="P616" s="4">
        <f t="shared" si="117"/>
        <v>7.3377524128907995E-2</v>
      </c>
      <c r="R616">
        <v>3.3</v>
      </c>
      <c r="S616" s="17">
        <f t="shared" si="111"/>
        <v>1.2502068617009943E-2</v>
      </c>
      <c r="T616" s="17">
        <f t="shared" si="118"/>
        <v>1.7400959059853147E-2</v>
      </c>
      <c r="U616" s="4">
        <f t="shared" si="119"/>
        <v>5.5026664100478177E-2</v>
      </c>
    </row>
    <row r="617" spans="2:21">
      <c r="B617" s="2">
        <v>40451</v>
      </c>
      <c r="C617">
        <v>0.60299999999999998</v>
      </c>
      <c r="D617" s="17">
        <f t="shared" si="108"/>
        <v>1.0837955189214536E-2</v>
      </c>
      <c r="E617" s="17">
        <f t="shared" si="112"/>
        <v>3.3182885356280514E-2</v>
      </c>
      <c r="F617" s="4">
        <f t="shared" si="113"/>
        <v>0.10493349706209433</v>
      </c>
      <c r="G617" s="4"/>
      <c r="H617">
        <v>2.0625</v>
      </c>
      <c r="I617" s="17">
        <f t="shared" si="109"/>
        <v>1.342302033214055E-2</v>
      </c>
      <c r="J617" s="17">
        <f t="shared" si="114"/>
        <v>2.5793936406787669E-2</v>
      </c>
      <c r="K617" s="4">
        <f t="shared" si="115"/>
        <v>8.1567588866988491E-2</v>
      </c>
      <c r="M617">
        <v>2.5739999999999998</v>
      </c>
      <c r="N617" s="17">
        <f t="shared" si="110"/>
        <v>1.3887753768622882E-2</v>
      </c>
      <c r="O617" s="17">
        <f t="shared" si="116"/>
        <v>2.2229124343888067E-2</v>
      </c>
      <c r="P617" s="4">
        <f t="shared" si="117"/>
        <v>7.0294663317782322E-2</v>
      </c>
      <c r="R617">
        <v>3.3449999999999998</v>
      </c>
      <c r="S617" s="17">
        <f t="shared" si="111"/>
        <v>1.3544225107757253E-2</v>
      </c>
      <c r="T617" s="17">
        <f t="shared" si="118"/>
        <v>1.6510243631048423E-2</v>
      </c>
      <c r="U617" s="4">
        <f t="shared" si="119"/>
        <v>5.2209974598401696E-2</v>
      </c>
    </row>
    <row r="618" spans="2:21">
      <c r="B618" s="2">
        <v>40452</v>
      </c>
      <c r="C618">
        <v>0.61699999999999999</v>
      </c>
      <c r="D618" s="17">
        <f t="shared" si="108"/>
        <v>2.2951827178202485E-2</v>
      </c>
      <c r="E618" s="17">
        <f t="shared" si="112"/>
        <v>3.4602260567585967E-2</v>
      </c>
      <c r="F618" s="4">
        <f t="shared" si="113"/>
        <v>0.10942195558420234</v>
      </c>
      <c r="G618" s="4"/>
      <c r="H618">
        <v>2.0754999999999999</v>
      </c>
      <c r="I618" s="17">
        <f t="shared" si="109"/>
        <v>6.2832492842573506E-3</v>
      </c>
      <c r="J618" s="17">
        <f t="shared" si="114"/>
        <v>2.623288436719309E-2</v>
      </c>
      <c r="K618" s="4">
        <f t="shared" si="115"/>
        <v>8.2955664196155021E-2</v>
      </c>
      <c r="M618">
        <v>2.5895000000000001</v>
      </c>
      <c r="N618" s="17">
        <f t="shared" si="110"/>
        <v>6.0036977078742988E-3</v>
      </c>
      <c r="O618" s="17">
        <f t="shared" si="116"/>
        <v>2.2642688802944282E-2</v>
      </c>
      <c r="P618" s="4">
        <f t="shared" si="117"/>
        <v>7.1602468967695412E-2</v>
      </c>
      <c r="R618">
        <v>3.3730000000000002</v>
      </c>
      <c r="S618" s="17">
        <f t="shared" si="111"/>
        <v>8.3358624993214586E-3</v>
      </c>
      <c r="T618" s="17">
        <f t="shared" si="118"/>
        <v>1.7170335536547912E-2</v>
      </c>
      <c r="U618" s="4">
        <f t="shared" si="119"/>
        <v>5.429736848482071E-2</v>
      </c>
    </row>
    <row r="619" spans="2:21">
      <c r="B619" s="2">
        <v>40455</v>
      </c>
      <c r="C619">
        <v>0.59650000000000003</v>
      </c>
      <c r="D619" s="17">
        <f t="shared" si="108"/>
        <v>-3.3789782367416941E-2</v>
      </c>
      <c r="E619" s="17">
        <f t="shared" si="112"/>
        <v>3.5384952115012892E-2</v>
      </c>
      <c r="F619" s="4">
        <f t="shared" si="113"/>
        <v>0.11189704357943313</v>
      </c>
      <c r="G619" s="4"/>
      <c r="H619">
        <v>2.04</v>
      </c>
      <c r="I619" s="17">
        <f t="shared" si="109"/>
        <v>-1.7252280654831295E-2</v>
      </c>
      <c r="J619" s="17">
        <f t="shared" si="114"/>
        <v>2.6393080530718923E-2</v>
      </c>
      <c r="K619" s="4">
        <f t="shared" si="115"/>
        <v>8.3462248945317452E-2</v>
      </c>
      <c r="M619">
        <v>2.5531999999999999</v>
      </c>
      <c r="N619" s="17">
        <f t="shared" si="110"/>
        <v>-1.4117332482043977E-2</v>
      </c>
      <c r="O619" s="17">
        <f t="shared" si="116"/>
        <v>2.2695085693221179E-2</v>
      </c>
      <c r="P619" s="4">
        <f t="shared" si="117"/>
        <v>7.1768162483280329E-2</v>
      </c>
      <c r="R619">
        <v>3.3376000000000001</v>
      </c>
      <c r="S619" s="17">
        <f t="shared" si="111"/>
        <v>-1.0550570255196946E-2</v>
      </c>
      <c r="T619" s="17">
        <f t="shared" si="118"/>
        <v>1.7233578694224837E-2</v>
      </c>
      <c r="U619" s="4">
        <f t="shared" si="119"/>
        <v>5.4497360909500955E-2</v>
      </c>
    </row>
    <row r="620" spans="2:21">
      <c r="B620" s="2">
        <v>40456</v>
      </c>
      <c r="C620">
        <v>0.57999999999999996</v>
      </c>
      <c r="D620" s="17">
        <f t="shared" si="108"/>
        <v>-2.8051137997505908E-2</v>
      </c>
      <c r="E620" s="17">
        <f t="shared" si="112"/>
        <v>2.2513046839155993E-2</v>
      </c>
      <c r="F620" s="4">
        <f t="shared" si="113"/>
        <v>7.1192505081787344E-2</v>
      </c>
      <c r="G620" s="4"/>
      <c r="H620">
        <v>2.0394999999999999</v>
      </c>
      <c r="I620" s="17">
        <f t="shared" si="109"/>
        <v>-2.4512808064904132E-4</v>
      </c>
      <c r="J620" s="17">
        <f t="shared" si="114"/>
        <v>2.0055911630867999E-2</v>
      </c>
      <c r="K620" s="4">
        <f t="shared" si="115"/>
        <v>6.3422361304605046E-2</v>
      </c>
      <c r="M620">
        <v>2.5685000000000002</v>
      </c>
      <c r="N620" s="17">
        <f t="shared" si="110"/>
        <v>5.9745965254205165E-3</v>
      </c>
      <c r="O620" s="17">
        <f t="shared" si="116"/>
        <v>1.7831900485299621E-2</v>
      </c>
      <c r="P620" s="4">
        <f t="shared" si="117"/>
        <v>5.6389420543008675E-2</v>
      </c>
      <c r="R620">
        <v>3.3940000000000001</v>
      </c>
      <c r="S620" s="17">
        <f t="shared" si="111"/>
        <v>1.6757180987718241E-2</v>
      </c>
      <c r="T620" s="17">
        <f t="shared" si="118"/>
        <v>1.641422931085362E-2</v>
      </c>
      <c r="U620" s="4">
        <f t="shared" si="119"/>
        <v>5.190635065859342E-2</v>
      </c>
    </row>
    <row r="621" spans="2:21">
      <c r="B621" s="2">
        <v>40457</v>
      </c>
      <c r="C621">
        <v>0.55649999999999999</v>
      </c>
      <c r="D621" s="17">
        <f t="shared" si="108"/>
        <v>-4.1360932824865498E-2</v>
      </c>
      <c r="E621" s="17">
        <f t="shared" si="112"/>
        <v>2.4003251054551134E-2</v>
      </c>
      <c r="F621" s="4">
        <f t="shared" si="113"/>
        <v>7.5904944581220143E-2</v>
      </c>
      <c r="G621" s="4"/>
      <c r="H621">
        <v>1.9835</v>
      </c>
      <c r="I621" s="17">
        <f t="shared" si="109"/>
        <v>-2.7841718803228263E-2</v>
      </c>
      <c r="J621" s="17">
        <f t="shared" si="114"/>
        <v>2.1402323385694748E-2</v>
      </c>
      <c r="K621" s="4">
        <f t="shared" si="115"/>
        <v>6.7680089118281772E-2</v>
      </c>
      <c r="M621">
        <v>2.4954999999999998</v>
      </c>
      <c r="N621" s="17">
        <f t="shared" si="110"/>
        <v>-2.8832960997658773E-2</v>
      </c>
      <c r="O621" s="17">
        <f t="shared" si="116"/>
        <v>1.9817327415792497E-2</v>
      </c>
      <c r="P621" s="4">
        <f t="shared" si="117"/>
        <v>6.266789177120298E-2</v>
      </c>
      <c r="R621">
        <v>3.319</v>
      </c>
      <c r="S621" s="17">
        <f t="shared" si="111"/>
        <v>-2.2345634074197093E-2</v>
      </c>
      <c r="T621" s="17">
        <f t="shared" si="118"/>
        <v>1.7717156806394435E-2</v>
      </c>
      <c r="U621" s="4">
        <f t="shared" si="119"/>
        <v>5.6026569170561272E-2</v>
      </c>
    </row>
    <row r="622" spans="2:21">
      <c r="B622" s="2">
        <v>40458</v>
      </c>
      <c r="C622">
        <v>0.53400000000000003</v>
      </c>
      <c r="D622" s="17">
        <f t="shared" si="108"/>
        <v>-4.1271331755404608E-2</v>
      </c>
      <c r="E622" s="17">
        <f t="shared" si="112"/>
        <v>2.5800029486899065E-2</v>
      </c>
      <c r="F622" s="4">
        <f t="shared" si="113"/>
        <v>8.1586856878106379E-2</v>
      </c>
      <c r="G622" s="4"/>
      <c r="H622">
        <v>1.9575</v>
      </c>
      <c r="I622" s="17">
        <f t="shared" si="109"/>
        <v>-1.319481208942668E-2</v>
      </c>
      <c r="J622" s="17">
        <f t="shared" si="114"/>
        <v>2.150402161257059E-2</v>
      </c>
      <c r="K622" s="4">
        <f t="shared" si="115"/>
        <v>6.8001687149209983E-2</v>
      </c>
      <c r="M622">
        <v>2.4809999999999999</v>
      </c>
      <c r="N622" s="17">
        <f t="shared" si="110"/>
        <v>-5.8274052178629307E-3</v>
      </c>
      <c r="O622" s="17">
        <f t="shared" si="116"/>
        <v>1.9807683197688351E-2</v>
      </c>
      <c r="P622" s="4">
        <f t="shared" si="117"/>
        <v>6.2637394075742439E-2</v>
      </c>
      <c r="R622">
        <v>3.343</v>
      </c>
      <c r="S622" s="17">
        <f t="shared" si="111"/>
        <v>7.2050747001239507E-3</v>
      </c>
      <c r="T622" s="17">
        <f t="shared" si="118"/>
        <v>1.7919486839217468E-2</v>
      </c>
      <c r="U622" s="4">
        <f t="shared" si="119"/>
        <v>5.6666392913338685E-2</v>
      </c>
    </row>
    <row r="623" spans="2:21">
      <c r="B623" s="2">
        <v>40459</v>
      </c>
      <c r="C623">
        <v>0.51149999999999995</v>
      </c>
      <c r="D623" s="17">
        <f t="shared" si="108"/>
        <v>-4.3048253568513835E-2</v>
      </c>
      <c r="E623" s="17">
        <f t="shared" si="112"/>
        <v>2.383917882843262E-2</v>
      </c>
      <c r="F623" s="4">
        <f t="shared" si="113"/>
        <v>7.5386102645911474E-2</v>
      </c>
      <c r="G623" s="4"/>
      <c r="H623">
        <v>1.9455</v>
      </c>
      <c r="I623" s="17">
        <f t="shared" si="109"/>
        <v>-6.1491354403498651E-3</v>
      </c>
      <c r="J623" s="17">
        <f t="shared" si="114"/>
        <v>1.9410341221286789E-2</v>
      </c>
      <c r="K623" s="4">
        <f t="shared" si="115"/>
        <v>6.1380888420320634E-2</v>
      </c>
      <c r="M623">
        <v>2.4975000000000001</v>
      </c>
      <c r="N623" s="17">
        <f t="shared" si="110"/>
        <v>6.6285268309077402E-3</v>
      </c>
      <c r="O623" s="17">
        <f t="shared" si="116"/>
        <v>1.859183023439236E-2</v>
      </c>
      <c r="P623" s="4">
        <f t="shared" si="117"/>
        <v>5.8792529411862006E-2</v>
      </c>
      <c r="R623">
        <v>3.391</v>
      </c>
      <c r="S623" s="17">
        <f t="shared" si="111"/>
        <v>1.4256255705540089E-2</v>
      </c>
      <c r="T623" s="17">
        <f t="shared" si="118"/>
        <v>1.7819020961909387E-2</v>
      </c>
      <c r="U623" s="4">
        <f t="shared" si="119"/>
        <v>5.6348691913918121E-2</v>
      </c>
    </row>
    <row r="624" spans="2:21">
      <c r="B624" s="2">
        <v>40462</v>
      </c>
      <c r="C624">
        <v>0.52259999999999995</v>
      </c>
      <c r="D624" s="17">
        <f t="shared" si="108"/>
        <v>2.1468767694830967E-2</v>
      </c>
      <c r="E624" s="17">
        <f t="shared" si="112"/>
        <v>2.7094826935640123E-2</v>
      </c>
      <c r="F624" s="4">
        <f t="shared" si="113"/>
        <v>8.568136592470324E-2</v>
      </c>
      <c r="G624" s="4"/>
      <c r="H624">
        <v>1.9403000000000001</v>
      </c>
      <c r="I624" s="17">
        <f t="shared" si="109"/>
        <v>-2.6764131473814181E-3</v>
      </c>
      <c r="J624" s="17">
        <f t="shared" si="114"/>
        <v>1.6719645450086928E-2</v>
      </c>
      <c r="K624" s="4">
        <f t="shared" si="115"/>
        <v>5.287216129274578E-2</v>
      </c>
      <c r="M624">
        <v>2.4824999999999999</v>
      </c>
      <c r="N624" s="17">
        <f t="shared" si="110"/>
        <v>-6.0241146033810132E-3</v>
      </c>
      <c r="O624" s="17">
        <f t="shared" si="116"/>
        <v>1.5988328910456987E-2</v>
      </c>
      <c r="P624" s="4">
        <f t="shared" si="117"/>
        <v>5.0559535336962377E-2</v>
      </c>
      <c r="R624">
        <v>3.3738000000000001</v>
      </c>
      <c r="S624" s="17">
        <f t="shared" si="111"/>
        <v>-5.0851575994276099E-3</v>
      </c>
      <c r="T624" s="17">
        <f t="shared" si="118"/>
        <v>1.5792855165791556E-2</v>
      </c>
      <c r="U624" s="4">
        <f t="shared" si="119"/>
        <v>4.9941393081057425E-2</v>
      </c>
    </row>
    <row r="625" spans="2:21">
      <c r="B625" s="2">
        <v>40463</v>
      </c>
      <c r="C625">
        <v>0.53349999999999997</v>
      </c>
      <c r="D625" s="17">
        <f t="shared" si="108"/>
        <v>2.0642717655296072E-2</v>
      </c>
      <c r="E625" s="17">
        <f t="shared" si="112"/>
        <v>2.8950345294143989E-2</v>
      </c>
      <c r="F625" s="4">
        <f t="shared" si="113"/>
        <v>9.1549030177832308E-2</v>
      </c>
      <c r="G625" s="4"/>
      <c r="H625">
        <v>1.96</v>
      </c>
      <c r="I625" s="17">
        <f t="shared" si="109"/>
        <v>1.0101872947335975E-2</v>
      </c>
      <c r="J625" s="17">
        <f t="shared" si="114"/>
        <v>1.4900850235974763E-2</v>
      </c>
      <c r="K625" s="4">
        <f t="shared" si="115"/>
        <v>4.7120625818737716E-2</v>
      </c>
      <c r="M625">
        <v>2.5263</v>
      </c>
      <c r="N625" s="17">
        <f t="shared" si="110"/>
        <v>1.748966478472851E-2</v>
      </c>
      <c r="O625" s="17">
        <f t="shared" si="116"/>
        <v>1.4974622579170082E-2</v>
      </c>
      <c r="P625" s="4">
        <f t="shared" si="117"/>
        <v>4.7353914451562548E-2</v>
      </c>
      <c r="R625">
        <v>3.4598</v>
      </c>
      <c r="S625" s="17">
        <f t="shared" si="111"/>
        <v>2.5171078386665904E-2</v>
      </c>
      <c r="T625" s="17">
        <f t="shared" si="118"/>
        <v>1.4367348425324104E-2</v>
      </c>
      <c r="U625" s="4">
        <f t="shared" si="119"/>
        <v>4.543354496125776E-2</v>
      </c>
    </row>
    <row r="626" spans="2:21">
      <c r="B626" s="2">
        <v>40464</v>
      </c>
      <c r="C626">
        <v>0.51700000000000002</v>
      </c>
      <c r="D626" s="17">
        <f t="shared" si="108"/>
        <v>-3.141619623337881E-2</v>
      </c>
      <c r="E626" s="17">
        <f t="shared" si="112"/>
        <v>2.9189290346146684E-2</v>
      </c>
      <c r="F626" s="4">
        <f t="shared" si="113"/>
        <v>9.2304640777788202E-2</v>
      </c>
      <c r="G626" s="4"/>
      <c r="H626">
        <v>1.94</v>
      </c>
      <c r="I626" s="17">
        <f t="shared" si="109"/>
        <v>-1.025650016718911E-2</v>
      </c>
      <c r="J626" s="17">
        <f t="shared" si="114"/>
        <v>1.2868056999588769E-2</v>
      </c>
      <c r="K626" s="4">
        <f t="shared" si="115"/>
        <v>4.0692369179572911E-2</v>
      </c>
      <c r="M626">
        <v>2.5004999999999997</v>
      </c>
      <c r="N626" s="17">
        <f t="shared" si="110"/>
        <v>-1.0265069845097858E-2</v>
      </c>
      <c r="O626" s="17">
        <f t="shared" si="116"/>
        <v>1.4134064473030922E-2</v>
      </c>
      <c r="P626" s="4">
        <f t="shared" si="117"/>
        <v>4.4695836330445243E-2</v>
      </c>
      <c r="R626">
        <v>3.4470000000000001</v>
      </c>
      <c r="S626" s="17">
        <f t="shared" si="111"/>
        <v>-3.7064963960115713E-3</v>
      </c>
      <c r="T626" s="17">
        <f t="shared" si="118"/>
        <v>1.4463648726340379E-2</v>
      </c>
      <c r="U626" s="4">
        <f t="shared" si="119"/>
        <v>4.573807325182902E-2</v>
      </c>
    </row>
    <row r="627" spans="2:21">
      <c r="B627" s="2">
        <v>40465</v>
      </c>
      <c r="C627">
        <v>0.54949999999999999</v>
      </c>
      <c r="D627" s="17">
        <f t="shared" si="108"/>
        <v>6.0965899335246938E-2</v>
      </c>
      <c r="E627" s="17">
        <f t="shared" si="112"/>
        <v>3.7193569295283925E-2</v>
      </c>
      <c r="F627" s="4">
        <f t="shared" si="113"/>
        <v>0.11761639328440093</v>
      </c>
      <c r="G627" s="4"/>
      <c r="H627">
        <v>2.0293000000000001</v>
      </c>
      <c r="I627" s="17">
        <f t="shared" si="109"/>
        <v>4.5002932925549438E-2</v>
      </c>
      <c r="J627" s="17">
        <f t="shared" si="114"/>
        <v>1.9825889208239168E-2</v>
      </c>
      <c r="K627" s="4">
        <f t="shared" si="115"/>
        <v>6.2694966536188085E-2</v>
      </c>
      <c r="M627">
        <v>2.5935000000000001</v>
      </c>
      <c r="N627" s="17">
        <f t="shared" si="110"/>
        <v>3.6517602932496701E-2</v>
      </c>
      <c r="O627" s="17">
        <f t="shared" si="116"/>
        <v>1.8122006904553685E-2</v>
      </c>
      <c r="P627" s="4">
        <f t="shared" si="117"/>
        <v>5.7306817591687244E-2</v>
      </c>
      <c r="R627">
        <v>3.548</v>
      </c>
      <c r="S627" s="17">
        <f t="shared" si="111"/>
        <v>2.8879776912604748E-2</v>
      </c>
      <c r="T627" s="17">
        <f t="shared" si="118"/>
        <v>1.624869747720362E-2</v>
      </c>
      <c r="U627" s="4">
        <f t="shared" si="119"/>
        <v>5.1382893038995313E-2</v>
      </c>
    </row>
    <row r="628" spans="2:21">
      <c r="B628" s="2">
        <v>40466</v>
      </c>
      <c r="C628">
        <v>0.54849999999999999</v>
      </c>
      <c r="D628" s="17">
        <f t="shared" si="108"/>
        <v>-1.821494128391132E-3</v>
      </c>
      <c r="E628" s="17">
        <f t="shared" si="112"/>
        <v>3.559819604520726E-2</v>
      </c>
      <c r="F628" s="4">
        <f t="shared" si="113"/>
        <v>0.11257138009605328</v>
      </c>
      <c r="G628" s="4"/>
      <c r="H628">
        <v>2.0465</v>
      </c>
      <c r="I628" s="17">
        <f t="shared" si="109"/>
        <v>8.4401109495345437E-3</v>
      </c>
      <c r="J628" s="17">
        <f t="shared" si="114"/>
        <v>1.9932899308376023E-2</v>
      </c>
      <c r="K628" s="4">
        <f t="shared" si="115"/>
        <v>6.3033362185263245E-2</v>
      </c>
      <c r="M628">
        <v>2.6349</v>
      </c>
      <c r="N628" s="17">
        <f t="shared" si="110"/>
        <v>1.583691579972649E-2</v>
      </c>
      <c r="O628" s="17">
        <f t="shared" si="116"/>
        <v>1.8696154811186784E-2</v>
      </c>
      <c r="P628" s="4">
        <f t="shared" si="117"/>
        <v>5.9122432690465535E-2</v>
      </c>
      <c r="R628">
        <v>3.5960000000000001</v>
      </c>
      <c r="S628" s="17">
        <f t="shared" si="111"/>
        <v>1.3438052162040796E-2</v>
      </c>
      <c r="T628" s="17">
        <f t="shared" si="118"/>
        <v>1.6413244704605225E-2</v>
      </c>
      <c r="U628" s="4">
        <f t="shared" si="119"/>
        <v>5.190323706025006E-2</v>
      </c>
    </row>
    <row r="629" spans="2:21">
      <c r="B629" s="2">
        <v>40469</v>
      </c>
      <c r="C629">
        <v>0.55100000000000005</v>
      </c>
      <c r="D629" s="17">
        <f t="shared" si="108"/>
        <v>4.5475294376297369E-3</v>
      </c>
      <c r="E629" s="17">
        <f t="shared" si="112"/>
        <v>3.5022786365320004E-2</v>
      </c>
      <c r="F629" s="4">
        <f t="shared" si="113"/>
        <v>0.11075177491990117</v>
      </c>
      <c r="G629" s="4"/>
      <c r="H629">
        <v>1.9875</v>
      </c>
      <c r="I629" s="17">
        <f t="shared" si="109"/>
        <v>-2.9253449403970646E-2</v>
      </c>
      <c r="J629" s="17">
        <f t="shared" si="114"/>
        <v>2.1306834380304958E-2</v>
      </c>
      <c r="K629" s="4">
        <f t="shared" si="115"/>
        <v>6.7378126369745953E-2</v>
      </c>
      <c r="M629">
        <v>2.5775000000000001</v>
      </c>
      <c r="N629" s="17">
        <f t="shared" si="110"/>
        <v>-2.2025293700066402E-2</v>
      </c>
      <c r="O629" s="17">
        <f t="shared" si="116"/>
        <v>1.9587313033853075E-2</v>
      </c>
      <c r="P629" s="4">
        <f t="shared" si="117"/>
        <v>6.1940522429678506E-2</v>
      </c>
      <c r="R629">
        <v>3.5634999999999999</v>
      </c>
      <c r="S629" s="17">
        <f t="shared" si="111"/>
        <v>-9.0789086495855313E-3</v>
      </c>
      <c r="T629" s="17">
        <f t="shared" si="118"/>
        <v>1.6250141402874729E-2</v>
      </c>
      <c r="U629" s="4">
        <f t="shared" si="119"/>
        <v>5.138745913288801E-2</v>
      </c>
    </row>
    <row r="630" spans="2:21">
      <c r="B630" s="2">
        <v>40470</v>
      </c>
      <c r="C630">
        <v>0.54</v>
      </c>
      <c r="D630" s="17">
        <f t="shared" si="108"/>
        <v>-2.0165669594594413E-2</v>
      </c>
      <c r="E630" s="17">
        <f t="shared" si="112"/>
        <v>3.4605817609939138E-2</v>
      </c>
      <c r="F630" s="4">
        <f t="shared" si="113"/>
        <v>0.10943320393977204</v>
      </c>
      <c r="G630" s="4"/>
      <c r="H630">
        <v>1.9565000000000001</v>
      </c>
      <c r="I630" s="17">
        <f t="shared" si="109"/>
        <v>-1.5720404878019716E-2</v>
      </c>
      <c r="J630" s="17">
        <f t="shared" si="114"/>
        <v>2.1675019716102424E-2</v>
      </c>
      <c r="K630" s="4">
        <f t="shared" si="115"/>
        <v>6.8542430631939863E-2</v>
      </c>
      <c r="M630">
        <v>2.5434999999999999</v>
      </c>
      <c r="N630" s="17">
        <f t="shared" si="110"/>
        <v>-1.3278851628295374E-2</v>
      </c>
      <c r="O630" s="17">
        <f t="shared" si="116"/>
        <v>1.9980556021851507E-2</v>
      </c>
      <c r="P630" s="4">
        <f t="shared" si="117"/>
        <v>6.3184065945643811E-2</v>
      </c>
      <c r="R630">
        <v>3.5209999999999999</v>
      </c>
      <c r="S630" s="17">
        <f t="shared" si="111"/>
        <v>-1.1998167786872902E-2</v>
      </c>
      <c r="T630" s="17">
        <f t="shared" si="118"/>
        <v>1.6778671496306539E-2</v>
      </c>
      <c r="U630" s="4">
        <f t="shared" si="119"/>
        <v>5.3058818040074125E-2</v>
      </c>
    </row>
    <row r="631" spans="2:21">
      <c r="B631" s="2">
        <v>40471</v>
      </c>
      <c r="C631">
        <v>0.51400000000000001</v>
      </c>
      <c r="D631" s="17">
        <f t="shared" si="108"/>
        <v>-4.9345874103154976E-2</v>
      </c>
      <c r="E631" s="17">
        <f t="shared" si="112"/>
        <v>3.5561928744046886E-2</v>
      </c>
      <c r="F631" s="4">
        <f t="shared" si="113"/>
        <v>0.11245669281979923</v>
      </c>
      <c r="G631" s="4"/>
      <c r="H631">
        <v>1.9419999999999999</v>
      </c>
      <c r="I631" s="17">
        <f t="shared" si="109"/>
        <v>-7.4387927991969834E-3</v>
      </c>
      <c r="J631" s="17">
        <f t="shared" si="114"/>
        <v>2.0100698976562088E-2</v>
      </c>
      <c r="K631" s="4">
        <f t="shared" si="115"/>
        <v>6.3563991327351702E-2</v>
      </c>
      <c r="M631">
        <v>2.5339999999999998</v>
      </c>
      <c r="N631" s="17">
        <f t="shared" si="110"/>
        <v>-3.7420033817353862E-3</v>
      </c>
      <c r="O631" s="17">
        <f t="shared" si="116"/>
        <v>1.7517590409321441E-2</v>
      </c>
      <c r="P631" s="4">
        <f t="shared" si="117"/>
        <v>5.5395484811377051E-2</v>
      </c>
      <c r="R631">
        <v>3.4939999999999998</v>
      </c>
      <c r="S631" s="17">
        <f t="shared" si="111"/>
        <v>-7.6978284610506242E-3</v>
      </c>
      <c r="T631" s="17">
        <f t="shared" si="118"/>
        <v>1.4774481559374395E-2</v>
      </c>
      <c r="U631" s="4">
        <f t="shared" si="119"/>
        <v>4.6721012975779332E-2</v>
      </c>
    </row>
    <row r="632" spans="2:21">
      <c r="B632" s="2">
        <v>40472</v>
      </c>
      <c r="C632">
        <v>0.52600000000000002</v>
      </c>
      <c r="D632" s="17">
        <f t="shared" si="108"/>
        <v>2.3077947282544673E-2</v>
      </c>
      <c r="E632" s="17">
        <f t="shared" si="112"/>
        <v>3.4672234238980339E-2</v>
      </c>
      <c r="F632" s="4">
        <f t="shared" si="113"/>
        <v>0.10964323176205272</v>
      </c>
      <c r="G632" s="4"/>
      <c r="H632">
        <v>2.0005000000000002</v>
      </c>
      <c r="I632" s="17">
        <f t="shared" si="109"/>
        <v>2.9678779446019685E-2</v>
      </c>
      <c r="J632" s="17">
        <f t="shared" si="114"/>
        <v>2.1960986126311564E-2</v>
      </c>
      <c r="K632" s="4">
        <f t="shared" si="115"/>
        <v>6.944673582250277E-2</v>
      </c>
      <c r="M632">
        <v>2.6074999999999999</v>
      </c>
      <c r="N632" s="17">
        <f t="shared" si="110"/>
        <v>2.8592825993843267E-2</v>
      </c>
      <c r="O632" s="17">
        <f t="shared" si="116"/>
        <v>1.9210862158317389E-2</v>
      </c>
      <c r="P632" s="4">
        <f t="shared" si="117"/>
        <v>6.075008023582118E-2</v>
      </c>
      <c r="R632">
        <v>3.5750000000000002</v>
      </c>
      <c r="S632" s="17">
        <f t="shared" si="111"/>
        <v>2.2917964434106205E-2</v>
      </c>
      <c r="T632" s="17">
        <f t="shared" si="118"/>
        <v>1.5817434241139541E-2</v>
      </c>
      <c r="U632" s="4">
        <f t="shared" si="119"/>
        <v>5.0019118941937953E-2</v>
      </c>
    </row>
    <row r="633" spans="2:21">
      <c r="B633" s="2">
        <v>40473</v>
      </c>
      <c r="C633">
        <v>0.53649999999999998</v>
      </c>
      <c r="D633" s="17">
        <f t="shared" si="108"/>
        <v>1.9765349333043278E-2</v>
      </c>
      <c r="E633" s="17">
        <f t="shared" si="112"/>
        <v>3.1888810373986325E-2</v>
      </c>
      <c r="F633" s="4">
        <f t="shared" si="113"/>
        <v>0.10084127265500262</v>
      </c>
      <c r="G633" s="4"/>
      <c r="H633">
        <v>2.0219999999999998</v>
      </c>
      <c r="I633" s="17">
        <f t="shared" si="109"/>
        <v>1.0689971283126787E-2</v>
      </c>
      <c r="J633" s="17">
        <f t="shared" si="114"/>
        <v>2.1897470379402744E-2</v>
      </c>
      <c r="K633" s="4">
        <f t="shared" si="115"/>
        <v>6.924588139498411E-2</v>
      </c>
      <c r="M633">
        <v>2.6240000000000001</v>
      </c>
      <c r="N633" s="17">
        <f t="shared" si="110"/>
        <v>6.3079631890522883E-3</v>
      </c>
      <c r="O633" s="17">
        <f t="shared" si="116"/>
        <v>1.9208059993262337E-2</v>
      </c>
      <c r="P633" s="4">
        <f t="shared" si="117"/>
        <v>6.0741219011867478E-2</v>
      </c>
      <c r="R633">
        <v>3.5470000000000002</v>
      </c>
      <c r="S633" s="17">
        <f t="shared" si="111"/>
        <v>-7.8630003544862583E-3</v>
      </c>
      <c r="T633" s="17">
        <f t="shared" si="118"/>
        <v>1.6187121319545944E-2</v>
      </c>
      <c r="U633" s="4">
        <f t="shared" si="119"/>
        <v>5.1188172131235443E-2</v>
      </c>
    </row>
    <row r="634" spans="2:21">
      <c r="B634" s="2">
        <v>40476</v>
      </c>
      <c r="C634">
        <v>0.53049999999999997</v>
      </c>
      <c r="D634" s="17">
        <f t="shared" si="108"/>
        <v>-1.1246604016715298E-2</v>
      </c>
      <c r="E634" s="17">
        <f t="shared" si="112"/>
        <v>3.1662882960818345E-2</v>
      </c>
      <c r="F634" s="4">
        <f t="shared" si="113"/>
        <v>0.10012682744352189</v>
      </c>
      <c r="G634" s="4"/>
      <c r="H634">
        <v>2.0535000000000001</v>
      </c>
      <c r="I634" s="17">
        <f t="shared" si="109"/>
        <v>1.5458533816196775E-2</v>
      </c>
      <c r="J634" s="17">
        <f t="shared" si="114"/>
        <v>2.2046723656498238E-2</v>
      </c>
      <c r="K634" s="4">
        <f t="shared" si="115"/>
        <v>6.9717861698850109E-2</v>
      </c>
      <c r="M634">
        <v>2.6463000000000001</v>
      </c>
      <c r="N634" s="17">
        <f t="shared" si="110"/>
        <v>8.4625668688513237E-3</v>
      </c>
      <c r="O634" s="17">
        <f t="shared" si="116"/>
        <v>1.883179481518708E-2</v>
      </c>
      <c r="P634" s="4">
        <f t="shared" si="117"/>
        <v>5.9551364044940817E-2</v>
      </c>
      <c r="R634">
        <v>3.5564999999999998</v>
      </c>
      <c r="S634" s="17">
        <f t="shared" si="111"/>
        <v>2.6747393999478875E-3</v>
      </c>
      <c r="T634" s="17">
        <f t="shared" si="118"/>
        <v>1.5859368103337407E-2</v>
      </c>
      <c r="U634" s="4">
        <f t="shared" si="119"/>
        <v>5.0151725457570843E-2</v>
      </c>
    </row>
    <row r="635" spans="2:21">
      <c r="B635" s="2">
        <v>40477</v>
      </c>
      <c r="C635">
        <v>0.5605</v>
      </c>
      <c r="D635" s="17">
        <f t="shared" si="108"/>
        <v>5.5009284458176926E-2</v>
      </c>
      <c r="E635" s="17">
        <f t="shared" si="112"/>
        <v>3.5592621630920591E-2</v>
      </c>
      <c r="F635" s="4">
        <f t="shared" si="113"/>
        <v>0.11255375225028602</v>
      </c>
      <c r="G635" s="4"/>
      <c r="H635">
        <v>2.1335000000000002</v>
      </c>
      <c r="I635" s="17">
        <f t="shared" si="109"/>
        <v>3.8218169231441362E-2</v>
      </c>
      <c r="J635" s="17">
        <f t="shared" si="114"/>
        <v>2.4347471355341412E-2</v>
      </c>
      <c r="K635" s="4">
        <f t="shared" si="115"/>
        <v>7.6993464748585677E-2</v>
      </c>
      <c r="M635">
        <v>2.7294999999999998</v>
      </c>
      <c r="N635" s="17">
        <f t="shared" si="110"/>
        <v>3.0956004288981293E-2</v>
      </c>
      <c r="O635" s="17">
        <f t="shared" si="116"/>
        <v>2.0149138803147469E-2</v>
      </c>
      <c r="P635" s="4">
        <f t="shared" si="117"/>
        <v>6.3717171508825082E-2</v>
      </c>
      <c r="R635">
        <v>3.6343000000000001</v>
      </c>
      <c r="S635" s="17">
        <f t="shared" si="111"/>
        <v>2.1639605035059874E-2</v>
      </c>
      <c r="T635" s="17">
        <f t="shared" si="118"/>
        <v>1.5399733794085695E-2</v>
      </c>
      <c r="U635" s="4">
        <f t="shared" si="119"/>
        <v>4.8698234149577233E-2</v>
      </c>
    </row>
    <row r="636" spans="2:21">
      <c r="B636" s="2">
        <v>40478</v>
      </c>
      <c r="C636">
        <v>0.57950000000000002</v>
      </c>
      <c r="D636" s="17">
        <f t="shared" si="108"/>
        <v>3.3336420267591926E-2</v>
      </c>
      <c r="E636" s="17">
        <f t="shared" si="112"/>
        <v>3.4103099023925172E-2</v>
      </c>
      <c r="F636" s="4">
        <f t="shared" si="113"/>
        <v>0.10784346818586864</v>
      </c>
      <c r="G636" s="4"/>
      <c r="H636">
        <v>2.2004999999999999</v>
      </c>
      <c r="I636" s="17">
        <f t="shared" si="109"/>
        <v>3.0920783623091339E-2</v>
      </c>
      <c r="J636" s="17">
        <f t="shared" si="114"/>
        <v>2.4308229868937898E-2</v>
      </c>
      <c r="K636" s="4">
        <f t="shared" si="115"/>
        <v>7.6869372272780054E-2</v>
      </c>
      <c r="M636">
        <v>2.8045</v>
      </c>
      <c r="N636" s="17">
        <f t="shared" si="110"/>
        <v>2.7106827726579311E-2</v>
      </c>
      <c r="O636" s="17">
        <f t="shared" si="116"/>
        <v>1.9903642445238342E-2</v>
      </c>
      <c r="P636" s="4">
        <f t="shared" si="117"/>
        <v>6.2940843860556345E-2</v>
      </c>
      <c r="R636">
        <v>3.7029999999999998</v>
      </c>
      <c r="S636" s="17">
        <f t="shared" si="111"/>
        <v>1.8726781704983066E-2</v>
      </c>
      <c r="T636" s="17">
        <f t="shared" si="118"/>
        <v>1.5635522433505078E-2</v>
      </c>
      <c r="U636" s="4">
        <f t="shared" si="119"/>
        <v>4.9443863296534649E-2</v>
      </c>
    </row>
    <row r="637" spans="2:21">
      <c r="B637" s="2">
        <v>40479</v>
      </c>
      <c r="C637">
        <v>0.51849999999999996</v>
      </c>
      <c r="D637" s="17">
        <f t="shared" si="108"/>
        <v>-0.1112256351102245</v>
      </c>
      <c r="E637" s="17">
        <f t="shared" si="112"/>
        <v>4.7242514331547678E-2</v>
      </c>
      <c r="F637" s="4">
        <f t="shared" si="113"/>
        <v>0.14939394768083772</v>
      </c>
      <c r="G637" s="4"/>
      <c r="H637">
        <v>2.1240000000000001</v>
      </c>
      <c r="I637" s="17">
        <f t="shared" si="109"/>
        <v>-3.5383503889316589E-2</v>
      </c>
      <c r="J637" s="17">
        <f t="shared" si="114"/>
        <v>2.5656328875164842E-2</v>
      </c>
      <c r="K637" s="4">
        <f t="shared" si="115"/>
        <v>8.1132435643866713E-2</v>
      </c>
      <c r="M637">
        <v>2.7415000000000003</v>
      </c>
      <c r="N637" s="17">
        <f t="shared" si="110"/>
        <v>-2.2720054104288314E-2</v>
      </c>
      <c r="O637" s="17">
        <f t="shared" si="116"/>
        <v>2.0430020550406672E-2</v>
      </c>
      <c r="P637" s="4">
        <f t="shared" si="117"/>
        <v>6.4605397583331919E-2</v>
      </c>
      <c r="R637">
        <v>3.6850000000000001</v>
      </c>
      <c r="S637" s="17">
        <f t="shared" si="111"/>
        <v>-4.8727762901756592E-3</v>
      </c>
      <c r="T637" s="17">
        <f t="shared" si="118"/>
        <v>1.3982548386246754E-2</v>
      </c>
      <c r="U637" s="4">
        <f t="shared" si="119"/>
        <v>4.4216700394051539E-2</v>
      </c>
    </row>
    <row r="638" spans="2:21">
      <c r="B638" s="2">
        <v>40480</v>
      </c>
      <c r="C638">
        <v>0.501</v>
      </c>
      <c r="D638" s="17">
        <f t="shared" si="108"/>
        <v>-3.4333926584717185E-2</v>
      </c>
      <c r="E638" s="17">
        <f t="shared" si="112"/>
        <v>4.804962718456237E-2</v>
      </c>
      <c r="F638" s="4">
        <f t="shared" si="113"/>
        <v>0.15194626262516087</v>
      </c>
      <c r="G638" s="4"/>
      <c r="H638">
        <v>2.0634999999999999</v>
      </c>
      <c r="I638" s="17">
        <f t="shared" si="109"/>
        <v>-2.8897533169192993E-2</v>
      </c>
      <c r="J638" s="17">
        <f t="shared" si="114"/>
        <v>2.7667153307627246E-2</v>
      </c>
      <c r="K638" s="4">
        <f t="shared" si="115"/>
        <v>8.7491220825163335E-2</v>
      </c>
      <c r="M638">
        <v>2.6829999999999998</v>
      </c>
      <c r="N638" s="17">
        <f t="shared" si="110"/>
        <v>-2.156964441847916E-2</v>
      </c>
      <c r="O638" s="17">
        <f t="shared" si="116"/>
        <v>2.1720901032560188E-2</v>
      </c>
      <c r="P638" s="4">
        <f t="shared" si="117"/>
        <v>6.8687520093993371E-2</v>
      </c>
      <c r="R638">
        <v>3.6345000000000001</v>
      </c>
      <c r="S638" s="17">
        <f t="shared" si="111"/>
        <v>-1.379897569874688E-2</v>
      </c>
      <c r="T638" s="17">
        <f t="shared" si="118"/>
        <v>1.4535904856354356E-2</v>
      </c>
      <c r="U638" s="4">
        <f t="shared" si="119"/>
        <v>4.5966567197582436E-2</v>
      </c>
    </row>
    <row r="639" spans="2:21">
      <c r="B639" s="2">
        <v>40483</v>
      </c>
      <c r="C639">
        <v>0.50600000000000001</v>
      </c>
      <c r="D639" s="17">
        <f t="shared" si="108"/>
        <v>9.9305682026007876E-3</v>
      </c>
      <c r="E639" s="17">
        <f t="shared" si="112"/>
        <v>4.8248729289627305E-2</v>
      </c>
      <c r="F639" s="4">
        <f t="shared" si="113"/>
        <v>0.1525758787641002</v>
      </c>
      <c r="G639" s="4"/>
      <c r="H639">
        <v>2.0804999999999998</v>
      </c>
      <c r="I639" s="17">
        <f t="shared" si="109"/>
        <v>8.204679230359507E-3</v>
      </c>
      <c r="J639" s="17">
        <f t="shared" si="114"/>
        <v>2.5600583317275185E-2</v>
      </c>
      <c r="K639" s="4">
        <f t="shared" si="115"/>
        <v>8.0956152711498627E-2</v>
      </c>
      <c r="M639">
        <v>2.7134999999999998</v>
      </c>
      <c r="N639" s="17">
        <f t="shared" si="110"/>
        <v>1.1303743077835384E-2</v>
      </c>
      <c r="O639" s="17">
        <f t="shared" si="116"/>
        <v>2.0158179271117325E-2</v>
      </c>
      <c r="P639" s="4">
        <f t="shared" si="117"/>
        <v>6.3745759978723629E-2</v>
      </c>
      <c r="R639">
        <v>3.6764999999999999</v>
      </c>
      <c r="S639" s="17">
        <f t="shared" si="111"/>
        <v>1.1489662711586883E-2</v>
      </c>
      <c r="T639" s="17">
        <f t="shared" si="118"/>
        <v>1.4395613522557308E-2</v>
      </c>
      <c r="U639" s="4">
        <f t="shared" si="119"/>
        <v>4.5522927046800811E-2</v>
      </c>
    </row>
    <row r="640" spans="2:21">
      <c r="B640" s="2">
        <v>40484</v>
      </c>
      <c r="C640">
        <v>0.51549999999999996</v>
      </c>
      <c r="D640" s="17">
        <f t="shared" si="108"/>
        <v>1.8600634169549074E-2</v>
      </c>
      <c r="E640" s="17">
        <f t="shared" si="112"/>
        <v>4.8763680732424111E-2</v>
      </c>
      <c r="F640" s="4">
        <f t="shared" si="113"/>
        <v>0.15420429820772802</v>
      </c>
      <c r="G640" s="4"/>
      <c r="H640">
        <v>2.0764999999999998</v>
      </c>
      <c r="I640" s="17">
        <f t="shared" si="109"/>
        <v>-1.9244653521877416E-3</v>
      </c>
      <c r="J640" s="17">
        <f t="shared" si="114"/>
        <v>2.4742830373233056E-2</v>
      </c>
      <c r="K640" s="4">
        <f t="shared" si="115"/>
        <v>7.8243699738610548E-2</v>
      </c>
      <c r="M640">
        <v>2.6964999999999999</v>
      </c>
      <c r="N640" s="17">
        <f t="shared" si="110"/>
        <v>-6.2846787261777821E-3</v>
      </c>
      <c r="O640" s="17">
        <f t="shared" si="116"/>
        <v>1.9560504313247174E-2</v>
      </c>
      <c r="P640" s="4">
        <f t="shared" si="117"/>
        <v>6.185574581140877E-2</v>
      </c>
      <c r="R640">
        <v>3.6320000000000001</v>
      </c>
      <c r="S640" s="17">
        <f t="shared" si="111"/>
        <v>-1.2177751915093026E-2</v>
      </c>
      <c r="T640" s="17">
        <f t="shared" si="118"/>
        <v>1.4416667962492276E-2</v>
      </c>
      <c r="U640" s="4">
        <f t="shared" si="119"/>
        <v>4.5589507031854513E-2</v>
      </c>
    </row>
    <row r="641" spans="2:21">
      <c r="B641" s="2">
        <v>40485</v>
      </c>
      <c r="C641">
        <v>0.48749999999999999</v>
      </c>
      <c r="D641" s="17">
        <f t="shared" si="108"/>
        <v>-5.584701301911265E-2</v>
      </c>
      <c r="E641" s="17">
        <f t="shared" si="112"/>
        <v>4.9464178009357512E-2</v>
      </c>
      <c r="F641" s="4">
        <f t="shared" si="113"/>
        <v>0.15641946509758328</v>
      </c>
      <c r="G641" s="4"/>
      <c r="H641">
        <v>2.0434999999999999</v>
      </c>
      <c r="I641" s="17">
        <f t="shared" si="109"/>
        <v>-1.6019760066476162E-2</v>
      </c>
      <c r="J641" s="17">
        <f t="shared" si="114"/>
        <v>2.5398954191613352E-2</v>
      </c>
      <c r="K641" s="4">
        <f t="shared" si="115"/>
        <v>8.0318545431778923E-2</v>
      </c>
      <c r="M641">
        <v>2.6795</v>
      </c>
      <c r="N641" s="17">
        <f t="shared" si="110"/>
        <v>-6.3244258423766995E-3</v>
      </c>
      <c r="O641" s="17">
        <f t="shared" si="116"/>
        <v>1.9717500788831686E-2</v>
      </c>
      <c r="P641" s="4">
        <f t="shared" si="117"/>
        <v>6.2352212258874842E-2</v>
      </c>
      <c r="R641">
        <v>3.7010000000000001</v>
      </c>
      <c r="S641" s="17">
        <f t="shared" si="111"/>
        <v>1.8819592664972139E-2</v>
      </c>
      <c r="T641" s="17">
        <f t="shared" si="118"/>
        <v>1.4646024129288265E-2</v>
      </c>
      <c r="U641" s="4">
        <f t="shared" si="119"/>
        <v>4.6314794914335322E-2</v>
      </c>
    </row>
    <row r="642" spans="2:21">
      <c r="B642" s="2">
        <v>40486</v>
      </c>
      <c r="C642">
        <v>0.47349999999999998</v>
      </c>
      <c r="D642" s="17">
        <f t="shared" si="108"/>
        <v>-2.9138377811768965E-2</v>
      </c>
      <c r="E642" s="17">
        <f t="shared" si="112"/>
        <v>4.8889160374395786E-2</v>
      </c>
      <c r="F642" s="4">
        <f t="shared" si="113"/>
        <v>0.15460109967634098</v>
      </c>
      <c r="G642" s="4"/>
      <c r="H642">
        <v>1.9664999999999999</v>
      </c>
      <c r="I642" s="17">
        <f t="shared" si="109"/>
        <v>-3.8408711132467764E-2</v>
      </c>
      <c r="J642" s="17">
        <f t="shared" si="114"/>
        <v>2.7142673903745633E-2</v>
      </c>
      <c r="K642" s="4">
        <f t="shared" si="115"/>
        <v>8.5832671323050072E-2</v>
      </c>
      <c r="M642">
        <v>2.6324999999999998</v>
      </c>
      <c r="N642" s="17">
        <f t="shared" si="110"/>
        <v>-1.7696244926774428E-2</v>
      </c>
      <c r="O642" s="17">
        <f t="shared" si="116"/>
        <v>1.9140510625242753E-2</v>
      </c>
      <c r="P642" s="4">
        <f t="shared" si="117"/>
        <v>6.052760915442066E-2</v>
      </c>
      <c r="R642">
        <v>3.7119999999999997</v>
      </c>
      <c r="S642" s="17">
        <f t="shared" si="111"/>
        <v>2.9677615199351459E-3</v>
      </c>
      <c r="T642" s="17">
        <f t="shared" si="118"/>
        <v>1.3349897229303612E-2</v>
      </c>
      <c r="U642" s="4">
        <f t="shared" si="119"/>
        <v>4.2216081773770557E-2</v>
      </c>
    </row>
    <row r="643" spans="2:21">
      <c r="B643" s="2">
        <v>40487</v>
      </c>
      <c r="C643">
        <v>0.52600000000000002</v>
      </c>
      <c r="D643" s="17">
        <f t="shared" si="108"/>
        <v>0.1051493001115771</v>
      </c>
      <c r="E643" s="17">
        <f t="shared" si="112"/>
        <v>6.0776116404287477E-2</v>
      </c>
      <c r="F643" s="4">
        <f t="shared" si="113"/>
        <v>0.19219095517707127</v>
      </c>
      <c r="G643" s="4"/>
      <c r="H643">
        <v>2.0049999999999999</v>
      </c>
      <c r="I643" s="17">
        <f t="shared" si="109"/>
        <v>1.9388747868805237E-2</v>
      </c>
      <c r="J643" s="17">
        <f t="shared" si="114"/>
        <v>2.7717676885477376E-2</v>
      </c>
      <c r="K643" s="4">
        <f t="shared" si="115"/>
        <v>8.7650990406710566E-2</v>
      </c>
      <c r="M643">
        <v>2.6669999999999998</v>
      </c>
      <c r="N643" s="17">
        <f t="shared" si="110"/>
        <v>1.3020280173883729E-2</v>
      </c>
      <c r="O643" s="17">
        <f t="shared" si="116"/>
        <v>1.9464081554390545E-2</v>
      </c>
      <c r="P643" s="4">
        <f t="shared" si="117"/>
        <v>6.1550830275144651E-2</v>
      </c>
      <c r="R643">
        <v>3.7530000000000001</v>
      </c>
      <c r="S643" s="17">
        <f t="shared" si="111"/>
        <v>1.0984705228929706E-2</v>
      </c>
      <c r="T643" s="17">
        <f t="shared" si="118"/>
        <v>1.2847547005470139E-2</v>
      </c>
      <c r="U643" s="4">
        <f t="shared" si="119"/>
        <v>4.0627510883361383E-2</v>
      </c>
    </row>
    <row r="644" spans="2:21">
      <c r="B644" s="2">
        <v>40490</v>
      </c>
      <c r="C644">
        <v>0.56950000000000001</v>
      </c>
      <c r="D644" s="17">
        <f t="shared" si="108"/>
        <v>7.9457570149526882E-2</v>
      </c>
      <c r="E644" s="17">
        <f t="shared" si="112"/>
        <v>6.5799764855540566E-2</v>
      </c>
      <c r="F644" s="4">
        <f t="shared" si="113"/>
        <v>0.2080771264470084</v>
      </c>
      <c r="G644" s="4"/>
      <c r="H644">
        <v>2.0289999999999999</v>
      </c>
      <c r="I644" s="17">
        <f t="shared" si="109"/>
        <v>1.1899000085145236E-2</v>
      </c>
      <c r="J644" s="17">
        <f t="shared" si="114"/>
        <v>2.750710765386629E-2</v>
      </c>
      <c r="K644" s="4">
        <f t="shared" si="115"/>
        <v>8.6985112029668021E-2</v>
      </c>
      <c r="M644">
        <v>2.6930000000000001</v>
      </c>
      <c r="N644" s="17">
        <f t="shared" si="110"/>
        <v>9.7015686295846438E-3</v>
      </c>
      <c r="O644" s="17">
        <f t="shared" si="116"/>
        <v>1.9516313063980814E-2</v>
      </c>
      <c r="P644" s="4">
        <f t="shared" si="117"/>
        <v>6.1716000811078829E-2</v>
      </c>
      <c r="R644">
        <v>3.7633999999999999</v>
      </c>
      <c r="S644" s="17">
        <f t="shared" si="111"/>
        <v>2.7672839755232457E-3</v>
      </c>
      <c r="T644" s="17">
        <f t="shared" si="118"/>
        <v>1.2845202561677963E-2</v>
      </c>
      <c r="U644" s="4">
        <f t="shared" si="119"/>
        <v>4.0620097101131861E-2</v>
      </c>
    </row>
    <row r="645" spans="2:21">
      <c r="B645" s="2">
        <v>40491</v>
      </c>
      <c r="C645">
        <v>0.63800000000000001</v>
      </c>
      <c r="D645" s="17">
        <f t="shared" si="108"/>
        <v>0.11357950045755311</v>
      </c>
      <c r="E645" s="17">
        <f t="shared" si="112"/>
        <v>7.277570990082452E-2</v>
      </c>
      <c r="F645" s="4">
        <f t="shared" si="113"/>
        <v>0.23013700162227213</v>
      </c>
      <c r="G645" s="4"/>
      <c r="H645">
        <v>2.1779999999999999</v>
      </c>
      <c r="I645" s="17">
        <f t="shared" si="109"/>
        <v>7.0863963667091093E-2</v>
      </c>
      <c r="J645" s="17">
        <f t="shared" si="114"/>
        <v>3.3899579941003108E-2</v>
      </c>
      <c r="K645" s="4">
        <f t="shared" si="115"/>
        <v>0.10719988433652625</v>
      </c>
      <c r="M645">
        <v>2.8315000000000001</v>
      </c>
      <c r="N645" s="17">
        <f t="shared" si="110"/>
        <v>5.0150792742260704E-2</v>
      </c>
      <c r="O645" s="17">
        <f t="shared" si="116"/>
        <v>2.3287587946747724E-2</v>
      </c>
      <c r="P645" s="4">
        <f t="shared" si="117"/>
        <v>7.3641819123206748E-2</v>
      </c>
      <c r="R645">
        <v>3.8875000000000002</v>
      </c>
      <c r="S645" s="17">
        <f t="shared" si="111"/>
        <v>3.2443473376945621E-2</v>
      </c>
      <c r="T645" s="17">
        <f t="shared" si="118"/>
        <v>1.4664561566189879E-2</v>
      </c>
      <c r="U645" s="4">
        <f t="shared" si="119"/>
        <v>4.637341543692608E-2</v>
      </c>
    </row>
    <row r="646" spans="2:21">
      <c r="B646" s="2">
        <v>40492</v>
      </c>
      <c r="C646">
        <v>0.63649999999999995</v>
      </c>
      <c r="D646" s="17">
        <f t="shared" ref="D646:D709" si="120">LN(C646/C645)</f>
        <v>-2.3538653473287106E-3</v>
      </c>
      <c r="E646" s="17">
        <f t="shared" si="112"/>
        <v>7.2539661651490811E-2</v>
      </c>
      <c r="F646" s="4">
        <f t="shared" si="113"/>
        <v>0.22939055151668228</v>
      </c>
      <c r="G646" s="4"/>
      <c r="H646">
        <v>2.1419999999999999</v>
      </c>
      <c r="I646" s="17">
        <f t="shared" ref="I646:I709" si="121">LN(H646/H645)</f>
        <v>-1.6667052485211761E-2</v>
      </c>
      <c r="J646" s="17">
        <f t="shared" si="114"/>
        <v>3.2718228520405533E-2</v>
      </c>
      <c r="K646" s="4">
        <f t="shared" si="115"/>
        <v>0.10346412313036235</v>
      </c>
      <c r="M646">
        <v>2.7904999999999998</v>
      </c>
      <c r="N646" s="17">
        <f t="shared" ref="N646:N709" si="122">LN(M646/M645)</f>
        <v>-1.4585815325371575E-2</v>
      </c>
      <c r="O646" s="17">
        <f t="shared" si="116"/>
        <v>2.2337982924419013E-2</v>
      </c>
      <c r="P646" s="4">
        <f t="shared" si="117"/>
        <v>7.0638904375112971E-2</v>
      </c>
      <c r="R646">
        <v>3.8679999999999999</v>
      </c>
      <c r="S646" s="17">
        <f t="shared" ref="S646:S709" si="123">LN(R646/R645)</f>
        <v>-5.0286999143046998E-3</v>
      </c>
      <c r="T646" s="17">
        <f t="shared" si="118"/>
        <v>1.4428338845954278E-2</v>
      </c>
      <c r="U646" s="4">
        <f t="shared" si="119"/>
        <v>4.5626413605900834E-2</v>
      </c>
    </row>
    <row r="647" spans="2:21">
      <c r="B647" s="2">
        <v>40493</v>
      </c>
      <c r="C647">
        <v>0.64200000000000002</v>
      </c>
      <c r="D647" s="17">
        <f t="shared" si="120"/>
        <v>8.603885692500023E-3</v>
      </c>
      <c r="E647" s="17">
        <f t="shared" si="112"/>
        <v>5.9044752193534153E-2</v>
      </c>
      <c r="F647" s="4">
        <f t="shared" si="113"/>
        <v>0.18671590081179099</v>
      </c>
      <c r="G647" s="4"/>
      <c r="H647">
        <v>2.1528999999999998</v>
      </c>
      <c r="I647" s="17">
        <f t="shared" si="121"/>
        <v>5.075798459589124E-3</v>
      </c>
      <c r="J647" s="17">
        <f t="shared" si="114"/>
        <v>3.0663859281429031E-2</v>
      </c>
      <c r="K647" s="4">
        <f t="shared" si="115"/>
        <v>9.6967637180209842E-2</v>
      </c>
      <c r="M647">
        <v>2.7565</v>
      </c>
      <c r="N647" s="17">
        <f t="shared" si="122"/>
        <v>-1.2259032198749912E-2</v>
      </c>
      <c r="O647" s="17">
        <f t="shared" si="116"/>
        <v>2.1407370061383182E-2</v>
      </c>
      <c r="P647" s="4">
        <f t="shared" si="117"/>
        <v>6.7696048108069423E-2</v>
      </c>
      <c r="R647">
        <v>3.8620000000000001</v>
      </c>
      <c r="S647" s="17">
        <f t="shared" si="123"/>
        <v>-1.5523935847250843E-3</v>
      </c>
      <c r="T647" s="17">
        <f t="shared" si="118"/>
        <v>1.4229102430615195E-2</v>
      </c>
      <c r="U647" s="4">
        <f t="shared" si="119"/>
        <v>4.4996372740582019E-2</v>
      </c>
    </row>
    <row r="648" spans="2:21">
      <c r="B648" s="2">
        <v>40494</v>
      </c>
      <c r="C648">
        <v>0.72850000000000004</v>
      </c>
      <c r="D648" s="17">
        <f t="shared" si="120"/>
        <v>0.12639932194529843</v>
      </c>
      <c r="E648" s="17">
        <f t="shared" si="112"/>
        <v>6.3877418127787175E-2</v>
      </c>
      <c r="F648" s="4">
        <f t="shared" si="113"/>
        <v>0.20199813233473607</v>
      </c>
      <c r="G648" s="4"/>
      <c r="H648">
        <v>2.2890000000000001</v>
      </c>
      <c r="I648" s="17">
        <f t="shared" si="121"/>
        <v>6.1299270485283705E-2</v>
      </c>
      <c r="J648" s="17">
        <f t="shared" si="114"/>
        <v>3.3875001007008146E-2</v>
      </c>
      <c r="K648" s="4">
        <f t="shared" si="115"/>
        <v>0.10712215892264322</v>
      </c>
      <c r="M648">
        <v>2.9279999999999999</v>
      </c>
      <c r="N648" s="17">
        <f t="shared" si="122"/>
        <v>6.035783705146399E-2</v>
      </c>
      <c r="O648" s="17">
        <f t="shared" si="116"/>
        <v>2.6960215502661401E-2</v>
      </c>
      <c r="P648" s="4">
        <f t="shared" si="117"/>
        <v>8.5255687197391364E-2</v>
      </c>
      <c r="R648">
        <v>3.92</v>
      </c>
      <c r="S648" s="17">
        <f t="shared" si="123"/>
        <v>1.4906469796048509E-2</v>
      </c>
      <c r="T648" s="17">
        <f t="shared" si="118"/>
        <v>1.2919648350254321E-2</v>
      </c>
      <c r="U648" s="4">
        <f t="shared" si="119"/>
        <v>4.0855515355240499E-2</v>
      </c>
    </row>
    <row r="649" spans="2:21">
      <c r="B649" s="2">
        <v>40497</v>
      </c>
      <c r="C649">
        <v>0.73199999999999998</v>
      </c>
      <c r="D649" s="17">
        <f t="shared" si="120"/>
        <v>4.7928883260519887E-3</v>
      </c>
      <c r="E649" s="17">
        <f t="shared" si="112"/>
        <v>6.4143352841068535E-2</v>
      </c>
      <c r="F649" s="4">
        <f t="shared" si="113"/>
        <v>0.20283909173760897</v>
      </c>
      <c r="G649" s="4"/>
      <c r="H649">
        <v>2.4375</v>
      </c>
      <c r="I649" s="17">
        <f t="shared" si="121"/>
        <v>6.2857882919435407E-2</v>
      </c>
      <c r="J649" s="17">
        <f t="shared" si="114"/>
        <v>3.7681572018765055E-2</v>
      </c>
      <c r="K649" s="4">
        <f t="shared" si="115"/>
        <v>0.11915959339496664</v>
      </c>
      <c r="M649">
        <v>3.0834999999999999</v>
      </c>
      <c r="N649" s="17">
        <f t="shared" si="122"/>
        <v>5.1745719350345352E-2</v>
      </c>
      <c r="O649" s="17">
        <f t="shared" si="116"/>
        <v>3.0223559552549222E-2</v>
      </c>
      <c r="P649" s="4">
        <f t="shared" si="117"/>
        <v>9.557528718379503E-2</v>
      </c>
      <c r="R649">
        <v>4.04</v>
      </c>
      <c r="S649" s="17">
        <f t="shared" si="123"/>
        <v>3.0153038170687457E-2</v>
      </c>
      <c r="T649" s="17">
        <f t="shared" si="118"/>
        <v>1.4766146517076138E-2</v>
      </c>
      <c r="U649" s="4">
        <f t="shared" si="119"/>
        <v>4.6694655257722997E-2</v>
      </c>
    </row>
    <row r="650" spans="2:21">
      <c r="B650" s="2">
        <v>40498</v>
      </c>
      <c r="C650">
        <v>0.69950000000000001</v>
      </c>
      <c r="D650" s="17">
        <f t="shared" si="120"/>
        <v>-4.5414719855775658E-2</v>
      </c>
      <c r="E650" s="17">
        <f t="shared" si="112"/>
        <v>6.9172489027156212E-2</v>
      </c>
      <c r="F650" s="4">
        <f t="shared" si="113"/>
        <v>0.21874261674881845</v>
      </c>
      <c r="G650" s="4"/>
      <c r="H650">
        <v>2.3704999999999998</v>
      </c>
      <c r="I650" s="17">
        <f t="shared" si="121"/>
        <v>-2.7872020529829337E-2</v>
      </c>
      <c r="J650" s="17">
        <f t="shared" si="114"/>
        <v>3.9870291715752952E-2</v>
      </c>
      <c r="K650" s="4">
        <f t="shared" si="115"/>
        <v>0.12608093279712196</v>
      </c>
      <c r="M650">
        <v>2.9830000000000001</v>
      </c>
      <c r="N650" s="17">
        <f t="shared" si="122"/>
        <v>-3.3135809916798889E-2</v>
      </c>
      <c r="O650" s="17">
        <f t="shared" si="116"/>
        <v>3.3156217616788081E-2</v>
      </c>
      <c r="P650" s="4">
        <f t="shared" si="117"/>
        <v>0.10484916626525022</v>
      </c>
      <c r="R650">
        <v>3.9180000000000001</v>
      </c>
      <c r="S650" s="17">
        <f t="shared" si="123"/>
        <v>-3.0663372450709721E-2</v>
      </c>
      <c r="T650" s="17">
        <f t="shared" si="118"/>
        <v>1.8465290028874259E-2</v>
      </c>
      <c r="U650" s="4">
        <f t="shared" si="119"/>
        <v>5.8392374146839003E-2</v>
      </c>
    </row>
    <row r="651" spans="2:21">
      <c r="B651" s="2">
        <v>40499</v>
      </c>
      <c r="C651">
        <v>0.67249999999999999</v>
      </c>
      <c r="D651" s="17">
        <f t="shared" si="120"/>
        <v>-3.9363682629541694E-2</v>
      </c>
      <c r="E651" s="17">
        <f t="shared" si="112"/>
        <v>6.7049486999200547E-2</v>
      </c>
      <c r="F651" s="4">
        <f t="shared" si="113"/>
        <v>0.21202909486332208</v>
      </c>
      <c r="G651" s="4"/>
      <c r="H651">
        <v>2.3904999999999998</v>
      </c>
      <c r="I651" s="17">
        <f t="shared" si="121"/>
        <v>8.4016457239851072E-3</v>
      </c>
      <c r="J651" s="17">
        <f t="shared" si="114"/>
        <v>3.8606725731021446E-2</v>
      </c>
      <c r="K651" s="4">
        <f t="shared" si="115"/>
        <v>0.12208518631145687</v>
      </c>
      <c r="M651">
        <v>3.0314999999999999</v>
      </c>
      <c r="N651" s="17">
        <f t="shared" si="122"/>
        <v>1.6128040997036797E-2</v>
      </c>
      <c r="O651" s="17">
        <f t="shared" si="116"/>
        <v>3.2677362083178285E-2</v>
      </c>
      <c r="P651" s="4">
        <f t="shared" si="117"/>
        <v>0.10333489210886795</v>
      </c>
      <c r="R651">
        <v>3.9590000000000001</v>
      </c>
      <c r="S651" s="17">
        <f t="shared" si="123"/>
        <v>1.0410148601644516E-2</v>
      </c>
      <c r="T651" s="17">
        <f t="shared" si="118"/>
        <v>1.8084088292237739E-2</v>
      </c>
      <c r="U651" s="4">
        <f t="shared" si="119"/>
        <v>5.7186908411055941E-2</v>
      </c>
    </row>
    <row r="652" spans="2:21">
      <c r="B652" s="2">
        <v>40500</v>
      </c>
      <c r="C652">
        <v>0.68100000000000005</v>
      </c>
      <c r="D652" s="17">
        <f t="shared" si="120"/>
        <v>1.2560194673518389E-2</v>
      </c>
      <c r="E652" s="17">
        <f t="shared" si="112"/>
        <v>6.4042134531296174E-2</v>
      </c>
      <c r="F652" s="4">
        <f t="shared" si="113"/>
        <v>0.20251901133781586</v>
      </c>
      <c r="G652" s="4"/>
      <c r="H652">
        <v>2.4140000000000001</v>
      </c>
      <c r="I652" s="17">
        <f t="shared" si="121"/>
        <v>9.7825735913188265E-3</v>
      </c>
      <c r="J652" s="17">
        <f t="shared" si="114"/>
        <v>3.3814679758500506E-2</v>
      </c>
      <c r="K652" s="4">
        <f t="shared" si="115"/>
        <v>0.10693140638605404</v>
      </c>
      <c r="M652">
        <v>3.0409999999999999</v>
      </c>
      <c r="N652" s="17">
        <f t="shared" si="122"/>
        <v>3.1288621655793537E-3</v>
      </c>
      <c r="O652" s="17">
        <f t="shared" si="116"/>
        <v>3.1179545680124508E-2</v>
      </c>
      <c r="P652" s="4">
        <f t="shared" si="117"/>
        <v>9.8598380758457241E-2</v>
      </c>
      <c r="R652">
        <v>3.9649999999999999</v>
      </c>
      <c r="S652" s="17">
        <f t="shared" si="123"/>
        <v>1.5143869628177719E-3</v>
      </c>
      <c r="T652" s="17">
        <f t="shared" si="118"/>
        <v>1.8123560158614792E-2</v>
      </c>
      <c r="U652" s="4">
        <f t="shared" si="119"/>
        <v>5.7311729412305251E-2</v>
      </c>
    </row>
    <row r="653" spans="2:21">
      <c r="B653" s="2">
        <v>40501</v>
      </c>
      <c r="C653">
        <v>0.6865</v>
      </c>
      <c r="D653" s="17">
        <f t="shared" si="120"/>
        <v>8.0439190585133262E-3</v>
      </c>
      <c r="E653" s="17">
        <f t="shared" si="112"/>
        <v>5.9661787252243241E-2</v>
      </c>
      <c r="F653" s="4">
        <f t="shared" si="113"/>
        <v>0.18866713699348742</v>
      </c>
      <c r="G653" s="4"/>
      <c r="H653">
        <v>2.4209999999999998</v>
      </c>
      <c r="I653" s="17">
        <f t="shared" si="121"/>
        <v>2.8955552805815959E-3</v>
      </c>
      <c r="J653" s="17">
        <f t="shared" si="114"/>
        <v>3.4274173121788994E-2</v>
      </c>
      <c r="K653" s="4">
        <f t="shared" si="115"/>
        <v>0.10838445198377686</v>
      </c>
      <c r="M653">
        <v>3.032</v>
      </c>
      <c r="N653" s="17">
        <f t="shared" si="122"/>
        <v>-2.9639409151023489E-3</v>
      </c>
      <c r="O653" s="17">
        <f t="shared" si="116"/>
        <v>3.1665503359996378E-2</v>
      </c>
      <c r="P653" s="4">
        <f t="shared" si="117"/>
        <v>0.1001351138733033</v>
      </c>
      <c r="R653">
        <v>3.9459999999999997</v>
      </c>
      <c r="S653" s="17">
        <f t="shared" si="123"/>
        <v>-4.8034474863877727E-3</v>
      </c>
      <c r="T653" s="17">
        <f t="shared" si="118"/>
        <v>1.8384329602059685E-2</v>
      </c>
      <c r="U653" s="4">
        <f t="shared" si="119"/>
        <v>5.8136354797765577E-2</v>
      </c>
    </row>
    <row r="654" spans="2:21">
      <c r="B654" s="2">
        <v>40504</v>
      </c>
      <c r="C654">
        <v>0.63749999999999996</v>
      </c>
      <c r="D654" s="17">
        <f t="shared" si="120"/>
        <v>-7.4051948175444568E-2</v>
      </c>
      <c r="E654" s="17">
        <f t="shared" si="112"/>
        <v>6.4140036824324578E-2</v>
      </c>
      <c r="F654" s="4">
        <f t="shared" si="113"/>
        <v>0.20282860557193882</v>
      </c>
      <c r="G654" s="4"/>
      <c r="H654">
        <v>2.3174999999999999</v>
      </c>
      <c r="I654" s="17">
        <f t="shared" si="121"/>
        <v>-4.3691659498048242E-2</v>
      </c>
      <c r="J654" s="17">
        <f t="shared" si="114"/>
        <v>3.9619002501796619E-2</v>
      </c>
      <c r="K654" s="4">
        <f t="shared" si="115"/>
        <v>0.12528628652958659</v>
      </c>
      <c r="M654">
        <v>2.9525000000000001</v>
      </c>
      <c r="N654" s="17">
        <f t="shared" si="122"/>
        <v>-2.6570198690744923E-2</v>
      </c>
      <c r="O654" s="17">
        <f t="shared" si="116"/>
        <v>3.405082943404722E-2</v>
      </c>
      <c r="P654" s="4">
        <f t="shared" si="117"/>
        <v>0.10767817722949143</v>
      </c>
      <c r="R654">
        <v>3.8975</v>
      </c>
      <c r="S654" s="17">
        <f t="shared" si="123"/>
        <v>-1.2367085650628976E-2</v>
      </c>
      <c r="T654" s="17">
        <f t="shared" si="118"/>
        <v>1.9194971890204422E-2</v>
      </c>
      <c r="U654" s="4">
        <f t="shared" si="119"/>
        <v>6.0699830795953459E-2</v>
      </c>
    </row>
    <row r="655" spans="2:21">
      <c r="B655" s="2">
        <v>40505</v>
      </c>
      <c r="C655">
        <v>0.63849999999999996</v>
      </c>
      <c r="D655" s="17">
        <f t="shared" si="120"/>
        <v>1.567398440012676E-3</v>
      </c>
      <c r="E655" s="17">
        <f t="shared" ref="E655:E718" si="124">_xlfn.STDEV.S(D646:D655)</f>
        <v>5.3124459430180994E-2</v>
      </c>
      <c r="F655" s="4">
        <f t="shared" ref="F655:F718" si="125">E655*SQRT(10)</f>
        <v>0.16799429126458276</v>
      </c>
      <c r="G655" s="4"/>
      <c r="H655">
        <v>2.2909999999999999</v>
      </c>
      <c r="I655" s="17">
        <f t="shared" si="121"/>
        <v>-1.1500614986514709E-2</v>
      </c>
      <c r="J655" s="17">
        <f t="shared" ref="J655:J718" si="126">_xlfn.STDEV.S(I646:I655)</f>
        <v>3.455939525968077E-2</v>
      </c>
      <c r="K655" s="4">
        <f t="shared" ref="K655:K718" si="127">J655*SQRT(10)</f>
        <v>0.10928640357861749</v>
      </c>
      <c r="M655">
        <v>2.9159999999999999</v>
      </c>
      <c r="N655" s="17">
        <f t="shared" si="122"/>
        <v>-1.2439454942968645E-2</v>
      </c>
      <c r="O655" s="17">
        <f t="shared" ref="O655:O718" si="128">_xlfn.STDEV.S(N646:N655)</f>
        <v>3.1330906229696989E-2</v>
      </c>
      <c r="P655" s="4">
        <f t="shared" ref="P655:P718" si="129">O655*SQRT(10)</f>
        <v>9.9077024843001099E-2</v>
      </c>
      <c r="R655">
        <v>3.87</v>
      </c>
      <c r="S655" s="17">
        <f t="shared" si="123"/>
        <v>-7.0808149081040368E-3</v>
      </c>
      <c r="T655" s="17">
        <f t="shared" ref="T655:T718" si="130">_xlfn.STDEV.S(S646:S655)</f>
        <v>1.6445646235542476E-2</v>
      </c>
      <c r="U655" s="4">
        <f t="shared" ref="U655:U718" si="131">T655*SQRT(10)</f>
        <v>5.2005699697688181E-2</v>
      </c>
    </row>
    <row r="656" spans="2:21">
      <c r="B656" s="2">
        <v>40506</v>
      </c>
      <c r="C656">
        <v>0.75649999999999995</v>
      </c>
      <c r="D656" s="17">
        <f t="shared" si="120"/>
        <v>0.16958085775581669</v>
      </c>
      <c r="E656" s="17">
        <f t="shared" si="124"/>
        <v>7.5401817676510163E-2</v>
      </c>
      <c r="F656" s="4">
        <f t="shared" si="125"/>
        <v>0.2384414835745173</v>
      </c>
      <c r="G656" s="4"/>
      <c r="H656">
        <v>2.4415</v>
      </c>
      <c r="I656" s="17">
        <f t="shared" si="121"/>
        <v>6.3624201048219503E-2</v>
      </c>
      <c r="J656" s="17">
        <f t="shared" si="126"/>
        <v>3.8097094556871734E-2</v>
      </c>
      <c r="K656" s="4">
        <f t="shared" si="127"/>
        <v>0.12047359103451785</v>
      </c>
      <c r="M656">
        <v>3.0566</v>
      </c>
      <c r="N656" s="17">
        <f t="shared" si="122"/>
        <v>4.7090372965187262E-2</v>
      </c>
      <c r="O656" s="17">
        <f t="shared" si="128"/>
        <v>3.3493383433810704E-2</v>
      </c>
      <c r="P656" s="4">
        <f t="shared" si="129"/>
        <v>0.10591537819619327</v>
      </c>
      <c r="R656">
        <v>3.9630000000000001</v>
      </c>
      <c r="S656" s="17">
        <f t="shared" si="123"/>
        <v>2.3746807166607431E-2</v>
      </c>
      <c r="T656" s="17">
        <f t="shared" si="130"/>
        <v>1.7999750814725712E-2</v>
      </c>
      <c r="U656" s="4">
        <f t="shared" si="131"/>
        <v>5.6920209890004708E-2</v>
      </c>
    </row>
    <row r="657" spans="2:21">
      <c r="B657" s="2">
        <v>40507</v>
      </c>
      <c r="C657">
        <v>0.7722</v>
      </c>
      <c r="D657" s="17">
        <f t="shared" si="120"/>
        <v>2.054105060172548E-2</v>
      </c>
      <c r="E657" s="17">
        <f t="shared" si="124"/>
        <v>7.5343813707295385E-2</v>
      </c>
      <c r="F657" s="4">
        <f t="shared" si="125"/>
        <v>0.23825805891846832</v>
      </c>
      <c r="G657" s="4"/>
      <c r="H657">
        <v>2.3380000000000001</v>
      </c>
      <c r="I657" s="17">
        <f t="shared" si="121"/>
        <v>-4.3316741469701228E-2</v>
      </c>
      <c r="J657" s="17">
        <f t="shared" si="126"/>
        <v>4.2091886142462773E-2</v>
      </c>
      <c r="K657" s="4">
        <f t="shared" si="127"/>
        <v>0.13310623122266102</v>
      </c>
      <c r="M657">
        <v>2.9140000000000001</v>
      </c>
      <c r="N657" s="17">
        <f t="shared" si="122"/>
        <v>-4.777647933858576E-2</v>
      </c>
      <c r="O657" s="17">
        <f t="shared" si="128"/>
        <v>3.7637780432710488E-2</v>
      </c>
      <c r="P657" s="4">
        <f t="shared" si="129"/>
        <v>0.11902111224068294</v>
      </c>
      <c r="R657">
        <v>3.8666</v>
      </c>
      <c r="S657" s="17">
        <f t="shared" si="123"/>
        <v>-2.4625746292033276E-2</v>
      </c>
      <c r="T657" s="17">
        <f t="shared" si="130"/>
        <v>1.9940656149923925E-2</v>
      </c>
      <c r="U657" s="4">
        <f t="shared" si="131"/>
        <v>6.3057891472003635E-2</v>
      </c>
    </row>
    <row r="658" spans="2:21">
      <c r="B658" s="2">
        <v>40508</v>
      </c>
      <c r="C658">
        <v>0.78600000000000003</v>
      </c>
      <c r="D658" s="17">
        <f t="shared" si="120"/>
        <v>1.7713208599070662E-2</v>
      </c>
      <c r="E658" s="17">
        <f t="shared" si="124"/>
        <v>6.5200381188650236E-2</v>
      </c>
      <c r="F658" s="4">
        <f t="shared" si="125"/>
        <v>0.20618170886733131</v>
      </c>
      <c r="G658" s="4"/>
      <c r="H658">
        <v>2.4369999999999998</v>
      </c>
      <c r="I658" s="17">
        <f t="shared" si="121"/>
        <v>4.1471911593192433E-2</v>
      </c>
      <c r="J658" s="17">
        <f t="shared" si="126"/>
        <v>3.9715125671208884E-2</v>
      </c>
      <c r="K658" s="4">
        <f t="shared" si="127"/>
        <v>0.12559025468084356</v>
      </c>
      <c r="M658">
        <v>3.0259999999999998</v>
      </c>
      <c r="N658" s="17">
        <f t="shared" si="122"/>
        <v>3.7714907593150937E-2</v>
      </c>
      <c r="O658" s="17">
        <f t="shared" si="128"/>
        <v>3.4527169369064505E-2</v>
      </c>
      <c r="P658" s="4">
        <f t="shared" si="129"/>
        <v>0.10918449636464264</v>
      </c>
      <c r="R658">
        <v>3.9127999999999998</v>
      </c>
      <c r="S658" s="17">
        <f t="shared" si="123"/>
        <v>1.1877662326745673E-2</v>
      </c>
      <c r="T658" s="17">
        <f t="shared" si="130"/>
        <v>1.9712792380809526E-2</v>
      </c>
      <c r="U658" s="4">
        <f t="shared" si="131"/>
        <v>6.2337322965371408E-2</v>
      </c>
    </row>
    <row r="659" spans="2:21">
      <c r="B659" s="2">
        <v>40511</v>
      </c>
      <c r="C659">
        <v>0.755</v>
      </c>
      <c r="D659" s="17">
        <f t="shared" si="120"/>
        <v>-4.0239043180181892E-2</v>
      </c>
      <c r="E659" s="17">
        <f t="shared" si="124"/>
        <v>6.6947273083184336E-2</v>
      </c>
      <c r="F659" s="4">
        <f t="shared" si="125"/>
        <v>0.21170586608014569</v>
      </c>
      <c r="G659" s="4"/>
      <c r="H659">
        <v>2.3835000000000002</v>
      </c>
      <c r="I659" s="17">
        <f t="shared" si="121"/>
        <v>-2.2197778980325693E-2</v>
      </c>
      <c r="J659" s="17">
        <f t="shared" si="126"/>
        <v>3.5086553604567479E-2</v>
      </c>
      <c r="K659" s="4">
        <f t="shared" si="127"/>
        <v>0.11095342463602408</v>
      </c>
      <c r="M659">
        <v>2.9704999999999999</v>
      </c>
      <c r="N659" s="17">
        <f t="shared" si="122"/>
        <v>-1.8511326552505043E-2</v>
      </c>
      <c r="O659" s="17">
        <f t="shared" si="128"/>
        <v>3.0483463778256472E-2</v>
      </c>
      <c r="P659" s="4">
        <f t="shared" si="129"/>
        <v>9.6397176510532423E-2</v>
      </c>
      <c r="R659">
        <v>3.843</v>
      </c>
      <c r="S659" s="17">
        <f t="shared" si="123"/>
        <v>-1.7999918660303427E-2</v>
      </c>
      <c r="T659" s="17">
        <f t="shared" si="130"/>
        <v>1.7200010273510497E-2</v>
      </c>
      <c r="U659" s="4">
        <f t="shared" si="131"/>
        <v>5.4391208242588862E-2</v>
      </c>
    </row>
    <row r="660" spans="2:21">
      <c r="B660" s="2">
        <v>40512</v>
      </c>
      <c r="C660">
        <v>0.75349999999999995</v>
      </c>
      <c r="D660" s="17">
        <f t="shared" si="120"/>
        <v>-1.9887311824746306E-3</v>
      </c>
      <c r="E660" s="17">
        <f t="shared" si="124"/>
        <v>6.4825935290458853E-2</v>
      </c>
      <c r="F660" s="4">
        <f t="shared" si="125"/>
        <v>0.204997606968539</v>
      </c>
      <c r="G660" s="4"/>
      <c r="H660">
        <v>2.339</v>
      </c>
      <c r="I660" s="17">
        <f t="shared" si="121"/>
        <v>-1.8846508060701435E-2</v>
      </c>
      <c r="J660" s="17">
        <f t="shared" si="126"/>
        <v>3.4464524637438217E-2</v>
      </c>
      <c r="K660" s="4">
        <f t="shared" si="127"/>
        <v>0.10898639632929359</v>
      </c>
      <c r="M660">
        <v>2.9415</v>
      </c>
      <c r="N660" s="17">
        <f t="shared" si="122"/>
        <v>-9.8106334912854282E-3</v>
      </c>
      <c r="O660" s="17">
        <f t="shared" si="128"/>
        <v>2.8831316956544294E-2</v>
      </c>
      <c r="P660" s="4">
        <f t="shared" si="129"/>
        <v>9.1172629524913812E-2</v>
      </c>
      <c r="R660">
        <v>3.8077000000000001</v>
      </c>
      <c r="S660" s="17">
        <f t="shared" si="123"/>
        <v>-9.2279792696193571E-3</v>
      </c>
      <c r="T660" s="17">
        <f t="shared" si="130"/>
        <v>1.4816828806061168E-2</v>
      </c>
      <c r="U660" s="4">
        <f t="shared" si="131"/>
        <v>4.6854926727946555E-2</v>
      </c>
    </row>
    <row r="661" spans="2:21">
      <c r="B661" s="2">
        <v>40513</v>
      </c>
      <c r="C661">
        <v>0.79700000000000004</v>
      </c>
      <c r="D661" s="17">
        <f t="shared" si="120"/>
        <v>5.6125660723664983E-2</v>
      </c>
      <c r="E661" s="17">
        <f t="shared" si="124"/>
        <v>6.4196059677901207E-2</v>
      </c>
      <c r="F661" s="4">
        <f t="shared" si="125"/>
        <v>0.20300576539026308</v>
      </c>
      <c r="G661" s="4"/>
      <c r="H661">
        <v>2.5434999999999999</v>
      </c>
      <c r="I661" s="17">
        <f t="shared" si="121"/>
        <v>8.3817597678640707E-2</v>
      </c>
      <c r="J661" s="17">
        <f t="shared" si="126"/>
        <v>4.3815333039172184E-2</v>
      </c>
      <c r="K661" s="4">
        <f t="shared" si="127"/>
        <v>0.1385562488426117</v>
      </c>
      <c r="M661">
        <v>3.1310000000000002</v>
      </c>
      <c r="N661" s="17">
        <f t="shared" si="122"/>
        <v>6.2432787021895121E-2</v>
      </c>
      <c r="O661" s="17">
        <f t="shared" si="128"/>
        <v>3.5014717995407611E-2</v>
      </c>
      <c r="P661" s="4">
        <f t="shared" si="129"/>
        <v>0.11072626049397323</v>
      </c>
      <c r="R661">
        <v>3.9794999999999998</v>
      </c>
      <c r="S661" s="17">
        <f t="shared" si="123"/>
        <v>4.4130850950679437E-2</v>
      </c>
      <c r="T661" s="17">
        <f t="shared" si="130"/>
        <v>2.0800330037012846E-2</v>
      </c>
      <c r="U661" s="4">
        <f t="shared" si="131"/>
        <v>6.5776419000175043E-2</v>
      </c>
    </row>
    <row r="662" spans="2:21">
      <c r="B662" s="2">
        <v>40514</v>
      </c>
      <c r="C662">
        <v>0.78900000000000003</v>
      </c>
      <c r="D662" s="17">
        <f t="shared" si="120"/>
        <v>-1.0088357944340766E-2</v>
      </c>
      <c r="E662" s="17">
        <f t="shared" si="124"/>
        <v>6.4766512649795313E-2</v>
      </c>
      <c r="F662" s="4">
        <f t="shared" si="125"/>
        <v>0.20480969607946048</v>
      </c>
      <c r="G662" s="4"/>
      <c r="H662">
        <v>2.5765000000000002</v>
      </c>
      <c r="I662" s="17">
        <f t="shared" si="121"/>
        <v>1.2890803505459439E-2</v>
      </c>
      <c r="J662" s="17">
        <f t="shared" si="126"/>
        <v>4.3854548271431516E-2</v>
      </c>
      <c r="K662" s="4">
        <f t="shared" si="127"/>
        <v>0.13868025829552372</v>
      </c>
      <c r="M662">
        <v>3.1734999999999998</v>
      </c>
      <c r="N662" s="17">
        <f t="shared" si="122"/>
        <v>1.3482637420118921E-2</v>
      </c>
      <c r="O662" s="17">
        <f t="shared" si="128"/>
        <v>3.5164172321023424E-2</v>
      </c>
      <c r="P662" s="4">
        <f t="shared" si="129"/>
        <v>0.11119887656908364</v>
      </c>
      <c r="R662">
        <v>3.9815</v>
      </c>
      <c r="S662" s="17">
        <f t="shared" si="123"/>
        <v>5.024494515954806E-4</v>
      </c>
      <c r="T662" s="17">
        <f t="shared" si="130"/>
        <v>2.0797397076612111E-2</v>
      </c>
      <c r="U662" s="4">
        <f t="shared" si="131"/>
        <v>6.5767144165021649E-2</v>
      </c>
    </row>
    <row r="663" spans="2:21">
      <c r="B663" s="2">
        <v>40515</v>
      </c>
      <c r="C663">
        <v>0.69399999999999995</v>
      </c>
      <c r="D663" s="17">
        <f t="shared" si="120"/>
        <v>-0.12829436033906985</v>
      </c>
      <c r="E663" s="17">
        <f t="shared" si="124"/>
        <v>7.9093576422874928E-2</v>
      </c>
      <c r="F663" s="4">
        <f t="shared" si="125"/>
        <v>0.25011584978487783</v>
      </c>
      <c r="G663" s="4"/>
      <c r="H663">
        <v>2.5505</v>
      </c>
      <c r="I663" s="17">
        <f t="shared" si="121"/>
        <v>-1.0142470405297773E-2</v>
      </c>
      <c r="J663" s="17">
        <f t="shared" si="126"/>
        <v>4.4166800167048111E-2</v>
      </c>
      <c r="K663" s="4">
        <f t="shared" si="127"/>
        <v>0.1396676854893773</v>
      </c>
      <c r="M663">
        <v>3.161</v>
      </c>
      <c r="N663" s="17">
        <f t="shared" si="122"/>
        <v>-3.9466465309070248E-3</v>
      </c>
      <c r="O663" s="17">
        <f t="shared" si="128"/>
        <v>3.5187983831251719E-2</v>
      </c>
      <c r="P663" s="4">
        <f t="shared" si="129"/>
        <v>0.11127417517593345</v>
      </c>
      <c r="R663">
        <v>4.0372000000000003</v>
      </c>
      <c r="S663" s="17">
        <f t="shared" si="123"/>
        <v>1.3892749667204969E-2</v>
      </c>
      <c r="T663" s="17">
        <f t="shared" si="130"/>
        <v>2.1114076145667265E-2</v>
      </c>
      <c r="U663" s="4">
        <f t="shared" si="131"/>
        <v>6.6768571310537678E-2</v>
      </c>
    </row>
    <row r="664" spans="2:21">
      <c r="B664" s="2">
        <v>40518</v>
      </c>
      <c r="C664">
        <v>0.65500000000000003</v>
      </c>
      <c r="D664" s="17">
        <f t="shared" si="120"/>
        <v>-5.7836724871552454E-2</v>
      </c>
      <c r="E664" s="17">
        <f t="shared" si="124"/>
        <v>7.7532795058330495E-2</v>
      </c>
      <c r="F664" s="4">
        <f t="shared" si="125"/>
        <v>0.24518022574337187</v>
      </c>
      <c r="G664" s="4"/>
      <c r="H664">
        <v>2.4580000000000002</v>
      </c>
      <c r="I664" s="17">
        <f t="shared" si="121"/>
        <v>-3.6941407237000991E-2</v>
      </c>
      <c r="J664" s="17">
        <f t="shared" si="126"/>
        <v>4.3380943810216815E-2</v>
      </c>
      <c r="K664" s="4">
        <f t="shared" si="127"/>
        <v>0.13718258948806838</v>
      </c>
      <c r="M664">
        <v>3.0874999999999999</v>
      </c>
      <c r="N664" s="17">
        <f t="shared" si="122"/>
        <v>-2.352673127938517E-2</v>
      </c>
      <c r="O664" s="17">
        <f t="shared" si="128"/>
        <v>3.4904618303488788E-2</v>
      </c>
      <c r="P664" s="4">
        <f t="shared" si="129"/>
        <v>0.11037809469782692</v>
      </c>
      <c r="R664">
        <v>3.9584000000000001</v>
      </c>
      <c r="S664" s="17">
        <f t="shared" si="123"/>
        <v>-1.9711479166535737E-2</v>
      </c>
      <c r="T664" s="17">
        <f t="shared" si="130"/>
        <v>2.1797053490076917E-2</v>
      </c>
      <c r="U664" s="4">
        <f t="shared" si="131"/>
        <v>6.8928335309165437E-2</v>
      </c>
    </row>
    <row r="665" spans="2:21">
      <c r="B665" s="2">
        <v>40519</v>
      </c>
      <c r="C665">
        <v>0.74199999999999999</v>
      </c>
      <c r="D665" s="17">
        <f t="shared" si="120"/>
        <v>0.12471400753212855</v>
      </c>
      <c r="E665" s="17">
        <f t="shared" si="124"/>
        <v>8.6583063102050259E-2</v>
      </c>
      <c r="F665" s="4">
        <f t="shared" si="125"/>
        <v>0.27379968619656264</v>
      </c>
      <c r="G665" s="4"/>
      <c r="H665">
        <v>2.6579999999999999</v>
      </c>
      <c r="I665" s="17">
        <f t="shared" si="121"/>
        <v>7.8225949147210344E-2</v>
      </c>
      <c r="J665" s="17">
        <f t="shared" si="126"/>
        <v>4.8376834309362265E-2</v>
      </c>
      <c r="K665" s="4">
        <f t="shared" si="127"/>
        <v>0.15298098240616348</v>
      </c>
      <c r="M665">
        <v>3.2795000000000001</v>
      </c>
      <c r="N665" s="17">
        <f t="shared" si="122"/>
        <v>6.0329269797557497E-2</v>
      </c>
      <c r="O665" s="17">
        <f t="shared" si="128"/>
        <v>3.8397994381238768E-2</v>
      </c>
      <c r="P665" s="4">
        <f t="shared" si="129"/>
        <v>0.12142511982706232</v>
      </c>
      <c r="R665">
        <v>4.0826000000000002</v>
      </c>
      <c r="S665" s="17">
        <f t="shared" si="123"/>
        <v>3.0894137141314938E-2</v>
      </c>
      <c r="T665" s="17">
        <f t="shared" si="130"/>
        <v>2.3376975360966498E-2</v>
      </c>
      <c r="U665" s="4">
        <f t="shared" si="131"/>
        <v>7.3924486946291001E-2</v>
      </c>
    </row>
    <row r="666" spans="2:21">
      <c r="B666" s="2">
        <v>40520</v>
      </c>
      <c r="C666">
        <v>0.83150000000000002</v>
      </c>
      <c r="D666" s="17">
        <f t="shared" si="120"/>
        <v>0.11388205546560189</v>
      </c>
      <c r="E666" s="17">
        <f t="shared" si="124"/>
        <v>7.6771204125369502E-2</v>
      </c>
      <c r="F666" s="4">
        <f t="shared" si="125"/>
        <v>0.24277186374988252</v>
      </c>
      <c r="G666" s="4"/>
      <c r="H666">
        <v>2.7880000000000003</v>
      </c>
      <c r="I666" s="17">
        <f t="shared" si="121"/>
        <v>4.7750532607224019E-2</v>
      </c>
      <c r="J666" s="17">
        <f t="shared" si="126"/>
        <v>4.6834768095752877E-2</v>
      </c>
      <c r="K666" s="4">
        <f t="shared" si="127"/>
        <v>0.14810454086836608</v>
      </c>
      <c r="M666">
        <v>3.395</v>
      </c>
      <c r="N666" s="17">
        <f t="shared" si="122"/>
        <v>3.4612789259006328E-2</v>
      </c>
      <c r="O666" s="17">
        <f t="shared" si="128"/>
        <v>3.7309211561879468E-2</v>
      </c>
      <c r="P666" s="4">
        <f t="shared" si="129"/>
        <v>0.11798208624062725</v>
      </c>
      <c r="R666">
        <v>4.1410999999999998</v>
      </c>
      <c r="S666" s="17">
        <f t="shared" si="123"/>
        <v>1.4227412670846091E-2</v>
      </c>
      <c r="T666" s="17">
        <f t="shared" si="130"/>
        <v>2.2729354201617352E-2</v>
      </c>
      <c r="U666" s="4">
        <f t="shared" si="131"/>
        <v>7.1876529021828839E-2</v>
      </c>
    </row>
    <row r="667" spans="2:21">
      <c r="B667" s="2">
        <v>40521</v>
      </c>
      <c r="C667">
        <v>0.81599999999999995</v>
      </c>
      <c r="D667" s="17">
        <f t="shared" si="120"/>
        <v>-1.8816943668875423E-2</v>
      </c>
      <c r="E667" s="17">
        <f t="shared" si="124"/>
        <v>7.7147542630329732E-2</v>
      </c>
      <c r="F667" s="4">
        <f t="shared" si="125"/>
        <v>0.24396195059677941</v>
      </c>
      <c r="G667" s="4"/>
      <c r="H667">
        <v>2.7284999999999999</v>
      </c>
      <c r="I667" s="17">
        <f t="shared" si="121"/>
        <v>-2.1572485254127999E-2</v>
      </c>
      <c r="J667" s="17">
        <f t="shared" si="126"/>
        <v>4.4354714171531792E-2</v>
      </c>
      <c r="K667" s="4">
        <f t="shared" si="127"/>
        <v>0.14026192174778881</v>
      </c>
      <c r="M667">
        <v>3.3014999999999999</v>
      </c>
      <c r="N667" s="17">
        <f t="shared" si="122"/>
        <v>-2.7926850358170465E-2</v>
      </c>
      <c r="O667" s="17">
        <f t="shared" si="128"/>
        <v>3.4268331890906126E-2</v>
      </c>
      <c r="P667" s="4">
        <f t="shared" si="129"/>
        <v>0.10836598038984809</v>
      </c>
      <c r="R667">
        <v>4.0499000000000001</v>
      </c>
      <c r="S667" s="17">
        <f t="shared" si="123"/>
        <v>-2.2269263572606175E-2</v>
      </c>
      <c r="T667" s="17">
        <f t="shared" si="130"/>
        <v>2.2404937548214678E-2</v>
      </c>
      <c r="U667" s="4">
        <f t="shared" si="131"/>
        <v>7.085063348618699E-2</v>
      </c>
    </row>
    <row r="668" spans="2:21">
      <c r="B668" s="2">
        <v>40522</v>
      </c>
      <c r="C668">
        <v>0.86650000000000005</v>
      </c>
      <c r="D668" s="17">
        <f t="shared" si="120"/>
        <v>6.0047754191553865E-2</v>
      </c>
      <c r="E668" s="17">
        <f t="shared" si="124"/>
        <v>7.9029753714394774E-2</v>
      </c>
      <c r="F668" s="4">
        <f t="shared" si="125"/>
        <v>0.24991402465963961</v>
      </c>
      <c r="G668" s="4"/>
      <c r="H668">
        <v>2.851</v>
      </c>
      <c r="I668" s="17">
        <f t="shared" si="121"/>
        <v>4.3917802286385393E-2</v>
      </c>
      <c r="J668" s="17">
        <f t="shared" si="126"/>
        <v>4.4520613355781356E-2</v>
      </c>
      <c r="K668" s="4">
        <f t="shared" si="127"/>
        <v>0.14078654103198138</v>
      </c>
      <c r="M668">
        <v>3.4319999999999999</v>
      </c>
      <c r="N668" s="17">
        <f t="shared" si="122"/>
        <v>3.8766270973226859E-2</v>
      </c>
      <c r="O668" s="17">
        <f t="shared" si="128"/>
        <v>3.4355839747690929E-2</v>
      </c>
      <c r="P668" s="4">
        <f t="shared" si="129"/>
        <v>0.10864270453044789</v>
      </c>
      <c r="R668">
        <v>4.1230000000000002</v>
      </c>
      <c r="S668" s="17">
        <f t="shared" si="123"/>
        <v>1.7888864269176595E-2</v>
      </c>
      <c r="T668" s="17">
        <f t="shared" si="130"/>
        <v>2.2699648732953649E-2</v>
      </c>
      <c r="U668" s="4">
        <f t="shared" si="131"/>
        <v>7.178259208188878E-2</v>
      </c>
    </row>
    <row r="669" spans="2:21">
      <c r="B669" s="2">
        <v>40525</v>
      </c>
      <c r="C669">
        <v>0.80300000000000005</v>
      </c>
      <c r="D669" s="17">
        <f t="shared" si="120"/>
        <v>-7.6107395208899101E-2</v>
      </c>
      <c r="E669" s="17">
        <f t="shared" si="124"/>
        <v>8.2297083717823252E-2</v>
      </c>
      <c r="F669" s="4">
        <f t="shared" si="125"/>
        <v>0.26024622933787933</v>
      </c>
      <c r="G669" s="4"/>
      <c r="H669">
        <v>2.7744999999999997</v>
      </c>
      <c r="I669" s="17">
        <f t="shared" si="121"/>
        <v>-2.7199259146716174E-2</v>
      </c>
      <c r="J669" s="17">
        <f t="shared" si="126"/>
        <v>4.5018848437529728E-2</v>
      </c>
      <c r="K669" s="4">
        <f t="shared" si="127"/>
        <v>0.14236209870050642</v>
      </c>
      <c r="M669">
        <v>3.3755000000000002</v>
      </c>
      <c r="N669" s="17">
        <f t="shared" si="122"/>
        <v>-1.6599720125927649E-2</v>
      </c>
      <c r="O669" s="17">
        <f t="shared" si="128"/>
        <v>3.4168365401507202E-2</v>
      </c>
      <c r="P669" s="4">
        <f t="shared" si="129"/>
        <v>0.1080498585936564</v>
      </c>
      <c r="R669">
        <v>4.1154999999999999</v>
      </c>
      <c r="S669" s="17">
        <f t="shared" si="123"/>
        <v>-1.8207202942014309E-3</v>
      </c>
      <c r="T669" s="17">
        <f t="shared" si="130"/>
        <v>2.1399074047452091E-2</v>
      </c>
      <c r="U669" s="4">
        <f t="shared" si="131"/>
        <v>6.7669813808546697E-2</v>
      </c>
    </row>
    <row r="670" spans="2:21">
      <c r="B670" s="2">
        <v>40526</v>
      </c>
      <c r="C670">
        <v>0.88100000000000001</v>
      </c>
      <c r="D670" s="17">
        <f t="shared" si="120"/>
        <v>9.2702911989417783E-2</v>
      </c>
      <c r="E670" s="17">
        <f t="shared" si="124"/>
        <v>8.6590487618185774E-2</v>
      </c>
      <c r="F670" s="4">
        <f t="shared" si="125"/>
        <v>0.27382316457807554</v>
      </c>
      <c r="G670" s="4"/>
      <c r="H670">
        <v>2.9784999999999999</v>
      </c>
      <c r="I670" s="17">
        <f t="shared" si="121"/>
        <v>7.0949267302786362E-2</v>
      </c>
      <c r="J670" s="17">
        <f t="shared" si="126"/>
        <v>4.6409463048595272E-2</v>
      </c>
      <c r="K670" s="4">
        <f t="shared" si="127"/>
        <v>0.14675960821898273</v>
      </c>
      <c r="M670">
        <v>3.573</v>
      </c>
      <c r="N670" s="17">
        <f t="shared" si="122"/>
        <v>5.6862117541484507E-2</v>
      </c>
      <c r="O670" s="17">
        <f t="shared" si="128"/>
        <v>3.5739007460615826E-2</v>
      </c>
      <c r="P670" s="4">
        <f t="shared" si="129"/>
        <v>0.11301666488929647</v>
      </c>
      <c r="R670">
        <v>4.2640000000000002</v>
      </c>
      <c r="S670" s="17">
        <f t="shared" si="123"/>
        <v>3.5447353432981769E-2</v>
      </c>
      <c r="T670" s="17">
        <f t="shared" si="130"/>
        <v>2.2313272733920732E-2</v>
      </c>
      <c r="U670" s="4">
        <f t="shared" si="131"/>
        <v>7.0560763891721751E-2</v>
      </c>
    </row>
    <row r="671" spans="2:21">
      <c r="B671" s="2">
        <v>40527</v>
      </c>
      <c r="C671">
        <v>0.94350000000000001</v>
      </c>
      <c r="D671" s="17">
        <f t="shared" si="120"/>
        <v>6.8538738872425356E-2</v>
      </c>
      <c r="E671" s="17">
        <f t="shared" si="124"/>
        <v>8.7321353855211781E-2</v>
      </c>
      <c r="F671" s="4">
        <f t="shared" si="125"/>
        <v>0.27613436655199419</v>
      </c>
      <c r="G671" s="4"/>
      <c r="H671">
        <v>3.0674999999999999</v>
      </c>
      <c r="I671" s="17">
        <f t="shared" si="121"/>
        <v>2.9443079516324258E-2</v>
      </c>
      <c r="J671" s="17">
        <f t="shared" si="126"/>
        <v>4.1578326451700641E-2</v>
      </c>
      <c r="K671" s="4">
        <f t="shared" si="127"/>
        <v>0.13148221288540093</v>
      </c>
      <c r="M671">
        <v>3.67</v>
      </c>
      <c r="N671" s="17">
        <f t="shared" si="122"/>
        <v>2.67860830252061E-2</v>
      </c>
      <c r="O671" s="17">
        <f t="shared" si="128"/>
        <v>3.2616660564170431E-2</v>
      </c>
      <c r="P671" s="4">
        <f t="shared" si="129"/>
        <v>0.10314293705137113</v>
      </c>
      <c r="R671">
        <v>4.3620000000000001</v>
      </c>
      <c r="S671" s="17">
        <f t="shared" si="123"/>
        <v>2.2722980915893934E-2</v>
      </c>
      <c r="T671" s="17">
        <f t="shared" si="130"/>
        <v>1.9687870079215943E-2</v>
      </c>
      <c r="U671" s="4">
        <f t="shared" si="131"/>
        <v>6.2258511727802036E-2</v>
      </c>
    </row>
    <row r="672" spans="2:21">
      <c r="B672" s="2">
        <v>40528</v>
      </c>
      <c r="C672">
        <v>0.87949999999999995</v>
      </c>
      <c r="D672" s="17">
        <f t="shared" si="120"/>
        <v>-7.0242800630992086E-2</v>
      </c>
      <c r="E672" s="17">
        <f t="shared" si="124"/>
        <v>9.1363560901263755E-2</v>
      </c>
      <c r="F672" s="4">
        <f t="shared" si="125"/>
        <v>0.28891694759149961</v>
      </c>
      <c r="G672" s="4"/>
      <c r="H672">
        <v>2.9445000000000001</v>
      </c>
      <c r="I672" s="17">
        <f t="shared" si="121"/>
        <v>-4.0923874200440948E-2</v>
      </c>
      <c r="J672" s="17">
        <f t="shared" si="126"/>
        <v>4.5696992822403582E-2</v>
      </c>
      <c r="K672" s="4">
        <f t="shared" si="127"/>
        <v>0.14450657953916163</v>
      </c>
      <c r="M672">
        <v>3.5419999999999998</v>
      </c>
      <c r="N672" s="17">
        <f t="shared" si="122"/>
        <v>-3.5500122705837182E-2</v>
      </c>
      <c r="O672" s="17">
        <f t="shared" si="128"/>
        <v>3.6468009905556049E-2</v>
      </c>
      <c r="P672" s="4">
        <f t="shared" si="129"/>
        <v>0.11532197303513907</v>
      </c>
      <c r="R672">
        <v>4.2809999999999997</v>
      </c>
      <c r="S672" s="17">
        <f t="shared" si="123"/>
        <v>-1.8744040616628384E-2</v>
      </c>
      <c r="T672" s="17">
        <f t="shared" si="130"/>
        <v>2.1488553181341307E-2</v>
      </c>
      <c r="U672" s="4">
        <f t="shared" si="131"/>
        <v>6.7952771674695781E-2</v>
      </c>
    </row>
    <row r="673" spans="2:21">
      <c r="B673" s="2">
        <v>40529</v>
      </c>
      <c r="C673">
        <v>0.83650000000000002</v>
      </c>
      <c r="D673" s="17">
        <f t="shared" si="120"/>
        <v>-5.0127043750734152E-2</v>
      </c>
      <c r="E673" s="17">
        <f t="shared" si="124"/>
        <v>8.0877391664277071E-2</v>
      </c>
      <c r="F673" s="4">
        <f t="shared" si="125"/>
        <v>0.25575676887263171</v>
      </c>
      <c r="G673" s="4"/>
      <c r="H673">
        <v>2.8380000000000001</v>
      </c>
      <c r="I673" s="17">
        <f t="shared" si="121"/>
        <v>-3.6839444664637441E-2</v>
      </c>
      <c r="J673" s="17">
        <f t="shared" si="126"/>
        <v>4.7946481527928096E-2</v>
      </c>
      <c r="K673" s="4">
        <f t="shared" si="127"/>
        <v>0.15162008741944288</v>
      </c>
      <c r="M673">
        <v>3.4279999999999999</v>
      </c>
      <c r="N673" s="17">
        <f t="shared" si="122"/>
        <v>-3.2714538625108459E-2</v>
      </c>
      <c r="O673" s="17">
        <f t="shared" si="128"/>
        <v>3.8834714325098718E-2</v>
      </c>
      <c r="P673" s="4">
        <f t="shared" si="129"/>
        <v>0.12280614954928062</v>
      </c>
      <c r="R673">
        <v>4.16</v>
      </c>
      <c r="S673" s="17">
        <f t="shared" si="123"/>
        <v>-2.8671552889637089E-2</v>
      </c>
      <c r="T673" s="17">
        <f t="shared" si="130"/>
        <v>2.4085771334312278E-2</v>
      </c>
      <c r="U673" s="4">
        <f t="shared" si="131"/>
        <v>7.616589661841966E-2</v>
      </c>
    </row>
    <row r="674" spans="2:21">
      <c r="B674" s="2">
        <v>40532</v>
      </c>
      <c r="C674">
        <v>0.83199999999999996</v>
      </c>
      <c r="D674" s="17">
        <f t="shared" si="120"/>
        <v>-5.3940796056701559E-3</v>
      </c>
      <c r="E674" s="17">
        <f t="shared" si="124"/>
        <v>7.6970829944346314E-2</v>
      </c>
      <c r="F674" s="4">
        <f t="shared" si="125"/>
        <v>0.2434031360176257</v>
      </c>
      <c r="G674" s="4"/>
      <c r="H674">
        <v>2.8254999999999999</v>
      </c>
      <c r="I674" s="17">
        <f t="shared" si="121"/>
        <v>-4.41423865009002E-3</v>
      </c>
      <c r="J674" s="17">
        <f t="shared" si="126"/>
        <v>4.5392064485384749E-2</v>
      </c>
      <c r="K674" s="4">
        <f t="shared" si="127"/>
        <v>0.14354231147105467</v>
      </c>
      <c r="M674">
        <v>3.4258000000000002</v>
      </c>
      <c r="N674" s="17">
        <f t="shared" si="122"/>
        <v>-6.419796537857948E-4</v>
      </c>
      <c r="O674" s="17">
        <f t="shared" si="128"/>
        <v>3.7411541375034343E-2</v>
      </c>
      <c r="P674" s="4">
        <f t="shared" si="129"/>
        <v>0.11830568152273613</v>
      </c>
      <c r="R674">
        <v>4.1624999999999996</v>
      </c>
      <c r="S674" s="17">
        <f t="shared" si="123"/>
        <v>6.0078103339021441E-4</v>
      </c>
      <c r="T674" s="17">
        <f t="shared" si="130"/>
        <v>2.2779018370096875E-2</v>
      </c>
      <c r="U674" s="4">
        <f t="shared" si="131"/>
        <v>7.2033580912322481E-2</v>
      </c>
    </row>
    <row r="675" spans="2:21">
      <c r="B675" s="2">
        <v>40533</v>
      </c>
      <c r="C675">
        <v>0.82199999999999995</v>
      </c>
      <c r="D675" s="17">
        <f t="shared" si="120"/>
        <v>-1.2092045765028633E-2</v>
      </c>
      <c r="E675" s="17">
        <f t="shared" si="124"/>
        <v>6.8788199371790509E-2</v>
      </c>
      <c r="F675" s="4">
        <f t="shared" si="125"/>
        <v>0.21752738615662168</v>
      </c>
      <c r="G675" s="4"/>
      <c r="H675">
        <v>2.8</v>
      </c>
      <c r="I675" s="17">
        <f t="shared" si="121"/>
        <v>-9.065922906602757E-3</v>
      </c>
      <c r="J675" s="17">
        <f t="shared" si="126"/>
        <v>3.968971832688474E-2</v>
      </c>
      <c r="K675" s="4">
        <f t="shared" si="127"/>
        <v>0.12550990960348313</v>
      </c>
      <c r="M675">
        <v>3.3906000000000001</v>
      </c>
      <c r="N675" s="17">
        <f t="shared" si="122"/>
        <v>-1.0328124200031976E-2</v>
      </c>
      <c r="O675" s="17">
        <f t="shared" si="128"/>
        <v>3.3389469780494209E-2</v>
      </c>
      <c r="P675" s="4">
        <f t="shared" si="129"/>
        <v>0.10558677437172405</v>
      </c>
      <c r="R675">
        <v>4.1304999999999996</v>
      </c>
      <c r="S675" s="17">
        <f t="shared" si="123"/>
        <v>-7.7173902861392835E-3</v>
      </c>
      <c r="T675" s="17">
        <f t="shared" si="130"/>
        <v>2.111930333409591E-2</v>
      </c>
      <c r="U675" s="4">
        <f t="shared" si="131"/>
        <v>6.678510113173107E-2</v>
      </c>
    </row>
    <row r="676" spans="2:21">
      <c r="B676" s="2">
        <v>40534</v>
      </c>
      <c r="C676">
        <v>0.86050000000000004</v>
      </c>
      <c r="D676" s="17">
        <f t="shared" si="120"/>
        <v>4.577322059541427E-2</v>
      </c>
      <c r="E676" s="17">
        <f t="shared" si="124"/>
        <v>6.022483761743698E-2</v>
      </c>
      <c r="F676" s="4">
        <f t="shared" si="125"/>
        <v>0.19044765858488921</v>
      </c>
      <c r="G676" s="4"/>
      <c r="H676">
        <v>2.8515000000000001</v>
      </c>
      <c r="I676" s="17">
        <f t="shared" si="121"/>
        <v>1.8225754433298429E-2</v>
      </c>
      <c r="J676" s="17">
        <f t="shared" si="126"/>
        <v>3.7192716266469021E-2</v>
      </c>
      <c r="K676" s="4">
        <f t="shared" si="127"/>
        <v>0.11761369577043608</v>
      </c>
      <c r="M676">
        <v>3.4325000000000001</v>
      </c>
      <c r="N676" s="17">
        <f t="shared" si="122"/>
        <v>1.2281961778273566E-2</v>
      </c>
      <c r="O676" s="17">
        <f t="shared" si="128"/>
        <v>3.1772523917036784E-2</v>
      </c>
      <c r="P676" s="4">
        <f t="shared" si="129"/>
        <v>0.10047354259001096</v>
      </c>
      <c r="R676">
        <v>4.1689999999999996</v>
      </c>
      <c r="S676" s="17">
        <f t="shared" si="123"/>
        <v>9.2777338782368927E-3</v>
      </c>
      <c r="T676" s="17">
        <f t="shared" si="130"/>
        <v>2.0835277065401437E-2</v>
      </c>
      <c r="U676" s="4">
        <f t="shared" si="131"/>
        <v>6.588693120733756E-2</v>
      </c>
    </row>
    <row r="677" spans="2:21">
      <c r="B677" s="2">
        <v>40535</v>
      </c>
      <c r="C677">
        <v>0.90949999999999998</v>
      </c>
      <c r="D677" s="17">
        <f t="shared" si="120"/>
        <v>5.5381382306582697E-2</v>
      </c>
      <c r="E677" s="17">
        <f t="shared" si="124"/>
        <v>6.1731517672314856E-2</v>
      </c>
      <c r="F677" s="4">
        <f t="shared" si="125"/>
        <v>0.19521219926345079</v>
      </c>
      <c r="G677" s="4"/>
      <c r="H677">
        <v>2.9159999999999999</v>
      </c>
      <c r="I677" s="17">
        <f t="shared" si="121"/>
        <v>2.2367642531955164E-2</v>
      </c>
      <c r="J677" s="17">
        <f t="shared" si="126"/>
        <v>3.6657024215150248E-2</v>
      </c>
      <c r="K677" s="4">
        <f t="shared" si="127"/>
        <v>0.11591968876382096</v>
      </c>
      <c r="M677">
        <v>3.4809999999999999</v>
      </c>
      <c r="N677" s="17">
        <f t="shared" si="122"/>
        <v>1.4030750169312819E-2</v>
      </c>
      <c r="O677" s="17">
        <f t="shared" si="128"/>
        <v>3.0247436570773174E-2</v>
      </c>
      <c r="P677" s="4">
        <f t="shared" si="129"/>
        <v>9.5650792945116067E-2</v>
      </c>
      <c r="R677">
        <v>4.2015000000000002</v>
      </c>
      <c r="S677" s="17">
        <f t="shared" si="123"/>
        <v>7.7654054874762585E-3</v>
      </c>
      <c r="T677" s="17">
        <f t="shared" si="130"/>
        <v>1.9266600885942595E-2</v>
      </c>
      <c r="U677" s="4">
        <f t="shared" si="131"/>
        <v>6.0926341568996581E-2</v>
      </c>
    </row>
    <row r="678" spans="2:21">
      <c r="B678" s="2">
        <v>40536</v>
      </c>
      <c r="C678">
        <v>0.90800000000000003</v>
      </c>
      <c r="D678" s="17">
        <f t="shared" si="120"/>
        <v>-1.6506193568835655E-3</v>
      </c>
      <c r="E678" s="17">
        <f t="shared" si="124"/>
        <v>5.9303326817819746E-2</v>
      </c>
      <c r="F678" s="4">
        <f t="shared" si="125"/>
        <v>0.18753358556965574</v>
      </c>
      <c r="G678" s="4"/>
      <c r="H678">
        <v>2.9064000000000001</v>
      </c>
      <c r="I678" s="17">
        <f t="shared" si="121"/>
        <v>-3.2976122215564977E-3</v>
      </c>
      <c r="J678" s="17">
        <f t="shared" si="126"/>
        <v>3.4287028769039267E-2</v>
      </c>
      <c r="K678" s="4">
        <f t="shared" si="127"/>
        <v>0.1084251051098834</v>
      </c>
      <c r="M678">
        <v>3.4699999999999998</v>
      </c>
      <c r="N678" s="17">
        <f t="shared" si="122"/>
        <v>-3.1650148705340579E-3</v>
      </c>
      <c r="O678" s="17">
        <f t="shared" si="128"/>
        <v>2.7907641595398266E-2</v>
      </c>
      <c r="P678" s="4">
        <f t="shared" si="129"/>
        <v>8.8251711565113772E-2</v>
      </c>
      <c r="R678">
        <v>4.1614000000000004</v>
      </c>
      <c r="S678" s="17">
        <f t="shared" si="123"/>
        <v>-9.5900482677914942E-3</v>
      </c>
      <c r="T678" s="17">
        <f t="shared" si="130"/>
        <v>1.8971418492424081E-2</v>
      </c>
      <c r="U678" s="4">
        <f t="shared" si="131"/>
        <v>5.9992892880297952E-2</v>
      </c>
    </row>
    <row r="679" spans="2:21">
      <c r="B679" s="2">
        <v>40539</v>
      </c>
      <c r="C679">
        <v>0.88700000000000001</v>
      </c>
      <c r="D679" s="17">
        <f t="shared" si="120"/>
        <v>-2.3399396291713816E-2</v>
      </c>
      <c r="E679" s="17">
        <f t="shared" si="124"/>
        <v>5.33710117009445E-2</v>
      </c>
      <c r="F679" s="4">
        <f t="shared" si="125"/>
        <v>0.16877395800248199</v>
      </c>
      <c r="G679" s="4"/>
      <c r="H679">
        <v>2.8544999999999998</v>
      </c>
      <c r="I679" s="17">
        <f t="shared" si="121"/>
        <v>-1.8018505502678365E-2</v>
      </c>
      <c r="J679" s="17">
        <f t="shared" si="126"/>
        <v>3.3535228333494239E-2</v>
      </c>
      <c r="K679" s="4">
        <f t="shared" si="127"/>
        <v>0.10604770338765451</v>
      </c>
      <c r="M679">
        <v>3.4114</v>
      </c>
      <c r="N679" s="17">
        <f t="shared" si="122"/>
        <v>-1.703182973413225E-2</v>
      </c>
      <c r="O679" s="17">
        <f t="shared" si="128"/>
        <v>2.7938411642855168E-2</v>
      </c>
      <c r="P679" s="4">
        <f t="shared" si="129"/>
        <v>8.8349014998789055E-2</v>
      </c>
      <c r="R679">
        <v>4.1429999999999998</v>
      </c>
      <c r="S679" s="17">
        <f t="shared" si="123"/>
        <v>-4.4313930230798137E-3</v>
      </c>
      <c r="T679" s="17">
        <f t="shared" si="130"/>
        <v>1.9031300494519111E-2</v>
      </c>
      <c r="U679" s="4">
        <f t="shared" si="131"/>
        <v>6.0182256397769217E-2</v>
      </c>
    </row>
    <row r="680" spans="2:21">
      <c r="B680" s="2">
        <v>40540</v>
      </c>
      <c r="C680">
        <v>0.93500000000000005</v>
      </c>
      <c r="D680" s="17">
        <f t="shared" si="120"/>
        <v>5.2701546979107561E-2</v>
      </c>
      <c r="E680" s="17">
        <f t="shared" si="124"/>
        <v>4.7674527976684061E-2</v>
      </c>
      <c r="F680" s="4">
        <f t="shared" si="125"/>
        <v>0.15076009477974042</v>
      </c>
      <c r="G680" s="4"/>
      <c r="H680">
        <v>2.9956</v>
      </c>
      <c r="I680" s="17">
        <f t="shared" si="121"/>
        <v>4.8247848970898295E-2</v>
      </c>
      <c r="J680" s="17">
        <f t="shared" si="126"/>
        <v>2.8854207432933338E-2</v>
      </c>
      <c r="K680" s="4">
        <f t="shared" si="127"/>
        <v>9.1245015567029505E-2</v>
      </c>
      <c r="M680">
        <v>3.556</v>
      </c>
      <c r="N680" s="17">
        <f t="shared" si="122"/>
        <v>4.1513553427022544E-2</v>
      </c>
      <c r="O680" s="17">
        <f t="shared" si="128"/>
        <v>2.4774507265335449E-2</v>
      </c>
      <c r="P680" s="4">
        <f t="shared" si="129"/>
        <v>7.8343870866849505E-2</v>
      </c>
      <c r="R680">
        <v>4.2625000000000002</v>
      </c>
      <c r="S680" s="17">
        <f t="shared" si="123"/>
        <v>2.8435679514370579E-2</v>
      </c>
      <c r="T680" s="17">
        <f t="shared" si="130"/>
        <v>1.7689323661255255E-2</v>
      </c>
      <c r="U680" s="4">
        <f t="shared" si="131"/>
        <v>5.5938553037475421E-2</v>
      </c>
    </row>
    <row r="681" spans="2:21">
      <c r="B681" s="2">
        <v>40541</v>
      </c>
      <c r="C681">
        <v>0.83199999999999996</v>
      </c>
      <c r="D681" s="17">
        <f t="shared" si="120"/>
        <v>-0.11671408846747848</v>
      </c>
      <c r="E681" s="17">
        <f t="shared" si="124"/>
        <v>5.5929123585427502E-2</v>
      </c>
      <c r="F681" s="4">
        <f t="shared" si="125"/>
        <v>0.17686341806699382</v>
      </c>
      <c r="G681" s="4"/>
      <c r="H681">
        <v>2.855</v>
      </c>
      <c r="I681" s="17">
        <f t="shared" si="121"/>
        <v>-4.8072702285101479E-2</v>
      </c>
      <c r="J681" s="17">
        <f t="shared" si="126"/>
        <v>3.059604014421128E-2</v>
      </c>
      <c r="K681" s="4">
        <f t="shared" si="127"/>
        <v>9.6753174237654255E-2</v>
      </c>
      <c r="M681">
        <v>3.427</v>
      </c>
      <c r="N681" s="17">
        <f t="shared" si="122"/>
        <v>-3.6951074759186332E-2</v>
      </c>
      <c r="O681" s="17">
        <f t="shared" si="128"/>
        <v>2.517678651457185E-2</v>
      </c>
      <c r="P681" s="4">
        <f t="shared" si="129"/>
        <v>7.9615989549859087E-2</v>
      </c>
      <c r="R681">
        <v>4.1790000000000003</v>
      </c>
      <c r="S681" s="17">
        <f t="shared" si="123"/>
        <v>-1.9783859143856785E-2</v>
      </c>
      <c r="T681" s="17">
        <f t="shared" si="130"/>
        <v>1.6691988972031547E-2</v>
      </c>
      <c r="U681" s="4">
        <f t="shared" si="131"/>
        <v>5.2784703830032316E-2</v>
      </c>
    </row>
    <row r="682" spans="2:21">
      <c r="B682" s="2">
        <v>40542</v>
      </c>
      <c r="C682">
        <v>0.83850000000000002</v>
      </c>
      <c r="D682" s="17">
        <f t="shared" si="120"/>
        <v>7.782140442054949E-3</v>
      </c>
      <c r="E682" s="17">
        <f t="shared" si="124"/>
        <v>5.2316205119958208E-2</v>
      </c>
      <c r="F682" s="4">
        <f t="shared" si="125"/>
        <v>0.16543836671563045</v>
      </c>
      <c r="G682" s="4"/>
      <c r="H682">
        <v>2.8849999999999998</v>
      </c>
      <c r="I682" s="17">
        <f t="shared" si="121"/>
        <v>1.0453056852089221E-2</v>
      </c>
      <c r="J682" s="17">
        <f t="shared" si="126"/>
        <v>2.8544865032460932E-2</v>
      </c>
      <c r="K682" s="4">
        <f t="shared" si="127"/>
        <v>9.0266789004672748E-2</v>
      </c>
      <c r="M682">
        <v>3.45</v>
      </c>
      <c r="N682" s="17">
        <f t="shared" si="122"/>
        <v>6.6889881507967101E-3</v>
      </c>
      <c r="O682" s="17">
        <f t="shared" si="128"/>
        <v>2.3308014687971491E-2</v>
      </c>
      <c r="P682" s="4">
        <f t="shared" si="129"/>
        <v>7.3706414150648714E-2</v>
      </c>
      <c r="R682">
        <v>4.1811999999999996</v>
      </c>
      <c r="S682" s="17">
        <f t="shared" si="123"/>
        <v>5.2630321063654574E-4</v>
      </c>
      <c r="T682" s="17">
        <f t="shared" si="130"/>
        <v>1.5932448024334557E-2</v>
      </c>
      <c r="U682" s="4">
        <f t="shared" si="131"/>
        <v>5.0382824459147005E-2</v>
      </c>
    </row>
    <row r="683" spans="2:21">
      <c r="B683" s="2">
        <v>40543</v>
      </c>
      <c r="C683">
        <v>0.80400000000000005</v>
      </c>
      <c r="D683" s="17">
        <f t="shared" si="120"/>
        <v>-4.2015312084297103E-2</v>
      </c>
      <c r="E683" s="17">
        <f t="shared" si="124"/>
        <v>5.1592745982957593E-2</v>
      </c>
      <c r="F683" s="4">
        <f t="shared" si="125"/>
        <v>0.16315058804864871</v>
      </c>
      <c r="G683" s="4"/>
      <c r="H683">
        <v>2.8195000000000001</v>
      </c>
      <c r="I683" s="17">
        <f t="shared" si="121"/>
        <v>-2.2965335694963066E-2</v>
      </c>
      <c r="J683" s="17">
        <f t="shared" si="126"/>
        <v>2.6958697426779928E-2</v>
      </c>
      <c r="K683" s="4">
        <f t="shared" si="127"/>
        <v>8.5250886619944941E-2</v>
      </c>
      <c r="M683">
        <v>3.3769999999999998</v>
      </c>
      <c r="N683" s="17">
        <f t="shared" si="122"/>
        <v>-2.1386489639837854E-2</v>
      </c>
      <c r="O683" s="17">
        <f t="shared" si="128"/>
        <v>2.1917281669668037E-2</v>
      </c>
      <c r="P683" s="4">
        <f t="shared" si="129"/>
        <v>6.9308530195609147E-2</v>
      </c>
      <c r="R683">
        <v>4.1052999999999997</v>
      </c>
      <c r="S683" s="17">
        <f t="shared" si="123"/>
        <v>-1.8319464834558624E-2</v>
      </c>
      <c r="T683" s="17">
        <f t="shared" si="130"/>
        <v>1.4283837369566914E-2</v>
      </c>
      <c r="U683" s="4">
        <f t="shared" si="131"/>
        <v>4.5169459815259723E-2</v>
      </c>
    </row>
    <row r="684" spans="2:21">
      <c r="B684" s="2">
        <v>40546</v>
      </c>
      <c r="C684">
        <v>0.78700000000000003</v>
      </c>
      <c r="D684" s="17">
        <f t="shared" si="120"/>
        <v>-2.1371020761563185E-2</v>
      </c>
      <c r="E684" s="17">
        <f t="shared" si="124"/>
        <v>5.1888530801897634E-2</v>
      </c>
      <c r="F684" s="4">
        <f t="shared" si="125"/>
        <v>0.16408594177379973</v>
      </c>
      <c r="G684" s="4"/>
      <c r="H684">
        <v>2.8285</v>
      </c>
      <c r="I684" s="17">
        <f t="shared" si="121"/>
        <v>3.1869715359735978E-3</v>
      </c>
      <c r="J684" s="17">
        <f t="shared" si="126"/>
        <v>2.6948053222914676E-2</v>
      </c>
      <c r="K684" s="4">
        <f t="shared" si="127"/>
        <v>8.5217226691851583E-2</v>
      </c>
      <c r="M684">
        <v>3.4060000000000001</v>
      </c>
      <c r="N684" s="17">
        <f t="shared" si="122"/>
        <v>8.5508408370660767E-3</v>
      </c>
      <c r="O684" s="17">
        <f t="shared" si="128"/>
        <v>2.214878422156627E-2</v>
      </c>
      <c r="P684" s="4">
        <f t="shared" si="129"/>
        <v>7.0040605543748913E-2</v>
      </c>
      <c r="R684">
        <v>4.181</v>
      </c>
      <c r="S684" s="17">
        <f t="shared" si="123"/>
        <v>1.8271630532571755E-2</v>
      </c>
      <c r="T684" s="17">
        <f t="shared" si="130"/>
        <v>1.558238644965659E-2</v>
      </c>
      <c r="U684" s="4">
        <f t="shared" si="131"/>
        <v>4.9275832561859502E-2</v>
      </c>
    </row>
    <row r="685" spans="2:21">
      <c r="B685" s="2">
        <v>40547</v>
      </c>
      <c r="C685">
        <v>0.82</v>
      </c>
      <c r="D685" s="17">
        <f t="shared" si="120"/>
        <v>4.1076091840895515E-2</v>
      </c>
      <c r="E685" s="17">
        <f t="shared" si="124"/>
        <v>5.3832449522304912E-2</v>
      </c>
      <c r="F685" s="4">
        <f t="shared" si="125"/>
        <v>0.17023315251652676</v>
      </c>
      <c r="G685" s="4"/>
      <c r="H685">
        <v>2.8275000000000001</v>
      </c>
      <c r="I685" s="17">
        <f t="shared" si="121"/>
        <v>-3.5360679293482551E-4</v>
      </c>
      <c r="J685" s="17">
        <f t="shared" si="126"/>
        <v>2.6758742480941122E-2</v>
      </c>
      <c r="K685" s="4">
        <f t="shared" si="127"/>
        <v>8.4618573561678706E-2</v>
      </c>
      <c r="M685">
        <v>3.3970000000000002</v>
      </c>
      <c r="N685" s="17">
        <f t="shared" si="122"/>
        <v>-2.6458930620496465E-3</v>
      </c>
      <c r="O685" s="17">
        <f t="shared" si="128"/>
        <v>2.1904978206668094E-2</v>
      </c>
      <c r="P685" s="4">
        <f t="shared" si="129"/>
        <v>6.9269623229421734E-2</v>
      </c>
      <c r="R685">
        <v>4.1974999999999998</v>
      </c>
      <c r="S685" s="17">
        <f t="shared" si="123"/>
        <v>3.9386575951308629E-3</v>
      </c>
      <c r="T685" s="17">
        <f t="shared" si="130"/>
        <v>1.5338142353291727E-2</v>
      </c>
      <c r="U685" s="4">
        <f t="shared" si="131"/>
        <v>4.850346491229688E-2</v>
      </c>
    </row>
    <row r="686" spans="2:21">
      <c r="B686" s="2">
        <v>40548</v>
      </c>
      <c r="C686">
        <v>0.92300000000000004</v>
      </c>
      <c r="D686" s="17">
        <f t="shared" si="120"/>
        <v>0.11832489424455346</v>
      </c>
      <c r="E686" s="17">
        <f t="shared" si="124"/>
        <v>6.4546245182177719E-2</v>
      </c>
      <c r="F686" s="4">
        <f t="shared" si="125"/>
        <v>0.20411314918735149</v>
      </c>
      <c r="G686" s="4"/>
      <c r="H686">
        <v>2.976</v>
      </c>
      <c r="I686" s="17">
        <f t="shared" si="121"/>
        <v>5.1187187962706916E-2</v>
      </c>
      <c r="J686" s="17">
        <f t="shared" si="126"/>
        <v>3.0838553390917737E-2</v>
      </c>
      <c r="K686" s="4">
        <f t="shared" si="127"/>
        <v>9.7520068460008991E-2</v>
      </c>
      <c r="M686">
        <v>3.5465</v>
      </c>
      <c r="N686" s="17">
        <f t="shared" si="122"/>
        <v>4.3068512481557374E-2</v>
      </c>
      <c r="O686" s="17">
        <f t="shared" si="128"/>
        <v>2.5638751564141915E-2</v>
      </c>
      <c r="P686" s="4">
        <f t="shared" si="129"/>
        <v>8.107685130589308E-2</v>
      </c>
      <c r="R686">
        <v>4.3022999999999998</v>
      </c>
      <c r="S686" s="17">
        <f t="shared" si="123"/>
        <v>2.4660653451580437E-2</v>
      </c>
      <c r="T686" s="17">
        <f t="shared" si="130"/>
        <v>1.6885994655351327E-2</v>
      </c>
      <c r="U686" s="4">
        <f t="shared" si="131"/>
        <v>5.3398203668340152E-2</v>
      </c>
    </row>
    <row r="687" spans="2:21">
      <c r="B687" s="2">
        <v>40549</v>
      </c>
      <c r="C687">
        <v>0.92449999999999999</v>
      </c>
      <c r="D687" s="17">
        <f t="shared" si="120"/>
        <v>1.6238163243272245E-3</v>
      </c>
      <c r="E687" s="17">
        <f t="shared" si="124"/>
        <v>6.226855866919468E-2</v>
      </c>
      <c r="F687" s="4">
        <f t="shared" si="125"/>
        <v>0.19691047201047843</v>
      </c>
      <c r="G687" s="4"/>
      <c r="H687">
        <v>2.92</v>
      </c>
      <c r="I687" s="17">
        <f t="shared" si="121"/>
        <v>-1.8996500690655036E-2</v>
      </c>
      <c r="J687" s="17">
        <f t="shared" si="126"/>
        <v>3.0915912172043272E-2</v>
      </c>
      <c r="K687" s="4">
        <f t="shared" si="127"/>
        <v>9.7764698405380129E-2</v>
      </c>
      <c r="M687">
        <v>3.4788000000000001</v>
      </c>
      <c r="N687" s="17">
        <f t="shared" si="122"/>
        <v>-1.9273794926531251E-2</v>
      </c>
      <c r="O687" s="17">
        <f t="shared" si="128"/>
        <v>2.6241264553346518E-2</v>
      </c>
      <c r="P687" s="4">
        <f t="shared" si="129"/>
        <v>8.2982164671616065E-2</v>
      </c>
      <c r="R687">
        <v>4.25</v>
      </c>
      <c r="S687" s="17">
        <f t="shared" si="123"/>
        <v>-1.2230780484813724E-2</v>
      </c>
      <c r="T687" s="17">
        <f t="shared" si="130"/>
        <v>1.7452816751090765E-2</v>
      </c>
      <c r="U687" s="4">
        <f t="shared" si="131"/>
        <v>5.5190652518986805E-2</v>
      </c>
    </row>
    <row r="688" spans="2:21">
      <c r="B688" s="2">
        <v>40550</v>
      </c>
      <c r="C688">
        <v>0.85550000000000004</v>
      </c>
      <c r="D688" s="17">
        <f t="shared" si="120"/>
        <v>-7.7566957494931352E-2</v>
      </c>
      <c r="E688" s="17">
        <f t="shared" si="124"/>
        <v>6.7150170508890203E-2</v>
      </c>
      <c r="F688" s="4">
        <f t="shared" si="125"/>
        <v>0.21234748407676104</v>
      </c>
      <c r="G688" s="4"/>
      <c r="H688">
        <v>2.8345000000000002</v>
      </c>
      <c r="I688" s="17">
        <f t="shared" si="121"/>
        <v>-2.9718061497968941E-2</v>
      </c>
      <c r="J688" s="17">
        <f t="shared" si="126"/>
        <v>3.2338265928481519E-2</v>
      </c>
      <c r="K688" s="4">
        <f t="shared" si="127"/>
        <v>0.10226257591422136</v>
      </c>
      <c r="M688">
        <v>3.4060000000000001</v>
      </c>
      <c r="N688" s="17">
        <f t="shared" si="122"/>
        <v>-2.1148824492976517E-2</v>
      </c>
      <c r="O688" s="17">
        <f t="shared" si="128"/>
        <v>2.7080282956941246E-2</v>
      </c>
      <c r="P688" s="4">
        <f t="shared" si="129"/>
        <v>8.5635373825773811E-2</v>
      </c>
      <c r="R688">
        <v>4.1959999999999997</v>
      </c>
      <c r="S688" s="17">
        <f t="shared" si="123"/>
        <v>-1.2787292402274776E-2</v>
      </c>
      <c r="T688" s="17">
        <f t="shared" si="130"/>
        <v>1.7698933092048581E-2</v>
      </c>
      <c r="U688" s="4">
        <f t="shared" si="131"/>
        <v>5.5968940725800088E-2</v>
      </c>
    </row>
    <row r="689" spans="2:21">
      <c r="B689" s="2">
        <v>40553</v>
      </c>
      <c r="C689">
        <v>0.82899999999999996</v>
      </c>
      <c r="D689" s="17">
        <f t="shared" si="120"/>
        <v>-3.1465938196953307E-2</v>
      </c>
      <c r="E689" s="17">
        <f t="shared" si="124"/>
        <v>6.7430861153842253E-2</v>
      </c>
      <c r="F689" s="4">
        <f t="shared" si="125"/>
        <v>0.21323510583271116</v>
      </c>
      <c r="G689" s="4"/>
      <c r="H689">
        <v>2.7894999999999999</v>
      </c>
      <c r="I689" s="17">
        <f t="shared" si="121"/>
        <v>-1.6003186478775539E-2</v>
      </c>
      <c r="J689" s="17">
        <f t="shared" si="126"/>
        <v>3.2236964430576033E-2</v>
      </c>
      <c r="K689" s="4">
        <f t="shared" si="127"/>
        <v>0.10194223245045325</v>
      </c>
      <c r="M689">
        <v>3.3609999999999998</v>
      </c>
      <c r="N689" s="17">
        <f t="shared" si="122"/>
        <v>-1.3300033497528023E-2</v>
      </c>
      <c r="O689" s="17">
        <f t="shared" si="128"/>
        <v>2.6872920683125377E-2</v>
      </c>
      <c r="P689" s="4">
        <f t="shared" si="129"/>
        <v>8.4979636739724168E-2</v>
      </c>
      <c r="R689">
        <v>4.1524999999999999</v>
      </c>
      <c r="S689" s="17">
        <f t="shared" si="123"/>
        <v>-1.0421128028737871E-2</v>
      </c>
      <c r="T689" s="17">
        <f t="shared" si="130"/>
        <v>1.7995568060207735E-2</v>
      </c>
      <c r="U689" s="4">
        <f t="shared" si="131"/>
        <v>5.690698285883454E-2</v>
      </c>
    </row>
    <row r="690" spans="2:21">
      <c r="B690" s="2">
        <v>40554</v>
      </c>
      <c r="C690">
        <v>0.83950000000000002</v>
      </c>
      <c r="D690" s="17">
        <f t="shared" si="120"/>
        <v>1.2586321382300574E-2</v>
      </c>
      <c r="E690" s="17">
        <f t="shared" si="124"/>
        <v>6.4635535103815991E-2</v>
      </c>
      <c r="F690" s="4">
        <f t="shared" si="125"/>
        <v>0.20439550871182638</v>
      </c>
      <c r="G690" s="4"/>
      <c r="H690">
        <v>2.84</v>
      </c>
      <c r="I690" s="17">
        <f t="shared" si="121"/>
        <v>1.7941683869668702E-2</v>
      </c>
      <c r="J690" s="17">
        <f t="shared" si="126"/>
        <v>2.8117972063231113E-2</v>
      </c>
      <c r="K690" s="4">
        <f t="shared" si="127"/>
        <v>8.8916834904794351E-2</v>
      </c>
      <c r="M690">
        <v>3.4175</v>
      </c>
      <c r="N690" s="17">
        <f t="shared" si="122"/>
        <v>1.6670740872999079E-2</v>
      </c>
      <c r="O690" s="17">
        <f t="shared" si="128"/>
        <v>2.3376753859065427E-2</v>
      </c>
      <c r="P690" s="4">
        <f t="shared" si="129"/>
        <v>7.3923786495777549E-2</v>
      </c>
      <c r="R690">
        <v>4.194</v>
      </c>
      <c r="S690" s="17">
        <f t="shared" si="123"/>
        <v>9.9443699744153225E-3</v>
      </c>
      <c r="T690" s="17">
        <f t="shared" si="130"/>
        <v>1.5560435930312351E-2</v>
      </c>
      <c r="U690" s="4">
        <f t="shared" si="131"/>
        <v>4.9206418924908124E-2</v>
      </c>
    </row>
    <row r="691" spans="2:21">
      <c r="B691" s="2">
        <v>40555</v>
      </c>
      <c r="C691">
        <v>0.83699999999999997</v>
      </c>
      <c r="D691" s="17">
        <f t="shared" si="120"/>
        <v>-2.9824060281202266E-3</v>
      </c>
      <c r="E691" s="17">
        <f t="shared" si="124"/>
        <v>5.2855873022604735E-2</v>
      </c>
      <c r="F691" s="4">
        <f t="shared" si="125"/>
        <v>0.16714494646807948</v>
      </c>
      <c r="G691" s="4"/>
      <c r="H691">
        <v>2.8505000000000003</v>
      </c>
      <c r="I691" s="17">
        <f t="shared" si="121"/>
        <v>3.6903653163849652E-3</v>
      </c>
      <c r="J691" s="17">
        <f t="shared" si="126"/>
        <v>2.3810570160355413E-2</v>
      </c>
      <c r="K691" s="4">
        <f t="shared" si="127"/>
        <v>7.5295634093963754E-2</v>
      </c>
      <c r="M691">
        <v>3.4344999999999999</v>
      </c>
      <c r="N691" s="17">
        <f t="shared" si="122"/>
        <v>4.9620650558316413E-3</v>
      </c>
      <c r="O691" s="17">
        <f t="shared" si="128"/>
        <v>2.0371111134886259E-2</v>
      </c>
      <c r="P691" s="4">
        <f t="shared" si="129"/>
        <v>6.4419109654658135E-2</v>
      </c>
      <c r="R691">
        <v>4.2290000000000001</v>
      </c>
      <c r="S691" s="17">
        <f t="shared" si="123"/>
        <v>8.3106260106232815E-3</v>
      </c>
      <c r="T691" s="17">
        <f t="shared" si="130"/>
        <v>1.4410301698414304E-2</v>
      </c>
      <c r="U691" s="4">
        <f t="shared" si="131"/>
        <v>4.5569375137182011E-2</v>
      </c>
    </row>
    <row r="692" spans="2:21">
      <c r="B692" s="2">
        <v>40556</v>
      </c>
      <c r="C692">
        <v>0.80349999999999999</v>
      </c>
      <c r="D692" s="17">
        <f t="shared" si="120"/>
        <v>-4.0846885311907992E-2</v>
      </c>
      <c r="E692" s="17">
        <f t="shared" si="124"/>
        <v>5.4337823285617586E-2</v>
      </c>
      <c r="F692" s="4">
        <f t="shared" si="125"/>
        <v>0.17183128467828568</v>
      </c>
      <c r="G692" s="4"/>
      <c r="H692">
        <v>2.7755000000000001</v>
      </c>
      <c r="I692" s="17">
        <f t="shared" si="121"/>
        <v>-2.666350634142067E-2</v>
      </c>
      <c r="J692" s="17">
        <f t="shared" si="126"/>
        <v>2.4843268225812145E-2</v>
      </c>
      <c r="K692" s="4">
        <f t="shared" si="127"/>
        <v>7.8561312116056672E-2</v>
      </c>
      <c r="M692">
        <v>3.3660000000000001</v>
      </c>
      <c r="N692" s="17">
        <f t="shared" si="122"/>
        <v>-2.0146258903184878E-2</v>
      </c>
      <c r="O692" s="17">
        <f t="shared" si="128"/>
        <v>2.1175690010098301E-2</v>
      </c>
      <c r="P692" s="4">
        <f t="shared" si="129"/>
        <v>6.6963411457584582E-2</v>
      </c>
      <c r="R692">
        <v>4.1959999999999997</v>
      </c>
      <c r="S692" s="17">
        <f t="shared" si="123"/>
        <v>-7.833867956300828E-3</v>
      </c>
      <c r="T692" s="17">
        <f t="shared" si="130"/>
        <v>1.4692783057774883E-2</v>
      </c>
      <c r="U692" s="4">
        <f t="shared" si="131"/>
        <v>4.6462659629301968E-2</v>
      </c>
    </row>
    <row r="693" spans="2:21">
      <c r="B693" s="2">
        <v>40557</v>
      </c>
      <c r="C693">
        <v>0.80049999999999999</v>
      </c>
      <c r="D693" s="17">
        <f t="shared" si="120"/>
        <v>-3.7406527407979166E-3</v>
      </c>
      <c r="E693" s="17">
        <f t="shared" si="124"/>
        <v>5.270672400227306E-2</v>
      </c>
      <c r="F693" s="4">
        <f t="shared" si="125"/>
        <v>0.16667329585304863</v>
      </c>
      <c r="G693" s="4"/>
      <c r="H693">
        <v>2.8035000000000001</v>
      </c>
      <c r="I693" s="17">
        <f t="shared" si="121"/>
        <v>1.0037725433511299E-2</v>
      </c>
      <c r="J693" s="17">
        <f t="shared" si="126"/>
        <v>2.4208641443320612E-2</v>
      </c>
      <c r="K693" s="4">
        <f t="shared" si="127"/>
        <v>7.6554446019239164E-2</v>
      </c>
      <c r="M693">
        <v>3.3974000000000002</v>
      </c>
      <c r="N693" s="17">
        <f t="shared" si="122"/>
        <v>9.2853374344594158E-3</v>
      </c>
      <c r="O693" s="17">
        <f t="shared" si="128"/>
        <v>2.0335122555482241E-2</v>
      </c>
      <c r="P693" s="4">
        <f t="shared" si="129"/>
        <v>6.4305303773987618E-2</v>
      </c>
      <c r="R693">
        <v>4.2309999999999999</v>
      </c>
      <c r="S693" s="17">
        <f t="shared" si="123"/>
        <v>8.306681203879715E-3</v>
      </c>
      <c r="T693" s="17">
        <f t="shared" si="130"/>
        <v>1.3277331040087022E-2</v>
      </c>
      <c r="U693" s="4">
        <f t="shared" si="131"/>
        <v>4.1986607334727387E-2</v>
      </c>
    </row>
    <row r="694" spans="2:21">
      <c r="B694" s="2">
        <v>40560</v>
      </c>
      <c r="C694">
        <v>0.79700000000000004</v>
      </c>
      <c r="D694" s="17">
        <f t="shared" si="120"/>
        <v>-4.3818536465542561E-3</v>
      </c>
      <c r="E694" s="17">
        <f t="shared" si="124"/>
        <v>5.222858900092401E-2</v>
      </c>
      <c r="F694" s="4">
        <f t="shared" si="125"/>
        <v>0.16516130021973793</v>
      </c>
      <c r="G694" s="4"/>
      <c r="H694">
        <v>2.7934999999999999</v>
      </c>
      <c r="I694" s="17">
        <f t="shared" si="121"/>
        <v>-3.5733466645238255E-3</v>
      </c>
      <c r="J694" s="17">
        <f t="shared" si="126"/>
        <v>2.4186479733241676E-2</v>
      </c>
      <c r="K694" s="4">
        <f t="shared" si="127"/>
        <v>7.6484364538545416E-2</v>
      </c>
      <c r="M694">
        <v>3.3847999999999998</v>
      </c>
      <c r="N694" s="17">
        <f t="shared" si="122"/>
        <v>-3.7156127793530956E-3</v>
      </c>
      <c r="O694" s="17">
        <f t="shared" si="128"/>
        <v>2.0171687002971062E-2</v>
      </c>
      <c r="P694" s="4">
        <f t="shared" si="129"/>
        <v>6.3788475177404241E-2</v>
      </c>
      <c r="R694">
        <v>4.2259000000000002</v>
      </c>
      <c r="S694" s="17">
        <f t="shared" si="123"/>
        <v>-1.2061158623736137E-3</v>
      </c>
      <c r="T694" s="17">
        <f t="shared" si="130"/>
        <v>1.2173466873477524E-2</v>
      </c>
      <c r="U694" s="4">
        <f t="shared" si="131"/>
        <v>3.8495882340797781E-2</v>
      </c>
    </row>
    <row r="695" spans="2:21">
      <c r="B695" s="2">
        <v>40561</v>
      </c>
      <c r="C695">
        <v>0.8145</v>
      </c>
      <c r="D695" s="17">
        <f t="shared" si="120"/>
        <v>2.1719749251884763E-2</v>
      </c>
      <c r="E695" s="17">
        <f t="shared" si="124"/>
        <v>5.0931702930320982E-2</v>
      </c>
      <c r="F695" s="4">
        <f t="shared" si="125"/>
        <v>0.16106018637088643</v>
      </c>
      <c r="G695" s="4"/>
      <c r="H695">
        <v>2.8340000000000001</v>
      </c>
      <c r="I695" s="17">
        <f t="shared" si="121"/>
        <v>1.4393851351422278E-2</v>
      </c>
      <c r="J695" s="17">
        <f t="shared" si="126"/>
        <v>2.469121802781387E-2</v>
      </c>
      <c r="K695" s="4">
        <f t="shared" si="127"/>
        <v>7.8080487171702559E-2</v>
      </c>
      <c r="M695">
        <v>3.4340000000000002</v>
      </c>
      <c r="N695" s="17">
        <f t="shared" si="122"/>
        <v>1.4430942051563176E-2</v>
      </c>
      <c r="O695" s="17">
        <f t="shared" si="128"/>
        <v>2.0697522277287349E-2</v>
      </c>
      <c r="P695" s="4">
        <f t="shared" si="129"/>
        <v>6.5451312318303145E-2</v>
      </c>
      <c r="R695">
        <v>4.274</v>
      </c>
      <c r="S695" s="17">
        <f t="shared" si="123"/>
        <v>1.1317901021399044E-2</v>
      </c>
      <c r="T695" s="17">
        <f t="shared" si="130"/>
        <v>1.2583549544931466E-2</v>
      </c>
      <c r="U695" s="4">
        <f t="shared" si="131"/>
        <v>3.9792677611558754E-2</v>
      </c>
    </row>
    <row r="696" spans="2:21">
      <c r="B696" s="2">
        <v>40562</v>
      </c>
      <c r="C696">
        <v>0.79349999999999998</v>
      </c>
      <c r="D696" s="17">
        <f t="shared" si="120"/>
        <v>-2.6120888075636103E-2</v>
      </c>
      <c r="E696" s="17">
        <f t="shared" si="124"/>
        <v>2.9338987289015624E-2</v>
      </c>
      <c r="F696" s="4">
        <f t="shared" si="125"/>
        <v>9.2778024076018151E-2</v>
      </c>
      <c r="G696" s="4"/>
      <c r="H696">
        <v>2.8125</v>
      </c>
      <c r="I696" s="17">
        <f t="shared" si="121"/>
        <v>-7.6153737379502442E-3</v>
      </c>
      <c r="J696" s="17">
        <f t="shared" si="126"/>
        <v>1.7016339994513741E-2</v>
      </c>
      <c r="K696" s="4">
        <f t="shared" si="127"/>
        <v>5.3810391822480527E-2</v>
      </c>
      <c r="M696">
        <v>3.4095</v>
      </c>
      <c r="N696" s="17">
        <f t="shared" si="122"/>
        <v>-7.1601094967133514E-3</v>
      </c>
      <c r="O696" s="17">
        <f t="shared" si="128"/>
        <v>1.4561714942174982E-2</v>
      </c>
      <c r="P696" s="4">
        <f t="shared" si="129"/>
        <v>4.6048185855380029E-2</v>
      </c>
      <c r="R696">
        <v>4.2489999999999997</v>
      </c>
      <c r="S696" s="17">
        <f t="shared" si="123"/>
        <v>-5.8664957642814283E-3</v>
      </c>
      <c r="T696" s="17">
        <f t="shared" si="130"/>
        <v>9.8232105366479784E-3</v>
      </c>
      <c r="U696" s="4">
        <f t="shared" si="131"/>
        <v>3.1063719231172539E-2</v>
      </c>
    </row>
    <row r="697" spans="2:21">
      <c r="B697" s="2">
        <v>40563</v>
      </c>
      <c r="C697">
        <v>0.86350000000000005</v>
      </c>
      <c r="D697" s="17">
        <f t="shared" si="120"/>
        <v>8.4540357620269624E-2</v>
      </c>
      <c r="E697" s="17">
        <f t="shared" si="124"/>
        <v>4.3090213796378909E-2</v>
      </c>
      <c r="F697" s="4">
        <f t="shared" si="125"/>
        <v>0.13626322046016831</v>
      </c>
      <c r="G697" s="4"/>
      <c r="H697">
        <v>2.9295</v>
      </c>
      <c r="I697" s="17">
        <f t="shared" si="121"/>
        <v>4.0757992472167826E-2</v>
      </c>
      <c r="J697" s="17">
        <f t="shared" si="126"/>
        <v>2.1665618082559648E-2</v>
      </c>
      <c r="K697" s="4">
        <f t="shared" si="127"/>
        <v>6.8512700056218456E-2</v>
      </c>
      <c r="M697">
        <v>3.5190000000000001</v>
      </c>
      <c r="N697" s="17">
        <f t="shared" si="122"/>
        <v>3.1611205360877657E-2</v>
      </c>
      <c r="O697" s="17">
        <f t="shared" si="128"/>
        <v>1.7250382243051809E-2</v>
      </c>
      <c r="P697" s="4">
        <f t="shared" si="129"/>
        <v>5.4550498396568038E-2</v>
      </c>
      <c r="R697">
        <v>4.3434999999999997</v>
      </c>
      <c r="S697" s="17">
        <f t="shared" si="123"/>
        <v>2.1996813585163592E-2</v>
      </c>
      <c r="T697" s="17">
        <f t="shared" si="130"/>
        <v>1.1406192869711455E-2</v>
      </c>
      <c r="U697" s="4">
        <f t="shared" si="131"/>
        <v>3.6069548899460395E-2</v>
      </c>
    </row>
    <row r="698" spans="2:21">
      <c r="B698" s="2">
        <v>40564</v>
      </c>
      <c r="C698">
        <v>0.84050000000000002</v>
      </c>
      <c r="D698" s="17">
        <f t="shared" si="120"/>
        <v>-2.699694473806306E-2</v>
      </c>
      <c r="E698" s="17">
        <f t="shared" si="124"/>
        <v>3.6297752434756476E-2</v>
      </c>
      <c r="F698" s="4">
        <f t="shared" si="125"/>
        <v>0.11478357163875282</v>
      </c>
      <c r="G698" s="4"/>
      <c r="H698">
        <v>2.8904999999999998</v>
      </c>
      <c r="I698" s="17">
        <f t="shared" si="121"/>
        <v>-1.3402262462312622E-2</v>
      </c>
      <c r="J698" s="17">
        <f t="shared" si="126"/>
        <v>1.96746559482706E-2</v>
      </c>
      <c r="K698" s="4">
        <f t="shared" si="127"/>
        <v>6.2216724976715043E-2</v>
      </c>
      <c r="M698">
        <v>3.4794999999999998</v>
      </c>
      <c r="N698" s="17">
        <f t="shared" si="122"/>
        <v>-1.1288253036680488E-2</v>
      </c>
      <c r="O698" s="17">
        <f t="shared" si="128"/>
        <v>1.6076039687520582E-2</v>
      </c>
      <c r="P698" s="4">
        <f t="shared" si="129"/>
        <v>5.0836901167826597E-2</v>
      </c>
      <c r="R698">
        <v>4.2880000000000003</v>
      </c>
      <c r="S698" s="17">
        <f t="shared" si="123"/>
        <v>-1.2860050949337213E-2</v>
      </c>
      <c r="T698" s="17">
        <f t="shared" si="130"/>
        <v>1.1416816655909883E-2</v>
      </c>
      <c r="U698" s="4">
        <f t="shared" si="131"/>
        <v>3.6103144261222089E-2</v>
      </c>
    </row>
    <row r="699" spans="2:21">
      <c r="B699" s="2">
        <v>40567</v>
      </c>
      <c r="C699">
        <v>0.84499999999999997</v>
      </c>
      <c r="D699" s="17">
        <f t="shared" si="120"/>
        <v>5.3396745085033861E-3</v>
      </c>
      <c r="E699" s="17">
        <f t="shared" si="124"/>
        <v>3.4786483584640059E-2</v>
      </c>
      <c r="F699" s="4">
        <f t="shared" si="125"/>
        <v>0.11000451991552131</v>
      </c>
      <c r="G699" s="4"/>
      <c r="H699">
        <v>2.8965000000000001</v>
      </c>
      <c r="I699" s="17">
        <f t="shared" si="121"/>
        <v>2.073614014148119E-3</v>
      </c>
      <c r="J699" s="17">
        <f t="shared" si="126"/>
        <v>1.864468619003995E-2</v>
      </c>
      <c r="K699" s="4">
        <f t="shared" si="127"/>
        <v>5.8959674619613232E-2</v>
      </c>
      <c r="M699">
        <v>3.4855</v>
      </c>
      <c r="N699" s="17">
        <f t="shared" si="122"/>
        <v>1.7229006415486814E-3</v>
      </c>
      <c r="O699" s="17">
        <f t="shared" si="128"/>
        <v>1.5148568362194626E-2</v>
      </c>
      <c r="P699" s="4">
        <f t="shared" si="129"/>
        <v>4.7903979315301562E-2</v>
      </c>
      <c r="R699">
        <v>4.2869999999999999</v>
      </c>
      <c r="S699" s="17">
        <f t="shared" si="123"/>
        <v>-2.33236152660878E-4</v>
      </c>
      <c r="T699" s="17">
        <f t="shared" si="130"/>
        <v>1.0593373215738432E-2</v>
      </c>
      <c r="U699" s="4">
        <f t="shared" si="131"/>
        <v>3.3499187465955711E-2</v>
      </c>
    </row>
    <row r="700" spans="2:21">
      <c r="B700" s="2">
        <v>40568</v>
      </c>
      <c r="C700">
        <v>0.80249999999999999</v>
      </c>
      <c r="D700" s="17">
        <f t="shared" si="120"/>
        <v>-5.1604772353002953E-2</v>
      </c>
      <c r="E700" s="17">
        <f t="shared" si="124"/>
        <v>3.8338990605575607E-2</v>
      </c>
      <c r="F700" s="4">
        <f t="shared" si="125"/>
        <v>0.12123853350541712</v>
      </c>
      <c r="G700" s="4"/>
      <c r="H700">
        <v>2.8319999999999999</v>
      </c>
      <c r="I700" s="17">
        <f t="shared" si="121"/>
        <v>-2.2519935723068509E-2</v>
      </c>
      <c r="J700" s="17">
        <f t="shared" si="126"/>
        <v>1.959237157085383E-2</v>
      </c>
      <c r="K700" s="4">
        <f t="shared" si="127"/>
        <v>6.1956518928229128E-2</v>
      </c>
      <c r="M700">
        <v>3.4175</v>
      </c>
      <c r="N700" s="17">
        <f t="shared" si="122"/>
        <v>-1.9702216328348759E-2</v>
      </c>
      <c r="O700" s="17">
        <f t="shared" si="128"/>
        <v>1.601344934515371E-2</v>
      </c>
      <c r="P700" s="4">
        <f t="shared" si="129"/>
        <v>5.0638973126417547E-2</v>
      </c>
      <c r="R700">
        <v>4.2229999999999999</v>
      </c>
      <c r="S700" s="17">
        <f t="shared" si="123"/>
        <v>-1.504141166403355E-2</v>
      </c>
      <c r="T700" s="17">
        <f t="shared" si="130"/>
        <v>1.1710361631754594E-2</v>
      </c>
      <c r="U700" s="4">
        <f t="shared" si="131"/>
        <v>3.7031414980590482E-2</v>
      </c>
    </row>
    <row r="701" spans="2:21">
      <c r="B701" s="2">
        <v>40569</v>
      </c>
      <c r="C701">
        <v>0.82850000000000001</v>
      </c>
      <c r="D701" s="17">
        <f t="shared" si="120"/>
        <v>3.188498186244676E-2</v>
      </c>
      <c r="E701" s="17">
        <f t="shared" si="124"/>
        <v>4.0040832654757171E-2</v>
      </c>
      <c r="F701" s="4">
        <f t="shared" si="125"/>
        <v>0.12662023059867916</v>
      </c>
      <c r="G701" s="4"/>
      <c r="H701">
        <v>2.9</v>
      </c>
      <c r="I701" s="17">
        <f t="shared" si="121"/>
        <v>2.3727561160955098E-2</v>
      </c>
      <c r="J701" s="17">
        <f t="shared" si="126"/>
        <v>2.101661550356683E-2</v>
      </c>
      <c r="K701" s="4">
        <f t="shared" si="127"/>
        <v>6.6460373699277805E-2</v>
      </c>
      <c r="M701">
        <v>3.5024999999999999</v>
      </c>
      <c r="N701" s="17">
        <f t="shared" si="122"/>
        <v>2.4567709613057504E-2</v>
      </c>
      <c r="O701" s="17">
        <f t="shared" si="128"/>
        <v>1.77900945457828E-2</v>
      </c>
      <c r="P701" s="4">
        <f t="shared" si="129"/>
        <v>5.6257218554412285E-2</v>
      </c>
      <c r="R701">
        <v>4.319</v>
      </c>
      <c r="S701" s="17">
        <f t="shared" si="123"/>
        <v>2.2478118026757556E-2</v>
      </c>
      <c r="T701" s="17">
        <f t="shared" si="130"/>
        <v>1.3461036093014219E-2</v>
      </c>
      <c r="U701" s="4">
        <f t="shared" si="131"/>
        <v>4.2567533719659108E-2</v>
      </c>
    </row>
    <row r="702" spans="2:21">
      <c r="B702" s="2">
        <v>40570</v>
      </c>
      <c r="C702">
        <v>0.79149999999999998</v>
      </c>
      <c r="D702" s="17">
        <f t="shared" si="120"/>
        <v>-4.5686957545550848E-2</v>
      </c>
      <c r="E702" s="17">
        <f t="shared" si="124"/>
        <v>4.060106893465637E-2</v>
      </c>
      <c r="F702" s="4">
        <f t="shared" si="125"/>
        <v>0.12839185327102023</v>
      </c>
      <c r="G702" s="4"/>
      <c r="H702">
        <v>2.8774999999999999</v>
      </c>
      <c r="I702" s="17">
        <f t="shared" si="121"/>
        <v>-7.7888753785276734E-3</v>
      </c>
      <c r="J702" s="17">
        <f t="shared" si="126"/>
        <v>1.8927908992444047E-2</v>
      </c>
      <c r="K702" s="4">
        <f t="shared" si="127"/>
        <v>5.985530376050599E-2</v>
      </c>
      <c r="M702">
        <v>3.4779999999999998</v>
      </c>
      <c r="N702" s="17">
        <f t="shared" si="122"/>
        <v>-7.0195832969337435E-3</v>
      </c>
      <c r="O702" s="17">
        <f t="shared" si="128"/>
        <v>1.6408289330976874E-2</v>
      </c>
      <c r="P702" s="4">
        <f t="shared" si="129"/>
        <v>5.1887566792927331E-2</v>
      </c>
      <c r="R702">
        <v>4.2960000000000003</v>
      </c>
      <c r="S702" s="17">
        <f t="shared" si="123"/>
        <v>-5.3395367720004208E-3</v>
      </c>
      <c r="T702" s="17">
        <f t="shared" si="130"/>
        <v>1.3278257661281519E-2</v>
      </c>
      <c r="U702" s="4">
        <f t="shared" si="131"/>
        <v>4.1989537568230179E-2</v>
      </c>
    </row>
    <row r="703" spans="2:21">
      <c r="B703" s="2">
        <v>40571</v>
      </c>
      <c r="C703">
        <v>0.77149999999999996</v>
      </c>
      <c r="D703" s="17">
        <f t="shared" si="120"/>
        <v>-2.5593207517851279E-2</v>
      </c>
      <c r="E703" s="17">
        <f t="shared" si="124"/>
        <v>4.1316559964540665E-2</v>
      </c>
      <c r="F703" s="4">
        <f t="shared" si="125"/>
        <v>0.13065443457087419</v>
      </c>
      <c r="G703" s="4"/>
      <c r="H703">
        <v>2.8209999999999997</v>
      </c>
      <c r="I703" s="17">
        <f t="shared" si="121"/>
        <v>-1.9830429594041465E-2</v>
      </c>
      <c r="J703" s="17">
        <f t="shared" si="126"/>
        <v>2.0119821646238038E-2</v>
      </c>
      <c r="K703" s="4">
        <f t="shared" si="127"/>
        <v>6.3624462518470731E-2</v>
      </c>
      <c r="M703">
        <v>3.4215</v>
      </c>
      <c r="N703" s="17">
        <f t="shared" si="122"/>
        <v>-1.6378364521675879E-2</v>
      </c>
      <c r="O703" s="17">
        <f t="shared" si="128"/>
        <v>1.7343794612505212E-2</v>
      </c>
      <c r="P703" s="4">
        <f t="shared" si="129"/>
        <v>5.4845894245673932E-2</v>
      </c>
      <c r="R703">
        <v>4.2560000000000002</v>
      </c>
      <c r="S703" s="17">
        <f t="shared" si="123"/>
        <v>-9.3546051672203489E-3</v>
      </c>
      <c r="T703" s="17">
        <f t="shared" si="130"/>
        <v>1.3570060175250153E-2</v>
      </c>
      <c r="U703" s="4">
        <f t="shared" si="131"/>
        <v>4.2912298139334164E-2</v>
      </c>
    </row>
    <row r="704" spans="2:21">
      <c r="B704" s="2">
        <v>40574</v>
      </c>
      <c r="C704">
        <v>0.79100000000000004</v>
      </c>
      <c r="D704" s="17">
        <f t="shared" si="120"/>
        <v>2.4961295964438416E-2</v>
      </c>
      <c r="E704" s="17">
        <f t="shared" si="124"/>
        <v>4.2292419052625013E-2</v>
      </c>
      <c r="F704" s="4">
        <f t="shared" si="125"/>
        <v>0.13374037196459562</v>
      </c>
      <c r="G704" s="4"/>
      <c r="H704">
        <v>2.8639999999999999</v>
      </c>
      <c r="I704" s="17">
        <f t="shared" si="121"/>
        <v>1.5127817078540041E-2</v>
      </c>
      <c r="J704" s="17">
        <f t="shared" si="126"/>
        <v>2.055101780405736E-2</v>
      </c>
      <c r="K704" s="4">
        <f t="shared" si="127"/>
        <v>6.4988024495493221E-2</v>
      </c>
      <c r="M704">
        <v>3.4735</v>
      </c>
      <c r="N704" s="17">
        <f t="shared" si="122"/>
        <v>1.5083679740383112E-2</v>
      </c>
      <c r="O704" s="17">
        <f t="shared" si="128"/>
        <v>1.7823387182852833E-2</v>
      </c>
      <c r="P704" s="4">
        <f t="shared" si="129"/>
        <v>5.6362499116866943E-2</v>
      </c>
      <c r="R704">
        <v>4.3094999999999999</v>
      </c>
      <c r="S704" s="17">
        <f t="shared" si="123"/>
        <v>1.2492136065973443E-2</v>
      </c>
      <c r="T704" s="17">
        <f t="shared" si="130"/>
        <v>1.4051544057316579E-2</v>
      </c>
      <c r="U704" s="4">
        <f t="shared" si="131"/>
        <v>4.4434883863323969E-2</v>
      </c>
    </row>
    <row r="705" spans="2:21">
      <c r="B705" s="2">
        <v>40575</v>
      </c>
      <c r="C705">
        <v>0.82850000000000001</v>
      </c>
      <c r="D705" s="17">
        <f t="shared" si="120"/>
        <v>4.6318869098963752E-2</v>
      </c>
      <c r="E705" s="17">
        <f t="shared" si="124"/>
        <v>4.4407449987137915E-2</v>
      </c>
      <c r="F705" s="4">
        <f t="shared" si="125"/>
        <v>0.14042868703937081</v>
      </c>
      <c r="G705" s="4"/>
      <c r="H705">
        <v>2.9340000000000002</v>
      </c>
      <c r="I705" s="17">
        <f t="shared" si="121"/>
        <v>2.4147430622390789E-2</v>
      </c>
      <c r="J705" s="17">
        <f t="shared" si="126"/>
        <v>2.1392837978052033E-2</v>
      </c>
      <c r="K705" s="4">
        <f t="shared" si="127"/>
        <v>6.7650093625595625E-2</v>
      </c>
      <c r="M705">
        <v>3.5445000000000002</v>
      </c>
      <c r="N705" s="17">
        <f t="shared" si="122"/>
        <v>2.023437516213673E-2</v>
      </c>
      <c r="O705" s="17">
        <f t="shared" si="128"/>
        <v>1.8338918858917374E-2</v>
      </c>
      <c r="P705" s="4">
        <f t="shared" si="129"/>
        <v>5.7992753419194999E-2</v>
      </c>
      <c r="R705">
        <v>4.3689999999999998</v>
      </c>
      <c r="S705" s="17">
        <f t="shared" si="123"/>
        <v>1.3712261863982014E-2</v>
      </c>
      <c r="T705" s="17">
        <f t="shared" si="130"/>
        <v>1.4247767970995211E-2</v>
      </c>
      <c r="U705" s="4">
        <f t="shared" si="131"/>
        <v>4.5055398361940717E-2</v>
      </c>
    </row>
    <row r="706" spans="2:21">
      <c r="B706" s="2">
        <v>40576</v>
      </c>
      <c r="C706">
        <v>0.87749999999999995</v>
      </c>
      <c r="D706" s="17">
        <f t="shared" si="120"/>
        <v>5.7460118473403231E-2</v>
      </c>
      <c r="E706" s="17">
        <f t="shared" si="124"/>
        <v>4.6408926521700401E-2</v>
      </c>
      <c r="F706" s="4">
        <f t="shared" si="125"/>
        <v>0.14675791157196899</v>
      </c>
      <c r="G706" s="4"/>
      <c r="H706">
        <v>2.9915000000000003</v>
      </c>
      <c r="I706" s="17">
        <f t="shared" si="121"/>
        <v>1.9408254127159557E-2</v>
      </c>
      <c r="J706" s="17">
        <f t="shared" si="126"/>
        <v>2.1543542050437226E-2</v>
      </c>
      <c r="K706" s="4">
        <f t="shared" si="127"/>
        <v>6.812666174699572E-2</v>
      </c>
      <c r="M706">
        <v>3.5836000000000001</v>
      </c>
      <c r="N706" s="17">
        <f t="shared" si="122"/>
        <v>1.0970775428351186E-2</v>
      </c>
      <c r="O706" s="17">
        <f t="shared" si="128"/>
        <v>1.8099157294056149E-2</v>
      </c>
      <c r="P706" s="4">
        <f t="shared" si="129"/>
        <v>5.7234560778867336E-2</v>
      </c>
      <c r="R706">
        <v>4.3795000000000002</v>
      </c>
      <c r="S706" s="17">
        <f t="shared" si="123"/>
        <v>2.4004126517077817E-3</v>
      </c>
      <c r="T706" s="17">
        <f t="shared" si="130"/>
        <v>1.3964853218780691E-2</v>
      </c>
      <c r="U706" s="4">
        <f t="shared" si="131"/>
        <v>4.4160743361280667E-2</v>
      </c>
    </row>
    <row r="707" spans="2:21">
      <c r="B707" s="2">
        <v>40577</v>
      </c>
      <c r="C707">
        <v>0.92700000000000005</v>
      </c>
      <c r="D707" s="17">
        <f t="shared" si="120"/>
        <v>5.4876610225834302E-2</v>
      </c>
      <c r="E707" s="17">
        <f t="shared" si="124"/>
        <v>4.184288888948165E-2</v>
      </c>
      <c r="F707" s="4">
        <f t="shared" si="125"/>
        <v>0.13231883277211551</v>
      </c>
      <c r="G707" s="4"/>
      <c r="H707">
        <v>3.0819999999999999</v>
      </c>
      <c r="I707" s="17">
        <f t="shared" si="121"/>
        <v>2.9803803049974466E-2</v>
      </c>
      <c r="J707" s="17">
        <f t="shared" si="126"/>
        <v>1.9797161380930624E-2</v>
      </c>
      <c r="K707" s="4">
        <f t="shared" si="127"/>
        <v>6.26041211696651E-2</v>
      </c>
      <c r="M707">
        <v>3.6644999999999999</v>
      </c>
      <c r="N707" s="17">
        <f t="shared" si="122"/>
        <v>2.2324018642481368E-2</v>
      </c>
      <c r="O707" s="17">
        <f t="shared" si="128"/>
        <v>1.6770305412196877E-2</v>
      </c>
      <c r="P707" s="4">
        <f t="shared" si="129"/>
        <v>5.3032362159191049E-2</v>
      </c>
      <c r="R707">
        <v>4.4414999999999996</v>
      </c>
      <c r="S707" s="17">
        <f t="shared" si="123"/>
        <v>1.4057594606611936E-2</v>
      </c>
      <c r="T707" s="17">
        <f t="shared" si="130"/>
        <v>1.2955654593291881E-2</v>
      </c>
      <c r="U707" s="4">
        <f t="shared" si="131"/>
        <v>4.0969377093224769E-2</v>
      </c>
    </row>
    <row r="708" spans="2:21">
      <c r="B708" s="2">
        <v>40578</v>
      </c>
      <c r="C708">
        <v>0.95550000000000002</v>
      </c>
      <c r="D708" s="17">
        <f t="shared" si="120"/>
        <v>3.0281198114472489E-2</v>
      </c>
      <c r="E708" s="17">
        <f t="shared" si="124"/>
        <v>4.0558046091574575E-2</v>
      </c>
      <c r="F708" s="4">
        <f t="shared" si="125"/>
        <v>0.12825580309546575</v>
      </c>
      <c r="G708" s="4"/>
      <c r="H708">
        <v>3.1524999999999999</v>
      </c>
      <c r="I708" s="17">
        <f t="shared" si="121"/>
        <v>2.2617051959013632E-2</v>
      </c>
      <c r="J708" s="17">
        <f t="shared" si="126"/>
        <v>1.933317650628676E-2</v>
      </c>
      <c r="K708" s="4">
        <f t="shared" si="127"/>
        <v>6.1136872165922777E-2</v>
      </c>
      <c r="M708">
        <v>3.7404000000000002</v>
      </c>
      <c r="N708" s="17">
        <f t="shared" si="122"/>
        <v>2.0500657195386952E-2</v>
      </c>
      <c r="O708" s="17">
        <f t="shared" si="128"/>
        <v>1.655093583488584E-2</v>
      </c>
      <c r="P708" s="4">
        <f t="shared" si="129"/>
        <v>5.233865464553978E-2</v>
      </c>
      <c r="R708">
        <v>4.4885000000000002</v>
      </c>
      <c r="S708" s="17">
        <f t="shared" si="123"/>
        <v>1.0526412986987603E-2</v>
      </c>
      <c r="T708" s="17">
        <f t="shared" si="130"/>
        <v>1.2004695341592129E-2</v>
      </c>
      <c r="U708" s="4">
        <f t="shared" si="131"/>
        <v>3.7962179895844203E-2</v>
      </c>
    </row>
    <row r="709" spans="2:21">
      <c r="B709" s="2">
        <v>40581</v>
      </c>
      <c r="C709">
        <v>0.96450000000000002</v>
      </c>
      <c r="D709" s="17">
        <f t="shared" si="120"/>
        <v>9.375068665456102E-3</v>
      </c>
      <c r="E709" s="17">
        <f t="shared" si="124"/>
        <v>4.0495334779886212E-2</v>
      </c>
      <c r="F709" s="4">
        <f t="shared" si="125"/>
        <v>0.12805749251547377</v>
      </c>
      <c r="G709" s="4"/>
      <c r="H709">
        <v>3.1615000000000002</v>
      </c>
      <c r="I709" s="17">
        <f t="shared" si="121"/>
        <v>2.8508096595934837E-3</v>
      </c>
      <c r="J709" s="17">
        <f t="shared" si="126"/>
        <v>1.930522492597116E-2</v>
      </c>
      <c r="K709" s="4">
        <f t="shared" si="127"/>
        <v>6.1048481507924357E-2</v>
      </c>
      <c r="M709">
        <v>3.746</v>
      </c>
      <c r="N709" s="17">
        <f t="shared" si="122"/>
        <v>1.4960464427419837E-3</v>
      </c>
      <c r="O709" s="17">
        <f t="shared" si="128"/>
        <v>1.6559476663036518E-2</v>
      </c>
      <c r="P709" s="4">
        <f t="shared" si="129"/>
        <v>5.2365663115600009E-2</v>
      </c>
      <c r="R709">
        <v>4.4684999999999997</v>
      </c>
      <c r="S709" s="17">
        <f t="shared" si="123"/>
        <v>-4.465788375296563E-3</v>
      </c>
      <c r="T709" s="17">
        <f t="shared" si="130"/>
        <v>1.2264654578369342E-2</v>
      </c>
      <c r="U709" s="4">
        <f t="shared" si="131"/>
        <v>3.8784243182859203E-2</v>
      </c>
    </row>
    <row r="710" spans="2:21">
      <c r="B710" s="2">
        <v>40582</v>
      </c>
      <c r="C710">
        <v>1.0405</v>
      </c>
      <c r="D710" s="17">
        <f t="shared" ref="D710:D773" si="132">LN(C710/C709)</f>
        <v>7.5846813487905271E-2</v>
      </c>
      <c r="E710" s="17">
        <f t="shared" si="124"/>
        <v>3.778956236806897E-2</v>
      </c>
      <c r="F710" s="4">
        <f t="shared" si="125"/>
        <v>0.11950108886408418</v>
      </c>
      <c r="G710" s="4"/>
      <c r="H710">
        <v>3.2824999999999998</v>
      </c>
      <c r="I710" s="17">
        <f t="shared" ref="I710:I773" si="133">LN(H710/H709)</f>
        <v>3.7558728678283325E-2</v>
      </c>
      <c r="J710" s="17">
        <f t="shared" si="126"/>
        <v>1.7779177063729744E-2</v>
      </c>
      <c r="K710" s="4">
        <f t="shared" si="127"/>
        <v>5.6222694444810616E-2</v>
      </c>
      <c r="M710">
        <v>3.8475000000000001</v>
      </c>
      <c r="N710" s="17">
        <f t="shared" ref="N710:N773" si="134">LN(M710/M709)</f>
        <v>2.6734982709000592E-2</v>
      </c>
      <c r="O710" s="17">
        <f t="shared" si="128"/>
        <v>1.4565847890979228E-2</v>
      </c>
      <c r="P710" s="4">
        <f t="shared" si="129"/>
        <v>4.6061255387054315E-2</v>
      </c>
      <c r="R710">
        <v>4.5359999999999996</v>
      </c>
      <c r="S710" s="17">
        <f t="shared" ref="S710:S773" si="135">LN(R710/R709)</f>
        <v>1.4992784586141318E-2</v>
      </c>
      <c r="T710" s="17">
        <f t="shared" si="130"/>
        <v>1.060949699715095E-2</v>
      </c>
      <c r="U710" s="4">
        <f t="shared" si="131"/>
        <v>3.3550175339713953E-2</v>
      </c>
    </row>
    <row r="711" spans="2:21">
      <c r="B711" s="2">
        <v>40583</v>
      </c>
      <c r="C711">
        <v>0.98950000000000005</v>
      </c>
      <c r="D711" s="17">
        <f t="shared" si="132"/>
        <v>-5.0256880791068673E-2</v>
      </c>
      <c r="E711" s="17">
        <f t="shared" si="124"/>
        <v>4.4663791292273707E-2</v>
      </c>
      <c r="F711" s="4">
        <f t="shared" si="125"/>
        <v>0.14123930942198015</v>
      </c>
      <c r="G711" s="4"/>
      <c r="H711">
        <v>3.2084999999999999</v>
      </c>
      <c r="I711" s="17">
        <f t="shared" si="133"/>
        <v>-2.2801788986381227E-2</v>
      </c>
      <c r="J711" s="17">
        <f t="shared" si="126"/>
        <v>2.0973716799439802E-2</v>
      </c>
      <c r="K711" s="4">
        <f t="shared" si="127"/>
        <v>6.6324716085566726E-2</v>
      </c>
      <c r="M711">
        <v>3.7685</v>
      </c>
      <c r="N711" s="17">
        <f t="shared" si="134"/>
        <v>-2.0746542429509754E-2</v>
      </c>
      <c r="O711" s="17">
        <f t="shared" si="128"/>
        <v>1.7013266693969617E-2</v>
      </c>
      <c r="P711" s="4">
        <f t="shared" si="129"/>
        <v>5.3800673192826859E-2</v>
      </c>
      <c r="R711">
        <v>4.4850000000000003</v>
      </c>
      <c r="S711" s="17">
        <f t="shared" si="135"/>
        <v>-1.1307070914691316E-2</v>
      </c>
      <c r="T711" s="17">
        <f t="shared" si="130"/>
        <v>1.0565245899974155E-2</v>
      </c>
      <c r="U711" s="4">
        <f t="shared" si="131"/>
        <v>3.3410241083673839E-2</v>
      </c>
    </row>
    <row r="712" spans="2:21">
      <c r="B712" s="2">
        <v>40584</v>
      </c>
      <c r="C712">
        <v>1.0365</v>
      </c>
      <c r="D712" s="17">
        <f t="shared" si="132"/>
        <v>4.6405166833213878E-2</v>
      </c>
      <c r="E712" s="17">
        <f t="shared" si="124"/>
        <v>3.9300743466762086E-2</v>
      </c>
      <c r="F712" s="4">
        <f t="shared" si="125"/>
        <v>0.12427986309295014</v>
      </c>
      <c r="G712" s="4"/>
      <c r="H712">
        <v>3.2622</v>
      </c>
      <c r="I712" s="17">
        <f t="shared" si="133"/>
        <v>1.6598276189360078E-2</v>
      </c>
      <c r="J712" s="17">
        <f t="shared" si="126"/>
        <v>2.0059248216080752E-2</v>
      </c>
      <c r="K712" s="4">
        <f t="shared" si="127"/>
        <v>6.3432912513484582E-2</v>
      </c>
      <c r="M712">
        <v>3.81</v>
      </c>
      <c r="N712" s="17">
        <f t="shared" si="134"/>
        <v>1.0952144837222106E-2</v>
      </c>
      <c r="O712" s="17">
        <f t="shared" si="128"/>
        <v>1.6262880557240466E-2</v>
      </c>
      <c r="P712" s="4">
        <f t="shared" si="129"/>
        <v>5.1427743876148214E-2</v>
      </c>
      <c r="R712">
        <v>4.5380000000000003</v>
      </c>
      <c r="S712" s="17">
        <f t="shared" si="135"/>
        <v>1.1747890846890522E-2</v>
      </c>
      <c r="T712" s="17">
        <f t="shared" si="130"/>
        <v>1.0306604957333437E-2</v>
      </c>
      <c r="U712" s="4">
        <f t="shared" si="131"/>
        <v>3.2592346608756199E-2</v>
      </c>
    </row>
    <row r="713" spans="2:21">
      <c r="B713" s="2">
        <v>40585</v>
      </c>
      <c r="C713">
        <v>1.0415000000000001</v>
      </c>
      <c r="D713" s="17">
        <f t="shared" si="132"/>
        <v>4.8123288251924788E-3</v>
      </c>
      <c r="E713" s="17">
        <f t="shared" si="124"/>
        <v>3.5803025298535421E-2</v>
      </c>
      <c r="F713" s="4">
        <f t="shared" si="125"/>
        <v>0.1132191070680019</v>
      </c>
      <c r="G713" s="4"/>
      <c r="H713">
        <v>3.2105999999999999</v>
      </c>
      <c r="I713" s="17">
        <f t="shared" si="133"/>
        <v>-1.5943978834616034E-2</v>
      </c>
      <c r="J713" s="17">
        <f t="shared" si="126"/>
        <v>1.9388658462086737E-2</v>
      </c>
      <c r="K713" s="4">
        <f t="shared" si="127"/>
        <v>6.13123215152915E-2</v>
      </c>
      <c r="M713">
        <v>3.7481999999999998</v>
      </c>
      <c r="N713" s="17">
        <f t="shared" si="134"/>
        <v>-1.6353464393167476E-2</v>
      </c>
      <c r="O713" s="17">
        <f t="shared" si="128"/>
        <v>1.6258544521607569E-2</v>
      </c>
      <c r="P713" s="4">
        <f t="shared" si="129"/>
        <v>5.1414032127532608E-2</v>
      </c>
      <c r="R713">
        <v>4.4705000000000004</v>
      </c>
      <c r="S713" s="17">
        <f t="shared" si="135"/>
        <v>-1.4986127164414238E-2</v>
      </c>
      <c r="T713" s="17">
        <f t="shared" si="130"/>
        <v>1.131205199875451E-2</v>
      </c>
      <c r="U713" s="4">
        <f t="shared" si="131"/>
        <v>3.5771849326324455E-2</v>
      </c>
    </row>
    <row r="714" spans="2:21">
      <c r="B714" s="2">
        <v>40588</v>
      </c>
      <c r="C714">
        <v>1.0485</v>
      </c>
      <c r="D714" s="17">
        <f t="shared" si="132"/>
        <v>6.6985896409478846E-3</v>
      </c>
      <c r="E714" s="17">
        <f t="shared" si="124"/>
        <v>3.6547105799927711E-2</v>
      </c>
      <c r="F714" s="4">
        <f t="shared" si="125"/>
        <v>0.11557209621492161</v>
      </c>
      <c r="G714" s="4"/>
      <c r="H714">
        <v>3.1981000000000002</v>
      </c>
      <c r="I714" s="17">
        <f t="shared" si="133"/>
        <v>-3.9009520968316565E-3</v>
      </c>
      <c r="J714" s="17">
        <f t="shared" si="126"/>
        <v>2.0071468282439674E-2</v>
      </c>
      <c r="K714" s="4">
        <f t="shared" si="127"/>
        <v>6.3471555756337172E-2</v>
      </c>
      <c r="M714">
        <v>3.7364999999999999</v>
      </c>
      <c r="N714" s="17">
        <f t="shared" si="134"/>
        <v>-3.1263803572343794E-3</v>
      </c>
      <c r="O714" s="17">
        <f t="shared" si="128"/>
        <v>1.6533797173696328E-2</v>
      </c>
      <c r="P714" s="4">
        <f t="shared" si="129"/>
        <v>5.228445744013499E-2</v>
      </c>
      <c r="R714">
        <v>4.4569999999999999</v>
      </c>
      <c r="S714" s="17">
        <f t="shared" si="135"/>
        <v>-3.0243652288170111E-3</v>
      </c>
      <c r="T714" s="17">
        <f t="shared" si="130"/>
        <v>1.1221361928085932E-2</v>
      </c>
      <c r="U714" s="4">
        <f t="shared" si="131"/>
        <v>3.548506214185012E-2</v>
      </c>
    </row>
    <row r="715" spans="2:21">
      <c r="B715" s="2">
        <v>40589</v>
      </c>
      <c r="C715">
        <v>1.0275000000000001</v>
      </c>
      <c r="D715" s="17">
        <f t="shared" si="132"/>
        <v>-2.0231903971584888E-2</v>
      </c>
      <c r="E715" s="17">
        <f t="shared" si="124"/>
        <v>3.8863364404203127E-2</v>
      </c>
      <c r="F715" s="4">
        <f t="shared" si="125"/>
        <v>0.12289674905439456</v>
      </c>
      <c r="G715" s="4"/>
      <c r="H715">
        <v>3.1675</v>
      </c>
      <c r="I715" s="17">
        <f t="shared" si="133"/>
        <v>-9.6142502531881679E-3</v>
      </c>
      <c r="J715" s="17">
        <f t="shared" si="126"/>
        <v>2.0456353655335789E-2</v>
      </c>
      <c r="K715" s="4">
        <f t="shared" si="127"/>
        <v>6.4688670172772134E-2</v>
      </c>
      <c r="M715">
        <v>3.7090999999999998</v>
      </c>
      <c r="N715" s="17">
        <f t="shared" si="134"/>
        <v>-7.3600847990738395E-3</v>
      </c>
      <c r="O715" s="17">
        <f t="shared" si="128"/>
        <v>1.6437419249172316E-2</v>
      </c>
      <c r="P715" s="4">
        <f t="shared" si="129"/>
        <v>5.1979683682479315E-2</v>
      </c>
      <c r="R715">
        <v>4.4196</v>
      </c>
      <c r="S715" s="17">
        <f t="shared" si="135"/>
        <v>-8.426699707535918E-3</v>
      </c>
      <c r="T715" s="17">
        <f t="shared" si="130"/>
        <v>1.1136792879492249E-2</v>
      </c>
      <c r="U715" s="4">
        <f t="shared" si="131"/>
        <v>3.5217631328740617E-2</v>
      </c>
    </row>
    <row r="716" spans="2:21">
      <c r="B716" s="2">
        <v>40590</v>
      </c>
      <c r="C716">
        <v>1.0335000000000001</v>
      </c>
      <c r="D716" s="17">
        <f t="shared" si="132"/>
        <v>5.8224327514332288E-3</v>
      </c>
      <c r="E716" s="17">
        <f t="shared" si="124"/>
        <v>3.6941424135134092E-2</v>
      </c>
      <c r="F716" s="4">
        <f t="shared" si="125"/>
        <v>0.11681904027733954</v>
      </c>
      <c r="G716" s="4"/>
      <c r="H716">
        <v>3.1844999999999999</v>
      </c>
      <c r="I716" s="17">
        <f t="shared" si="133"/>
        <v>5.3526576161262969E-3</v>
      </c>
      <c r="J716" s="17">
        <f t="shared" si="126"/>
        <v>2.0037854234090074E-2</v>
      </c>
      <c r="K716" s="4">
        <f t="shared" si="127"/>
        <v>6.3365258802173419E-2</v>
      </c>
      <c r="M716">
        <v>3.7240000000000002</v>
      </c>
      <c r="N716" s="17">
        <f t="shared" si="134"/>
        <v>4.0090998256868014E-3</v>
      </c>
      <c r="O716" s="17">
        <f t="shared" si="128"/>
        <v>1.6281442498726179E-2</v>
      </c>
      <c r="P716" s="4">
        <f t="shared" si="129"/>
        <v>5.1486441889037837E-2</v>
      </c>
      <c r="R716">
        <v>4.4400000000000004</v>
      </c>
      <c r="S716" s="17">
        <f t="shared" si="135"/>
        <v>4.605182187250664E-3</v>
      </c>
      <c r="T716" s="17">
        <f t="shared" si="130"/>
        <v>1.1185980403096107E-2</v>
      </c>
      <c r="U716" s="4">
        <f t="shared" si="131"/>
        <v>3.5373175935792103E-2</v>
      </c>
    </row>
    <row r="717" spans="2:21">
      <c r="B717" s="2">
        <v>40591</v>
      </c>
      <c r="C717">
        <v>0.97450000000000003</v>
      </c>
      <c r="D717" s="17">
        <f t="shared" si="132"/>
        <v>-5.8781860174207466E-2</v>
      </c>
      <c r="E717" s="17">
        <f t="shared" si="124"/>
        <v>4.1033364885415702E-2</v>
      </c>
      <c r="F717" s="4">
        <f t="shared" si="125"/>
        <v>0.12975889309868771</v>
      </c>
      <c r="G717" s="4"/>
      <c r="H717">
        <v>3.1189999999999998</v>
      </c>
      <c r="I717" s="17">
        <f t="shared" si="133"/>
        <v>-2.0782853203617266E-2</v>
      </c>
      <c r="J717" s="17">
        <f t="shared" si="126"/>
        <v>1.9815647336280672E-2</v>
      </c>
      <c r="K717" s="4">
        <f t="shared" si="127"/>
        <v>6.266257889329542E-2</v>
      </c>
      <c r="M717">
        <v>3.6739999999999999</v>
      </c>
      <c r="N717" s="17">
        <f t="shared" si="134"/>
        <v>-1.3517372621886844E-2</v>
      </c>
      <c r="O717" s="17">
        <f t="shared" si="128"/>
        <v>1.5695525573944852E-2</v>
      </c>
      <c r="P717" s="4">
        <f t="shared" si="129"/>
        <v>4.9633609887087288E-2</v>
      </c>
      <c r="R717">
        <v>4.4180000000000001</v>
      </c>
      <c r="S717" s="17">
        <f t="shared" si="135"/>
        <v>-4.9672714462080164E-3</v>
      </c>
      <c r="T717" s="17">
        <f t="shared" si="130"/>
        <v>1.0377337535443221E-2</v>
      </c>
      <c r="U717" s="4">
        <f t="shared" si="131"/>
        <v>3.2816022660358886E-2</v>
      </c>
    </row>
    <row r="718" spans="2:21">
      <c r="B718" s="2">
        <v>40592</v>
      </c>
      <c r="C718">
        <v>0.95899999999999996</v>
      </c>
      <c r="D718" s="17">
        <f t="shared" si="132"/>
        <v>-1.6033444064177334E-2</v>
      </c>
      <c r="E718" s="17">
        <f t="shared" si="124"/>
        <v>4.0472386238733435E-2</v>
      </c>
      <c r="F718" s="4">
        <f t="shared" si="125"/>
        <v>0.12798492285645288</v>
      </c>
      <c r="G718" s="4"/>
      <c r="H718">
        <v>3.1244999999999998</v>
      </c>
      <c r="I718" s="17">
        <f t="shared" si="133"/>
        <v>1.7618327613330865E-3</v>
      </c>
      <c r="J718" s="17">
        <f t="shared" si="126"/>
        <v>1.835390936766999E-2</v>
      </c>
      <c r="K718" s="4">
        <f t="shared" si="127"/>
        <v>5.804015757013796E-2</v>
      </c>
      <c r="M718">
        <v>3.6835</v>
      </c>
      <c r="N718" s="17">
        <f t="shared" si="134"/>
        <v>2.5824003477972939E-3</v>
      </c>
      <c r="O718" s="17">
        <f t="shared" si="128"/>
        <v>1.4066151426997972E-2</v>
      </c>
      <c r="P718" s="4">
        <f t="shared" si="129"/>
        <v>4.4481076422141261E-2</v>
      </c>
      <c r="R718">
        <v>4.4409999999999998</v>
      </c>
      <c r="S718" s="17">
        <f t="shared" si="135"/>
        <v>5.1924713120397089E-3</v>
      </c>
      <c r="T718" s="17">
        <f t="shared" si="130"/>
        <v>9.8705743143732341E-3</v>
      </c>
      <c r="U718" s="4">
        <f t="shared" si="131"/>
        <v>3.1213496647374297E-2</v>
      </c>
    </row>
    <row r="719" spans="2:21">
      <c r="B719" s="2">
        <v>40595</v>
      </c>
      <c r="C719">
        <v>0.93899999999999995</v>
      </c>
      <c r="D719" s="17">
        <f t="shared" si="132"/>
        <v>-2.1075595675175286E-2</v>
      </c>
      <c r="E719" s="17">
        <f t="shared" ref="E719:E782" si="136">_xlfn.STDEV.S(D710:D719)</f>
        <v>4.0862857865537401E-2</v>
      </c>
      <c r="F719" s="4">
        <f t="shared" ref="F719:F782" si="137">E719*SQRT(10)</f>
        <v>0.12921970255882467</v>
      </c>
      <c r="G719" s="4"/>
      <c r="H719">
        <v>3.1105</v>
      </c>
      <c r="I719" s="17">
        <f t="shared" si="133"/>
        <v>-4.4907854140618618E-3</v>
      </c>
      <c r="J719" s="17">
        <f t="shared" ref="J719:J782" si="138">_xlfn.STDEV.S(I710:I719)</f>
        <v>1.8334376947803935E-2</v>
      </c>
      <c r="K719" s="4">
        <f t="shared" ref="K719:K782" si="139">J719*SQRT(10)</f>
        <v>5.7978390635146503E-2</v>
      </c>
      <c r="M719">
        <v>3.6654999999999998</v>
      </c>
      <c r="N719" s="17">
        <f t="shared" si="134"/>
        <v>-4.8986354592270428E-3</v>
      </c>
      <c r="O719" s="17">
        <f t="shared" ref="O719:O782" si="140">_xlfn.STDEV.S(N710:N719)</f>
        <v>1.4058503906062595E-2</v>
      </c>
      <c r="P719" s="4">
        <f t="shared" ref="P719:P782" si="141">O719*SQRT(10)</f>
        <v>4.4456892837531646E-2</v>
      </c>
      <c r="R719">
        <v>4.4340999999999999</v>
      </c>
      <c r="S719" s="17">
        <f t="shared" si="135"/>
        <v>-1.5549123706116437E-3</v>
      </c>
      <c r="T719" s="17">
        <f t="shared" ref="T719:T782" si="142">_xlfn.STDEV.S(S710:S719)</f>
        <v>9.8017858964021091E-3</v>
      </c>
      <c r="U719" s="4">
        <f t="shared" ref="U719:U782" si="143">T719*SQRT(10)</f>
        <v>3.0995968569945884E-2</v>
      </c>
    </row>
    <row r="720" spans="2:21">
      <c r="B720" s="2">
        <v>40596</v>
      </c>
      <c r="C720">
        <v>0.92649999999999999</v>
      </c>
      <c r="D720" s="17">
        <f t="shared" si="132"/>
        <v>-1.3401433482848406E-2</v>
      </c>
      <c r="E720" s="17">
        <f t="shared" si="136"/>
        <v>3.014782636645091E-2</v>
      </c>
      <c r="F720" s="4">
        <f t="shared" si="137"/>
        <v>9.533579782126296E-2</v>
      </c>
      <c r="G720" s="4"/>
      <c r="H720">
        <v>3.0169999999999999</v>
      </c>
      <c r="I720" s="17">
        <f t="shared" si="133"/>
        <v>-3.0520524796013464E-2</v>
      </c>
      <c r="J720" s="17">
        <f t="shared" si="138"/>
        <v>1.4380828809633185E-2</v>
      </c>
      <c r="K720" s="4">
        <f t="shared" si="139"/>
        <v>4.547617367940885E-2</v>
      </c>
      <c r="M720">
        <v>3.5754999999999999</v>
      </c>
      <c r="N720" s="17">
        <f t="shared" si="134"/>
        <v>-2.4859725175190597E-2</v>
      </c>
      <c r="O720" s="17">
        <f t="shared" si="140"/>
        <v>1.1506770339126279E-2</v>
      </c>
      <c r="P720" s="4">
        <f t="shared" si="141"/>
        <v>3.6387602784107159E-2</v>
      </c>
      <c r="R720">
        <v>4.3719999999999999</v>
      </c>
      <c r="S720" s="17">
        <f t="shared" si="135"/>
        <v>-1.4104093625061436E-2</v>
      </c>
      <c r="T720" s="17">
        <f t="shared" si="142"/>
        <v>8.876819218473251E-3</v>
      </c>
      <c r="U720" s="4">
        <f t="shared" si="143"/>
        <v>2.8070967107931295E-2</v>
      </c>
    </row>
    <row r="721" spans="2:21">
      <c r="B721" s="2">
        <v>40597</v>
      </c>
      <c r="C721">
        <v>0.92649999999999999</v>
      </c>
      <c r="D721" s="17">
        <f t="shared" si="132"/>
        <v>0</v>
      </c>
      <c r="E721" s="17">
        <f t="shared" si="136"/>
        <v>2.7014566568855321E-2</v>
      </c>
      <c r="F721" s="4">
        <f t="shared" si="137"/>
        <v>8.5427560359822727E-2</v>
      </c>
      <c r="G721" s="4"/>
      <c r="H721">
        <v>3.0474999999999999</v>
      </c>
      <c r="I721" s="17">
        <f t="shared" si="133"/>
        <v>1.0058622196365521E-2</v>
      </c>
      <c r="J721" s="17">
        <f t="shared" si="138"/>
        <v>1.4486977848070721E-2</v>
      </c>
      <c r="K721" s="4">
        <f t="shared" si="139"/>
        <v>4.5811846412308226E-2</v>
      </c>
      <c r="M721">
        <v>3.6040000000000001</v>
      </c>
      <c r="N721" s="17">
        <f t="shared" si="134"/>
        <v>7.9393132397780428E-3</v>
      </c>
      <c r="O721" s="17">
        <f t="shared" si="140"/>
        <v>1.1365732319491442E-2</v>
      </c>
      <c r="P721" s="4">
        <f t="shared" si="141"/>
        <v>3.5941601405381524E-2</v>
      </c>
      <c r="R721">
        <v>4.3544999999999998</v>
      </c>
      <c r="S721" s="17">
        <f t="shared" si="135"/>
        <v>-4.0107771636349095E-3</v>
      </c>
      <c r="T721" s="17">
        <f t="shared" si="142"/>
        <v>8.4710707920487675E-3</v>
      </c>
      <c r="U721" s="4">
        <f t="shared" si="143"/>
        <v>2.6787877923400677E-2</v>
      </c>
    </row>
    <row r="722" spans="2:21">
      <c r="B722" s="2">
        <v>40598</v>
      </c>
      <c r="C722">
        <v>0.91600000000000004</v>
      </c>
      <c r="D722" s="17">
        <f t="shared" si="132"/>
        <v>-1.1397681051284123E-2</v>
      </c>
      <c r="E722" s="17">
        <f t="shared" si="136"/>
        <v>1.957864930923944E-2</v>
      </c>
      <c r="F722" s="4">
        <f t="shared" si="137"/>
        <v>6.1913125326878954E-2</v>
      </c>
      <c r="G722" s="4"/>
      <c r="H722">
        <v>3.0255000000000001</v>
      </c>
      <c r="I722" s="17">
        <f t="shared" si="133"/>
        <v>-7.2452152930504001E-3</v>
      </c>
      <c r="J722" s="17">
        <f t="shared" si="138"/>
        <v>1.2308488457704511E-2</v>
      </c>
      <c r="K722" s="4">
        <f t="shared" si="139"/>
        <v>3.8922858080239327E-2</v>
      </c>
      <c r="M722">
        <v>3.5680000000000001</v>
      </c>
      <c r="N722" s="17">
        <f t="shared" si="134"/>
        <v>-1.0039125028328542E-2</v>
      </c>
      <c r="O722" s="17">
        <f t="shared" si="140"/>
        <v>1.0066504551327932E-2</v>
      </c>
      <c r="P722" s="4">
        <f t="shared" si="141"/>
        <v>3.1833082458647632E-2</v>
      </c>
      <c r="R722">
        <v>4.3144999999999998</v>
      </c>
      <c r="S722" s="17">
        <f t="shared" si="135"/>
        <v>-9.2283501844320562E-3</v>
      </c>
      <c r="T722" s="17">
        <f t="shared" si="142"/>
        <v>6.8726540778267387E-3</v>
      </c>
      <c r="U722" s="4">
        <f t="shared" si="143"/>
        <v>2.1733240456376611E-2</v>
      </c>
    </row>
    <row r="723" spans="2:21">
      <c r="B723" s="2">
        <v>40599</v>
      </c>
      <c r="C723">
        <v>0.90600000000000003</v>
      </c>
      <c r="D723" s="17">
        <f t="shared" si="132"/>
        <v>-1.0977058631150907E-2</v>
      </c>
      <c r="E723" s="17">
        <f t="shared" si="136"/>
        <v>1.8654879779440862E-2</v>
      </c>
      <c r="F723" s="4">
        <f t="shared" si="137"/>
        <v>5.8991909579652661E-2</v>
      </c>
      <c r="G723" s="4"/>
      <c r="H723">
        <v>2.9950000000000001</v>
      </c>
      <c r="I723" s="17">
        <f t="shared" si="133"/>
        <v>-1.013213551282637E-2</v>
      </c>
      <c r="J723" s="17">
        <f t="shared" si="138"/>
        <v>1.2000545771401703E-2</v>
      </c>
      <c r="K723" s="4">
        <f t="shared" si="139"/>
        <v>3.7949057802731716E-2</v>
      </c>
      <c r="M723">
        <v>3.5375000000000001</v>
      </c>
      <c r="N723" s="17">
        <f t="shared" si="134"/>
        <v>-8.584951748406908E-3</v>
      </c>
      <c r="O723" s="17">
        <f t="shared" si="140"/>
        <v>9.5114047329590903E-3</v>
      </c>
      <c r="P723" s="4">
        <f t="shared" si="141"/>
        <v>3.0077702703856322E-2</v>
      </c>
      <c r="R723">
        <v>4.282</v>
      </c>
      <c r="S723" s="17">
        <f t="shared" si="135"/>
        <v>-7.5612527987340738E-3</v>
      </c>
      <c r="T723" s="17">
        <f t="shared" si="142"/>
        <v>6.0293227842528633E-3</v>
      </c>
      <c r="U723" s="4">
        <f t="shared" si="143"/>
        <v>1.9066392746587044E-2</v>
      </c>
    </row>
    <row r="724" spans="2:21">
      <c r="B724" s="2">
        <v>40602</v>
      </c>
      <c r="C724">
        <v>0.879</v>
      </c>
      <c r="D724" s="17">
        <f t="shared" si="132"/>
        <v>-3.0254408357802375E-2</v>
      </c>
      <c r="E724" s="17">
        <f t="shared" si="136"/>
        <v>1.7750930855566928E-2</v>
      </c>
      <c r="F724" s="4">
        <f t="shared" si="137"/>
        <v>5.6133372091752877E-2</v>
      </c>
      <c r="G724" s="4"/>
      <c r="H724">
        <v>2.9864999999999999</v>
      </c>
      <c r="I724" s="17">
        <f t="shared" si="133"/>
        <v>-2.8420983771890616E-3</v>
      </c>
      <c r="J724" s="17">
        <f t="shared" si="138"/>
        <v>1.2035072892447801E-2</v>
      </c>
      <c r="K724" s="4">
        <f t="shared" si="139"/>
        <v>3.8058242146285719E-2</v>
      </c>
      <c r="M724">
        <v>3.5419999999999998</v>
      </c>
      <c r="N724" s="17">
        <f t="shared" si="134"/>
        <v>1.2712763912856254E-3</v>
      </c>
      <c r="O724" s="17">
        <f t="shared" si="140"/>
        <v>9.7467659785651604E-3</v>
      </c>
      <c r="P724" s="4">
        <f t="shared" si="141"/>
        <v>3.0821980312905801E-2</v>
      </c>
      <c r="R724">
        <v>4.2895000000000003</v>
      </c>
      <c r="S724" s="17">
        <f t="shared" si="135"/>
        <v>1.7499858633919037E-3</v>
      </c>
      <c r="T724" s="17">
        <f t="shared" si="142"/>
        <v>6.3240870812502148E-3</v>
      </c>
      <c r="U724" s="4">
        <f t="shared" si="143"/>
        <v>1.9998519297997005E-2</v>
      </c>
    </row>
    <row r="725" spans="2:21">
      <c r="B725" s="2">
        <v>40603</v>
      </c>
      <c r="C725">
        <v>0.85299999999999998</v>
      </c>
      <c r="D725" s="17">
        <f t="shared" si="132"/>
        <v>-3.0025350193497953E-2</v>
      </c>
      <c r="E725" s="17">
        <f t="shared" si="136"/>
        <v>1.8175328004890034E-2</v>
      </c>
      <c r="F725" s="4">
        <f t="shared" si="137"/>
        <v>5.747543371609648E-2</v>
      </c>
      <c r="G725" s="4"/>
      <c r="H725">
        <v>2.9624999999999999</v>
      </c>
      <c r="I725" s="17">
        <f t="shared" si="133"/>
        <v>-8.0686267289740675E-3</v>
      </c>
      <c r="J725" s="17">
        <f t="shared" si="138"/>
        <v>1.200545202242949E-2</v>
      </c>
      <c r="K725" s="4">
        <f t="shared" si="139"/>
        <v>3.7964572730752072E-2</v>
      </c>
      <c r="M725">
        <v>3.5150000000000001</v>
      </c>
      <c r="N725" s="17">
        <f t="shared" si="134"/>
        <v>-7.6520140980134779E-3</v>
      </c>
      <c r="O725" s="17">
        <f t="shared" si="140"/>
        <v>9.753904020068687E-3</v>
      </c>
      <c r="P725" s="4">
        <f t="shared" si="141"/>
        <v>3.0844552782089758E-2</v>
      </c>
      <c r="R725">
        <v>4.2634999999999996</v>
      </c>
      <c r="S725" s="17">
        <f t="shared" si="135"/>
        <v>-6.0797568309157819E-3</v>
      </c>
      <c r="T725" s="17">
        <f t="shared" si="142"/>
        <v>6.1763916483491884E-3</v>
      </c>
      <c r="U725" s="4">
        <f t="shared" si="143"/>
        <v>1.9531465330025193E-2</v>
      </c>
    </row>
    <row r="726" spans="2:21">
      <c r="B726" s="2">
        <v>40604</v>
      </c>
      <c r="C726">
        <v>0.89049999999999996</v>
      </c>
      <c r="D726" s="17">
        <f t="shared" si="132"/>
        <v>4.3023555238037248E-2</v>
      </c>
      <c r="E726" s="17">
        <f t="shared" si="136"/>
        <v>2.5898570264277995E-2</v>
      </c>
      <c r="F726" s="4">
        <f t="shared" si="137"/>
        <v>8.1898470177027394E-2</v>
      </c>
      <c r="G726" s="4"/>
      <c r="H726">
        <v>3.04</v>
      </c>
      <c r="I726" s="17">
        <f t="shared" si="133"/>
        <v>2.5824008956880747E-2</v>
      </c>
      <c r="J726" s="17">
        <f t="shared" si="138"/>
        <v>1.5518601115263446E-2</v>
      </c>
      <c r="K726" s="4">
        <f t="shared" si="139"/>
        <v>4.9074125623861695E-2</v>
      </c>
      <c r="M726">
        <v>3.5975000000000001</v>
      </c>
      <c r="N726" s="17">
        <f t="shared" si="134"/>
        <v>2.3199634516757564E-2</v>
      </c>
      <c r="O726" s="17">
        <f t="shared" si="140"/>
        <v>1.3114315837901156E-2</v>
      </c>
      <c r="P726" s="4">
        <f t="shared" si="141"/>
        <v>4.1471108002587187E-2</v>
      </c>
      <c r="R726">
        <v>4.3494999999999999</v>
      </c>
      <c r="S726" s="17">
        <f t="shared" si="135"/>
        <v>1.9970476765491223E-2</v>
      </c>
      <c r="T726" s="17">
        <f t="shared" si="142"/>
        <v>9.4741564851398737E-3</v>
      </c>
      <c r="U726" s="4">
        <f t="shared" si="143"/>
        <v>2.9959913401897197E-2</v>
      </c>
    </row>
    <row r="727" spans="2:21">
      <c r="B727" s="2">
        <v>40605</v>
      </c>
      <c r="C727">
        <v>0.96199999999999997</v>
      </c>
      <c r="D727" s="17">
        <f t="shared" si="132"/>
        <v>7.7231347935990166E-2</v>
      </c>
      <c r="E727" s="17">
        <f t="shared" si="136"/>
        <v>3.4556145510531468E-2</v>
      </c>
      <c r="F727" s="4">
        <f t="shared" si="137"/>
        <v>0.1092761269694815</v>
      </c>
      <c r="G727" s="4"/>
      <c r="H727">
        <v>3.14</v>
      </c>
      <c r="I727" s="17">
        <f t="shared" si="133"/>
        <v>3.2365284502031716E-2</v>
      </c>
      <c r="J727" s="17">
        <f t="shared" si="138"/>
        <v>1.8239673733338006E-2</v>
      </c>
      <c r="K727" s="4">
        <f t="shared" si="139"/>
        <v>5.7678912775694764E-2</v>
      </c>
      <c r="M727">
        <v>3.6884999999999999</v>
      </c>
      <c r="N727" s="17">
        <f t="shared" si="134"/>
        <v>2.4980711562833904E-2</v>
      </c>
      <c r="O727" s="17">
        <f t="shared" si="140"/>
        <v>1.530093117517695E-2</v>
      </c>
      <c r="P727" s="4">
        <f t="shared" si="141"/>
        <v>4.8385792835035975E-2</v>
      </c>
      <c r="R727">
        <v>4.4065000000000003</v>
      </c>
      <c r="S727" s="17">
        <f t="shared" si="135"/>
        <v>1.3019827592119775E-2</v>
      </c>
      <c r="T727" s="17">
        <f t="shared" si="142"/>
        <v>1.0511415573628984E-2</v>
      </c>
      <c r="U727" s="4">
        <f t="shared" si="143"/>
        <v>3.3240014645232928E-2</v>
      </c>
    </row>
    <row r="728" spans="2:21">
      <c r="B728" s="2">
        <v>40606</v>
      </c>
      <c r="C728">
        <v>0.89449999999999996</v>
      </c>
      <c r="D728" s="17">
        <f t="shared" si="132"/>
        <v>-7.2749547716932664E-2</v>
      </c>
      <c r="E728" s="17">
        <f t="shared" si="136"/>
        <v>4.1250530908154094E-2</v>
      </c>
      <c r="F728" s="4">
        <f t="shared" si="137"/>
        <v>0.13044563236094095</v>
      </c>
      <c r="G728" s="4"/>
      <c r="H728">
        <v>3.0535000000000001</v>
      </c>
      <c r="I728" s="17">
        <f t="shared" si="133"/>
        <v>-2.793432623910963E-2</v>
      </c>
      <c r="J728" s="17">
        <f t="shared" si="138"/>
        <v>2.0338966487545015E-2</v>
      </c>
      <c r="K728" s="4">
        <f t="shared" si="139"/>
        <v>6.4317459354476927E-2</v>
      </c>
      <c r="M728">
        <v>3.6145</v>
      </c>
      <c r="N728" s="17">
        <f t="shared" si="134"/>
        <v>-2.0266337884005024E-2</v>
      </c>
      <c r="O728" s="17">
        <f t="shared" si="140"/>
        <v>1.6589539333366113E-2</v>
      </c>
      <c r="P728" s="4">
        <f t="shared" si="141"/>
        <v>5.2460729626388293E-2</v>
      </c>
      <c r="R728">
        <v>4.3665000000000003</v>
      </c>
      <c r="S728" s="17">
        <f t="shared" si="135"/>
        <v>-9.118950685927581E-3</v>
      </c>
      <c r="T728" s="17">
        <f t="shared" si="142"/>
        <v>1.0659686959356667E-2</v>
      </c>
      <c r="U728" s="4">
        <f t="shared" si="143"/>
        <v>3.3708889935961786E-2</v>
      </c>
    </row>
    <row r="729" spans="2:21">
      <c r="B729" s="2">
        <v>40609</v>
      </c>
      <c r="C729">
        <v>0.90549999999999997</v>
      </c>
      <c r="D729" s="17">
        <f t="shared" si="132"/>
        <v>1.2222374374694219E-2</v>
      </c>
      <c r="E729" s="17">
        <f t="shared" si="136"/>
        <v>4.1328587040317909E-2</v>
      </c>
      <c r="F729" s="4">
        <f t="shared" si="137"/>
        <v>0.13069246752392172</v>
      </c>
      <c r="G729" s="4"/>
      <c r="H729">
        <v>3.0590000000000002</v>
      </c>
      <c r="I729" s="17">
        <f t="shared" si="133"/>
        <v>1.7995914877141144E-3</v>
      </c>
      <c r="J729" s="17">
        <f t="shared" si="138"/>
        <v>2.0360894917839652E-2</v>
      </c>
      <c r="K729" s="4">
        <f t="shared" si="139"/>
        <v>6.4386803139720228E-2</v>
      </c>
      <c r="M729">
        <v>3.6265000000000001</v>
      </c>
      <c r="N729" s="17">
        <f t="shared" si="134"/>
        <v>3.3144623631153375E-3</v>
      </c>
      <c r="O729" s="17">
        <f t="shared" si="140"/>
        <v>1.6627355529267709E-2</v>
      </c>
      <c r="P729" s="4">
        <f t="shared" si="141"/>
        <v>5.2580314937880457E-2</v>
      </c>
      <c r="R729">
        <v>4.3860000000000001</v>
      </c>
      <c r="S729" s="17">
        <f t="shared" si="135"/>
        <v>4.4558771240457672E-3</v>
      </c>
      <c r="T729" s="17">
        <f t="shared" si="142"/>
        <v>1.0836267987686598E-2</v>
      </c>
      <c r="U729" s="4">
        <f t="shared" si="143"/>
        <v>3.426728817705909E-2</v>
      </c>
    </row>
    <row r="730" spans="2:21">
      <c r="B730" s="2">
        <v>40610</v>
      </c>
      <c r="C730">
        <v>0.91649999999999998</v>
      </c>
      <c r="D730" s="17">
        <f t="shared" si="132"/>
        <v>1.20747899562916E-2</v>
      </c>
      <c r="E730" s="17">
        <f t="shared" si="136"/>
        <v>4.1444565888847637E-2</v>
      </c>
      <c r="F730" s="4">
        <f t="shared" si="137"/>
        <v>0.13105922484567933</v>
      </c>
      <c r="G730" s="4"/>
      <c r="H730">
        <v>3.0745</v>
      </c>
      <c r="I730" s="17">
        <f t="shared" si="133"/>
        <v>5.0542212426207883E-3</v>
      </c>
      <c r="J730" s="17">
        <f t="shared" si="138"/>
        <v>1.7692961260782913E-2</v>
      </c>
      <c r="K730" s="4">
        <f t="shared" si="139"/>
        <v>5.5950056137198369E-2</v>
      </c>
      <c r="M730">
        <v>3.649</v>
      </c>
      <c r="N730" s="17">
        <f t="shared" si="134"/>
        <v>6.1851616329805298E-3</v>
      </c>
      <c r="O730" s="17">
        <f t="shared" si="140"/>
        <v>1.4447253760550435E-2</v>
      </c>
      <c r="P730" s="4">
        <f t="shared" si="141"/>
        <v>4.5686227817772256E-2</v>
      </c>
      <c r="R730">
        <v>4.4249999999999998</v>
      </c>
      <c r="S730" s="17">
        <f t="shared" si="135"/>
        <v>8.852628464196325E-3</v>
      </c>
      <c r="T730" s="17">
        <f t="shared" si="142"/>
        <v>1.0185188906373098E-2</v>
      </c>
      <c r="U730" s="4">
        <f t="shared" si="143"/>
        <v>3.2208395343218454E-2</v>
      </c>
    </row>
    <row r="731" spans="2:21">
      <c r="B731" s="2">
        <v>40611</v>
      </c>
      <c r="C731">
        <v>0.87749999999999995</v>
      </c>
      <c r="D731" s="17">
        <f t="shared" si="132"/>
        <v>-4.3485111939738891E-2</v>
      </c>
      <c r="E731" s="17">
        <f t="shared" si="136"/>
        <v>4.3546077690840401E-2</v>
      </c>
      <c r="F731" s="4">
        <f t="shared" si="137"/>
        <v>0.13770478866970126</v>
      </c>
      <c r="G731" s="4"/>
      <c r="H731">
        <v>2.9975000000000001</v>
      </c>
      <c r="I731" s="17">
        <f t="shared" si="133"/>
        <v>-2.5363678491855026E-2</v>
      </c>
      <c r="J731" s="17">
        <f t="shared" si="138"/>
        <v>1.9344204142780281E-2</v>
      </c>
      <c r="K731" s="4">
        <f t="shared" si="139"/>
        <v>6.1171744614450699E-2</v>
      </c>
      <c r="M731">
        <v>3.5695000000000001</v>
      </c>
      <c r="N731" s="17">
        <f t="shared" si="134"/>
        <v>-2.2027627493932368E-2</v>
      </c>
      <c r="O731" s="17">
        <f t="shared" si="140"/>
        <v>1.6099842795733853E-2</v>
      </c>
      <c r="P731" s="4">
        <f t="shared" si="141"/>
        <v>5.0912173205171989E-2</v>
      </c>
      <c r="R731">
        <v>4.3644999999999996</v>
      </c>
      <c r="S731" s="17">
        <f t="shared" si="135"/>
        <v>-1.3766643266625526E-2</v>
      </c>
      <c r="T731" s="17">
        <f t="shared" si="142"/>
        <v>1.1160795304241002E-2</v>
      </c>
      <c r="U731" s="4">
        <f t="shared" si="143"/>
        <v>3.5293533660313472E-2</v>
      </c>
    </row>
    <row r="732" spans="2:21">
      <c r="B732" s="2">
        <v>40612</v>
      </c>
      <c r="C732">
        <v>0.83450000000000002</v>
      </c>
      <c r="D732" s="17">
        <f t="shared" si="132"/>
        <v>-5.0244212238131004E-2</v>
      </c>
      <c r="E732" s="17">
        <f t="shared" si="136"/>
        <v>4.5811030787860973E-2</v>
      </c>
      <c r="F732" s="4">
        <f t="shared" si="137"/>
        <v>0.14486719924973859</v>
      </c>
      <c r="G732" s="4"/>
      <c r="H732">
        <v>2.895</v>
      </c>
      <c r="I732" s="17">
        <f t="shared" si="133"/>
        <v>-3.4793496894573658E-2</v>
      </c>
      <c r="J732" s="17">
        <f t="shared" si="138"/>
        <v>2.2007174338011311E-2</v>
      </c>
      <c r="K732" s="4">
        <f t="shared" si="139"/>
        <v>6.9592795772524016E-2</v>
      </c>
      <c r="M732">
        <v>3.4714999999999998</v>
      </c>
      <c r="N732" s="17">
        <f t="shared" si="134"/>
        <v>-2.7838752749187255E-2</v>
      </c>
      <c r="O732" s="17">
        <f t="shared" si="140"/>
        <v>1.8077400391898937E-2</v>
      </c>
      <c r="P732" s="4">
        <f t="shared" si="141"/>
        <v>5.7165759413221121E-2</v>
      </c>
      <c r="R732">
        <v>4.2675000000000001</v>
      </c>
      <c r="S732" s="17">
        <f t="shared" si="135"/>
        <v>-2.2475459506808668E-2</v>
      </c>
      <c r="T732" s="17">
        <f t="shared" si="142"/>
        <v>1.3036626881579303E-2</v>
      </c>
      <c r="U732" s="4">
        <f t="shared" si="143"/>
        <v>4.1225433951568795E-2</v>
      </c>
    </row>
    <row r="733" spans="2:21">
      <c r="B733" s="2">
        <v>40613</v>
      </c>
      <c r="C733">
        <v>0.83350000000000002</v>
      </c>
      <c r="D733" s="17">
        <f t="shared" si="132"/>
        <v>-1.1990409110410264E-3</v>
      </c>
      <c r="E733" s="17">
        <f t="shared" si="136"/>
        <v>4.5875999555649694E-2</v>
      </c>
      <c r="F733" s="4">
        <f t="shared" si="137"/>
        <v>0.14507264853272553</v>
      </c>
      <c r="G733" s="4"/>
      <c r="H733">
        <v>2.9325000000000001</v>
      </c>
      <c r="I733" s="17">
        <f t="shared" si="133"/>
        <v>1.2870190520534956E-2</v>
      </c>
      <c r="J733" s="17">
        <f t="shared" si="138"/>
        <v>2.2538245825912823E-2</v>
      </c>
      <c r="K733" s="4">
        <f t="shared" si="139"/>
        <v>7.1272191274667343E-2</v>
      </c>
      <c r="M733">
        <v>3.5185</v>
      </c>
      <c r="N733" s="17">
        <f t="shared" si="134"/>
        <v>1.3447985213275502E-2</v>
      </c>
      <c r="O733" s="17">
        <f t="shared" si="140"/>
        <v>1.8620643454849099E-2</v>
      </c>
      <c r="P733" s="4">
        <f t="shared" si="141"/>
        <v>5.8883644815229855E-2</v>
      </c>
      <c r="R733">
        <v>4.3205</v>
      </c>
      <c r="S733" s="17">
        <f t="shared" si="135"/>
        <v>1.2342960612858297E-2</v>
      </c>
      <c r="T733" s="17">
        <f t="shared" si="142"/>
        <v>1.345256836111631E-2</v>
      </c>
      <c r="U733" s="4">
        <f t="shared" si="143"/>
        <v>4.2540756400246058E-2</v>
      </c>
    </row>
    <row r="734" spans="2:21">
      <c r="B734" s="2">
        <v>40616</v>
      </c>
      <c r="C734">
        <v>0.79849999999999999</v>
      </c>
      <c r="D734" s="17">
        <f t="shared" si="132"/>
        <v>-4.2898734535781594E-2</v>
      </c>
      <c r="E734" s="17">
        <f t="shared" si="136"/>
        <v>4.6713701043074304E-2</v>
      </c>
      <c r="F734" s="4">
        <f t="shared" si="137"/>
        <v>0.1477216932322982</v>
      </c>
      <c r="G734" s="4"/>
      <c r="H734">
        <v>2.8734999999999999</v>
      </c>
      <c r="I734" s="17">
        <f t="shared" si="133"/>
        <v>-2.0324502579834317E-2</v>
      </c>
      <c r="J734" s="17">
        <f t="shared" si="138"/>
        <v>2.326766979851895E-2</v>
      </c>
      <c r="K734" s="4">
        <f t="shared" si="139"/>
        <v>7.3578832408030981E-2</v>
      </c>
      <c r="M734">
        <v>3.4779999999999998</v>
      </c>
      <c r="N734" s="17">
        <f t="shared" si="134"/>
        <v>-1.1577346492375296E-2</v>
      </c>
      <c r="O734" s="17">
        <f t="shared" si="140"/>
        <v>1.8922726219155823E-2</v>
      </c>
      <c r="P734" s="4">
        <f t="shared" si="141"/>
        <v>5.983891439231892E-2</v>
      </c>
      <c r="R734">
        <v>4.3114999999999997</v>
      </c>
      <c r="S734" s="17">
        <f t="shared" si="135"/>
        <v>-2.085264889074942E-3</v>
      </c>
      <c r="T734" s="17">
        <f t="shared" si="142"/>
        <v>1.3480130021109466E-2</v>
      </c>
      <c r="U734" s="4">
        <f t="shared" si="143"/>
        <v>4.2627914021919573E-2</v>
      </c>
    </row>
    <row r="735" spans="2:21">
      <c r="B735" s="2">
        <v>40617</v>
      </c>
      <c r="C735">
        <v>0.79649999999999999</v>
      </c>
      <c r="D735" s="17">
        <f t="shared" si="132"/>
        <v>-2.5078383049638884E-3</v>
      </c>
      <c r="E735" s="17">
        <f t="shared" si="136"/>
        <v>4.6184636764047257E-2</v>
      </c>
      <c r="F735" s="4">
        <f t="shared" si="137"/>
        <v>0.14604864508193788</v>
      </c>
      <c r="G735" s="4"/>
      <c r="H735">
        <v>2.8435000000000001</v>
      </c>
      <c r="I735" s="17">
        <f t="shared" si="133"/>
        <v>-1.0495111200941761E-2</v>
      </c>
      <c r="J735" s="17">
        <f t="shared" si="138"/>
        <v>2.3329041060217316E-2</v>
      </c>
      <c r="K735" s="4">
        <f t="shared" si="139"/>
        <v>7.3772905377876064E-2</v>
      </c>
      <c r="M735">
        <v>3.4260000000000002</v>
      </c>
      <c r="N735" s="17">
        <f t="shared" si="134"/>
        <v>-1.506401603016299E-2</v>
      </c>
      <c r="O735" s="17">
        <f t="shared" si="140"/>
        <v>1.9317445536227502E-2</v>
      </c>
      <c r="P735" s="4">
        <f t="shared" si="141"/>
        <v>6.1087126470731612E-2</v>
      </c>
      <c r="R735">
        <v>4.2359999999999998</v>
      </c>
      <c r="S735" s="17">
        <f t="shared" si="135"/>
        <v>-1.7666443671082079E-2</v>
      </c>
      <c r="T735" s="17">
        <f t="shared" si="142"/>
        <v>1.4564014244429293E-2</v>
      </c>
      <c r="U735" s="4">
        <f t="shared" si="143"/>
        <v>4.6055456887532813E-2</v>
      </c>
    </row>
    <row r="736" spans="2:21">
      <c r="B736" s="2">
        <v>40618</v>
      </c>
      <c r="C736">
        <v>0.76600000000000001</v>
      </c>
      <c r="D736" s="17">
        <f t="shared" si="132"/>
        <v>-3.9044959609511869E-2</v>
      </c>
      <c r="E736" s="17">
        <f t="shared" si="136"/>
        <v>4.3553637116579884E-2</v>
      </c>
      <c r="F736" s="4">
        <f t="shared" si="137"/>
        <v>0.13772869367284094</v>
      </c>
      <c r="G736" s="4"/>
      <c r="H736">
        <v>2.7210000000000001</v>
      </c>
      <c r="I736" s="17">
        <f t="shared" si="133"/>
        <v>-4.4036227963608045E-2</v>
      </c>
      <c r="J736" s="17">
        <f t="shared" si="138"/>
        <v>2.3827245399682624E-2</v>
      </c>
      <c r="K736" s="4">
        <f t="shared" si="139"/>
        <v>7.5348365830766151E-2</v>
      </c>
      <c r="M736">
        <v>3.306</v>
      </c>
      <c r="N736" s="17">
        <f t="shared" si="134"/>
        <v>-3.5654400503095755E-2</v>
      </c>
      <c r="O736" s="17">
        <f t="shared" si="140"/>
        <v>1.9559684205863112E-2</v>
      </c>
      <c r="P736" s="4">
        <f t="shared" si="141"/>
        <v>6.1853152404149209E-2</v>
      </c>
      <c r="R736">
        <v>4.1379000000000001</v>
      </c>
      <c r="S736" s="17">
        <f t="shared" si="135"/>
        <v>-2.3431014971713137E-2</v>
      </c>
      <c r="T736" s="17">
        <f t="shared" si="142"/>
        <v>1.4199561939980412E-2</v>
      </c>
      <c r="U736" s="4">
        <f t="shared" si="143"/>
        <v>4.4902957506977231E-2</v>
      </c>
    </row>
    <row r="737" spans="2:21">
      <c r="B737" s="2">
        <v>40619</v>
      </c>
      <c r="C737">
        <v>0.79749999999999999</v>
      </c>
      <c r="D737" s="17">
        <f t="shared" si="132"/>
        <v>4.0299664918408404E-2</v>
      </c>
      <c r="E737" s="17">
        <f t="shared" si="136"/>
        <v>3.5719387108027599E-2</v>
      </c>
      <c r="F737" s="4">
        <f t="shared" si="137"/>
        <v>0.1129546198866221</v>
      </c>
      <c r="G737" s="4"/>
      <c r="H737">
        <v>2.7890000000000001</v>
      </c>
      <c r="I737" s="17">
        <f t="shared" si="133"/>
        <v>2.4683648844242762E-2</v>
      </c>
      <c r="J737" s="17">
        <f t="shared" si="138"/>
        <v>2.2348737220514839E-2</v>
      </c>
      <c r="K737" s="4">
        <f t="shared" si="139"/>
        <v>7.0672912445407646E-2</v>
      </c>
      <c r="M737">
        <v>3.3685</v>
      </c>
      <c r="N737" s="17">
        <f t="shared" si="134"/>
        <v>1.8728542019745029E-2</v>
      </c>
      <c r="O737" s="17">
        <f t="shared" si="140"/>
        <v>1.8440241996106211E-2</v>
      </c>
      <c r="P737" s="4">
        <f t="shared" si="141"/>
        <v>5.8313165312385437E-2</v>
      </c>
      <c r="R737">
        <v>4.1905000000000001</v>
      </c>
      <c r="S737" s="17">
        <f t="shared" si="135"/>
        <v>1.2631645789377073E-2</v>
      </c>
      <c r="T737" s="17">
        <f t="shared" si="142"/>
        <v>1.4145292156786522E-2</v>
      </c>
      <c r="U737" s="4">
        <f t="shared" si="143"/>
        <v>4.473134138396101E-2</v>
      </c>
    </row>
    <row r="738" spans="2:21">
      <c r="B738" s="2">
        <v>40620</v>
      </c>
      <c r="C738">
        <v>0.79800000000000004</v>
      </c>
      <c r="D738" s="17">
        <f t="shared" si="132"/>
        <v>6.2676279080911058E-4</v>
      </c>
      <c r="E738" s="17">
        <f t="shared" si="136"/>
        <v>3.0558595217585988E-2</v>
      </c>
      <c r="F738" s="4">
        <f t="shared" si="137"/>
        <v>9.6634762982700448E-2</v>
      </c>
      <c r="G738" s="4"/>
      <c r="H738">
        <v>2.7984999999999998</v>
      </c>
      <c r="I738" s="17">
        <f t="shared" si="133"/>
        <v>3.4004507039251102E-3</v>
      </c>
      <c r="J738" s="17">
        <f t="shared" si="138"/>
        <v>2.2038166673883808E-2</v>
      </c>
      <c r="K738" s="4">
        <f t="shared" si="139"/>
        <v>6.9690802143890049E-2</v>
      </c>
      <c r="M738">
        <v>3.3730000000000002</v>
      </c>
      <c r="N738" s="17">
        <f t="shared" si="134"/>
        <v>1.335014660935727E-3</v>
      </c>
      <c r="O738" s="17">
        <f t="shared" si="140"/>
        <v>1.824784099316008E-2</v>
      </c>
      <c r="P738" s="4">
        <f t="shared" si="141"/>
        <v>5.7704739918974894E-2</v>
      </c>
      <c r="R738">
        <v>4.1459000000000001</v>
      </c>
      <c r="S738" s="17">
        <f t="shared" si="135"/>
        <v>-1.070016446750054E-2</v>
      </c>
      <c r="T738" s="17">
        <f t="shared" si="142"/>
        <v>1.4204839843793666E-2</v>
      </c>
      <c r="U738" s="4">
        <f t="shared" si="143"/>
        <v>4.4919647704298404E-2</v>
      </c>
    </row>
    <row r="739" spans="2:21">
      <c r="B739" s="2">
        <v>40623</v>
      </c>
      <c r="C739">
        <v>0.84150000000000003</v>
      </c>
      <c r="D739" s="17">
        <f t="shared" si="132"/>
        <v>5.3077416181051836E-2</v>
      </c>
      <c r="E739" s="17">
        <f t="shared" si="136"/>
        <v>3.6267729810973239E-2</v>
      </c>
      <c r="F739" s="4">
        <f t="shared" si="137"/>
        <v>0.11468863176626344</v>
      </c>
      <c r="G739" s="4"/>
      <c r="H739">
        <v>2.8845000000000001</v>
      </c>
      <c r="I739" s="17">
        <f t="shared" si="133"/>
        <v>3.0268015365529852E-2</v>
      </c>
      <c r="J739" s="17">
        <f t="shared" si="138"/>
        <v>2.516504081952373E-2</v>
      </c>
      <c r="K739" s="4">
        <f t="shared" si="139"/>
        <v>7.9578846400805259E-2</v>
      </c>
      <c r="M739">
        <v>3.4394999999999998</v>
      </c>
      <c r="N739" s="17">
        <f t="shared" si="134"/>
        <v>1.9523555904418351E-2</v>
      </c>
      <c r="O739" s="17">
        <f t="shared" si="140"/>
        <v>1.9902368210338497E-2</v>
      </c>
      <c r="P739" s="4">
        <f t="shared" si="141"/>
        <v>6.2936814375998767E-2</v>
      </c>
      <c r="R739">
        <v>4.2104999999999997</v>
      </c>
      <c r="S739" s="17">
        <f t="shared" si="135"/>
        <v>1.5461511398586546E-2</v>
      </c>
      <c r="T739" s="17">
        <f t="shared" si="142"/>
        <v>1.5409949605846865E-2</v>
      </c>
      <c r="U739" s="4">
        <f t="shared" si="143"/>
        <v>4.8730539382890063E-2</v>
      </c>
    </row>
    <row r="740" spans="2:21">
      <c r="B740" s="2">
        <v>40624</v>
      </c>
      <c r="C740">
        <v>0.85150000000000003</v>
      </c>
      <c r="D740" s="17">
        <f t="shared" si="132"/>
        <v>1.1813486471882271E-2</v>
      </c>
      <c r="E740" s="17">
        <f t="shared" si="136"/>
        <v>3.6252286269412036E-2</v>
      </c>
      <c r="F740" s="4">
        <f t="shared" si="137"/>
        <v>0.11463979499979056</v>
      </c>
      <c r="G740" s="4"/>
      <c r="H740">
        <v>2.8914999999999997</v>
      </c>
      <c r="I740" s="17">
        <f t="shared" si="133"/>
        <v>2.4238239013286336E-3</v>
      </c>
      <c r="J740" s="17">
        <f t="shared" si="138"/>
        <v>2.5051616324627882E-2</v>
      </c>
      <c r="K740" s="4">
        <f t="shared" si="139"/>
        <v>7.9220166654480242E-2</v>
      </c>
      <c r="M740">
        <v>3.4415</v>
      </c>
      <c r="N740" s="17">
        <f t="shared" si="134"/>
        <v>5.8131087235021304E-4</v>
      </c>
      <c r="O740" s="17">
        <f t="shared" si="140"/>
        <v>1.9620125845632837E-2</v>
      </c>
      <c r="P740" s="4">
        <f t="shared" si="141"/>
        <v>6.2044285651336954E-2</v>
      </c>
      <c r="R740">
        <v>4.2041000000000004</v>
      </c>
      <c r="S740" s="17">
        <f t="shared" si="135"/>
        <v>-1.5211658864601569E-3</v>
      </c>
      <c r="T740" s="17">
        <f t="shared" si="142"/>
        <v>1.4778576518368062E-2</v>
      </c>
      <c r="U740" s="4">
        <f t="shared" si="143"/>
        <v>4.6733962373124313E-2</v>
      </c>
    </row>
    <row r="741" spans="2:21">
      <c r="B741" s="2">
        <v>40625</v>
      </c>
      <c r="C741">
        <v>0.85399999999999998</v>
      </c>
      <c r="D741" s="17">
        <f t="shared" si="132"/>
        <v>2.9316936858268887E-3</v>
      </c>
      <c r="E741" s="17">
        <f t="shared" si="136"/>
        <v>3.4014947853418437E-2</v>
      </c>
      <c r="F741" s="4">
        <f t="shared" si="137"/>
        <v>0.1075647097086575</v>
      </c>
      <c r="G741" s="4"/>
      <c r="H741">
        <v>2.9060000000000001</v>
      </c>
      <c r="I741" s="17">
        <f t="shared" si="133"/>
        <v>5.0021665319553805E-3</v>
      </c>
      <c r="J741" s="17">
        <f t="shared" si="138"/>
        <v>2.4290921564646586E-2</v>
      </c>
      <c r="K741" s="4">
        <f t="shared" si="139"/>
        <v>7.6814638608784236E-2</v>
      </c>
      <c r="M741">
        <v>3.4649999999999999</v>
      </c>
      <c r="N741" s="17">
        <f t="shared" si="134"/>
        <v>6.8052097855846325E-3</v>
      </c>
      <c r="O741" s="17">
        <f t="shared" si="140"/>
        <v>1.9090757590045263E-2</v>
      </c>
      <c r="P741" s="4">
        <f t="shared" si="141"/>
        <v>6.0370276242690063E-2</v>
      </c>
      <c r="R741">
        <v>4.2159000000000004</v>
      </c>
      <c r="S741" s="17">
        <f t="shared" si="135"/>
        <v>2.8028521912224903E-3</v>
      </c>
      <c r="T741" s="17">
        <f t="shared" si="142"/>
        <v>1.4629659797206981E-2</v>
      </c>
      <c r="U741" s="4">
        <f t="shared" si="143"/>
        <v>4.6263046352571099E-2</v>
      </c>
    </row>
    <row r="742" spans="2:21">
      <c r="B742" s="2">
        <v>40626</v>
      </c>
      <c r="C742">
        <v>0.89549999999999996</v>
      </c>
      <c r="D742" s="17">
        <f t="shared" si="132"/>
        <v>4.7451027712196607E-2</v>
      </c>
      <c r="E742" s="17">
        <f t="shared" si="136"/>
        <v>3.2856989128876107E-2</v>
      </c>
      <c r="F742" s="4">
        <f t="shared" si="137"/>
        <v>0.10390292270264022</v>
      </c>
      <c r="G742" s="4"/>
      <c r="H742">
        <v>2.9687000000000001</v>
      </c>
      <c r="I742" s="17">
        <f t="shared" si="133"/>
        <v>2.1346581405630012E-2</v>
      </c>
      <c r="J742" s="17">
        <f t="shared" si="138"/>
        <v>2.2579337408477465E-2</v>
      </c>
      <c r="K742" s="4">
        <f t="shared" si="139"/>
        <v>7.1402134268232484E-2</v>
      </c>
      <c r="M742">
        <v>3.5215000000000001</v>
      </c>
      <c r="N742" s="17">
        <f t="shared" si="134"/>
        <v>1.6174402561461396E-2</v>
      </c>
      <c r="O742" s="17">
        <f t="shared" si="140"/>
        <v>1.7746875345281181E-2</v>
      </c>
      <c r="P742" s="4">
        <f t="shared" si="141"/>
        <v>5.6120547442175678E-2</v>
      </c>
      <c r="R742">
        <v>4.2595000000000001</v>
      </c>
      <c r="S742" s="17">
        <f t="shared" si="135"/>
        <v>1.0288690708085965E-2</v>
      </c>
      <c r="T742" s="17">
        <f t="shared" si="142"/>
        <v>1.3526098345432074E-2</v>
      </c>
      <c r="U742" s="4">
        <f t="shared" si="143"/>
        <v>4.2773278627000332E-2</v>
      </c>
    </row>
    <row r="743" spans="2:21">
      <c r="B743" s="2">
        <v>40627</v>
      </c>
      <c r="C743">
        <v>0.92800000000000005</v>
      </c>
      <c r="D743" s="17">
        <f t="shared" si="132"/>
        <v>3.5649511285434171E-2</v>
      </c>
      <c r="E743" s="17">
        <f t="shared" si="136"/>
        <v>3.3878827803378975E-2</v>
      </c>
      <c r="F743" s="4">
        <f t="shared" si="137"/>
        <v>0.1071342603153167</v>
      </c>
      <c r="G743" s="4"/>
      <c r="H743">
        <v>3.0065</v>
      </c>
      <c r="I743" s="17">
        <f t="shared" si="133"/>
        <v>1.2652464943764877E-2</v>
      </c>
      <c r="J743" s="17">
        <f t="shared" si="138"/>
        <v>2.2568343874478671E-2</v>
      </c>
      <c r="K743" s="4">
        <f t="shared" si="139"/>
        <v>7.1367369661261795E-2</v>
      </c>
      <c r="M743">
        <v>3.5525000000000002</v>
      </c>
      <c r="N743" s="17">
        <f t="shared" si="134"/>
        <v>8.7645457857906863E-3</v>
      </c>
      <c r="O743" s="17">
        <f t="shared" si="140"/>
        <v>1.745385864741952E-2</v>
      </c>
      <c r="P743" s="4">
        <f t="shared" si="141"/>
        <v>5.519394728447144E-2</v>
      </c>
      <c r="R743">
        <v>4.2735000000000003</v>
      </c>
      <c r="S743" s="17">
        <f t="shared" si="135"/>
        <v>3.2813811231775813E-3</v>
      </c>
      <c r="T743" s="17">
        <f t="shared" si="142"/>
        <v>1.2881532750206023E-2</v>
      </c>
      <c r="U743" s="4">
        <f t="shared" si="143"/>
        <v>4.0734983244703857E-2</v>
      </c>
    </row>
    <row r="744" spans="2:21">
      <c r="B744" s="2">
        <v>40630</v>
      </c>
      <c r="C744">
        <v>0.95950000000000002</v>
      </c>
      <c r="D744" s="17">
        <f t="shared" si="132"/>
        <v>3.3380582661553977E-2</v>
      </c>
      <c r="E744" s="17">
        <f t="shared" si="136"/>
        <v>2.8642690598306503E-2</v>
      </c>
      <c r="F744" s="4">
        <f t="shared" si="137"/>
        <v>9.0576140606139527E-2</v>
      </c>
      <c r="G744" s="4"/>
      <c r="H744">
        <v>3.0158</v>
      </c>
      <c r="I744" s="17">
        <f t="shared" si="133"/>
        <v>3.0885234520718584E-3</v>
      </c>
      <c r="J744" s="17">
        <f t="shared" si="138"/>
        <v>2.1105321194741029E-2</v>
      </c>
      <c r="K744" s="4">
        <f t="shared" si="139"/>
        <v>6.6740885724807769E-2</v>
      </c>
      <c r="M744">
        <v>3.5472999999999999</v>
      </c>
      <c r="N744" s="17">
        <f t="shared" si="134"/>
        <v>-1.4648302571383877E-3</v>
      </c>
      <c r="O744" s="17">
        <f t="shared" si="140"/>
        <v>1.6931788203128972E-2</v>
      </c>
      <c r="P744" s="4">
        <f t="shared" si="141"/>
        <v>5.3543015581457257E-2</v>
      </c>
      <c r="R744">
        <v>4.2709999999999999</v>
      </c>
      <c r="S744" s="17">
        <f t="shared" si="135"/>
        <v>-5.8517176460625526E-4</v>
      </c>
      <c r="T744" s="17">
        <f t="shared" si="142"/>
        <v>1.2877437796701046E-2</v>
      </c>
      <c r="U744" s="4">
        <f t="shared" si="143"/>
        <v>4.0722033864715637E-2</v>
      </c>
    </row>
    <row r="745" spans="2:21">
      <c r="B745" s="2">
        <v>40631</v>
      </c>
      <c r="C745">
        <v>0.99350000000000005</v>
      </c>
      <c r="D745" s="17">
        <f t="shared" si="132"/>
        <v>3.4821746544116891E-2</v>
      </c>
      <c r="E745" s="17">
        <f t="shared" si="136"/>
        <v>2.804605078845028E-2</v>
      </c>
      <c r="F745" s="4">
        <f t="shared" si="137"/>
        <v>8.8689399864264093E-2</v>
      </c>
      <c r="G745" s="4"/>
      <c r="H745">
        <v>3.0665</v>
      </c>
      <c r="I745" s="17">
        <f t="shared" si="133"/>
        <v>1.6671711134343171E-2</v>
      </c>
      <c r="J745" s="17">
        <f t="shared" si="138"/>
        <v>2.06566861663404E-2</v>
      </c>
      <c r="K745" s="4">
        <f t="shared" si="139"/>
        <v>6.5322177196927456E-2</v>
      </c>
      <c r="M745">
        <v>3.601</v>
      </c>
      <c r="N745" s="17">
        <f t="shared" si="134"/>
        <v>1.5024833934757826E-2</v>
      </c>
      <c r="O745" s="17">
        <f t="shared" si="140"/>
        <v>1.6226622957518293E-2</v>
      </c>
      <c r="P745" s="4">
        <f t="shared" si="141"/>
        <v>5.1313087278535459E-2</v>
      </c>
      <c r="R745">
        <v>4.3280000000000003</v>
      </c>
      <c r="S745" s="17">
        <f t="shared" si="135"/>
        <v>1.3257549684851141E-2</v>
      </c>
      <c r="T745" s="17">
        <f t="shared" si="142"/>
        <v>1.2105357298556545E-2</v>
      </c>
      <c r="U745" s="4">
        <f t="shared" si="143"/>
        <v>3.8280500953581605E-2</v>
      </c>
    </row>
    <row r="746" spans="2:21">
      <c r="B746" s="2">
        <v>40632</v>
      </c>
      <c r="C746">
        <v>0.97399999999999998</v>
      </c>
      <c r="D746" s="17">
        <f t="shared" si="132"/>
        <v>-1.9822758349336556E-2</v>
      </c>
      <c r="E746" s="17">
        <f t="shared" si="136"/>
        <v>2.3713719215226175E-2</v>
      </c>
      <c r="F746" s="4">
        <f t="shared" si="137"/>
        <v>7.4989364513815368E-2</v>
      </c>
      <c r="G746" s="4"/>
      <c r="H746">
        <v>3.01</v>
      </c>
      <c r="I746" s="17">
        <f t="shared" si="133"/>
        <v>-1.8596767323117099E-2</v>
      </c>
      <c r="J746" s="17">
        <f t="shared" si="138"/>
        <v>1.4134591795925628E-2</v>
      </c>
      <c r="K746" s="4">
        <f t="shared" si="139"/>
        <v>4.4697503871854866E-2</v>
      </c>
      <c r="M746">
        <v>3.5394999999999999</v>
      </c>
      <c r="N746" s="17">
        <f t="shared" si="134"/>
        <v>-1.7226110434631296E-2</v>
      </c>
      <c r="O746" s="17">
        <f t="shared" si="140"/>
        <v>1.143901345556462E-2</v>
      </c>
      <c r="P746" s="4">
        <f t="shared" si="141"/>
        <v>3.6173336704897495E-2</v>
      </c>
      <c r="R746">
        <v>4.2759999999999998</v>
      </c>
      <c r="S746" s="17">
        <f t="shared" si="135"/>
        <v>-1.208754838138176E-2</v>
      </c>
      <c r="T746" s="17">
        <f t="shared" si="142"/>
        <v>9.7430352044124719E-3</v>
      </c>
      <c r="U746" s="4">
        <f t="shared" si="143"/>
        <v>3.081018256914762E-2</v>
      </c>
    </row>
    <row r="747" spans="2:21">
      <c r="B747" s="2">
        <v>40633</v>
      </c>
      <c r="C747">
        <v>1.0044999999999999</v>
      </c>
      <c r="D747" s="17">
        <f t="shared" si="132"/>
        <v>3.0833880612453901E-2</v>
      </c>
      <c r="E747" s="17">
        <f t="shared" si="136"/>
        <v>2.3174604966322929E-2</v>
      </c>
      <c r="F747" s="4">
        <f t="shared" si="137"/>
        <v>7.3284535568230183E-2</v>
      </c>
      <c r="G747" s="4"/>
      <c r="H747">
        <v>3.0594999999999999</v>
      </c>
      <c r="I747" s="17">
        <f t="shared" si="133"/>
        <v>1.6311425159673747E-2</v>
      </c>
      <c r="J747" s="17">
        <f t="shared" si="138"/>
        <v>1.3403441982591162E-2</v>
      </c>
      <c r="K747" s="4">
        <f t="shared" si="139"/>
        <v>4.2385405150911007E-2</v>
      </c>
      <c r="M747">
        <v>3.5747999999999998</v>
      </c>
      <c r="N747" s="17">
        <f t="shared" si="134"/>
        <v>9.9237562929929118E-3</v>
      </c>
      <c r="O747" s="17">
        <f t="shared" si="140"/>
        <v>1.0738345644567869E-2</v>
      </c>
      <c r="P747" s="4">
        <f t="shared" si="141"/>
        <v>3.3957630538983388E-2</v>
      </c>
      <c r="R747">
        <v>4.2874999999999996</v>
      </c>
      <c r="S747" s="17">
        <f t="shared" si="135"/>
        <v>2.6858193292594972E-3</v>
      </c>
      <c r="T747" s="17">
        <f t="shared" si="142"/>
        <v>9.1736778069259773E-3</v>
      </c>
      <c r="U747" s="4">
        <f t="shared" si="143"/>
        <v>2.9009716390424472E-2</v>
      </c>
    </row>
    <row r="748" spans="2:21">
      <c r="B748" s="2">
        <v>40634</v>
      </c>
      <c r="C748">
        <v>0.98350000000000004</v>
      </c>
      <c r="D748" s="17">
        <f t="shared" si="132"/>
        <v>-2.1127546425875283E-2</v>
      </c>
      <c r="E748" s="17">
        <f t="shared" si="136"/>
        <v>2.6323280106602582E-2</v>
      </c>
      <c r="F748" s="4">
        <f t="shared" si="137"/>
        <v>8.3241520623464071E-2</v>
      </c>
      <c r="G748" s="4"/>
      <c r="H748">
        <v>3.0329999999999999</v>
      </c>
      <c r="I748" s="17">
        <f t="shared" si="133"/>
        <v>-8.6992752140141114E-3</v>
      </c>
      <c r="J748" s="17">
        <f t="shared" si="138"/>
        <v>1.4492736658428609E-2</v>
      </c>
      <c r="K748" s="4">
        <f t="shared" si="139"/>
        <v>4.5830057369652122E-2</v>
      </c>
      <c r="M748">
        <v>3.5474999999999999</v>
      </c>
      <c r="N748" s="17">
        <f t="shared" si="134"/>
        <v>-7.6661004730391802E-3</v>
      </c>
      <c r="O748" s="17">
        <f t="shared" si="140"/>
        <v>1.1516662938124566E-2</v>
      </c>
      <c r="P748" s="4">
        <f t="shared" si="141"/>
        <v>3.6418885928920446E-2</v>
      </c>
      <c r="R748">
        <v>4.2725</v>
      </c>
      <c r="S748" s="17">
        <f t="shared" si="135"/>
        <v>-3.5046764844493625E-3</v>
      </c>
      <c r="T748" s="17">
        <f t="shared" si="142"/>
        <v>8.2804123498747724E-3</v>
      </c>
      <c r="U748" s="4">
        <f t="shared" si="143"/>
        <v>2.6184962990991347E-2</v>
      </c>
    </row>
    <row r="749" spans="2:21">
      <c r="B749" s="2">
        <v>40637</v>
      </c>
      <c r="C749">
        <v>0.94550000000000001</v>
      </c>
      <c r="D749" s="17">
        <f t="shared" si="132"/>
        <v>-3.9403749730601609E-2</v>
      </c>
      <c r="E749" s="17">
        <f t="shared" si="136"/>
        <v>2.9781206616373485E-2</v>
      </c>
      <c r="F749" s="4">
        <f t="shared" si="137"/>
        <v>9.4176444375816612E-2</v>
      </c>
      <c r="G749" s="4"/>
      <c r="H749">
        <v>3</v>
      </c>
      <c r="I749" s="17">
        <f t="shared" si="133"/>
        <v>-1.0939940038334333E-2</v>
      </c>
      <c r="J749" s="17">
        <f t="shared" si="138"/>
        <v>1.3280163090231979E-2</v>
      </c>
      <c r="K749" s="4">
        <f t="shared" si="139"/>
        <v>4.1995563063633258E-2</v>
      </c>
      <c r="M749">
        <v>3.5274999999999999</v>
      </c>
      <c r="N749" s="17">
        <f t="shared" si="134"/>
        <v>-5.6537253072286454E-3</v>
      </c>
      <c r="O749" s="17">
        <f t="shared" si="140"/>
        <v>1.0724317413791176E-2</v>
      </c>
      <c r="P749" s="4">
        <f t="shared" si="141"/>
        <v>3.3913269378186568E-2</v>
      </c>
      <c r="R749">
        <v>4.2584999999999997</v>
      </c>
      <c r="S749" s="17">
        <f t="shared" si="135"/>
        <v>-3.2821504086104803E-3</v>
      </c>
      <c r="T749" s="17">
        <f t="shared" si="142"/>
        <v>7.1989796848359981E-3</v>
      </c>
      <c r="U749" s="4">
        <f t="shared" si="143"/>
        <v>2.276517263336288E-2</v>
      </c>
    </row>
    <row r="750" spans="2:21">
      <c r="B750" s="2">
        <v>40638</v>
      </c>
      <c r="C750">
        <v>0.995</v>
      </c>
      <c r="D750" s="17">
        <f t="shared" si="132"/>
        <v>5.1028849060080587E-2</v>
      </c>
      <c r="E750" s="17">
        <f t="shared" si="136"/>
        <v>3.2281653450443384E-2</v>
      </c>
      <c r="F750" s="4">
        <f t="shared" si="137"/>
        <v>0.1020835515396346</v>
      </c>
      <c r="G750" s="4"/>
      <c r="H750">
        <v>3.0741999999999998</v>
      </c>
      <c r="I750" s="17">
        <f t="shared" si="133"/>
        <v>2.4432416140584973E-2</v>
      </c>
      <c r="J750" s="17">
        <f t="shared" si="138"/>
        <v>1.4746299721817433E-2</v>
      </c>
      <c r="K750" s="4">
        <f t="shared" si="139"/>
        <v>4.663189418045046E-2</v>
      </c>
      <c r="M750">
        <v>3.5869999999999997</v>
      </c>
      <c r="N750" s="17">
        <f t="shared" si="134"/>
        <v>1.6726793805313583E-2</v>
      </c>
      <c r="O750" s="17">
        <f t="shared" si="140"/>
        <v>1.1580161629397305E-2</v>
      </c>
      <c r="P750" s="4">
        <f t="shared" si="141"/>
        <v>3.6619686421782163E-2</v>
      </c>
      <c r="R750">
        <v>4.2984999999999998</v>
      </c>
      <c r="S750" s="17">
        <f t="shared" si="135"/>
        <v>9.3491390333631345E-3</v>
      </c>
      <c r="T750" s="17">
        <f t="shared" si="142"/>
        <v>7.5649751132735952E-3</v>
      </c>
      <c r="U750" s="4">
        <f t="shared" si="143"/>
        <v>2.3922551800434847E-2</v>
      </c>
    </row>
    <row r="751" spans="2:21">
      <c r="B751" s="2">
        <v>40639</v>
      </c>
      <c r="C751">
        <v>1.006</v>
      </c>
      <c r="D751" s="17">
        <f t="shared" si="132"/>
        <v>1.0994613501091816E-2</v>
      </c>
      <c r="E751" s="17">
        <f t="shared" si="136"/>
        <v>3.2030511373439992E-2</v>
      </c>
      <c r="F751" s="4">
        <f t="shared" si="137"/>
        <v>0.10128937055999848</v>
      </c>
      <c r="G751" s="4"/>
      <c r="H751">
        <v>3.1274999999999999</v>
      </c>
      <c r="I751" s="17">
        <f t="shared" si="133"/>
        <v>1.7189258550234513E-2</v>
      </c>
      <c r="J751" s="17">
        <f t="shared" si="138"/>
        <v>1.5141325654517269E-2</v>
      </c>
      <c r="K751" s="4">
        <f t="shared" si="139"/>
        <v>4.7881075862614329E-2</v>
      </c>
      <c r="M751">
        <v>3.6509999999999998</v>
      </c>
      <c r="N751" s="17">
        <f t="shared" si="134"/>
        <v>1.7684904123354366E-2</v>
      </c>
      <c r="O751" s="17">
        <f t="shared" si="140"/>
        <v>1.2344168684104696E-2</v>
      </c>
      <c r="P751" s="4">
        <f t="shared" si="141"/>
        <v>3.903568886309438E-2</v>
      </c>
      <c r="R751">
        <v>4.3629999999999995</v>
      </c>
      <c r="S751" s="17">
        <f t="shared" si="135"/>
        <v>1.4893769509110772E-2</v>
      </c>
      <c r="T751" s="17">
        <f t="shared" si="142"/>
        <v>8.5681003588248938E-3</v>
      </c>
      <c r="U751" s="4">
        <f t="shared" si="143"/>
        <v>2.709471235479264E-2</v>
      </c>
    </row>
    <row r="752" spans="2:21">
      <c r="B752" s="2">
        <v>40640</v>
      </c>
      <c r="C752">
        <v>0.96350000000000002</v>
      </c>
      <c r="D752" s="17">
        <f t="shared" si="132"/>
        <v>-4.3164862805263389E-2</v>
      </c>
      <c r="E752" s="17">
        <f t="shared" si="136"/>
        <v>3.4948775965923336E-2</v>
      </c>
      <c r="F752" s="4">
        <f t="shared" si="137"/>
        <v>0.11051773348726894</v>
      </c>
      <c r="G752" s="4"/>
      <c r="H752">
        <v>3.101</v>
      </c>
      <c r="I752" s="17">
        <f t="shared" si="133"/>
        <v>-8.5093232406172163E-3</v>
      </c>
      <c r="J752" s="17">
        <f t="shared" si="138"/>
        <v>1.5016855964011207E-2</v>
      </c>
      <c r="K752" s="4">
        <f t="shared" si="139"/>
        <v>4.7487468140958937E-2</v>
      </c>
      <c r="M752">
        <v>3.6455000000000002</v>
      </c>
      <c r="N752" s="17">
        <f t="shared" si="134"/>
        <v>-1.5075724091517546E-3</v>
      </c>
      <c r="O752" s="17">
        <f t="shared" si="140"/>
        <v>1.1858964919453067E-2</v>
      </c>
      <c r="P752" s="4">
        <f t="shared" si="141"/>
        <v>3.750133983750694E-2</v>
      </c>
      <c r="R752">
        <v>4.3840000000000003</v>
      </c>
      <c r="S752" s="17">
        <f t="shared" si="135"/>
        <v>4.8016555042419834E-3</v>
      </c>
      <c r="T752" s="17">
        <f t="shared" si="142"/>
        <v>8.2498257878267905E-3</v>
      </c>
      <c r="U752" s="4">
        <f t="shared" si="143"/>
        <v>2.608823978912566E-2</v>
      </c>
    </row>
    <row r="753" spans="2:21">
      <c r="B753" s="2">
        <v>40641</v>
      </c>
      <c r="C753">
        <v>0.99150000000000005</v>
      </c>
      <c r="D753" s="17">
        <f t="shared" si="132"/>
        <v>2.864646010542965E-2</v>
      </c>
      <c r="E753" s="17">
        <f t="shared" si="136"/>
        <v>3.4383606007928266E-2</v>
      </c>
      <c r="F753" s="4">
        <f t="shared" si="137"/>
        <v>0.10873050915490283</v>
      </c>
      <c r="G753" s="4"/>
      <c r="H753">
        <v>3.1393</v>
      </c>
      <c r="I753" s="17">
        <f t="shared" si="133"/>
        <v>1.2275205012972478E-2</v>
      </c>
      <c r="J753" s="17">
        <f t="shared" si="138"/>
        <v>1.4994165412228542E-2</v>
      </c>
      <c r="K753" s="4">
        <f t="shared" si="139"/>
        <v>4.7415714315959721E-2</v>
      </c>
      <c r="M753">
        <v>3.6804999999999999</v>
      </c>
      <c r="N753" s="17">
        <f t="shared" si="134"/>
        <v>9.5550822522755142E-3</v>
      </c>
      <c r="O753" s="17">
        <f t="shared" si="140"/>
        <v>1.1900811086312184E-2</v>
      </c>
      <c r="P753" s="4">
        <f t="shared" si="141"/>
        <v>3.7633669036129205E-2</v>
      </c>
      <c r="R753">
        <v>4.3994999999999997</v>
      </c>
      <c r="S753" s="17">
        <f t="shared" si="135"/>
        <v>3.5293484577639186E-3</v>
      </c>
      <c r="T753" s="17">
        <f t="shared" si="142"/>
        <v>8.2515355016337683E-3</v>
      </c>
      <c r="U753" s="4">
        <f t="shared" si="143"/>
        <v>2.6093646378902748E-2</v>
      </c>
    </row>
    <row r="754" spans="2:21">
      <c r="B754" s="2">
        <v>40644</v>
      </c>
      <c r="C754">
        <v>0.99650000000000005</v>
      </c>
      <c r="D754" s="17">
        <f t="shared" si="132"/>
        <v>5.0301916929987901E-3</v>
      </c>
      <c r="E754" s="17">
        <f t="shared" si="136"/>
        <v>3.3075743054172935E-2</v>
      </c>
      <c r="F754" s="4">
        <f t="shared" si="137"/>
        <v>0.10459468335368052</v>
      </c>
      <c r="G754" s="4"/>
      <c r="H754">
        <v>3.1395</v>
      </c>
      <c r="I754" s="17">
        <f t="shared" si="133"/>
        <v>6.3706440742612833E-5</v>
      </c>
      <c r="J754" s="17">
        <f t="shared" si="138"/>
        <v>1.5052218632188643E-2</v>
      </c>
      <c r="K754" s="4">
        <f t="shared" si="139"/>
        <v>4.759929471654039E-2</v>
      </c>
      <c r="M754">
        <v>3.6795</v>
      </c>
      <c r="N754" s="17">
        <f t="shared" si="134"/>
        <v>-2.7173913210688983E-4</v>
      </c>
      <c r="O754" s="17">
        <f t="shared" si="140"/>
        <v>1.1850940570293523E-2</v>
      </c>
      <c r="P754" s="4">
        <f t="shared" si="141"/>
        <v>3.7475964617422322E-2</v>
      </c>
      <c r="R754">
        <v>4.4088000000000003</v>
      </c>
      <c r="S754" s="17">
        <f t="shared" si="135"/>
        <v>2.1116454834102095E-3</v>
      </c>
      <c r="T754" s="17">
        <f t="shared" si="142"/>
        <v>8.1684161502470643E-3</v>
      </c>
      <c r="U754" s="4">
        <f t="shared" si="143"/>
        <v>2.583079991088489E-2</v>
      </c>
    </row>
    <row r="755" spans="2:21">
      <c r="B755" s="2">
        <v>40645</v>
      </c>
      <c r="C755">
        <v>0.92549999999999999</v>
      </c>
      <c r="D755" s="17">
        <f t="shared" si="132"/>
        <v>-7.3915007639297273E-2</v>
      </c>
      <c r="E755" s="17">
        <f t="shared" si="136"/>
        <v>3.9068884818577308E-2</v>
      </c>
      <c r="F755" s="4">
        <f t="shared" si="137"/>
        <v>0.12354666166947857</v>
      </c>
      <c r="G755" s="4"/>
      <c r="H755">
        <v>3.0325000000000002</v>
      </c>
      <c r="I755" s="17">
        <f t="shared" si="133"/>
        <v>-3.4676189735958873E-2</v>
      </c>
      <c r="J755" s="17">
        <f t="shared" si="138"/>
        <v>1.8597418949396021E-2</v>
      </c>
      <c r="K755" s="4">
        <f t="shared" si="139"/>
        <v>5.881020248046713E-2</v>
      </c>
      <c r="M755">
        <v>3.5845000000000002</v>
      </c>
      <c r="N755" s="17">
        <f t="shared" si="134"/>
        <v>-2.6157879073726721E-2</v>
      </c>
      <c r="O755" s="17">
        <f t="shared" si="140"/>
        <v>1.4353732203117579E-2</v>
      </c>
      <c r="P755" s="4">
        <f t="shared" si="141"/>
        <v>4.539048668595818E-2</v>
      </c>
      <c r="R755">
        <v>4.3334999999999999</v>
      </c>
      <c r="S755" s="17">
        <f t="shared" si="135"/>
        <v>-1.7227013994625999E-2</v>
      </c>
      <c r="T755" s="17">
        <f t="shared" si="142"/>
        <v>9.5579429314918349E-3</v>
      </c>
      <c r="U755" s="4">
        <f t="shared" si="143"/>
        <v>3.0224869409420901E-2</v>
      </c>
    </row>
    <row r="756" spans="2:21">
      <c r="B756" s="2">
        <v>40646</v>
      </c>
      <c r="C756">
        <v>0.89500000000000002</v>
      </c>
      <c r="D756" s="17">
        <f t="shared" si="132"/>
        <v>-3.3510413738696829E-2</v>
      </c>
      <c r="E756" s="17">
        <f t="shared" si="136"/>
        <v>3.9797515243943732E-2</v>
      </c>
      <c r="F756" s="4">
        <f t="shared" si="137"/>
        <v>0.12585079338613381</v>
      </c>
      <c r="G756" s="4"/>
      <c r="H756">
        <v>2.9881000000000002</v>
      </c>
      <c r="I756" s="17">
        <f t="shared" si="133"/>
        <v>-1.4749627923369667E-2</v>
      </c>
      <c r="J756" s="17">
        <f t="shared" si="138"/>
        <v>1.8231798744358443E-2</v>
      </c>
      <c r="K756" s="4">
        <f t="shared" si="139"/>
        <v>5.7654009873970617E-2</v>
      </c>
      <c r="M756">
        <v>3.5445000000000002</v>
      </c>
      <c r="N756" s="17">
        <f t="shared" si="134"/>
        <v>-1.1221887997854677E-2</v>
      </c>
      <c r="O756" s="17">
        <f t="shared" si="140"/>
        <v>1.3684413116406099E-2</v>
      </c>
      <c r="P756" s="4">
        <f t="shared" si="141"/>
        <v>4.3273913890526164E-2</v>
      </c>
      <c r="R756">
        <v>4.3087999999999997</v>
      </c>
      <c r="S756" s="17">
        <f t="shared" si="135"/>
        <v>-5.7160865170651914E-3</v>
      </c>
      <c r="T756" s="17">
        <f t="shared" si="142"/>
        <v>8.8385229297728227E-3</v>
      </c>
      <c r="U756" s="4">
        <f t="shared" si="143"/>
        <v>2.7949863609706572E-2</v>
      </c>
    </row>
    <row r="757" spans="2:21">
      <c r="B757" s="2">
        <v>40647</v>
      </c>
      <c r="C757">
        <v>0.94550000000000001</v>
      </c>
      <c r="D757" s="17">
        <f t="shared" si="132"/>
        <v>5.4890169823656784E-2</v>
      </c>
      <c r="E757" s="17">
        <f t="shared" si="136"/>
        <v>4.3032138770367337E-2</v>
      </c>
      <c r="F757" s="4">
        <f t="shared" si="137"/>
        <v>0.13607957110279822</v>
      </c>
      <c r="G757" s="4"/>
      <c r="H757">
        <v>3.0474999999999999</v>
      </c>
      <c r="I757" s="17">
        <f t="shared" si="133"/>
        <v>1.9683848460590868E-2</v>
      </c>
      <c r="J757" s="17">
        <f t="shared" si="138"/>
        <v>1.860933357295122E-2</v>
      </c>
      <c r="K757" s="4">
        <f t="shared" si="139"/>
        <v>5.8847879828365056E-2</v>
      </c>
      <c r="M757">
        <v>3.5939999999999999</v>
      </c>
      <c r="N757" s="17">
        <f t="shared" si="134"/>
        <v>1.3868682048431993E-2</v>
      </c>
      <c r="O757" s="17">
        <f t="shared" si="140"/>
        <v>1.4049744415191424E-2</v>
      </c>
      <c r="P757" s="4">
        <f t="shared" si="141"/>
        <v>4.4429192895235295E-2</v>
      </c>
      <c r="R757">
        <v>4.33</v>
      </c>
      <c r="S757" s="17">
        <f t="shared" si="135"/>
        <v>4.9080989392011999E-3</v>
      </c>
      <c r="T757" s="17">
        <f t="shared" si="142"/>
        <v>8.9197724037731966E-3</v>
      </c>
      <c r="U757" s="4">
        <f t="shared" si="143"/>
        <v>2.8206797006238387E-2</v>
      </c>
    </row>
    <row r="758" spans="2:21">
      <c r="B758" s="2">
        <v>40648</v>
      </c>
      <c r="C758">
        <v>0.873</v>
      </c>
      <c r="D758" s="17">
        <f t="shared" si="132"/>
        <v>-7.977833225890997E-2</v>
      </c>
      <c r="E758" s="17">
        <f t="shared" si="136"/>
        <v>4.8910417771345256E-2</v>
      </c>
      <c r="F758" s="4">
        <f t="shared" si="137"/>
        <v>0.15466832146782761</v>
      </c>
      <c r="G758" s="4"/>
      <c r="H758">
        <v>2.9445000000000001</v>
      </c>
      <c r="I758" s="17">
        <f t="shared" si="133"/>
        <v>-3.4382558970801058E-2</v>
      </c>
      <c r="J758" s="17">
        <f t="shared" si="138"/>
        <v>2.1440094506153248E-2</v>
      </c>
      <c r="K758" s="4">
        <f t="shared" si="139"/>
        <v>6.7799531888707215E-2</v>
      </c>
      <c r="M758">
        <v>3.4975000000000001</v>
      </c>
      <c r="N758" s="17">
        <f t="shared" si="134"/>
        <v>-2.7217360803868076E-2</v>
      </c>
      <c r="O758" s="17">
        <f t="shared" si="140"/>
        <v>1.6469816868540814E-2</v>
      </c>
      <c r="P758" s="4">
        <f t="shared" si="141"/>
        <v>5.208213395045095E-2</v>
      </c>
      <c r="R758">
        <v>4.242</v>
      </c>
      <c r="S758" s="17">
        <f t="shared" si="135"/>
        <v>-2.0532685871907822E-2</v>
      </c>
      <c r="T758" s="17">
        <f t="shared" si="142"/>
        <v>1.12049895378018E-2</v>
      </c>
      <c r="U758" s="4">
        <f t="shared" si="143"/>
        <v>3.5433288097811051E-2</v>
      </c>
    </row>
    <row r="759" spans="2:21">
      <c r="B759" s="2">
        <v>40651</v>
      </c>
      <c r="C759">
        <v>0.83399999999999996</v>
      </c>
      <c r="D759" s="17">
        <f t="shared" si="132"/>
        <v>-4.570215348085551E-2</v>
      </c>
      <c r="E759" s="17">
        <f t="shared" si="136"/>
        <v>4.9342334399186442E-2</v>
      </c>
      <c r="F759" s="4">
        <f t="shared" si="137"/>
        <v>0.15603416177110505</v>
      </c>
      <c r="G759" s="4"/>
      <c r="H759">
        <v>2.8849999999999998</v>
      </c>
      <c r="I759" s="17">
        <f t="shared" si="133"/>
        <v>-2.0414123442425616E-2</v>
      </c>
      <c r="J759" s="17">
        <f t="shared" si="138"/>
        <v>2.2032967261233567E-2</v>
      </c>
      <c r="K759" s="4">
        <f t="shared" si="139"/>
        <v>6.9674360157420193E-2</v>
      </c>
      <c r="M759">
        <v>3.4445000000000001</v>
      </c>
      <c r="N759" s="17">
        <f t="shared" si="134"/>
        <v>-1.526967150638564E-2</v>
      </c>
      <c r="O759" s="17">
        <f t="shared" si="140"/>
        <v>1.7016156786295505E-2</v>
      </c>
      <c r="P759" s="4">
        <f t="shared" si="141"/>
        <v>5.3809812467224841E-2</v>
      </c>
      <c r="R759">
        <v>4.2030000000000003</v>
      </c>
      <c r="S759" s="17">
        <f t="shared" si="135"/>
        <v>-9.2363001195109908E-3</v>
      </c>
      <c r="T759" s="17">
        <f t="shared" si="142"/>
        <v>1.1510508313023483E-2</v>
      </c>
      <c r="U759" s="4">
        <f t="shared" si="143"/>
        <v>3.6399423295456583E-2</v>
      </c>
    </row>
    <row r="760" spans="2:21">
      <c r="B760" s="2">
        <v>40652</v>
      </c>
      <c r="C760">
        <v>0.82650000000000001</v>
      </c>
      <c r="D760" s="17">
        <f t="shared" si="132"/>
        <v>-9.033485097667833E-3</v>
      </c>
      <c r="E760" s="17">
        <f t="shared" si="136"/>
        <v>4.4123029412541676E-2</v>
      </c>
      <c r="F760" s="4">
        <f t="shared" si="137"/>
        <v>0.13952927021023287</v>
      </c>
      <c r="G760" s="4"/>
      <c r="H760">
        <v>2.8805000000000001</v>
      </c>
      <c r="I760" s="17">
        <f t="shared" si="133"/>
        <v>-1.5610097697619819E-3</v>
      </c>
      <c r="J760" s="17">
        <f t="shared" si="138"/>
        <v>1.973093950150346E-2</v>
      </c>
      <c r="K760" s="4">
        <f t="shared" si="139"/>
        <v>6.2394709199738212E-2</v>
      </c>
      <c r="M760">
        <v>3.4356999999999998</v>
      </c>
      <c r="N760" s="17">
        <f t="shared" si="134"/>
        <v>-2.5580665674592032E-3</v>
      </c>
      <c r="O760" s="17">
        <f t="shared" si="140"/>
        <v>1.5647778715246016E-2</v>
      </c>
      <c r="P760" s="4">
        <f t="shared" si="141"/>
        <v>4.9482621062480747E-2</v>
      </c>
      <c r="R760">
        <v>4.1894999999999998</v>
      </c>
      <c r="S760" s="17">
        <f t="shared" si="135"/>
        <v>-3.2171609517756866E-3</v>
      </c>
      <c r="T760" s="17">
        <f t="shared" si="142"/>
        <v>1.0886325391329948E-2</v>
      </c>
      <c r="U760" s="4">
        <f t="shared" si="143"/>
        <v>3.442558358632649E-2</v>
      </c>
    </row>
    <row r="761" spans="2:21">
      <c r="B761" s="2">
        <v>40653</v>
      </c>
      <c r="C761">
        <v>0.83750000000000002</v>
      </c>
      <c r="D761" s="17">
        <f t="shared" si="132"/>
        <v>1.3221346438142626E-2</v>
      </c>
      <c r="E761" s="17">
        <f t="shared" si="136"/>
        <v>4.4294008905345794E-2</v>
      </c>
      <c r="F761" s="4">
        <f t="shared" si="137"/>
        <v>0.14006995484067428</v>
      </c>
      <c r="G761" s="4"/>
      <c r="H761">
        <v>2.9378000000000002</v>
      </c>
      <c r="I761" s="17">
        <f t="shared" si="133"/>
        <v>1.9697111724876669E-2</v>
      </c>
      <c r="J761" s="17">
        <f t="shared" si="138"/>
        <v>2.0078482280122174E-2</v>
      </c>
      <c r="K761" s="4">
        <f t="shared" si="139"/>
        <v>6.3493735964517017E-2</v>
      </c>
      <c r="M761">
        <v>3.4885000000000002</v>
      </c>
      <c r="N761" s="17">
        <f t="shared" si="134"/>
        <v>1.5251154913499956E-2</v>
      </c>
      <c r="O761" s="17">
        <f t="shared" si="140"/>
        <v>1.5282341498480737E-2</v>
      </c>
      <c r="P761" s="4">
        <f t="shared" si="141"/>
        <v>4.8327007115709794E-2</v>
      </c>
      <c r="R761">
        <v>4.2344999999999997</v>
      </c>
      <c r="S761" s="17">
        <f t="shared" si="135"/>
        <v>1.068386230831261E-2</v>
      </c>
      <c r="T761" s="17">
        <f t="shared" si="142"/>
        <v>1.0195483046241356E-2</v>
      </c>
      <c r="U761" s="4">
        <f t="shared" si="143"/>
        <v>3.2240948271754499E-2</v>
      </c>
    </row>
    <row r="762" spans="2:21">
      <c r="B762" s="2">
        <v>40654</v>
      </c>
      <c r="C762">
        <v>0.83899999999999997</v>
      </c>
      <c r="D762" s="17">
        <f t="shared" si="132"/>
        <v>1.7894427679846297E-3</v>
      </c>
      <c r="E762" s="17">
        <f t="shared" si="136"/>
        <v>4.3771769526804997E-2</v>
      </c>
      <c r="F762" s="4">
        <f t="shared" si="137"/>
        <v>0.13841848892065448</v>
      </c>
      <c r="G762" s="4"/>
      <c r="H762">
        <v>2.93</v>
      </c>
      <c r="I762" s="17">
        <f t="shared" si="133"/>
        <v>-2.658578886201534E-3</v>
      </c>
      <c r="J762" s="17">
        <f t="shared" si="138"/>
        <v>2.0090807945068415E-2</v>
      </c>
      <c r="K762" s="4">
        <f t="shared" si="139"/>
        <v>6.3532713139423241E-2</v>
      </c>
      <c r="M762">
        <v>3.4779999999999998</v>
      </c>
      <c r="N762" s="17">
        <f t="shared" si="134"/>
        <v>-3.0144284650629768E-3</v>
      </c>
      <c r="O762" s="17">
        <f t="shared" si="140"/>
        <v>1.5256384420444843E-2</v>
      </c>
      <c r="P762" s="4">
        <f t="shared" si="141"/>
        <v>4.824492362771364E-2</v>
      </c>
      <c r="R762">
        <v>4.25</v>
      </c>
      <c r="S762" s="17">
        <f t="shared" si="135"/>
        <v>3.6537255568088894E-3</v>
      </c>
      <c r="T762" s="17">
        <f t="shared" si="142"/>
        <v>1.0104066957314528E-2</v>
      </c>
      <c r="U762" s="4">
        <f t="shared" si="143"/>
        <v>3.1951865215961224E-2</v>
      </c>
    </row>
    <row r="763" spans="2:21">
      <c r="B763" s="2">
        <v>40655</v>
      </c>
      <c r="C763">
        <v>0.83950000000000002</v>
      </c>
      <c r="D763" s="17">
        <f t="shared" si="132"/>
        <v>5.9577005038938832E-4</v>
      </c>
      <c r="E763" s="17">
        <f t="shared" si="136"/>
        <v>4.1591308817886176E-2</v>
      </c>
      <c r="F763" s="4">
        <f t="shared" si="137"/>
        <v>0.1315232667319656</v>
      </c>
      <c r="G763" s="4"/>
      <c r="H763">
        <v>2.931</v>
      </c>
      <c r="I763" s="17">
        <f t="shared" si="133"/>
        <v>3.4123869977942467E-4</v>
      </c>
      <c r="J763" s="17">
        <f t="shared" si="138"/>
        <v>1.9242818862350658E-2</v>
      </c>
      <c r="K763" s="4">
        <f t="shared" si="139"/>
        <v>6.0851136207078195E-2</v>
      </c>
      <c r="M763">
        <v>3.4750000000000001</v>
      </c>
      <c r="N763" s="17">
        <f t="shared" si="134"/>
        <v>-8.6293691533570482E-4</v>
      </c>
      <c r="O763" s="17">
        <f t="shared" si="140"/>
        <v>1.4512072801855838E-2</v>
      </c>
      <c r="P763" s="4">
        <f t="shared" si="141"/>
        <v>4.5891203624045855E-2</v>
      </c>
      <c r="R763">
        <v>4.2352999999999996</v>
      </c>
      <c r="S763" s="17">
        <f t="shared" si="135"/>
        <v>-3.46481908856193E-3</v>
      </c>
      <c r="T763" s="17">
        <f t="shared" si="142"/>
        <v>9.8322766211193981E-3</v>
      </c>
      <c r="U763" s="4">
        <f t="shared" si="143"/>
        <v>3.1092388707561713E-2</v>
      </c>
    </row>
    <row r="764" spans="2:21">
      <c r="B764" s="2">
        <v>40658</v>
      </c>
      <c r="C764">
        <v>0.81950000000000001</v>
      </c>
      <c r="D764" s="17">
        <f t="shared" si="132"/>
        <v>-2.4112078333711203E-2</v>
      </c>
      <c r="E764" s="17">
        <f t="shared" si="136"/>
        <v>4.0919660569106842E-2</v>
      </c>
      <c r="F764" s="4">
        <f t="shared" si="137"/>
        <v>0.12939932847935948</v>
      </c>
      <c r="G764" s="4"/>
      <c r="H764">
        <v>2.8883000000000001</v>
      </c>
      <c r="I764" s="17">
        <f t="shared" si="133"/>
        <v>-1.4675567976789951E-2</v>
      </c>
      <c r="J764" s="17">
        <f t="shared" si="138"/>
        <v>1.921755519857455E-2</v>
      </c>
      <c r="K764" s="4">
        <f t="shared" si="139"/>
        <v>6.0771245487505003E-2</v>
      </c>
      <c r="M764">
        <v>3.4464999999999999</v>
      </c>
      <c r="N764" s="17">
        <f t="shared" si="134"/>
        <v>-8.2352556731860194E-3</v>
      </c>
      <c r="O764" s="17">
        <f t="shared" si="140"/>
        <v>1.439636821037469E-2</v>
      </c>
      <c r="P764" s="4">
        <f t="shared" si="141"/>
        <v>4.5525313579226116E-2</v>
      </c>
      <c r="R764">
        <v>4.2473000000000001</v>
      </c>
      <c r="S764" s="17">
        <f t="shared" si="135"/>
        <v>2.8293230860982578E-3</v>
      </c>
      <c r="T764" s="17">
        <f t="shared" si="142"/>
        <v>9.8827409086223884E-3</v>
      </c>
      <c r="U764" s="4">
        <f t="shared" si="143"/>
        <v>3.1251970796568732E-2</v>
      </c>
    </row>
    <row r="765" spans="2:21">
      <c r="B765" s="2">
        <v>40659</v>
      </c>
      <c r="C765">
        <v>0.78800000000000003</v>
      </c>
      <c r="D765" s="17">
        <f t="shared" si="132"/>
        <v>-3.9196308326005222E-2</v>
      </c>
      <c r="E765" s="17">
        <f t="shared" si="136"/>
        <v>3.7088531122403415E-2</v>
      </c>
      <c r="F765" s="4">
        <f t="shared" si="137"/>
        <v>0.117284233416836</v>
      </c>
      <c r="G765" s="4"/>
      <c r="H765">
        <v>2.8285</v>
      </c>
      <c r="I765" s="17">
        <f t="shared" si="133"/>
        <v>-2.0921557950892084E-2</v>
      </c>
      <c r="J765" s="17">
        <f t="shared" si="138"/>
        <v>1.7542326832229341E-2</v>
      </c>
      <c r="K765" s="4">
        <f t="shared" si="139"/>
        <v>5.5473708248931185E-2</v>
      </c>
      <c r="M765">
        <v>3.3795000000000002</v>
      </c>
      <c r="N765" s="17">
        <f t="shared" si="134"/>
        <v>-1.9631453785297581E-2</v>
      </c>
      <c r="O765" s="17">
        <f t="shared" si="140"/>
        <v>1.3530161193626183E-2</v>
      </c>
      <c r="P765" s="4">
        <f t="shared" si="141"/>
        <v>4.2786126481081217E-2</v>
      </c>
      <c r="R765">
        <v>4.1612999999999998</v>
      </c>
      <c r="S765" s="17">
        <f t="shared" si="135"/>
        <v>-2.0455961478644726E-2</v>
      </c>
      <c r="T765" s="17">
        <f t="shared" si="142"/>
        <v>1.0411268439344297E-2</v>
      </c>
      <c r="U765" s="4">
        <f t="shared" si="143"/>
        <v>3.2923321599754578E-2</v>
      </c>
    </row>
    <row r="766" spans="2:21">
      <c r="B766" s="2">
        <v>40660</v>
      </c>
      <c r="C766">
        <v>0.79700000000000004</v>
      </c>
      <c r="D766" s="17">
        <f t="shared" si="132"/>
        <v>1.1356588932335975E-2</v>
      </c>
      <c r="E766" s="17">
        <f t="shared" si="136"/>
        <v>3.7458121778161123E-2</v>
      </c>
      <c r="F766" s="4">
        <f t="shared" si="137"/>
        <v>0.11845298169094558</v>
      </c>
      <c r="G766" s="4"/>
      <c r="H766">
        <v>2.8622999999999998</v>
      </c>
      <c r="I766" s="17">
        <f t="shared" si="133"/>
        <v>1.1878961642699462E-2</v>
      </c>
      <c r="J766" s="17">
        <f t="shared" si="138"/>
        <v>1.8236521654536549E-2</v>
      </c>
      <c r="K766" s="4">
        <f t="shared" si="139"/>
        <v>5.7668945027317821E-2</v>
      </c>
      <c r="M766">
        <v>3.4325000000000001</v>
      </c>
      <c r="N766" s="17">
        <f t="shared" si="134"/>
        <v>1.5561089101717322E-2</v>
      </c>
      <c r="O766" s="17">
        <f t="shared" si="140"/>
        <v>1.4935147805226395E-2</v>
      </c>
      <c r="P766" s="4">
        <f t="shared" si="141"/>
        <v>4.7229084255780235E-2</v>
      </c>
      <c r="R766">
        <v>4.2214999999999998</v>
      </c>
      <c r="S766" s="17">
        <f t="shared" si="135"/>
        <v>1.4362989672200515E-2</v>
      </c>
      <c r="T766" s="17">
        <f t="shared" si="142"/>
        <v>1.1886915237233609E-2</v>
      </c>
      <c r="U766" s="4">
        <f t="shared" si="143"/>
        <v>3.7589726503018957E-2</v>
      </c>
    </row>
    <row r="767" spans="2:21">
      <c r="B767" s="2">
        <v>40661</v>
      </c>
      <c r="C767">
        <v>0.78800000000000003</v>
      </c>
      <c r="D767" s="17">
        <f t="shared" si="132"/>
        <v>-1.1356588932335949E-2</v>
      </c>
      <c r="E767" s="17">
        <f t="shared" si="136"/>
        <v>2.9380003502548782E-2</v>
      </c>
      <c r="F767" s="4">
        <f t="shared" si="137"/>
        <v>9.2907728731778758E-2</v>
      </c>
      <c r="G767" s="4"/>
      <c r="H767">
        <v>2.8134999999999999</v>
      </c>
      <c r="I767" s="17">
        <f t="shared" si="133"/>
        <v>-1.719623755257628E-2</v>
      </c>
      <c r="J767" s="17">
        <f t="shared" si="138"/>
        <v>1.6492827140238732E-2</v>
      </c>
      <c r="K767" s="4">
        <f t="shared" si="139"/>
        <v>5.2154898818595682E-2</v>
      </c>
      <c r="M767">
        <v>3.3855</v>
      </c>
      <c r="N767" s="17">
        <f t="shared" si="134"/>
        <v>-1.3787252716426104E-2</v>
      </c>
      <c r="O767" s="17">
        <f t="shared" si="140"/>
        <v>1.3949089823390562E-2</v>
      </c>
      <c r="P767" s="4">
        <f t="shared" si="141"/>
        <v>4.411089512819006E-2</v>
      </c>
      <c r="R767">
        <v>4.1779999999999999</v>
      </c>
      <c r="S767" s="17">
        <f t="shared" si="135"/>
        <v>-1.0357851993043446E-2</v>
      </c>
      <c r="T767" s="17">
        <f t="shared" si="142"/>
        <v>1.1874735045949606E-2</v>
      </c>
      <c r="U767" s="4">
        <f t="shared" si="143"/>
        <v>3.7551209356224975E-2</v>
      </c>
    </row>
    <row r="768" spans="2:21">
      <c r="B768" s="2">
        <v>40662</v>
      </c>
      <c r="C768">
        <v>0.77700000000000002</v>
      </c>
      <c r="D768" s="17">
        <f t="shared" si="132"/>
        <v>-1.4057739490231699E-2</v>
      </c>
      <c r="E768" s="17">
        <f t="shared" si="136"/>
        <v>1.990210937146001E-2</v>
      </c>
      <c r="F768" s="4">
        <f t="shared" si="137"/>
        <v>6.2935995855595742E-2</v>
      </c>
      <c r="G768" s="4"/>
      <c r="H768">
        <v>2.79</v>
      </c>
      <c r="I768" s="17">
        <f t="shared" si="133"/>
        <v>-8.3876640579223158E-3</v>
      </c>
      <c r="J768" s="17">
        <f t="shared" si="138"/>
        <v>1.3679253228352426E-2</v>
      </c>
      <c r="K768" s="4">
        <f t="shared" si="139"/>
        <v>4.3257596891805063E-2</v>
      </c>
      <c r="M768">
        <v>3.3654999999999999</v>
      </c>
      <c r="N768" s="17">
        <f t="shared" si="134"/>
        <v>-5.9250654749322994E-3</v>
      </c>
      <c r="O768" s="17">
        <f t="shared" si="140"/>
        <v>1.1807167193665121E-2</v>
      </c>
      <c r="P768" s="4">
        <f t="shared" si="141"/>
        <v>3.7337541046400191E-2</v>
      </c>
      <c r="R768">
        <v>4.1630000000000003</v>
      </c>
      <c r="S768" s="17">
        <f t="shared" si="135"/>
        <v>-3.5966949215355312E-3</v>
      </c>
      <c r="T768" s="17">
        <f t="shared" si="142"/>
        <v>1.0289084588725458E-2</v>
      </c>
      <c r="U768" s="4">
        <f t="shared" si="143"/>
        <v>3.2536942338509275E-2</v>
      </c>
    </row>
    <row r="769" spans="2:21">
      <c r="B769" s="2">
        <v>40665</v>
      </c>
      <c r="C769">
        <v>0.77749999999999997</v>
      </c>
      <c r="D769" s="17">
        <f t="shared" si="132"/>
        <v>6.4329368574172021E-4</v>
      </c>
      <c r="E769" s="17">
        <f t="shared" si="136"/>
        <v>1.6129982577815682E-2</v>
      </c>
      <c r="F769" s="4">
        <f t="shared" si="137"/>
        <v>5.1007483564731698E-2</v>
      </c>
      <c r="G769" s="4"/>
      <c r="H769">
        <v>2.7800000000000002</v>
      </c>
      <c r="I769" s="17">
        <f t="shared" si="133"/>
        <v>-3.5906681307284844E-3</v>
      </c>
      <c r="J769" s="17">
        <f t="shared" si="138"/>
        <v>1.2619647422587196E-2</v>
      </c>
      <c r="K769" s="4">
        <f t="shared" si="139"/>
        <v>3.9906829123648957E-2</v>
      </c>
      <c r="M769">
        <v>3.3540000000000001</v>
      </c>
      <c r="N769" s="17">
        <f t="shared" si="134"/>
        <v>-3.4228770676135892E-3</v>
      </c>
      <c r="O769" s="17">
        <f t="shared" si="140"/>
        <v>1.1107330149824327E-2</v>
      </c>
      <c r="P769" s="4">
        <f t="shared" si="141"/>
        <v>3.5124461996904166E-2</v>
      </c>
      <c r="R769">
        <v>4.1349999999999998</v>
      </c>
      <c r="S769" s="17">
        <f t="shared" si="135"/>
        <v>-6.7486397371838919E-3</v>
      </c>
      <c r="T769" s="17">
        <f t="shared" si="142"/>
        <v>1.0120147439633305E-2</v>
      </c>
      <c r="U769" s="4">
        <f t="shared" si="143"/>
        <v>3.2002716165962626E-2</v>
      </c>
    </row>
    <row r="770" spans="2:21">
      <c r="B770" s="2">
        <v>40666</v>
      </c>
      <c r="C770">
        <v>0.77549999999999997</v>
      </c>
      <c r="D770" s="17">
        <f t="shared" si="132"/>
        <v>-2.5756614367957054E-3</v>
      </c>
      <c r="E770" s="17">
        <f t="shared" si="136"/>
        <v>1.6169414974736902E-2</v>
      </c>
      <c r="F770" s="4">
        <f t="shared" si="137"/>
        <v>5.113217975260257E-2</v>
      </c>
      <c r="G770" s="4"/>
      <c r="H770">
        <v>2.7625000000000002</v>
      </c>
      <c r="I770" s="17">
        <f t="shared" si="133"/>
        <v>-6.3148608586745666E-3</v>
      </c>
      <c r="J770" s="17">
        <f t="shared" si="138"/>
        <v>1.2619347963002131E-2</v>
      </c>
      <c r="K770" s="4">
        <f t="shared" si="139"/>
        <v>3.9905882149292984E-2</v>
      </c>
      <c r="M770">
        <v>3.3315000000000001</v>
      </c>
      <c r="N770" s="17">
        <f t="shared" si="134"/>
        <v>-6.731010380562296E-3</v>
      </c>
      <c r="O770" s="17">
        <f t="shared" si="140"/>
        <v>1.1181112519473874E-2</v>
      </c>
      <c r="P770" s="4">
        <f t="shared" si="141"/>
        <v>3.5357782336161214E-2</v>
      </c>
      <c r="R770">
        <v>4.1165000000000003</v>
      </c>
      <c r="S770" s="17">
        <f t="shared" si="135"/>
        <v>-4.4840407193108738E-3</v>
      </c>
      <c r="T770" s="17">
        <f t="shared" si="142"/>
        <v>1.0150093503208311E-2</v>
      </c>
      <c r="U770" s="4">
        <f t="shared" si="143"/>
        <v>3.2097413933815849E-2</v>
      </c>
    </row>
    <row r="771" spans="2:21">
      <c r="B771" s="2">
        <v>40667</v>
      </c>
      <c r="C771">
        <v>0.75949999999999995</v>
      </c>
      <c r="D771" s="17">
        <f t="shared" si="132"/>
        <v>-2.0847660580765946E-2</v>
      </c>
      <c r="E771" s="17">
        <f t="shared" si="136"/>
        <v>1.5139414556657647E-2</v>
      </c>
      <c r="F771" s="4">
        <f t="shared" si="137"/>
        <v>4.7875032440546451E-2</v>
      </c>
      <c r="G771" s="4"/>
      <c r="H771">
        <v>2.742</v>
      </c>
      <c r="I771" s="17">
        <f t="shared" si="133"/>
        <v>-7.4484857037485962E-3</v>
      </c>
      <c r="J771" s="17">
        <f t="shared" si="138"/>
        <v>9.4278465747153206E-3</v>
      </c>
      <c r="K771" s="4">
        <f t="shared" si="139"/>
        <v>2.9813468606717235E-2</v>
      </c>
      <c r="M771">
        <v>3.2989999999999999</v>
      </c>
      <c r="N771" s="17">
        <f t="shared" si="134"/>
        <v>-9.8032607740104402E-3</v>
      </c>
      <c r="O771" s="17">
        <f t="shared" si="140"/>
        <v>9.2590133506043129E-3</v>
      </c>
      <c r="P771" s="4">
        <f t="shared" si="141"/>
        <v>2.9279571073816794E-2</v>
      </c>
      <c r="R771">
        <v>4.0854999999999997</v>
      </c>
      <c r="S771" s="17">
        <f t="shared" si="135"/>
        <v>-7.559167913718726E-3</v>
      </c>
      <c r="T771" s="17">
        <f t="shared" si="142"/>
        <v>9.2664225691665939E-3</v>
      </c>
      <c r="U771" s="4">
        <f t="shared" si="143"/>
        <v>2.93030010801556E-2</v>
      </c>
    </row>
    <row r="772" spans="2:21">
      <c r="B772" s="2">
        <v>40668</v>
      </c>
      <c r="C772">
        <v>0.753</v>
      </c>
      <c r="D772" s="17">
        <f t="shared" si="132"/>
        <v>-8.5950942359339314E-3</v>
      </c>
      <c r="E772" s="17">
        <f t="shared" si="136"/>
        <v>1.4604664831038923E-2</v>
      </c>
      <c r="F772" s="4">
        <f t="shared" si="137"/>
        <v>4.618400532944119E-2</v>
      </c>
      <c r="G772" s="4"/>
      <c r="H772">
        <v>2.6844999999999999</v>
      </c>
      <c r="I772" s="17">
        <f t="shared" si="133"/>
        <v>-2.1193090259635609E-2</v>
      </c>
      <c r="J772" s="17">
        <f t="shared" si="138"/>
        <v>1.0284870824214835E-2</v>
      </c>
      <c r="K772" s="4">
        <f t="shared" si="139"/>
        <v>3.2523617245132121E-2</v>
      </c>
      <c r="M772">
        <v>3.2410000000000001</v>
      </c>
      <c r="N772" s="17">
        <f t="shared" si="134"/>
        <v>-1.7737468087033952E-2</v>
      </c>
      <c r="O772" s="17">
        <f t="shared" si="140"/>
        <v>9.9496207992328702E-3</v>
      </c>
      <c r="P772" s="4">
        <f t="shared" si="141"/>
        <v>3.1463463580560763E-2</v>
      </c>
      <c r="R772">
        <v>4.0134999999999996</v>
      </c>
      <c r="S772" s="17">
        <f t="shared" si="135"/>
        <v>-1.7780441253130608E-2</v>
      </c>
      <c r="T772" s="17">
        <f t="shared" si="142"/>
        <v>9.8662841572456899E-3</v>
      </c>
      <c r="U772" s="4">
        <f t="shared" si="143"/>
        <v>3.1199929979331253E-2</v>
      </c>
    </row>
    <row r="773" spans="2:21">
      <c r="B773" s="2">
        <v>40669</v>
      </c>
      <c r="C773">
        <v>0.74</v>
      </c>
      <c r="D773" s="17">
        <f t="shared" si="132"/>
        <v>-1.7415041601678123E-2</v>
      </c>
      <c r="E773" s="17">
        <f t="shared" si="136"/>
        <v>1.4144485939292345E-2</v>
      </c>
      <c r="F773" s="4">
        <f t="shared" si="137"/>
        <v>4.472879190038994E-2</v>
      </c>
      <c r="G773" s="4"/>
      <c r="H773">
        <v>2.677</v>
      </c>
      <c r="I773" s="17">
        <f t="shared" si="133"/>
        <v>-2.7977263422716437E-3</v>
      </c>
      <c r="J773" s="17">
        <f t="shared" si="138"/>
        <v>1.0021065376586048E-2</v>
      </c>
      <c r="K773" s="4">
        <f t="shared" si="139"/>
        <v>3.1689391171464888E-2</v>
      </c>
      <c r="M773">
        <v>3.2414999999999998</v>
      </c>
      <c r="N773" s="17">
        <f t="shared" si="134"/>
        <v>1.5426147350285926E-4</v>
      </c>
      <c r="O773" s="17">
        <f t="shared" si="140"/>
        <v>1.0024902930909442E-2</v>
      </c>
      <c r="P773" s="4">
        <f t="shared" si="141"/>
        <v>3.1701526583771442E-2</v>
      </c>
      <c r="R773">
        <v>4.0308999999999999</v>
      </c>
      <c r="S773" s="17">
        <f t="shared" si="135"/>
        <v>4.3259974978022905E-3</v>
      </c>
      <c r="T773" s="17">
        <f t="shared" si="142"/>
        <v>1.0359884079802309E-2</v>
      </c>
      <c r="U773" s="4">
        <f t="shared" si="143"/>
        <v>3.2760829987492891E-2</v>
      </c>
    </row>
    <row r="774" spans="2:21">
      <c r="B774" s="2">
        <v>40672</v>
      </c>
      <c r="C774">
        <v>0.72850000000000004</v>
      </c>
      <c r="D774" s="17">
        <f t="shared" ref="D774:D837" si="144">LN(C774/C773)</f>
        <v>-1.5662560562955809E-2</v>
      </c>
      <c r="E774" s="17">
        <f t="shared" si="136"/>
        <v>1.362422006955174E-2</v>
      </c>
      <c r="F774" s="4">
        <f t="shared" si="137"/>
        <v>4.3083566763161156E-2</v>
      </c>
      <c r="G774" s="4"/>
      <c r="H774">
        <v>2.6659999999999999</v>
      </c>
      <c r="I774" s="17">
        <f t="shared" ref="I774:I837" si="145">LN(H774/H773)</f>
        <v>-4.1175427816985679E-3</v>
      </c>
      <c r="J774" s="17">
        <f t="shared" si="138"/>
        <v>9.9199063611784474E-3</v>
      </c>
      <c r="K774" s="4">
        <f t="shared" si="139"/>
        <v>3.1369498276916805E-2</v>
      </c>
      <c r="M774">
        <v>3.2404999999999999</v>
      </c>
      <c r="N774" s="17">
        <f t="shared" ref="N774:N837" si="146">LN(M774/M773)</f>
        <v>-3.0854674727968077E-4</v>
      </c>
      <c r="O774" s="17">
        <f t="shared" si="140"/>
        <v>1.0223905926947354E-2</v>
      </c>
      <c r="P774" s="4">
        <f t="shared" si="141"/>
        <v>3.2330829312448704E-2</v>
      </c>
      <c r="R774">
        <v>4.0486000000000004</v>
      </c>
      <c r="S774" s="17">
        <f t="shared" ref="S774:S837" si="147">LN(R774/R773)</f>
        <v>4.3814662580433364E-3</v>
      </c>
      <c r="T774" s="17">
        <f t="shared" si="142"/>
        <v>1.050000655719863E-2</v>
      </c>
      <c r="U774" s="4">
        <f t="shared" si="143"/>
        <v>3.3203936167450723E-2</v>
      </c>
    </row>
    <row r="775" spans="2:21">
      <c r="B775" s="2">
        <v>40673</v>
      </c>
      <c r="C775">
        <v>0.76349999999999996</v>
      </c>
      <c r="D775" s="17">
        <f t="shared" si="144"/>
        <v>4.6925499023427582E-2</v>
      </c>
      <c r="E775" s="17">
        <f t="shared" si="136"/>
        <v>2.0060889679120456E-2</v>
      </c>
      <c r="F775" s="4">
        <f t="shared" si="137"/>
        <v>6.343810327538503E-2</v>
      </c>
      <c r="G775" s="4"/>
      <c r="H775">
        <v>2.7335000000000003</v>
      </c>
      <c r="I775" s="17">
        <f t="shared" si="145"/>
        <v>2.500361759640006E-2</v>
      </c>
      <c r="J775" s="17">
        <f t="shared" si="138"/>
        <v>1.3324234862316639E-2</v>
      </c>
      <c r="K775" s="4">
        <f t="shared" si="139"/>
        <v>4.2134930243940612E-2</v>
      </c>
      <c r="M775">
        <v>3.3035000000000001</v>
      </c>
      <c r="N775" s="17">
        <f t="shared" si="146"/>
        <v>1.9254873602169858E-2</v>
      </c>
      <c r="O775" s="17">
        <f t="shared" si="140"/>
        <v>1.1804994233601511E-2</v>
      </c>
      <c r="P775" s="4">
        <f t="shared" si="141"/>
        <v>3.7330669543334596E-2</v>
      </c>
      <c r="R775">
        <v>4.1040000000000001</v>
      </c>
      <c r="S775" s="17">
        <f t="shared" si="147"/>
        <v>1.3590965523128346E-2</v>
      </c>
      <c r="T775" s="17">
        <f t="shared" si="142"/>
        <v>1.0375470640235107E-2</v>
      </c>
      <c r="U775" s="4">
        <f t="shared" si="143"/>
        <v>3.2810119019348397E-2</v>
      </c>
    </row>
    <row r="776" spans="2:21">
      <c r="B776" s="2">
        <v>40674</v>
      </c>
      <c r="C776">
        <v>0.73950000000000005</v>
      </c>
      <c r="D776" s="17">
        <f t="shared" si="144"/>
        <v>-3.1938842507832466E-2</v>
      </c>
      <c r="E776" s="17">
        <f t="shared" si="136"/>
        <v>2.1218767436187943E-2</v>
      </c>
      <c r="F776" s="4">
        <f t="shared" si="137"/>
        <v>6.7099634239765407E-2</v>
      </c>
      <c r="G776" s="4"/>
      <c r="H776">
        <v>2.6804999999999999</v>
      </c>
      <c r="I776" s="17">
        <f t="shared" si="145"/>
        <v>-1.9579495067461688E-2</v>
      </c>
      <c r="J776" s="17">
        <f t="shared" si="138"/>
        <v>1.3022003286618837E-2</v>
      </c>
      <c r="K776" s="4">
        <f t="shared" si="139"/>
        <v>4.1179190083913964E-2</v>
      </c>
      <c r="M776">
        <v>3.2515000000000001</v>
      </c>
      <c r="N776" s="17">
        <f t="shared" si="146"/>
        <v>-1.5866084160733884E-2</v>
      </c>
      <c r="O776" s="17">
        <f t="shared" si="140"/>
        <v>1.065663894983809E-2</v>
      </c>
      <c r="P776" s="4">
        <f t="shared" si="141"/>
        <v>3.3699251283553208E-2</v>
      </c>
      <c r="R776">
        <v>4.0560999999999998</v>
      </c>
      <c r="S776" s="17">
        <f t="shared" si="147"/>
        <v>-1.1740187051164636E-2</v>
      </c>
      <c r="T776" s="17">
        <f t="shared" si="142"/>
        <v>9.1885566881545529E-3</v>
      </c>
      <c r="U776" s="4">
        <f t="shared" si="143"/>
        <v>2.9056767544141895E-2</v>
      </c>
    </row>
    <row r="777" spans="2:21">
      <c r="B777" s="2">
        <v>40675</v>
      </c>
      <c r="C777">
        <v>0.74150000000000005</v>
      </c>
      <c r="D777" s="17">
        <f t="shared" si="144"/>
        <v>2.7008794271322408E-3</v>
      </c>
      <c r="E777" s="17">
        <f t="shared" si="136"/>
        <v>2.1398888810023713E-2</v>
      </c>
      <c r="F777" s="4">
        <f t="shared" si="137"/>
        <v>6.7669228036365103E-2</v>
      </c>
      <c r="G777" s="4"/>
      <c r="H777">
        <v>2.7185000000000001</v>
      </c>
      <c r="I777" s="17">
        <f t="shared" si="145"/>
        <v>1.407691331838303E-2</v>
      </c>
      <c r="J777" s="17">
        <f t="shared" si="138"/>
        <v>1.3909402621882623E-2</v>
      </c>
      <c r="K777" s="4">
        <f t="shared" si="139"/>
        <v>4.3985393177466907E-2</v>
      </c>
      <c r="M777">
        <v>3.2963</v>
      </c>
      <c r="N777" s="17">
        <f t="shared" si="146"/>
        <v>1.368419899561572E-2</v>
      </c>
      <c r="O777" s="17">
        <f t="shared" si="140"/>
        <v>1.1744575783153462E-2</v>
      </c>
      <c r="P777" s="4">
        <f t="shared" si="141"/>
        <v>3.7139609627220745E-2</v>
      </c>
      <c r="R777">
        <v>4.1014999999999997</v>
      </c>
      <c r="S777" s="17">
        <f t="shared" si="147"/>
        <v>1.1130839643363784E-2</v>
      </c>
      <c r="T777" s="17">
        <f t="shared" si="142"/>
        <v>1.0011520209733006E-2</v>
      </c>
      <c r="U777" s="4">
        <f t="shared" si="143"/>
        <v>3.1659206703562939E-2</v>
      </c>
    </row>
    <row r="778" spans="2:21">
      <c r="B778" s="2">
        <v>40676</v>
      </c>
      <c r="C778">
        <v>0.72799999999999998</v>
      </c>
      <c r="D778" s="17">
        <f t="shared" si="144"/>
        <v>-1.8374113381300863E-2</v>
      </c>
      <c r="E778" s="17">
        <f t="shared" si="136"/>
        <v>2.162002666107312E-2</v>
      </c>
      <c r="F778" s="4">
        <f t="shared" si="137"/>
        <v>6.8368527322556286E-2</v>
      </c>
      <c r="G778" s="4"/>
      <c r="H778">
        <v>2.681</v>
      </c>
      <c r="I778" s="17">
        <f t="shared" si="145"/>
        <v>-1.3890398350016047E-2</v>
      </c>
      <c r="J778" s="17">
        <f t="shared" si="138"/>
        <v>1.423221265934029E-2</v>
      </c>
      <c r="K778" s="4">
        <f t="shared" si="139"/>
        <v>4.5006208147397406E-2</v>
      </c>
      <c r="M778">
        <v>3.2515000000000001</v>
      </c>
      <c r="N778" s="17">
        <f t="shared" si="146"/>
        <v>-1.3684198995615718E-2</v>
      </c>
      <c r="O778" s="17">
        <f t="shared" si="140"/>
        <v>1.2229793935103494E-2</v>
      </c>
      <c r="P778" s="4">
        <f t="shared" si="141"/>
        <v>3.8674004149440513E-2</v>
      </c>
      <c r="R778">
        <v>4.0469999999999997</v>
      </c>
      <c r="S778" s="17">
        <f t="shared" si="147"/>
        <v>-1.3376894566939001E-2</v>
      </c>
      <c r="T778" s="17">
        <f t="shared" si="142"/>
        <v>1.0658159462015445E-2</v>
      </c>
      <c r="U778" s="4">
        <f t="shared" si="143"/>
        <v>3.370405956524368E-2</v>
      </c>
    </row>
    <row r="779" spans="2:21">
      <c r="B779" s="2">
        <v>40679</v>
      </c>
      <c r="C779">
        <v>0.71350000000000002</v>
      </c>
      <c r="D779" s="17">
        <f t="shared" si="144"/>
        <v>-2.011861127979479E-2</v>
      </c>
      <c r="E779" s="17">
        <f t="shared" si="136"/>
        <v>2.1851991514815743E-2</v>
      </c>
      <c r="F779" s="4">
        <f t="shared" si="137"/>
        <v>6.9102064597490812E-2</v>
      </c>
      <c r="G779" s="4"/>
      <c r="H779">
        <v>2.6475</v>
      </c>
      <c r="I779" s="17">
        <f t="shared" si="145"/>
        <v>-1.2574060760397777E-2</v>
      </c>
      <c r="J779" s="17">
        <f t="shared" si="138"/>
        <v>1.4485801889206187E-2</v>
      </c>
      <c r="K779" s="4">
        <f t="shared" si="139"/>
        <v>4.5808127703861633E-2</v>
      </c>
      <c r="M779">
        <v>3.2204999999999999</v>
      </c>
      <c r="N779" s="17">
        <f t="shared" si="146"/>
        <v>-9.5798013222611715E-3</v>
      </c>
      <c r="O779" s="17">
        <f t="shared" si="140"/>
        <v>1.2382527167700875E-2</v>
      </c>
      <c r="P779" s="4">
        <f t="shared" si="141"/>
        <v>3.9156989038848511E-2</v>
      </c>
      <c r="R779">
        <v>4.0106999999999999</v>
      </c>
      <c r="S779" s="17">
        <f t="shared" si="147"/>
        <v>-9.0100762186790199E-3</v>
      </c>
      <c r="T779" s="17">
        <f t="shared" si="142"/>
        <v>1.0773999094820953E-2</v>
      </c>
      <c r="U779" s="4">
        <f t="shared" si="143"/>
        <v>3.4070376648226638E-2</v>
      </c>
    </row>
    <row r="780" spans="2:21">
      <c r="B780" s="2">
        <v>40680</v>
      </c>
      <c r="C780">
        <v>0.71050000000000002</v>
      </c>
      <c r="D780" s="17">
        <f t="shared" si="144"/>
        <v>-4.2134893797357601E-3</v>
      </c>
      <c r="E780" s="17">
        <f t="shared" si="136"/>
        <v>2.1807997340107466E-2</v>
      </c>
      <c r="F780" s="4">
        <f t="shared" si="137"/>
        <v>6.8962942801633287E-2</v>
      </c>
      <c r="G780" s="4"/>
      <c r="H780">
        <v>2.6245000000000003</v>
      </c>
      <c r="I780" s="17">
        <f t="shared" si="145"/>
        <v>-8.7253967832069384E-3</v>
      </c>
      <c r="J780" s="17">
        <f t="shared" si="138"/>
        <v>1.4532249018067232E-2</v>
      </c>
      <c r="K780" s="4">
        <f t="shared" si="139"/>
        <v>4.5955006421837877E-2</v>
      </c>
      <c r="M780">
        <v>3.1894999999999998</v>
      </c>
      <c r="N780" s="17">
        <f t="shared" si="146"/>
        <v>-9.672462304935403E-3</v>
      </c>
      <c r="O780" s="17">
        <f t="shared" si="140"/>
        <v>1.2487473776684643E-2</v>
      </c>
      <c r="P780" s="4">
        <f t="shared" si="141"/>
        <v>3.9488859355948307E-2</v>
      </c>
      <c r="R780">
        <v>3.9655</v>
      </c>
      <c r="S780" s="17">
        <f t="shared" si="147"/>
        <v>-1.1333839133812248E-2</v>
      </c>
      <c r="T780" s="17">
        <f t="shared" si="142"/>
        <v>1.1088309886976986E-2</v>
      </c>
      <c r="U780" s="4">
        <f t="shared" si="143"/>
        <v>3.5064314644611495E-2</v>
      </c>
    </row>
    <row r="781" spans="2:21">
      <c r="B781" s="2">
        <v>40681</v>
      </c>
      <c r="C781">
        <v>0.74399999999999999</v>
      </c>
      <c r="D781" s="17">
        <f t="shared" si="144"/>
        <v>4.6072087295936558E-2</v>
      </c>
      <c r="E781" s="17">
        <f t="shared" si="136"/>
        <v>2.7268426540145493E-2</v>
      </c>
      <c r="F781" s="4">
        <f t="shared" si="137"/>
        <v>8.6230336075844627E-2</v>
      </c>
      <c r="G781" s="4"/>
      <c r="H781">
        <v>2.7008000000000001</v>
      </c>
      <c r="I781" s="17">
        <f t="shared" si="145"/>
        <v>2.8657623709283445E-2</v>
      </c>
      <c r="J781" s="17">
        <f t="shared" si="138"/>
        <v>1.7969563822843638E-2</v>
      </c>
      <c r="K781" s="4">
        <f t="shared" si="139"/>
        <v>5.6824750239948339E-2</v>
      </c>
      <c r="M781">
        <v>3.2635000000000001</v>
      </c>
      <c r="N781" s="17">
        <f t="shared" si="146"/>
        <v>2.2936074393262285E-2</v>
      </c>
      <c r="O781" s="17">
        <f t="shared" si="140"/>
        <v>1.4949624230366462E-2</v>
      </c>
      <c r="P781" s="4">
        <f t="shared" si="141"/>
        <v>4.7274862731599768E-2</v>
      </c>
      <c r="R781">
        <v>4.0395000000000003</v>
      </c>
      <c r="S781" s="17">
        <f t="shared" si="147"/>
        <v>1.8488971396389012E-2</v>
      </c>
      <c r="T781" s="17">
        <f t="shared" si="142"/>
        <v>1.2987587204456776E-2</v>
      </c>
      <c r="U781" s="4">
        <f t="shared" si="143"/>
        <v>4.1070356876142362E-2</v>
      </c>
    </row>
    <row r="782" spans="2:21">
      <c r="B782" s="2">
        <v>40682</v>
      </c>
      <c r="C782">
        <v>0.72150000000000003</v>
      </c>
      <c r="D782" s="17">
        <f t="shared" si="144"/>
        <v>-3.0708656619166219E-2</v>
      </c>
      <c r="E782" s="17">
        <f t="shared" si="136"/>
        <v>2.8715376402254272E-2</v>
      </c>
      <c r="F782" s="4">
        <f t="shared" si="137"/>
        <v>9.0805993300174942E-2</v>
      </c>
      <c r="G782" s="4"/>
      <c r="H782">
        <v>2.6855000000000002</v>
      </c>
      <c r="I782" s="17">
        <f t="shared" si="145"/>
        <v>-5.6810950561238943E-3</v>
      </c>
      <c r="J782" s="17">
        <f t="shared" si="138"/>
        <v>1.6707222409477921E-2</v>
      </c>
      <c r="K782" s="4">
        <f t="shared" si="139"/>
        <v>5.283287618895656E-2</v>
      </c>
      <c r="M782">
        <v>3.2605</v>
      </c>
      <c r="N782" s="17">
        <f t="shared" si="146"/>
        <v>-9.1968124201520236E-4</v>
      </c>
      <c r="O782" s="17">
        <f t="shared" si="140"/>
        <v>1.3766934896456926E-2</v>
      </c>
      <c r="P782" s="4">
        <f t="shared" si="141"/>
        <v>4.3534870672058218E-2</v>
      </c>
      <c r="R782">
        <v>4.0585000000000004</v>
      </c>
      <c r="S782" s="17">
        <f t="shared" si="147"/>
        <v>4.692525281467139E-3</v>
      </c>
      <c r="T782" s="17">
        <f t="shared" si="142"/>
        <v>1.1663629328109009E-2</v>
      </c>
      <c r="U782" s="4">
        <f t="shared" si="143"/>
        <v>3.6883634460763842E-2</v>
      </c>
    </row>
    <row r="783" spans="2:21">
      <c r="B783" s="2">
        <v>40683</v>
      </c>
      <c r="C783">
        <v>0.70850000000000002</v>
      </c>
      <c r="D783" s="17">
        <f t="shared" si="144"/>
        <v>-1.8182319083190474E-2</v>
      </c>
      <c r="E783" s="17">
        <f t="shared" ref="E783:E846" si="148">_xlfn.STDEV.S(D774:D783)</f>
        <v>2.8755390158384117E-2</v>
      </c>
      <c r="F783" s="4">
        <f t="shared" ref="F783:F846" si="149">E783*SQRT(10)</f>
        <v>9.0932527907283775E-2</v>
      </c>
      <c r="G783" s="4"/>
      <c r="H783">
        <v>2.6585000000000001</v>
      </c>
      <c r="I783" s="17">
        <f t="shared" si="145"/>
        <v>-1.0104876401120894E-2</v>
      </c>
      <c r="J783" s="17">
        <f t="shared" ref="J783:J846" si="150">_xlfn.STDEV.S(I774:I783)</f>
        <v>1.7002181658027662E-2</v>
      </c>
      <c r="K783" s="4">
        <f t="shared" ref="K783:K846" si="151">J783*SQRT(10)</f>
        <v>5.3765619231305455E-2</v>
      </c>
      <c r="M783">
        <v>3.2385000000000002</v>
      </c>
      <c r="N783" s="17">
        <f t="shared" si="146"/>
        <v>-6.7702982102851176E-3</v>
      </c>
      <c r="O783" s="17">
        <f t="shared" ref="O783:O846" si="152">_xlfn.STDEV.S(N774:N783)</f>
        <v>1.3964567208816527E-2</v>
      </c>
      <c r="P783" s="4">
        <f t="shared" ref="P783:P846" si="153">O783*SQRT(10)</f>
        <v>4.4159838918360408E-2</v>
      </c>
      <c r="R783">
        <v>4.0571000000000002</v>
      </c>
      <c r="S783" s="17">
        <f t="shared" si="147"/>
        <v>-3.4501454332098129E-4</v>
      </c>
      <c r="T783" s="17">
        <f t="shared" ref="T783:T846" si="154">_xlfn.STDEV.S(S774:S783)</f>
        <v>1.161417394571497E-2</v>
      </c>
      <c r="U783" s="4">
        <f t="shared" ref="U783:U846" si="155">T783*SQRT(10)</f>
        <v>3.6727242809844095E-2</v>
      </c>
    </row>
    <row r="784" spans="2:21">
      <c r="B784" s="2">
        <v>40686</v>
      </c>
      <c r="C784">
        <v>0.72699999999999998</v>
      </c>
      <c r="D784" s="17">
        <f t="shared" si="144"/>
        <v>2.5776418402784187E-2</v>
      </c>
      <c r="E784" s="17">
        <f t="shared" si="148"/>
        <v>2.9906820818212731E-2</v>
      </c>
      <c r="F784" s="4">
        <f t="shared" si="149"/>
        <v>9.4573671360092731E-2</v>
      </c>
      <c r="G784" s="4"/>
      <c r="H784">
        <v>2.6465000000000001</v>
      </c>
      <c r="I784" s="17">
        <f t="shared" si="145"/>
        <v>-4.5240416463508803E-3</v>
      </c>
      <c r="J784" s="17">
        <f t="shared" si="150"/>
        <v>1.7011760996845319E-2</v>
      </c>
      <c r="K784" s="4">
        <f t="shared" si="151"/>
        <v>5.3795911760447714E-2</v>
      </c>
      <c r="M784">
        <v>3.2235</v>
      </c>
      <c r="N784" s="17">
        <f t="shared" si="146"/>
        <v>-4.6425338722969785E-3</v>
      </c>
      <c r="O784" s="17">
        <f t="shared" si="152"/>
        <v>1.4039069377674787E-2</v>
      </c>
      <c r="P784" s="4">
        <f t="shared" si="153"/>
        <v>4.4395435462574975E-2</v>
      </c>
      <c r="R784">
        <v>4.0305</v>
      </c>
      <c r="S784" s="17">
        <f t="shared" si="147"/>
        <v>-6.5779949342539478E-3</v>
      </c>
      <c r="T784" s="17">
        <f t="shared" si="154"/>
        <v>1.1739126676182892E-2</v>
      </c>
      <c r="U784" s="4">
        <f t="shared" si="155"/>
        <v>3.7122378037979839E-2</v>
      </c>
    </row>
    <row r="785" spans="2:21">
      <c r="B785" s="2">
        <v>40687</v>
      </c>
      <c r="C785">
        <v>0.71350000000000002</v>
      </c>
      <c r="D785" s="17">
        <f t="shared" si="144"/>
        <v>-1.8744040616628155E-2</v>
      </c>
      <c r="E785" s="17">
        <f t="shared" si="148"/>
        <v>2.5255974452848249E-2</v>
      </c>
      <c r="F785" s="4">
        <f t="shared" si="149"/>
        <v>7.9866403798025329E-2</v>
      </c>
      <c r="G785" s="4"/>
      <c r="H785">
        <v>2.633</v>
      </c>
      <c r="I785" s="17">
        <f t="shared" si="145"/>
        <v>-5.1141318017328425E-3</v>
      </c>
      <c r="J785" s="17">
        <f t="shared" si="150"/>
        <v>1.4416986651475462E-2</v>
      </c>
      <c r="K785" s="4">
        <f t="shared" si="151"/>
        <v>4.5590514814906585E-2</v>
      </c>
      <c r="M785">
        <v>3.2040000000000002</v>
      </c>
      <c r="N785" s="17">
        <f t="shared" si="146"/>
        <v>-6.0676965624249877E-3</v>
      </c>
      <c r="O785" s="17">
        <f t="shared" si="152"/>
        <v>1.2243655251648921E-2</v>
      </c>
      <c r="P785" s="4">
        <f t="shared" si="153"/>
        <v>3.8717837481092643E-2</v>
      </c>
      <c r="R785">
        <v>4.0145</v>
      </c>
      <c r="S785" s="17">
        <f t="shared" si="147"/>
        <v>-3.977631098916942E-3</v>
      </c>
      <c r="T785" s="17">
        <f t="shared" si="154"/>
        <v>1.0670632410203648E-2</v>
      </c>
      <c r="U785" s="4">
        <f t="shared" si="155"/>
        <v>3.374350249065567E-2</v>
      </c>
    </row>
    <row r="786" spans="2:21">
      <c r="B786" s="2">
        <v>40688</v>
      </c>
      <c r="C786">
        <v>0.71099999999999997</v>
      </c>
      <c r="D786" s="17">
        <f t="shared" si="144"/>
        <v>-3.5100071136503069E-3</v>
      </c>
      <c r="E786" s="17">
        <f t="shared" si="148"/>
        <v>2.3657955546276515E-2</v>
      </c>
      <c r="F786" s="4">
        <f t="shared" si="149"/>
        <v>7.4813024309246828E-2</v>
      </c>
      <c r="G786" s="4"/>
      <c r="H786">
        <v>2.6429999999999998</v>
      </c>
      <c r="I786" s="17">
        <f t="shared" si="145"/>
        <v>3.7907551079796068E-3</v>
      </c>
      <c r="J786" s="17">
        <f t="shared" si="150"/>
        <v>1.342521227938788E-2</v>
      </c>
      <c r="K786" s="4">
        <f t="shared" si="151"/>
        <v>4.24542488741265E-2</v>
      </c>
      <c r="M786">
        <v>3.2244999999999999</v>
      </c>
      <c r="N786" s="17">
        <f t="shared" si="146"/>
        <v>6.3778702621821639E-3</v>
      </c>
      <c r="O786" s="17">
        <f t="shared" si="152"/>
        <v>1.1665162616342517E-2</v>
      </c>
      <c r="P786" s="4">
        <f t="shared" si="153"/>
        <v>3.6888483143891267E-2</v>
      </c>
      <c r="R786">
        <v>4.0354999999999999</v>
      </c>
      <c r="S786" s="17">
        <f t="shared" si="147"/>
        <v>5.2174031396883605E-3</v>
      </c>
      <c r="T786" s="17">
        <f t="shared" si="154"/>
        <v>1.0328899501223556E-2</v>
      </c>
      <c r="U786" s="4">
        <f t="shared" si="155"/>
        <v>3.2662848146843573E-2</v>
      </c>
    </row>
    <row r="787" spans="2:21">
      <c r="B787" s="2">
        <v>40689</v>
      </c>
      <c r="C787">
        <v>0.67649999999999999</v>
      </c>
      <c r="D787" s="17">
        <f t="shared" si="144"/>
        <v>-4.9739982192398106E-2</v>
      </c>
      <c r="E787" s="17">
        <f t="shared" si="148"/>
        <v>2.752140949974962E-2</v>
      </c>
      <c r="F787" s="4">
        <f t="shared" si="149"/>
        <v>8.7030338437404042E-2</v>
      </c>
      <c r="G787" s="4"/>
      <c r="H787">
        <v>2.5714999999999999</v>
      </c>
      <c r="I787" s="17">
        <f t="shared" si="145"/>
        <v>-2.7425249389318302E-2</v>
      </c>
      <c r="J787" s="17">
        <f t="shared" si="150"/>
        <v>1.4479588742678295E-2</v>
      </c>
      <c r="K787" s="4">
        <f t="shared" si="151"/>
        <v>4.5788480009397128E-2</v>
      </c>
      <c r="M787">
        <v>3.1484999999999999</v>
      </c>
      <c r="N787" s="17">
        <f t="shared" si="146"/>
        <v>-2.3851750521634758E-2</v>
      </c>
      <c r="O787" s="17">
        <f t="shared" si="152"/>
        <v>1.2484831687165885E-2</v>
      </c>
      <c r="P787" s="4">
        <f t="shared" si="153"/>
        <v>3.9480504335286978E-2</v>
      </c>
      <c r="R787">
        <v>3.9689999999999999</v>
      </c>
      <c r="S787" s="17">
        <f t="shared" si="147"/>
        <v>-1.6616035981361615E-2</v>
      </c>
      <c r="T787" s="17">
        <f t="shared" si="154"/>
        <v>1.057842573600995E-2</v>
      </c>
      <c r="U787" s="4">
        <f t="shared" si="155"/>
        <v>3.3451919384734512E-2</v>
      </c>
    </row>
    <row r="788" spans="2:21">
      <c r="B788" s="2">
        <v>40690</v>
      </c>
      <c r="C788">
        <v>0.67700000000000005</v>
      </c>
      <c r="D788" s="17">
        <f t="shared" si="144"/>
        <v>7.3882530143225722E-4</v>
      </c>
      <c r="E788" s="17">
        <f t="shared" si="148"/>
        <v>2.7475147919473687E-2</v>
      </c>
      <c r="F788" s="4">
        <f t="shared" si="149"/>
        <v>8.6884046475573365E-2</v>
      </c>
      <c r="G788" s="4"/>
      <c r="H788">
        <v>2.5540000000000003</v>
      </c>
      <c r="I788" s="17">
        <f t="shared" si="145"/>
        <v>-6.8286286224861128E-3</v>
      </c>
      <c r="J788" s="17">
        <f t="shared" si="150"/>
        <v>1.4197576245816908E-2</v>
      </c>
      <c r="K788" s="4">
        <f t="shared" si="151"/>
        <v>4.4896678190684061E-2</v>
      </c>
      <c r="M788">
        <v>3.1579999999999999</v>
      </c>
      <c r="N788" s="17">
        <f t="shared" si="146"/>
        <v>3.0127668867900781E-3</v>
      </c>
      <c r="O788" s="17">
        <f t="shared" si="152"/>
        <v>1.2247324948602671E-2</v>
      </c>
      <c r="P788" s="4">
        <f t="shared" si="153"/>
        <v>3.8729442081789071E-2</v>
      </c>
      <c r="R788">
        <v>3.9885000000000002</v>
      </c>
      <c r="S788" s="17">
        <f t="shared" si="147"/>
        <v>4.9010465681188853E-3</v>
      </c>
      <c r="T788" s="17">
        <f t="shared" si="154"/>
        <v>1.0213513957550688E-2</v>
      </c>
      <c r="U788" s="4">
        <f t="shared" si="155"/>
        <v>3.229796701978048E-2</v>
      </c>
    </row>
    <row r="789" spans="2:21">
      <c r="B789" s="2">
        <v>40693</v>
      </c>
      <c r="C789">
        <v>0.65500000000000003</v>
      </c>
      <c r="D789" s="17">
        <f t="shared" si="144"/>
        <v>-3.3036037277023131E-2</v>
      </c>
      <c r="E789" s="17">
        <f t="shared" si="148"/>
        <v>2.8433648061931997E-2</v>
      </c>
      <c r="F789" s="4">
        <f t="shared" si="149"/>
        <v>8.9915090063337491E-2</v>
      </c>
      <c r="G789" s="4"/>
      <c r="H789">
        <v>2.5537999999999998</v>
      </c>
      <c r="I789" s="17">
        <f t="shared" si="145"/>
        <v>-7.8311601903965583E-5</v>
      </c>
      <c r="J789" s="17">
        <f t="shared" si="150"/>
        <v>1.3990897006841667E-2</v>
      </c>
      <c r="K789" s="4">
        <f t="shared" si="151"/>
        <v>4.4243101050452052E-2</v>
      </c>
      <c r="M789">
        <v>3.161</v>
      </c>
      <c r="N789" s="17">
        <f t="shared" si="146"/>
        <v>9.4951740003045796E-4</v>
      </c>
      <c r="O789" s="17">
        <f t="shared" si="152"/>
        <v>1.2062148859263034E-2</v>
      </c>
      <c r="P789" s="4">
        <f t="shared" si="153"/>
        <v>3.8143863871272998E-2</v>
      </c>
      <c r="R789">
        <v>3.9725999999999999</v>
      </c>
      <c r="S789" s="17">
        <f t="shared" si="147"/>
        <v>-3.9944281923288772E-3</v>
      </c>
      <c r="T789" s="17">
        <f t="shared" si="154"/>
        <v>9.9202785100477586E-3</v>
      </c>
      <c r="U789" s="4">
        <f t="shared" si="155"/>
        <v>3.1370675114972484E-2</v>
      </c>
    </row>
    <row r="790" spans="2:21">
      <c r="B790" s="2">
        <v>40694</v>
      </c>
      <c r="C790">
        <v>0.65949999999999998</v>
      </c>
      <c r="D790" s="17">
        <f t="shared" si="144"/>
        <v>6.8467365221172383E-3</v>
      </c>
      <c r="E790" s="17">
        <f t="shared" si="148"/>
        <v>2.8833577651812041E-2</v>
      </c>
      <c r="F790" s="4">
        <f t="shared" si="149"/>
        <v>9.1179778471055462E-2</v>
      </c>
      <c r="G790" s="4"/>
      <c r="H790">
        <v>2.5750000000000002</v>
      </c>
      <c r="I790" s="17">
        <f t="shared" si="145"/>
        <v>8.2670881072557864E-3</v>
      </c>
      <c r="J790" s="17">
        <f t="shared" si="150"/>
        <v>1.4327532832156422E-2</v>
      </c>
      <c r="K790" s="4">
        <f t="shared" si="151"/>
        <v>4.530763700045725E-2</v>
      </c>
      <c r="M790">
        <v>3.161</v>
      </c>
      <c r="N790" s="17">
        <f t="shared" si="146"/>
        <v>0</v>
      </c>
      <c r="O790" s="17">
        <f t="shared" si="152"/>
        <v>1.1750279081529216E-2</v>
      </c>
      <c r="P790" s="4">
        <f t="shared" si="153"/>
        <v>3.7157645040263663E-2</v>
      </c>
      <c r="R790">
        <v>3.9790000000000001</v>
      </c>
      <c r="S790" s="17">
        <f t="shared" si="147"/>
        <v>1.6097392680732786E-3</v>
      </c>
      <c r="T790" s="17">
        <f t="shared" si="154"/>
        <v>9.2363914608393598E-3</v>
      </c>
      <c r="U790" s="4">
        <f t="shared" si="155"/>
        <v>2.9208034377182293E-2</v>
      </c>
    </row>
    <row r="791" spans="2:21">
      <c r="B791" s="2">
        <v>40695</v>
      </c>
      <c r="C791">
        <v>0.624</v>
      </c>
      <c r="D791" s="17">
        <f t="shared" si="144"/>
        <v>-5.5331603787941622E-2</v>
      </c>
      <c r="E791" s="17">
        <f t="shared" si="148"/>
        <v>2.5565611118994101E-2</v>
      </c>
      <c r="F791" s="4">
        <f t="shared" si="149"/>
        <v>8.0845560910147371E-2</v>
      </c>
      <c r="G791" s="4"/>
      <c r="H791">
        <v>2.4675000000000002</v>
      </c>
      <c r="I791" s="17">
        <f t="shared" si="145"/>
        <v>-4.2644041790199878E-2</v>
      </c>
      <c r="J791" s="17">
        <f t="shared" si="150"/>
        <v>1.5146825161807322E-2</v>
      </c>
      <c r="K791" s="4">
        <f t="shared" si="151"/>
        <v>4.7898466831659596E-2</v>
      </c>
      <c r="M791">
        <v>3.0537999999999998</v>
      </c>
      <c r="N791" s="17">
        <f t="shared" si="146"/>
        <v>-3.450171646620654E-2</v>
      </c>
      <c r="O791" s="17">
        <f t="shared" si="152"/>
        <v>1.2797166516887719E-2</v>
      </c>
      <c r="P791" s="4">
        <f t="shared" si="153"/>
        <v>4.0468193789808829E-2</v>
      </c>
      <c r="R791">
        <v>3.9115000000000002</v>
      </c>
      <c r="S791" s="17">
        <f t="shared" si="147"/>
        <v>-1.7109599301793302E-2</v>
      </c>
      <c r="T791" s="17">
        <f t="shared" si="154"/>
        <v>8.2742288722314501E-3</v>
      </c>
      <c r="U791" s="4">
        <f t="shared" si="155"/>
        <v>2.6165409117777719E-2</v>
      </c>
    </row>
    <row r="792" spans="2:21">
      <c r="B792" s="2">
        <v>40696</v>
      </c>
      <c r="C792">
        <v>0.65700000000000003</v>
      </c>
      <c r="D792" s="17">
        <f t="shared" si="144"/>
        <v>5.1533650115182877E-2</v>
      </c>
      <c r="E792" s="17">
        <f t="shared" si="148"/>
        <v>3.3018262415977245E-2</v>
      </c>
      <c r="F792" s="4">
        <f t="shared" si="149"/>
        <v>0.10441291361562206</v>
      </c>
      <c r="G792" s="4"/>
      <c r="H792">
        <v>2.5495000000000001</v>
      </c>
      <c r="I792" s="17">
        <f t="shared" si="145"/>
        <v>3.269176918757373E-2</v>
      </c>
      <c r="J792" s="17">
        <f t="shared" si="150"/>
        <v>2.0131253823239253E-2</v>
      </c>
      <c r="K792" s="4">
        <f t="shared" si="151"/>
        <v>6.3660614236408772E-2</v>
      </c>
      <c r="M792">
        <v>3.1505000000000001</v>
      </c>
      <c r="N792" s="17">
        <f t="shared" si="146"/>
        <v>3.1174453632698992E-2</v>
      </c>
      <c r="O792" s="17">
        <f t="shared" si="152"/>
        <v>1.7537900364415614E-2</v>
      </c>
      <c r="P792" s="4">
        <f t="shared" si="153"/>
        <v>5.5459710528650383E-2</v>
      </c>
      <c r="R792">
        <v>3.996</v>
      </c>
      <c r="S792" s="17">
        <f t="shared" si="147"/>
        <v>2.1372928643308808E-2</v>
      </c>
      <c r="T792" s="17">
        <f t="shared" si="154"/>
        <v>1.1207865462940256E-2</v>
      </c>
      <c r="U792" s="4">
        <f t="shared" si="155"/>
        <v>3.5442382571628704E-2</v>
      </c>
    </row>
    <row r="793" spans="2:21">
      <c r="B793" s="2">
        <v>40697</v>
      </c>
      <c r="C793">
        <v>0.62450000000000006</v>
      </c>
      <c r="D793" s="17">
        <f t="shared" si="144"/>
        <v>-5.0732688918978058E-2</v>
      </c>
      <c r="E793" s="17">
        <f t="shared" si="148"/>
        <v>3.5495617050332023E-2</v>
      </c>
      <c r="F793" s="4">
        <f t="shared" si="149"/>
        <v>0.11224699683215679</v>
      </c>
      <c r="G793" s="4"/>
      <c r="H793">
        <v>2.5060000000000002</v>
      </c>
      <c r="I793" s="17">
        <f t="shared" si="145"/>
        <v>-1.7209405039196744E-2</v>
      </c>
      <c r="J793" s="17">
        <f t="shared" si="150"/>
        <v>2.0446597343469541E-2</v>
      </c>
      <c r="K793" s="4">
        <f t="shared" si="151"/>
        <v>6.4657818005711867E-2</v>
      </c>
      <c r="M793">
        <v>3.1124999999999998</v>
      </c>
      <c r="N793" s="17">
        <f t="shared" si="146"/>
        <v>-1.2134908609147212E-2</v>
      </c>
      <c r="O793" s="17">
        <f t="shared" si="152"/>
        <v>1.7732332925390309E-2</v>
      </c>
      <c r="P793" s="4">
        <f t="shared" si="153"/>
        <v>5.6074560272629984E-2</v>
      </c>
      <c r="R793">
        <v>3.9632000000000001</v>
      </c>
      <c r="S793" s="17">
        <f t="shared" si="147"/>
        <v>-8.2420810333490406E-3</v>
      </c>
      <c r="T793" s="17">
        <f t="shared" si="154"/>
        <v>1.1390107265796865E-2</v>
      </c>
      <c r="U793" s="4">
        <f t="shared" si="155"/>
        <v>3.6018681753550968E-2</v>
      </c>
    </row>
    <row r="794" spans="2:21">
      <c r="B794" s="2">
        <v>40700</v>
      </c>
      <c r="C794">
        <v>0.62150000000000005</v>
      </c>
      <c r="D794" s="17">
        <f t="shared" si="144"/>
        <v>-4.8154186148665745E-3</v>
      </c>
      <c r="E794" s="17">
        <f t="shared" si="148"/>
        <v>3.3052983957185929E-2</v>
      </c>
      <c r="F794" s="4">
        <f t="shared" si="149"/>
        <v>0.10452271276971291</v>
      </c>
      <c r="G794" s="4"/>
      <c r="H794">
        <v>2.5095000000000001</v>
      </c>
      <c r="I794" s="17">
        <f t="shared" si="145"/>
        <v>1.3956736389747558E-3</v>
      </c>
      <c r="J794" s="17">
        <f t="shared" si="150"/>
        <v>2.0576381340115073E-2</v>
      </c>
      <c r="K794" s="4">
        <f t="shared" si="151"/>
        <v>6.5068231038951402E-2</v>
      </c>
      <c r="M794">
        <v>3.1230000000000002</v>
      </c>
      <c r="N794" s="17">
        <f t="shared" si="146"/>
        <v>3.3678165101157127E-3</v>
      </c>
      <c r="O794" s="17">
        <f t="shared" si="152"/>
        <v>1.7878819623690388E-2</v>
      </c>
      <c r="P794" s="4">
        <f t="shared" si="153"/>
        <v>5.653779188617615E-2</v>
      </c>
      <c r="R794">
        <v>4</v>
      </c>
      <c r="S794" s="17">
        <f t="shared" si="147"/>
        <v>9.2425813669326506E-3</v>
      </c>
      <c r="T794" s="17">
        <f t="shared" si="154"/>
        <v>1.1826665304928135E-2</v>
      </c>
      <c r="U794" s="4">
        <f t="shared" si="155"/>
        <v>3.7399199488062695E-2</v>
      </c>
    </row>
    <row r="795" spans="2:21">
      <c r="B795" s="2">
        <v>40701</v>
      </c>
      <c r="C795">
        <v>0.60299999999999998</v>
      </c>
      <c r="D795" s="17">
        <f t="shared" si="144"/>
        <v>-3.0218714223580523E-2</v>
      </c>
      <c r="E795" s="17">
        <f t="shared" si="148"/>
        <v>3.3368878445306352E-2</v>
      </c>
      <c r="F795" s="4">
        <f t="shared" si="149"/>
        <v>0.10552165885246645</v>
      </c>
      <c r="G795" s="4"/>
      <c r="H795">
        <v>2.4954999999999998</v>
      </c>
      <c r="I795" s="17">
        <f t="shared" si="145"/>
        <v>-5.5944201853245475E-3</v>
      </c>
      <c r="J795" s="17">
        <f t="shared" si="150"/>
        <v>2.0576419758895164E-2</v>
      </c>
      <c r="K795" s="4">
        <f t="shared" si="151"/>
        <v>6.5068352529801407E-2</v>
      </c>
      <c r="M795">
        <v>3.1204999999999998</v>
      </c>
      <c r="N795" s="17">
        <f t="shared" si="146"/>
        <v>-8.0083290898107077E-4</v>
      </c>
      <c r="O795" s="17">
        <f t="shared" si="152"/>
        <v>1.7861455344623987E-2</v>
      </c>
      <c r="P795" s="4">
        <f t="shared" si="153"/>
        <v>5.6482881214399538E-2</v>
      </c>
      <c r="R795">
        <v>4.0030000000000001</v>
      </c>
      <c r="S795" s="17">
        <f t="shared" si="147"/>
        <v>7.4971889054597422E-4</v>
      </c>
      <c r="T795" s="17">
        <f t="shared" si="154"/>
        <v>1.1778123403270635E-2</v>
      </c>
      <c r="U795" s="4">
        <f t="shared" si="155"/>
        <v>3.7245696516869098E-2</v>
      </c>
    </row>
    <row r="796" spans="2:21">
      <c r="B796" s="2">
        <v>40702</v>
      </c>
      <c r="C796">
        <v>0.57750000000000001</v>
      </c>
      <c r="D796" s="17">
        <f t="shared" si="144"/>
        <v>-4.3208754331236811E-2</v>
      </c>
      <c r="E796" s="17">
        <f t="shared" si="148"/>
        <v>3.3964739623082107E-2</v>
      </c>
      <c r="F796" s="4">
        <f t="shared" si="149"/>
        <v>0.10740593734350834</v>
      </c>
      <c r="G796" s="4"/>
      <c r="H796">
        <v>2.4255</v>
      </c>
      <c r="I796" s="17">
        <f t="shared" si="145"/>
        <v>-2.8451421224392589E-2</v>
      </c>
      <c r="J796" s="17">
        <f t="shared" si="150"/>
        <v>2.1488495259408092E-2</v>
      </c>
      <c r="K796" s="4">
        <f t="shared" si="151"/>
        <v>6.7952588509460343E-2</v>
      </c>
      <c r="M796">
        <v>3.0585</v>
      </c>
      <c r="N796" s="17">
        <f t="shared" si="146"/>
        <v>-2.0068645691478034E-2</v>
      </c>
      <c r="O796" s="17">
        <f t="shared" si="152"/>
        <v>1.8329521687300385E-2</v>
      </c>
      <c r="P796" s="4">
        <f t="shared" si="153"/>
        <v>5.7963036953321827E-2</v>
      </c>
      <c r="R796">
        <v>3.9335</v>
      </c>
      <c r="S796" s="17">
        <f t="shared" si="147"/>
        <v>-1.7514465223276498E-2</v>
      </c>
      <c r="T796" s="17">
        <f t="shared" si="154"/>
        <v>1.2751195270761954E-2</v>
      </c>
      <c r="U796" s="4">
        <f t="shared" si="155"/>
        <v>4.0322819945175219E-2</v>
      </c>
    </row>
    <row r="797" spans="2:21">
      <c r="B797" s="2">
        <v>40703</v>
      </c>
      <c r="C797">
        <v>0.61250000000000004</v>
      </c>
      <c r="D797" s="17">
        <f t="shared" si="144"/>
        <v>5.8840500022933395E-2</v>
      </c>
      <c r="E797" s="17">
        <f t="shared" si="148"/>
        <v>4.0425190645922489E-2</v>
      </c>
      <c r="F797" s="4">
        <f t="shared" si="149"/>
        <v>0.12783567728764844</v>
      </c>
      <c r="G797" s="4"/>
      <c r="H797">
        <v>2.4874999999999998</v>
      </c>
      <c r="I797" s="17">
        <f t="shared" si="145"/>
        <v>2.5240501347476609E-2</v>
      </c>
      <c r="J797" s="17">
        <f t="shared" si="150"/>
        <v>2.2774069335432714E-2</v>
      </c>
      <c r="K797" s="4">
        <f t="shared" si="151"/>
        <v>7.2017930690564599E-2</v>
      </c>
      <c r="M797">
        <v>3.1030000000000002</v>
      </c>
      <c r="N797" s="17">
        <f t="shared" si="146"/>
        <v>1.444478576576062E-2</v>
      </c>
      <c r="O797" s="17">
        <f t="shared" si="152"/>
        <v>1.8017415383059853E-2</v>
      </c>
      <c r="P797" s="4">
        <f t="shared" si="153"/>
        <v>5.6976070159824282E-2</v>
      </c>
      <c r="R797">
        <v>3.9605000000000001</v>
      </c>
      <c r="S797" s="17">
        <f t="shared" si="147"/>
        <v>6.8406651350372627E-3</v>
      </c>
      <c r="T797" s="17">
        <f t="shared" si="154"/>
        <v>1.2014427870818342E-2</v>
      </c>
      <c r="U797" s="4">
        <f t="shared" si="155"/>
        <v>3.7992956855593195E-2</v>
      </c>
    </row>
    <row r="798" spans="2:21">
      <c r="B798" s="2">
        <v>40704</v>
      </c>
      <c r="C798">
        <v>0.59499999999999997</v>
      </c>
      <c r="D798" s="17">
        <f t="shared" si="144"/>
        <v>-2.8987536873252413E-2</v>
      </c>
      <c r="E798" s="17">
        <f t="shared" si="148"/>
        <v>4.0645169325197142E-2</v>
      </c>
      <c r="F798" s="4">
        <f t="shared" si="149"/>
        <v>0.12853131095083201</v>
      </c>
      <c r="G798" s="4"/>
      <c r="H798">
        <v>2.4630000000000001</v>
      </c>
      <c r="I798" s="17">
        <f t="shared" si="145"/>
        <v>-9.8980709122098269E-3</v>
      </c>
      <c r="J798" s="17">
        <f t="shared" si="150"/>
        <v>2.2847162790468143E-2</v>
      </c>
      <c r="K798" s="4">
        <f t="shared" si="151"/>
        <v>7.2249072490527658E-2</v>
      </c>
      <c r="M798">
        <v>3.0790000000000002</v>
      </c>
      <c r="N798" s="17">
        <f t="shared" si="146"/>
        <v>-7.7645165238798396E-3</v>
      </c>
      <c r="O798" s="17">
        <f t="shared" si="152"/>
        <v>1.8042741875340409E-2</v>
      </c>
      <c r="P798" s="4">
        <f t="shared" si="153"/>
        <v>5.7056159560573506E-2</v>
      </c>
      <c r="R798">
        <v>3.9279999999999999</v>
      </c>
      <c r="S798" s="17">
        <f t="shared" si="147"/>
        <v>-8.2398894299778608E-3</v>
      </c>
      <c r="T798" s="17">
        <f t="shared" si="154"/>
        <v>1.2111018122094121E-2</v>
      </c>
      <c r="U798" s="4">
        <f t="shared" si="155"/>
        <v>3.8298402049392638E-2</v>
      </c>
    </row>
    <row r="799" spans="2:21">
      <c r="B799" s="2">
        <v>40707</v>
      </c>
      <c r="C799">
        <v>0.59699999999999998</v>
      </c>
      <c r="D799" s="17">
        <f t="shared" si="144"/>
        <v>3.3557078469723151E-3</v>
      </c>
      <c r="E799" s="17">
        <f t="shared" si="148"/>
        <v>4.0270501869474118E-2</v>
      </c>
      <c r="F799" s="4">
        <f t="shared" si="149"/>
        <v>0.12734650842560696</v>
      </c>
      <c r="G799" s="4"/>
      <c r="H799">
        <v>2.4790000000000001</v>
      </c>
      <c r="I799" s="17">
        <f t="shared" si="145"/>
        <v>6.4751339146526784E-3</v>
      </c>
      <c r="J799" s="17">
        <f t="shared" si="150"/>
        <v>2.3053355329094895E-2</v>
      </c>
      <c r="K799" s="4">
        <f t="shared" si="151"/>
        <v>7.2901110549120449E-2</v>
      </c>
      <c r="M799">
        <v>3.0920000000000001</v>
      </c>
      <c r="N799" s="17">
        <f t="shared" si="146"/>
        <v>4.2132617828122675E-3</v>
      </c>
      <c r="O799" s="17">
        <f t="shared" si="152"/>
        <v>1.8141990485201199E-2</v>
      </c>
      <c r="P799" s="4">
        <f t="shared" si="153"/>
        <v>5.7370011222339048E-2</v>
      </c>
      <c r="R799">
        <v>3.9449999999999998</v>
      </c>
      <c r="S799" s="17">
        <f t="shared" si="147"/>
        <v>4.3185638056179986E-3</v>
      </c>
      <c r="T799" s="17">
        <f t="shared" si="154"/>
        <v>1.220786325119169E-2</v>
      </c>
      <c r="U799" s="4">
        <f t="shared" si="155"/>
        <v>3.8604653237634005E-2</v>
      </c>
    </row>
    <row r="800" spans="2:21">
      <c r="B800" s="2">
        <v>40708</v>
      </c>
      <c r="C800">
        <v>0.64249999999999996</v>
      </c>
      <c r="D800" s="17">
        <f t="shared" si="144"/>
        <v>7.3449703376772688E-2</v>
      </c>
      <c r="E800" s="17">
        <f t="shared" si="148"/>
        <v>4.7998687363571442E-2</v>
      </c>
      <c r="F800" s="4">
        <f t="shared" si="149"/>
        <v>0.15178517676722827</v>
      </c>
      <c r="G800" s="4"/>
      <c r="H800">
        <v>2.5939999999999999</v>
      </c>
      <c r="I800" s="17">
        <f t="shared" si="145"/>
        <v>4.5345832841198613E-2</v>
      </c>
      <c r="J800" s="17">
        <f t="shared" si="150"/>
        <v>2.7596257005454344E-2</v>
      </c>
      <c r="K800" s="4">
        <f t="shared" si="151"/>
        <v>8.7267027032613409E-2</v>
      </c>
      <c r="M800">
        <v>3.2040000000000002</v>
      </c>
      <c r="N800" s="17">
        <f t="shared" si="146"/>
        <v>3.5581898480937298E-2</v>
      </c>
      <c r="O800" s="17">
        <f t="shared" si="152"/>
        <v>2.1752934338719943E-2</v>
      </c>
      <c r="P800" s="4">
        <f t="shared" si="153"/>
        <v>6.8788818302443697E-2</v>
      </c>
      <c r="R800">
        <v>4.0365000000000002</v>
      </c>
      <c r="S800" s="17">
        <f t="shared" si="147"/>
        <v>2.2929025555095735E-2</v>
      </c>
      <c r="T800" s="17">
        <f t="shared" si="154"/>
        <v>1.4332217024714849E-2</v>
      </c>
      <c r="U800" s="4">
        <f t="shared" si="155"/>
        <v>4.5322449717940687E-2</v>
      </c>
    </row>
    <row r="801" spans="2:21">
      <c r="B801" s="2">
        <v>40709</v>
      </c>
      <c r="C801">
        <v>0.628</v>
      </c>
      <c r="D801" s="17">
        <f t="shared" si="144"/>
        <v>-2.2826650301176105E-2</v>
      </c>
      <c r="E801" s="17">
        <f t="shared" si="148"/>
        <v>4.504128065326899E-2</v>
      </c>
      <c r="F801" s="4">
        <f t="shared" si="149"/>
        <v>0.14243303559520676</v>
      </c>
      <c r="G801" s="4"/>
      <c r="H801">
        <v>2.4895</v>
      </c>
      <c r="I801" s="17">
        <f t="shared" si="145"/>
        <v>-4.1119198794151726E-2</v>
      </c>
      <c r="J801" s="17">
        <f t="shared" si="150"/>
        <v>2.7332886802458857E-2</v>
      </c>
      <c r="K801" s="4">
        <f t="shared" si="151"/>
        <v>8.6434177323326769E-2</v>
      </c>
      <c r="M801">
        <v>3.1004999999999998</v>
      </c>
      <c r="N801" s="17">
        <f t="shared" si="146"/>
        <v>-3.2836640398317365E-2</v>
      </c>
      <c r="O801" s="17">
        <f t="shared" si="152"/>
        <v>2.1452301274600565E-2</v>
      </c>
      <c r="P801" s="4">
        <f t="shared" si="153"/>
        <v>6.7838133079871021E-2</v>
      </c>
      <c r="R801">
        <v>3.94</v>
      </c>
      <c r="S801" s="17">
        <f t="shared" si="147"/>
        <v>-2.4197256543090722E-2</v>
      </c>
      <c r="T801" s="17">
        <f t="shared" si="154"/>
        <v>1.5480436795229169E-2</v>
      </c>
      <c r="U801" s="4">
        <f t="shared" si="155"/>
        <v>4.8953439447201784E-2</v>
      </c>
    </row>
    <row r="802" spans="2:21">
      <c r="B802" s="2">
        <v>40710</v>
      </c>
      <c r="C802">
        <v>0.65149999999999997</v>
      </c>
      <c r="D802" s="17">
        <f t="shared" si="144"/>
        <v>3.673723009670099E-2</v>
      </c>
      <c r="E802" s="17">
        <f t="shared" si="148"/>
        <v>4.3396589048919201E-2</v>
      </c>
      <c r="F802" s="4">
        <f t="shared" si="149"/>
        <v>0.13723206407690494</v>
      </c>
      <c r="G802" s="4"/>
      <c r="H802">
        <v>2.4849999999999999</v>
      </c>
      <c r="I802" s="17">
        <f t="shared" si="145"/>
        <v>-1.809227551508393E-3</v>
      </c>
      <c r="J802" s="17">
        <f t="shared" si="150"/>
        <v>2.4945538136240033E-2</v>
      </c>
      <c r="K802" s="4">
        <f t="shared" si="151"/>
        <v>7.8884717969110216E-2</v>
      </c>
      <c r="M802">
        <v>3.085</v>
      </c>
      <c r="N802" s="17">
        <f t="shared" si="146"/>
        <v>-5.0117314504444224E-3</v>
      </c>
      <c r="O802" s="17">
        <f t="shared" si="152"/>
        <v>1.8779347806134387E-2</v>
      </c>
      <c r="P802" s="4">
        <f t="shared" si="153"/>
        <v>5.9385512039870837E-2</v>
      </c>
      <c r="R802">
        <v>3.9192999999999998</v>
      </c>
      <c r="S802" s="17">
        <f t="shared" si="147"/>
        <v>-5.2676568818186701E-3</v>
      </c>
      <c r="T802" s="17">
        <f t="shared" si="154"/>
        <v>1.3725282342188732E-2</v>
      </c>
      <c r="U802" s="4">
        <f t="shared" si="155"/>
        <v>4.3403153730206957E-2</v>
      </c>
    </row>
    <row r="803" spans="2:21">
      <c r="B803" s="2">
        <v>40711</v>
      </c>
      <c r="C803">
        <v>0.64449999999999996</v>
      </c>
      <c r="D803" s="17">
        <f t="shared" si="144"/>
        <v>-1.0802574185657761E-2</v>
      </c>
      <c r="E803" s="17">
        <f t="shared" si="148"/>
        <v>3.9999943643164372E-2</v>
      </c>
      <c r="F803" s="4">
        <f t="shared" si="149"/>
        <v>0.12649092819077287</v>
      </c>
      <c r="G803" s="4"/>
      <c r="H803">
        <v>2.4864999999999999</v>
      </c>
      <c r="I803" s="17">
        <f t="shared" si="145"/>
        <v>6.0343962406426044E-4</v>
      </c>
      <c r="J803" s="17">
        <f t="shared" si="150"/>
        <v>2.4413746221491939E-2</v>
      </c>
      <c r="K803" s="4">
        <f t="shared" si="151"/>
        <v>7.7203044277244143E-2</v>
      </c>
      <c r="M803">
        <v>3.0924999999999998</v>
      </c>
      <c r="N803" s="17">
        <f t="shared" si="146"/>
        <v>2.4281679271546926E-3</v>
      </c>
      <c r="O803" s="17">
        <f t="shared" si="152"/>
        <v>1.8477011056414569E-2</v>
      </c>
      <c r="P803" s="4">
        <f t="shared" si="153"/>
        <v>5.8429439290383939E-2</v>
      </c>
      <c r="R803">
        <v>3.9367999999999999</v>
      </c>
      <c r="S803" s="17">
        <f t="shared" si="147"/>
        <v>4.4551441416076322E-3</v>
      </c>
      <c r="T803" s="17">
        <f t="shared" si="154"/>
        <v>1.3664476642457358E-2</v>
      </c>
      <c r="U803" s="4">
        <f t="shared" si="155"/>
        <v>4.3210869224335528E-2</v>
      </c>
    </row>
    <row r="804" spans="2:21">
      <c r="B804" s="2">
        <v>40714</v>
      </c>
      <c r="C804">
        <v>0.64349999999999996</v>
      </c>
      <c r="D804" s="17">
        <f t="shared" si="144"/>
        <v>-1.5527953430607151E-3</v>
      </c>
      <c r="E804" s="17">
        <f t="shared" si="148"/>
        <v>3.9940995387271139E-2</v>
      </c>
      <c r="F804" s="4">
        <f t="shared" si="149"/>
        <v>0.12630451743805582</v>
      </c>
      <c r="G804" s="4"/>
      <c r="H804">
        <v>2.4914999999999998</v>
      </c>
      <c r="I804" s="17">
        <f t="shared" si="145"/>
        <v>2.0088395666660328E-3</v>
      </c>
      <c r="J804" s="17">
        <f t="shared" si="150"/>
        <v>2.4420590028457072E-2</v>
      </c>
      <c r="K804" s="4">
        <f t="shared" si="151"/>
        <v>7.7224686295120498E-2</v>
      </c>
      <c r="M804">
        <v>3.1015000000000001</v>
      </c>
      <c r="N804" s="17">
        <f t="shared" si="146"/>
        <v>2.9060401465294265E-3</v>
      </c>
      <c r="O804" s="17">
        <f t="shared" si="152"/>
        <v>1.8466442938941487E-2</v>
      </c>
      <c r="P804" s="4">
        <f t="shared" si="153"/>
        <v>5.8396019968588779E-2</v>
      </c>
      <c r="R804">
        <v>3.9361000000000002</v>
      </c>
      <c r="S804" s="17">
        <f t="shared" si="147"/>
        <v>-1.778251982990947E-4</v>
      </c>
      <c r="T804" s="17">
        <f t="shared" si="154"/>
        <v>1.3222879224615692E-2</v>
      </c>
      <c r="U804" s="4">
        <f t="shared" si="155"/>
        <v>4.1814415575106789E-2</v>
      </c>
    </row>
    <row r="805" spans="2:21">
      <c r="B805" s="2">
        <v>40715</v>
      </c>
      <c r="C805">
        <v>0.64200000000000002</v>
      </c>
      <c r="D805" s="17">
        <f t="shared" si="144"/>
        <v>-2.3337233462201001E-3</v>
      </c>
      <c r="E805" s="17">
        <f t="shared" si="148"/>
        <v>3.8265249989022136E-2</v>
      </c>
      <c r="F805" s="4">
        <f t="shared" si="149"/>
        <v>0.12100534520104303</v>
      </c>
      <c r="G805" s="4"/>
      <c r="H805">
        <v>2.5114999999999998</v>
      </c>
      <c r="I805" s="17">
        <f t="shared" si="145"/>
        <v>7.9952454686401699E-3</v>
      </c>
      <c r="J805" s="17">
        <f t="shared" si="150"/>
        <v>2.4497189765508791E-2</v>
      </c>
      <c r="K805" s="4">
        <f t="shared" si="151"/>
        <v>7.7466915932373911E-2</v>
      </c>
      <c r="M805">
        <v>3.125</v>
      </c>
      <c r="N805" s="17">
        <f t="shared" si="146"/>
        <v>7.5484177573297085E-3</v>
      </c>
      <c r="O805" s="17">
        <f t="shared" si="152"/>
        <v>1.8648764010751273E-2</v>
      </c>
      <c r="P805" s="4">
        <f t="shared" si="153"/>
        <v>5.8972569820950824E-2</v>
      </c>
      <c r="R805">
        <v>3.9464999999999999</v>
      </c>
      <c r="S805" s="17">
        <f t="shared" si="147"/>
        <v>2.6387247949877543E-3</v>
      </c>
      <c r="T805" s="17">
        <f t="shared" si="154"/>
        <v>1.3273737109846742E-2</v>
      </c>
      <c r="U805" s="4">
        <f t="shared" si="155"/>
        <v>4.1975242329416344E-2</v>
      </c>
    </row>
    <row r="806" spans="2:21">
      <c r="B806" s="2">
        <v>40716</v>
      </c>
      <c r="C806">
        <v>0.63349999999999995</v>
      </c>
      <c r="D806" s="17">
        <f t="shared" si="144"/>
        <v>-1.3328303928767517E-2</v>
      </c>
      <c r="E806" s="17">
        <f t="shared" si="148"/>
        <v>3.4999839893256654E-2</v>
      </c>
      <c r="F806" s="4">
        <f t="shared" si="149"/>
        <v>0.11067921180391556</v>
      </c>
      <c r="G806" s="4"/>
      <c r="H806">
        <v>2.4929999999999999</v>
      </c>
      <c r="I806" s="17">
        <f t="shared" si="145"/>
        <v>-7.3933796665415219E-3</v>
      </c>
      <c r="J806" s="17">
        <f t="shared" si="150"/>
        <v>2.2546072922123475E-2</v>
      </c>
      <c r="K806" s="4">
        <f t="shared" si="151"/>
        <v>7.1296942726158288E-2</v>
      </c>
      <c r="M806">
        <v>3.0990000000000002</v>
      </c>
      <c r="N806" s="17">
        <f t="shared" si="146"/>
        <v>-8.3548043827535168E-3</v>
      </c>
      <c r="O806" s="17">
        <f t="shared" si="152"/>
        <v>1.7575052973235278E-2</v>
      </c>
      <c r="P806" s="4">
        <f t="shared" si="153"/>
        <v>5.5577197393537774E-2</v>
      </c>
      <c r="R806">
        <v>3.9355000000000002</v>
      </c>
      <c r="S806" s="17">
        <f t="shared" si="147"/>
        <v>-2.7911715659521582E-3</v>
      </c>
      <c r="T806" s="17">
        <f t="shared" si="154"/>
        <v>1.2050558843021563E-2</v>
      </c>
      <c r="U806" s="4">
        <f t="shared" si="155"/>
        <v>3.8107213021831607E-2</v>
      </c>
    </row>
    <row r="807" spans="2:21">
      <c r="B807" s="2">
        <v>40717</v>
      </c>
      <c r="C807">
        <v>0.61750000000000005</v>
      </c>
      <c r="D807" s="17">
        <f t="shared" si="144"/>
        <v>-2.5580931259061319E-2</v>
      </c>
      <c r="E807" s="17">
        <f t="shared" si="148"/>
        <v>3.1740349217736261E-2</v>
      </c>
      <c r="F807" s="4">
        <f t="shared" si="149"/>
        <v>0.10037179725719028</v>
      </c>
      <c r="G807" s="4"/>
      <c r="H807">
        <v>2.4300000000000002</v>
      </c>
      <c r="I807" s="17">
        <f t="shared" si="145"/>
        <v>-2.5595547188963653E-2</v>
      </c>
      <c r="J807" s="17">
        <f t="shared" si="150"/>
        <v>2.264123156113754E-2</v>
      </c>
      <c r="K807" s="4">
        <f t="shared" si="151"/>
        <v>7.1597860764484489E-2</v>
      </c>
      <c r="M807">
        <v>3.0405000000000002</v>
      </c>
      <c r="N807" s="17">
        <f t="shared" si="146"/>
        <v>-1.9057503227583861E-2</v>
      </c>
      <c r="O807" s="17">
        <f t="shared" si="152"/>
        <v>1.7982653221832158E-2</v>
      </c>
      <c r="P807" s="4">
        <f t="shared" si="153"/>
        <v>5.6866142553954765E-2</v>
      </c>
      <c r="R807">
        <v>3.88</v>
      </c>
      <c r="S807" s="17">
        <f t="shared" si="147"/>
        <v>-1.4202784965185804E-2</v>
      </c>
      <c r="T807" s="17">
        <f t="shared" si="154"/>
        <v>1.255974528796602E-2</v>
      </c>
      <c r="U807" s="4">
        <f t="shared" si="155"/>
        <v>3.9717401941540012E-2</v>
      </c>
    </row>
    <row r="808" spans="2:21">
      <c r="B808" s="2">
        <v>40718</v>
      </c>
      <c r="C808">
        <v>0.64149999999999996</v>
      </c>
      <c r="D808" s="17">
        <f t="shared" si="144"/>
        <v>3.8130115553558615E-2</v>
      </c>
      <c r="E808" s="17">
        <f t="shared" si="148"/>
        <v>3.1834752869339469E-2</v>
      </c>
      <c r="F808" s="4">
        <f t="shared" si="149"/>
        <v>0.10067032781569342</v>
      </c>
      <c r="G808" s="4"/>
      <c r="H808">
        <v>2.3965000000000001</v>
      </c>
      <c r="I808" s="17">
        <f t="shared" si="145"/>
        <v>-1.3881917734908223E-2</v>
      </c>
      <c r="J808" s="17">
        <f t="shared" si="150"/>
        <v>2.2823338534165148E-2</v>
      </c>
      <c r="K808" s="4">
        <f t="shared" si="151"/>
        <v>7.2173733577050578E-2</v>
      </c>
      <c r="M808">
        <v>3.0089999999999999</v>
      </c>
      <c r="N808" s="17">
        <f t="shared" si="146"/>
        <v>-1.0414177930119284E-2</v>
      </c>
      <c r="O808" s="17">
        <f t="shared" si="152"/>
        <v>1.8095625368470494E-2</v>
      </c>
      <c r="P808" s="4">
        <f t="shared" si="153"/>
        <v>5.7223391849490449E-2</v>
      </c>
      <c r="R808">
        <v>3.8714</v>
      </c>
      <c r="S808" s="17">
        <f t="shared" si="147"/>
        <v>-2.2189549058737484E-3</v>
      </c>
      <c r="T808" s="17">
        <f t="shared" si="154"/>
        <v>1.237315985534196E-2</v>
      </c>
      <c r="U808" s="4">
        <f t="shared" si="155"/>
        <v>3.9127366996240101E-2</v>
      </c>
    </row>
    <row r="809" spans="2:21">
      <c r="B809" s="2">
        <v>40721</v>
      </c>
      <c r="C809">
        <v>0.67249999999999999</v>
      </c>
      <c r="D809" s="17">
        <f t="shared" si="144"/>
        <v>4.7192927420303003E-2</v>
      </c>
      <c r="E809" s="17">
        <f t="shared" si="148"/>
        <v>3.4132217064801906E-2</v>
      </c>
      <c r="F809" s="4">
        <f t="shared" si="149"/>
        <v>0.10793554751604101</v>
      </c>
      <c r="G809" s="4"/>
      <c r="H809">
        <v>2.4455</v>
      </c>
      <c r="I809" s="17">
        <f t="shared" si="145"/>
        <v>2.0240261379725948E-2</v>
      </c>
      <c r="J809" s="17">
        <f t="shared" si="150"/>
        <v>2.383342293336194E-2</v>
      </c>
      <c r="K809" s="4">
        <f t="shared" si="151"/>
        <v>7.536790090751519E-2</v>
      </c>
      <c r="M809">
        <v>3.0625</v>
      </c>
      <c r="N809" s="17">
        <f t="shared" si="146"/>
        <v>1.7623778222937314E-2</v>
      </c>
      <c r="O809" s="17">
        <f t="shared" si="152"/>
        <v>1.9100922684809951E-2</v>
      </c>
      <c r="P809" s="4">
        <f t="shared" si="153"/>
        <v>6.0402421094777933E-2</v>
      </c>
      <c r="R809">
        <v>3.9474999999999998</v>
      </c>
      <c r="S809" s="17">
        <f t="shared" si="147"/>
        <v>1.9466268418351671E-2</v>
      </c>
      <c r="T809" s="17">
        <f t="shared" si="154"/>
        <v>1.3980809936976316E-2</v>
      </c>
      <c r="U809" s="4">
        <f t="shared" si="155"/>
        <v>4.4211202934760295E-2</v>
      </c>
    </row>
    <row r="810" spans="2:21">
      <c r="B810" s="2">
        <v>40722</v>
      </c>
      <c r="C810">
        <v>0.70899999999999996</v>
      </c>
      <c r="D810" s="17">
        <f t="shared" si="144"/>
        <v>5.2853415056133349E-2</v>
      </c>
      <c r="E810" s="17">
        <f t="shared" si="148"/>
        <v>3.0426267552465205E-2</v>
      </c>
      <c r="F810" s="4">
        <f t="shared" si="149"/>
        <v>9.6216306163466755E-2</v>
      </c>
      <c r="G810" s="4"/>
      <c r="H810">
        <v>2.5430000000000001</v>
      </c>
      <c r="I810" s="17">
        <f t="shared" si="145"/>
        <v>3.9094885442707714E-2</v>
      </c>
      <c r="J810" s="17">
        <f t="shared" si="150"/>
        <v>2.2517985090437776E-2</v>
      </c>
      <c r="K810" s="4">
        <f t="shared" si="151"/>
        <v>7.1208121203496025E-2</v>
      </c>
      <c r="M810">
        <v>3.1497999999999999</v>
      </c>
      <c r="N810" s="17">
        <f t="shared" si="146"/>
        <v>2.8107382887497825E-2</v>
      </c>
      <c r="O810" s="17">
        <f t="shared" si="152"/>
        <v>1.7599377801159763E-2</v>
      </c>
      <c r="P810" s="4">
        <f t="shared" si="153"/>
        <v>5.5654119253470816E-2</v>
      </c>
      <c r="R810">
        <v>3.9885000000000002</v>
      </c>
      <c r="S810" s="17">
        <f t="shared" si="147"/>
        <v>1.0332753221387103E-2</v>
      </c>
      <c r="T810" s="17">
        <f t="shared" si="154"/>
        <v>1.2137738976151622E-2</v>
      </c>
      <c r="U810" s="4">
        <f t="shared" si="155"/>
        <v>3.8382900809239291E-2</v>
      </c>
    </row>
    <row r="811" spans="2:21">
      <c r="B811" s="2">
        <v>40723</v>
      </c>
      <c r="C811">
        <v>0.70350000000000001</v>
      </c>
      <c r="D811" s="17">
        <f t="shared" si="144"/>
        <v>-7.7876499776836283E-3</v>
      </c>
      <c r="E811" s="17">
        <f t="shared" si="148"/>
        <v>2.8968488324194675E-2</v>
      </c>
      <c r="F811" s="4">
        <f t="shared" si="149"/>
        <v>9.1606403476449355E-2</v>
      </c>
      <c r="G811" s="4"/>
      <c r="H811">
        <v>2.6179999999999999</v>
      </c>
      <c r="I811" s="17">
        <f t="shared" si="145"/>
        <v>2.9066181047725455E-2</v>
      </c>
      <c r="J811" s="17">
        <f t="shared" si="150"/>
        <v>1.9730746127365986E-2</v>
      </c>
      <c r="K811" s="4">
        <f t="shared" si="151"/>
        <v>6.2394097697023226E-2</v>
      </c>
      <c r="M811">
        <v>3.2280000000000002</v>
      </c>
      <c r="N811" s="17">
        <f t="shared" si="146"/>
        <v>2.4523791649359195E-2</v>
      </c>
      <c r="O811" s="17">
        <f t="shared" si="152"/>
        <v>1.5554629368243242E-2</v>
      </c>
      <c r="P811" s="4">
        <f t="shared" si="153"/>
        <v>4.9188056963394601E-2</v>
      </c>
      <c r="R811">
        <v>4.0640000000000001</v>
      </c>
      <c r="S811" s="17">
        <f t="shared" si="147"/>
        <v>1.8752489907133522E-2</v>
      </c>
      <c r="T811" s="17">
        <f t="shared" si="154"/>
        <v>1.0595399661621699E-2</v>
      </c>
      <c r="U811" s="4">
        <f t="shared" si="155"/>
        <v>3.3505595650501908E-2</v>
      </c>
    </row>
    <row r="812" spans="2:21">
      <c r="B812" s="2">
        <v>40724</v>
      </c>
      <c r="C812">
        <v>0.70099999999999996</v>
      </c>
      <c r="D812" s="17">
        <f t="shared" si="144"/>
        <v>-3.5599895198537832E-3</v>
      </c>
      <c r="E812" s="17">
        <f t="shared" si="148"/>
        <v>2.7825234180114785E-2</v>
      </c>
      <c r="F812" s="4">
        <f t="shared" si="149"/>
        <v>8.7991116436730604E-2</v>
      </c>
      <c r="G812" s="4"/>
      <c r="H812">
        <v>2.6850000000000001</v>
      </c>
      <c r="I812" s="17">
        <f t="shared" si="145"/>
        <v>2.5270060473119891E-2</v>
      </c>
      <c r="J812" s="17">
        <f t="shared" si="150"/>
        <v>2.0529440769198253E-2</v>
      </c>
      <c r="K812" s="4">
        <f t="shared" si="151"/>
        <v>6.4919791920185585E-2</v>
      </c>
      <c r="M812">
        <v>3.2789999999999999</v>
      </c>
      <c r="N812" s="17">
        <f t="shared" si="146"/>
        <v>1.5675747454808639E-2</v>
      </c>
      <c r="O812" s="17">
        <f t="shared" si="152"/>
        <v>1.5594138650439302E-2</v>
      </c>
      <c r="P812" s="4">
        <f t="shared" si="153"/>
        <v>4.9312996283852488E-2</v>
      </c>
      <c r="R812">
        <v>4.0735000000000001</v>
      </c>
      <c r="S812" s="17">
        <f t="shared" si="147"/>
        <v>2.3348704923785578E-3</v>
      </c>
      <c r="T812" s="17">
        <f t="shared" si="154"/>
        <v>1.0193517174701501E-2</v>
      </c>
      <c r="U812" s="4">
        <f t="shared" si="155"/>
        <v>3.2234731640101252E-2</v>
      </c>
    </row>
    <row r="813" spans="2:21">
      <c r="B813" s="2">
        <v>40725</v>
      </c>
      <c r="C813">
        <v>0.72599999999999998</v>
      </c>
      <c r="D813" s="17">
        <f t="shared" si="144"/>
        <v>3.5042127790205942E-2</v>
      </c>
      <c r="E813" s="17">
        <f t="shared" si="148"/>
        <v>2.8280005409164002E-2</v>
      </c>
      <c r="F813" s="4">
        <f t="shared" si="149"/>
        <v>8.9429229334840252E-2</v>
      </c>
      <c r="G813" s="4"/>
      <c r="H813">
        <v>2.7</v>
      </c>
      <c r="I813" s="17">
        <f t="shared" si="145"/>
        <v>5.5710450494554295E-3</v>
      </c>
      <c r="J813" s="17">
        <f t="shared" si="150"/>
        <v>2.0397220915655184E-2</v>
      </c>
      <c r="K813" s="4">
        <f t="shared" si="151"/>
        <v>6.4501676031095606E-2</v>
      </c>
      <c r="M813">
        <v>3.3014999999999999</v>
      </c>
      <c r="N813" s="17">
        <f t="shared" si="146"/>
        <v>6.8384127899778664E-3</v>
      </c>
      <c r="O813" s="17">
        <f t="shared" si="152"/>
        <v>1.5541070770571652E-2</v>
      </c>
      <c r="P813" s="4">
        <f t="shared" si="153"/>
        <v>4.9145180912874523E-2</v>
      </c>
      <c r="R813">
        <v>4.0999999999999996</v>
      </c>
      <c r="S813" s="17">
        <f t="shared" si="147"/>
        <v>6.4843929417026051E-3</v>
      </c>
      <c r="T813" s="17">
        <f t="shared" si="154"/>
        <v>1.0226848345923625E-2</v>
      </c>
      <c r="U813" s="4">
        <f t="shared" si="155"/>
        <v>3.2340134058244221E-2</v>
      </c>
    </row>
    <row r="814" spans="2:21">
      <c r="B814" s="2">
        <v>40728</v>
      </c>
      <c r="C814">
        <v>0.70650000000000002</v>
      </c>
      <c r="D814" s="17">
        <f t="shared" si="144"/>
        <v>-2.7226812700213925E-2</v>
      </c>
      <c r="E814" s="17">
        <f t="shared" si="148"/>
        <v>3.069967192137649E-2</v>
      </c>
      <c r="F814" s="4">
        <f t="shared" si="149"/>
        <v>9.7080886691467347E-2</v>
      </c>
      <c r="G814" s="4"/>
      <c r="H814">
        <v>2.7319</v>
      </c>
      <c r="I814" s="17">
        <f t="shared" si="145"/>
        <v>1.174556480726245E-2</v>
      </c>
      <c r="J814" s="17">
        <f t="shared" si="150"/>
        <v>2.0299009837923654E-2</v>
      </c>
      <c r="K814" s="4">
        <f t="shared" si="151"/>
        <v>6.4191105334004128E-2</v>
      </c>
      <c r="M814">
        <v>3.3029999999999999</v>
      </c>
      <c r="N814" s="17">
        <f t="shared" si="146"/>
        <v>4.5423575616370478E-4</v>
      </c>
      <c r="O814" s="17">
        <f t="shared" si="152"/>
        <v>1.5623885648368984E-2</v>
      </c>
      <c r="P814" s="4">
        <f t="shared" si="153"/>
        <v>4.9407064550862599E-2</v>
      </c>
      <c r="R814">
        <v>4.0941000000000001</v>
      </c>
      <c r="S814" s="17">
        <f t="shared" si="147"/>
        <v>-1.4400607802212766E-3</v>
      </c>
      <c r="T814" s="17">
        <f t="shared" si="154"/>
        <v>1.0292568855591322E-2</v>
      </c>
      <c r="U814" s="4">
        <f t="shared" si="155"/>
        <v>3.2547960557781259E-2</v>
      </c>
    </row>
    <row r="815" spans="2:21">
      <c r="B815" s="2">
        <v>40729</v>
      </c>
      <c r="C815">
        <v>0.67949999999999999</v>
      </c>
      <c r="D815" s="17">
        <f t="shared" si="144"/>
        <v>-3.8965968533383723E-2</v>
      </c>
      <c r="E815" s="17">
        <f t="shared" si="148"/>
        <v>3.4229999763666662E-2</v>
      </c>
      <c r="F815" s="4">
        <f t="shared" si="149"/>
        <v>0.108244763560212</v>
      </c>
      <c r="G815" s="4"/>
      <c r="H815">
        <v>2.6414999999999997</v>
      </c>
      <c r="I815" s="17">
        <f t="shared" si="145"/>
        <v>-3.3650400195312499E-2</v>
      </c>
      <c r="J815" s="17">
        <f t="shared" si="150"/>
        <v>2.442824815927222E-2</v>
      </c>
      <c r="K815" s="4">
        <f t="shared" si="151"/>
        <v>7.7248903431115887E-2</v>
      </c>
      <c r="M815">
        <v>3.2509999999999999</v>
      </c>
      <c r="N815" s="17">
        <f t="shared" si="146"/>
        <v>-1.5868505086884286E-2</v>
      </c>
      <c r="O815" s="17">
        <f t="shared" si="152"/>
        <v>1.7100178029924317E-2</v>
      </c>
      <c r="P815" s="4">
        <f t="shared" si="153"/>
        <v>5.4075510968931796E-2</v>
      </c>
      <c r="R815">
        <v>4.0644999999999998</v>
      </c>
      <c r="S815" s="17">
        <f t="shared" si="147"/>
        <v>-7.2561787255508246E-3</v>
      </c>
      <c r="T815" s="17">
        <f t="shared" si="154"/>
        <v>1.088942872202486E-2</v>
      </c>
      <c r="U815" s="4">
        <f t="shared" si="155"/>
        <v>3.4435397179655124E-2</v>
      </c>
    </row>
    <row r="816" spans="2:21">
      <c r="B816" s="2">
        <v>40730</v>
      </c>
      <c r="C816">
        <v>0.67849999999999999</v>
      </c>
      <c r="D816" s="17">
        <f t="shared" si="144"/>
        <v>-1.4727543162745406E-3</v>
      </c>
      <c r="E816" s="17">
        <f t="shared" si="148"/>
        <v>3.3699819477597939E-2</v>
      </c>
      <c r="F816" s="4">
        <f t="shared" si="149"/>
        <v>0.1065681862857152</v>
      </c>
      <c r="G816" s="4"/>
      <c r="H816">
        <v>2.6310000000000002</v>
      </c>
      <c r="I816" s="17">
        <f t="shared" si="145"/>
        <v>-3.9829355640775702E-3</v>
      </c>
      <c r="J816" s="17">
        <f t="shared" si="150"/>
        <v>2.4258491216215407E-2</v>
      </c>
      <c r="K816" s="4">
        <f t="shared" si="151"/>
        <v>7.6712084842428849E-2</v>
      </c>
      <c r="M816">
        <v>3.2454999999999998</v>
      </c>
      <c r="N816" s="17">
        <f t="shared" si="146"/>
        <v>-1.6932198303820465E-3</v>
      </c>
      <c r="O816" s="17">
        <f t="shared" si="152"/>
        <v>1.6692337111370126E-2</v>
      </c>
      <c r="P816" s="4">
        <f t="shared" si="153"/>
        <v>5.2785804743285328E-2</v>
      </c>
      <c r="R816">
        <v>4.0629999999999997</v>
      </c>
      <c r="S816" s="17">
        <f t="shared" si="147"/>
        <v>-3.6911719890023593E-4</v>
      </c>
      <c r="T816" s="17">
        <f t="shared" si="154"/>
        <v>1.0773962255035517E-2</v>
      </c>
      <c r="U816" s="4">
        <f t="shared" si="155"/>
        <v>3.4070260150596152E-2</v>
      </c>
    </row>
    <row r="817" spans="2:21">
      <c r="B817" s="2">
        <v>40731</v>
      </c>
      <c r="C817">
        <v>0.70950000000000002</v>
      </c>
      <c r="D817" s="17">
        <f t="shared" si="144"/>
        <v>4.467601732517365E-2</v>
      </c>
      <c r="E817" s="17">
        <f t="shared" si="148"/>
        <v>3.3507527822801933E-2</v>
      </c>
      <c r="F817" s="4">
        <f t="shared" si="149"/>
        <v>0.10596010668151697</v>
      </c>
      <c r="G817" s="4"/>
      <c r="H817">
        <v>2.6775000000000002</v>
      </c>
      <c r="I817" s="17">
        <f t="shared" si="145"/>
        <v>1.7519521281611071E-2</v>
      </c>
      <c r="J817" s="17">
        <f t="shared" si="150"/>
        <v>2.1852018543704332E-2</v>
      </c>
      <c r="K817" s="4">
        <f t="shared" si="151"/>
        <v>6.9102150070341373E-2</v>
      </c>
      <c r="M817">
        <v>3.2795000000000001</v>
      </c>
      <c r="N817" s="17">
        <f t="shared" si="146"/>
        <v>1.0421550260267098E-2</v>
      </c>
      <c r="O817" s="17">
        <f t="shared" si="152"/>
        <v>1.4506315586490135E-2</v>
      </c>
      <c r="P817" s="4">
        <f t="shared" si="153"/>
        <v>4.5872997710510115E-2</v>
      </c>
      <c r="R817">
        <v>4.0860000000000003</v>
      </c>
      <c r="S817" s="17">
        <f t="shared" si="147"/>
        <v>5.6448793898408456E-3</v>
      </c>
      <c r="T817" s="17">
        <f t="shared" si="154"/>
        <v>8.8750188675971158E-3</v>
      </c>
      <c r="U817" s="4">
        <f t="shared" si="155"/>
        <v>2.806527389857523E-2</v>
      </c>
    </row>
    <row r="818" spans="2:21">
      <c r="B818" s="2">
        <v>40732</v>
      </c>
      <c r="C818">
        <v>0.63849999999999996</v>
      </c>
      <c r="D818" s="17">
        <f t="shared" si="144"/>
        <v>-0.10543882112750348</v>
      </c>
      <c r="E818" s="17">
        <f t="shared" si="148"/>
        <v>4.9097224303952837E-2</v>
      </c>
      <c r="F818" s="4">
        <f t="shared" si="149"/>
        <v>0.15525905559266606</v>
      </c>
      <c r="G818" s="4"/>
      <c r="H818">
        <v>2.5525000000000002</v>
      </c>
      <c r="I818" s="17">
        <f t="shared" si="145"/>
        <v>-4.7810252283083152E-2</v>
      </c>
      <c r="J818" s="17">
        <f t="shared" si="150"/>
        <v>2.7756386721622173E-2</v>
      </c>
      <c r="K818" s="4">
        <f t="shared" si="151"/>
        <v>8.7773401656780048E-2</v>
      </c>
      <c r="M818">
        <v>3.1695000000000002</v>
      </c>
      <c r="N818" s="17">
        <f t="shared" si="146"/>
        <v>-3.4117125009569045E-2</v>
      </c>
      <c r="O818" s="17">
        <f t="shared" si="152"/>
        <v>1.9008636973633818E-2</v>
      </c>
      <c r="P818" s="4">
        <f t="shared" si="153"/>
        <v>6.0110588051972898E-2</v>
      </c>
      <c r="R818">
        <v>3.9942000000000002</v>
      </c>
      <c r="S818" s="17">
        <f t="shared" si="147"/>
        <v>-2.2723187542854437E-2</v>
      </c>
      <c r="T818" s="17">
        <f t="shared" si="154"/>
        <v>1.2429414360245252E-2</v>
      </c>
      <c r="U818" s="4">
        <f t="shared" si="155"/>
        <v>3.930525936037961E-2</v>
      </c>
    </row>
    <row r="819" spans="2:21">
      <c r="B819" s="2">
        <v>40735</v>
      </c>
      <c r="C819">
        <v>0.64400000000000002</v>
      </c>
      <c r="D819" s="17">
        <f t="shared" si="144"/>
        <v>8.5770506317596803E-3</v>
      </c>
      <c r="E819" s="17">
        <f t="shared" si="148"/>
        <v>4.6375172073263124E-2</v>
      </c>
      <c r="F819" s="4">
        <f t="shared" si="149"/>
        <v>0.1466511706337445</v>
      </c>
      <c r="G819" s="4"/>
      <c r="H819">
        <v>2.4750000000000001</v>
      </c>
      <c r="I819" s="17">
        <f t="shared" si="145"/>
        <v>-3.0832875036029942E-2</v>
      </c>
      <c r="J819" s="17">
        <f t="shared" si="150"/>
        <v>2.9548602270302485E-2</v>
      </c>
      <c r="K819" s="4">
        <f t="shared" si="151"/>
        <v>9.344088484857821E-2</v>
      </c>
      <c r="M819">
        <v>3.0819999999999999</v>
      </c>
      <c r="N819" s="17">
        <f t="shared" si="146"/>
        <v>-2.7995109844160121E-2</v>
      </c>
      <c r="O819" s="17">
        <f t="shared" si="152"/>
        <v>2.1058388440052856E-2</v>
      </c>
      <c r="P819" s="4">
        <f t="shared" si="153"/>
        <v>6.6592471323127192E-2</v>
      </c>
      <c r="R819">
        <v>3.9119999999999999</v>
      </c>
      <c r="S819" s="17">
        <f t="shared" si="147"/>
        <v>-2.0794556680004989E-2</v>
      </c>
      <c r="T819" s="17">
        <f t="shared" si="154"/>
        <v>1.3052217748850256E-2</v>
      </c>
      <c r="U819" s="4">
        <f t="shared" si="155"/>
        <v>4.127473660284238E-2</v>
      </c>
    </row>
    <row r="820" spans="2:21">
      <c r="B820" s="2">
        <v>40736</v>
      </c>
      <c r="C820">
        <v>0.65400000000000003</v>
      </c>
      <c r="D820" s="17">
        <f t="shared" si="144"/>
        <v>1.5408625352845061E-2</v>
      </c>
      <c r="E820" s="17">
        <f t="shared" si="148"/>
        <v>4.2603264163236572E-2</v>
      </c>
      <c r="F820" s="4">
        <f t="shared" si="149"/>
        <v>0.13472335051365511</v>
      </c>
      <c r="G820" s="4"/>
      <c r="H820">
        <v>2.4405000000000001</v>
      </c>
      <c r="I820" s="17">
        <f t="shared" si="145"/>
        <v>-1.4037459675588474E-2</v>
      </c>
      <c r="J820" s="17">
        <f t="shared" si="150"/>
        <v>2.6607923785615422E-2</v>
      </c>
      <c r="K820" s="4">
        <f t="shared" si="151"/>
        <v>8.4141642970714511E-2</v>
      </c>
      <c r="M820">
        <v>3.0409999999999999</v>
      </c>
      <c r="N820" s="17">
        <f t="shared" si="146"/>
        <v>-1.339232820269637E-2</v>
      </c>
      <c r="O820" s="17">
        <f t="shared" si="152"/>
        <v>1.9034732764811452E-2</v>
      </c>
      <c r="P820" s="4">
        <f t="shared" si="153"/>
        <v>6.0193110189438348E-2</v>
      </c>
      <c r="R820">
        <v>3.88</v>
      </c>
      <c r="S820" s="17">
        <f t="shared" si="147"/>
        <v>-8.2135985373888564E-3</v>
      </c>
      <c r="T820" s="17">
        <f t="shared" si="154"/>
        <v>1.2587629279003323E-2</v>
      </c>
      <c r="U820" s="4">
        <f t="shared" si="155"/>
        <v>3.9805578863473613E-2</v>
      </c>
    </row>
    <row r="821" spans="2:21">
      <c r="B821" s="2">
        <v>40737</v>
      </c>
      <c r="C821">
        <v>0.63549999999999995</v>
      </c>
      <c r="D821" s="17">
        <f t="shared" si="144"/>
        <v>-2.8695260827690111E-2</v>
      </c>
      <c r="E821" s="17">
        <f t="shared" si="148"/>
        <v>4.3097757681614453E-2</v>
      </c>
      <c r="F821" s="4">
        <f t="shared" si="149"/>
        <v>0.13628707631991957</v>
      </c>
      <c r="G821" s="4"/>
      <c r="H821">
        <v>2.4295</v>
      </c>
      <c r="I821" s="17">
        <f t="shared" si="145"/>
        <v>-4.5174614812445845E-3</v>
      </c>
      <c r="J821" s="17">
        <f t="shared" si="150"/>
        <v>2.3940380402433497E-2</v>
      </c>
      <c r="K821" s="4">
        <f t="shared" si="151"/>
        <v>7.5706130122548329E-2</v>
      </c>
      <c r="M821">
        <v>3.0350000000000001</v>
      </c>
      <c r="N821" s="17">
        <f t="shared" si="146"/>
        <v>-1.9749841837659213E-3</v>
      </c>
      <c r="O821" s="17">
        <f t="shared" si="152"/>
        <v>1.6353237014366993E-2</v>
      </c>
      <c r="P821" s="4">
        <f t="shared" si="153"/>
        <v>5.1713476081971389E-2</v>
      </c>
      <c r="R821">
        <v>3.8745000000000003</v>
      </c>
      <c r="S821" s="17">
        <f t="shared" si="147"/>
        <v>-1.4185314133141351E-3</v>
      </c>
      <c r="T821" s="17">
        <f t="shared" si="154"/>
        <v>1.0134876080541455E-2</v>
      </c>
      <c r="U821" s="4">
        <f t="shared" si="155"/>
        <v>3.204929221807111E-2</v>
      </c>
    </row>
    <row r="822" spans="2:21">
      <c r="B822" s="2">
        <v>40738</v>
      </c>
      <c r="C822">
        <v>0.63549999999999995</v>
      </c>
      <c r="D822" s="17">
        <f t="shared" si="144"/>
        <v>0</v>
      </c>
      <c r="E822" s="17">
        <f t="shared" si="148"/>
        <v>4.3173021775736363E-2</v>
      </c>
      <c r="F822" s="4">
        <f t="shared" si="149"/>
        <v>0.13652508228337409</v>
      </c>
      <c r="G822" s="4"/>
      <c r="H822">
        <v>2.4798999999999998</v>
      </c>
      <c r="I822" s="17">
        <f t="shared" si="145"/>
        <v>2.0532761919447796E-2</v>
      </c>
      <c r="J822" s="17">
        <f t="shared" si="150"/>
        <v>2.3257618514986821E-2</v>
      </c>
      <c r="K822" s="4">
        <f t="shared" si="151"/>
        <v>7.3547047458661308E-2</v>
      </c>
      <c r="M822">
        <v>3.0905</v>
      </c>
      <c r="N822" s="17">
        <f t="shared" si="146"/>
        <v>1.8121465605729348E-2</v>
      </c>
      <c r="O822" s="17">
        <f t="shared" si="152"/>
        <v>1.6730118896743064E-2</v>
      </c>
      <c r="P822" s="4">
        <f t="shared" si="153"/>
        <v>5.2905281239131449E-2</v>
      </c>
      <c r="R822">
        <v>3.9445000000000001</v>
      </c>
      <c r="S822" s="17">
        <f t="shared" si="147"/>
        <v>1.7905581331139373E-2</v>
      </c>
      <c r="T822" s="17">
        <f t="shared" si="154"/>
        <v>1.2311054717722427E-2</v>
      </c>
      <c r="U822" s="4">
        <f t="shared" si="155"/>
        <v>3.8930973306964163E-2</v>
      </c>
    </row>
    <row r="823" spans="2:21">
      <c r="B823" s="2">
        <v>40739</v>
      </c>
      <c r="C823">
        <v>0.64900000000000002</v>
      </c>
      <c r="D823" s="17">
        <f t="shared" si="144"/>
        <v>2.1020626074581251E-2</v>
      </c>
      <c r="E823" s="17">
        <f t="shared" si="148"/>
        <v>4.1759036223954757E-2</v>
      </c>
      <c r="F823" s="4">
        <f t="shared" si="149"/>
        <v>0.13205366736117424</v>
      </c>
      <c r="G823" s="4"/>
      <c r="H823">
        <v>2.4336000000000002</v>
      </c>
      <c r="I823" s="17">
        <f t="shared" si="145"/>
        <v>-1.8846594260376982E-2</v>
      </c>
      <c r="J823" s="17">
        <f t="shared" si="150"/>
        <v>2.2960665743776167E-2</v>
      </c>
      <c r="K823" s="4">
        <f t="shared" si="151"/>
        <v>7.2608000344136767E-2</v>
      </c>
      <c r="M823">
        <v>3.0455000000000001</v>
      </c>
      <c r="N823" s="17">
        <f t="shared" si="146"/>
        <v>-1.4667798822788687E-2</v>
      </c>
      <c r="O823" s="17">
        <f t="shared" si="152"/>
        <v>1.6284085475471423E-2</v>
      </c>
      <c r="P823" s="4">
        <f t="shared" si="153"/>
        <v>5.1494799715355664E-2</v>
      </c>
      <c r="R823">
        <v>3.9104000000000001</v>
      </c>
      <c r="S823" s="17">
        <f t="shared" si="147"/>
        <v>-8.68253299792285E-3</v>
      </c>
      <c r="T823" s="17">
        <f t="shared" si="154"/>
        <v>1.1910679605431195E-2</v>
      </c>
      <c r="U823" s="4">
        <f t="shared" si="155"/>
        <v>3.7664876033678199E-2</v>
      </c>
    </row>
    <row r="824" spans="2:21">
      <c r="B824" s="2">
        <v>40742</v>
      </c>
      <c r="C824">
        <v>0.65549999999999997</v>
      </c>
      <c r="D824" s="17">
        <f t="shared" si="144"/>
        <v>9.9655864996645513E-3</v>
      </c>
      <c r="E824" s="17">
        <f t="shared" si="148"/>
        <v>4.1830374859014377E-2</v>
      </c>
      <c r="F824" s="4">
        <f t="shared" si="149"/>
        <v>0.13227925993313019</v>
      </c>
      <c r="G824" s="4"/>
      <c r="H824">
        <v>2.4289999999999998</v>
      </c>
      <c r="I824" s="17">
        <f t="shared" si="145"/>
        <v>-1.8919925028560412E-3</v>
      </c>
      <c r="J824" s="17">
        <f t="shared" si="150"/>
        <v>2.1879514371125165E-2</v>
      </c>
      <c r="K824" s="4">
        <f t="shared" si="151"/>
        <v>6.9189099511142119E-2</v>
      </c>
      <c r="M824">
        <v>3.0455000000000001</v>
      </c>
      <c r="N824" s="17">
        <f t="shared" si="146"/>
        <v>0</v>
      </c>
      <c r="O824" s="17">
        <f t="shared" si="152"/>
        <v>1.6258275007441068E-2</v>
      </c>
      <c r="P824" s="4">
        <f t="shared" si="153"/>
        <v>5.1413179848904783E-2</v>
      </c>
      <c r="R824">
        <v>3.9255</v>
      </c>
      <c r="S824" s="17">
        <f t="shared" si="147"/>
        <v>3.8540611010887574E-3</v>
      </c>
      <c r="T824" s="17">
        <f t="shared" si="154"/>
        <v>1.218782778919132E-2</v>
      </c>
      <c r="U824" s="4">
        <f t="shared" si="155"/>
        <v>3.8541295543739078E-2</v>
      </c>
    </row>
    <row r="825" spans="2:21">
      <c r="B825" s="2">
        <v>40743</v>
      </c>
      <c r="C825">
        <v>0.65449999999999997</v>
      </c>
      <c r="D825" s="17">
        <f t="shared" si="144"/>
        <v>-1.5267178537999079E-3</v>
      </c>
      <c r="E825" s="17">
        <f t="shared" si="148"/>
        <v>4.0349670488389396E-2</v>
      </c>
      <c r="F825" s="4">
        <f t="shared" si="149"/>
        <v>0.12759686158058914</v>
      </c>
      <c r="G825" s="4"/>
      <c r="H825">
        <v>2.4239999999999999</v>
      </c>
      <c r="I825" s="17">
        <f t="shared" si="145"/>
        <v>-2.0605818129674153E-3</v>
      </c>
      <c r="J825" s="17">
        <f t="shared" si="150"/>
        <v>2.0610126223275241E-2</v>
      </c>
      <c r="K825" s="4">
        <f t="shared" si="151"/>
        <v>6.5174941729113797E-2</v>
      </c>
      <c r="M825">
        <v>3.03</v>
      </c>
      <c r="N825" s="17">
        <f t="shared" si="146"/>
        <v>-5.1024717731246059E-3</v>
      </c>
      <c r="O825" s="17">
        <f t="shared" si="152"/>
        <v>1.6042948827691323E-2</v>
      </c>
      <c r="P825" s="4">
        <f t="shared" si="153"/>
        <v>5.0732258681032767E-2</v>
      </c>
      <c r="R825">
        <v>3.8815</v>
      </c>
      <c r="S825" s="17">
        <f t="shared" si="147"/>
        <v>-1.1272054792575193E-2</v>
      </c>
      <c r="T825" s="17">
        <f t="shared" si="154"/>
        <v>1.236440503406621E-2</v>
      </c>
      <c r="U825" s="4">
        <f t="shared" si="155"/>
        <v>3.9099681820501025E-2</v>
      </c>
    </row>
    <row r="826" spans="2:21">
      <c r="B826" s="2">
        <v>40744</v>
      </c>
      <c r="C826">
        <v>0.65500000000000003</v>
      </c>
      <c r="D826" s="17">
        <f t="shared" si="144"/>
        <v>7.6365028529739687E-4</v>
      </c>
      <c r="E826" s="17">
        <f t="shared" si="148"/>
        <v>4.036987848200449E-2</v>
      </c>
      <c r="F826" s="4">
        <f t="shared" si="149"/>
        <v>0.12766076486735498</v>
      </c>
      <c r="G826" s="4"/>
      <c r="H826">
        <v>2.4540000000000002</v>
      </c>
      <c r="I826" s="17">
        <f t="shared" si="145"/>
        <v>1.2300278081651687E-2</v>
      </c>
      <c r="J826" s="17">
        <f t="shared" si="150"/>
        <v>2.1632667832935375E-2</v>
      </c>
      <c r="K826" s="4">
        <f t="shared" si="151"/>
        <v>6.8408502217934652E-2</v>
      </c>
      <c r="M826">
        <v>3.0628000000000002</v>
      </c>
      <c r="N826" s="17">
        <f t="shared" si="146"/>
        <v>1.0766910735553706E-2</v>
      </c>
      <c r="O826" s="17">
        <f t="shared" si="152"/>
        <v>1.6961913035806735E-2</v>
      </c>
      <c r="P826" s="4">
        <f t="shared" si="153"/>
        <v>5.3638278666850454E-2</v>
      </c>
      <c r="R826">
        <v>3.9159999999999999</v>
      </c>
      <c r="S826" s="17">
        <f t="shared" si="147"/>
        <v>8.8490478046659785E-3</v>
      </c>
      <c r="T826" s="17">
        <f t="shared" si="154"/>
        <v>1.304059040919219E-2</v>
      </c>
      <c r="U826" s="4">
        <f t="shared" si="155"/>
        <v>4.1237967726394487E-2</v>
      </c>
    </row>
    <row r="827" spans="2:21">
      <c r="B827" s="2">
        <v>40745</v>
      </c>
      <c r="C827">
        <v>0.65849999999999997</v>
      </c>
      <c r="D827" s="17">
        <f t="shared" si="144"/>
        <v>5.3292855480838331E-3</v>
      </c>
      <c r="E827" s="17">
        <f t="shared" si="148"/>
        <v>3.6920023957436494E-2</v>
      </c>
      <c r="F827" s="4">
        <f t="shared" si="149"/>
        <v>0.11675136697348279</v>
      </c>
      <c r="G827" s="4"/>
      <c r="H827">
        <v>2.52</v>
      </c>
      <c r="I827" s="17">
        <f t="shared" si="145"/>
        <v>2.6539555234612093E-2</v>
      </c>
      <c r="J827" s="17">
        <f t="shared" si="150"/>
        <v>2.2916923768087495E-2</v>
      </c>
      <c r="K827" s="4">
        <f t="shared" si="151"/>
        <v>7.2469676071604844E-2</v>
      </c>
      <c r="M827">
        <v>3.1324999999999998</v>
      </c>
      <c r="N827" s="17">
        <f t="shared" si="146"/>
        <v>2.2501877531254846E-2</v>
      </c>
      <c r="O827" s="17">
        <f t="shared" si="152"/>
        <v>1.8596527053449483E-2</v>
      </c>
      <c r="P827" s="4">
        <f t="shared" si="153"/>
        <v>5.8807382057840196E-2</v>
      </c>
      <c r="R827">
        <v>3.9755000000000003</v>
      </c>
      <c r="S827" s="17">
        <f t="shared" si="147"/>
        <v>1.5079801691137243E-2</v>
      </c>
      <c r="T827" s="17">
        <f t="shared" si="154"/>
        <v>1.408972842970322E-2</v>
      </c>
      <c r="U827" s="4">
        <f t="shared" si="155"/>
        <v>4.4555633451089795E-2</v>
      </c>
    </row>
    <row r="828" spans="2:21">
      <c r="B828" s="2">
        <v>40746</v>
      </c>
      <c r="C828">
        <v>0.62050000000000005</v>
      </c>
      <c r="D828" s="17">
        <f t="shared" si="144"/>
        <v>-5.943891653867369E-2</v>
      </c>
      <c r="E828" s="17">
        <f t="shared" si="148"/>
        <v>2.394000776907677E-2</v>
      </c>
      <c r="F828" s="4">
        <f t="shared" si="149"/>
        <v>7.5704951752408919E-2</v>
      </c>
      <c r="G828" s="4"/>
      <c r="H828">
        <v>2.444</v>
      </c>
      <c r="I828" s="17">
        <f t="shared" si="145"/>
        <v>-3.0622860213983052E-2</v>
      </c>
      <c r="J828" s="17">
        <f t="shared" si="150"/>
        <v>1.9881490787693832E-2</v>
      </c>
      <c r="K828" s="4">
        <f t="shared" si="151"/>
        <v>6.2870794168767646E-2</v>
      </c>
      <c r="M828">
        <v>3.06</v>
      </c>
      <c r="N828" s="17">
        <f t="shared" si="146"/>
        <v>-2.3416491823796893E-2</v>
      </c>
      <c r="O828" s="17">
        <f t="shared" si="152"/>
        <v>1.6942799702435264E-2</v>
      </c>
      <c r="P828" s="4">
        <f t="shared" si="153"/>
        <v>5.3577836999718506E-2</v>
      </c>
      <c r="R828">
        <v>3.9205000000000001</v>
      </c>
      <c r="S828" s="17">
        <f t="shared" si="147"/>
        <v>-1.3931329670561566E-2</v>
      </c>
      <c r="T828" s="17">
        <f t="shared" si="154"/>
        <v>1.2931015708151382E-2</v>
      </c>
      <c r="U828" s="4">
        <f t="shared" si="155"/>
        <v>4.0891462097173516E-2</v>
      </c>
    </row>
    <row r="829" spans="2:21">
      <c r="B829" s="2">
        <v>40749</v>
      </c>
      <c r="C829">
        <v>0.63349999999999995</v>
      </c>
      <c r="D829" s="17">
        <f t="shared" si="144"/>
        <v>2.0734395116531707E-2</v>
      </c>
      <c r="E829" s="17">
        <f t="shared" si="148"/>
        <v>2.4875725439920719E-2</v>
      </c>
      <c r="F829" s="4">
        <f t="shared" si="149"/>
        <v>7.8663950839143529E-2</v>
      </c>
      <c r="G829" s="4"/>
      <c r="H829">
        <v>2.4630000000000001</v>
      </c>
      <c r="I829" s="17">
        <f t="shared" si="145"/>
        <v>7.7440778290520139E-3</v>
      </c>
      <c r="J829" s="17">
        <f t="shared" si="150"/>
        <v>1.7804758120546282E-2</v>
      </c>
      <c r="K829" s="4">
        <f t="shared" si="151"/>
        <v>5.6303588849305052E-2</v>
      </c>
      <c r="M829">
        <v>3.0895000000000001</v>
      </c>
      <c r="N829" s="17">
        <f t="shared" si="146"/>
        <v>9.5943495546077524E-3</v>
      </c>
      <c r="O829" s="17">
        <f t="shared" si="152"/>
        <v>1.4962456046188158E-2</v>
      </c>
      <c r="P829" s="4">
        <f t="shared" si="153"/>
        <v>4.731544049611211E-2</v>
      </c>
      <c r="R829">
        <v>3.9655</v>
      </c>
      <c r="S829" s="17">
        <f t="shared" si="147"/>
        <v>1.141275385239755E-2</v>
      </c>
      <c r="T829" s="17">
        <f t="shared" si="154"/>
        <v>1.1637932690483802E-2</v>
      </c>
      <c r="U829" s="4">
        <f t="shared" si="155"/>
        <v>3.6802374557660208E-2</v>
      </c>
    </row>
    <row r="830" spans="2:21">
      <c r="B830" s="2">
        <v>40750</v>
      </c>
      <c r="C830">
        <v>0.62050000000000005</v>
      </c>
      <c r="D830" s="17">
        <f t="shared" si="144"/>
        <v>-2.0734395116531724E-2</v>
      </c>
      <c r="E830" s="17">
        <f t="shared" si="148"/>
        <v>2.4748162700912978E-2</v>
      </c>
      <c r="F830" s="4">
        <f t="shared" si="149"/>
        <v>7.826056203930945E-2</v>
      </c>
      <c r="G830" s="4"/>
      <c r="H830">
        <v>2.4209999999999998</v>
      </c>
      <c r="I830" s="17">
        <f t="shared" si="145"/>
        <v>-1.7199441182479517E-2</v>
      </c>
      <c r="J830" s="17">
        <f t="shared" si="150"/>
        <v>1.8097826065264874E-2</v>
      </c>
      <c r="K830" s="4">
        <f t="shared" si="151"/>
        <v>5.7230351063800117E-2</v>
      </c>
      <c r="M830">
        <v>3.0489999999999999</v>
      </c>
      <c r="N830" s="17">
        <f t="shared" si="146"/>
        <v>-1.3195597512779489E-2</v>
      </c>
      <c r="O830" s="17">
        <f t="shared" si="152"/>
        <v>1.4942652059816411E-2</v>
      </c>
      <c r="P830" s="4">
        <f t="shared" si="153"/>
        <v>4.7252814792426455E-2</v>
      </c>
      <c r="R830">
        <v>3.9398</v>
      </c>
      <c r="S830" s="17">
        <f t="shared" si="147"/>
        <v>-6.5019899411192213E-3</v>
      </c>
      <c r="T830" s="17">
        <f t="shared" si="154"/>
        <v>1.1493201777175796E-2</v>
      </c>
      <c r="U830" s="4">
        <f t="shared" si="155"/>
        <v>3.6344695223770533E-2</v>
      </c>
    </row>
    <row r="831" spans="2:21">
      <c r="B831" s="2">
        <v>40751</v>
      </c>
      <c r="C831">
        <v>0.64149999999999996</v>
      </c>
      <c r="D831" s="17">
        <f t="shared" si="144"/>
        <v>3.3283579411029135E-2</v>
      </c>
      <c r="E831" s="17">
        <f t="shared" si="148"/>
        <v>2.5957820811159937E-2</v>
      </c>
      <c r="F831" s="4">
        <f t="shared" si="149"/>
        <v>8.2085836857784908E-2</v>
      </c>
      <c r="G831" s="4"/>
      <c r="H831">
        <v>2.452</v>
      </c>
      <c r="I831" s="17">
        <f t="shared" si="145"/>
        <v>1.2723340118043582E-2</v>
      </c>
      <c r="J831" s="17">
        <f t="shared" si="150"/>
        <v>1.8520844740743708E-2</v>
      </c>
      <c r="K831" s="4">
        <f t="shared" si="151"/>
        <v>5.8568053571100849E-2</v>
      </c>
      <c r="M831">
        <v>3.0760000000000001</v>
      </c>
      <c r="N831" s="17">
        <f t="shared" si="146"/>
        <v>8.8163836372798891E-3</v>
      </c>
      <c r="O831" s="17">
        <f t="shared" si="152"/>
        <v>1.515130359950099E-2</v>
      </c>
      <c r="P831" s="4">
        <f t="shared" si="153"/>
        <v>4.7912628895130739E-2</v>
      </c>
      <c r="R831">
        <v>3.9495</v>
      </c>
      <c r="S831" s="17">
        <f t="shared" si="147"/>
        <v>2.4590280222185723E-3</v>
      </c>
      <c r="T831" s="17">
        <f t="shared" si="154"/>
        <v>1.1448012539454039E-2</v>
      </c>
      <c r="U831" s="4">
        <f t="shared" si="155"/>
        <v>3.6201794306842991E-2</v>
      </c>
    </row>
    <row r="832" spans="2:21">
      <c r="B832" s="2">
        <v>40752</v>
      </c>
      <c r="C832">
        <v>0.63349999999999995</v>
      </c>
      <c r="D832" s="17">
        <f t="shared" si="144"/>
        <v>-1.2549184294497402E-2</v>
      </c>
      <c r="E832" s="17">
        <f t="shared" si="148"/>
        <v>2.630926145894821E-2</v>
      </c>
      <c r="F832" s="4">
        <f t="shared" si="149"/>
        <v>8.3197189767160867E-2</v>
      </c>
      <c r="G832" s="4"/>
      <c r="H832">
        <v>2.4321999999999999</v>
      </c>
      <c r="I832" s="17">
        <f t="shared" si="145"/>
        <v>-8.1078205092028222E-3</v>
      </c>
      <c r="J832" s="17">
        <f t="shared" si="150"/>
        <v>1.7327288188533838E-2</v>
      </c>
      <c r="K832" s="4">
        <f t="shared" si="151"/>
        <v>5.479369634989998E-2</v>
      </c>
      <c r="M832">
        <v>3.0529999999999999</v>
      </c>
      <c r="N832" s="17">
        <f t="shared" si="146"/>
        <v>-7.5053378906568165E-3</v>
      </c>
      <c r="O832" s="17">
        <f t="shared" si="152"/>
        <v>1.4130748924194443E-2</v>
      </c>
      <c r="P832" s="4">
        <f t="shared" si="153"/>
        <v>4.4685351644428453E-2</v>
      </c>
      <c r="R832">
        <v>3.9255</v>
      </c>
      <c r="S832" s="17">
        <f t="shared" si="147"/>
        <v>-6.0952569661635271E-3</v>
      </c>
      <c r="T832" s="17">
        <f t="shared" si="154"/>
        <v>1.0167933166264095E-2</v>
      </c>
      <c r="U832" s="4">
        <f t="shared" si="155"/>
        <v>3.2153827901762085E-2</v>
      </c>
    </row>
    <row r="833" spans="2:21">
      <c r="B833" s="2">
        <v>40753</v>
      </c>
      <c r="C833">
        <v>0.59099999999999997</v>
      </c>
      <c r="D833" s="17">
        <f t="shared" si="144"/>
        <v>-6.944398235509551E-2</v>
      </c>
      <c r="E833" s="17">
        <f t="shared" si="148"/>
        <v>3.2888329642973967E-2</v>
      </c>
      <c r="F833" s="4">
        <f t="shared" si="149"/>
        <v>0.10400203011023007</v>
      </c>
      <c r="G833" s="4"/>
      <c r="H833">
        <v>2.2930000000000001</v>
      </c>
      <c r="I833" s="17">
        <f t="shared" si="145"/>
        <v>-5.8935193688994636E-2</v>
      </c>
      <c r="J833" s="17">
        <f t="shared" si="150"/>
        <v>2.4729305901168799E-2</v>
      </c>
      <c r="K833" s="4">
        <f t="shared" si="151"/>
        <v>7.8200931602736168E-2</v>
      </c>
      <c r="M833">
        <v>2.9255</v>
      </c>
      <c r="N833" s="17">
        <f t="shared" si="146"/>
        <v>-4.2659307506587051E-2</v>
      </c>
      <c r="O833" s="17">
        <f t="shared" si="152"/>
        <v>1.9017761494280576E-2</v>
      </c>
      <c r="P833" s="4">
        <f t="shared" si="153"/>
        <v>6.0139442319773882E-2</v>
      </c>
      <c r="R833">
        <v>3.8085</v>
      </c>
      <c r="S833" s="17">
        <f t="shared" si="147"/>
        <v>-3.0258320825467422E-2</v>
      </c>
      <c r="T833" s="17">
        <f t="shared" si="154"/>
        <v>1.3756914644021437E-2</v>
      </c>
      <c r="U833" s="4">
        <f t="shared" si="155"/>
        <v>4.3503183851632224E-2</v>
      </c>
    </row>
    <row r="834" spans="2:21">
      <c r="B834" s="2">
        <v>40756</v>
      </c>
      <c r="C834">
        <v>0.58799999999999997</v>
      </c>
      <c r="D834" s="17">
        <f t="shared" si="144"/>
        <v>-5.0890695074712932E-3</v>
      </c>
      <c r="E834" s="17">
        <f t="shared" si="148"/>
        <v>3.2243566191780537E-2</v>
      </c>
      <c r="F834" s="4">
        <f t="shared" si="149"/>
        <v>0.10196310905242803</v>
      </c>
      <c r="G834" s="4"/>
      <c r="H834">
        <v>2.2389999999999999</v>
      </c>
      <c r="I834" s="17">
        <f t="shared" si="145"/>
        <v>-2.3831666259149745E-2</v>
      </c>
      <c r="J834" s="17">
        <f t="shared" si="150"/>
        <v>2.5295919930991711E-2</v>
      </c>
      <c r="K834" s="4">
        <f t="shared" si="151"/>
        <v>7.9992722491183138E-2</v>
      </c>
      <c r="M834">
        <v>2.863</v>
      </c>
      <c r="N834" s="17">
        <f t="shared" si="146"/>
        <v>-2.1595380130175788E-2</v>
      </c>
      <c r="O834" s="17">
        <f t="shared" si="152"/>
        <v>1.9723579157400317E-2</v>
      </c>
      <c r="P834" s="4">
        <f t="shared" si="153"/>
        <v>6.2371433748009693E-2</v>
      </c>
      <c r="R834">
        <v>3.7625000000000002</v>
      </c>
      <c r="S834" s="17">
        <f t="shared" si="147"/>
        <v>-1.2151780755711633E-2</v>
      </c>
      <c r="T834" s="17">
        <f t="shared" si="154"/>
        <v>1.3848157177106565E-2</v>
      </c>
      <c r="U834" s="4">
        <f t="shared" si="155"/>
        <v>4.3791718075664503E-2</v>
      </c>
    </row>
    <row r="835" spans="2:21">
      <c r="B835" s="2">
        <v>40757</v>
      </c>
      <c r="C835">
        <v>0.57550000000000001</v>
      </c>
      <c r="D835" s="17">
        <f t="shared" si="144"/>
        <v>-2.1487719736689524E-2</v>
      </c>
      <c r="E835" s="17">
        <f t="shared" si="148"/>
        <v>3.2218933863597393E-2</v>
      </c>
      <c r="F835" s="4">
        <f t="shared" si="149"/>
        <v>0.10188521479129653</v>
      </c>
      <c r="G835" s="4"/>
      <c r="H835">
        <v>2.1339999999999999</v>
      </c>
      <c r="I835" s="17">
        <f t="shared" si="145"/>
        <v>-4.8031184737056164E-2</v>
      </c>
      <c r="J835" s="17">
        <f t="shared" si="150"/>
        <v>2.809014688661618E-2</v>
      </c>
      <c r="K835" s="4">
        <f t="shared" si="151"/>
        <v>8.88288439703947E-2</v>
      </c>
      <c r="M835">
        <v>2.734</v>
      </c>
      <c r="N835" s="17">
        <f t="shared" si="146"/>
        <v>-4.6104287814220227E-2</v>
      </c>
      <c r="O835" s="17">
        <f t="shared" si="152"/>
        <v>2.3394893647165373E-2</v>
      </c>
      <c r="P835" s="4">
        <f t="shared" si="153"/>
        <v>7.3981149542446209E-2</v>
      </c>
      <c r="R835">
        <v>3.6038000000000001</v>
      </c>
      <c r="S835" s="17">
        <f t="shared" si="147"/>
        <v>-4.3094785764417283E-2</v>
      </c>
      <c r="T835" s="17">
        <f t="shared" si="154"/>
        <v>1.851382301710728E-2</v>
      </c>
      <c r="U835" s="4">
        <f t="shared" si="155"/>
        <v>5.8545848931309499E-2</v>
      </c>
    </row>
    <row r="836" spans="2:21">
      <c r="B836" s="2">
        <v>40758</v>
      </c>
      <c r="C836">
        <v>0.58450000000000002</v>
      </c>
      <c r="D836" s="17">
        <f t="shared" si="144"/>
        <v>1.5517552750185876E-2</v>
      </c>
      <c r="E836" s="17">
        <f t="shared" si="148"/>
        <v>3.3234096717946041E-2</v>
      </c>
      <c r="F836" s="4">
        <f t="shared" si="149"/>
        <v>0.10509544160703603</v>
      </c>
      <c r="G836" s="4"/>
      <c r="H836">
        <v>2.1484999999999999</v>
      </c>
      <c r="I836" s="17">
        <f t="shared" si="145"/>
        <v>6.7717713533509988E-3</v>
      </c>
      <c r="J836" s="17">
        <f t="shared" si="150"/>
        <v>2.7592513677070291E-2</v>
      </c>
      <c r="K836" s="4">
        <f t="shared" si="151"/>
        <v>8.725518958888985E-2</v>
      </c>
      <c r="M836">
        <v>2.7404999999999999</v>
      </c>
      <c r="N836" s="17">
        <f t="shared" si="146"/>
        <v>2.374647202276277E-3</v>
      </c>
      <c r="O836" s="17">
        <f t="shared" si="152"/>
        <v>2.2696106639117305E-2</v>
      </c>
      <c r="P836" s="4">
        <f t="shared" si="153"/>
        <v>7.1771390997679901E-2</v>
      </c>
      <c r="R836">
        <v>3.6092</v>
      </c>
      <c r="S836" s="17">
        <f t="shared" si="147"/>
        <v>1.4972968276316589E-3</v>
      </c>
      <c r="T836" s="17">
        <f t="shared" si="154"/>
        <v>1.7932707396222942E-2</v>
      </c>
      <c r="U836" s="4">
        <f t="shared" si="155"/>
        <v>5.6708199985412079E-2</v>
      </c>
    </row>
    <row r="837" spans="2:21">
      <c r="B837" s="2">
        <v>40759</v>
      </c>
      <c r="C837">
        <v>0.51500000000000001</v>
      </c>
      <c r="D837" s="17">
        <f t="shared" si="144"/>
        <v>-0.12658988024838691</v>
      </c>
      <c r="E837" s="17">
        <f t="shared" si="148"/>
        <v>4.8525281358702453E-2</v>
      </c>
      <c r="F837" s="4">
        <f t="shared" si="149"/>
        <v>0.15345041319400987</v>
      </c>
      <c r="G837" s="4"/>
      <c r="H837">
        <v>1.9755</v>
      </c>
      <c r="I837" s="17">
        <f t="shared" si="145"/>
        <v>-8.3948393363604323E-2</v>
      </c>
      <c r="J837" s="17">
        <f t="shared" si="150"/>
        <v>3.1686810426169588E-2</v>
      </c>
      <c r="K837" s="4">
        <f t="shared" si="151"/>
        <v>0.10020249273266658</v>
      </c>
      <c r="M837">
        <v>2.5594999999999999</v>
      </c>
      <c r="N837" s="17">
        <f t="shared" si="146"/>
        <v>-6.8328458588533134E-2</v>
      </c>
      <c r="O837" s="17">
        <f t="shared" si="152"/>
        <v>2.5719812068831123E-2</v>
      </c>
      <c r="P837" s="4">
        <f t="shared" si="153"/>
        <v>8.1333187128993734E-2</v>
      </c>
      <c r="R837">
        <v>3.4175</v>
      </c>
      <c r="S837" s="17">
        <f t="shared" si="147"/>
        <v>-5.4576851522240996E-2</v>
      </c>
      <c r="T837" s="17">
        <f t="shared" si="154"/>
        <v>2.1144170491263534E-2</v>
      </c>
      <c r="U837" s="4">
        <f t="shared" si="155"/>
        <v>6.686373798731414E-2</v>
      </c>
    </row>
    <row r="838" spans="2:21">
      <c r="B838" s="2">
        <v>40760</v>
      </c>
      <c r="C838">
        <v>0.53700000000000003</v>
      </c>
      <c r="D838" s="17">
        <f t="shared" ref="D838:D901" si="156">LN(C838/C837)</f>
        <v>4.1831193845128484E-2</v>
      </c>
      <c r="E838" s="17">
        <f t="shared" si="148"/>
        <v>5.0948794843878757E-2</v>
      </c>
      <c r="F838" s="4">
        <f t="shared" si="149"/>
        <v>0.16111423574729972</v>
      </c>
      <c r="G838" s="4"/>
      <c r="H838">
        <v>2.1518000000000002</v>
      </c>
      <c r="I838" s="17">
        <f t="shared" ref="I838:I901" si="157">LN(H838/H837)</f>
        <v>8.5483170308363346E-2</v>
      </c>
      <c r="J838" s="17">
        <f t="shared" si="150"/>
        <v>4.6798559757350984E-2</v>
      </c>
      <c r="K838" s="4">
        <f t="shared" si="151"/>
        <v>0.14799004004872596</v>
      </c>
      <c r="M838">
        <v>2.7315</v>
      </c>
      <c r="N838" s="17">
        <f t="shared" ref="N838:N901" si="158">LN(M838/M837)</f>
        <v>6.5038981938134469E-2</v>
      </c>
      <c r="O838" s="17">
        <f t="shared" si="152"/>
        <v>3.7158555724861868E-2</v>
      </c>
      <c r="P838" s="4">
        <f t="shared" si="153"/>
        <v>0.11750567065285253</v>
      </c>
      <c r="R838">
        <v>3.5602999999999998</v>
      </c>
      <c r="S838" s="17">
        <f t="shared" ref="S838:S901" si="159">LN(R838/R837)</f>
        <v>4.0935521360404195E-2</v>
      </c>
      <c r="T838" s="17">
        <f t="shared" si="154"/>
        <v>2.7616233996919676E-2</v>
      </c>
      <c r="U838" s="4">
        <f t="shared" si="155"/>
        <v>8.7330199826441607E-2</v>
      </c>
    </row>
    <row r="839" spans="2:21">
      <c r="B839" s="2">
        <v>40763</v>
      </c>
      <c r="C839">
        <v>0.55049999999999999</v>
      </c>
      <c r="D839" s="17">
        <f t="shared" si="156"/>
        <v>2.4828861653869966E-2</v>
      </c>
      <c r="E839" s="17">
        <f t="shared" si="148"/>
        <v>5.1278380369361214E-2</v>
      </c>
      <c r="F839" s="4">
        <f t="shared" si="149"/>
        <v>0.16215647669164773</v>
      </c>
      <c r="G839" s="4"/>
      <c r="H839">
        <v>2.0105</v>
      </c>
      <c r="I839" s="17">
        <f t="shared" si="157"/>
        <v>-6.7921253822480196E-2</v>
      </c>
      <c r="J839" s="17">
        <f t="shared" si="150"/>
        <v>4.9176366139441187E-2</v>
      </c>
      <c r="K839" s="4">
        <f t="shared" si="151"/>
        <v>0.15550932405101561</v>
      </c>
      <c r="M839">
        <v>2.5535000000000001</v>
      </c>
      <c r="N839" s="17">
        <f t="shared" si="158"/>
        <v>-6.7385941748073663E-2</v>
      </c>
      <c r="O839" s="17">
        <f t="shared" si="152"/>
        <v>4.0186514293061047E-2</v>
      </c>
      <c r="P839" s="4">
        <f t="shared" si="153"/>
        <v>0.12708091638898422</v>
      </c>
      <c r="R839">
        <v>3.3815</v>
      </c>
      <c r="S839" s="17">
        <f t="shared" si="159"/>
        <v>-5.1525412943514252E-2</v>
      </c>
      <c r="T839" s="17">
        <f t="shared" si="154"/>
        <v>2.9400071680808076E-2</v>
      </c>
      <c r="U839" s="4">
        <f t="shared" si="155"/>
        <v>9.2971189883568395E-2</v>
      </c>
    </row>
    <row r="840" spans="2:21">
      <c r="B840" s="2">
        <v>40764</v>
      </c>
      <c r="C840">
        <v>0.45100000000000001</v>
      </c>
      <c r="D840" s="17">
        <f t="shared" si="156"/>
        <v>-0.1993596166600563</v>
      </c>
      <c r="E840" s="17">
        <f t="shared" si="148"/>
        <v>7.8011337190060315E-2</v>
      </c>
      <c r="F840" s="4">
        <f t="shared" si="149"/>
        <v>0.24669350883599042</v>
      </c>
      <c r="G840" s="4"/>
      <c r="H840">
        <v>1.913</v>
      </c>
      <c r="I840" s="17">
        <f t="shared" si="157"/>
        <v>-4.9710756897075763E-2</v>
      </c>
      <c r="J840" s="17">
        <f t="shared" si="150"/>
        <v>5.0016149738963026E-2</v>
      </c>
      <c r="K840" s="4">
        <f t="shared" si="151"/>
        <v>0.15816495296715929</v>
      </c>
      <c r="M840">
        <v>2.4741</v>
      </c>
      <c r="N840" s="17">
        <f t="shared" si="158"/>
        <v>-3.1588273580279241E-2</v>
      </c>
      <c r="O840" s="17">
        <f t="shared" si="152"/>
        <v>4.0309284357278451E-2</v>
      </c>
      <c r="P840" s="4">
        <f t="shared" si="153"/>
        <v>0.12746914942039636</v>
      </c>
      <c r="R840">
        <v>3.3435000000000001</v>
      </c>
      <c r="S840" s="17">
        <f t="shared" si="159"/>
        <v>-1.1301235520961359E-2</v>
      </c>
      <c r="T840" s="17">
        <f t="shared" si="154"/>
        <v>2.9267920808615122E-2</v>
      </c>
      <c r="U840" s="4">
        <f t="shared" si="155"/>
        <v>9.255329213266085E-2</v>
      </c>
    </row>
    <row r="841" spans="2:21">
      <c r="B841" s="2">
        <v>40765</v>
      </c>
      <c r="C841">
        <v>0.43149999999999999</v>
      </c>
      <c r="D841" s="17">
        <f t="shared" si="156"/>
        <v>-4.4199828979195804E-2</v>
      </c>
      <c r="E841" s="17">
        <f t="shared" si="148"/>
        <v>7.4590016136939635E-2</v>
      </c>
      <c r="F841" s="4">
        <f t="shared" si="149"/>
        <v>0.23587434170144314</v>
      </c>
      <c r="G841" s="4"/>
      <c r="H841">
        <v>1.7656000000000001</v>
      </c>
      <c r="I841" s="17">
        <f t="shared" si="157"/>
        <v>-8.0182114497726165E-2</v>
      </c>
      <c r="J841" s="17">
        <f t="shared" si="150"/>
        <v>5.1145421795111043E-2</v>
      </c>
      <c r="K841" s="4">
        <f t="shared" si="151"/>
        <v>0.1617360247625686</v>
      </c>
      <c r="M841">
        <v>2.3134999999999999</v>
      </c>
      <c r="N841" s="17">
        <f t="shared" si="158"/>
        <v>-6.7115164160365115E-2</v>
      </c>
      <c r="O841" s="17">
        <f t="shared" si="152"/>
        <v>4.1232027357928233E-2</v>
      </c>
      <c r="P841" s="4">
        <f t="shared" si="153"/>
        <v>0.13038711899742791</v>
      </c>
      <c r="R841">
        <v>3.2040000000000002</v>
      </c>
      <c r="S841" s="17">
        <f t="shared" si="159"/>
        <v>-4.2618133305783436E-2</v>
      </c>
      <c r="T841" s="17">
        <f t="shared" si="154"/>
        <v>2.9508991693306032E-2</v>
      </c>
      <c r="U841" s="4">
        <f t="shared" si="155"/>
        <v>9.3315625205835945E-2</v>
      </c>
    </row>
    <row r="842" spans="2:21">
      <c r="B842" s="2">
        <v>40766</v>
      </c>
      <c r="C842">
        <v>0.42849999999999999</v>
      </c>
      <c r="D842" s="17">
        <f t="shared" si="156"/>
        <v>-6.976772485648204E-3</v>
      </c>
      <c r="E842" s="17">
        <f t="shared" si="148"/>
        <v>7.4835420473612246E-2</v>
      </c>
      <c r="F842" s="4">
        <f t="shared" si="149"/>
        <v>0.23665037835301136</v>
      </c>
      <c r="G842" s="4"/>
      <c r="H842">
        <v>1.8971</v>
      </c>
      <c r="I842" s="17">
        <f t="shared" si="157"/>
        <v>7.1835828415973024E-2</v>
      </c>
      <c r="J842" s="17">
        <f t="shared" si="150"/>
        <v>6.0781166773907595E-2</v>
      </c>
      <c r="K842" s="4">
        <f t="shared" si="151"/>
        <v>0.19220692584809657</v>
      </c>
      <c r="M842">
        <v>2.4990000000000001</v>
      </c>
      <c r="N842" s="17">
        <f t="shared" si="158"/>
        <v>7.7129122487898202E-2</v>
      </c>
      <c r="O842" s="17">
        <f t="shared" si="152"/>
        <v>5.301879300286199E-2</v>
      </c>
      <c r="P842" s="4">
        <f t="shared" si="153"/>
        <v>0.16766014468204207</v>
      </c>
      <c r="R842">
        <v>3.3952</v>
      </c>
      <c r="S842" s="17">
        <f t="shared" si="159"/>
        <v>5.7962640231414168E-2</v>
      </c>
      <c r="T842" s="17">
        <f t="shared" si="154"/>
        <v>3.8628199794114478E-2</v>
      </c>
      <c r="U842" s="4">
        <f t="shared" si="155"/>
        <v>0.12215309326144901</v>
      </c>
    </row>
    <row r="843" spans="2:21">
      <c r="B843" s="2">
        <v>40767</v>
      </c>
      <c r="C843">
        <v>0.44400000000000001</v>
      </c>
      <c r="D843" s="17">
        <f t="shared" si="156"/>
        <v>3.5533824394390352E-2</v>
      </c>
      <c r="E843" s="17">
        <f t="shared" si="148"/>
        <v>7.7423677499099564E-2</v>
      </c>
      <c r="F843" s="4">
        <f t="shared" si="149"/>
        <v>0.24483516572348379</v>
      </c>
      <c r="G843" s="4"/>
      <c r="H843">
        <v>1.831</v>
      </c>
      <c r="I843" s="17">
        <f t="shared" si="157"/>
        <v>-3.5464138683988962E-2</v>
      </c>
      <c r="J843" s="17">
        <f t="shared" si="150"/>
        <v>5.9763218697077722E-2</v>
      </c>
      <c r="K843" s="4">
        <f t="shared" si="151"/>
        <v>0.1889878913855261</v>
      </c>
      <c r="M843">
        <v>2.4140999999999999</v>
      </c>
      <c r="N843" s="17">
        <f t="shared" si="158"/>
        <v>-3.4564105014755556E-2</v>
      </c>
      <c r="O843" s="17">
        <f t="shared" si="152"/>
        <v>5.2695589491681613E-2</v>
      </c>
      <c r="P843" s="4">
        <f t="shared" si="153"/>
        <v>0.16663808543894837</v>
      </c>
      <c r="R843">
        <v>3.3355000000000001</v>
      </c>
      <c r="S843" s="17">
        <f t="shared" si="159"/>
        <v>-1.7740076270093812E-2</v>
      </c>
      <c r="T843" s="17">
        <f t="shared" si="154"/>
        <v>3.8262356438599723E-2</v>
      </c>
      <c r="U843" s="4">
        <f t="shared" si="155"/>
        <v>0.12099619499118366</v>
      </c>
    </row>
    <row r="844" spans="2:21">
      <c r="B844" s="2">
        <v>40770</v>
      </c>
      <c r="C844">
        <v>0.44850000000000001</v>
      </c>
      <c r="D844" s="17">
        <f t="shared" si="156"/>
        <v>1.0084119066626008E-2</v>
      </c>
      <c r="E844" s="17">
        <f t="shared" si="148"/>
        <v>7.8081496781310697E-2</v>
      </c>
      <c r="F844" s="4">
        <f t="shared" si="149"/>
        <v>0.24691537294404806</v>
      </c>
      <c r="G844" s="4"/>
      <c r="H844">
        <v>1.8540000000000001</v>
      </c>
      <c r="I844" s="17">
        <f t="shared" si="157"/>
        <v>1.2483201451289748E-2</v>
      </c>
      <c r="J844" s="17">
        <f t="shared" si="150"/>
        <v>6.0768180364987733E-2</v>
      </c>
      <c r="K844" s="4">
        <f t="shared" si="151"/>
        <v>0.19216585921728346</v>
      </c>
      <c r="M844">
        <v>2.448</v>
      </c>
      <c r="N844" s="17">
        <f t="shared" si="158"/>
        <v>1.3944817812019847E-2</v>
      </c>
      <c r="O844" s="17">
        <f t="shared" si="152"/>
        <v>5.3705931722771855E-2</v>
      </c>
      <c r="P844" s="4">
        <f t="shared" si="153"/>
        <v>0.16983306810544974</v>
      </c>
      <c r="R844">
        <v>3.3895</v>
      </c>
      <c r="S844" s="17">
        <f t="shared" si="159"/>
        <v>1.6059824721450126E-2</v>
      </c>
      <c r="T844" s="17">
        <f t="shared" si="154"/>
        <v>3.9377063412495465E-2</v>
      </c>
      <c r="U844" s="4">
        <f t="shared" si="155"/>
        <v>0.12452120795236807</v>
      </c>
    </row>
    <row r="845" spans="2:21">
      <c r="B845" s="2">
        <v>40771</v>
      </c>
      <c r="C845">
        <v>0.433</v>
      </c>
      <c r="D845" s="17">
        <f t="shared" si="156"/>
        <v>-3.5170953496361013E-2</v>
      </c>
      <c r="E845" s="17">
        <f t="shared" si="148"/>
        <v>7.809246521423574E-2</v>
      </c>
      <c r="F845" s="4">
        <f t="shared" si="149"/>
        <v>0.24695005817445398</v>
      </c>
      <c r="G845" s="4"/>
      <c r="H845">
        <v>1.7761</v>
      </c>
      <c r="I845" s="17">
        <f t="shared" si="157"/>
        <v>-4.2925517852519413E-2</v>
      </c>
      <c r="J845" s="17">
        <f t="shared" si="150"/>
        <v>6.051686238277109E-2</v>
      </c>
      <c r="K845" s="4">
        <f t="shared" si="151"/>
        <v>0.19137112197652117</v>
      </c>
      <c r="M845">
        <v>2.3500999999999999</v>
      </c>
      <c r="N845" s="17">
        <f t="shared" si="158"/>
        <v>-4.0813484207884144E-2</v>
      </c>
      <c r="O845" s="17">
        <f t="shared" si="152"/>
        <v>5.3397863409728505E-2</v>
      </c>
      <c r="P845" s="4">
        <f t="shared" si="153"/>
        <v>0.168858870561307</v>
      </c>
      <c r="R845">
        <v>3.2869999999999999</v>
      </c>
      <c r="S845" s="17">
        <f t="shared" si="159"/>
        <v>-3.0707123206800947E-2</v>
      </c>
      <c r="T845" s="17">
        <f t="shared" si="154"/>
        <v>3.8418827765029799E-2</v>
      </c>
      <c r="U845" s="4">
        <f t="shared" si="155"/>
        <v>0.1214910007712104</v>
      </c>
    </row>
    <row r="846" spans="2:21">
      <c r="B846" s="2">
        <v>40772</v>
      </c>
      <c r="C846">
        <v>0.44</v>
      </c>
      <c r="D846" s="17">
        <f t="shared" si="156"/>
        <v>1.6036998909817104E-2</v>
      </c>
      <c r="E846" s="17">
        <f t="shared" si="148"/>
        <v>7.8125126602358139E-2</v>
      </c>
      <c r="F846" s="4">
        <f t="shared" si="149"/>
        <v>0.24705334255246353</v>
      </c>
      <c r="G846" s="4"/>
      <c r="H846">
        <v>1.7269999999999999</v>
      </c>
      <c r="I846" s="17">
        <f t="shared" si="157"/>
        <v>-2.8034150126602604E-2</v>
      </c>
      <c r="J846" s="17">
        <f t="shared" si="150"/>
        <v>5.9908824665341212E-2</v>
      </c>
      <c r="K846" s="4">
        <f t="shared" si="151"/>
        <v>0.18944833788615292</v>
      </c>
      <c r="M846">
        <v>2.2800000000000002</v>
      </c>
      <c r="N846" s="17">
        <f t="shared" si="158"/>
        <v>-3.0282437475846039E-2</v>
      </c>
      <c r="O846" s="17">
        <f t="shared" si="152"/>
        <v>5.3206589188198025E-2</v>
      </c>
      <c r="P846" s="4">
        <f t="shared" si="153"/>
        <v>0.16825400836359505</v>
      </c>
      <c r="R846">
        <v>3.1890000000000001</v>
      </c>
      <c r="S846" s="17">
        <f t="shared" si="159"/>
        <v>-3.0267906654161694E-2</v>
      </c>
      <c r="T846" s="17">
        <f t="shared" si="154"/>
        <v>3.8747749148041577E-2</v>
      </c>
      <c r="U846" s="4">
        <f t="shared" si="155"/>
        <v>0.12253114151266024</v>
      </c>
    </row>
    <row r="847" spans="2:21">
      <c r="B847" s="2">
        <v>40773</v>
      </c>
      <c r="C847">
        <v>0.45700000000000002</v>
      </c>
      <c r="D847" s="17">
        <f t="shared" si="156"/>
        <v>3.7908663981897794E-2</v>
      </c>
      <c r="E847" s="17">
        <f t="shared" ref="E847:E910" si="160">_xlfn.STDEV.S(D838:D847)</f>
        <v>7.2250211435302136E-2</v>
      </c>
      <c r="F847" s="4">
        <f t="shared" ref="F847:F910" si="161">E847*SQRT(10)</f>
        <v>0.22847522956429794</v>
      </c>
      <c r="G847" s="4"/>
      <c r="H847">
        <v>1.6625000000000001</v>
      </c>
      <c r="I847" s="17">
        <f t="shared" si="157"/>
        <v>-3.8063305616669305E-2</v>
      </c>
      <c r="J847" s="17">
        <f t="shared" ref="J847:J910" si="162">_xlfn.STDEV.S(I838:I847)</f>
        <v>5.6269844659152593E-2</v>
      </c>
      <c r="K847" s="4">
        <f t="shared" ref="K847:K910" si="163">J847*SQRT(10)</f>
        <v>0.17794087270678324</v>
      </c>
      <c r="M847">
        <v>2.1825000000000001</v>
      </c>
      <c r="N847" s="17">
        <f t="shared" si="158"/>
        <v>-4.3704434234729292E-2</v>
      </c>
      <c r="O847" s="17">
        <f t="shared" ref="O847:O910" si="164">_xlfn.STDEV.S(N838:N847)</f>
        <v>5.1169790028002815E-2</v>
      </c>
      <c r="P847" s="4">
        <f t="shared" ref="P847:P910" si="165">O847*SQRT(10)</f>
        <v>0.16181308388106003</v>
      </c>
      <c r="R847">
        <v>3.0543</v>
      </c>
      <c r="S847" s="17">
        <f t="shared" si="159"/>
        <v>-4.3156954228797839E-2</v>
      </c>
      <c r="T847" s="17">
        <f t="shared" ref="T847:T910" si="166">_xlfn.STDEV.S(S838:S847)</f>
        <v>3.7514514637949782E-2</v>
      </c>
      <c r="U847" s="4">
        <f t="shared" ref="U847:U910" si="167">T847*SQRT(10)</f>
        <v>0.11863131157164826</v>
      </c>
    </row>
    <row r="848" spans="2:21">
      <c r="B848" s="2">
        <v>40774</v>
      </c>
      <c r="C848">
        <v>0.48099999999999998</v>
      </c>
      <c r="D848" s="17">
        <f t="shared" si="156"/>
        <v>5.1183879211556357E-2</v>
      </c>
      <c r="E848" s="17">
        <f t="shared" si="160"/>
        <v>7.3079507119119619E-2</v>
      </c>
      <c r="F848" s="4">
        <f t="shared" si="161"/>
        <v>0.23109769277890801</v>
      </c>
      <c r="G848" s="4"/>
      <c r="H848">
        <v>1.6955</v>
      </c>
      <c r="I848" s="17">
        <f t="shared" si="157"/>
        <v>1.9655189035683952E-2</v>
      </c>
      <c r="J848" s="17">
        <f t="shared" si="162"/>
        <v>4.5790862528859909E-2</v>
      </c>
      <c r="K848" s="4">
        <f t="shared" si="163"/>
        <v>0.14480342161485504</v>
      </c>
      <c r="M848">
        <v>2.2025000000000001</v>
      </c>
      <c r="N848" s="17">
        <f t="shared" si="158"/>
        <v>9.1220700965772717E-3</v>
      </c>
      <c r="O848" s="17">
        <f t="shared" si="164"/>
        <v>4.3873086127208562E-2</v>
      </c>
      <c r="P848" s="4">
        <f t="shared" si="165"/>
        <v>0.13873888014271488</v>
      </c>
      <c r="R848">
        <v>3.0409999999999999</v>
      </c>
      <c r="S848" s="17">
        <f t="shared" si="159"/>
        <v>-4.3640251038951474E-3</v>
      </c>
      <c r="T848" s="17">
        <f t="shared" si="166"/>
        <v>3.2975093546848355E-2</v>
      </c>
      <c r="U848" s="4">
        <f t="shared" si="167"/>
        <v>0.10427640166516104</v>
      </c>
    </row>
    <row r="849" spans="2:21">
      <c r="B849" s="2">
        <v>40777</v>
      </c>
      <c r="C849">
        <v>0.51700000000000002</v>
      </c>
      <c r="D849" s="17">
        <f t="shared" si="156"/>
        <v>7.2175604402667959E-2</v>
      </c>
      <c r="E849" s="17">
        <f t="shared" si="160"/>
        <v>7.7083699461673039E-2</v>
      </c>
      <c r="F849" s="4">
        <f t="shared" si="161"/>
        <v>0.24376006077078199</v>
      </c>
      <c r="G849" s="4"/>
      <c r="H849">
        <v>1.7490000000000001</v>
      </c>
      <c r="I849" s="17">
        <f t="shared" si="157"/>
        <v>3.1066513452908846E-2</v>
      </c>
      <c r="J849" s="17">
        <f t="shared" si="162"/>
        <v>4.5900246236236363E-2</v>
      </c>
      <c r="K849" s="4">
        <f t="shared" si="163"/>
        <v>0.14514932326907801</v>
      </c>
      <c r="M849">
        <v>2.2614999999999998</v>
      </c>
      <c r="N849" s="17">
        <f t="shared" si="158"/>
        <v>2.6435231107563132E-2</v>
      </c>
      <c r="O849" s="17">
        <f t="shared" si="164"/>
        <v>4.2999344495821594E-2</v>
      </c>
      <c r="P849" s="4">
        <f t="shared" si="165"/>
        <v>0.13597586650102081</v>
      </c>
      <c r="R849">
        <v>3.0754999999999999</v>
      </c>
      <c r="S849" s="17">
        <f t="shared" si="159"/>
        <v>1.12810809710582E-2</v>
      </c>
      <c r="T849" s="17">
        <f t="shared" si="166"/>
        <v>3.1348461751367858E-2</v>
      </c>
      <c r="U849" s="4">
        <f t="shared" si="167"/>
        <v>9.9132540276993489E-2</v>
      </c>
    </row>
    <row r="850" spans="2:21">
      <c r="B850" s="2">
        <v>40778</v>
      </c>
      <c r="C850">
        <v>0.55149999999999999</v>
      </c>
      <c r="D850" s="17">
        <f t="shared" si="156"/>
        <v>6.4598964185127922E-2</v>
      </c>
      <c r="E850" s="17">
        <f t="shared" si="160"/>
        <v>3.9795178521010686E-2</v>
      </c>
      <c r="F850" s="4">
        <f t="shared" si="161"/>
        <v>0.12584340401940464</v>
      </c>
      <c r="G850" s="4"/>
      <c r="H850">
        <v>1.7909999999999999</v>
      </c>
      <c r="I850" s="17">
        <f t="shared" si="157"/>
        <v>2.3729927042109685E-2</v>
      </c>
      <c r="J850" s="17">
        <f t="shared" si="162"/>
        <v>4.5412582818967928E-2</v>
      </c>
      <c r="K850" s="4">
        <f t="shared" si="163"/>
        <v>0.14360719613896866</v>
      </c>
      <c r="M850">
        <v>2.3105000000000002</v>
      </c>
      <c r="N850" s="17">
        <f t="shared" si="158"/>
        <v>2.1435641392423346E-2</v>
      </c>
      <c r="O850" s="17">
        <f t="shared" si="164"/>
        <v>4.3600224488107096E-2</v>
      </c>
      <c r="P850" s="4">
        <f t="shared" si="165"/>
        <v>0.13787601587706738</v>
      </c>
      <c r="R850">
        <v>3.1219999999999999</v>
      </c>
      <c r="S850" s="17">
        <f t="shared" si="159"/>
        <v>1.5006332426954332E-2</v>
      </c>
      <c r="T850" s="17">
        <f t="shared" si="166"/>
        <v>3.2269459878990464E-2</v>
      </c>
      <c r="U850" s="4">
        <f t="shared" si="167"/>
        <v>0.10204499208103136</v>
      </c>
    </row>
    <row r="851" spans="2:21">
      <c r="B851" s="2">
        <v>40779</v>
      </c>
      <c r="C851">
        <v>0.52500000000000002</v>
      </c>
      <c r="D851" s="17">
        <f t="shared" si="156"/>
        <v>-4.9243576101933396E-2</v>
      </c>
      <c r="E851" s="17">
        <f t="shared" si="160"/>
        <v>4.0722095734348998E-2</v>
      </c>
      <c r="F851" s="4">
        <f t="shared" si="161"/>
        <v>0.12877457361596989</v>
      </c>
      <c r="G851" s="4"/>
      <c r="H851">
        <v>1.9135</v>
      </c>
      <c r="I851" s="17">
        <f t="shared" si="157"/>
        <v>6.6159902805045301E-2</v>
      </c>
      <c r="J851" s="17">
        <f t="shared" si="162"/>
        <v>4.2551710519431699E-2</v>
      </c>
      <c r="K851" s="4">
        <f t="shared" si="163"/>
        <v>0.13456032357755068</v>
      </c>
      <c r="M851">
        <v>2.4662999999999999</v>
      </c>
      <c r="N851" s="17">
        <f t="shared" si="158"/>
        <v>6.5255100515876172E-2</v>
      </c>
      <c r="O851" s="17">
        <f t="shared" si="164"/>
        <v>4.3360982106433479E-2</v>
      </c>
      <c r="P851" s="4">
        <f t="shared" si="165"/>
        <v>0.13711946503813544</v>
      </c>
      <c r="R851">
        <v>3.302</v>
      </c>
      <c r="S851" s="17">
        <f t="shared" si="159"/>
        <v>5.605452340469607E-2</v>
      </c>
      <c r="T851" s="17">
        <f t="shared" si="166"/>
        <v>3.5082011521701088E-2</v>
      </c>
      <c r="U851" s="4">
        <f t="shared" si="167"/>
        <v>0.11093906130884505</v>
      </c>
    </row>
    <row r="852" spans="2:21">
      <c r="B852" s="2">
        <v>40780</v>
      </c>
      <c r="C852">
        <v>0.51700000000000002</v>
      </c>
      <c r="D852" s="17">
        <f t="shared" si="156"/>
        <v>-1.535538808319465E-2</v>
      </c>
      <c r="E852" s="17">
        <f t="shared" si="160"/>
        <v>4.1410351676309368E-2</v>
      </c>
      <c r="F852" s="4">
        <f t="shared" si="161"/>
        <v>0.13095103000570932</v>
      </c>
      <c r="G852" s="4"/>
      <c r="H852">
        <v>1.8686</v>
      </c>
      <c r="I852" s="17">
        <f t="shared" si="157"/>
        <v>-2.3744538506901686E-2</v>
      </c>
      <c r="J852" s="17">
        <f t="shared" si="162"/>
        <v>3.7003681071830857E-2</v>
      </c>
      <c r="K852" s="4">
        <f t="shared" si="163"/>
        <v>0.11701591399744624</v>
      </c>
      <c r="M852">
        <v>2.4169999999999998</v>
      </c>
      <c r="N852" s="17">
        <f t="shared" si="158"/>
        <v>-2.0191950122714485E-2</v>
      </c>
      <c r="O852" s="17">
        <f t="shared" si="164"/>
        <v>3.6021799044381887E-2</v>
      </c>
      <c r="P852" s="4">
        <f t="shared" si="165"/>
        <v>0.11391093039712352</v>
      </c>
      <c r="R852">
        <v>3.2530000000000001</v>
      </c>
      <c r="S852" s="17">
        <f t="shared" si="159"/>
        <v>-1.495069800672188E-2</v>
      </c>
      <c r="T852" s="17">
        <f t="shared" si="166"/>
        <v>2.9530209078414995E-2</v>
      </c>
      <c r="U852" s="4">
        <f t="shared" si="167"/>
        <v>9.3382720468773203E-2</v>
      </c>
    </row>
    <row r="853" spans="2:21">
      <c r="B853" s="2">
        <v>40781</v>
      </c>
      <c r="C853">
        <v>0.4955</v>
      </c>
      <c r="D853" s="17">
        <f t="shared" si="156"/>
        <v>-4.2475520738386431E-2</v>
      </c>
      <c r="E853" s="17">
        <f t="shared" si="160"/>
        <v>4.5087089392976128E-2</v>
      </c>
      <c r="F853" s="4">
        <f t="shared" si="161"/>
        <v>0.1425778955494231</v>
      </c>
      <c r="G853" s="4"/>
      <c r="H853">
        <v>1.8069999999999999</v>
      </c>
      <c r="I853" s="17">
        <f t="shared" si="157"/>
        <v>-3.3521475766626785E-2</v>
      </c>
      <c r="J853" s="17">
        <f t="shared" si="162"/>
        <v>3.6810233650008455E-2</v>
      </c>
      <c r="K853" s="4">
        <f t="shared" si="163"/>
        <v>0.11640417953700008</v>
      </c>
      <c r="M853">
        <v>2.3555000000000001</v>
      </c>
      <c r="N853" s="17">
        <f t="shared" si="158"/>
        <v>-2.5774082563387049E-2</v>
      </c>
      <c r="O853" s="17">
        <f t="shared" si="164"/>
        <v>3.5274609778975216E-2</v>
      </c>
      <c r="P853" s="4">
        <f t="shared" si="165"/>
        <v>0.11154811047521039</v>
      </c>
      <c r="R853">
        <v>3.1915</v>
      </c>
      <c r="S853" s="17">
        <f t="shared" si="159"/>
        <v>-1.908662177723951E-2</v>
      </c>
      <c r="T853" s="17">
        <f t="shared" si="166"/>
        <v>2.9601397009896356E-2</v>
      </c>
      <c r="U853" s="4">
        <f t="shared" si="167"/>
        <v>9.3607836474170314E-2</v>
      </c>
    </row>
    <row r="854" spans="2:21">
      <c r="B854" s="2">
        <v>40784</v>
      </c>
      <c r="C854">
        <v>0.50649999999999995</v>
      </c>
      <c r="D854" s="17">
        <f t="shared" si="156"/>
        <v>2.1956969918695324E-2</v>
      </c>
      <c r="E854" s="17">
        <f t="shared" si="160"/>
        <v>4.5217181250995366E-2</v>
      </c>
      <c r="F854" s="4">
        <f t="shared" si="161"/>
        <v>0.14298928212580714</v>
      </c>
      <c r="G854" s="4"/>
      <c r="H854">
        <v>1.8595000000000002</v>
      </c>
      <c r="I854" s="17">
        <f t="shared" si="157"/>
        <v>2.8639622772896365E-2</v>
      </c>
      <c r="J854" s="17">
        <f t="shared" si="162"/>
        <v>3.7823961801155839E-2</v>
      </c>
      <c r="K854" s="4">
        <f t="shared" si="163"/>
        <v>0.11960986942285726</v>
      </c>
      <c r="M854">
        <v>2.4159999999999999</v>
      </c>
      <c r="N854" s="17">
        <f t="shared" si="158"/>
        <v>2.5360260914609679E-2</v>
      </c>
      <c r="O854" s="17">
        <f t="shared" si="164"/>
        <v>3.6040779453691982E-2</v>
      </c>
      <c r="P854" s="4">
        <f t="shared" si="165"/>
        <v>0.11397095172146569</v>
      </c>
      <c r="R854">
        <v>3.2364999999999999</v>
      </c>
      <c r="S854" s="17">
        <f t="shared" si="159"/>
        <v>1.4001473289452858E-2</v>
      </c>
      <c r="T854" s="17">
        <f t="shared" si="166"/>
        <v>2.9449988290045751E-2</v>
      </c>
      <c r="U854" s="4">
        <f t="shared" si="167"/>
        <v>9.312904006183205E-2</v>
      </c>
    </row>
    <row r="855" spans="2:21">
      <c r="B855" s="2">
        <v>40785</v>
      </c>
      <c r="C855">
        <v>0.4975</v>
      </c>
      <c r="D855" s="17">
        <f t="shared" si="156"/>
        <v>-1.7928767090090527E-2</v>
      </c>
      <c r="E855" s="17">
        <f t="shared" si="160"/>
        <v>4.3508202072684209E-2</v>
      </c>
      <c r="F855" s="4">
        <f t="shared" si="161"/>
        <v>0.13758501544854085</v>
      </c>
      <c r="G855" s="4"/>
      <c r="H855">
        <v>1.8140000000000001</v>
      </c>
      <c r="I855" s="17">
        <f t="shared" si="157"/>
        <v>-2.4773282690042822E-2</v>
      </c>
      <c r="J855" s="17">
        <f t="shared" si="162"/>
        <v>3.5906173833027556E-2</v>
      </c>
      <c r="K855" s="4">
        <f t="shared" si="163"/>
        <v>0.11354529137430548</v>
      </c>
      <c r="M855">
        <v>2.363</v>
      </c>
      <c r="N855" s="17">
        <f t="shared" si="158"/>
        <v>-2.2181281867797661E-2</v>
      </c>
      <c r="O855" s="17">
        <f t="shared" si="164"/>
        <v>3.4206928712089114E-2</v>
      </c>
      <c r="P855" s="4">
        <f t="shared" si="165"/>
        <v>0.10817180648921172</v>
      </c>
      <c r="R855">
        <v>3.1935000000000002</v>
      </c>
      <c r="S855" s="17">
        <f t="shared" si="159"/>
        <v>-1.3375004983920981E-2</v>
      </c>
      <c r="T855" s="17">
        <f t="shared" si="166"/>
        <v>2.822873482817178E-2</v>
      </c>
      <c r="U855" s="4">
        <f t="shared" si="167"/>
        <v>8.9267097521944699E-2</v>
      </c>
    </row>
    <row r="856" spans="2:21">
      <c r="B856" s="2">
        <v>40786</v>
      </c>
      <c r="C856">
        <v>0.49199999999999999</v>
      </c>
      <c r="D856" s="17">
        <f t="shared" si="156"/>
        <v>-1.1116840106339305E-2</v>
      </c>
      <c r="E856" s="17">
        <f t="shared" si="160"/>
        <v>4.4200858658991413E-2</v>
      </c>
      <c r="F856" s="4">
        <f t="shared" si="161"/>
        <v>0.13977538789758862</v>
      </c>
      <c r="G856" s="4"/>
      <c r="H856">
        <v>1.8399999999999999</v>
      </c>
      <c r="I856" s="17">
        <f t="shared" si="157"/>
        <v>1.4231219927949295E-2</v>
      </c>
      <c r="J856" s="17">
        <f t="shared" si="162"/>
        <v>3.4420239789470307E-2</v>
      </c>
      <c r="K856" s="4">
        <f t="shared" si="163"/>
        <v>0.10884635534388072</v>
      </c>
      <c r="M856">
        <v>2.4020000000000001</v>
      </c>
      <c r="N856" s="17">
        <f t="shared" si="158"/>
        <v>1.6369725453021167E-2</v>
      </c>
      <c r="O856" s="17">
        <f t="shared" si="164"/>
        <v>3.2682393020316398E-2</v>
      </c>
      <c r="P856" s="4">
        <f t="shared" si="165"/>
        <v>0.10335080132898952</v>
      </c>
      <c r="R856">
        <v>3.2549999999999999</v>
      </c>
      <c r="S856" s="17">
        <f t="shared" si="159"/>
        <v>1.9074781641025742E-2</v>
      </c>
      <c r="T856" s="17">
        <f t="shared" si="166"/>
        <v>2.7204510563909833E-2</v>
      </c>
      <c r="U856" s="4">
        <f t="shared" si="167"/>
        <v>8.6028216012066755E-2</v>
      </c>
    </row>
    <row r="857" spans="2:21">
      <c r="B857" s="2">
        <v>40787</v>
      </c>
      <c r="C857">
        <v>0.48599999999999999</v>
      </c>
      <c r="D857" s="17">
        <f t="shared" si="156"/>
        <v>-1.2270092591814359E-2</v>
      </c>
      <c r="E857" s="17">
        <f t="shared" si="160"/>
        <v>4.367324915044242E-2</v>
      </c>
      <c r="F857" s="4">
        <f t="shared" si="161"/>
        <v>0.13810694013541172</v>
      </c>
      <c r="G857" s="4"/>
      <c r="H857">
        <v>1.7645</v>
      </c>
      <c r="I857" s="17">
        <f t="shared" si="157"/>
        <v>-4.1898207487706542E-2</v>
      </c>
      <c r="J857" s="17">
        <f t="shared" si="162"/>
        <v>3.4986602380302281E-2</v>
      </c>
      <c r="K857" s="4">
        <f t="shared" si="163"/>
        <v>0.11063735111242376</v>
      </c>
      <c r="M857">
        <v>2.323</v>
      </c>
      <c r="N857" s="17">
        <f t="shared" si="158"/>
        <v>-3.3442269869519793E-2</v>
      </c>
      <c r="O857" s="17">
        <f t="shared" si="164"/>
        <v>3.1098482046326925E-2</v>
      </c>
      <c r="P857" s="4">
        <f t="shared" si="165"/>
        <v>9.8342035040247064E-2</v>
      </c>
      <c r="R857">
        <v>3.1640000000000001</v>
      </c>
      <c r="S857" s="17">
        <f t="shared" si="159"/>
        <v>-2.8355225755125009E-2</v>
      </c>
      <c r="T857" s="17">
        <f t="shared" si="166"/>
        <v>2.4764924162621011E-2</v>
      </c>
      <c r="U857" s="4">
        <f t="shared" si="167"/>
        <v>7.8313566435220541E-2</v>
      </c>
    </row>
    <row r="858" spans="2:21">
      <c r="B858" s="2">
        <v>40788</v>
      </c>
      <c r="C858">
        <v>0.504</v>
      </c>
      <c r="D858" s="17">
        <f t="shared" si="156"/>
        <v>3.6367644170874791E-2</v>
      </c>
      <c r="E858" s="17">
        <f t="shared" si="160"/>
        <v>4.2202359931588933E-2</v>
      </c>
      <c r="F858" s="4">
        <f t="shared" si="161"/>
        <v>0.13345558001804883</v>
      </c>
      <c r="G858" s="4"/>
      <c r="H858">
        <v>1.6705000000000001</v>
      </c>
      <c r="I858" s="17">
        <f t="shared" si="157"/>
        <v>-5.4744381318513453E-2</v>
      </c>
      <c r="J858" s="17">
        <f t="shared" si="162"/>
        <v>3.9383689370311288E-2</v>
      </c>
      <c r="K858" s="4">
        <f t="shared" si="163"/>
        <v>0.12454216107074625</v>
      </c>
      <c r="M858">
        <v>2.19</v>
      </c>
      <c r="N858" s="17">
        <f t="shared" si="158"/>
        <v>-5.8957909959862664E-2</v>
      </c>
      <c r="O858" s="17">
        <f t="shared" si="164"/>
        <v>3.7242233649526287E-2</v>
      </c>
      <c r="P858" s="4">
        <f t="shared" si="165"/>
        <v>0.11777028348466807</v>
      </c>
      <c r="R858">
        <v>2.996</v>
      </c>
      <c r="S858" s="17">
        <f t="shared" si="159"/>
        <v>-5.4558984250434484E-2</v>
      </c>
      <c r="T858" s="17">
        <f t="shared" si="166"/>
        <v>3.0875448579301287E-2</v>
      </c>
      <c r="U858" s="4">
        <f t="shared" si="167"/>
        <v>9.7636741290001994E-2</v>
      </c>
    </row>
    <row r="859" spans="2:21">
      <c r="B859" s="2">
        <v>40791</v>
      </c>
      <c r="C859">
        <v>0.53</v>
      </c>
      <c r="D859" s="17">
        <f t="shared" si="156"/>
        <v>5.0300738474798941E-2</v>
      </c>
      <c r="E859" s="17">
        <f t="shared" si="160"/>
        <v>3.8739441159375533E-2</v>
      </c>
      <c r="F859" s="4">
        <f t="shared" si="161"/>
        <v>0.12250486934570068</v>
      </c>
      <c r="G859" s="4"/>
      <c r="H859">
        <v>1.6739999999999999</v>
      </c>
      <c r="I859" s="17">
        <f t="shared" si="157"/>
        <v>2.0929892526093969E-3</v>
      </c>
      <c r="J859" s="17">
        <f t="shared" si="162"/>
        <v>3.7754914515330751E-2</v>
      </c>
      <c r="K859" s="4">
        <f t="shared" si="163"/>
        <v>0.11939152273339732</v>
      </c>
      <c r="M859">
        <v>2.1850000000000001</v>
      </c>
      <c r="N859" s="17">
        <f t="shared" si="158"/>
        <v>-2.2857152808559511E-3</v>
      </c>
      <c r="O859" s="17">
        <f t="shared" si="164"/>
        <v>3.6015546373173724E-2</v>
      </c>
      <c r="P859" s="4">
        <f t="shared" si="165"/>
        <v>0.11389115771464557</v>
      </c>
      <c r="R859">
        <v>2.9849000000000001</v>
      </c>
      <c r="S859" s="17">
        <f t="shared" si="159"/>
        <v>-3.7118202090941532E-3</v>
      </c>
      <c r="T859" s="17">
        <f t="shared" si="166"/>
        <v>3.0548635493758178E-2</v>
      </c>
      <c r="U859" s="4">
        <f t="shared" si="167"/>
        <v>9.6603267570538318E-2</v>
      </c>
    </row>
    <row r="860" spans="2:21">
      <c r="B860" s="2">
        <v>40792</v>
      </c>
      <c r="C860">
        <v>0.52049999999999996</v>
      </c>
      <c r="D860" s="17">
        <f t="shared" si="156"/>
        <v>-1.8087118491144111E-2</v>
      </c>
      <c r="E860" s="17">
        <f t="shared" si="160"/>
        <v>3.2296895251068068E-2</v>
      </c>
      <c r="F860" s="4">
        <f t="shared" si="161"/>
        <v>0.10213175034525078</v>
      </c>
      <c r="G860" s="4"/>
      <c r="H860">
        <v>1.6930000000000001</v>
      </c>
      <c r="I860" s="17">
        <f t="shared" si="157"/>
        <v>1.12861310837147E-2</v>
      </c>
      <c r="J860" s="17">
        <f t="shared" si="162"/>
        <v>3.6921247641900148E-2</v>
      </c>
      <c r="K860" s="4">
        <f t="shared" si="163"/>
        <v>0.1167552366035253</v>
      </c>
      <c r="M860">
        <v>2.1949999999999998</v>
      </c>
      <c r="N860" s="17">
        <f t="shared" si="158"/>
        <v>4.5662179795811844E-3</v>
      </c>
      <c r="O860" s="17">
        <f t="shared" si="164"/>
        <v>3.5104413083263328E-2</v>
      </c>
      <c r="P860" s="4">
        <f t="shared" si="165"/>
        <v>0.11100990126652621</v>
      </c>
      <c r="R860">
        <v>2.9954999999999998</v>
      </c>
      <c r="S860" s="17">
        <f t="shared" si="159"/>
        <v>3.5449170959635291E-3</v>
      </c>
      <c r="T860" s="17">
        <f t="shared" si="166"/>
        <v>3.0008647048549688E-2</v>
      </c>
      <c r="U860" s="4">
        <f t="shared" si="167"/>
        <v>9.4895674173506459E-2</v>
      </c>
    </row>
    <row r="861" spans="2:21">
      <c r="B861" s="2">
        <v>40793</v>
      </c>
      <c r="C861">
        <v>0.51200000000000001</v>
      </c>
      <c r="D861" s="17">
        <f t="shared" si="156"/>
        <v>-1.6465263015515704E-2</v>
      </c>
      <c r="E861" s="17">
        <f t="shared" si="160"/>
        <v>2.8878666046924708E-2</v>
      </c>
      <c r="F861" s="4">
        <f t="shared" si="161"/>
        <v>9.1322360495653093E-2</v>
      </c>
      <c r="G861" s="4"/>
      <c r="H861">
        <v>1.7215</v>
      </c>
      <c r="I861" s="17">
        <f t="shared" si="157"/>
        <v>1.6693900645443016E-2</v>
      </c>
      <c r="J861" s="17">
        <f t="shared" si="162"/>
        <v>2.861383002380264E-2</v>
      </c>
      <c r="K861" s="4">
        <f t="shared" si="163"/>
        <v>9.0484875456126337E-2</v>
      </c>
      <c r="M861">
        <v>2.2359999999999998</v>
      </c>
      <c r="N861" s="17">
        <f t="shared" si="158"/>
        <v>1.8506508765718101E-2</v>
      </c>
      <c r="O861" s="17">
        <f t="shared" si="164"/>
        <v>2.6826865960237124E-2</v>
      </c>
      <c r="P861" s="4">
        <f t="shared" si="165"/>
        <v>8.48339989183894E-2</v>
      </c>
      <c r="R861">
        <v>3.0785</v>
      </c>
      <c r="S861" s="17">
        <f t="shared" si="159"/>
        <v>2.7331302827285277E-2</v>
      </c>
      <c r="T861" s="17">
        <f t="shared" si="166"/>
        <v>2.4470945358033003E-2</v>
      </c>
      <c r="U861" s="4">
        <f t="shared" si="167"/>
        <v>7.7383923828908879E-2</v>
      </c>
    </row>
    <row r="862" spans="2:21">
      <c r="B862" s="2">
        <v>40794</v>
      </c>
      <c r="C862">
        <v>0.502</v>
      </c>
      <c r="D862" s="17">
        <f t="shared" si="156"/>
        <v>-1.972450534777859E-2</v>
      </c>
      <c r="E862" s="17">
        <f t="shared" si="160"/>
        <v>2.9126630599594486E-2</v>
      </c>
      <c r="F862" s="4">
        <f t="shared" si="161"/>
        <v>9.2106493261074382E-2</v>
      </c>
      <c r="G862" s="4"/>
      <c r="H862">
        <v>1.663</v>
      </c>
      <c r="I862" s="17">
        <f t="shared" si="157"/>
        <v>-3.4572803585650784E-2</v>
      </c>
      <c r="J862" s="17">
        <f t="shared" si="162"/>
        <v>2.9362712669248829E-2</v>
      </c>
      <c r="K862" s="4">
        <f t="shared" si="163"/>
        <v>9.2853050315908625E-2</v>
      </c>
      <c r="M862">
        <v>2.1680000000000001</v>
      </c>
      <c r="N862" s="17">
        <f t="shared" si="158"/>
        <v>-3.0883471715452811E-2</v>
      </c>
      <c r="O862" s="17">
        <f t="shared" si="164"/>
        <v>2.7491717365126803E-2</v>
      </c>
      <c r="P862" s="4">
        <f t="shared" si="165"/>
        <v>8.6936443663403598E-2</v>
      </c>
      <c r="R862">
        <v>3.0070000000000001</v>
      </c>
      <c r="S862" s="17">
        <f t="shared" si="159"/>
        <v>-2.3499561362735771E-2</v>
      </c>
      <c r="T862" s="17">
        <f t="shared" si="166"/>
        <v>2.4924355078797724E-2</v>
      </c>
      <c r="U862" s="4">
        <f t="shared" si="167"/>
        <v>7.8817731259786333E-2</v>
      </c>
    </row>
    <row r="863" spans="2:21">
      <c r="B863" s="2">
        <v>40795</v>
      </c>
      <c r="C863">
        <v>0.51700000000000002</v>
      </c>
      <c r="D863" s="17">
        <f t="shared" si="156"/>
        <v>2.9442754816699911E-2</v>
      </c>
      <c r="E863" s="17">
        <f t="shared" si="160"/>
        <v>2.7088788240168533E-2</v>
      </c>
      <c r="F863" s="4">
        <f t="shared" si="161"/>
        <v>8.5662269892916865E-2</v>
      </c>
      <c r="G863" s="4"/>
      <c r="H863">
        <v>1.6355</v>
      </c>
      <c r="I863" s="17">
        <f t="shared" si="157"/>
        <v>-1.6674632214489081E-2</v>
      </c>
      <c r="J863" s="17">
        <f t="shared" si="162"/>
        <v>2.8437548078568957E-2</v>
      </c>
      <c r="K863" s="4">
        <f t="shared" si="163"/>
        <v>8.9927422998822837E-2</v>
      </c>
      <c r="M863">
        <v>2.14</v>
      </c>
      <c r="N863" s="17">
        <f t="shared" si="158"/>
        <v>-1.299925454363971E-2</v>
      </c>
      <c r="O863" s="17">
        <f t="shared" si="164"/>
        <v>2.7014994588434926E-2</v>
      </c>
      <c r="P863" s="4">
        <f t="shared" si="165"/>
        <v>8.5428913876577431E-2</v>
      </c>
      <c r="R863">
        <v>2.9689999999999999</v>
      </c>
      <c r="S863" s="17">
        <f t="shared" si="159"/>
        <v>-1.2717708224769373E-2</v>
      </c>
      <c r="T863" s="17">
        <f t="shared" si="166"/>
        <v>2.4685937353481454E-2</v>
      </c>
      <c r="U863" s="4">
        <f t="shared" si="167"/>
        <v>7.8063788213230526E-2</v>
      </c>
    </row>
    <row r="864" spans="2:21">
      <c r="B864" s="2">
        <v>40798</v>
      </c>
      <c r="C864">
        <v>0.53800000000000003</v>
      </c>
      <c r="D864" s="17">
        <f t="shared" si="156"/>
        <v>3.9815685653355408E-2</v>
      </c>
      <c r="E864" s="17">
        <f t="shared" si="160"/>
        <v>2.8913275128762638E-2</v>
      </c>
      <c r="F864" s="4">
        <f t="shared" si="161"/>
        <v>9.1431804021988111E-2</v>
      </c>
      <c r="G864" s="4"/>
      <c r="H864">
        <v>1.6743999999999999</v>
      </c>
      <c r="I864" s="17">
        <f t="shared" si="157"/>
        <v>2.3506324153351382E-2</v>
      </c>
      <c r="J864" s="17">
        <f t="shared" si="162"/>
        <v>2.7699886757081554E-2</v>
      </c>
      <c r="K864" s="4">
        <f t="shared" si="163"/>
        <v>8.7594733081112944E-2</v>
      </c>
      <c r="M864">
        <v>2.1642999999999999</v>
      </c>
      <c r="N864" s="17">
        <f t="shared" si="158"/>
        <v>1.1291154504586445E-2</v>
      </c>
      <c r="O864" s="17">
        <f t="shared" si="164"/>
        <v>2.5304511035848062E-2</v>
      </c>
      <c r="P864" s="4">
        <f t="shared" si="165"/>
        <v>8.0019889950146542E-2</v>
      </c>
      <c r="R864">
        <v>2.9689999999999999</v>
      </c>
      <c r="S864" s="17">
        <f t="shared" si="159"/>
        <v>0</v>
      </c>
      <c r="T864" s="17">
        <f t="shared" si="166"/>
        <v>2.3726563945571672E-2</v>
      </c>
      <c r="U864" s="4">
        <f t="shared" si="167"/>
        <v>7.5029983117637825E-2</v>
      </c>
    </row>
    <row r="865" spans="2:21">
      <c r="B865" s="2">
        <v>40799</v>
      </c>
      <c r="C865">
        <v>0.53600000000000003</v>
      </c>
      <c r="D865" s="17">
        <f t="shared" si="156"/>
        <v>-3.7243990909824397E-3</v>
      </c>
      <c r="E865" s="17">
        <f t="shared" si="160"/>
        <v>2.7937727221397302E-2</v>
      </c>
      <c r="F865" s="4">
        <f t="shared" si="161"/>
        <v>8.8346850668102703E-2</v>
      </c>
      <c r="G865" s="4"/>
      <c r="H865">
        <v>1.7004999999999999</v>
      </c>
      <c r="I865" s="17">
        <f t="shared" si="157"/>
        <v>1.5467433315460211E-2</v>
      </c>
      <c r="J865" s="17">
        <f t="shared" si="162"/>
        <v>2.8309829187015845E-2</v>
      </c>
      <c r="K865" s="4">
        <f t="shared" si="163"/>
        <v>8.9523540401282964E-2</v>
      </c>
      <c r="M865">
        <v>2.202</v>
      </c>
      <c r="N865" s="17">
        <f t="shared" si="158"/>
        <v>1.7269054762141647E-2</v>
      </c>
      <c r="O865" s="17">
        <f t="shared" si="164"/>
        <v>2.6418593150655312E-2</v>
      </c>
      <c r="P865" s="4">
        <f t="shared" si="165"/>
        <v>8.3542926933394657E-2</v>
      </c>
      <c r="R865">
        <v>3.0455000000000001</v>
      </c>
      <c r="S865" s="17">
        <f t="shared" si="159"/>
        <v>2.5439895512779628E-2</v>
      </c>
      <c r="T865" s="17">
        <f t="shared" si="166"/>
        <v>2.5935556381643514E-2</v>
      </c>
      <c r="U865" s="4">
        <f t="shared" si="167"/>
        <v>8.2015430549708737E-2</v>
      </c>
    </row>
    <row r="866" spans="2:21">
      <c r="B866" s="2">
        <v>40800</v>
      </c>
      <c r="C866">
        <v>0.52800000000000002</v>
      </c>
      <c r="D866" s="17">
        <f t="shared" si="156"/>
        <v>-1.5037877364540559E-2</v>
      </c>
      <c r="E866" s="17">
        <f t="shared" si="160"/>
        <v>2.825306142330182E-2</v>
      </c>
      <c r="F866" s="4">
        <f t="shared" si="161"/>
        <v>8.9344024970272384E-2</v>
      </c>
      <c r="G866" s="4"/>
      <c r="H866">
        <v>1.6890000000000001</v>
      </c>
      <c r="I866" s="17">
        <f t="shared" si="157"/>
        <v>-6.7856876394499811E-3</v>
      </c>
      <c r="J866" s="17">
        <f t="shared" si="162"/>
        <v>2.7367409158665847E-2</v>
      </c>
      <c r="K866" s="4">
        <f t="shared" si="163"/>
        <v>8.6543346599136511E-2</v>
      </c>
      <c r="M866">
        <v>2.1875</v>
      </c>
      <c r="N866" s="17">
        <f t="shared" si="158"/>
        <v>-6.6066990508557369E-3</v>
      </c>
      <c r="O866" s="17">
        <f t="shared" si="164"/>
        <v>2.5122139061271677E-2</v>
      </c>
      <c r="P866" s="4">
        <f t="shared" si="165"/>
        <v>7.9443179129102842E-2</v>
      </c>
      <c r="R866">
        <v>2.9864999999999999</v>
      </c>
      <c r="S866" s="17">
        <f t="shared" si="159"/>
        <v>-1.9562958104178681E-2</v>
      </c>
      <c r="T866" s="17">
        <f t="shared" si="166"/>
        <v>2.4847896374060551E-2</v>
      </c>
      <c r="U866" s="4">
        <f t="shared" si="167"/>
        <v>7.8575947605870555E-2</v>
      </c>
    </row>
    <row r="867" spans="2:21">
      <c r="B867" s="2">
        <v>40801</v>
      </c>
      <c r="C867">
        <v>0.51</v>
      </c>
      <c r="D867" s="17">
        <f t="shared" si="156"/>
        <v>-3.4685557987890102E-2</v>
      </c>
      <c r="E867" s="17">
        <f t="shared" si="160"/>
        <v>3.0737222994594745E-2</v>
      </c>
      <c r="F867" s="4">
        <f t="shared" si="161"/>
        <v>9.7199633611420783E-2</v>
      </c>
      <c r="G867" s="4"/>
      <c r="H867">
        <v>1.7555000000000001</v>
      </c>
      <c r="I867" s="17">
        <f t="shared" si="157"/>
        <v>3.8617078800686884E-2</v>
      </c>
      <c r="J867" s="17">
        <f t="shared" si="162"/>
        <v>2.8298431900302231E-2</v>
      </c>
      <c r="K867" s="4">
        <f t="shared" si="163"/>
        <v>8.9487499016121963E-2</v>
      </c>
      <c r="M867">
        <v>2.2645</v>
      </c>
      <c r="N867" s="17">
        <f t="shared" si="158"/>
        <v>3.4594644764498965E-2</v>
      </c>
      <c r="O867" s="17">
        <f t="shared" si="164"/>
        <v>2.701535723891826E-2</v>
      </c>
      <c r="P867" s="4">
        <f t="shared" si="165"/>
        <v>8.5430060678099329E-2</v>
      </c>
      <c r="R867">
        <v>3.069</v>
      </c>
      <c r="S867" s="17">
        <f t="shared" si="159"/>
        <v>2.724964244737554E-2</v>
      </c>
      <c r="T867" s="17">
        <f t="shared" si="166"/>
        <v>2.6126831338614397E-2</v>
      </c>
      <c r="U867" s="4">
        <f t="shared" si="167"/>
        <v>8.2620295073087421E-2</v>
      </c>
    </row>
    <row r="868" spans="2:21">
      <c r="B868" s="2">
        <v>40802</v>
      </c>
      <c r="C868">
        <v>0.497</v>
      </c>
      <c r="D868" s="17">
        <f t="shared" si="156"/>
        <v>-2.582069962174275E-2</v>
      </c>
      <c r="E868" s="17">
        <f t="shared" si="160"/>
        <v>2.9925607111079829E-2</v>
      </c>
      <c r="F868" s="4">
        <f t="shared" si="161"/>
        <v>9.4633078834343742E-2</v>
      </c>
      <c r="G868" s="4"/>
      <c r="H868">
        <v>1.7335</v>
      </c>
      <c r="I868" s="17">
        <f t="shared" si="157"/>
        <v>-1.2611230483408783E-2</v>
      </c>
      <c r="J868" s="17">
        <f t="shared" si="162"/>
        <v>2.1691979206145153E-2</v>
      </c>
      <c r="K868" s="4">
        <f t="shared" si="163"/>
        <v>6.8596061248429832E-2</v>
      </c>
      <c r="M868">
        <v>2.2383000000000002</v>
      </c>
      <c r="N868" s="17">
        <f t="shared" si="158"/>
        <v>-1.163733485069012E-2</v>
      </c>
      <c r="O868" s="17">
        <f t="shared" si="164"/>
        <v>1.8989240149420515E-2</v>
      </c>
      <c r="P868" s="4">
        <f t="shared" si="165"/>
        <v>6.0049249908084953E-2</v>
      </c>
      <c r="R868">
        <v>3.0325000000000002</v>
      </c>
      <c r="S868" s="17">
        <f t="shared" si="159"/>
        <v>-1.196441380153089E-2</v>
      </c>
      <c r="T868" s="17">
        <f t="shared" si="166"/>
        <v>1.9402857655112262E-2</v>
      </c>
      <c r="U868" s="4">
        <f t="shared" si="167"/>
        <v>6.1357223306188535E-2</v>
      </c>
    </row>
    <row r="869" spans="2:21">
      <c r="B869" s="2">
        <v>40805</v>
      </c>
      <c r="C869">
        <v>0.47299999999999998</v>
      </c>
      <c r="D869" s="17">
        <f t="shared" si="156"/>
        <v>-4.9494637604695857E-2</v>
      </c>
      <c r="E869" s="17">
        <f t="shared" si="160"/>
        <v>2.729340242818986E-2</v>
      </c>
      <c r="F869" s="4">
        <f t="shared" si="161"/>
        <v>8.6309316768650196E-2</v>
      </c>
      <c r="G869" s="4"/>
      <c r="H869">
        <v>1.657</v>
      </c>
      <c r="I869" s="17">
        <f t="shared" si="157"/>
        <v>-4.5133747698515164E-2</v>
      </c>
      <c r="J869" s="17">
        <f t="shared" si="162"/>
        <v>2.6654534396534119E-2</v>
      </c>
      <c r="K869" s="4">
        <f t="shared" si="163"/>
        <v>8.4289038664349503E-2</v>
      </c>
      <c r="M869">
        <v>2.1539999999999999</v>
      </c>
      <c r="N869" s="17">
        <f t="shared" si="158"/>
        <v>-3.8390070429244604E-2</v>
      </c>
      <c r="O869" s="17">
        <f t="shared" si="164"/>
        <v>2.295179925734098E-2</v>
      </c>
      <c r="P869" s="4">
        <f t="shared" si="165"/>
        <v>7.2579962052158581E-2</v>
      </c>
      <c r="R869">
        <v>2.9489999999999998</v>
      </c>
      <c r="S869" s="17">
        <f t="shared" si="159"/>
        <v>-2.7921232002929092E-2</v>
      </c>
      <c r="T869" s="17">
        <f t="shared" si="166"/>
        <v>2.1484045190103464E-2</v>
      </c>
      <c r="U869" s="4">
        <f t="shared" si="167"/>
        <v>6.7938516154712109E-2</v>
      </c>
    </row>
    <row r="870" spans="2:21">
      <c r="B870" s="2">
        <v>40806</v>
      </c>
      <c r="C870">
        <v>0.46200000000000002</v>
      </c>
      <c r="D870" s="17">
        <f t="shared" si="156"/>
        <v>-2.3530497410194046E-2</v>
      </c>
      <c r="E870" s="17">
        <f t="shared" si="160"/>
        <v>2.7495604635404999E-2</v>
      </c>
      <c r="F870" s="4">
        <f t="shared" si="161"/>
        <v>8.6948736291363377E-2</v>
      </c>
      <c r="G870" s="4"/>
      <c r="H870">
        <v>1.6480000000000001</v>
      </c>
      <c r="I870" s="17">
        <f t="shared" si="157"/>
        <v>-5.4463069571458692E-3</v>
      </c>
      <c r="J870" s="17">
        <f t="shared" si="162"/>
        <v>2.6319210370173669E-2</v>
      </c>
      <c r="K870" s="4">
        <f t="shared" si="163"/>
        <v>8.3228650986872141E-2</v>
      </c>
      <c r="M870">
        <v>2.1379999999999999</v>
      </c>
      <c r="N870" s="17">
        <f t="shared" si="158"/>
        <v>-7.4557661313433008E-3</v>
      </c>
      <c r="O870" s="17">
        <f t="shared" si="164"/>
        <v>2.2917712866477476E-2</v>
      </c>
      <c r="P870" s="4">
        <f t="shared" si="165"/>
        <v>7.2472171419815157E-2</v>
      </c>
      <c r="R870">
        <v>2.9295</v>
      </c>
      <c r="S870" s="17">
        <f t="shared" si="159"/>
        <v>-6.6343698304328685E-3</v>
      </c>
      <c r="T870" s="17">
        <f t="shared" si="166"/>
        <v>2.1474869828702503E-2</v>
      </c>
      <c r="U870" s="4">
        <f t="shared" si="167"/>
        <v>6.7909501114329876E-2</v>
      </c>
    </row>
    <row r="871" spans="2:21">
      <c r="B871" s="2">
        <v>40807</v>
      </c>
      <c r="C871">
        <v>0.50349999999999995</v>
      </c>
      <c r="D871" s="17">
        <f t="shared" si="156"/>
        <v>8.6018821076877916E-2</v>
      </c>
      <c r="E871" s="17">
        <f t="shared" si="160"/>
        <v>4.1265591444801929E-2</v>
      </c>
      <c r="F871" s="4">
        <f t="shared" si="161"/>
        <v>0.13049325795953254</v>
      </c>
      <c r="G871" s="4"/>
      <c r="H871">
        <v>1.6137000000000001</v>
      </c>
      <c r="I871" s="17">
        <f t="shared" si="157"/>
        <v>-2.1032752522110402E-2</v>
      </c>
      <c r="J871" s="17">
        <f t="shared" si="162"/>
        <v>2.5932388810344816E-2</v>
      </c>
      <c r="K871" s="4">
        <f t="shared" si="163"/>
        <v>8.2005413809753874E-2</v>
      </c>
      <c r="M871">
        <v>2.0710000000000002</v>
      </c>
      <c r="N871" s="17">
        <f t="shared" si="158"/>
        <v>-3.1839230189406188E-2</v>
      </c>
      <c r="O871" s="17">
        <f t="shared" si="164"/>
        <v>2.3285280838593662E-2</v>
      </c>
      <c r="P871" s="4">
        <f t="shared" si="165"/>
        <v>7.3634523406631569E-2</v>
      </c>
      <c r="R871">
        <v>2.7800000000000002</v>
      </c>
      <c r="S871" s="17">
        <f t="shared" si="159"/>
        <v>-5.2380832300160433E-2</v>
      </c>
      <c r="T871" s="17">
        <f t="shared" si="166"/>
        <v>2.3936702613000259E-2</v>
      </c>
      <c r="U871" s="4">
        <f t="shared" si="167"/>
        <v>7.5694499931184794E-2</v>
      </c>
    </row>
    <row r="872" spans="2:21">
      <c r="B872" s="2">
        <v>40808</v>
      </c>
      <c r="C872">
        <v>0.51649999999999996</v>
      </c>
      <c r="D872" s="17">
        <f t="shared" si="156"/>
        <v>2.5491576401076327E-2</v>
      </c>
      <c r="E872" s="17">
        <f t="shared" si="160"/>
        <v>4.1544284249198482E-2</v>
      </c>
      <c r="F872" s="4">
        <f t="shared" si="161"/>
        <v>0.13137456198892544</v>
      </c>
      <c r="G872" s="4"/>
      <c r="H872">
        <v>1.498</v>
      </c>
      <c r="I872" s="17">
        <f t="shared" si="157"/>
        <v>-7.4398793870141894E-2</v>
      </c>
      <c r="J872" s="17">
        <f t="shared" si="162"/>
        <v>3.2861003317257234E-2</v>
      </c>
      <c r="K872" s="4">
        <f t="shared" si="163"/>
        <v>0.10391561668088156</v>
      </c>
      <c r="M872">
        <v>1.9095</v>
      </c>
      <c r="N872" s="17">
        <f t="shared" si="158"/>
        <v>-8.1190154730013356E-2</v>
      </c>
      <c r="O872" s="17">
        <f t="shared" si="164"/>
        <v>3.2478271866282098E-2</v>
      </c>
      <c r="P872" s="4">
        <f t="shared" si="165"/>
        <v>0.10270531356361906</v>
      </c>
      <c r="R872">
        <v>2.5659999999999998</v>
      </c>
      <c r="S872" s="17">
        <f t="shared" si="159"/>
        <v>-8.0102661509101114E-2</v>
      </c>
      <c r="T872" s="17">
        <f t="shared" si="166"/>
        <v>3.2567707328488842E-2</v>
      </c>
      <c r="U872" s="4">
        <f t="shared" si="167"/>
        <v>0.10298813332778228</v>
      </c>
    </row>
    <row r="873" spans="2:21">
      <c r="B873" s="2">
        <v>40809</v>
      </c>
      <c r="C873">
        <v>0.51600000000000001</v>
      </c>
      <c r="D873" s="17">
        <f t="shared" si="156"/>
        <v>-9.6852307813042585E-4</v>
      </c>
      <c r="E873" s="17">
        <f t="shared" si="160"/>
        <v>4.0480611109448832E-2</v>
      </c>
      <c r="F873" s="4">
        <f t="shared" si="161"/>
        <v>0.12801093218137397</v>
      </c>
      <c r="G873" s="4"/>
      <c r="H873">
        <v>1.5960000000000001</v>
      </c>
      <c r="I873" s="17">
        <f t="shared" si="157"/>
        <v>6.33696139325894E-2</v>
      </c>
      <c r="J873" s="17">
        <f t="shared" si="162"/>
        <v>4.0122545678934265E-2</v>
      </c>
      <c r="K873" s="4">
        <f t="shared" si="163"/>
        <v>0.12687862986957918</v>
      </c>
      <c r="M873">
        <v>2.0179999999999998</v>
      </c>
      <c r="N873" s="17">
        <f t="shared" si="158"/>
        <v>5.5265494247983368E-2</v>
      </c>
      <c r="O873" s="17">
        <f t="shared" si="164"/>
        <v>3.8939066856450245E-2</v>
      </c>
      <c r="P873" s="4">
        <f t="shared" si="165"/>
        <v>0.12313614122795558</v>
      </c>
      <c r="R873">
        <v>2.6630000000000003</v>
      </c>
      <c r="S873" s="17">
        <f t="shared" si="159"/>
        <v>3.7105040638350552E-2</v>
      </c>
      <c r="T873" s="17">
        <f t="shared" si="166"/>
        <v>3.6656115930088613E-2</v>
      </c>
      <c r="U873" s="4">
        <f t="shared" si="167"/>
        <v>0.11591681651426149</v>
      </c>
    </row>
    <row r="874" spans="2:21">
      <c r="B874" s="2">
        <v>40812</v>
      </c>
      <c r="C874">
        <v>0.51500000000000001</v>
      </c>
      <c r="D874" s="17">
        <f t="shared" si="156"/>
        <v>-1.9398648178265917E-3</v>
      </c>
      <c r="E874" s="17">
        <f t="shared" si="160"/>
        <v>3.7970854136153732E-2</v>
      </c>
      <c r="F874" s="4">
        <f t="shared" si="161"/>
        <v>0.12007438377227106</v>
      </c>
      <c r="G874" s="4"/>
      <c r="H874">
        <v>1.6505999999999998</v>
      </c>
      <c r="I874" s="17">
        <f t="shared" si="157"/>
        <v>3.3638359148829566E-2</v>
      </c>
      <c r="J874" s="17">
        <f t="shared" si="162"/>
        <v>4.0969685136430477E-2</v>
      </c>
      <c r="K874" s="4">
        <f t="shared" si="163"/>
        <v>0.1295575200510666</v>
      </c>
      <c r="M874">
        <v>2.0859999999999999</v>
      </c>
      <c r="N874" s="17">
        <f t="shared" si="158"/>
        <v>3.3141434647163528E-2</v>
      </c>
      <c r="O874" s="17">
        <f t="shared" si="164"/>
        <v>4.0587213240823407E-2</v>
      </c>
      <c r="P874" s="4">
        <f t="shared" si="165"/>
        <v>0.12834803771994613</v>
      </c>
      <c r="R874">
        <v>2.7685</v>
      </c>
      <c r="S874" s="17">
        <f t="shared" si="159"/>
        <v>3.8852350449089454E-2</v>
      </c>
      <c r="T874" s="17">
        <f t="shared" si="166"/>
        <v>3.9856410117787504E-2</v>
      </c>
      <c r="U874" s="4">
        <f t="shared" si="167"/>
        <v>0.12603703532998839</v>
      </c>
    </row>
    <row r="875" spans="2:21">
      <c r="B875" s="2">
        <v>40813</v>
      </c>
      <c r="C875">
        <v>0.53149999999999997</v>
      </c>
      <c r="D875" s="17">
        <f t="shared" si="156"/>
        <v>3.1536297118266374E-2</v>
      </c>
      <c r="E875" s="17">
        <f t="shared" si="160"/>
        <v>3.9637982287721994E-2</v>
      </c>
      <c r="F875" s="4">
        <f t="shared" si="161"/>
        <v>0.12534630588261317</v>
      </c>
      <c r="G875" s="4"/>
      <c r="H875">
        <v>1.7044000000000001</v>
      </c>
      <c r="I875" s="17">
        <f t="shared" si="157"/>
        <v>3.2074284467173281E-2</v>
      </c>
      <c r="J875" s="17">
        <f t="shared" si="162"/>
        <v>4.2053040887345641E-2</v>
      </c>
      <c r="K875" s="4">
        <f t="shared" si="163"/>
        <v>0.13298339174020057</v>
      </c>
      <c r="M875">
        <v>2.1515</v>
      </c>
      <c r="N875" s="17">
        <f t="shared" si="158"/>
        <v>3.0916916717936602E-2</v>
      </c>
      <c r="O875" s="17">
        <f t="shared" si="164"/>
        <v>4.1587240265462386E-2</v>
      </c>
      <c r="P875" s="4">
        <f t="shared" si="165"/>
        <v>0.13151040083952661</v>
      </c>
      <c r="R875">
        <v>2.8325</v>
      </c>
      <c r="S875" s="17">
        <f t="shared" si="159"/>
        <v>2.2854056639139527E-2</v>
      </c>
      <c r="T875" s="17">
        <f t="shared" si="166"/>
        <v>3.9630363892201592E-2</v>
      </c>
      <c r="U875" s="4">
        <f t="shared" si="167"/>
        <v>0.12532221440065269</v>
      </c>
    </row>
    <row r="876" spans="2:21">
      <c r="B876" s="2">
        <v>40814</v>
      </c>
      <c r="C876">
        <v>0.55249999999999999</v>
      </c>
      <c r="D876" s="17">
        <f t="shared" si="156"/>
        <v>3.8750235609905218E-2</v>
      </c>
      <c r="E876" s="17">
        <f t="shared" si="160"/>
        <v>4.1119542223734241E-2</v>
      </c>
      <c r="F876" s="4">
        <f t="shared" si="161"/>
        <v>0.13003140977046521</v>
      </c>
      <c r="G876" s="4"/>
      <c r="H876">
        <v>1.7138</v>
      </c>
      <c r="I876" s="17">
        <f t="shared" si="157"/>
        <v>5.4999846092613942E-3</v>
      </c>
      <c r="J876" s="17">
        <f t="shared" si="162"/>
        <v>4.2004769418019873E-2</v>
      </c>
      <c r="K876" s="4">
        <f t="shared" si="163"/>
        <v>0.13283074395112818</v>
      </c>
      <c r="M876">
        <v>2.1589999999999998</v>
      </c>
      <c r="N876" s="17">
        <f t="shared" si="158"/>
        <v>3.4798782361529714E-3</v>
      </c>
      <c r="O876" s="17">
        <f t="shared" si="164"/>
        <v>4.1594039922933021E-2</v>
      </c>
      <c r="P876" s="4">
        <f t="shared" si="165"/>
        <v>0.1315319032444428</v>
      </c>
      <c r="R876">
        <v>2.8250000000000002</v>
      </c>
      <c r="S876" s="17">
        <f t="shared" si="159"/>
        <v>-2.6513493216200308E-3</v>
      </c>
      <c r="T876" s="17">
        <f t="shared" si="166"/>
        <v>3.9406779264050305E-2</v>
      </c>
      <c r="U876" s="4">
        <f t="shared" si="167"/>
        <v>0.12461517772589281</v>
      </c>
    </row>
    <row r="877" spans="2:21">
      <c r="B877" s="2">
        <v>40815</v>
      </c>
      <c r="C877">
        <v>0.5595</v>
      </c>
      <c r="D877" s="17">
        <f t="shared" si="156"/>
        <v>1.2590094360071998E-2</v>
      </c>
      <c r="E877" s="17">
        <f t="shared" si="160"/>
        <v>3.8759109063791909E-2</v>
      </c>
      <c r="F877" s="4">
        <f t="shared" si="161"/>
        <v>0.1225670647204589</v>
      </c>
      <c r="G877" s="4"/>
      <c r="H877">
        <v>1.7403</v>
      </c>
      <c r="I877" s="17">
        <f t="shared" si="157"/>
        <v>1.5344384905109965E-2</v>
      </c>
      <c r="J877" s="17">
        <f t="shared" si="162"/>
        <v>4.0328460125647544E-2</v>
      </c>
      <c r="K877" s="4">
        <f t="shared" si="163"/>
        <v>0.1275297885243265</v>
      </c>
      <c r="M877">
        <v>2.1755</v>
      </c>
      <c r="N877" s="17">
        <f t="shared" si="158"/>
        <v>7.6133716459275491E-3</v>
      </c>
      <c r="O877" s="17">
        <f t="shared" si="164"/>
        <v>3.9844398727240951E-2</v>
      </c>
      <c r="P877" s="4">
        <f t="shared" si="165"/>
        <v>0.12599905197799546</v>
      </c>
      <c r="R877">
        <v>2.82</v>
      </c>
      <c r="S877" s="17">
        <f t="shared" si="159"/>
        <v>-1.7714796483821156E-3</v>
      </c>
      <c r="T877" s="17">
        <f t="shared" si="166"/>
        <v>3.7756150539926168E-2</v>
      </c>
      <c r="U877" s="4">
        <f t="shared" si="167"/>
        <v>0.11939543138636283</v>
      </c>
    </row>
    <row r="878" spans="2:21">
      <c r="B878" s="2">
        <v>40816</v>
      </c>
      <c r="C878">
        <v>0.57799999999999996</v>
      </c>
      <c r="D878" s="17">
        <f t="shared" si="156"/>
        <v>3.2530340920397499E-2</v>
      </c>
      <c r="E878" s="17">
        <f t="shared" si="160"/>
        <v>3.7253490365299541E-2</v>
      </c>
      <c r="F878" s="4">
        <f t="shared" si="161"/>
        <v>0.1178058803454847</v>
      </c>
      <c r="G878" s="4"/>
      <c r="H878">
        <v>1.698</v>
      </c>
      <c r="I878" s="17">
        <f t="shared" si="157"/>
        <v>-2.4606424268835768E-2</v>
      </c>
      <c r="J878" s="17">
        <f t="shared" si="162"/>
        <v>4.0890971900886308E-2</v>
      </c>
      <c r="K878" s="4">
        <f t="shared" si="163"/>
        <v>0.12930860694474572</v>
      </c>
      <c r="M878">
        <v>2.1074999999999999</v>
      </c>
      <c r="N878" s="17">
        <f t="shared" si="158"/>
        <v>-3.1756112284724247E-2</v>
      </c>
      <c r="O878" s="17">
        <f t="shared" si="164"/>
        <v>4.0769538251758129E-2</v>
      </c>
      <c r="P878" s="4">
        <f t="shared" si="165"/>
        <v>0.12892460002891495</v>
      </c>
      <c r="R878">
        <v>2.6970000000000001</v>
      </c>
      <c r="S878" s="17">
        <f t="shared" si="159"/>
        <v>-4.459684079242917E-2</v>
      </c>
      <c r="T878" s="17">
        <f t="shared" si="166"/>
        <v>3.9464115578755628E-2</v>
      </c>
      <c r="U878" s="4">
        <f t="shared" si="167"/>
        <v>0.12479649107300184</v>
      </c>
    </row>
    <row r="879" spans="2:21">
      <c r="B879" s="2">
        <v>40819</v>
      </c>
      <c r="C879">
        <v>0.6</v>
      </c>
      <c r="D879" s="17">
        <f t="shared" si="156"/>
        <v>3.7355786543769032E-2</v>
      </c>
      <c r="E879" s="17">
        <f t="shared" si="160"/>
        <v>2.9924417316020396E-2</v>
      </c>
      <c r="F879" s="4">
        <f t="shared" si="161"/>
        <v>9.4629316372007111E-2</v>
      </c>
      <c r="G879" s="4"/>
      <c r="H879">
        <v>1.5960000000000001</v>
      </c>
      <c r="I879" s="17">
        <f t="shared" si="157"/>
        <v>-6.1950588861538411E-2</v>
      </c>
      <c r="J879" s="17">
        <f t="shared" si="162"/>
        <v>4.3142645980417386E-2</v>
      </c>
      <c r="K879" s="4">
        <f t="shared" si="163"/>
        <v>0.13642902558442704</v>
      </c>
      <c r="M879">
        <v>1.974</v>
      </c>
      <c r="N879" s="17">
        <f t="shared" si="158"/>
        <v>-6.5440469882583605E-2</v>
      </c>
      <c r="O879" s="17">
        <f t="shared" si="164"/>
        <v>4.3930650630779555E-2</v>
      </c>
      <c r="P879" s="4">
        <f t="shared" si="165"/>
        <v>0.13892091508637611</v>
      </c>
      <c r="R879">
        <v>2.5270000000000001</v>
      </c>
      <c r="S879" s="17">
        <f t="shared" si="159"/>
        <v>-6.5107215751535691E-2</v>
      </c>
      <c r="T879" s="17">
        <f t="shared" si="166"/>
        <v>4.2773084739755836E-2</v>
      </c>
      <c r="U879" s="4">
        <f t="shared" si="167"/>
        <v>0.13526037032901891</v>
      </c>
    </row>
    <row r="880" spans="2:21">
      <c r="B880" s="2">
        <v>40820</v>
      </c>
      <c r="C880">
        <v>0.626</v>
      </c>
      <c r="D880" s="17">
        <f t="shared" si="156"/>
        <v>4.2420715883952263E-2</v>
      </c>
      <c r="E880" s="17">
        <f t="shared" si="160"/>
        <v>2.5238906581554307E-2</v>
      </c>
      <c r="F880" s="4">
        <f t="shared" si="161"/>
        <v>7.9812430449925864E-2</v>
      </c>
      <c r="G880" s="4"/>
      <c r="H880">
        <v>1.6755</v>
      </c>
      <c r="I880" s="17">
        <f t="shared" si="157"/>
        <v>4.8611129167610914E-2</v>
      </c>
      <c r="J880" s="17">
        <f t="shared" si="162"/>
        <v>4.6185940562097398E-2</v>
      </c>
      <c r="K880" s="4">
        <f t="shared" si="163"/>
        <v>0.14605276805338521</v>
      </c>
      <c r="M880">
        <v>2.056</v>
      </c>
      <c r="N880" s="17">
        <f t="shared" si="158"/>
        <v>4.0700406581628934E-2</v>
      </c>
      <c r="O880" s="17">
        <f t="shared" si="164"/>
        <v>4.6641204633581734E-2</v>
      </c>
      <c r="P880" s="4">
        <f t="shared" si="165"/>
        <v>0.14749243945611742</v>
      </c>
      <c r="R880">
        <v>2.6029999999999998</v>
      </c>
      <c r="S880" s="17">
        <f t="shared" si="159"/>
        <v>2.9631797606370934E-2</v>
      </c>
      <c r="T880" s="17">
        <f t="shared" si="166"/>
        <v>4.50782983918551E-2</v>
      </c>
      <c r="U880" s="4">
        <f t="shared" si="167"/>
        <v>0.14255009596296758</v>
      </c>
    </row>
    <row r="881" spans="2:21">
      <c r="B881" s="2">
        <v>40821</v>
      </c>
      <c r="C881">
        <v>0.64</v>
      </c>
      <c r="D881" s="17">
        <f t="shared" si="156"/>
        <v>2.2117805253618974E-2</v>
      </c>
      <c r="E881" s="17">
        <f t="shared" si="160"/>
        <v>1.5975980406202749E-2</v>
      </c>
      <c r="F881" s="4">
        <f t="shared" si="161"/>
        <v>5.0520485937822705E-2</v>
      </c>
      <c r="G881" s="4"/>
      <c r="H881">
        <v>1.7355</v>
      </c>
      <c r="I881" s="17">
        <f t="shared" si="157"/>
        <v>3.5183928124475891E-2</v>
      </c>
      <c r="J881" s="17">
        <f t="shared" si="162"/>
        <v>4.6537562332321772E-2</v>
      </c>
      <c r="K881" s="4">
        <f t="shared" si="163"/>
        <v>0.14716469372219459</v>
      </c>
      <c r="M881">
        <v>2.1219999999999999</v>
      </c>
      <c r="N881" s="17">
        <f t="shared" si="158"/>
        <v>3.1596692598872607E-2</v>
      </c>
      <c r="O881" s="17">
        <f t="shared" si="164"/>
        <v>4.6734470759489347E-2</v>
      </c>
      <c r="P881" s="4">
        <f t="shared" si="165"/>
        <v>0.14778737284252552</v>
      </c>
      <c r="R881">
        <v>2.6545000000000001</v>
      </c>
      <c r="S881" s="17">
        <f t="shared" si="159"/>
        <v>1.9591687029160837E-2</v>
      </c>
      <c r="T881" s="17">
        <f t="shared" si="166"/>
        <v>4.3603659880179529E-2</v>
      </c>
      <c r="U881" s="4">
        <f t="shared" si="167"/>
        <v>0.13788687954067197</v>
      </c>
    </row>
    <row r="882" spans="2:21">
      <c r="B882" s="2">
        <v>40822</v>
      </c>
      <c r="C882">
        <v>0.64349999999999996</v>
      </c>
      <c r="D882" s="17">
        <f t="shared" si="156"/>
        <v>5.453850682463725E-3</v>
      </c>
      <c r="E882" s="17">
        <f t="shared" si="160"/>
        <v>1.6990874490774237E-2</v>
      </c>
      <c r="F882" s="4">
        <f t="shared" si="161"/>
        <v>5.372986282890016E-2</v>
      </c>
      <c r="G882" s="4"/>
      <c r="H882">
        <v>1.7985</v>
      </c>
      <c r="I882" s="17">
        <f t="shared" si="157"/>
        <v>3.5657427833837671E-2</v>
      </c>
      <c r="J882" s="17">
        <f t="shared" si="162"/>
        <v>3.7140976623920519E-2</v>
      </c>
      <c r="K882" s="4">
        <f t="shared" si="163"/>
        <v>0.11745008065465985</v>
      </c>
      <c r="M882">
        <v>2.2025000000000001</v>
      </c>
      <c r="N882" s="17">
        <f t="shared" si="158"/>
        <v>3.7234038636406196E-2</v>
      </c>
      <c r="O882" s="17">
        <f t="shared" si="164"/>
        <v>3.7227391875039838E-2</v>
      </c>
      <c r="P882" s="4">
        <f t="shared" si="165"/>
        <v>0.11772334967277231</v>
      </c>
      <c r="R882">
        <v>2.7269000000000001</v>
      </c>
      <c r="S882" s="17">
        <f t="shared" si="159"/>
        <v>2.6909119815789143E-2</v>
      </c>
      <c r="T882" s="17">
        <f t="shared" si="166"/>
        <v>3.537528674277321E-2</v>
      </c>
      <c r="U882" s="4">
        <f t="shared" si="167"/>
        <v>0.11186647898872236</v>
      </c>
    </row>
    <row r="883" spans="2:21">
      <c r="B883" s="2">
        <v>40823</v>
      </c>
      <c r="C883">
        <v>0.67900000000000005</v>
      </c>
      <c r="D883" s="17">
        <f t="shared" si="156"/>
        <v>5.3699100522514934E-2</v>
      </c>
      <c r="E883" s="17">
        <f t="shared" si="160"/>
        <v>1.7569889163119898E-2</v>
      </c>
      <c r="F883" s="4">
        <f t="shared" si="161"/>
        <v>5.5560867992168556E-2</v>
      </c>
      <c r="G883" s="4"/>
      <c r="H883">
        <v>1.8973</v>
      </c>
      <c r="I883" s="17">
        <f t="shared" si="157"/>
        <v>5.3478838734409215E-2</v>
      </c>
      <c r="J883" s="17">
        <f t="shared" si="162"/>
        <v>3.5918449664684646E-2</v>
      </c>
      <c r="K883" s="4">
        <f t="shared" si="163"/>
        <v>0.11358411096251468</v>
      </c>
      <c r="M883">
        <v>2.278</v>
      </c>
      <c r="N883" s="17">
        <f t="shared" si="158"/>
        <v>3.3704786196792784E-2</v>
      </c>
      <c r="O883" s="17">
        <f t="shared" si="164"/>
        <v>3.5156357149363361E-2</v>
      </c>
      <c r="P883" s="4">
        <f t="shared" si="165"/>
        <v>0.11117416282633265</v>
      </c>
      <c r="R883">
        <v>2.7865000000000002</v>
      </c>
      <c r="S883" s="17">
        <f t="shared" si="159"/>
        <v>2.1620895170075784E-2</v>
      </c>
      <c r="T883" s="17">
        <f t="shared" si="166"/>
        <v>3.4185347366985003E-2</v>
      </c>
      <c r="U883" s="4">
        <f t="shared" si="167"/>
        <v>0.10810356028371261</v>
      </c>
    </row>
    <row r="884" spans="2:21">
      <c r="B884" s="2">
        <v>40826</v>
      </c>
      <c r="C884">
        <v>0.71</v>
      </c>
      <c r="D884" s="17">
        <f t="shared" si="156"/>
        <v>4.4643842476664822E-2</v>
      </c>
      <c r="E884" s="17">
        <f t="shared" si="160"/>
        <v>1.4881140658385006E-2</v>
      </c>
      <c r="F884" s="4">
        <f t="shared" si="161"/>
        <v>4.7058298661834273E-2</v>
      </c>
      <c r="G884" s="4"/>
      <c r="H884">
        <v>1.8839999999999999</v>
      </c>
      <c r="I884" s="17">
        <f t="shared" si="157"/>
        <v>-7.0346467337796008E-3</v>
      </c>
      <c r="J884" s="17">
        <f t="shared" si="162"/>
        <v>3.6163917399426468E-2</v>
      </c>
      <c r="K884" s="4">
        <f t="shared" si="163"/>
        <v>0.11436034809638088</v>
      </c>
      <c r="M884">
        <v>2.2778</v>
      </c>
      <c r="N884" s="17">
        <f t="shared" si="158"/>
        <v>-8.7800166876691806E-5</v>
      </c>
      <c r="O884" s="17">
        <f t="shared" si="164"/>
        <v>3.4513083359736414E-2</v>
      </c>
      <c r="P884" s="4">
        <f t="shared" si="165"/>
        <v>0.1091399524920235</v>
      </c>
      <c r="R884">
        <v>2.7692999999999999</v>
      </c>
      <c r="S884" s="17">
        <f t="shared" si="159"/>
        <v>-6.1917473453756717E-3</v>
      </c>
      <c r="T884" s="17">
        <f t="shared" si="166"/>
        <v>3.2062567833296036E-2</v>
      </c>
      <c r="U884" s="4">
        <f t="shared" si="167"/>
        <v>0.10139074198686535</v>
      </c>
    </row>
    <row r="885" spans="2:21">
      <c r="B885" s="2">
        <v>40827</v>
      </c>
      <c r="C885">
        <v>0.6865</v>
      </c>
      <c r="D885" s="17">
        <f t="shared" si="156"/>
        <v>-3.3658744827335323E-2</v>
      </c>
      <c r="E885" s="17">
        <f t="shared" si="160"/>
        <v>2.558899343231151E-2</v>
      </c>
      <c r="F885" s="4">
        <f t="shared" si="161"/>
        <v>8.0919502277194078E-2</v>
      </c>
      <c r="G885" s="4"/>
      <c r="H885">
        <v>1.9313</v>
      </c>
      <c r="I885" s="17">
        <f t="shared" si="157"/>
        <v>2.4796175142245414E-2</v>
      </c>
      <c r="J885" s="17">
        <f t="shared" si="162"/>
        <v>3.5813982192863435E-2</v>
      </c>
      <c r="K885" s="4">
        <f t="shared" si="163"/>
        <v>0.11325375581016019</v>
      </c>
      <c r="M885">
        <v>2.3370000000000002</v>
      </c>
      <c r="N885" s="17">
        <f t="shared" si="158"/>
        <v>2.5657990698607271E-2</v>
      </c>
      <c r="O885" s="17">
        <f t="shared" si="164"/>
        <v>3.4176997214335911E-2</v>
      </c>
      <c r="P885" s="4">
        <f t="shared" si="165"/>
        <v>0.1080771547825314</v>
      </c>
      <c r="R885">
        <v>2.8645</v>
      </c>
      <c r="S885" s="17">
        <f t="shared" si="159"/>
        <v>3.3799234184417097E-2</v>
      </c>
      <c r="T885" s="17">
        <f t="shared" si="166"/>
        <v>3.3098409623485078E-2</v>
      </c>
      <c r="U885" s="4">
        <f t="shared" si="167"/>
        <v>0.10466636133944897</v>
      </c>
    </row>
    <row r="886" spans="2:21">
      <c r="B886" s="2">
        <v>40828</v>
      </c>
      <c r="C886">
        <v>0.65449999999999997</v>
      </c>
      <c r="D886" s="17">
        <f t="shared" si="156"/>
        <v>-4.7734639858071165E-2</v>
      </c>
      <c r="E886" s="17">
        <f t="shared" si="160"/>
        <v>3.3909305949447202E-2</v>
      </c>
      <c r="F886" s="4">
        <f t="shared" si="161"/>
        <v>0.10723064067575161</v>
      </c>
      <c r="G886" s="4"/>
      <c r="H886">
        <v>1.9436</v>
      </c>
      <c r="I886" s="17">
        <f t="shared" si="157"/>
        <v>6.3485722531941777E-3</v>
      </c>
      <c r="J886" s="17">
        <f t="shared" si="162"/>
        <v>3.5796559551147807E-2</v>
      </c>
      <c r="K886" s="4">
        <f t="shared" si="163"/>
        <v>0.11319866057948175</v>
      </c>
      <c r="M886">
        <v>2.371</v>
      </c>
      <c r="N886" s="17">
        <f t="shared" si="158"/>
        <v>1.444375152654751E-2</v>
      </c>
      <c r="O886" s="17">
        <f t="shared" si="164"/>
        <v>3.4182106163695158E-2</v>
      </c>
      <c r="P886" s="4">
        <f t="shared" si="165"/>
        <v>0.10809331069895707</v>
      </c>
      <c r="R886">
        <v>2.9375</v>
      </c>
      <c r="S886" s="17">
        <f t="shared" si="159"/>
        <v>2.5165064603781963E-2</v>
      </c>
      <c r="T886" s="17">
        <f t="shared" si="166"/>
        <v>3.3904964452872714E-2</v>
      </c>
      <c r="U886" s="4">
        <f t="shared" si="167"/>
        <v>0.10721691165812242</v>
      </c>
    </row>
    <row r="887" spans="2:21">
      <c r="B887" s="2">
        <v>40829</v>
      </c>
      <c r="C887">
        <v>0.66300000000000003</v>
      </c>
      <c r="D887" s="17">
        <f t="shared" si="156"/>
        <v>1.2903404835908001E-2</v>
      </c>
      <c r="E887" s="17">
        <f t="shared" si="160"/>
        <v>3.3904982815405174E-2</v>
      </c>
      <c r="F887" s="4">
        <f t="shared" si="161"/>
        <v>0.10721696972554859</v>
      </c>
      <c r="G887" s="4"/>
      <c r="H887">
        <v>1.9184999999999999</v>
      </c>
      <c r="I887" s="17">
        <f t="shared" si="157"/>
        <v>-1.2998292844740971E-2</v>
      </c>
      <c r="J887" s="17">
        <f t="shared" si="162"/>
        <v>3.6665125447708925E-2</v>
      </c>
      <c r="K887" s="4">
        <f t="shared" si="163"/>
        <v>0.11594530711056109</v>
      </c>
      <c r="M887">
        <v>2.3538999999999999</v>
      </c>
      <c r="N887" s="17">
        <f t="shared" si="158"/>
        <v>-7.2382800311241767E-3</v>
      </c>
      <c r="O887" s="17">
        <f t="shared" si="164"/>
        <v>3.4586992511170409E-2</v>
      </c>
      <c r="P887" s="4">
        <f t="shared" si="165"/>
        <v>0.10937367375048522</v>
      </c>
      <c r="R887">
        <v>2.9058999999999999</v>
      </c>
      <c r="S887" s="17">
        <f t="shared" si="159"/>
        <v>-1.0815726476562522E-2</v>
      </c>
      <c r="T887" s="17">
        <f t="shared" si="166"/>
        <v>3.4192621018464549E-2</v>
      </c>
      <c r="U887" s="4">
        <f t="shared" si="167"/>
        <v>0.10812656158929422</v>
      </c>
    </row>
    <row r="888" spans="2:21">
      <c r="B888" s="2">
        <v>40830</v>
      </c>
      <c r="C888">
        <v>0.65100000000000002</v>
      </c>
      <c r="D888" s="17">
        <f t="shared" si="156"/>
        <v>-1.8265347977293313E-2</v>
      </c>
      <c r="E888" s="17">
        <f t="shared" si="160"/>
        <v>3.5099280944011484E-2</v>
      </c>
      <c r="F888" s="4">
        <f t="shared" si="161"/>
        <v>0.11099367201722123</v>
      </c>
      <c r="G888" s="4"/>
      <c r="H888">
        <v>1.9696</v>
      </c>
      <c r="I888" s="17">
        <f t="shared" si="157"/>
        <v>2.6286845743182075E-2</v>
      </c>
      <c r="J888" s="17">
        <f t="shared" si="162"/>
        <v>3.4854005025273964E-2</v>
      </c>
      <c r="K888" s="4">
        <f t="shared" si="163"/>
        <v>0.11021804145882029</v>
      </c>
      <c r="M888">
        <v>2.4281000000000001</v>
      </c>
      <c r="N888" s="17">
        <f t="shared" si="158"/>
        <v>3.1035531458430667E-2</v>
      </c>
      <c r="O888" s="17">
        <f t="shared" si="164"/>
        <v>3.2209436544817623E-2</v>
      </c>
      <c r="P888" s="4">
        <f t="shared" si="165"/>
        <v>0.10185518163228777</v>
      </c>
      <c r="R888">
        <v>3.0145</v>
      </c>
      <c r="S888" s="17">
        <f t="shared" si="159"/>
        <v>3.669082595360839E-2</v>
      </c>
      <c r="T888" s="17">
        <f t="shared" si="166"/>
        <v>3.1146535583337038E-2</v>
      </c>
      <c r="U888" s="4">
        <f t="shared" si="167"/>
        <v>9.8493993666826221E-2</v>
      </c>
    </row>
    <row r="889" spans="2:21">
      <c r="B889" s="2">
        <v>40833</v>
      </c>
      <c r="C889">
        <v>0.65549999999999997</v>
      </c>
      <c r="D889" s="17">
        <f t="shared" si="156"/>
        <v>6.8886609951853157E-3</v>
      </c>
      <c r="E889" s="17">
        <f t="shared" si="160"/>
        <v>3.3946913166937709E-2</v>
      </c>
      <c r="F889" s="4">
        <f t="shared" si="161"/>
        <v>0.10734956513948293</v>
      </c>
      <c r="G889" s="4"/>
      <c r="H889">
        <v>1.9064999999999999</v>
      </c>
      <c r="I889" s="17">
        <f t="shared" si="157"/>
        <v>-3.2561376132570694E-2</v>
      </c>
      <c r="J889" s="17">
        <f t="shared" si="162"/>
        <v>2.8278494943839133E-2</v>
      </c>
      <c r="K889" s="4">
        <f t="shared" si="163"/>
        <v>8.9424452824086967E-2</v>
      </c>
      <c r="M889">
        <v>2.351</v>
      </c>
      <c r="N889" s="17">
        <f t="shared" si="158"/>
        <v>-3.2268288952642527E-2</v>
      </c>
      <c r="O889" s="17">
        <f t="shared" si="164"/>
        <v>2.3679099950988179E-2</v>
      </c>
      <c r="P889" s="4">
        <f t="shared" si="165"/>
        <v>7.4879888787904095E-2</v>
      </c>
      <c r="R889">
        <v>2.9104999999999999</v>
      </c>
      <c r="S889" s="17">
        <f t="shared" si="159"/>
        <v>-3.5109091217670106E-2</v>
      </c>
      <c r="T889" s="17">
        <f t="shared" si="166"/>
        <v>2.3492193129061697E-2</v>
      </c>
      <c r="U889" s="4">
        <f t="shared" si="167"/>
        <v>7.4288837520392906E-2</v>
      </c>
    </row>
    <row r="890" spans="2:21">
      <c r="B890" s="2">
        <v>40834</v>
      </c>
      <c r="C890">
        <v>0.64</v>
      </c>
      <c r="D890" s="17">
        <f t="shared" si="156"/>
        <v>-2.3930126850036915E-2</v>
      </c>
      <c r="E890" s="17">
        <f t="shared" si="160"/>
        <v>3.313008115121726E-2</v>
      </c>
      <c r="F890" s="4">
        <f t="shared" si="161"/>
        <v>0.10476651550405985</v>
      </c>
      <c r="G890" s="4"/>
      <c r="H890">
        <v>1.92</v>
      </c>
      <c r="I890" s="17">
        <f t="shared" si="157"/>
        <v>7.056085724208799E-3</v>
      </c>
      <c r="J890" s="17">
        <f t="shared" si="162"/>
        <v>2.622246742292136E-2</v>
      </c>
      <c r="K890" s="4">
        <f t="shared" si="163"/>
        <v>8.2922722925997311E-2</v>
      </c>
      <c r="M890">
        <v>2.3755000000000002</v>
      </c>
      <c r="N890" s="17">
        <f t="shared" si="158"/>
        <v>1.0367172086906651E-2</v>
      </c>
      <c r="O890" s="17">
        <f t="shared" si="164"/>
        <v>2.2274958681298709E-2</v>
      </c>
      <c r="P890" s="4">
        <f t="shared" si="165"/>
        <v>7.0439604219044619E-2</v>
      </c>
      <c r="R890">
        <v>2.952</v>
      </c>
      <c r="S890" s="17">
        <f t="shared" si="159"/>
        <v>1.4158019008573009E-2</v>
      </c>
      <c r="T890" s="17">
        <f t="shared" si="166"/>
        <v>2.2858684081137087E-2</v>
      </c>
      <c r="U890" s="4">
        <f t="shared" si="167"/>
        <v>7.2285506010626374E-2</v>
      </c>
    </row>
    <row r="891" spans="2:21">
      <c r="B891" s="2">
        <v>40835</v>
      </c>
      <c r="C891">
        <v>0.63849999999999996</v>
      </c>
      <c r="D891" s="17">
        <f t="shared" si="156"/>
        <v>-2.3465008811236481E-3</v>
      </c>
      <c r="E891" s="17">
        <f t="shared" si="160"/>
        <v>3.2391868621631736E-2</v>
      </c>
      <c r="F891" s="4">
        <f t="shared" si="161"/>
        <v>0.10243208251329516</v>
      </c>
      <c r="G891" s="4"/>
      <c r="H891">
        <v>1.897</v>
      </c>
      <c r="I891" s="17">
        <f t="shared" si="157"/>
        <v>-1.2051495086813012E-2</v>
      </c>
      <c r="J891" s="17">
        <f t="shared" si="162"/>
        <v>2.6161023606077066E-2</v>
      </c>
      <c r="K891" s="4">
        <f t="shared" si="163"/>
        <v>8.2728420516635121E-2</v>
      </c>
      <c r="M891">
        <v>2.3529999999999998</v>
      </c>
      <c r="N891" s="17">
        <f t="shared" si="158"/>
        <v>-9.5168318996136543E-3</v>
      </c>
      <c r="O891" s="17">
        <f t="shared" si="164"/>
        <v>2.2549906303775721E-2</v>
      </c>
      <c r="P891" s="4">
        <f t="shared" si="165"/>
        <v>7.130906494332008E-2</v>
      </c>
      <c r="R891">
        <v>2.9455999999999998</v>
      </c>
      <c r="S891" s="17">
        <f t="shared" si="159"/>
        <v>-2.1703752415498058E-3</v>
      </c>
      <c r="T891" s="17">
        <f t="shared" si="166"/>
        <v>2.3151207278080673E-2</v>
      </c>
      <c r="U891" s="4">
        <f t="shared" si="167"/>
        <v>7.3210545581402109E-2</v>
      </c>
    </row>
    <row r="892" spans="2:21">
      <c r="B892" s="2">
        <v>40836</v>
      </c>
      <c r="C892">
        <v>0.63400000000000001</v>
      </c>
      <c r="D892" s="17">
        <f t="shared" si="156"/>
        <v>-7.0727210353679964E-3</v>
      </c>
      <c r="E892" s="17">
        <f t="shared" si="160"/>
        <v>3.238965378116241E-2</v>
      </c>
      <c r="F892" s="4">
        <f t="shared" si="161"/>
        <v>0.10242507857275818</v>
      </c>
      <c r="G892" s="4"/>
      <c r="H892">
        <v>1.9184999999999999</v>
      </c>
      <c r="I892" s="17">
        <f t="shared" si="157"/>
        <v>1.1269939751992857E-2</v>
      </c>
      <c r="J892" s="17">
        <f t="shared" si="162"/>
        <v>2.4471451551724845E-2</v>
      </c>
      <c r="K892" s="4">
        <f t="shared" si="163"/>
        <v>7.7385524553912302E-2</v>
      </c>
      <c r="M892">
        <v>2.383</v>
      </c>
      <c r="N892" s="17">
        <f t="shared" si="158"/>
        <v>1.2669088371379693E-2</v>
      </c>
      <c r="O892" s="17">
        <f t="shared" si="164"/>
        <v>2.0542482776178105E-2</v>
      </c>
      <c r="P892" s="4">
        <f t="shared" si="165"/>
        <v>6.4961034367501738E-2</v>
      </c>
      <c r="R892">
        <v>2.9910000000000001</v>
      </c>
      <c r="S892" s="17">
        <f t="shared" si="159"/>
        <v>1.5295248151134708E-2</v>
      </c>
      <c r="T892" s="17">
        <f t="shared" si="166"/>
        <v>2.2513848539518003E-2</v>
      </c>
      <c r="U892" s="4">
        <f t="shared" si="167"/>
        <v>7.1195040280932279E-2</v>
      </c>
    </row>
    <row r="893" spans="2:21">
      <c r="B893" s="2">
        <v>40837</v>
      </c>
      <c r="C893">
        <v>0.64749999999999996</v>
      </c>
      <c r="D893" s="17">
        <f t="shared" si="156"/>
        <v>2.1069839136466761E-2</v>
      </c>
      <c r="E893" s="17">
        <f t="shared" si="160"/>
        <v>2.7484592508718285E-2</v>
      </c>
      <c r="F893" s="4">
        <f t="shared" si="161"/>
        <v>8.6913912889151027E-2</v>
      </c>
      <c r="G893" s="4"/>
      <c r="H893">
        <v>1.944</v>
      </c>
      <c r="I893" s="17">
        <f t="shared" si="157"/>
        <v>1.3204075333377431E-2</v>
      </c>
      <c r="J893" s="17">
        <f t="shared" si="162"/>
        <v>1.8445408423893826E-2</v>
      </c>
      <c r="K893" s="4">
        <f t="shared" si="163"/>
        <v>5.8329502991561089E-2</v>
      </c>
      <c r="M893">
        <v>2.4159999999999999</v>
      </c>
      <c r="N893" s="17">
        <f t="shared" si="158"/>
        <v>1.3753081955963335E-2</v>
      </c>
      <c r="O893" s="17">
        <f t="shared" si="164"/>
        <v>1.8635621927372295E-2</v>
      </c>
      <c r="P893" s="4">
        <f t="shared" si="165"/>
        <v>5.8931010904273405E-2</v>
      </c>
      <c r="R893">
        <v>3.0449999999999999</v>
      </c>
      <c r="S893" s="17">
        <f t="shared" si="159"/>
        <v>1.7893121514049377E-2</v>
      </c>
      <c r="T893" s="17">
        <f t="shared" si="166"/>
        <v>2.2316143318420644E-2</v>
      </c>
      <c r="U893" s="4">
        <f t="shared" si="167"/>
        <v>7.0569841476957454E-2</v>
      </c>
    </row>
    <row r="894" spans="2:21">
      <c r="B894" s="2">
        <v>40840</v>
      </c>
      <c r="C894">
        <v>0.64249999999999996</v>
      </c>
      <c r="D894" s="17">
        <f t="shared" si="156"/>
        <v>-7.7519768043179359E-3</v>
      </c>
      <c r="E894" s="17">
        <f t="shared" si="160"/>
        <v>2.1326376398026963E-2</v>
      </c>
      <c r="F894" s="4">
        <f t="shared" si="161"/>
        <v>6.7439923655822853E-2</v>
      </c>
      <c r="G894" s="4"/>
      <c r="H894">
        <v>1.9569999999999999</v>
      </c>
      <c r="I894" s="17">
        <f t="shared" si="157"/>
        <v>6.6649823756916911E-3</v>
      </c>
      <c r="J894" s="17">
        <f t="shared" si="162"/>
        <v>1.8170922629355202E-2</v>
      </c>
      <c r="K894" s="4">
        <f t="shared" si="163"/>
        <v>5.7461502695458029E-2</v>
      </c>
      <c r="M894">
        <v>2.4264999999999999</v>
      </c>
      <c r="N894" s="17">
        <f t="shared" si="158"/>
        <v>4.3366097905651879E-3</v>
      </c>
      <c r="O894" s="17">
        <f t="shared" si="164"/>
        <v>1.8530377088089967E-2</v>
      </c>
      <c r="P894" s="4">
        <f t="shared" si="165"/>
        <v>5.8598197500162888E-2</v>
      </c>
      <c r="R894">
        <v>3.0554000000000001</v>
      </c>
      <c r="S894" s="17">
        <f t="shared" si="159"/>
        <v>3.4096157876251755E-3</v>
      </c>
      <c r="T894" s="17">
        <f t="shared" si="166"/>
        <v>2.1796547214672876E-2</v>
      </c>
      <c r="U894" s="4">
        <f t="shared" si="167"/>
        <v>6.8926734325765349E-2</v>
      </c>
    </row>
    <row r="895" spans="2:21">
      <c r="B895" s="2">
        <v>40841</v>
      </c>
      <c r="C895">
        <v>0.61899999999999999</v>
      </c>
      <c r="D895" s="17">
        <f t="shared" si="156"/>
        <v>-3.726154408477874E-2</v>
      </c>
      <c r="E895" s="17">
        <f t="shared" si="160"/>
        <v>2.1795921947651009E-2</v>
      </c>
      <c r="F895" s="4">
        <f t="shared" si="161"/>
        <v>6.8924757057830466E-2</v>
      </c>
      <c r="G895" s="4"/>
      <c r="H895">
        <v>1.8385</v>
      </c>
      <c r="I895" s="17">
        <f t="shared" si="157"/>
        <v>-6.2462666654749498E-2</v>
      </c>
      <c r="J895" s="17">
        <f t="shared" si="162"/>
        <v>2.6162746316941286E-2</v>
      </c>
      <c r="K895" s="4">
        <f t="shared" si="163"/>
        <v>8.273386820671598E-2</v>
      </c>
      <c r="M895">
        <v>2.3039999999999998</v>
      </c>
      <c r="N895" s="17">
        <f t="shared" si="158"/>
        <v>-5.1803147029489058E-2</v>
      </c>
      <c r="O895" s="17">
        <f t="shared" si="164"/>
        <v>2.4710120292481451E-2</v>
      </c>
      <c r="P895" s="4">
        <f t="shared" si="165"/>
        <v>7.8140261380987439E-2</v>
      </c>
      <c r="R895">
        <v>2.9295</v>
      </c>
      <c r="S895" s="17">
        <f t="shared" si="159"/>
        <v>-4.2078756946779171E-2</v>
      </c>
      <c r="T895" s="17">
        <f t="shared" si="166"/>
        <v>2.5430285932080514E-2</v>
      </c>
      <c r="U895" s="4">
        <f t="shared" si="167"/>
        <v>8.0417625094712425E-2</v>
      </c>
    </row>
    <row r="896" spans="2:21">
      <c r="B896" s="2">
        <v>40842</v>
      </c>
      <c r="C896">
        <v>0.65400000000000003</v>
      </c>
      <c r="D896" s="17">
        <f t="shared" si="156"/>
        <v>5.500207877260261E-2</v>
      </c>
      <c r="E896" s="17">
        <f t="shared" si="160"/>
        <v>2.6020033010573734E-2</v>
      </c>
      <c r="F896" s="4">
        <f t="shared" si="161"/>
        <v>8.2282569106181105E-2</v>
      </c>
      <c r="G896" s="4"/>
      <c r="H896">
        <v>1.9241000000000001</v>
      </c>
      <c r="I896" s="17">
        <f t="shared" si="157"/>
        <v>4.5508304185643944E-2</v>
      </c>
      <c r="J896" s="17">
        <f t="shared" si="162"/>
        <v>3.0593077812048303E-2</v>
      </c>
      <c r="K896" s="4">
        <f t="shared" si="163"/>
        <v>9.6743806520833281E-2</v>
      </c>
      <c r="M896">
        <v>2.3975</v>
      </c>
      <c r="N896" s="17">
        <f t="shared" si="158"/>
        <v>3.9779784941811523E-2</v>
      </c>
      <c r="O896" s="17">
        <f t="shared" si="164"/>
        <v>2.7642540901915178E-2</v>
      </c>
      <c r="P896" s="4">
        <f t="shared" si="165"/>
        <v>8.7413389564417063E-2</v>
      </c>
      <c r="R896">
        <v>3.0219999999999998</v>
      </c>
      <c r="S896" s="17">
        <f t="shared" si="159"/>
        <v>3.1087103847841569E-2</v>
      </c>
      <c r="T896" s="17">
        <f t="shared" si="166"/>
        <v>2.6083923953289609E-2</v>
      </c>
      <c r="U896" s="4">
        <f t="shared" si="167"/>
        <v>8.2484610007018608E-2</v>
      </c>
    </row>
    <row r="897" spans="2:21">
      <c r="B897" s="2">
        <v>40843</v>
      </c>
      <c r="C897">
        <v>0.63449999999999995</v>
      </c>
      <c r="D897" s="17">
        <f t="shared" si="156"/>
        <v>-3.0270064302756451E-2</v>
      </c>
      <c r="E897" s="17">
        <f t="shared" si="160"/>
        <v>2.718284636382199E-2</v>
      </c>
      <c r="F897" s="4">
        <f t="shared" si="161"/>
        <v>8.5959707796103541E-2</v>
      </c>
      <c r="G897" s="4"/>
      <c r="H897">
        <v>2.0449999999999999</v>
      </c>
      <c r="I897" s="17">
        <f t="shared" si="157"/>
        <v>6.0939463549931301E-2</v>
      </c>
      <c r="J897" s="17">
        <f t="shared" si="162"/>
        <v>3.5855454916761335E-2</v>
      </c>
      <c r="K897" s="4">
        <f t="shared" si="163"/>
        <v>0.11338490407844885</v>
      </c>
      <c r="M897">
        <v>2.5510000000000002</v>
      </c>
      <c r="N897" s="17">
        <f t="shared" si="158"/>
        <v>6.2058911384218179E-2</v>
      </c>
      <c r="O897" s="17">
        <f t="shared" si="164"/>
        <v>3.3402682082497137E-2</v>
      </c>
      <c r="P897" s="4">
        <f t="shared" si="165"/>
        <v>0.1056285553391873</v>
      </c>
      <c r="R897">
        <v>3.2130000000000001</v>
      </c>
      <c r="S897" s="17">
        <f t="shared" si="159"/>
        <v>6.1286216283173572E-2</v>
      </c>
      <c r="T897" s="17">
        <f t="shared" si="166"/>
        <v>3.1328952100143179E-2</v>
      </c>
      <c r="U897" s="4">
        <f t="shared" si="167"/>
        <v>9.9070845342768013E-2</v>
      </c>
    </row>
    <row r="898" spans="2:21">
      <c r="B898" s="2">
        <v>40844</v>
      </c>
      <c r="C898">
        <v>0.60050000000000003</v>
      </c>
      <c r="D898" s="17">
        <f t="shared" si="156"/>
        <v>-5.5074645634403965E-2</v>
      </c>
      <c r="E898" s="17">
        <f t="shared" si="160"/>
        <v>3.1430350239721898E-2</v>
      </c>
      <c r="F898" s="4">
        <f t="shared" si="161"/>
        <v>9.9391494414340434E-2</v>
      </c>
      <c r="G898" s="4"/>
      <c r="H898">
        <v>1.9645000000000001</v>
      </c>
      <c r="I898" s="17">
        <f t="shared" si="157"/>
        <v>-4.0160029478387607E-2</v>
      </c>
      <c r="J898" s="17">
        <f t="shared" si="162"/>
        <v>3.7858531514335277E-2</v>
      </c>
      <c r="K898" s="4">
        <f t="shared" si="163"/>
        <v>0.11971918845456302</v>
      </c>
      <c r="M898">
        <v>2.4704999999999999</v>
      </c>
      <c r="N898" s="17">
        <f t="shared" si="158"/>
        <v>-3.2064879856006791E-2</v>
      </c>
      <c r="O898" s="17">
        <f t="shared" si="164"/>
        <v>3.4517698511730144E-2</v>
      </c>
      <c r="P898" s="4">
        <f t="shared" si="165"/>
        <v>0.10915454688407156</v>
      </c>
      <c r="R898">
        <v>3.1305000000000001</v>
      </c>
      <c r="S898" s="17">
        <f t="shared" si="159"/>
        <v>-2.6012343930493349E-2</v>
      </c>
      <c r="T898" s="17">
        <f t="shared" si="166"/>
        <v>3.167656334887084E-2</v>
      </c>
      <c r="U898" s="4">
        <f t="shared" si="167"/>
        <v>0.10017008862904273</v>
      </c>
    </row>
    <row r="899" spans="2:21">
      <c r="B899" s="2">
        <v>40847</v>
      </c>
      <c r="C899">
        <v>0.56399999999999995</v>
      </c>
      <c r="D899" s="17">
        <f t="shared" si="156"/>
        <v>-6.270839002197949E-2</v>
      </c>
      <c r="E899" s="17">
        <f t="shared" si="160"/>
        <v>3.5225251672087704E-2</v>
      </c>
      <c r="F899" s="4">
        <f t="shared" si="161"/>
        <v>0.1113920264364518</v>
      </c>
      <c r="G899" s="4"/>
      <c r="H899">
        <v>1.8012999999999999</v>
      </c>
      <c r="I899" s="17">
        <f t="shared" si="157"/>
        <v>-8.6729133569001859E-2</v>
      </c>
      <c r="J899" s="17">
        <f t="shared" si="162"/>
        <v>4.5994700356860665E-2</v>
      </c>
      <c r="K899" s="4">
        <f t="shared" si="163"/>
        <v>0.14544801342463909</v>
      </c>
      <c r="M899">
        <v>2.2839999999999998</v>
      </c>
      <c r="N899" s="17">
        <f t="shared" si="158"/>
        <v>-7.8492267509903915E-2</v>
      </c>
      <c r="O899" s="17">
        <f t="shared" si="164"/>
        <v>4.1885310141384802E-2</v>
      </c>
      <c r="P899" s="4">
        <f t="shared" si="165"/>
        <v>0.13245298054932522</v>
      </c>
      <c r="R899">
        <v>2.9130000000000003</v>
      </c>
      <c r="S899" s="17">
        <f t="shared" si="159"/>
        <v>-7.2009258225930489E-2</v>
      </c>
      <c r="T899" s="17">
        <f t="shared" si="166"/>
        <v>3.8189331889799047E-2</v>
      </c>
      <c r="U899" s="4">
        <f t="shared" si="167"/>
        <v>0.12076527109186741</v>
      </c>
    </row>
    <row r="900" spans="2:21">
      <c r="B900" s="2">
        <v>40848</v>
      </c>
      <c r="C900">
        <v>0.58299999999999996</v>
      </c>
      <c r="D900" s="17">
        <f t="shared" si="156"/>
        <v>3.3132934852433446E-2</v>
      </c>
      <c r="E900" s="17">
        <f t="shared" si="160"/>
        <v>3.8126550500878438E-2</v>
      </c>
      <c r="F900" s="4">
        <f t="shared" si="161"/>
        <v>0.12056673890820943</v>
      </c>
      <c r="G900" s="4"/>
      <c r="H900">
        <v>1.7244999999999999</v>
      </c>
      <c r="I900" s="17">
        <f t="shared" si="157"/>
        <v>-4.3571473052617084E-2</v>
      </c>
      <c r="J900" s="17">
        <f t="shared" si="162"/>
        <v>4.7207877462138365E-2</v>
      </c>
      <c r="K900" s="4">
        <f t="shared" si="163"/>
        <v>0.14928441628248648</v>
      </c>
      <c r="M900">
        <v>2.1760000000000002</v>
      </c>
      <c r="N900" s="17">
        <f t="shared" si="158"/>
        <v>-4.8439962800067467E-2</v>
      </c>
      <c r="O900" s="17">
        <f t="shared" si="164"/>
        <v>4.3896955959296838E-2</v>
      </c>
      <c r="P900" s="4">
        <f t="shared" si="165"/>
        <v>0.13881436317947962</v>
      </c>
      <c r="R900">
        <v>2.7688999999999999</v>
      </c>
      <c r="S900" s="17">
        <f t="shared" si="159"/>
        <v>-5.0733348561224557E-2</v>
      </c>
      <c r="T900" s="17">
        <f t="shared" si="166"/>
        <v>4.0946174487236683E-2</v>
      </c>
      <c r="U900" s="4">
        <f t="shared" si="167"/>
        <v>0.12948317285034502</v>
      </c>
    </row>
    <row r="901" spans="2:21">
      <c r="B901" s="2">
        <v>40849</v>
      </c>
      <c r="C901">
        <v>0.56499999999999995</v>
      </c>
      <c r="D901" s="17">
        <f t="shared" si="156"/>
        <v>-3.1361455204051418E-2</v>
      </c>
      <c r="E901" s="17">
        <f t="shared" si="160"/>
        <v>3.8636833309580162E-2</v>
      </c>
      <c r="F901" s="4">
        <f t="shared" si="161"/>
        <v>0.12218039483453487</v>
      </c>
      <c r="G901" s="4"/>
      <c r="H901">
        <v>1.696</v>
      </c>
      <c r="I901" s="17">
        <f t="shared" si="157"/>
        <v>-1.6664616025047204E-2</v>
      </c>
      <c r="J901" s="17">
        <f t="shared" si="162"/>
        <v>4.7244655498909931E-2</v>
      </c>
      <c r="K901" s="4">
        <f t="shared" si="163"/>
        <v>0.14940071864655405</v>
      </c>
      <c r="M901">
        <v>2.1539999999999999</v>
      </c>
      <c r="N901" s="17">
        <f t="shared" si="158"/>
        <v>-1.0161750259499504E-2</v>
      </c>
      <c r="O901" s="17">
        <f t="shared" si="164"/>
        <v>4.3898645602556526E-2</v>
      </c>
      <c r="P901" s="4">
        <f t="shared" si="165"/>
        <v>0.13881970630061338</v>
      </c>
      <c r="R901">
        <v>2.7847</v>
      </c>
      <c r="S901" s="17">
        <f t="shared" si="159"/>
        <v>5.6900182327793815E-3</v>
      </c>
      <c r="T901" s="17">
        <f t="shared" si="166"/>
        <v>4.1111575298201787E-2</v>
      </c>
      <c r="U901" s="4">
        <f t="shared" si="167"/>
        <v>0.13000621613983371</v>
      </c>
    </row>
    <row r="902" spans="2:21">
      <c r="B902" s="2">
        <v>40850</v>
      </c>
      <c r="C902">
        <v>0.57499999999999996</v>
      </c>
      <c r="D902" s="17">
        <f t="shared" ref="D902:D965" si="168">LN(C902/C901)</f>
        <v>1.7544309650909525E-2</v>
      </c>
      <c r="E902" s="17">
        <f t="shared" si="160"/>
        <v>3.9769525176515268E-2</v>
      </c>
      <c r="F902" s="4">
        <f t="shared" si="161"/>
        <v>0.12576228102119816</v>
      </c>
      <c r="G902" s="4"/>
      <c r="H902">
        <v>1.7617</v>
      </c>
      <c r="I902" s="17">
        <f t="shared" ref="I902:I965" si="169">LN(H902/H901)</f>
        <v>3.8006714581246208E-2</v>
      </c>
      <c r="J902" s="17">
        <f t="shared" si="162"/>
        <v>4.936647589667148E-2</v>
      </c>
      <c r="K902" s="4">
        <f t="shared" si="163"/>
        <v>0.15611050388928499</v>
      </c>
      <c r="M902">
        <v>2.2490000000000001</v>
      </c>
      <c r="N902" s="17">
        <f t="shared" ref="N902:N965" si="170">LN(M902/M901)</f>
        <v>4.3159094242981949E-2</v>
      </c>
      <c r="O902" s="17">
        <f t="shared" si="164"/>
        <v>4.6537803457011591E-2</v>
      </c>
      <c r="P902" s="4">
        <f t="shared" si="165"/>
        <v>0.14716545622541455</v>
      </c>
      <c r="R902">
        <v>2.9095</v>
      </c>
      <c r="S902" s="17">
        <f t="shared" ref="S902:S965" si="171">LN(R902/R901)</f>
        <v>4.3841097465735009E-2</v>
      </c>
      <c r="T902" s="17">
        <f t="shared" si="166"/>
        <v>4.3638366086348968E-2</v>
      </c>
      <c r="U902" s="4">
        <f t="shared" si="167"/>
        <v>0.13799663020111078</v>
      </c>
    </row>
    <row r="903" spans="2:21">
      <c r="B903" s="2">
        <v>40851</v>
      </c>
      <c r="C903">
        <v>0.58950000000000002</v>
      </c>
      <c r="D903" s="17">
        <f t="shared" si="168"/>
        <v>2.4904679180075207E-2</v>
      </c>
      <c r="E903" s="17">
        <f t="shared" si="160"/>
        <v>4.0116894641074555E-2</v>
      </c>
      <c r="F903" s="4">
        <f t="shared" si="161"/>
        <v>0.12686075971879865</v>
      </c>
      <c r="G903" s="4"/>
      <c r="H903">
        <v>1.7025999999999999</v>
      </c>
      <c r="I903" s="17">
        <f t="shared" si="169"/>
        <v>-3.4122757483138005E-2</v>
      </c>
      <c r="J903" s="17">
        <f t="shared" si="162"/>
        <v>4.9320284248089409E-2</v>
      </c>
      <c r="K903" s="4">
        <f t="shared" si="163"/>
        <v>0.15596443307088756</v>
      </c>
      <c r="M903">
        <v>2.1945000000000001</v>
      </c>
      <c r="N903" s="17">
        <f t="shared" si="170"/>
        <v>-2.4531442831026963E-2</v>
      </c>
      <c r="O903" s="17">
        <f t="shared" si="164"/>
        <v>4.632594492320663E-2</v>
      </c>
      <c r="P903" s="4">
        <f t="shared" si="165"/>
        <v>0.14649550071684708</v>
      </c>
      <c r="R903">
        <v>2.8532000000000002</v>
      </c>
      <c r="S903" s="17">
        <f t="shared" si="171"/>
        <v>-1.9540073692841522E-2</v>
      </c>
      <c r="T903" s="17">
        <f t="shared" si="166"/>
        <v>4.3273624674501868E-2</v>
      </c>
      <c r="U903" s="4">
        <f t="shared" si="167"/>
        <v>0.13684321658268842</v>
      </c>
    </row>
    <row r="904" spans="2:21">
      <c r="B904" s="2">
        <v>40854</v>
      </c>
      <c r="C904">
        <v>0.59199999999999997</v>
      </c>
      <c r="D904" s="17">
        <f t="shared" si="168"/>
        <v>4.2319149065799368E-3</v>
      </c>
      <c r="E904" s="17">
        <f t="shared" si="160"/>
        <v>4.0349397843879656E-2</v>
      </c>
      <c r="F904" s="4">
        <f t="shared" si="161"/>
        <v>0.1275959994029468</v>
      </c>
      <c r="G904" s="4"/>
      <c r="H904">
        <v>1.7208000000000001</v>
      </c>
      <c r="I904" s="17">
        <f t="shared" si="169"/>
        <v>1.0632804503563771E-2</v>
      </c>
      <c r="J904" s="17">
        <f t="shared" si="162"/>
        <v>4.9513964128825999E-2</v>
      </c>
      <c r="K904" s="4">
        <f t="shared" si="163"/>
        <v>0.15657690263096496</v>
      </c>
      <c r="M904">
        <v>2.198</v>
      </c>
      <c r="N904" s="17">
        <f t="shared" si="170"/>
        <v>1.5936258352778044E-3</v>
      </c>
      <c r="O904" s="17">
        <f t="shared" si="164"/>
        <v>4.6242197027967544E-2</v>
      </c>
      <c r="P904" s="4">
        <f t="shared" si="165"/>
        <v>0.14623066661864639</v>
      </c>
      <c r="R904">
        <v>2.8635000000000002</v>
      </c>
      <c r="S904" s="17">
        <f t="shared" si="171"/>
        <v>3.6034814300290418E-3</v>
      </c>
      <c r="T904" s="17">
        <f t="shared" si="166"/>
        <v>4.3278603568681295E-2</v>
      </c>
      <c r="U904" s="4">
        <f t="shared" si="167"/>
        <v>0.13685896122852437</v>
      </c>
    </row>
    <row r="905" spans="2:21">
      <c r="B905" s="2">
        <v>40855</v>
      </c>
      <c r="C905">
        <v>0.60050000000000003</v>
      </c>
      <c r="D905" s="17">
        <f t="shared" si="168"/>
        <v>1.4256006636032555E-2</v>
      </c>
      <c r="E905" s="17">
        <f t="shared" si="160"/>
        <v>3.9504595550011019E-2</v>
      </c>
      <c r="F905" s="4">
        <f t="shared" si="161"/>
        <v>0.12492449998178702</v>
      </c>
      <c r="G905" s="4"/>
      <c r="H905">
        <v>1.764</v>
      </c>
      <c r="I905" s="17">
        <f t="shared" si="169"/>
        <v>2.4794658613216274E-2</v>
      </c>
      <c r="J905" s="17">
        <f t="shared" si="162"/>
        <v>4.7447241657935894E-2</v>
      </c>
      <c r="K905" s="4">
        <f t="shared" si="163"/>
        <v>0.15004135233150118</v>
      </c>
      <c r="M905">
        <v>2.2410000000000001</v>
      </c>
      <c r="N905" s="17">
        <f t="shared" si="170"/>
        <v>1.937433883736046E-2</v>
      </c>
      <c r="O905" s="17">
        <f t="shared" si="164"/>
        <v>4.4519861000228887E-2</v>
      </c>
      <c r="P905" s="4">
        <f t="shared" si="165"/>
        <v>0.14078416187482529</v>
      </c>
      <c r="R905">
        <v>2.8975</v>
      </c>
      <c r="S905" s="17">
        <f t="shared" si="171"/>
        <v>1.1803643379994618E-2</v>
      </c>
      <c r="T905" s="17">
        <f t="shared" si="166"/>
        <v>4.1679646428209698E-2</v>
      </c>
      <c r="U905" s="4">
        <f t="shared" si="167"/>
        <v>0.13180261478364433</v>
      </c>
    </row>
    <row r="906" spans="2:21">
      <c r="B906" s="2">
        <v>40856</v>
      </c>
      <c r="C906">
        <v>0.65</v>
      </c>
      <c r="D906" s="17">
        <f t="shared" si="168"/>
        <v>7.9209721369644506E-2</v>
      </c>
      <c r="E906" s="17">
        <f t="shared" si="160"/>
        <v>4.3947914416961525E-2</v>
      </c>
      <c r="F906" s="4">
        <f t="shared" si="161"/>
        <v>0.13897550797174929</v>
      </c>
      <c r="G906" s="4"/>
      <c r="H906">
        <v>1.7229999999999999</v>
      </c>
      <c r="I906" s="17">
        <f t="shared" si="169"/>
        <v>-2.3517000038807037E-2</v>
      </c>
      <c r="J906" s="17">
        <f t="shared" si="162"/>
        <v>4.4341728421080355E-2</v>
      </c>
      <c r="K906" s="4">
        <f t="shared" si="163"/>
        <v>0.14022085719923572</v>
      </c>
      <c r="M906">
        <v>2.1625000000000001</v>
      </c>
      <c r="N906" s="17">
        <f t="shared" si="170"/>
        <v>-3.5657234994892643E-2</v>
      </c>
      <c r="O906" s="17">
        <f t="shared" si="164"/>
        <v>4.2869055758750739E-2</v>
      </c>
      <c r="P906" s="4">
        <f t="shared" si="165"/>
        <v>0.13556385733841009</v>
      </c>
      <c r="R906">
        <v>2.8025000000000002</v>
      </c>
      <c r="S906" s="17">
        <f t="shared" si="171"/>
        <v>-3.3336420267591718E-2</v>
      </c>
      <c r="T906" s="17">
        <f t="shared" si="166"/>
        <v>4.1127292227191699E-2</v>
      </c>
      <c r="U906" s="4">
        <f t="shared" si="167"/>
        <v>0.13005591743326494</v>
      </c>
    </row>
    <row r="907" spans="2:21">
      <c r="B907" s="2">
        <v>40857</v>
      </c>
      <c r="C907">
        <v>0.68</v>
      </c>
      <c r="D907" s="17">
        <f t="shared" si="168"/>
        <v>4.5120435280469641E-2</v>
      </c>
      <c r="E907" s="17">
        <f t="shared" si="160"/>
        <v>4.4754243435404295E-2</v>
      </c>
      <c r="F907" s="4">
        <f t="shared" si="161"/>
        <v>0.14152534421351634</v>
      </c>
      <c r="G907" s="4"/>
      <c r="H907">
        <v>1.772</v>
      </c>
      <c r="I907" s="17">
        <f t="shared" si="169"/>
        <v>2.8041894637096616E-2</v>
      </c>
      <c r="J907" s="17">
        <f t="shared" si="162"/>
        <v>3.9347289921513644E-2</v>
      </c>
      <c r="K907" s="4">
        <f t="shared" si="163"/>
        <v>0.12442705590697102</v>
      </c>
      <c r="M907">
        <v>2.2229999999999999</v>
      </c>
      <c r="N907" s="17">
        <f t="shared" si="170"/>
        <v>2.7592675158162015E-2</v>
      </c>
      <c r="O907" s="17">
        <f t="shared" si="164"/>
        <v>3.7446169329316714E-2</v>
      </c>
      <c r="P907" s="4">
        <f t="shared" si="165"/>
        <v>0.11841518472898059</v>
      </c>
      <c r="R907">
        <v>2.8454000000000002</v>
      </c>
      <c r="S907" s="17">
        <f t="shared" si="171"/>
        <v>1.5191779270751557E-2</v>
      </c>
      <c r="T907" s="17">
        <f t="shared" si="166"/>
        <v>3.4625358564587927E-2</v>
      </c>
      <c r="U907" s="4">
        <f t="shared" si="167"/>
        <v>0.10949499786411628</v>
      </c>
    </row>
    <row r="908" spans="2:21">
      <c r="B908" s="2">
        <v>40858</v>
      </c>
      <c r="C908">
        <v>0.71099999999999997</v>
      </c>
      <c r="D908" s="17">
        <f t="shared" si="168"/>
        <v>4.457963163308834E-2</v>
      </c>
      <c r="E908" s="17">
        <f t="shared" si="160"/>
        <v>4.0286734288765884E-2</v>
      </c>
      <c r="F908" s="4">
        <f t="shared" si="161"/>
        <v>0.1273978398425038</v>
      </c>
      <c r="G908" s="4"/>
      <c r="H908">
        <v>1.7690000000000001</v>
      </c>
      <c r="I908" s="17">
        <f t="shared" si="169"/>
        <v>-1.6944370052409002E-3</v>
      </c>
      <c r="J908" s="17">
        <f t="shared" si="162"/>
        <v>3.8410508920588338E-2</v>
      </c>
      <c r="K908" s="4">
        <f t="shared" si="163"/>
        <v>0.12146469427527476</v>
      </c>
      <c r="M908">
        <v>2.2130000000000001</v>
      </c>
      <c r="N908" s="17">
        <f t="shared" si="170"/>
        <v>-4.5085739131468516E-3</v>
      </c>
      <c r="O908" s="17">
        <f t="shared" si="164"/>
        <v>3.6960457656226971E-2</v>
      </c>
      <c r="P908" s="4">
        <f t="shared" si="165"/>
        <v>0.11687922955588589</v>
      </c>
      <c r="R908">
        <v>2.8595000000000002</v>
      </c>
      <c r="S908" s="17">
        <f t="shared" si="171"/>
        <v>4.9431291383042284E-3</v>
      </c>
      <c r="T908" s="17">
        <f t="shared" si="166"/>
        <v>3.4632088967731671E-2</v>
      </c>
      <c r="U908" s="4">
        <f t="shared" si="167"/>
        <v>0.10951628126762165</v>
      </c>
    </row>
    <row r="909" spans="2:21">
      <c r="B909" s="2">
        <v>40861</v>
      </c>
      <c r="C909">
        <v>0.70499999999999996</v>
      </c>
      <c r="D909" s="17">
        <f t="shared" si="168"/>
        <v>-8.4746269909722321E-3</v>
      </c>
      <c r="E909" s="17">
        <f t="shared" si="160"/>
        <v>3.0948726358367387E-2</v>
      </c>
      <c r="F909" s="4">
        <f t="shared" si="161"/>
        <v>9.7868465973729474E-2</v>
      </c>
      <c r="G909" s="4"/>
      <c r="H909">
        <v>1.8050000000000002</v>
      </c>
      <c r="I909" s="17">
        <f t="shared" si="169"/>
        <v>2.0146176607195965E-2</v>
      </c>
      <c r="J909" s="17">
        <f t="shared" si="162"/>
        <v>2.8403057128589419E-2</v>
      </c>
      <c r="K909" s="4">
        <f t="shared" si="163"/>
        <v>8.9818353038224566E-2</v>
      </c>
      <c r="M909">
        <v>2.246</v>
      </c>
      <c r="N909" s="17">
        <f t="shared" si="170"/>
        <v>1.4801795247338758E-2</v>
      </c>
      <c r="O909" s="17">
        <f t="shared" si="164"/>
        <v>2.8937022025544653E-2</v>
      </c>
      <c r="P909" s="4">
        <f t="shared" si="165"/>
        <v>9.1506898303180206E-2</v>
      </c>
      <c r="R909">
        <v>2.8519999999999999</v>
      </c>
      <c r="S909" s="17">
        <f t="shared" si="171"/>
        <v>-2.6262818211844697E-3</v>
      </c>
      <c r="T909" s="17">
        <f t="shared" si="166"/>
        <v>2.6648052146389989E-2</v>
      </c>
      <c r="U909" s="4">
        <f t="shared" si="167"/>
        <v>8.4268539989531099E-2</v>
      </c>
    </row>
    <row r="910" spans="2:21">
      <c r="B910" s="2">
        <v>40862</v>
      </c>
      <c r="C910">
        <v>0.70750000000000002</v>
      </c>
      <c r="D910" s="17">
        <f t="shared" si="168"/>
        <v>3.539826705124208E-3</v>
      </c>
      <c r="E910" s="17">
        <f t="shared" si="160"/>
        <v>3.1213029712167793E-2</v>
      </c>
      <c r="F910" s="4">
        <f t="shared" si="161"/>
        <v>9.8704266564960078E-2</v>
      </c>
      <c r="G910" s="4"/>
      <c r="H910">
        <v>1.8</v>
      </c>
      <c r="I910" s="17">
        <f t="shared" si="169"/>
        <v>-2.7739268827253194E-3</v>
      </c>
      <c r="J910" s="17">
        <f t="shared" si="162"/>
        <v>2.4006104055144143E-2</v>
      </c>
      <c r="K910" s="4">
        <f t="shared" si="163"/>
        <v>7.5913966561259871E-2</v>
      </c>
      <c r="M910">
        <v>2.242</v>
      </c>
      <c r="N910" s="17">
        <f t="shared" si="170"/>
        <v>-1.7825316662833017E-3</v>
      </c>
      <c r="O910" s="17">
        <f t="shared" si="164"/>
        <v>2.3878803795903777E-2</v>
      </c>
      <c r="P910" s="4">
        <f t="shared" si="165"/>
        <v>7.5511407795330415E-2</v>
      </c>
      <c r="R910">
        <v>2.8304</v>
      </c>
      <c r="S910" s="17">
        <f t="shared" si="171"/>
        <v>-7.6024581286656531E-3</v>
      </c>
      <c r="T910" s="17">
        <f t="shared" si="166"/>
        <v>2.0740516135338196E-2</v>
      </c>
      <c r="U910" s="4">
        <f t="shared" si="167"/>
        <v>6.5587270835141792E-2</v>
      </c>
    </row>
    <row r="911" spans="2:21">
      <c r="B911" s="2">
        <v>40863</v>
      </c>
      <c r="C911">
        <v>0.75900000000000001</v>
      </c>
      <c r="D911" s="17">
        <f t="shared" si="168"/>
        <v>7.0264147878237176E-2</v>
      </c>
      <c r="E911" s="17">
        <f t="shared" ref="E911:E974" si="172">_xlfn.STDEV.S(D902:D911)</f>
        <v>2.9354303481456616E-2</v>
      </c>
      <c r="F911" s="4">
        <f t="shared" ref="F911:F974" si="173">E911*SQRT(10)</f>
        <v>9.2826458129213141E-2</v>
      </c>
      <c r="G911" s="4"/>
      <c r="H911">
        <v>1.7734999999999999</v>
      </c>
      <c r="I911" s="17">
        <f t="shared" si="169"/>
        <v>-1.4831669670579622E-2</v>
      </c>
      <c r="J911" s="17">
        <f t="shared" ref="J911:J974" si="174">_xlfn.STDEV.S(I902:I911)</f>
        <v>2.3834760201336999E-2</v>
      </c>
      <c r="K911" s="4">
        <f t="shared" ref="K911:K974" si="175">J911*SQRT(10)</f>
        <v>7.5372129720158373E-2</v>
      </c>
      <c r="M911">
        <v>2.2035</v>
      </c>
      <c r="N911" s="17">
        <f t="shared" si="170"/>
        <v>-1.7321319350063469E-2</v>
      </c>
      <c r="O911" s="17">
        <f t="shared" ref="O911:O974" si="176">_xlfn.STDEV.S(N902:N911)</f>
        <v>2.441812170387889E-2</v>
      </c>
      <c r="P911" s="4">
        <f t="shared" ref="P911:P974" si="177">O911*SQRT(10)</f>
        <v>7.7216880767448856E-2</v>
      </c>
      <c r="R911">
        <v>2.7774000000000001</v>
      </c>
      <c r="S911" s="17">
        <f t="shared" si="171"/>
        <v>-1.8902806140240903E-2</v>
      </c>
      <c r="T911" s="17">
        <f t="shared" ref="T911:T974" si="178">_xlfn.STDEV.S(S902:S911)</f>
        <v>2.1715408693642212E-2</v>
      </c>
      <c r="U911" s="4">
        <f t="shared" ref="U911:U974" si="179">T911*SQRT(10)</f>
        <v>6.8670151793330983E-2</v>
      </c>
    </row>
    <row r="912" spans="2:21">
      <c r="B912" s="2">
        <v>40864</v>
      </c>
      <c r="C912">
        <v>0.78700000000000003</v>
      </c>
      <c r="D912" s="17">
        <f t="shared" si="168"/>
        <v>3.6226471021773378E-2</v>
      </c>
      <c r="E912" s="17">
        <f t="shared" si="172"/>
        <v>2.9101017501074522E-2</v>
      </c>
      <c r="F912" s="4">
        <f t="shared" si="173"/>
        <v>9.2025497531817005E-2</v>
      </c>
      <c r="G912" s="4"/>
      <c r="H912">
        <v>1.7465000000000002</v>
      </c>
      <c r="I912" s="17">
        <f t="shared" si="169"/>
        <v>-1.5341209966789674E-2</v>
      </c>
      <c r="J912" s="17">
        <f t="shared" si="174"/>
        <v>2.1332936682381232E-2</v>
      </c>
      <c r="K912" s="4">
        <f t="shared" si="175"/>
        <v>6.7460669096480713E-2</v>
      </c>
      <c r="M912">
        <v>2.1575000000000002</v>
      </c>
      <c r="N912" s="17">
        <f t="shared" si="170"/>
        <v>-2.1096861324458611E-2</v>
      </c>
      <c r="O912" s="17">
        <f t="shared" si="176"/>
        <v>2.0622732632718157E-2</v>
      </c>
      <c r="P912" s="4">
        <f t="shared" si="177"/>
        <v>6.5214806696070063E-2</v>
      </c>
      <c r="R912">
        <v>2.7119999999999997</v>
      </c>
      <c r="S912" s="17">
        <f t="shared" si="171"/>
        <v>-2.3828868204993841E-2</v>
      </c>
      <c r="T912" s="17">
        <f t="shared" si="178"/>
        <v>1.6317529683669993E-2</v>
      </c>
      <c r="U912" s="4">
        <f t="shared" si="179"/>
        <v>5.1600559587804025E-2</v>
      </c>
    </row>
    <row r="913" spans="2:21">
      <c r="B913" s="2">
        <v>40865</v>
      </c>
      <c r="C913">
        <v>0.77100000000000002</v>
      </c>
      <c r="D913" s="17">
        <f t="shared" si="168"/>
        <v>-2.0539874854073801E-2</v>
      </c>
      <c r="E913" s="17">
        <f t="shared" si="172"/>
        <v>3.3449090497937657E-2</v>
      </c>
      <c r="F913" s="4">
        <f t="shared" si="173"/>
        <v>0.10577531163457866</v>
      </c>
      <c r="G913" s="4"/>
      <c r="H913">
        <v>1.7745</v>
      </c>
      <c r="I913" s="17">
        <f t="shared" si="169"/>
        <v>1.5904907839664296E-2</v>
      </c>
      <c r="J913" s="17">
        <f t="shared" si="174"/>
        <v>1.8320835395403457E-2</v>
      </c>
      <c r="K913" s="4">
        <f t="shared" si="175"/>
        <v>5.7935568486506474E-2</v>
      </c>
      <c r="M913">
        <v>2.1915</v>
      </c>
      <c r="N913" s="17">
        <f t="shared" si="170"/>
        <v>1.5636096901280771E-2</v>
      </c>
      <c r="O913" s="17">
        <f t="shared" si="176"/>
        <v>2.0118268722677447E-2</v>
      </c>
      <c r="P913" s="4">
        <f t="shared" si="177"/>
        <v>6.3619551742987127E-2</v>
      </c>
      <c r="R913">
        <v>2.7080000000000002</v>
      </c>
      <c r="S913" s="17">
        <f t="shared" si="171"/>
        <v>-1.4760150281204303E-3</v>
      </c>
      <c r="T913" s="17">
        <f t="shared" si="178"/>
        <v>1.5769348760568069E-2</v>
      </c>
      <c r="U913" s="4">
        <f t="shared" si="179"/>
        <v>4.9867059300948327E-2</v>
      </c>
    </row>
    <row r="914" spans="2:21">
      <c r="B914" s="2">
        <v>40868</v>
      </c>
      <c r="C914">
        <v>0.79100000000000004</v>
      </c>
      <c r="D914" s="17">
        <f t="shared" si="168"/>
        <v>2.5609594204324512E-2</v>
      </c>
      <c r="E914" s="17">
        <f t="shared" si="172"/>
        <v>3.2513594403763307E-2</v>
      </c>
      <c r="F914" s="4">
        <f t="shared" si="173"/>
        <v>0.10281701323479635</v>
      </c>
      <c r="G914" s="4"/>
      <c r="H914">
        <v>1.748</v>
      </c>
      <c r="I914" s="17">
        <f t="shared" si="169"/>
        <v>-1.5046415871070371E-2</v>
      </c>
      <c r="J914" s="17">
        <f t="shared" si="174"/>
        <v>1.9092473072194367E-2</v>
      </c>
      <c r="K914" s="4">
        <f t="shared" si="175"/>
        <v>6.0375701073566594E-2</v>
      </c>
      <c r="M914">
        <v>2.1339999999999999</v>
      </c>
      <c r="N914" s="17">
        <f t="shared" si="170"/>
        <v>-2.6588087997165277E-2</v>
      </c>
      <c r="O914" s="17">
        <f t="shared" si="176"/>
        <v>2.1756118045649607E-2</v>
      </c>
      <c r="P914" s="4">
        <f t="shared" si="177"/>
        <v>6.8798886067743897E-2</v>
      </c>
      <c r="R914">
        <v>2.6652</v>
      </c>
      <c r="S914" s="17">
        <f t="shared" si="171"/>
        <v>-1.5931253343783629E-2</v>
      </c>
      <c r="T914" s="17">
        <f t="shared" si="178"/>
        <v>1.5764402171568409E-2</v>
      </c>
      <c r="U914" s="4">
        <f t="shared" si="179"/>
        <v>4.985141681306067E-2</v>
      </c>
    </row>
    <row r="915" spans="2:21">
      <c r="B915" s="2">
        <v>40869</v>
      </c>
      <c r="C915">
        <v>0.77700000000000002</v>
      </c>
      <c r="D915" s="17">
        <f t="shared" si="168"/>
        <v>-1.7857617400006461E-2</v>
      </c>
      <c r="E915" s="17">
        <f t="shared" si="172"/>
        <v>3.5571503359388801E-2</v>
      </c>
      <c r="F915" s="4">
        <f t="shared" si="173"/>
        <v>0.11248697041199966</v>
      </c>
      <c r="G915" s="4"/>
      <c r="H915">
        <v>1.7244999999999999</v>
      </c>
      <c r="I915" s="17">
        <f t="shared" si="169"/>
        <v>-1.3535123838585227E-2</v>
      </c>
      <c r="J915" s="17">
        <f t="shared" si="174"/>
        <v>1.7708864824674403E-2</v>
      </c>
      <c r="K915" s="4">
        <f t="shared" si="175"/>
        <v>5.6000347622009491E-2</v>
      </c>
      <c r="M915">
        <v>2.1059999999999999</v>
      </c>
      <c r="N915" s="17">
        <f t="shared" si="170"/>
        <v>-1.3207739167777899E-2</v>
      </c>
      <c r="O915" s="17">
        <f t="shared" si="176"/>
        <v>2.0440482961442862E-2</v>
      </c>
      <c r="P915" s="4">
        <f t="shared" si="177"/>
        <v>6.4638482632023167E-2</v>
      </c>
      <c r="R915">
        <v>2.6005000000000003</v>
      </c>
      <c r="S915" s="17">
        <f t="shared" si="171"/>
        <v>-2.4575367475254802E-2</v>
      </c>
      <c r="T915" s="17">
        <f t="shared" si="178"/>
        <v>1.5080432045212323E-2</v>
      </c>
      <c r="U915" s="4">
        <f t="shared" si="179"/>
        <v>4.7688513362262278E-2</v>
      </c>
    </row>
    <row r="916" spans="2:21">
      <c r="B916" s="2">
        <v>40870</v>
      </c>
      <c r="C916">
        <v>0.80740000000000001</v>
      </c>
      <c r="D916" s="17">
        <f t="shared" si="168"/>
        <v>3.8378858051192982E-2</v>
      </c>
      <c r="E916" s="17">
        <f t="shared" si="172"/>
        <v>3.0775654463987303E-2</v>
      </c>
      <c r="F916" s="4">
        <f t="shared" si="173"/>
        <v>9.7321164588528311E-2</v>
      </c>
      <c r="G916" s="4"/>
      <c r="H916">
        <v>1.7255</v>
      </c>
      <c r="I916" s="17">
        <f t="shared" si="169"/>
        <v>5.797101611624703E-4</v>
      </c>
      <c r="J916" s="17">
        <f t="shared" si="174"/>
        <v>1.6058225184588246E-2</v>
      </c>
      <c r="K916" s="4">
        <f t="shared" si="175"/>
        <v>5.0780566763176667E-2</v>
      </c>
      <c r="M916">
        <v>2.0914999999999999</v>
      </c>
      <c r="N916" s="17">
        <f t="shared" si="170"/>
        <v>-6.908901811667683E-3</v>
      </c>
      <c r="O916" s="17">
        <f t="shared" si="176"/>
        <v>1.7673599183403804E-2</v>
      </c>
      <c r="P916" s="4">
        <f t="shared" si="177"/>
        <v>5.5888827872447963E-2</v>
      </c>
      <c r="R916">
        <v>2.5724999999999998</v>
      </c>
      <c r="S916" s="17">
        <f t="shared" si="171"/>
        <v>-1.082554550492267E-2</v>
      </c>
      <c r="T916" s="17">
        <f t="shared" si="178"/>
        <v>1.2861925660597576E-2</v>
      </c>
      <c r="U916" s="4">
        <f t="shared" si="179"/>
        <v>4.0672980183254145E-2</v>
      </c>
    </row>
    <row r="917" spans="2:21">
      <c r="B917" s="2">
        <v>40871</v>
      </c>
      <c r="C917">
        <v>0.80149999999999999</v>
      </c>
      <c r="D917" s="17">
        <f t="shared" si="168"/>
        <v>-7.3342363692328596E-3</v>
      </c>
      <c r="E917" s="17">
        <f t="shared" si="172"/>
        <v>3.0807614987053551E-2</v>
      </c>
      <c r="F917" s="4">
        <f t="shared" si="173"/>
        <v>9.7422232636627998E-2</v>
      </c>
      <c r="G917" s="4"/>
      <c r="H917">
        <v>1.7279</v>
      </c>
      <c r="I917" s="17">
        <f t="shared" si="169"/>
        <v>1.389934781018048E-3</v>
      </c>
      <c r="J917" s="17">
        <f t="shared" si="174"/>
        <v>1.2793571734387879E-2</v>
      </c>
      <c r="K917" s="4">
        <f t="shared" si="175"/>
        <v>4.045682608941642E-2</v>
      </c>
      <c r="M917">
        <v>2.0939999999999999</v>
      </c>
      <c r="N917" s="17">
        <f t="shared" si="170"/>
        <v>1.1946005482289614E-3</v>
      </c>
      <c r="O917" s="17">
        <f t="shared" si="176"/>
        <v>1.4163092634769519E-2</v>
      </c>
      <c r="P917" s="4">
        <f t="shared" si="177"/>
        <v>4.4787631437826964E-2</v>
      </c>
      <c r="R917">
        <v>2.5685000000000002</v>
      </c>
      <c r="S917" s="17">
        <f t="shared" si="171"/>
        <v>-1.5561178008819114E-3</v>
      </c>
      <c r="T917" s="17">
        <f t="shared" si="178"/>
        <v>1.0250243839428958E-2</v>
      </c>
      <c r="U917" s="4">
        <f t="shared" si="179"/>
        <v>3.2414117104704751E-2</v>
      </c>
    </row>
    <row r="918" spans="2:21">
      <c r="B918" s="2">
        <v>40872</v>
      </c>
      <c r="C918">
        <v>0.81899999999999995</v>
      </c>
      <c r="D918" s="17">
        <f t="shared" si="168"/>
        <v>2.1599111803461721E-2</v>
      </c>
      <c r="E918" s="17">
        <f t="shared" si="172"/>
        <v>2.9295265901282848E-2</v>
      </c>
      <c r="F918" s="4">
        <f t="shared" si="173"/>
        <v>9.2639764908319239E-2</v>
      </c>
      <c r="G918" s="4"/>
      <c r="H918">
        <v>1.7565</v>
      </c>
      <c r="I918" s="17">
        <f t="shared" si="169"/>
        <v>1.6416394386805561E-2</v>
      </c>
      <c r="J918" s="17">
        <f t="shared" si="174"/>
        <v>1.4135031327328846E-2</v>
      </c>
      <c r="K918" s="4">
        <f t="shared" si="175"/>
        <v>4.4698893792192204E-2</v>
      </c>
      <c r="M918">
        <v>2.161</v>
      </c>
      <c r="N918" s="17">
        <f t="shared" si="170"/>
        <v>3.1494965076403925E-2</v>
      </c>
      <c r="O918" s="17">
        <f t="shared" si="176"/>
        <v>1.8492605479444445E-2</v>
      </c>
      <c r="P918" s="4">
        <f t="shared" si="177"/>
        <v>5.8478753185954531E-2</v>
      </c>
      <c r="R918">
        <v>2.629</v>
      </c>
      <c r="S918" s="17">
        <f t="shared" si="171"/>
        <v>2.3281474822558622E-2</v>
      </c>
      <c r="T918" s="17">
        <f t="shared" si="178"/>
        <v>1.4162047552276485E-2</v>
      </c>
      <c r="U918" s="4">
        <f t="shared" si="179"/>
        <v>4.4784326596806208E-2</v>
      </c>
    </row>
    <row r="919" spans="2:21">
      <c r="B919" s="2">
        <v>40875</v>
      </c>
      <c r="C919">
        <v>0.80149999999999999</v>
      </c>
      <c r="D919" s="17">
        <f t="shared" si="168"/>
        <v>-2.1599111803461701E-2</v>
      </c>
      <c r="E919" s="17">
        <f t="shared" si="172"/>
        <v>3.06822090634549E-2</v>
      </c>
      <c r="F919" s="4">
        <f t="shared" si="173"/>
        <v>9.702566428597921E-2</v>
      </c>
      <c r="G919" s="4"/>
      <c r="H919">
        <v>1.7814999999999999</v>
      </c>
      <c r="I919" s="17">
        <f t="shared" si="169"/>
        <v>1.4132513340009038E-2</v>
      </c>
      <c r="J919" s="17">
        <f t="shared" si="174"/>
        <v>1.3249344795754594E-2</v>
      </c>
      <c r="K919" s="4">
        <f t="shared" si="175"/>
        <v>4.1898107059482936E-2</v>
      </c>
      <c r="M919">
        <v>2.1655000000000002</v>
      </c>
      <c r="N919" s="17">
        <f t="shared" si="170"/>
        <v>2.0802041477954846E-3</v>
      </c>
      <c r="O919" s="17">
        <f t="shared" si="176"/>
        <v>1.7595263184363861E-2</v>
      </c>
      <c r="P919" s="4">
        <f t="shared" si="177"/>
        <v>5.5641107692696978E-2</v>
      </c>
      <c r="R919">
        <v>2.6375000000000002</v>
      </c>
      <c r="S919" s="17">
        <f t="shared" si="171"/>
        <v>3.2279530544406902E-3</v>
      </c>
      <c r="T919" s="17">
        <f t="shared" si="178"/>
        <v>1.4543303948707117E-2</v>
      </c>
      <c r="U919" s="4">
        <f t="shared" si="179"/>
        <v>4.5989965182035096E-2</v>
      </c>
    </row>
    <row r="920" spans="2:21">
      <c r="B920" s="2">
        <v>40876</v>
      </c>
      <c r="C920">
        <v>0.78100000000000003</v>
      </c>
      <c r="D920" s="17">
        <f t="shared" si="168"/>
        <v>-2.5909822209921593E-2</v>
      </c>
      <c r="E920" s="17">
        <f t="shared" si="172"/>
        <v>3.2998727799915785E-2</v>
      </c>
      <c r="F920" s="4">
        <f t="shared" si="173"/>
        <v>0.10435113973565095</v>
      </c>
      <c r="G920" s="4"/>
      <c r="H920">
        <v>1.7734999999999999</v>
      </c>
      <c r="I920" s="17">
        <f t="shared" si="169"/>
        <v>-4.5007108322142574E-3</v>
      </c>
      <c r="J920" s="17">
        <f t="shared" si="174"/>
        <v>1.3281749908762333E-2</v>
      </c>
      <c r="K920" s="4">
        <f t="shared" si="175"/>
        <v>4.2000581024422542E-2</v>
      </c>
      <c r="M920">
        <v>2.1684999999999999</v>
      </c>
      <c r="N920" s="17">
        <f t="shared" si="170"/>
        <v>1.3844026207394547E-3</v>
      </c>
      <c r="O920" s="17">
        <f t="shared" si="176"/>
        <v>1.7660986929200845E-2</v>
      </c>
      <c r="P920" s="4">
        <f t="shared" si="177"/>
        <v>5.5848944422737579E-2</v>
      </c>
      <c r="R920">
        <v>2.6564999999999999</v>
      </c>
      <c r="S920" s="17">
        <f t="shared" si="171"/>
        <v>7.1779681066759284E-3</v>
      </c>
      <c r="T920" s="17">
        <f t="shared" si="178"/>
        <v>1.5299173270114118E-2</v>
      </c>
      <c r="U920" s="4">
        <f t="shared" si="179"/>
        <v>4.8380233851127087E-2</v>
      </c>
    </row>
    <row r="921" spans="2:21">
      <c r="B921" s="2">
        <v>40877</v>
      </c>
      <c r="C921">
        <v>0.66700000000000004</v>
      </c>
      <c r="D921" s="17">
        <f t="shared" si="168"/>
        <v>-0.15778510392406228</v>
      </c>
      <c r="E921" s="17">
        <f t="shared" si="172"/>
        <v>5.6829815392713069E-2</v>
      </c>
      <c r="F921" s="4">
        <f t="shared" si="173"/>
        <v>0.17971165564786964</v>
      </c>
      <c r="G921" s="4"/>
      <c r="H921">
        <v>1.7905</v>
      </c>
      <c r="I921" s="17">
        <f t="shared" si="169"/>
        <v>9.5399152248108327E-3</v>
      </c>
      <c r="J921" s="17">
        <f t="shared" si="174"/>
        <v>1.2787026095494092E-2</v>
      </c>
      <c r="K921" s="4">
        <f t="shared" si="175"/>
        <v>4.0436126961771068E-2</v>
      </c>
      <c r="M921">
        <v>2.2170000000000001</v>
      </c>
      <c r="N921" s="17">
        <f t="shared" si="170"/>
        <v>2.2119246340890641E-2</v>
      </c>
      <c r="O921" s="17">
        <f t="shared" si="176"/>
        <v>1.8570594750867878E-2</v>
      </c>
      <c r="P921" s="4">
        <f t="shared" si="177"/>
        <v>5.8725376916709662E-2</v>
      </c>
      <c r="R921">
        <v>2.7286000000000001</v>
      </c>
      <c r="S921" s="17">
        <f t="shared" si="171"/>
        <v>2.6779190237776026E-2</v>
      </c>
      <c r="T921" s="17">
        <f t="shared" si="178"/>
        <v>1.7754601522230955E-2</v>
      </c>
      <c r="U921" s="4">
        <f t="shared" si="179"/>
        <v>5.6144979758942455E-2</v>
      </c>
    </row>
    <row r="922" spans="2:21">
      <c r="B922" s="2">
        <v>40878</v>
      </c>
      <c r="C922">
        <v>0.68700000000000006</v>
      </c>
      <c r="D922" s="17">
        <f t="shared" si="168"/>
        <v>2.9544246306725735E-2</v>
      </c>
      <c r="E922" s="17">
        <f t="shared" si="172"/>
        <v>5.6223766196078322E-2</v>
      </c>
      <c r="F922" s="4">
        <f t="shared" si="173"/>
        <v>0.17779515981238858</v>
      </c>
      <c r="G922" s="4"/>
      <c r="H922">
        <v>1.8344</v>
      </c>
      <c r="I922" s="17">
        <f t="shared" si="169"/>
        <v>2.4222542105207266E-2</v>
      </c>
      <c r="J922" s="17">
        <f t="shared" si="174"/>
        <v>1.3295509409592791E-2</v>
      </c>
      <c r="K922" s="4">
        <f t="shared" si="175"/>
        <v>4.2044092386513764E-2</v>
      </c>
      <c r="M922">
        <v>2.2560000000000002</v>
      </c>
      <c r="N922" s="17">
        <f t="shared" si="170"/>
        <v>1.7438403001638118E-2</v>
      </c>
      <c r="O922" s="17">
        <f t="shared" si="176"/>
        <v>1.7534893729667246E-2</v>
      </c>
      <c r="P922" s="4">
        <f t="shared" si="177"/>
        <v>5.545020271475333E-2</v>
      </c>
      <c r="R922">
        <v>2.7734000000000001</v>
      </c>
      <c r="S922" s="17">
        <f t="shared" si="171"/>
        <v>1.628534719099008E-2</v>
      </c>
      <c r="T922" s="17">
        <f t="shared" si="178"/>
        <v>1.6719027753578232E-2</v>
      </c>
      <c r="U922" s="4">
        <f t="shared" si="179"/>
        <v>5.2870207964875571E-2</v>
      </c>
    </row>
    <row r="923" spans="2:21">
      <c r="B923" s="2">
        <v>40879</v>
      </c>
      <c r="C923">
        <v>0.69950000000000001</v>
      </c>
      <c r="D923" s="17">
        <f t="shared" si="168"/>
        <v>1.8031501883186477E-2</v>
      </c>
      <c r="E923" s="17">
        <f t="shared" si="172"/>
        <v>5.7011503570562477E-2</v>
      </c>
      <c r="F923" s="4">
        <f t="shared" si="173"/>
        <v>0.18028620411379953</v>
      </c>
      <c r="G923" s="4"/>
      <c r="H923">
        <v>1.7865</v>
      </c>
      <c r="I923" s="17">
        <f t="shared" si="169"/>
        <v>-2.645905408023028E-2</v>
      </c>
      <c r="J923" s="17">
        <f t="shared" si="174"/>
        <v>1.589767710117938E-2</v>
      </c>
      <c r="K923" s="4">
        <f t="shared" si="175"/>
        <v>5.0272869145629957E-2</v>
      </c>
      <c r="M923">
        <v>2.2090000000000001</v>
      </c>
      <c r="N923" s="17">
        <f t="shared" si="170"/>
        <v>-2.1053409197832381E-2</v>
      </c>
      <c r="O923" s="17">
        <f t="shared" si="176"/>
        <v>1.8734953446039881E-2</v>
      </c>
      <c r="P923" s="4">
        <f t="shared" si="177"/>
        <v>5.9245124746706512E-2</v>
      </c>
      <c r="R923">
        <v>2.7351000000000001</v>
      </c>
      <c r="S923" s="17">
        <f t="shared" si="171"/>
        <v>-1.3906006060797118E-2</v>
      </c>
      <c r="T923" s="17">
        <f t="shared" si="178"/>
        <v>1.7471044414288428E-2</v>
      </c>
      <c r="U923" s="4">
        <f t="shared" si="179"/>
        <v>5.5248293451113845E-2</v>
      </c>
    </row>
    <row r="924" spans="2:21">
      <c r="B924" s="2">
        <v>40882</v>
      </c>
      <c r="C924">
        <v>0.68799999999999994</v>
      </c>
      <c r="D924" s="17">
        <f t="shared" si="168"/>
        <v>-1.6576956172192313E-2</v>
      </c>
      <c r="E924" s="17">
        <f t="shared" si="172"/>
        <v>5.565033366330055E-2</v>
      </c>
      <c r="F924" s="4">
        <f t="shared" si="173"/>
        <v>0.17598180692437165</v>
      </c>
      <c r="G924" s="4"/>
      <c r="H924">
        <v>1.7709999999999999</v>
      </c>
      <c r="I924" s="17">
        <f t="shared" si="169"/>
        <v>-8.7140396806309351E-3</v>
      </c>
      <c r="J924" s="17">
        <f t="shared" si="174"/>
        <v>1.5317453817702675E-2</v>
      </c>
      <c r="K924" s="4">
        <f t="shared" si="175"/>
        <v>4.8438042018382026E-2</v>
      </c>
      <c r="M924">
        <v>2.1875</v>
      </c>
      <c r="N924" s="17">
        <f t="shared" si="170"/>
        <v>-9.7805851883477259E-3</v>
      </c>
      <c r="O924" s="17">
        <f t="shared" si="176"/>
        <v>1.664242978414902E-2</v>
      </c>
      <c r="P924" s="4">
        <f t="shared" si="177"/>
        <v>5.2627983917335315E-2</v>
      </c>
      <c r="R924">
        <v>2.7111000000000001</v>
      </c>
      <c r="S924" s="17">
        <f t="shared" si="171"/>
        <v>-8.8135416829469224E-3</v>
      </c>
      <c r="T924" s="17">
        <f t="shared" si="178"/>
        <v>1.6838345496834578E-2</v>
      </c>
      <c r="U924" s="4">
        <f t="shared" si="179"/>
        <v>5.3247523798836821E-2</v>
      </c>
    </row>
    <row r="925" spans="2:21">
      <c r="B925" s="2">
        <v>40883</v>
      </c>
      <c r="C925">
        <v>0.68149999999999999</v>
      </c>
      <c r="D925" s="17">
        <f t="shared" si="168"/>
        <v>-9.4925867967563179E-3</v>
      </c>
      <c r="E925" s="17">
        <f t="shared" si="172"/>
        <v>5.564795463029578E-2</v>
      </c>
      <c r="F925" s="4">
        <f t="shared" si="173"/>
        <v>0.17597428376144789</v>
      </c>
      <c r="G925" s="4"/>
      <c r="H925">
        <v>1.7885</v>
      </c>
      <c r="I925" s="17">
        <f t="shared" si="169"/>
        <v>9.8329209162388333E-3</v>
      </c>
      <c r="J925" s="17">
        <f t="shared" si="174"/>
        <v>1.4565583218856818E-2</v>
      </c>
      <c r="K925" s="4">
        <f t="shared" si="175"/>
        <v>4.6060418420314352E-2</v>
      </c>
      <c r="M925">
        <v>2.2294999999999998</v>
      </c>
      <c r="N925" s="17">
        <f t="shared" si="170"/>
        <v>1.9018005835761735E-2</v>
      </c>
      <c r="O925" s="17">
        <f t="shared" si="176"/>
        <v>1.638608825408264E-2</v>
      </c>
      <c r="P925" s="4">
        <f t="shared" si="177"/>
        <v>5.1817360823433016E-2</v>
      </c>
      <c r="R925">
        <v>2.7875999999999999</v>
      </c>
      <c r="S925" s="17">
        <f t="shared" si="171"/>
        <v>2.7826553988343831E-2</v>
      </c>
      <c r="T925" s="17">
        <f t="shared" si="178"/>
        <v>1.5876554739246429E-2</v>
      </c>
      <c r="U925" s="4">
        <f t="shared" si="179"/>
        <v>5.0206074372359397E-2</v>
      </c>
    </row>
    <row r="926" spans="2:21">
      <c r="B926" s="2">
        <v>40884</v>
      </c>
      <c r="C926">
        <v>0.66</v>
      </c>
      <c r="D926" s="17">
        <f t="shared" si="168"/>
        <v>-3.2056416116115975E-2</v>
      </c>
      <c r="E926" s="17">
        <f t="shared" si="172"/>
        <v>5.2790344085574106E-2</v>
      </c>
      <c r="F926" s="4">
        <f t="shared" si="173"/>
        <v>0.16693772577441293</v>
      </c>
      <c r="G926" s="4"/>
      <c r="H926">
        <v>1.7229999999999999</v>
      </c>
      <c r="I926" s="17">
        <f t="shared" si="169"/>
        <v>-3.731032217114285E-2</v>
      </c>
      <c r="J926" s="17">
        <f t="shared" si="174"/>
        <v>1.9532616781755663E-2</v>
      </c>
      <c r="K926" s="4">
        <f t="shared" si="175"/>
        <v>6.176755769357592E-2</v>
      </c>
      <c r="M926">
        <v>2.1589999999999998</v>
      </c>
      <c r="N926" s="17">
        <f t="shared" si="170"/>
        <v>-3.2132193552724009E-2</v>
      </c>
      <c r="O926" s="17">
        <f t="shared" si="176"/>
        <v>2.0069706544854286E-2</v>
      </c>
      <c r="P926" s="4">
        <f t="shared" si="177"/>
        <v>6.3465984652927826E-2</v>
      </c>
      <c r="R926">
        <v>2.7425000000000002</v>
      </c>
      <c r="S926" s="17">
        <f t="shared" si="171"/>
        <v>-1.6311097414978347E-2</v>
      </c>
      <c r="T926" s="17">
        <f t="shared" si="178"/>
        <v>1.6635502497568143E-2</v>
      </c>
      <c r="U926" s="4">
        <f t="shared" si="179"/>
        <v>5.2606077913735019E-2</v>
      </c>
    </row>
    <row r="927" spans="2:21">
      <c r="B927" s="2">
        <v>40885</v>
      </c>
      <c r="C927">
        <v>0.63749999999999996</v>
      </c>
      <c r="D927" s="17">
        <f t="shared" si="168"/>
        <v>-3.4685557987890102E-2</v>
      </c>
      <c r="E927" s="17">
        <f t="shared" si="172"/>
        <v>5.2760653304165683E-2</v>
      </c>
      <c r="F927" s="4">
        <f t="shared" si="173"/>
        <v>0.16684383527965213</v>
      </c>
      <c r="G927" s="4"/>
      <c r="H927">
        <v>1.6661000000000001</v>
      </c>
      <c r="I927" s="17">
        <f t="shared" si="169"/>
        <v>-3.3581391592906372E-2</v>
      </c>
      <c r="J927" s="17">
        <f t="shared" si="174"/>
        <v>2.2178682491711732E-2</v>
      </c>
      <c r="K927" s="4">
        <f t="shared" si="175"/>
        <v>7.0135152175507587E-2</v>
      </c>
      <c r="M927">
        <v>2.101</v>
      </c>
      <c r="N927" s="17">
        <f t="shared" si="170"/>
        <v>-2.7231729669806908E-2</v>
      </c>
      <c r="O927" s="17">
        <f t="shared" si="176"/>
        <v>2.2273694585433605E-2</v>
      </c>
      <c r="P927" s="4">
        <f t="shared" si="177"/>
        <v>7.0435606796930089E-2</v>
      </c>
      <c r="R927">
        <v>2.6850000000000001</v>
      </c>
      <c r="S927" s="17">
        <f t="shared" si="171"/>
        <v>-2.118918520642029E-2</v>
      </c>
      <c r="T927" s="17">
        <f t="shared" si="178"/>
        <v>1.8708122393810513E-2</v>
      </c>
      <c r="U927" s="4">
        <f t="shared" si="179"/>
        <v>5.916027750964277E-2</v>
      </c>
    </row>
    <row r="928" spans="2:21">
      <c r="B928" s="2">
        <v>40886</v>
      </c>
      <c r="C928">
        <v>0.64900000000000002</v>
      </c>
      <c r="D928" s="17">
        <f t="shared" si="168"/>
        <v>1.7878439671508806E-2</v>
      </c>
      <c r="E928" s="17">
        <f t="shared" si="172"/>
        <v>5.242407870922549E-2</v>
      </c>
      <c r="F928" s="4">
        <f t="shared" si="173"/>
        <v>0.16577949295709254</v>
      </c>
      <c r="G928" s="4"/>
      <c r="H928">
        <v>1.7355</v>
      </c>
      <c r="I928" s="17">
        <f t="shared" si="169"/>
        <v>4.0809990366817851E-2</v>
      </c>
      <c r="J928" s="17">
        <f t="shared" si="174"/>
        <v>2.5693032206721405E-2</v>
      </c>
      <c r="K928" s="4">
        <f t="shared" si="175"/>
        <v>8.1248501769301776E-2</v>
      </c>
      <c r="M928">
        <v>2.1875</v>
      </c>
      <c r="N928" s="17">
        <f t="shared" si="170"/>
        <v>4.0345917386769133E-2</v>
      </c>
      <c r="O928" s="17">
        <f t="shared" si="176"/>
        <v>2.3774813587324025E-2</v>
      </c>
      <c r="P928" s="4">
        <f t="shared" si="177"/>
        <v>7.5182561881862411E-2</v>
      </c>
      <c r="R928">
        <v>2.7846000000000002</v>
      </c>
      <c r="S928" s="17">
        <f t="shared" si="171"/>
        <v>3.6423508532220011E-2</v>
      </c>
      <c r="T928" s="17">
        <f t="shared" si="178"/>
        <v>2.0550008373021518E-2</v>
      </c>
      <c r="U928" s="4">
        <f t="shared" si="179"/>
        <v>6.4984832394279088E-2</v>
      </c>
    </row>
    <row r="929" spans="2:21">
      <c r="B929" s="2">
        <v>40889</v>
      </c>
      <c r="C929">
        <v>0.66500000000000004</v>
      </c>
      <c r="D929" s="17">
        <f t="shared" si="168"/>
        <v>2.4354323951764061E-2</v>
      </c>
      <c r="E929" s="17">
        <f t="shared" si="172"/>
        <v>5.4557026053282484E-2</v>
      </c>
      <c r="F929" s="4">
        <f t="shared" si="173"/>
        <v>0.17252446469351945</v>
      </c>
      <c r="G929" s="4"/>
      <c r="H929">
        <v>1.7170000000000001</v>
      </c>
      <c r="I929" s="17">
        <f t="shared" si="169"/>
        <v>-1.0716974404365408E-2</v>
      </c>
      <c r="J929" s="17">
        <f t="shared" si="174"/>
        <v>2.5242791970206107E-2</v>
      </c>
      <c r="K929" s="4">
        <f t="shared" si="175"/>
        <v>7.9824717127660524E-2</v>
      </c>
      <c r="M929">
        <v>2.1564999999999999</v>
      </c>
      <c r="N929" s="17">
        <f t="shared" si="170"/>
        <v>-1.4272802143871711E-2</v>
      </c>
      <c r="O929" s="17">
        <f t="shared" si="176"/>
        <v>2.4266305730846992E-2</v>
      </c>
      <c r="P929" s="4">
        <f t="shared" si="177"/>
        <v>7.6736796507473365E-2</v>
      </c>
      <c r="R929">
        <v>2.7404000000000002</v>
      </c>
      <c r="S929" s="17">
        <f t="shared" si="171"/>
        <v>-1.6000341346441189E-2</v>
      </c>
      <c r="T929" s="17">
        <f t="shared" si="178"/>
        <v>2.1680693282494726E-2</v>
      </c>
      <c r="U929" s="4">
        <f t="shared" si="179"/>
        <v>6.8560372024195723E-2</v>
      </c>
    </row>
    <row r="930" spans="2:21">
      <c r="B930" s="2">
        <v>40890</v>
      </c>
      <c r="C930">
        <v>0.6915</v>
      </c>
      <c r="D930" s="17">
        <f t="shared" si="168"/>
        <v>3.9076110448958638E-2</v>
      </c>
      <c r="E930" s="17">
        <f t="shared" si="172"/>
        <v>5.7395388937849602E-2</v>
      </c>
      <c r="F930" s="4">
        <f t="shared" si="173"/>
        <v>0.18150015623483715</v>
      </c>
      <c r="G930" s="4"/>
      <c r="H930">
        <v>1.7000999999999999</v>
      </c>
      <c r="I930" s="17">
        <f t="shared" si="169"/>
        <v>-9.8915090537923748E-3</v>
      </c>
      <c r="J930" s="17">
        <f t="shared" si="174"/>
        <v>2.531952907633014E-2</v>
      </c>
      <c r="K930" s="4">
        <f t="shared" si="175"/>
        <v>8.0067381164062534E-2</v>
      </c>
      <c r="M930">
        <v>2.1120000000000001</v>
      </c>
      <c r="N930" s="17">
        <f t="shared" si="170"/>
        <v>-2.0851171261745641E-2</v>
      </c>
      <c r="O930" s="17">
        <f t="shared" si="176"/>
        <v>2.5087787965650959E-2</v>
      </c>
      <c r="P930" s="4">
        <f t="shared" si="177"/>
        <v>7.9334551426819139E-2</v>
      </c>
      <c r="R930">
        <v>2.6905999999999999</v>
      </c>
      <c r="S930" s="17">
        <f t="shared" si="171"/>
        <v>-1.8339678077301531E-2</v>
      </c>
      <c r="T930" s="17">
        <f t="shared" si="178"/>
        <v>2.2719306483336598E-2</v>
      </c>
      <c r="U930" s="4">
        <f t="shared" si="179"/>
        <v>7.1844755346773953E-2</v>
      </c>
    </row>
    <row r="931" spans="2:21">
      <c r="B931" s="2">
        <v>40891</v>
      </c>
      <c r="C931">
        <v>0.72099999999999997</v>
      </c>
      <c r="D931" s="17">
        <f t="shared" si="168"/>
        <v>4.1775986180136157E-2</v>
      </c>
      <c r="E931" s="17">
        <f t="shared" si="172"/>
        <v>2.8621093627369532E-2</v>
      </c>
      <c r="F931" s="4">
        <f t="shared" si="173"/>
        <v>9.0507844987418234E-2</v>
      </c>
      <c r="G931" s="4"/>
      <c r="H931">
        <v>1.6629</v>
      </c>
      <c r="I931" s="17">
        <f t="shared" si="169"/>
        <v>-2.2124006749814542E-2</v>
      </c>
      <c r="J931" s="17">
        <f t="shared" si="174"/>
        <v>2.5386423824384066E-2</v>
      </c>
      <c r="K931" s="4">
        <f t="shared" si="175"/>
        <v>8.0278920931416045E-2</v>
      </c>
      <c r="M931">
        <v>2.0495000000000001</v>
      </c>
      <c r="N931" s="17">
        <f t="shared" si="170"/>
        <v>-3.0039504881759792E-2</v>
      </c>
      <c r="O931" s="17">
        <f t="shared" si="176"/>
        <v>2.4788504680346289E-2</v>
      </c>
      <c r="P931" s="4">
        <f t="shared" si="177"/>
        <v>7.8388134579638391E-2</v>
      </c>
      <c r="R931">
        <v>2.6114999999999999</v>
      </c>
      <c r="S931" s="17">
        <f t="shared" si="171"/>
        <v>-2.9839448175089101E-2</v>
      </c>
      <c r="T931" s="17">
        <f t="shared" si="178"/>
        <v>2.2712292113059009E-2</v>
      </c>
      <c r="U931" s="4">
        <f t="shared" si="179"/>
        <v>7.1822573960344985E-2</v>
      </c>
    </row>
    <row r="932" spans="2:21">
      <c r="B932" s="2">
        <v>40892</v>
      </c>
      <c r="C932">
        <v>0.70899999999999996</v>
      </c>
      <c r="D932" s="17">
        <f t="shared" si="168"/>
        <v>-1.678361075282157E-2</v>
      </c>
      <c r="E932" s="17">
        <f t="shared" si="172"/>
        <v>2.8456632473079665E-2</v>
      </c>
      <c r="F932" s="4">
        <f t="shared" si="173"/>
        <v>8.9987773153241885E-2</v>
      </c>
      <c r="G932" s="4"/>
      <c r="H932">
        <v>1.6732</v>
      </c>
      <c r="I932" s="17">
        <f t="shared" si="169"/>
        <v>6.1748944741747596E-3</v>
      </c>
      <c r="J932" s="17">
        <f t="shared" si="174"/>
        <v>2.3457293282947093E-2</v>
      </c>
      <c r="K932" s="4">
        <f t="shared" si="175"/>
        <v>7.4178474516681386E-2</v>
      </c>
      <c r="M932">
        <v>2.0634999999999999</v>
      </c>
      <c r="N932" s="17">
        <f t="shared" si="170"/>
        <v>6.807709248244068E-3</v>
      </c>
      <c r="O932" s="17">
        <f t="shared" si="176"/>
        <v>2.3791100197189632E-2</v>
      </c>
      <c r="P932" s="4">
        <f t="shared" si="177"/>
        <v>7.5234064664400302E-2</v>
      </c>
      <c r="R932">
        <v>2.6349999999999998</v>
      </c>
      <c r="S932" s="17">
        <f t="shared" si="171"/>
        <v>8.9584130991091776E-3</v>
      </c>
      <c r="T932" s="17">
        <f t="shared" si="178"/>
        <v>2.2080732147223857E-2</v>
      </c>
      <c r="U932" s="4">
        <f t="shared" si="179"/>
        <v>6.982540598932778E-2</v>
      </c>
    </row>
    <row r="933" spans="2:21">
      <c r="B933" s="2">
        <v>40893</v>
      </c>
      <c r="C933">
        <v>0.72099999999999997</v>
      </c>
      <c r="D933" s="17">
        <f t="shared" si="168"/>
        <v>1.6783610752821553E-2</v>
      </c>
      <c r="E933" s="17">
        <f t="shared" si="172"/>
        <v>2.8386783320618298E-2</v>
      </c>
      <c r="F933" s="4">
        <f t="shared" si="173"/>
        <v>8.9766890738831609E-2</v>
      </c>
      <c r="G933" s="4"/>
      <c r="H933">
        <v>1.637</v>
      </c>
      <c r="I933" s="17">
        <f t="shared" si="169"/>
        <v>-2.1872662196908484E-2</v>
      </c>
      <c r="J933" s="17">
        <f t="shared" si="174"/>
        <v>2.3124783680079811E-2</v>
      </c>
      <c r="K933" s="4">
        <f t="shared" si="175"/>
        <v>7.3126986827742713E-2</v>
      </c>
      <c r="M933">
        <v>2.0255000000000001</v>
      </c>
      <c r="N933" s="17">
        <f t="shared" si="170"/>
        <v>-1.8586986549891178E-2</v>
      </c>
      <c r="O933" s="17">
        <f t="shared" si="176"/>
        <v>2.3663769010208238E-2</v>
      </c>
      <c r="P933" s="4">
        <f t="shared" si="177"/>
        <v>7.483140809636632E-2</v>
      </c>
      <c r="R933">
        <v>2.5935000000000001</v>
      </c>
      <c r="S933" s="17">
        <f t="shared" si="171"/>
        <v>-1.5874867184007702E-2</v>
      </c>
      <c r="T933" s="17">
        <f t="shared" si="178"/>
        <v>2.2176358351371352E-2</v>
      </c>
      <c r="U933" s="4">
        <f t="shared" si="179"/>
        <v>7.01278025984301E-2</v>
      </c>
    </row>
    <row r="934" spans="2:21">
      <c r="B934" s="2">
        <v>40896</v>
      </c>
      <c r="C934">
        <v>0.74250000000000005</v>
      </c>
      <c r="D934" s="17">
        <f t="shared" si="168"/>
        <v>2.9383733391905812E-2</v>
      </c>
      <c r="E934" s="17">
        <f t="shared" si="172"/>
        <v>2.8580059625218486E-2</v>
      </c>
      <c r="F934" s="4">
        <f t="shared" si="173"/>
        <v>9.0378084079108689E-2</v>
      </c>
      <c r="G934" s="4"/>
      <c r="H934">
        <v>1.6305000000000001</v>
      </c>
      <c r="I934" s="17">
        <f t="shared" si="169"/>
        <v>-3.9785821417610704E-3</v>
      </c>
      <c r="J934" s="17">
        <f t="shared" si="174"/>
        <v>2.317379271141036E-2</v>
      </c>
      <c r="K934" s="4">
        <f t="shared" si="175"/>
        <v>7.3281966992665801E-2</v>
      </c>
      <c r="M934">
        <v>1.9995000000000001</v>
      </c>
      <c r="N934" s="17">
        <f t="shared" si="170"/>
        <v>-1.2919434355872185E-2</v>
      </c>
      <c r="O934" s="17">
        <f t="shared" si="176"/>
        <v>2.370089092735907E-2</v>
      </c>
      <c r="P934" s="4">
        <f t="shared" si="177"/>
        <v>7.4948797905675019E-2</v>
      </c>
      <c r="R934">
        <v>2.532</v>
      </c>
      <c r="S934" s="17">
        <f t="shared" si="171"/>
        <v>-2.3998810527388063E-2</v>
      </c>
      <c r="T934" s="17">
        <f t="shared" si="178"/>
        <v>2.2948914671196356E-2</v>
      </c>
      <c r="U934" s="4">
        <f t="shared" si="179"/>
        <v>7.2570840189834604E-2</v>
      </c>
    </row>
    <row r="935" spans="2:21">
      <c r="B935" s="2">
        <v>40897</v>
      </c>
      <c r="C935">
        <v>0.73299999999999998</v>
      </c>
      <c r="D935" s="17">
        <f t="shared" si="168"/>
        <v>-1.2877168790203312E-2</v>
      </c>
      <c r="E935" s="17">
        <f t="shared" si="172"/>
        <v>2.8824274247319349E-2</v>
      </c>
      <c r="F935" s="4">
        <f t="shared" si="173"/>
        <v>9.1150358522864711E-2</v>
      </c>
      <c r="G935" s="4"/>
      <c r="H935">
        <v>1.696</v>
      </c>
      <c r="I935" s="17">
        <f t="shared" si="169"/>
        <v>3.938582112247449E-2</v>
      </c>
      <c r="J935" s="17">
        <f t="shared" si="174"/>
        <v>2.7262093770374723E-2</v>
      </c>
      <c r="K935" s="4">
        <f t="shared" si="175"/>
        <v>8.621031009947154E-2</v>
      </c>
      <c r="M935">
        <v>2.0924999999999998</v>
      </c>
      <c r="N935" s="17">
        <f t="shared" si="170"/>
        <v>4.5462374076757198E-2</v>
      </c>
      <c r="O935" s="17">
        <f t="shared" si="176"/>
        <v>2.8217552249705159E-2</v>
      </c>
      <c r="P935" s="4">
        <f t="shared" si="177"/>
        <v>8.9231735103876622E-2</v>
      </c>
      <c r="R935">
        <v>2.6515</v>
      </c>
      <c r="S935" s="17">
        <f t="shared" si="171"/>
        <v>4.6116013313117911E-2</v>
      </c>
      <c r="T935" s="17">
        <f t="shared" si="178"/>
        <v>2.6475967616638212E-2</v>
      </c>
      <c r="U935" s="4">
        <f t="shared" si="179"/>
        <v>8.3724360925436475E-2</v>
      </c>
    </row>
    <row r="936" spans="2:21">
      <c r="B936" s="2">
        <v>40898</v>
      </c>
      <c r="C936">
        <v>0.74150000000000005</v>
      </c>
      <c r="D936" s="17">
        <f t="shared" si="168"/>
        <v>1.1529459691335273E-2</v>
      </c>
      <c r="E936" s="17">
        <f t="shared" si="172"/>
        <v>2.529349811036144E-2</v>
      </c>
      <c r="F936" s="4">
        <f t="shared" si="173"/>
        <v>7.998506402190711E-2</v>
      </c>
      <c r="G936" s="4"/>
      <c r="H936">
        <v>1.7284999999999999</v>
      </c>
      <c r="I936" s="17">
        <f t="shared" si="169"/>
        <v>1.898144300983072E-2</v>
      </c>
      <c r="J936" s="17">
        <f t="shared" si="174"/>
        <v>2.568662968992394E-2</v>
      </c>
      <c r="K936" s="4">
        <f t="shared" si="175"/>
        <v>8.1228255233464303E-2</v>
      </c>
      <c r="M936">
        <v>2.1284999999999998</v>
      </c>
      <c r="N936" s="17">
        <f t="shared" si="170"/>
        <v>1.705798290457677E-2</v>
      </c>
      <c r="O936" s="17">
        <f t="shared" si="176"/>
        <v>2.7500522489959975E-2</v>
      </c>
      <c r="P936" s="4">
        <f t="shared" si="177"/>
        <v>8.6964287912958529E-2</v>
      </c>
      <c r="R936">
        <v>2.7065000000000001</v>
      </c>
      <c r="S936" s="17">
        <f t="shared" si="171"/>
        <v>2.0530769659848035E-2</v>
      </c>
      <c r="T936" s="17">
        <f t="shared" si="178"/>
        <v>2.7279108004975561E-2</v>
      </c>
      <c r="U936" s="4">
        <f t="shared" si="179"/>
        <v>8.6264113833454628E-2</v>
      </c>
    </row>
    <row r="937" spans="2:21">
      <c r="B937" s="2">
        <v>40899</v>
      </c>
      <c r="C937">
        <v>0.75549999999999995</v>
      </c>
      <c r="D937" s="17">
        <f t="shared" si="168"/>
        <v>1.8704620134807351E-2</v>
      </c>
      <c r="E937" s="17">
        <f t="shared" si="172"/>
        <v>1.9368567389379747E-2</v>
      </c>
      <c r="F937" s="4">
        <f t="shared" si="173"/>
        <v>6.1248787964901366E-2</v>
      </c>
      <c r="G937" s="4"/>
      <c r="H937">
        <v>1.7225000000000001</v>
      </c>
      <c r="I937" s="17">
        <f t="shared" si="169"/>
        <v>-3.477256473865467E-3</v>
      </c>
      <c r="J937" s="17">
        <f t="shared" si="174"/>
        <v>2.2883263040399376E-2</v>
      </c>
      <c r="K937" s="4">
        <f t="shared" si="175"/>
        <v>7.2363231504411693E-2</v>
      </c>
      <c r="M937">
        <v>2.1139999999999999</v>
      </c>
      <c r="N937" s="17">
        <f t="shared" si="170"/>
        <v>-6.8356188380241135E-3</v>
      </c>
      <c r="O937" s="17">
        <f t="shared" si="176"/>
        <v>2.6094070870251156E-2</v>
      </c>
      <c r="P937" s="4">
        <f t="shared" si="177"/>
        <v>8.2516697375845702E-2</v>
      </c>
      <c r="R937">
        <v>2.7035</v>
      </c>
      <c r="S937" s="17">
        <f t="shared" si="171"/>
        <v>-1.109057414973074E-3</v>
      </c>
      <c r="T937" s="17">
        <f t="shared" si="178"/>
        <v>2.6378318425748028E-2</v>
      </c>
      <c r="U937" s="4">
        <f t="shared" si="179"/>
        <v>8.3415567070550922E-2</v>
      </c>
    </row>
    <row r="938" spans="2:21">
      <c r="B938" s="2">
        <v>40900</v>
      </c>
      <c r="C938">
        <v>0.79349999999999998</v>
      </c>
      <c r="D938" s="17">
        <f t="shared" si="168"/>
        <v>4.9073758253669546E-2</v>
      </c>
      <c r="E938" s="17">
        <f t="shared" si="172"/>
        <v>2.1878454226285371E-2</v>
      </c>
      <c r="F938" s="4">
        <f t="shared" si="173"/>
        <v>6.9185747038798692E-2</v>
      </c>
      <c r="G938" s="4"/>
      <c r="H938">
        <v>1.7888999999999999</v>
      </c>
      <c r="I938" s="17">
        <f t="shared" si="169"/>
        <v>3.7824181909356124E-2</v>
      </c>
      <c r="J938" s="17">
        <f t="shared" si="174"/>
        <v>2.2353214207699357E-2</v>
      </c>
      <c r="K938" s="4">
        <f t="shared" si="175"/>
        <v>7.0687069921966106E-2</v>
      </c>
      <c r="M938">
        <v>2.194</v>
      </c>
      <c r="N938" s="17">
        <f t="shared" si="170"/>
        <v>3.7144474404992647E-2</v>
      </c>
      <c r="O938" s="17">
        <f t="shared" si="176"/>
        <v>2.5566793599713172E-2</v>
      </c>
      <c r="P938" s="4">
        <f t="shared" si="177"/>
        <v>8.0849300242508873E-2</v>
      </c>
      <c r="R938">
        <v>2.7730000000000001</v>
      </c>
      <c r="S938" s="17">
        <f t="shared" si="171"/>
        <v>2.5382536793718571E-2</v>
      </c>
      <c r="T938" s="17">
        <f t="shared" si="178"/>
        <v>2.4906301326647898E-2</v>
      </c>
      <c r="U938" s="4">
        <f t="shared" si="179"/>
        <v>7.8760640282680719E-2</v>
      </c>
    </row>
    <row r="939" spans="2:21">
      <c r="B939" s="2">
        <v>40903</v>
      </c>
      <c r="C939">
        <v>0.79400000000000004</v>
      </c>
      <c r="D939" s="17">
        <f t="shared" si="168"/>
        <v>6.2992128067203886E-4</v>
      </c>
      <c r="E939" s="17">
        <f t="shared" si="172"/>
        <v>2.2639198068633903E-2</v>
      </c>
      <c r="F939" s="4">
        <f t="shared" si="173"/>
        <v>7.1591430296568115E-2</v>
      </c>
      <c r="G939" s="4"/>
      <c r="H939">
        <v>1.7888999999999999</v>
      </c>
      <c r="I939" s="17">
        <f t="shared" si="169"/>
        <v>0</v>
      </c>
      <c r="J939" s="17">
        <f t="shared" si="174"/>
        <v>2.1872612106732092E-2</v>
      </c>
      <c r="K939" s="4">
        <f t="shared" si="175"/>
        <v>6.9167272634647323E-2</v>
      </c>
      <c r="M939">
        <v>2.1930000000000001</v>
      </c>
      <c r="N939" s="17">
        <f t="shared" si="170"/>
        <v>-4.5589241728733447E-4</v>
      </c>
      <c r="O939" s="17">
        <f t="shared" si="176"/>
        <v>2.50602688099846E-2</v>
      </c>
      <c r="P939" s="4">
        <f t="shared" si="177"/>
        <v>7.9247528215628721E-2</v>
      </c>
      <c r="R939">
        <v>2.7621000000000002</v>
      </c>
      <c r="S939" s="17">
        <f t="shared" si="171"/>
        <v>-3.9385066538680799E-3</v>
      </c>
      <c r="T939" s="17">
        <f t="shared" si="178"/>
        <v>2.4353729102732539E-2</v>
      </c>
      <c r="U939" s="4">
        <f t="shared" si="179"/>
        <v>7.7013253483363617E-2</v>
      </c>
    </row>
    <row r="940" spans="2:21">
      <c r="B940" s="2">
        <v>40904</v>
      </c>
      <c r="C940">
        <v>0.78400000000000003</v>
      </c>
      <c r="D940" s="17">
        <f t="shared" si="168"/>
        <v>-1.2674440896727937E-2</v>
      </c>
      <c r="E940" s="17">
        <f t="shared" si="172"/>
        <v>2.3127002481293558E-2</v>
      </c>
      <c r="F940" s="4">
        <f t="shared" si="173"/>
        <v>7.31340032932533E-2</v>
      </c>
      <c r="G940" s="4"/>
      <c r="H940">
        <v>1.7770999999999999</v>
      </c>
      <c r="I940" s="17">
        <f t="shared" si="169"/>
        <v>-6.6180836057293038E-3</v>
      </c>
      <c r="J940" s="17">
        <f t="shared" si="174"/>
        <v>2.1663408184156588E-2</v>
      </c>
      <c r="K940" s="4">
        <f t="shared" si="175"/>
        <v>6.8505711743867215E-2</v>
      </c>
      <c r="M940">
        <v>2.1684999999999999</v>
      </c>
      <c r="N940" s="17">
        <f t="shared" si="170"/>
        <v>-1.1234785142467387E-2</v>
      </c>
      <c r="O940" s="17">
        <f t="shared" si="176"/>
        <v>2.427178303822599E-2</v>
      </c>
      <c r="P940" s="4">
        <f t="shared" si="177"/>
        <v>7.6754117274235839E-2</v>
      </c>
      <c r="R940">
        <v>2.74</v>
      </c>
      <c r="S940" s="17">
        <f t="shared" si="171"/>
        <v>-8.0333395797939217E-3</v>
      </c>
      <c r="T940" s="17">
        <f t="shared" si="178"/>
        <v>2.3662553191867091E-2</v>
      </c>
      <c r="U940" s="4">
        <f t="shared" si="179"/>
        <v>7.4827563341187286E-2</v>
      </c>
    </row>
    <row r="941" spans="2:21">
      <c r="B941" s="2">
        <v>40905</v>
      </c>
      <c r="C941">
        <v>0.77549999999999997</v>
      </c>
      <c r="D941" s="17">
        <f t="shared" si="168"/>
        <v>-1.0901037733814425E-2</v>
      </c>
      <c r="E941" s="17">
        <f t="shared" si="172"/>
        <v>2.1685923398333348E-2</v>
      </c>
      <c r="F941" s="4">
        <f t="shared" si="173"/>
        <v>6.8576911102672292E-2</v>
      </c>
      <c r="G941" s="4"/>
      <c r="H941">
        <v>1.7060999999999999</v>
      </c>
      <c r="I941" s="17">
        <f t="shared" si="169"/>
        <v>-4.0772758210576923E-2</v>
      </c>
      <c r="J941" s="17">
        <f t="shared" si="174"/>
        <v>2.4781511737088629E-2</v>
      </c>
      <c r="K941" s="4">
        <f t="shared" si="175"/>
        <v>7.8366020951395859E-2</v>
      </c>
      <c r="M941">
        <v>2.0830000000000002</v>
      </c>
      <c r="N941" s="17">
        <f t="shared" si="170"/>
        <v>-4.0226522014448735E-2</v>
      </c>
      <c r="O941" s="17">
        <f t="shared" si="176"/>
        <v>2.5951422256024065E-2</v>
      </c>
      <c r="P941" s="4">
        <f t="shared" si="177"/>
        <v>8.2065602849821395E-2</v>
      </c>
      <c r="R941">
        <v>2.6345000000000001</v>
      </c>
      <c r="S941" s="17">
        <f t="shared" si="171"/>
        <v>-3.9264509732775441E-2</v>
      </c>
      <c r="T941" s="17">
        <f t="shared" si="178"/>
        <v>2.520134265694985E-2</v>
      </c>
      <c r="U941" s="4">
        <f t="shared" si="179"/>
        <v>7.9693642890320951E-2</v>
      </c>
    </row>
    <row r="942" spans="2:21">
      <c r="B942" s="2">
        <v>40906</v>
      </c>
      <c r="C942">
        <v>0.75600000000000001</v>
      </c>
      <c r="D942" s="17">
        <f t="shared" si="168"/>
        <v>-2.5466606437060522E-2</v>
      </c>
      <c r="E942" s="17">
        <f t="shared" si="172"/>
        <v>2.2896813094024235E-2</v>
      </c>
      <c r="F942" s="4">
        <f t="shared" si="173"/>
        <v>7.2406080536283668E-2</v>
      </c>
      <c r="G942" s="4"/>
      <c r="H942">
        <v>1.6775</v>
      </c>
      <c r="I942" s="17">
        <f t="shared" si="169"/>
        <v>-1.6905474135026827E-2</v>
      </c>
      <c r="J942" s="17">
        <f t="shared" si="174"/>
        <v>2.5473065821718894E-2</v>
      </c>
      <c r="K942" s="4">
        <f t="shared" si="175"/>
        <v>8.0552906984020345E-2</v>
      </c>
      <c r="M942">
        <v>2.0630000000000002</v>
      </c>
      <c r="N942" s="17">
        <f t="shared" si="170"/>
        <v>-9.6479281897201338E-3</v>
      </c>
      <c r="O942" s="17">
        <f t="shared" si="176"/>
        <v>2.6107269546192954E-2</v>
      </c>
      <c r="P942" s="4">
        <f t="shared" si="177"/>
        <v>8.2558435253920245E-2</v>
      </c>
      <c r="R942">
        <v>2.6175000000000002</v>
      </c>
      <c r="S942" s="17">
        <f t="shared" si="171"/>
        <v>-6.4737469046484575E-3</v>
      </c>
      <c r="T942" s="17">
        <f t="shared" si="178"/>
        <v>2.5123857496370246E-2</v>
      </c>
      <c r="U942" s="4">
        <f t="shared" si="179"/>
        <v>7.9448613298025508E-2</v>
      </c>
    </row>
    <row r="943" spans="2:21">
      <c r="B943" s="2">
        <v>40907</v>
      </c>
      <c r="C943">
        <v>0.72599999999999998</v>
      </c>
      <c r="D943" s="17">
        <f t="shared" si="168"/>
        <v>-4.0491361354736993E-2</v>
      </c>
      <c r="E943" s="17">
        <f t="shared" si="172"/>
        <v>2.6839944340645711E-2</v>
      </c>
      <c r="F943" s="4">
        <f t="shared" si="173"/>
        <v>8.4875356388586662E-2</v>
      </c>
      <c r="G943" s="4"/>
      <c r="H943">
        <v>1.6431</v>
      </c>
      <c r="I943" s="17">
        <f t="shared" si="169"/>
        <v>-2.0719888388051506E-2</v>
      </c>
      <c r="J943" s="17">
        <f t="shared" si="174"/>
        <v>2.5364168793145792E-2</v>
      </c>
      <c r="K943" s="4">
        <f t="shared" si="175"/>
        <v>8.0208544343304905E-2</v>
      </c>
      <c r="M943">
        <v>2.0270000000000001</v>
      </c>
      <c r="N943" s="17">
        <f t="shared" si="170"/>
        <v>-1.7604366619251768E-2</v>
      </c>
      <c r="O943" s="17">
        <f t="shared" si="176"/>
        <v>2.6031379427625644E-2</v>
      </c>
      <c r="P943" s="4">
        <f t="shared" si="177"/>
        <v>8.2318449627347315E-2</v>
      </c>
      <c r="R943">
        <v>2.6154999999999999</v>
      </c>
      <c r="S943" s="17">
        <f t="shared" si="171"/>
        <v>-7.643799340262765E-4</v>
      </c>
      <c r="T943" s="17">
        <f t="shared" si="178"/>
        <v>2.4555497069597178E-2</v>
      </c>
      <c r="U943" s="4">
        <f t="shared" si="179"/>
        <v>7.7651299817517269E-2</v>
      </c>
    </row>
    <row r="944" spans="2:21">
      <c r="B944" s="2">
        <v>40910</v>
      </c>
      <c r="C944">
        <v>0.72599999999999998</v>
      </c>
      <c r="D944" s="17">
        <f t="shared" si="168"/>
        <v>0</v>
      </c>
      <c r="E944" s="17">
        <f t="shared" si="172"/>
        <v>2.488710692452881E-2</v>
      </c>
      <c r="F944" s="4">
        <f t="shared" si="173"/>
        <v>7.8699942253659241E-2</v>
      </c>
      <c r="G944" s="4"/>
      <c r="H944">
        <v>1.6432</v>
      </c>
      <c r="I944" s="17">
        <f t="shared" si="169"/>
        <v>6.0858716508536726E-5</v>
      </c>
      <c r="J944" s="17">
        <f t="shared" si="174"/>
        <v>2.5319310910899801E-2</v>
      </c>
      <c r="K944" s="4">
        <f t="shared" si="175"/>
        <v>8.0066691264395945E-2</v>
      </c>
      <c r="M944">
        <v>2.0390000000000001</v>
      </c>
      <c r="N944" s="17">
        <f t="shared" si="170"/>
        <v>5.9026241224551896E-3</v>
      </c>
      <c r="O944" s="17">
        <f t="shared" si="176"/>
        <v>2.5665389362231637E-2</v>
      </c>
      <c r="P944" s="4">
        <f t="shared" si="177"/>
        <v>8.1161087419708275E-2</v>
      </c>
      <c r="R944">
        <v>2.6004</v>
      </c>
      <c r="S944" s="17">
        <f t="shared" si="171"/>
        <v>-5.7900044803520061E-3</v>
      </c>
      <c r="T944" s="17">
        <f t="shared" si="178"/>
        <v>2.314307015619458E-2</v>
      </c>
      <c r="U944" s="4">
        <f t="shared" si="179"/>
        <v>7.3184813742643656E-2</v>
      </c>
    </row>
    <row r="945" spans="2:21">
      <c r="B945" s="2">
        <v>40911</v>
      </c>
      <c r="C945">
        <v>0.74050000000000005</v>
      </c>
      <c r="D945" s="17">
        <f t="shared" si="168"/>
        <v>1.9775618883057445E-2</v>
      </c>
      <c r="E945" s="17">
        <f t="shared" si="172"/>
        <v>2.5472656951761763E-2</v>
      </c>
      <c r="F945" s="4">
        <f t="shared" si="173"/>
        <v>8.0551614023688989E-2</v>
      </c>
      <c r="G945" s="4"/>
      <c r="H945">
        <v>1.7025000000000001</v>
      </c>
      <c r="I945" s="17">
        <f t="shared" si="169"/>
        <v>3.5452198849373825E-2</v>
      </c>
      <c r="J945" s="17">
        <f t="shared" si="174"/>
        <v>2.4675178208613653E-2</v>
      </c>
      <c r="K945" s="4">
        <f t="shared" si="175"/>
        <v>7.802976480977257E-2</v>
      </c>
      <c r="M945">
        <v>2.1065</v>
      </c>
      <c r="N945" s="17">
        <f t="shared" si="170"/>
        <v>3.2568310844616095E-2</v>
      </c>
      <c r="O945" s="17">
        <f t="shared" si="176"/>
        <v>2.3466522830128879E-2</v>
      </c>
      <c r="P945" s="4">
        <f t="shared" si="177"/>
        <v>7.4207660907547809E-2</v>
      </c>
      <c r="R945">
        <v>2.6974999999999998</v>
      </c>
      <c r="S945" s="17">
        <f t="shared" si="171"/>
        <v>3.6660138801975939E-2</v>
      </c>
      <c r="T945" s="17">
        <f t="shared" si="178"/>
        <v>2.1289443748025449E-2</v>
      </c>
      <c r="U945" s="4">
        <f t="shared" si="179"/>
        <v>6.7323132361792257E-2</v>
      </c>
    </row>
    <row r="946" spans="2:21">
      <c r="B946" s="2">
        <v>40912</v>
      </c>
      <c r="C946">
        <v>0.72750000000000004</v>
      </c>
      <c r="D946" s="17">
        <f t="shared" si="168"/>
        <v>-1.7711634662205895E-2</v>
      </c>
      <c r="E946" s="17">
        <f t="shared" si="172"/>
        <v>2.5808073975131129E-2</v>
      </c>
      <c r="F946" s="4">
        <f t="shared" si="173"/>
        <v>8.1612295783530117E-2</v>
      </c>
      <c r="G946" s="4"/>
      <c r="H946">
        <v>1.6985000000000001</v>
      </c>
      <c r="I946" s="17">
        <f t="shared" si="169"/>
        <v>-2.3522504230288196E-3</v>
      </c>
      <c r="J946" s="17">
        <f t="shared" si="174"/>
        <v>2.3795018745064896E-2</v>
      </c>
      <c r="K946" s="4">
        <f t="shared" si="175"/>
        <v>7.5246456200806555E-2</v>
      </c>
      <c r="M946">
        <v>2.1164999999999998</v>
      </c>
      <c r="N946" s="17">
        <f t="shared" si="170"/>
        <v>4.7359785419069838E-3</v>
      </c>
      <c r="O946" s="17">
        <f t="shared" si="176"/>
        <v>2.2824947582221356E-2</v>
      </c>
      <c r="P946" s="4">
        <f t="shared" si="177"/>
        <v>7.217882183377286E-2</v>
      </c>
      <c r="R946">
        <v>2.7250000000000001</v>
      </c>
      <c r="S946" s="17">
        <f t="shared" si="171"/>
        <v>1.0143009965054765E-2</v>
      </c>
      <c r="T946" s="17">
        <f t="shared" si="178"/>
        <v>2.0508738018028098E-2</v>
      </c>
      <c r="U946" s="4">
        <f t="shared" si="179"/>
        <v>6.4854324072656178E-2</v>
      </c>
    </row>
    <row r="947" spans="2:21">
      <c r="B947" s="2">
        <v>40913</v>
      </c>
      <c r="C947">
        <v>0.71799999999999997</v>
      </c>
      <c r="D947" s="17">
        <f t="shared" si="168"/>
        <v>-1.3144429997423462E-2</v>
      </c>
      <c r="E947" s="17">
        <f t="shared" si="172"/>
        <v>2.4932288709568609E-2</v>
      </c>
      <c r="F947" s="4">
        <f t="shared" si="173"/>
        <v>7.8842819603137132E-2</v>
      </c>
      <c r="G947" s="4"/>
      <c r="H947">
        <v>1.7004999999999999</v>
      </c>
      <c r="I947" s="17">
        <f t="shared" si="169"/>
        <v>1.1768168466113386E-3</v>
      </c>
      <c r="J947" s="17">
        <f t="shared" si="174"/>
        <v>2.3803013211265631E-2</v>
      </c>
      <c r="K947" s="4">
        <f t="shared" si="175"/>
        <v>7.5271736922678106E-2</v>
      </c>
      <c r="M947">
        <v>2.1310000000000002</v>
      </c>
      <c r="N947" s="17">
        <f t="shared" si="170"/>
        <v>6.8275721376389415E-3</v>
      </c>
      <c r="O947" s="17">
        <f t="shared" si="176"/>
        <v>2.2816844295709505E-2</v>
      </c>
      <c r="P947" s="4">
        <f t="shared" si="177"/>
        <v>7.2153196991862484E-2</v>
      </c>
      <c r="R947">
        <v>2.7589999999999999</v>
      </c>
      <c r="S947" s="17">
        <f t="shared" si="171"/>
        <v>1.2399867119941614E-2</v>
      </c>
      <c r="T947" s="17">
        <f t="shared" si="178"/>
        <v>2.0820256345155441E-2</v>
      </c>
      <c r="U947" s="4">
        <f t="shared" si="179"/>
        <v>6.5839431519264011E-2</v>
      </c>
    </row>
    <row r="948" spans="2:21">
      <c r="B948" s="2">
        <v>40914</v>
      </c>
      <c r="C948">
        <v>0.67749999999999999</v>
      </c>
      <c r="D948" s="17">
        <f t="shared" si="168"/>
        <v>-5.806001629436814E-2</v>
      </c>
      <c r="E948" s="17">
        <f t="shared" si="172"/>
        <v>2.190559977009307E-2</v>
      </c>
      <c r="F948" s="4">
        <f t="shared" si="173"/>
        <v>6.9271588785554908E-2</v>
      </c>
      <c r="G948" s="4"/>
      <c r="H948">
        <v>1.6619999999999999</v>
      </c>
      <c r="I948" s="17">
        <f t="shared" si="169"/>
        <v>-2.2900629031856641E-2</v>
      </c>
      <c r="J948" s="17">
        <f t="shared" si="174"/>
        <v>2.0188430583892945E-2</v>
      </c>
      <c r="K948" s="4">
        <f t="shared" si="175"/>
        <v>6.3841423029304734E-2</v>
      </c>
      <c r="M948">
        <v>2.0964999999999998</v>
      </c>
      <c r="N948" s="17">
        <f t="shared" si="170"/>
        <v>-1.632206548780003E-2</v>
      </c>
      <c r="O948" s="17">
        <f t="shared" si="176"/>
        <v>1.9356175844251436E-2</v>
      </c>
      <c r="P948" s="4">
        <f t="shared" si="177"/>
        <v>6.1209602458567137E-2</v>
      </c>
      <c r="R948">
        <v>2.7072000000000003</v>
      </c>
      <c r="S948" s="17">
        <f t="shared" si="171"/>
        <v>-1.8953404805381789E-2</v>
      </c>
      <c r="T948" s="17">
        <f t="shared" si="178"/>
        <v>1.9999803304880083E-2</v>
      </c>
      <c r="U948" s="4">
        <f t="shared" si="179"/>
        <v>6.3244931198784007E-2</v>
      </c>
    </row>
    <row r="949" spans="2:21">
      <c r="B949" s="2">
        <v>40917</v>
      </c>
      <c r="C949">
        <v>0.64900000000000002</v>
      </c>
      <c r="D949" s="17">
        <f t="shared" si="168"/>
        <v>-4.2976836049765953E-2</v>
      </c>
      <c r="E949" s="17">
        <f t="shared" si="172"/>
        <v>2.2599894934725188E-2</v>
      </c>
      <c r="F949" s="4">
        <f t="shared" si="173"/>
        <v>7.1467142874233988E-2</v>
      </c>
      <c r="G949" s="4"/>
      <c r="H949">
        <v>1.6539999999999999</v>
      </c>
      <c r="I949" s="17">
        <f t="shared" si="169"/>
        <v>-4.8250998317569084E-3</v>
      </c>
      <c r="J949" s="17">
        <f t="shared" si="174"/>
        <v>2.0050221911634216E-2</v>
      </c>
      <c r="K949" s="4">
        <f t="shared" si="175"/>
        <v>6.3404368832579425E-2</v>
      </c>
      <c r="M949">
        <v>2.0910000000000002</v>
      </c>
      <c r="N949" s="17">
        <f t="shared" si="170"/>
        <v>-2.6268671821835995E-3</v>
      </c>
      <c r="O949" s="17">
        <f t="shared" si="176"/>
        <v>1.931734378384857E-2</v>
      </c>
      <c r="P949" s="4">
        <f t="shared" si="177"/>
        <v>6.1086804701456845E-2</v>
      </c>
      <c r="R949">
        <v>2.7364999999999999</v>
      </c>
      <c r="S949" s="17">
        <f t="shared" si="171"/>
        <v>1.0764841172068624E-2</v>
      </c>
      <c r="T949" s="17">
        <f t="shared" si="178"/>
        <v>2.041050963688875E-2</v>
      </c>
      <c r="U949" s="4">
        <f t="shared" si="179"/>
        <v>6.4543698657384713E-2</v>
      </c>
    </row>
    <row r="950" spans="2:21">
      <c r="B950" s="2">
        <v>40918</v>
      </c>
      <c r="C950">
        <v>0.63900000000000001</v>
      </c>
      <c r="D950" s="17">
        <f t="shared" si="168"/>
        <v>-1.5528262326555221E-2</v>
      </c>
      <c r="E950" s="17">
        <f t="shared" si="172"/>
        <v>2.2512646484153867E-2</v>
      </c>
      <c r="F950" s="4">
        <f t="shared" si="173"/>
        <v>7.1191239048107993E-2</v>
      </c>
      <c r="G950" s="4"/>
      <c r="H950">
        <v>1.6604999999999999</v>
      </c>
      <c r="I950" s="17">
        <f t="shared" si="169"/>
        <v>3.9221652331645814E-3</v>
      </c>
      <c r="J950" s="17">
        <f t="shared" si="174"/>
        <v>2.0395689738350972E-2</v>
      </c>
      <c r="K950" s="4">
        <f t="shared" si="175"/>
        <v>6.4496834023312744E-2</v>
      </c>
      <c r="M950">
        <v>2.1059999999999999</v>
      </c>
      <c r="N950" s="17">
        <f t="shared" si="170"/>
        <v>7.1479932652871508E-3</v>
      </c>
      <c r="O950" s="17">
        <f t="shared" si="176"/>
        <v>1.9506767680894432E-2</v>
      </c>
      <c r="P950" s="4">
        <f t="shared" si="177"/>
        <v>6.1685815659387015E-2</v>
      </c>
      <c r="R950">
        <v>2.7239</v>
      </c>
      <c r="S950" s="17">
        <f t="shared" si="171"/>
        <v>-4.6150547079549468E-3</v>
      </c>
      <c r="T950" s="17">
        <f t="shared" si="178"/>
        <v>2.0306708639872321E-2</v>
      </c>
      <c r="U950" s="4">
        <f t="shared" si="179"/>
        <v>6.4215451083416461E-2</v>
      </c>
    </row>
    <row r="951" spans="2:21">
      <c r="B951" s="2">
        <v>40919</v>
      </c>
      <c r="C951">
        <v>0.60850000000000004</v>
      </c>
      <c r="D951" s="17">
        <f t="shared" si="168"/>
        <v>-4.8907541949952851E-2</v>
      </c>
      <c r="E951" s="17">
        <f t="shared" si="172"/>
        <v>2.3887556349954063E-2</v>
      </c>
      <c r="F951" s="4">
        <f t="shared" si="173"/>
        <v>7.5539085801473047E-2</v>
      </c>
      <c r="G951" s="4"/>
      <c r="H951">
        <v>1.6135000000000002</v>
      </c>
      <c r="I951" s="17">
        <f t="shared" si="169"/>
        <v>-2.8713029324784575E-2</v>
      </c>
      <c r="J951" s="17">
        <f t="shared" si="174"/>
        <v>1.842407364713957E-2</v>
      </c>
      <c r="K951" s="4">
        <f t="shared" si="175"/>
        <v>5.8262036503646419E-2</v>
      </c>
      <c r="M951">
        <v>2.0489999999999999</v>
      </c>
      <c r="N951" s="17">
        <f t="shared" si="170"/>
        <v>-2.7438544455020995E-2</v>
      </c>
      <c r="O951" s="17">
        <f t="shared" si="176"/>
        <v>1.7054718644592185E-2</v>
      </c>
      <c r="P951" s="4">
        <f t="shared" si="177"/>
        <v>5.3931755770251014E-2</v>
      </c>
      <c r="R951">
        <v>2.6890000000000001</v>
      </c>
      <c r="S951" s="17">
        <f t="shared" si="171"/>
        <v>-1.2895299607153176E-2</v>
      </c>
      <c r="T951" s="17">
        <f t="shared" si="178"/>
        <v>1.5977050487311281E-2</v>
      </c>
      <c r="U951" s="4">
        <f t="shared" si="179"/>
        <v>5.0523869831406783E-2</v>
      </c>
    </row>
    <row r="952" spans="2:21">
      <c r="B952" s="2">
        <v>40920</v>
      </c>
      <c r="C952">
        <v>0.58150000000000002</v>
      </c>
      <c r="D952" s="17">
        <f t="shared" si="168"/>
        <v>-4.5385940468862754E-2</v>
      </c>
      <c r="E952" s="17">
        <f t="shared" si="172"/>
        <v>2.4812774251817899E-2</v>
      </c>
      <c r="F952" s="4">
        <f t="shared" si="173"/>
        <v>7.8464881703324926E-2</v>
      </c>
      <c r="G952" s="4"/>
      <c r="H952">
        <v>1.617</v>
      </c>
      <c r="I952" s="17">
        <f t="shared" si="169"/>
        <v>2.1668480850902932E-3</v>
      </c>
      <c r="J952" s="17">
        <f t="shared" si="174"/>
        <v>1.810588263364734E-2</v>
      </c>
      <c r="K952" s="4">
        <f t="shared" si="175"/>
        <v>5.7255828170013609E-2</v>
      </c>
      <c r="M952">
        <v>2.0619999999999998</v>
      </c>
      <c r="N952" s="17">
        <f t="shared" si="170"/>
        <v>6.3245163380053421E-3</v>
      </c>
      <c r="O952" s="17">
        <f t="shared" si="176"/>
        <v>1.6969739677590457E-2</v>
      </c>
      <c r="P952" s="4">
        <f t="shared" si="177"/>
        <v>5.3663028681317261E-2</v>
      </c>
      <c r="R952">
        <v>2.6981999999999999</v>
      </c>
      <c r="S952" s="17">
        <f t="shared" si="171"/>
        <v>3.4155067358519532E-3</v>
      </c>
      <c r="T952" s="17">
        <f t="shared" si="178"/>
        <v>1.5694561791696631E-2</v>
      </c>
      <c r="U952" s="4">
        <f t="shared" si="179"/>
        <v>4.9630562140014475E-2</v>
      </c>
    </row>
    <row r="953" spans="2:21">
      <c r="B953" s="2">
        <v>40921</v>
      </c>
      <c r="C953">
        <v>0.5675</v>
      </c>
      <c r="D953" s="17">
        <f t="shared" si="168"/>
        <v>-2.4370222603161438E-2</v>
      </c>
      <c r="E953" s="17">
        <f t="shared" si="172"/>
        <v>2.4302646358789027E-2</v>
      </c>
      <c r="F953" s="4">
        <f t="shared" si="173"/>
        <v>7.6851715663370956E-2</v>
      </c>
      <c r="G953" s="4"/>
      <c r="H953">
        <v>1.5685</v>
      </c>
      <c r="I953" s="17">
        <f t="shared" si="169"/>
        <v>-3.0452831946374031E-2</v>
      </c>
      <c r="J953" s="17">
        <f t="shared" si="174"/>
        <v>1.9343367909100247E-2</v>
      </c>
      <c r="K953" s="4">
        <f t="shared" si="175"/>
        <v>6.1169100211365651E-2</v>
      </c>
      <c r="M953">
        <v>2.0110000000000001</v>
      </c>
      <c r="N953" s="17">
        <f t="shared" si="170"/>
        <v>-2.504427480425302E-2</v>
      </c>
      <c r="O953" s="17">
        <f t="shared" si="176"/>
        <v>1.7959194147647812E-2</v>
      </c>
      <c r="P953" s="4">
        <f t="shared" si="177"/>
        <v>5.6791958447733375E-2</v>
      </c>
      <c r="R953">
        <v>2.6425000000000001</v>
      </c>
      <c r="S953" s="17">
        <f t="shared" si="171"/>
        <v>-2.085944526032394E-2</v>
      </c>
      <c r="T953" s="17">
        <f t="shared" si="178"/>
        <v>1.7426233928231654E-2</v>
      </c>
      <c r="U953" s="4">
        <f t="shared" si="179"/>
        <v>5.5106590252115221E-2</v>
      </c>
    </row>
    <row r="954" spans="2:21">
      <c r="B954" s="2">
        <v>40924</v>
      </c>
      <c r="C954">
        <v>0.54549999999999998</v>
      </c>
      <c r="D954" s="17">
        <f t="shared" si="168"/>
        <v>-3.9537944082432219E-2</v>
      </c>
      <c r="E954" s="17">
        <f t="shared" si="172"/>
        <v>2.3033259303741865E-2</v>
      </c>
      <c r="F954" s="4">
        <f t="shared" si="173"/>
        <v>7.283756133708838E-2</v>
      </c>
      <c r="G954" s="4"/>
      <c r="H954">
        <v>1.5657000000000001</v>
      </c>
      <c r="I954" s="17">
        <f t="shared" si="169"/>
        <v>-1.7867403132555821E-3</v>
      </c>
      <c r="J954" s="17">
        <f t="shared" si="174"/>
        <v>1.9302189263268047E-2</v>
      </c>
      <c r="K954" s="4">
        <f t="shared" si="175"/>
        <v>6.1038881899574494E-2</v>
      </c>
      <c r="M954">
        <v>2.0009999999999999</v>
      </c>
      <c r="N954" s="17">
        <f t="shared" si="170"/>
        <v>-4.9850551889187135E-3</v>
      </c>
      <c r="O954" s="17">
        <f t="shared" si="176"/>
        <v>1.7837828391912662E-2</v>
      </c>
      <c r="P954" s="4">
        <f t="shared" si="177"/>
        <v>5.640816622966266E-2</v>
      </c>
      <c r="R954">
        <v>2.6236000000000002</v>
      </c>
      <c r="S954" s="17">
        <f t="shared" si="171"/>
        <v>-7.1780183248121915E-3</v>
      </c>
      <c r="T954" s="17">
        <f t="shared" si="178"/>
        <v>1.7491969016555451E-2</v>
      </c>
      <c r="U954" s="4">
        <f t="shared" si="179"/>
        <v>5.531446285341076E-2</v>
      </c>
    </row>
    <row r="955" spans="2:21">
      <c r="B955" s="2">
        <v>40925</v>
      </c>
      <c r="C955">
        <v>0.57299999999999995</v>
      </c>
      <c r="D955" s="17">
        <f t="shared" si="168"/>
        <v>4.9182911441614095E-2</v>
      </c>
      <c r="E955" s="17">
        <f t="shared" si="172"/>
        <v>3.0545744568416584E-2</v>
      </c>
      <c r="F955" s="4">
        <f t="shared" si="173"/>
        <v>9.6594125661913388E-2</v>
      </c>
      <c r="G955" s="4"/>
      <c r="H955">
        <v>1.56</v>
      </c>
      <c r="I955" s="17">
        <f t="shared" si="169"/>
        <v>-3.6471870738944865E-3</v>
      </c>
      <c r="J955" s="17">
        <f t="shared" si="174"/>
        <v>1.3245291589158261E-2</v>
      </c>
      <c r="K955" s="4">
        <f t="shared" si="175"/>
        <v>4.1885289694811305E-2</v>
      </c>
      <c r="M955">
        <v>1.9975000000000001</v>
      </c>
      <c r="N955" s="17">
        <f t="shared" si="170"/>
        <v>-1.7506569433035468E-3</v>
      </c>
      <c r="O955" s="17">
        <f t="shared" si="176"/>
        <v>1.3162063297206882E-2</v>
      </c>
      <c r="P955" s="4">
        <f t="shared" si="177"/>
        <v>4.1622098726479484E-2</v>
      </c>
      <c r="R955">
        <v>2.6269999999999998</v>
      </c>
      <c r="S955" s="17">
        <f t="shared" si="171"/>
        <v>1.2950902659592152E-3</v>
      </c>
      <c r="T955" s="17">
        <f t="shared" si="178"/>
        <v>1.2243760800468111E-2</v>
      </c>
      <c r="U955" s="4">
        <f t="shared" si="179"/>
        <v>3.8718171255765627E-2</v>
      </c>
    </row>
    <row r="956" spans="2:21">
      <c r="B956" s="2">
        <v>40926</v>
      </c>
      <c r="C956">
        <v>0.58399999999999996</v>
      </c>
      <c r="D956" s="17">
        <f t="shared" si="168"/>
        <v>1.9015266113487531E-2</v>
      </c>
      <c r="E956" s="17">
        <f t="shared" si="172"/>
        <v>3.3655151656697413E-2</v>
      </c>
      <c r="F956" s="4">
        <f t="shared" si="173"/>
        <v>0.10642693423355305</v>
      </c>
      <c r="G956" s="4"/>
      <c r="H956">
        <v>1.5819999999999999</v>
      </c>
      <c r="I956" s="17">
        <f t="shared" si="169"/>
        <v>1.4004048084016403E-2</v>
      </c>
      <c r="J956" s="17">
        <f t="shared" si="174"/>
        <v>1.5013750451651361E-2</v>
      </c>
      <c r="K956" s="4">
        <f t="shared" si="175"/>
        <v>4.7477647648600019E-2</v>
      </c>
      <c r="M956">
        <v>2.0329999999999999</v>
      </c>
      <c r="N956" s="17">
        <f t="shared" si="170"/>
        <v>1.7616135987916778E-2</v>
      </c>
      <c r="O956" s="17">
        <f t="shared" si="176"/>
        <v>1.4784888193949861E-2</v>
      </c>
      <c r="P956" s="4">
        <f t="shared" si="177"/>
        <v>4.6753921643814866E-2</v>
      </c>
      <c r="R956">
        <v>2.6859999999999999</v>
      </c>
      <c r="S956" s="17">
        <f t="shared" si="171"/>
        <v>2.2210587397643117E-2</v>
      </c>
      <c r="T956" s="17">
        <f t="shared" si="178"/>
        <v>1.409874270592339E-2</v>
      </c>
      <c r="U956" s="4">
        <f t="shared" si="179"/>
        <v>4.4584139095403423E-2</v>
      </c>
    </row>
    <row r="957" spans="2:21">
      <c r="B957" s="2">
        <v>40927</v>
      </c>
      <c r="C957">
        <v>0.58699999999999997</v>
      </c>
      <c r="D957" s="17">
        <f t="shared" si="168"/>
        <v>5.1238369998694664E-3</v>
      </c>
      <c r="E957" s="17">
        <f t="shared" si="172"/>
        <v>3.4668081723781968E-2</v>
      </c>
      <c r="F957" s="4">
        <f t="shared" si="173"/>
        <v>0.1096301003560074</v>
      </c>
      <c r="G957" s="4"/>
      <c r="H957">
        <v>1.6484999999999999</v>
      </c>
      <c r="I957" s="17">
        <f t="shared" si="169"/>
        <v>4.117591418418657E-2</v>
      </c>
      <c r="J957" s="17">
        <f t="shared" si="174"/>
        <v>2.1424868318496638E-2</v>
      </c>
      <c r="K957" s="4">
        <f t="shared" si="175"/>
        <v>6.7751382455631198E-2</v>
      </c>
      <c r="M957">
        <v>2.105</v>
      </c>
      <c r="N957" s="17">
        <f t="shared" si="170"/>
        <v>3.4802932488135221E-2</v>
      </c>
      <c r="O957" s="17">
        <f t="shared" si="176"/>
        <v>1.9087259229699671E-2</v>
      </c>
      <c r="P957" s="4">
        <f t="shared" si="177"/>
        <v>6.0359213455921983E-2</v>
      </c>
      <c r="R957">
        <v>2.7464</v>
      </c>
      <c r="S957" s="17">
        <f t="shared" si="171"/>
        <v>2.2237865060299355E-2</v>
      </c>
      <c r="T957" s="17">
        <f t="shared" si="178"/>
        <v>1.5450357161958196E-2</v>
      </c>
      <c r="U957" s="4">
        <f t="shared" si="179"/>
        <v>4.8858319294882928E-2</v>
      </c>
    </row>
    <row r="958" spans="2:21">
      <c r="B958" s="2">
        <v>40928</v>
      </c>
      <c r="C958">
        <v>0.59699999999999998</v>
      </c>
      <c r="D958" s="17">
        <f t="shared" si="168"/>
        <v>1.6892293564505653E-2</v>
      </c>
      <c r="E958" s="17">
        <f t="shared" si="172"/>
        <v>3.3647242054238316E-2</v>
      </c>
      <c r="F958" s="4">
        <f t="shared" si="173"/>
        <v>0.10640192187439584</v>
      </c>
      <c r="G958" s="4"/>
      <c r="H958">
        <v>1.6870000000000001</v>
      </c>
      <c r="I958" s="17">
        <f t="shared" si="169"/>
        <v>2.3086020034182766E-2</v>
      </c>
      <c r="J958" s="17">
        <f t="shared" si="174"/>
        <v>2.1638213170618474E-2</v>
      </c>
      <c r="K958" s="4">
        <f t="shared" si="175"/>
        <v>6.8426038115407997E-2</v>
      </c>
      <c r="M958">
        <v>2.1535000000000002</v>
      </c>
      <c r="N958" s="17">
        <f t="shared" si="170"/>
        <v>2.2778958377683619E-2</v>
      </c>
      <c r="O958" s="17">
        <f t="shared" si="176"/>
        <v>1.964827739839518E-2</v>
      </c>
      <c r="P958" s="4">
        <f t="shared" si="177"/>
        <v>6.2133308677736365E-2</v>
      </c>
      <c r="R958">
        <v>2.8184</v>
      </c>
      <c r="S958" s="17">
        <f t="shared" si="171"/>
        <v>2.5878384883545557E-2</v>
      </c>
      <c r="T958" s="17">
        <f t="shared" si="178"/>
        <v>1.5982400527022479E-2</v>
      </c>
      <c r="U958" s="4">
        <f t="shared" si="179"/>
        <v>5.0540788142466521E-2</v>
      </c>
    </row>
    <row r="959" spans="2:21">
      <c r="B959" s="2">
        <v>40931</v>
      </c>
      <c r="C959">
        <v>0.58250000000000002</v>
      </c>
      <c r="D959" s="17">
        <f t="shared" si="168"/>
        <v>-2.4587927952746433E-2</v>
      </c>
      <c r="E959" s="17">
        <f t="shared" si="172"/>
        <v>3.2280345274289052E-2</v>
      </c>
      <c r="F959" s="4">
        <f t="shared" si="173"/>
        <v>0.10207941472340619</v>
      </c>
      <c r="G959" s="4"/>
      <c r="H959">
        <v>1.7075</v>
      </c>
      <c r="I959" s="17">
        <f t="shared" si="169"/>
        <v>1.2078508898976785E-2</v>
      </c>
      <c r="J959" s="17">
        <f t="shared" si="174"/>
        <v>2.1749767495895404E-2</v>
      </c>
      <c r="K959" s="4">
        <f t="shared" si="175"/>
        <v>6.8778803866126392E-2</v>
      </c>
      <c r="M959">
        <v>2.1734999999999998</v>
      </c>
      <c r="N959" s="17">
        <f t="shared" si="170"/>
        <v>9.2443459346813334E-3</v>
      </c>
      <c r="O959" s="17">
        <f t="shared" si="176"/>
        <v>1.965047013081565E-2</v>
      </c>
      <c r="P959" s="4">
        <f t="shared" si="177"/>
        <v>6.2140242706484342E-2</v>
      </c>
      <c r="R959">
        <v>2.8403999999999998</v>
      </c>
      <c r="S959" s="17">
        <f t="shared" si="171"/>
        <v>7.7755392809104986E-3</v>
      </c>
      <c r="T959" s="17">
        <f t="shared" si="178"/>
        <v>1.5869902673440527E-2</v>
      </c>
      <c r="U959" s="4">
        <f t="shared" si="179"/>
        <v>5.0185038693267424E-2</v>
      </c>
    </row>
    <row r="960" spans="2:21">
      <c r="B960" s="2">
        <v>40932</v>
      </c>
      <c r="C960">
        <v>0.58599999999999997</v>
      </c>
      <c r="D960" s="17">
        <f t="shared" si="168"/>
        <v>5.9906041371569733E-3</v>
      </c>
      <c r="E960" s="17">
        <f t="shared" si="172"/>
        <v>3.2646070982941845E-2</v>
      </c>
      <c r="F960" s="4">
        <f t="shared" si="173"/>
        <v>0.10323594096162816</v>
      </c>
      <c r="G960" s="4"/>
      <c r="H960">
        <v>1.7069999999999999</v>
      </c>
      <c r="I960" s="17">
        <f t="shared" si="169"/>
        <v>-2.9286865050461057E-4</v>
      </c>
      <c r="J960" s="17">
        <f t="shared" si="174"/>
        <v>2.1774687787519179E-2</v>
      </c>
      <c r="K960" s="4">
        <f t="shared" si="175"/>
        <v>6.8857608747613139E-2</v>
      </c>
      <c r="M960">
        <v>2.177</v>
      </c>
      <c r="N960" s="17">
        <f t="shared" si="170"/>
        <v>1.6090108057009074E-3</v>
      </c>
      <c r="O960" s="17">
        <f t="shared" si="176"/>
        <v>1.9625843349268528E-2</v>
      </c>
      <c r="P960" s="4">
        <f t="shared" si="177"/>
        <v>6.2062365985356034E-2</v>
      </c>
      <c r="R960">
        <v>2.8441999999999998</v>
      </c>
      <c r="S960" s="17">
        <f t="shared" si="171"/>
        <v>1.336945630657452E-3</v>
      </c>
      <c r="T960" s="17">
        <f t="shared" si="178"/>
        <v>1.5632124746252536E-2</v>
      </c>
      <c r="U960" s="4">
        <f t="shared" si="179"/>
        <v>4.9433118866039696E-2</v>
      </c>
    </row>
    <row r="961" spans="2:21">
      <c r="B961" s="2">
        <v>40933</v>
      </c>
      <c r="C961">
        <v>0.55500000000000005</v>
      </c>
      <c r="D961" s="17">
        <f t="shared" si="168"/>
        <v>-5.4351675830577997E-2</v>
      </c>
      <c r="E961" s="17">
        <f t="shared" si="172"/>
        <v>3.3427884236579927E-2</v>
      </c>
      <c r="F961" s="4">
        <f t="shared" si="173"/>
        <v>0.10570825154803143</v>
      </c>
      <c r="G961" s="4"/>
      <c r="H961">
        <v>1.6085</v>
      </c>
      <c r="I961" s="17">
        <f t="shared" si="169"/>
        <v>-5.9435376115359428E-2</v>
      </c>
      <c r="J961" s="17">
        <f t="shared" si="174"/>
        <v>2.7989432571468083E-2</v>
      </c>
      <c r="K961" s="4">
        <f t="shared" si="175"/>
        <v>8.8510357341542722E-2</v>
      </c>
      <c r="M961">
        <v>2.1044999999999998</v>
      </c>
      <c r="N961" s="17">
        <f t="shared" si="170"/>
        <v>-3.3869873023922185E-2</v>
      </c>
      <c r="O961" s="17">
        <f t="shared" si="176"/>
        <v>2.0814981541010753E-2</v>
      </c>
      <c r="P961" s="4">
        <f t="shared" si="177"/>
        <v>6.5822751123955497E-2</v>
      </c>
      <c r="R961">
        <v>2.839</v>
      </c>
      <c r="S961" s="17">
        <f t="shared" si="171"/>
        <v>-1.8299554656246962E-3</v>
      </c>
      <c r="T961" s="17">
        <f t="shared" si="178"/>
        <v>1.4638014349108563E-2</v>
      </c>
      <c r="U961" s="4">
        <f t="shared" si="179"/>
        <v>4.6289465765410188E-2</v>
      </c>
    </row>
    <row r="962" spans="2:21">
      <c r="B962" s="2">
        <v>40934</v>
      </c>
      <c r="C962">
        <v>0.53149999999999997</v>
      </c>
      <c r="D962" s="17">
        <f t="shared" si="168"/>
        <v>-4.3264915964432021E-2</v>
      </c>
      <c r="E962" s="17">
        <f t="shared" si="172"/>
        <v>3.3178590076035276E-2</v>
      </c>
      <c r="F962" s="4">
        <f t="shared" si="173"/>
        <v>0.10491991419333065</v>
      </c>
      <c r="G962" s="4"/>
      <c r="H962">
        <v>1.5489999999999999</v>
      </c>
      <c r="I962" s="17">
        <f t="shared" si="169"/>
        <v>-3.7692506262212419E-2</v>
      </c>
      <c r="J962" s="17">
        <f t="shared" si="174"/>
        <v>3.0337153588643844E-2</v>
      </c>
      <c r="K962" s="4">
        <f t="shared" si="175"/>
        <v>9.5934503066465407E-2</v>
      </c>
      <c r="M962">
        <v>2.0405000000000002</v>
      </c>
      <c r="N962" s="17">
        <f t="shared" si="170"/>
        <v>-3.0883033364764757E-2</v>
      </c>
      <c r="O962" s="17">
        <f t="shared" si="176"/>
        <v>2.3270332253049569E-2</v>
      </c>
      <c r="P962" s="4">
        <f t="shared" si="177"/>
        <v>7.3587251828514361E-2</v>
      </c>
      <c r="R962">
        <v>2.7814999999999999</v>
      </c>
      <c r="S962" s="17">
        <f t="shared" si="171"/>
        <v>-2.0461526957623311E-2</v>
      </c>
      <c r="T962" s="17">
        <f t="shared" si="178"/>
        <v>1.679173513436906E-2</v>
      </c>
      <c r="U962" s="4">
        <f t="shared" si="179"/>
        <v>5.3100128890879762E-2</v>
      </c>
    </row>
    <row r="963" spans="2:21">
      <c r="B963" s="2">
        <v>40935</v>
      </c>
      <c r="C963">
        <v>0.53700000000000003</v>
      </c>
      <c r="D963" s="17">
        <f t="shared" si="168"/>
        <v>1.0294896726862254E-2</v>
      </c>
      <c r="E963" s="17">
        <f t="shared" si="172"/>
        <v>3.3204103491522217E-2</v>
      </c>
      <c r="F963" s="4">
        <f t="shared" si="173"/>
        <v>0.1050005946971596</v>
      </c>
      <c r="G963" s="4"/>
      <c r="H963">
        <v>1.5255000000000001</v>
      </c>
      <c r="I963" s="17">
        <f t="shared" si="169"/>
        <v>-1.5287336260144255E-2</v>
      </c>
      <c r="J963" s="17">
        <f t="shared" si="174"/>
        <v>2.9243661302794058E-2</v>
      </c>
      <c r="K963" s="4">
        <f t="shared" si="175"/>
        <v>9.2476576839356173E-2</v>
      </c>
      <c r="M963">
        <v>2.008</v>
      </c>
      <c r="N963" s="17">
        <f t="shared" si="170"/>
        <v>-1.6055674034240616E-2</v>
      </c>
      <c r="O963" s="17">
        <f t="shared" si="176"/>
        <v>2.2397687290423345E-2</v>
      </c>
      <c r="P963" s="4">
        <f t="shared" si="177"/>
        <v>7.0827706157942982E-2</v>
      </c>
      <c r="R963">
        <v>2.7570000000000001</v>
      </c>
      <c r="S963" s="17">
        <f t="shared" si="171"/>
        <v>-8.8472184915510416E-3</v>
      </c>
      <c r="T963" s="17">
        <f t="shared" si="178"/>
        <v>1.5251015656278189E-2</v>
      </c>
      <c r="U963" s="4">
        <f t="shared" si="179"/>
        <v>4.8227946104726714E-2</v>
      </c>
    </row>
    <row r="964" spans="2:21">
      <c r="B964" s="2">
        <v>40938</v>
      </c>
      <c r="C964">
        <v>0.54049999999999998</v>
      </c>
      <c r="D964" s="17">
        <f t="shared" si="168"/>
        <v>6.4965425703981915E-3</v>
      </c>
      <c r="E964" s="17">
        <f t="shared" si="172"/>
        <v>3.108816226384312E-2</v>
      </c>
      <c r="F964" s="4">
        <f t="shared" si="173"/>
        <v>9.8309401022640727E-2</v>
      </c>
      <c r="G964" s="4"/>
      <c r="H964">
        <v>1.4944999999999999</v>
      </c>
      <c r="I964" s="17">
        <f t="shared" si="169"/>
        <v>-2.0530522432731901E-2</v>
      </c>
      <c r="J964" s="17">
        <f t="shared" si="174"/>
        <v>2.9768918105300701E-2</v>
      </c>
      <c r="K964" s="4">
        <f t="shared" si="175"/>
        <v>9.4137584691774412E-2</v>
      </c>
      <c r="M964">
        <v>1.9695</v>
      </c>
      <c r="N964" s="17">
        <f t="shared" si="170"/>
        <v>-1.9359498400659286E-2</v>
      </c>
      <c r="O964" s="17">
        <f t="shared" si="176"/>
        <v>2.318977877797793E-2</v>
      </c>
      <c r="P964" s="4">
        <f t="shared" si="177"/>
        <v>7.3332519373846397E-2</v>
      </c>
      <c r="R964">
        <v>2.6951999999999998</v>
      </c>
      <c r="S964" s="17">
        <f t="shared" si="171"/>
        <v>-2.2670718931453709E-2</v>
      </c>
      <c r="T964" s="17">
        <f t="shared" si="178"/>
        <v>1.7202097430261049E-2</v>
      </c>
      <c r="U964" s="4">
        <f t="shared" si="179"/>
        <v>5.43978084117544E-2</v>
      </c>
    </row>
    <row r="965" spans="2:21">
      <c r="B965" s="2">
        <v>40939</v>
      </c>
      <c r="C965">
        <v>0.51249999999999996</v>
      </c>
      <c r="D965" s="17">
        <f t="shared" si="168"/>
        <v>-5.3193926066699773E-2</v>
      </c>
      <c r="E965" s="17">
        <f t="shared" si="172"/>
        <v>2.9575247111574755E-2</v>
      </c>
      <c r="F965" s="4">
        <f t="shared" si="173"/>
        <v>9.3525143234892236E-2</v>
      </c>
      <c r="G965" s="4"/>
      <c r="H965">
        <v>1.4490000000000001</v>
      </c>
      <c r="I965" s="17">
        <f t="shared" si="169"/>
        <v>-3.0918039403310092E-2</v>
      </c>
      <c r="J965" s="17">
        <f t="shared" si="174"/>
        <v>3.0894273831793651E-2</v>
      </c>
      <c r="K965" s="4">
        <f t="shared" si="175"/>
        <v>9.7696271965405618E-2</v>
      </c>
      <c r="M965">
        <v>1.915</v>
      </c>
      <c r="N965" s="17">
        <f t="shared" si="170"/>
        <v>-2.8062080796214171E-2</v>
      </c>
      <c r="O965" s="17">
        <f t="shared" si="176"/>
        <v>2.4656710848095065E-2</v>
      </c>
      <c r="P965" s="4">
        <f t="shared" si="177"/>
        <v>7.7971365888162364E-2</v>
      </c>
      <c r="R965">
        <v>2.6395</v>
      </c>
      <c r="S965" s="17">
        <f t="shared" si="171"/>
        <v>-2.0882907828672123E-2</v>
      </c>
      <c r="T965" s="17">
        <f t="shared" si="178"/>
        <v>1.8761278420891637E-2</v>
      </c>
      <c r="U965" s="4">
        <f t="shared" si="179"/>
        <v>5.9328371626584712E-2</v>
      </c>
    </row>
    <row r="966" spans="2:21">
      <c r="B966" s="2">
        <v>40940</v>
      </c>
      <c r="C966">
        <v>0.503</v>
      </c>
      <c r="D966" s="17">
        <f t="shared" ref="D966:D1029" si="180">LN(C966/C965)</f>
        <v>-1.8710540912823939E-2</v>
      </c>
      <c r="E966" s="17">
        <f t="shared" si="172"/>
        <v>2.7641576256050369E-2</v>
      </c>
      <c r="F966" s="4">
        <f t="shared" si="173"/>
        <v>8.7410339086348793E-2</v>
      </c>
      <c r="G966" s="4"/>
      <c r="H966">
        <v>1.4490000000000001</v>
      </c>
      <c r="I966" s="17">
        <f t="shared" ref="I966:I1029" si="181">LN(H966/H965)</f>
        <v>0</v>
      </c>
      <c r="J966" s="17">
        <f t="shared" si="174"/>
        <v>3.0125011571383298E-2</v>
      </c>
      <c r="K966" s="4">
        <f t="shared" si="175"/>
        <v>9.5263651104499331E-2</v>
      </c>
      <c r="M966">
        <v>1.9275</v>
      </c>
      <c r="N966" s="17">
        <f t="shared" ref="N966:N1029" si="182">LN(M966/M965)</f>
        <v>6.5062038227380577E-3</v>
      </c>
      <c r="O966" s="17">
        <f t="shared" si="176"/>
        <v>2.3798971084889705E-2</v>
      </c>
      <c r="P966" s="4">
        <f t="shared" si="177"/>
        <v>7.5258954596739938E-2</v>
      </c>
      <c r="R966">
        <v>2.6850000000000001</v>
      </c>
      <c r="S966" s="17">
        <f t="shared" ref="S966:S1029" si="183">LN(R966/R965)</f>
        <v>1.7091222679294259E-2</v>
      </c>
      <c r="T966" s="17">
        <f t="shared" si="178"/>
        <v>1.8162566331762806E-2</v>
      </c>
      <c r="U966" s="4">
        <f t="shared" si="179"/>
        <v>5.7435077762259874E-2</v>
      </c>
    </row>
    <row r="967" spans="2:21">
      <c r="B967" s="2">
        <v>40941</v>
      </c>
      <c r="C967">
        <v>0.48799999999999999</v>
      </c>
      <c r="D967" s="17">
        <f t="shared" si="180"/>
        <v>-3.0274764246592079E-2</v>
      </c>
      <c r="E967" s="17">
        <f t="shared" si="172"/>
        <v>2.7048173905345179E-2</v>
      </c>
      <c r="F967" s="4">
        <f t="shared" si="173"/>
        <v>8.5533836089222368E-2</v>
      </c>
      <c r="G967" s="4"/>
      <c r="H967">
        <v>1.4251</v>
      </c>
      <c r="I967" s="17">
        <f t="shared" si="181"/>
        <v>-1.6631676641515956E-2</v>
      </c>
      <c r="J967" s="17">
        <f t="shared" si="174"/>
        <v>2.4493407825005527E-2</v>
      </c>
      <c r="K967" s="4">
        <f t="shared" si="175"/>
        <v>7.7454956386408355E-2</v>
      </c>
      <c r="M967">
        <v>1.9245000000000001</v>
      </c>
      <c r="N967" s="17">
        <f t="shared" si="182"/>
        <v>-1.5576327136837397E-3</v>
      </c>
      <c r="O967" s="17">
        <f t="shared" si="176"/>
        <v>1.9347611831591074E-2</v>
      </c>
      <c r="P967" s="4">
        <f t="shared" si="177"/>
        <v>6.1182520672649877E-2</v>
      </c>
      <c r="R967">
        <v>2.6915</v>
      </c>
      <c r="S967" s="17">
        <f t="shared" si="183"/>
        <v>2.4179310580469886E-3</v>
      </c>
      <c r="T967" s="17">
        <f t="shared" si="178"/>
        <v>1.6463677330739904E-2</v>
      </c>
      <c r="U967" s="4">
        <f t="shared" si="179"/>
        <v>5.2062719027219373E-2</v>
      </c>
    </row>
    <row r="968" spans="2:21">
      <c r="B968" s="2">
        <v>40942</v>
      </c>
      <c r="C968">
        <v>0.503</v>
      </c>
      <c r="D968" s="17">
        <f t="shared" si="180"/>
        <v>3.027476424659209E-2</v>
      </c>
      <c r="E968" s="17">
        <f t="shared" si="172"/>
        <v>2.9234891224415749E-2</v>
      </c>
      <c r="F968" s="4">
        <f t="shared" si="173"/>
        <v>9.2448843416422524E-2</v>
      </c>
      <c r="G968" s="4"/>
      <c r="H968">
        <v>1.5127999999999999</v>
      </c>
      <c r="I968" s="17">
        <f t="shared" si="181"/>
        <v>5.9720251665081159E-2</v>
      </c>
      <c r="J968" s="17">
        <f t="shared" si="174"/>
        <v>3.2258752245569129E-2</v>
      </c>
      <c r="K968" s="4">
        <f t="shared" si="175"/>
        <v>0.10201113157106981</v>
      </c>
      <c r="M968">
        <v>2.0209999999999999</v>
      </c>
      <c r="N968" s="17">
        <f t="shared" si="182"/>
        <v>4.8926244679820007E-2</v>
      </c>
      <c r="O968" s="17">
        <f t="shared" si="176"/>
        <v>2.5042888126637367E-2</v>
      </c>
      <c r="P968" s="4">
        <f t="shared" si="177"/>
        <v>7.9192565668961309E-2</v>
      </c>
      <c r="R968">
        <v>2.8109999999999999</v>
      </c>
      <c r="S968" s="17">
        <f t="shared" si="183"/>
        <v>4.3441632905519903E-2</v>
      </c>
      <c r="T968" s="17">
        <f t="shared" si="178"/>
        <v>2.0267764300383864E-2</v>
      </c>
      <c r="U968" s="4">
        <f t="shared" si="179"/>
        <v>6.4092298268662098E-2</v>
      </c>
    </row>
    <row r="969" spans="2:21">
      <c r="B969" s="2">
        <v>40945</v>
      </c>
      <c r="C969">
        <v>0.52200000000000002</v>
      </c>
      <c r="D969" s="17">
        <f t="shared" si="180"/>
        <v>3.7077417782899441E-2</v>
      </c>
      <c r="E969" s="17">
        <f t="shared" si="172"/>
        <v>3.3656770896303714E-2</v>
      </c>
      <c r="F969" s="4">
        <f t="shared" si="173"/>
        <v>0.10643205471878653</v>
      </c>
      <c r="G969" s="4"/>
      <c r="H969">
        <v>1.524</v>
      </c>
      <c r="I969" s="17">
        <f t="shared" si="181"/>
        <v>7.3762189023438667E-3</v>
      </c>
      <c r="J969" s="17">
        <f t="shared" si="174"/>
        <v>3.1919083171328029E-2</v>
      </c>
      <c r="K969" s="4">
        <f t="shared" si="175"/>
        <v>0.10093700364574709</v>
      </c>
      <c r="M969">
        <v>2.016</v>
      </c>
      <c r="N969" s="17">
        <f t="shared" si="182"/>
        <v>-2.4770882123617607E-3</v>
      </c>
      <c r="O969" s="17">
        <f t="shared" si="176"/>
        <v>2.4500313313047084E-2</v>
      </c>
      <c r="P969" s="4">
        <f t="shared" si="177"/>
        <v>7.7476793456974738E-2</v>
      </c>
      <c r="R969">
        <v>2.7845</v>
      </c>
      <c r="S969" s="17">
        <f t="shared" si="183"/>
        <v>-9.4719678768085611E-3</v>
      </c>
      <c r="T969" s="17">
        <f t="shared" si="178"/>
        <v>2.0241549701341014E-2</v>
      </c>
      <c r="U969" s="4">
        <f t="shared" si="179"/>
        <v>6.400940042773863E-2</v>
      </c>
    </row>
    <row r="970" spans="2:21">
      <c r="B970" s="2">
        <v>40946</v>
      </c>
      <c r="C970">
        <v>0.54300000000000004</v>
      </c>
      <c r="D970" s="17">
        <f t="shared" si="180"/>
        <v>3.9441732051296835E-2</v>
      </c>
      <c r="E970" s="17">
        <f t="shared" si="172"/>
        <v>3.7023310920033019E-2</v>
      </c>
      <c r="F970" s="4">
        <f t="shared" si="173"/>
        <v>0.11707798902788843</v>
      </c>
      <c r="G970" s="4"/>
      <c r="H970">
        <v>1.5952</v>
      </c>
      <c r="I970" s="17">
        <f t="shared" si="181"/>
        <v>4.5660662960982208E-2</v>
      </c>
      <c r="J970" s="17">
        <f t="shared" si="174"/>
        <v>3.6648475714977716E-2</v>
      </c>
      <c r="K970" s="4">
        <f t="shared" si="175"/>
        <v>0.11589265603269741</v>
      </c>
      <c r="M970">
        <v>2.0865</v>
      </c>
      <c r="N970" s="17">
        <f t="shared" si="182"/>
        <v>3.4372670840348098E-2</v>
      </c>
      <c r="O970" s="17">
        <f t="shared" si="176"/>
        <v>2.7822558662972639E-2</v>
      </c>
      <c r="P970" s="4">
        <f t="shared" si="177"/>
        <v>8.7982655708642596E-2</v>
      </c>
      <c r="R970">
        <v>2.84</v>
      </c>
      <c r="S970" s="17">
        <f t="shared" si="183"/>
        <v>1.9735728125528366E-2</v>
      </c>
      <c r="T970" s="17">
        <f t="shared" si="178"/>
        <v>2.1381414418973753E-2</v>
      </c>
      <c r="U970" s="4">
        <f t="shared" si="179"/>
        <v>6.7613969159922765E-2</v>
      </c>
    </row>
    <row r="971" spans="2:21">
      <c r="B971" s="2">
        <v>40947</v>
      </c>
      <c r="C971">
        <v>0.53700000000000003</v>
      </c>
      <c r="D971" s="17">
        <f t="shared" si="180"/>
        <v>-1.1111225425070722E-2</v>
      </c>
      <c r="E971" s="17">
        <f t="shared" si="172"/>
        <v>3.3296623084792601E-2</v>
      </c>
      <c r="F971" s="4">
        <f t="shared" si="173"/>
        <v>0.1052931673400864</v>
      </c>
      <c r="G971" s="4"/>
      <c r="H971">
        <v>1.6055000000000001</v>
      </c>
      <c r="I971" s="17">
        <f t="shared" si="181"/>
        <v>6.4361143219947622E-3</v>
      </c>
      <c r="J971" s="17">
        <f t="shared" si="174"/>
        <v>3.1719878319278395E-2</v>
      </c>
      <c r="K971" s="4">
        <f t="shared" si="175"/>
        <v>0.1003070625923134</v>
      </c>
      <c r="M971">
        <v>2.1015000000000001</v>
      </c>
      <c r="N971" s="17">
        <f t="shared" si="182"/>
        <v>7.1633544135640435E-3</v>
      </c>
      <c r="O971" s="17">
        <f t="shared" si="176"/>
        <v>2.5929558240808614E-2</v>
      </c>
      <c r="P971" s="4">
        <f t="shared" si="177"/>
        <v>8.1996462762943992E-2</v>
      </c>
      <c r="R971">
        <v>2.8515000000000001</v>
      </c>
      <c r="S971" s="17">
        <f t="shared" si="183"/>
        <v>4.0411194413420073E-3</v>
      </c>
      <c r="T971" s="17">
        <f t="shared" si="178"/>
        <v>2.1410677846487949E-2</v>
      </c>
      <c r="U971" s="4">
        <f t="shared" si="179"/>
        <v>6.7706508243010874E-2</v>
      </c>
    </row>
    <row r="972" spans="2:21">
      <c r="B972" s="2">
        <v>40948</v>
      </c>
      <c r="C972">
        <v>0.53500000000000003</v>
      </c>
      <c r="D972" s="17">
        <f t="shared" si="180"/>
        <v>-3.7313476128581356E-3</v>
      </c>
      <c r="E972" s="17">
        <f t="shared" si="172"/>
        <v>3.0229584810635583E-2</v>
      </c>
      <c r="F972" s="4">
        <f t="shared" si="173"/>
        <v>9.5594340722838275E-2</v>
      </c>
      <c r="G972" s="4"/>
      <c r="H972">
        <v>1.6225000000000001</v>
      </c>
      <c r="I972" s="17">
        <f t="shared" si="181"/>
        <v>1.0532935048676282E-2</v>
      </c>
      <c r="J972" s="17">
        <f t="shared" si="174"/>
        <v>2.8927131188664711E-2</v>
      </c>
      <c r="K972" s="4">
        <f t="shared" si="175"/>
        <v>9.147562073067439E-2</v>
      </c>
      <c r="M972">
        <v>2.1175000000000002</v>
      </c>
      <c r="N972" s="17">
        <f t="shared" si="182"/>
        <v>7.5847720810380817E-3</v>
      </c>
      <c r="O972" s="17">
        <f t="shared" si="176"/>
        <v>2.3612244591577094E-2</v>
      </c>
      <c r="P972" s="4">
        <f t="shared" si="177"/>
        <v>7.4668473578375888E-2</v>
      </c>
      <c r="R972">
        <v>2.875</v>
      </c>
      <c r="S972" s="17">
        <f t="shared" si="183"/>
        <v>8.207502634857311E-3</v>
      </c>
      <c r="T972" s="17">
        <f t="shared" si="178"/>
        <v>2.0185422476665563E-2</v>
      </c>
      <c r="U972" s="4">
        <f t="shared" si="179"/>
        <v>6.3831910559020197E-2</v>
      </c>
    </row>
    <row r="973" spans="2:21">
      <c r="B973" s="2">
        <v>40949</v>
      </c>
      <c r="C973">
        <v>0.55000000000000004</v>
      </c>
      <c r="D973" s="17">
        <f t="shared" si="180"/>
        <v>2.7651531330510164E-2</v>
      </c>
      <c r="E973" s="17">
        <f t="shared" si="172"/>
        <v>3.1322982271638974E-2</v>
      </c>
      <c r="F973" s="4">
        <f t="shared" si="173"/>
        <v>9.9051967087454132E-2</v>
      </c>
      <c r="G973" s="4"/>
      <c r="H973">
        <v>1.5840000000000001</v>
      </c>
      <c r="I973" s="17">
        <f t="shared" si="181"/>
        <v>-2.4014876203873853E-2</v>
      </c>
      <c r="J973" s="17">
        <f t="shared" si="174"/>
        <v>2.9715922076965398E-2</v>
      </c>
      <c r="K973" s="4">
        <f t="shared" si="175"/>
        <v>9.3969996535292033E-2</v>
      </c>
      <c r="M973">
        <v>2.0699999999999998</v>
      </c>
      <c r="N973" s="17">
        <f t="shared" si="182"/>
        <v>-2.2687540266794884E-2</v>
      </c>
      <c r="O973" s="17">
        <f t="shared" si="176"/>
        <v>2.4311668559531728E-2</v>
      </c>
      <c r="P973" s="4">
        <f t="shared" si="177"/>
        <v>7.6880246367225152E-2</v>
      </c>
      <c r="R973">
        <v>2.8098999999999998</v>
      </c>
      <c r="S973" s="17">
        <f t="shared" si="183"/>
        <v>-2.2903778725510575E-2</v>
      </c>
      <c r="T973" s="17">
        <f t="shared" si="178"/>
        <v>2.1567880311859081E-2</v>
      </c>
      <c r="U973" s="4">
        <f t="shared" si="179"/>
        <v>6.82036260873774E-2</v>
      </c>
    </row>
    <row r="974" spans="2:21">
      <c r="B974" s="2">
        <v>40952</v>
      </c>
      <c r="C974">
        <v>0.57650000000000001</v>
      </c>
      <c r="D974" s="17">
        <f t="shared" si="180"/>
        <v>4.7057061482597036E-2</v>
      </c>
      <c r="E974" s="17">
        <f t="shared" si="172"/>
        <v>3.4389543554945272E-2</v>
      </c>
      <c r="F974" s="4">
        <f t="shared" si="173"/>
        <v>0.10874928532719091</v>
      </c>
      <c r="G974" s="4"/>
      <c r="H974">
        <v>1.589</v>
      </c>
      <c r="I974" s="17">
        <f t="shared" si="181"/>
        <v>3.1515941623446839E-3</v>
      </c>
      <c r="J974" s="17">
        <f t="shared" si="174"/>
        <v>2.8482808625348296E-2</v>
      </c>
      <c r="K974" s="4">
        <f t="shared" si="175"/>
        <v>9.0070549414790146E-2</v>
      </c>
      <c r="M974">
        <v>2.0565000000000002</v>
      </c>
      <c r="N974" s="17">
        <f t="shared" si="182"/>
        <v>-6.5430985889358357E-3</v>
      </c>
      <c r="O974" s="17">
        <f t="shared" si="176"/>
        <v>2.3317049518161537E-2</v>
      </c>
      <c r="P974" s="4">
        <f t="shared" si="177"/>
        <v>7.3734984792322114E-2</v>
      </c>
      <c r="R974">
        <v>2.798</v>
      </c>
      <c r="S974" s="17">
        <f t="shared" si="183"/>
        <v>-4.2440192805138187E-3</v>
      </c>
      <c r="T974" s="17">
        <f t="shared" si="178"/>
        <v>1.9962782950161864E-2</v>
      </c>
      <c r="U974" s="4">
        <f t="shared" si="179"/>
        <v>6.3127862558087083E-2</v>
      </c>
    </row>
    <row r="975" spans="2:21">
      <c r="B975" s="2">
        <v>40953</v>
      </c>
      <c r="C975">
        <v>0.56850000000000001</v>
      </c>
      <c r="D975" s="17">
        <f t="shared" si="180"/>
        <v>-1.3974026518522977E-2</v>
      </c>
      <c r="E975" s="17">
        <f t="shared" ref="E975:E1038" si="184">_xlfn.STDEV.S(D966:D975)</f>
        <v>2.8577070474155274E-2</v>
      </c>
      <c r="F975" s="4">
        <f t="shared" ref="F975:F1038" si="185">E975*SQRT(10)</f>
        <v>9.0368631553478629E-2</v>
      </c>
      <c r="G975" s="4"/>
      <c r="H975">
        <v>1.5529999999999999</v>
      </c>
      <c r="I975" s="17">
        <f t="shared" si="181"/>
        <v>-2.2916343388028879E-2</v>
      </c>
      <c r="J975" s="17">
        <f t="shared" ref="J975:J1038" si="186">_xlfn.STDEV.S(I966:I975)</f>
        <v>2.7418855051862125E-2</v>
      </c>
      <c r="K975" s="4">
        <f t="shared" ref="K975:K1038" si="187">J975*SQRT(10)</f>
        <v>8.6706032797898513E-2</v>
      </c>
      <c r="M975">
        <v>2.0175000000000001</v>
      </c>
      <c r="N975" s="17">
        <f t="shared" si="182"/>
        <v>-1.9146387526374996E-2</v>
      </c>
      <c r="O975" s="17">
        <f t="shared" ref="O975:O1038" si="188">_xlfn.STDEV.S(N966:N975)</f>
        <v>2.2078748952916321E-2</v>
      </c>
      <c r="P975" s="4">
        <f t="shared" ref="P975:P1038" si="189">O975*SQRT(10)</f>
        <v>6.9819134578273281E-2</v>
      </c>
      <c r="R975">
        <v>2.754</v>
      </c>
      <c r="S975" s="17">
        <f t="shared" si="183"/>
        <v>-1.5850475936826394E-2</v>
      </c>
      <c r="T975" s="17">
        <f t="shared" ref="T975:T1038" si="190">_xlfn.STDEV.S(S966:S975)</f>
        <v>1.9326286861720793E-2</v>
      </c>
      <c r="U975" s="4">
        <f t="shared" ref="U975:U1038" si="191">T975*SQRT(10)</f>
        <v>6.1115085196825326E-2</v>
      </c>
    </row>
    <row r="976" spans="2:21">
      <c r="B976" s="2">
        <v>40954</v>
      </c>
      <c r="C976">
        <v>0.55249999999999999</v>
      </c>
      <c r="D976" s="17">
        <f t="shared" si="180"/>
        <v>-2.8547879798682913E-2</v>
      </c>
      <c r="E976" s="17">
        <f t="shared" si="184"/>
        <v>2.983116934672372E-2</v>
      </c>
      <c r="F976" s="4">
        <f t="shared" si="185"/>
        <v>9.4334440401844175E-2</v>
      </c>
      <c r="G976" s="4"/>
      <c r="H976">
        <v>1.532</v>
      </c>
      <c r="I976" s="17">
        <f t="shared" si="181"/>
        <v>-1.361447284815036E-2</v>
      </c>
      <c r="J976" s="17">
        <f t="shared" si="186"/>
        <v>2.8130051363930028E-2</v>
      </c>
      <c r="K976" s="4">
        <f t="shared" si="187"/>
        <v>8.8955033007544981E-2</v>
      </c>
      <c r="M976">
        <v>2.0089999999999999</v>
      </c>
      <c r="N976" s="17">
        <f t="shared" si="182"/>
        <v>-4.222035329169589E-3</v>
      </c>
      <c r="O976" s="17">
        <f t="shared" si="188"/>
        <v>2.226881994012949E-2</v>
      </c>
      <c r="P976" s="4">
        <f t="shared" si="189"/>
        <v>7.0420191814983643E-2</v>
      </c>
      <c r="R976">
        <v>2.7378999999999998</v>
      </c>
      <c r="S976" s="17">
        <f t="shared" si="183"/>
        <v>-5.8631971166833198E-3</v>
      </c>
      <c r="T976" s="17">
        <f t="shared" si="190"/>
        <v>1.8991449330602064E-2</v>
      </c>
      <c r="U976" s="4">
        <f t="shared" si="191"/>
        <v>6.0056235952382631E-2</v>
      </c>
    </row>
    <row r="977" spans="2:21">
      <c r="B977" s="2">
        <v>40955</v>
      </c>
      <c r="C977">
        <v>0.58750000000000002</v>
      </c>
      <c r="D977" s="17">
        <f t="shared" si="180"/>
        <v>6.1422812626406142E-2</v>
      </c>
      <c r="E977" s="17">
        <f t="shared" si="184"/>
        <v>3.0373667728246456E-2</v>
      </c>
      <c r="F977" s="4">
        <f t="shared" si="185"/>
        <v>9.6049970914411018E-2</v>
      </c>
      <c r="G977" s="4"/>
      <c r="H977">
        <v>1.5905</v>
      </c>
      <c r="I977" s="17">
        <f t="shared" si="181"/>
        <v>3.7474360888662177E-2</v>
      </c>
      <c r="J977" s="17">
        <f t="shared" si="186"/>
        <v>2.8585002208033023E-2</v>
      </c>
      <c r="K977" s="4">
        <f t="shared" si="187"/>
        <v>9.0393713898326636E-2</v>
      </c>
      <c r="M977">
        <v>2.0605000000000002</v>
      </c>
      <c r="N977" s="17">
        <f t="shared" si="182"/>
        <v>2.5311585963937715E-2</v>
      </c>
      <c r="O977" s="17">
        <f t="shared" si="188"/>
        <v>2.3109904952841993E-2</v>
      </c>
      <c r="P977" s="4">
        <f t="shared" si="189"/>
        <v>7.3079936160986819E-2</v>
      </c>
      <c r="R977">
        <v>2.7999000000000001</v>
      </c>
      <c r="S977" s="17">
        <f t="shared" si="183"/>
        <v>2.2392499067893871E-2</v>
      </c>
      <c r="T977" s="17">
        <f t="shared" si="190"/>
        <v>2.0066038067132686E-2</v>
      </c>
      <c r="U977" s="4">
        <f t="shared" si="191"/>
        <v>6.3454383907781978E-2</v>
      </c>
    </row>
    <row r="978" spans="2:21">
      <c r="B978" s="2">
        <v>40956</v>
      </c>
      <c r="C978">
        <v>0.57850000000000001</v>
      </c>
      <c r="D978" s="17">
        <f t="shared" si="180"/>
        <v>-1.5437699384582807E-2</v>
      </c>
      <c r="E978" s="17">
        <f t="shared" si="184"/>
        <v>3.1819498096216689E-2</v>
      </c>
      <c r="F978" s="4">
        <f t="shared" si="185"/>
        <v>0.10062208798743631</v>
      </c>
      <c r="G978" s="4"/>
      <c r="H978">
        <v>1.6089</v>
      </c>
      <c r="I978" s="17">
        <f t="shared" si="181"/>
        <v>1.1502283467790302E-2</v>
      </c>
      <c r="J978" s="17">
        <f t="shared" si="186"/>
        <v>2.2964094488078582E-2</v>
      </c>
      <c r="K978" s="4">
        <f t="shared" si="187"/>
        <v>7.261884298564672E-2</v>
      </c>
      <c r="M978">
        <v>2.0825</v>
      </c>
      <c r="N978" s="17">
        <f t="shared" si="182"/>
        <v>1.0620423262125632E-2</v>
      </c>
      <c r="O978" s="17">
        <f t="shared" si="188"/>
        <v>1.7956784606939606E-2</v>
      </c>
      <c r="P978" s="4">
        <f t="shared" si="189"/>
        <v>5.678433881098055E-2</v>
      </c>
      <c r="R978">
        <v>2.8155000000000001</v>
      </c>
      <c r="S978" s="17">
        <f t="shared" si="183"/>
        <v>5.5561634548624188E-3</v>
      </c>
      <c r="T978" s="17">
        <f t="shared" si="190"/>
        <v>1.4617947251278223E-2</v>
      </c>
      <c r="U978" s="4">
        <f t="shared" si="191"/>
        <v>4.6226008030236895E-2</v>
      </c>
    </row>
    <row r="979" spans="2:21">
      <c r="B979" s="2">
        <v>40959</v>
      </c>
      <c r="C979">
        <v>0.59950000000000003</v>
      </c>
      <c r="D979" s="17">
        <f t="shared" si="180"/>
        <v>3.5657427833837671E-2</v>
      </c>
      <c r="E979" s="17">
        <f t="shared" si="184"/>
        <v>3.1707966757062014E-2</v>
      </c>
      <c r="F979" s="4">
        <f t="shared" si="185"/>
        <v>0.10026939492521883</v>
      </c>
      <c r="G979" s="4"/>
      <c r="H979">
        <v>1.6099999999999999</v>
      </c>
      <c r="I979" s="17">
        <f t="shared" si="181"/>
        <v>6.8346332151945726E-4</v>
      </c>
      <c r="J979" s="17">
        <f t="shared" si="186"/>
        <v>2.3022127677173196E-2</v>
      </c>
      <c r="K979" s="4">
        <f t="shared" si="187"/>
        <v>7.2802360043068948E-2</v>
      </c>
      <c r="M979">
        <v>2.0724999999999998</v>
      </c>
      <c r="N979" s="17">
        <f t="shared" si="182"/>
        <v>-4.813487031547826E-3</v>
      </c>
      <c r="O979" s="17">
        <f t="shared" si="188"/>
        <v>1.8050885854720013E-2</v>
      </c>
      <c r="P979" s="4">
        <f t="shared" si="189"/>
        <v>5.7081913084630502E-2</v>
      </c>
      <c r="R979">
        <v>2.8180000000000001</v>
      </c>
      <c r="S979" s="17">
        <f t="shared" si="183"/>
        <v>8.8754776395221901E-4</v>
      </c>
      <c r="T979" s="17">
        <f t="shared" si="190"/>
        <v>1.4221200464165773E-2</v>
      </c>
      <c r="U979" s="4">
        <f t="shared" si="191"/>
        <v>4.4971384528607612E-2</v>
      </c>
    </row>
    <row r="980" spans="2:21">
      <c r="B980" s="2">
        <v>40960</v>
      </c>
      <c r="C980">
        <v>0.59499999999999997</v>
      </c>
      <c r="D980" s="17">
        <f t="shared" si="180"/>
        <v>-7.534568921939282E-3</v>
      </c>
      <c r="E980" s="17">
        <f t="shared" si="184"/>
        <v>3.0965158430105014E-2</v>
      </c>
      <c r="F980" s="4">
        <f t="shared" si="185"/>
        <v>9.7920428747095653E-2</v>
      </c>
      <c r="G980" s="4"/>
      <c r="H980">
        <v>1.669</v>
      </c>
      <c r="I980" s="17">
        <f t="shared" si="181"/>
        <v>3.5990465683326561E-2</v>
      </c>
      <c r="J980" s="17">
        <f t="shared" si="186"/>
        <v>2.1284845843811497E-2</v>
      </c>
      <c r="K980" s="4">
        <f t="shared" si="187"/>
        <v>6.7308592512012877E-2</v>
      </c>
      <c r="M980">
        <v>2.1469999999999998</v>
      </c>
      <c r="N980" s="17">
        <f t="shared" si="182"/>
        <v>3.531591086933103E-2</v>
      </c>
      <c r="O980" s="17">
        <f t="shared" si="188"/>
        <v>1.8235923433951473E-2</v>
      </c>
      <c r="P980" s="4">
        <f t="shared" si="189"/>
        <v>5.7667053287725784E-2</v>
      </c>
      <c r="R980">
        <v>2.8759000000000001</v>
      </c>
      <c r="S980" s="17">
        <f t="shared" si="183"/>
        <v>2.0338255263199774E-2</v>
      </c>
      <c r="T980" s="17">
        <f t="shared" si="190"/>
        <v>1.4309480568274724E-2</v>
      </c>
      <c r="U980" s="4">
        <f t="shared" si="191"/>
        <v>4.5250550729668687E-2</v>
      </c>
    </row>
    <row r="981" spans="2:21">
      <c r="B981" s="2">
        <v>40961</v>
      </c>
      <c r="C981">
        <v>0.58899999999999997</v>
      </c>
      <c r="D981" s="17">
        <f t="shared" si="180"/>
        <v>-1.0135221894043018E-2</v>
      </c>
      <c r="E981" s="17">
        <f t="shared" si="184"/>
        <v>3.08956774247784E-2</v>
      </c>
      <c r="F981" s="4">
        <f t="shared" si="185"/>
        <v>9.7700710516145262E-2</v>
      </c>
      <c r="G981" s="4"/>
      <c r="H981">
        <v>1.6160000000000001</v>
      </c>
      <c r="I981" s="17">
        <f t="shared" si="181"/>
        <v>-3.2270684580794337E-2</v>
      </c>
      <c r="J981" s="17">
        <f t="shared" si="186"/>
        <v>2.4215837120537147E-2</v>
      </c>
      <c r="K981" s="4">
        <f t="shared" si="187"/>
        <v>7.6577200748550803E-2</v>
      </c>
      <c r="M981">
        <v>2.0910000000000002</v>
      </c>
      <c r="N981" s="17">
        <f t="shared" si="182"/>
        <v>-2.6429098450147237E-2</v>
      </c>
      <c r="O981" s="17">
        <f t="shared" si="188"/>
        <v>2.032873281757697E-2</v>
      </c>
      <c r="P981" s="4">
        <f t="shared" si="189"/>
        <v>6.4285097648555445E-2</v>
      </c>
      <c r="R981">
        <v>2.8191999999999999</v>
      </c>
      <c r="S981" s="17">
        <f t="shared" si="183"/>
        <v>-1.9912511979965016E-2</v>
      </c>
      <c r="T981" s="17">
        <f t="shared" si="190"/>
        <v>1.5726235033814814E-2</v>
      </c>
      <c r="U981" s="4">
        <f t="shared" si="191"/>
        <v>4.9730721725989906E-2</v>
      </c>
    </row>
    <row r="982" spans="2:21">
      <c r="B982" s="2">
        <v>40962</v>
      </c>
      <c r="C982">
        <v>0.6</v>
      </c>
      <c r="D982" s="17">
        <f t="shared" si="180"/>
        <v>1.8503471564559726E-2</v>
      </c>
      <c r="E982" s="17">
        <f t="shared" si="184"/>
        <v>3.0657386944839177E-2</v>
      </c>
      <c r="F982" s="4">
        <f t="shared" si="185"/>
        <v>9.6947169854802659E-2</v>
      </c>
      <c r="G982" s="4"/>
      <c r="H982">
        <v>1.615</v>
      </c>
      <c r="I982" s="17">
        <f t="shared" si="181"/>
        <v>-6.1900342428382977E-4</v>
      </c>
      <c r="J982" s="17">
        <f t="shared" si="186"/>
        <v>2.3965725673736331E-2</v>
      </c>
      <c r="K982" s="4">
        <f t="shared" si="187"/>
        <v>7.5786278907780183E-2</v>
      </c>
      <c r="M982">
        <v>2.0920000000000001</v>
      </c>
      <c r="N982" s="17">
        <f t="shared" si="182"/>
        <v>4.7812575617995327E-4</v>
      </c>
      <c r="O982" s="17">
        <f t="shared" si="188"/>
        <v>2.0137986277686787E-2</v>
      </c>
      <c r="P982" s="4">
        <f t="shared" si="189"/>
        <v>6.368190412670631E-2</v>
      </c>
      <c r="R982">
        <v>2.8201999999999998</v>
      </c>
      <c r="S982" s="17">
        <f t="shared" si="183"/>
        <v>3.5464766126929695E-4</v>
      </c>
      <c r="T982" s="17">
        <f t="shared" si="190"/>
        <v>1.5400339784439304E-2</v>
      </c>
      <c r="U982" s="4">
        <f t="shared" si="191"/>
        <v>4.8700150459334728E-2</v>
      </c>
    </row>
    <row r="983" spans="2:21">
      <c r="B983" s="2">
        <v>40963</v>
      </c>
      <c r="C983">
        <v>0.61850000000000005</v>
      </c>
      <c r="D983" s="17">
        <f t="shared" si="180"/>
        <v>3.0367536616396372E-2</v>
      </c>
      <c r="E983" s="17">
        <f t="shared" si="184"/>
        <v>3.0828262253808841E-2</v>
      </c>
      <c r="F983" s="4">
        <f t="shared" si="185"/>
        <v>9.7487525027031799E-2</v>
      </c>
      <c r="G983" s="4"/>
      <c r="H983">
        <v>1.6219999999999999</v>
      </c>
      <c r="I983" s="17">
        <f t="shared" si="181"/>
        <v>4.3249990186012771E-3</v>
      </c>
      <c r="J983" s="17">
        <f t="shared" si="186"/>
        <v>2.2502201086152682E-2</v>
      </c>
      <c r="K983" s="4">
        <f t="shared" si="187"/>
        <v>7.1158207799357276E-2</v>
      </c>
      <c r="M983">
        <v>2.0815000000000001</v>
      </c>
      <c r="N983" s="17">
        <f t="shared" si="182"/>
        <v>-5.0317585497833463E-3</v>
      </c>
      <c r="O983" s="17">
        <f t="shared" si="188"/>
        <v>1.8773651608202616E-2</v>
      </c>
      <c r="P983" s="4">
        <f t="shared" si="189"/>
        <v>5.9367499080403299E-2</v>
      </c>
      <c r="R983">
        <v>2.7989999999999999</v>
      </c>
      <c r="S983" s="17">
        <f t="shared" si="183"/>
        <v>-7.5455938876761589E-3</v>
      </c>
      <c r="T983" s="17">
        <f t="shared" si="190"/>
        <v>1.3753435796781099E-2</v>
      </c>
      <c r="U983" s="4">
        <f t="shared" si="191"/>
        <v>4.3492182770720964E-2</v>
      </c>
    </row>
    <row r="984" spans="2:21">
      <c r="B984" s="2">
        <v>40966</v>
      </c>
      <c r="C984">
        <v>0.58699999999999997</v>
      </c>
      <c r="D984" s="17">
        <f t="shared" si="180"/>
        <v>-5.2272372004446239E-2</v>
      </c>
      <c r="E984" s="17">
        <f t="shared" si="184"/>
        <v>3.4020699882697833E-2</v>
      </c>
      <c r="F984" s="4">
        <f t="shared" si="185"/>
        <v>0.10758289922234837</v>
      </c>
      <c r="G984" s="4"/>
      <c r="H984">
        <v>1.569</v>
      </c>
      <c r="I984" s="17">
        <f t="shared" si="181"/>
        <v>-3.3221481942325548E-2</v>
      </c>
      <c r="J984" s="17">
        <f t="shared" si="186"/>
        <v>2.5146310929031336E-2</v>
      </c>
      <c r="K984" s="4">
        <f t="shared" si="187"/>
        <v>7.9519617286523764E-2</v>
      </c>
      <c r="M984">
        <v>2.0285000000000002</v>
      </c>
      <c r="N984" s="17">
        <f t="shared" si="182"/>
        <v>-2.5792183988528162E-2</v>
      </c>
      <c r="O984" s="17">
        <f t="shared" si="188"/>
        <v>2.0490514120421854E-2</v>
      </c>
      <c r="P984" s="4">
        <f t="shared" si="189"/>
        <v>6.4796695048374764E-2</v>
      </c>
      <c r="R984">
        <v>2.758</v>
      </c>
      <c r="S984" s="17">
        <f t="shared" si="183"/>
        <v>-1.475643116220641E-2</v>
      </c>
      <c r="T984" s="17">
        <f t="shared" si="190"/>
        <v>1.4464250028125925E-2</v>
      </c>
      <c r="U984" s="4">
        <f t="shared" si="191"/>
        <v>4.5739974735032468E-2</v>
      </c>
    </row>
    <row r="985" spans="2:21">
      <c r="B985" s="2">
        <v>40967</v>
      </c>
      <c r="C985">
        <v>0.56950000000000001</v>
      </c>
      <c r="D985" s="17">
        <f t="shared" si="180"/>
        <v>-3.0266036940859584E-2</v>
      </c>
      <c r="E985" s="17">
        <f t="shared" si="184"/>
        <v>3.5228935806971631E-2</v>
      </c>
      <c r="F985" s="4">
        <f t="shared" si="185"/>
        <v>0.1114036766938923</v>
      </c>
      <c r="G985" s="4"/>
      <c r="H985">
        <v>1.5634999999999999</v>
      </c>
      <c r="I985" s="17">
        <f t="shared" si="181"/>
        <v>-3.5115758351366971E-3</v>
      </c>
      <c r="J985" s="17">
        <f t="shared" si="186"/>
        <v>2.4013209821455481E-2</v>
      </c>
      <c r="K985" s="4">
        <f t="shared" si="187"/>
        <v>7.5936436967324591E-2</v>
      </c>
      <c r="M985">
        <v>2.0379999999999998</v>
      </c>
      <c r="N985" s="17">
        <f t="shared" si="182"/>
        <v>4.6723311361679199E-3</v>
      </c>
      <c r="O985" s="17">
        <f t="shared" si="188"/>
        <v>1.9557804971484832E-2</v>
      </c>
      <c r="P985" s="4">
        <f t="shared" si="189"/>
        <v>6.1847209743256554E-2</v>
      </c>
      <c r="R985">
        <v>2.7650000000000001</v>
      </c>
      <c r="S985" s="17">
        <f t="shared" si="183"/>
        <v>2.5348556031881157E-3</v>
      </c>
      <c r="T985" s="17">
        <f t="shared" si="190"/>
        <v>1.3569831972189495E-2</v>
      </c>
      <c r="U985" s="4">
        <f t="shared" si="191"/>
        <v>4.2911576497893462E-2</v>
      </c>
    </row>
    <row r="986" spans="2:21">
      <c r="B986" s="2">
        <v>40968</v>
      </c>
      <c r="C986">
        <v>0.55500000000000005</v>
      </c>
      <c r="D986" s="17">
        <f t="shared" si="180"/>
        <v>-2.5790669140802275E-2</v>
      </c>
      <c r="E986" s="17">
        <f t="shared" si="184"/>
        <v>3.498912382228217E-2</v>
      </c>
      <c r="F986" s="4">
        <f t="shared" si="185"/>
        <v>0.11064532461206816</v>
      </c>
      <c r="G986" s="4"/>
      <c r="H986">
        <v>1.5819999999999999</v>
      </c>
      <c r="I986" s="17">
        <f t="shared" si="181"/>
        <v>1.1762971429703201E-2</v>
      </c>
      <c r="J986" s="17">
        <f t="shared" si="186"/>
        <v>2.3673989318142307E-2</v>
      </c>
      <c r="K986" s="4">
        <f t="shared" si="187"/>
        <v>7.4863727547826261E-2</v>
      </c>
      <c r="M986">
        <v>2.0619999999999998</v>
      </c>
      <c r="N986" s="17">
        <f t="shared" si="182"/>
        <v>1.1707450794235068E-2</v>
      </c>
      <c r="O986" s="17">
        <f t="shared" si="188"/>
        <v>1.9732164265690359E-2</v>
      </c>
      <c r="P986" s="4">
        <f t="shared" si="189"/>
        <v>6.2398582244165418E-2</v>
      </c>
      <c r="R986">
        <v>2.7875000000000001</v>
      </c>
      <c r="S986" s="17">
        <f t="shared" si="183"/>
        <v>8.1045018119390994E-3</v>
      </c>
      <c r="T986" s="17">
        <f t="shared" si="190"/>
        <v>1.3572535833217885E-2</v>
      </c>
      <c r="U986" s="4">
        <f t="shared" si="191"/>
        <v>4.2920126857219743E-2</v>
      </c>
    </row>
    <row r="987" spans="2:21">
      <c r="B987" s="2">
        <v>40969</v>
      </c>
      <c r="C987">
        <v>0.55249999999999999</v>
      </c>
      <c r="D987" s="17">
        <f t="shared" si="180"/>
        <v>-4.5146803545266945E-3</v>
      </c>
      <c r="E987" s="17">
        <f t="shared" si="184"/>
        <v>2.7669741883710342E-2</v>
      </c>
      <c r="F987" s="4">
        <f t="shared" si="185"/>
        <v>8.7499406621482548E-2</v>
      </c>
      <c r="G987" s="4"/>
      <c r="H987">
        <v>1.6259999999999999</v>
      </c>
      <c r="I987" s="17">
        <f t="shared" si="181"/>
        <v>2.7433141780156697E-2</v>
      </c>
      <c r="J987" s="17">
        <f t="shared" si="186"/>
        <v>2.2228068394323418E-2</v>
      </c>
      <c r="K987" s="4">
        <f t="shared" si="187"/>
        <v>7.0291324112063763E-2</v>
      </c>
      <c r="M987">
        <v>2.1139999999999999</v>
      </c>
      <c r="N987" s="17">
        <f t="shared" si="182"/>
        <v>2.4905501853277789E-2</v>
      </c>
      <c r="O987" s="17">
        <f t="shared" si="188"/>
        <v>1.9680590372734185E-2</v>
      </c>
      <c r="P987" s="4">
        <f t="shared" si="189"/>
        <v>6.2235491274622197E-2</v>
      </c>
      <c r="R987">
        <v>2.847</v>
      </c>
      <c r="S987" s="17">
        <f t="shared" si="183"/>
        <v>2.1120671509663402E-2</v>
      </c>
      <c r="T987" s="17">
        <f t="shared" si="190"/>
        <v>1.336241585767445E-2</v>
      </c>
      <c r="U987" s="4">
        <f t="shared" si="191"/>
        <v>4.2255669152603606E-2</v>
      </c>
    </row>
    <row r="988" spans="2:21">
      <c r="B988" s="2">
        <v>40970</v>
      </c>
      <c r="C988">
        <v>0.52349999999999997</v>
      </c>
      <c r="D988" s="17">
        <f t="shared" si="180"/>
        <v>-5.3916403081316372E-2</v>
      </c>
      <c r="E988" s="17">
        <f t="shared" si="184"/>
        <v>3.151442773091967E-2</v>
      </c>
      <c r="F988" s="4">
        <f t="shared" si="185"/>
        <v>9.9657370786478142E-2</v>
      </c>
      <c r="G988" s="4"/>
      <c r="H988">
        <v>1.5714999999999999</v>
      </c>
      <c r="I988" s="17">
        <f t="shared" si="181"/>
        <v>-3.4092433870133658E-2</v>
      </c>
      <c r="J988" s="17">
        <f t="shared" si="186"/>
        <v>2.4653563536461403E-2</v>
      </c>
      <c r="K988" s="4">
        <f t="shared" si="187"/>
        <v>7.7961413214893652E-2</v>
      </c>
      <c r="M988">
        <v>2.0594999999999999</v>
      </c>
      <c r="N988" s="17">
        <f t="shared" si="182"/>
        <v>-2.6118652554047557E-2</v>
      </c>
      <c r="O988" s="17">
        <f t="shared" si="188"/>
        <v>2.1366363802349311E-2</v>
      </c>
      <c r="P988" s="4">
        <f t="shared" si="189"/>
        <v>6.7566374931199547E-2</v>
      </c>
      <c r="R988">
        <v>2.8044000000000002</v>
      </c>
      <c r="S988" s="17">
        <f t="shared" si="183"/>
        <v>-1.5076195945224835E-2</v>
      </c>
      <c r="T988" s="17">
        <f t="shared" si="190"/>
        <v>1.4258241148532337E-2</v>
      </c>
      <c r="U988" s="4">
        <f t="shared" si="191"/>
        <v>4.5088517457297347E-2</v>
      </c>
    </row>
    <row r="989" spans="2:21">
      <c r="B989" s="2">
        <v>40973</v>
      </c>
      <c r="C989">
        <v>0.55249999999999999</v>
      </c>
      <c r="D989" s="17">
        <f t="shared" si="180"/>
        <v>5.3916403081316372E-2</v>
      </c>
      <c r="E989" s="17">
        <f t="shared" si="184"/>
        <v>3.4809704271789595E-2</v>
      </c>
      <c r="F989" s="4">
        <f t="shared" si="185"/>
        <v>0.11007795017574805</v>
      </c>
      <c r="G989" s="4"/>
      <c r="H989">
        <v>1.5994999999999999</v>
      </c>
      <c r="I989" s="17">
        <f t="shared" si="181"/>
        <v>1.7660503151950533E-2</v>
      </c>
      <c r="J989" s="17">
        <f t="shared" si="186"/>
        <v>2.5457259349081138E-2</v>
      </c>
      <c r="K989" s="4">
        <f t="shared" si="187"/>
        <v>8.0502922528711912E-2</v>
      </c>
      <c r="M989">
        <v>2.089</v>
      </c>
      <c r="N989" s="17">
        <f t="shared" si="182"/>
        <v>1.4222247680430469E-2</v>
      </c>
      <c r="O989" s="17">
        <f t="shared" si="188"/>
        <v>2.184247114849764E-2</v>
      </c>
      <c r="P989" s="4">
        <f t="shared" si="189"/>
        <v>6.9071958555766449E-2</v>
      </c>
      <c r="R989">
        <v>2.8273999999999999</v>
      </c>
      <c r="S989" s="17">
        <f t="shared" si="183"/>
        <v>8.1679491001195193E-3</v>
      </c>
      <c r="T989" s="17">
        <f t="shared" si="190"/>
        <v>1.451457535232684E-2</v>
      </c>
      <c r="U989" s="4">
        <f t="shared" si="191"/>
        <v>4.5899117383493754E-2</v>
      </c>
    </row>
    <row r="990" spans="2:21">
      <c r="B990" s="2">
        <v>40974</v>
      </c>
      <c r="C990">
        <v>0.55100000000000005</v>
      </c>
      <c r="D990" s="17">
        <f t="shared" si="180"/>
        <v>-2.7186242389932733E-3</v>
      </c>
      <c r="E990" s="17">
        <f t="shared" si="184"/>
        <v>3.4852671908284318E-2</v>
      </c>
      <c r="F990" s="4">
        <f t="shared" si="185"/>
        <v>0.11021382577274555</v>
      </c>
      <c r="G990" s="4"/>
      <c r="H990">
        <v>1.5533999999999999</v>
      </c>
      <c r="I990" s="17">
        <f t="shared" si="181"/>
        <v>-2.9245003404025742E-2</v>
      </c>
      <c r="J990" s="17">
        <f t="shared" si="186"/>
        <v>2.3289649637755601E-2</v>
      </c>
      <c r="K990" s="4">
        <f t="shared" si="187"/>
        <v>7.3648338762623125E-2</v>
      </c>
      <c r="M990">
        <v>2.0289999999999999</v>
      </c>
      <c r="N990" s="17">
        <f t="shared" si="182"/>
        <v>-2.9142421730751027E-2</v>
      </c>
      <c r="O990" s="17">
        <f t="shared" si="188"/>
        <v>1.9951749382246288E-2</v>
      </c>
      <c r="P990" s="4">
        <f t="shared" si="189"/>
        <v>6.3092971352755697E-2</v>
      </c>
      <c r="R990">
        <v>2.7625000000000002</v>
      </c>
      <c r="S990" s="17">
        <f t="shared" si="183"/>
        <v>-2.3221494606923885E-2</v>
      </c>
      <c r="T990" s="17">
        <f t="shared" si="190"/>
        <v>1.4379445844820666E-2</v>
      </c>
      <c r="U990" s="4">
        <f t="shared" si="191"/>
        <v>4.5471800360677425E-2</v>
      </c>
    </row>
    <row r="991" spans="2:21">
      <c r="B991" s="2">
        <v>40975</v>
      </c>
      <c r="C991">
        <v>0.55700000000000005</v>
      </c>
      <c r="D991" s="17">
        <f t="shared" si="180"/>
        <v>1.0830430774369591E-2</v>
      </c>
      <c r="E991" s="17">
        <f t="shared" si="184"/>
        <v>3.5316257270220253E-2</v>
      </c>
      <c r="F991" s="4">
        <f t="shared" si="185"/>
        <v>0.11167981140637662</v>
      </c>
      <c r="G991" s="4"/>
      <c r="H991">
        <v>1.579</v>
      </c>
      <c r="I991" s="17">
        <f t="shared" si="181"/>
        <v>1.6345658270095265E-2</v>
      </c>
      <c r="J991" s="17">
        <f t="shared" si="186"/>
        <v>2.2531511008891079E-2</v>
      </c>
      <c r="K991" s="4">
        <f t="shared" si="187"/>
        <v>7.1250893913254162E-2</v>
      </c>
      <c r="M991">
        <v>2.0605000000000002</v>
      </c>
      <c r="N991" s="17">
        <f t="shared" si="182"/>
        <v>1.5405610953057498E-2</v>
      </c>
      <c r="O991" s="17">
        <f t="shared" si="188"/>
        <v>1.9491999403468751E-2</v>
      </c>
      <c r="P991" s="4">
        <f t="shared" si="189"/>
        <v>6.163911426560461E-2</v>
      </c>
      <c r="R991">
        <v>2.8155000000000001</v>
      </c>
      <c r="S991" s="17">
        <f t="shared" si="183"/>
        <v>1.9003798868664833E-2</v>
      </c>
      <c r="T991" s="17">
        <f t="shared" si="190"/>
        <v>1.4859422812394977E-2</v>
      </c>
      <c r="U991" s="4">
        <f t="shared" si="191"/>
        <v>4.6989620802633025E-2</v>
      </c>
    </row>
    <row r="992" spans="2:21">
      <c r="B992" s="2">
        <v>40976</v>
      </c>
      <c r="C992">
        <v>0.5585</v>
      </c>
      <c r="D992" s="17">
        <f t="shared" si="180"/>
        <v>2.6893785819712434E-3</v>
      </c>
      <c r="E992" s="17">
        <f t="shared" si="184"/>
        <v>3.4461427648391205E-2</v>
      </c>
      <c r="F992" s="4">
        <f t="shared" si="185"/>
        <v>0.10897660279001645</v>
      </c>
      <c r="G992" s="4"/>
      <c r="H992">
        <v>1.6107</v>
      </c>
      <c r="I992" s="17">
        <f t="shared" si="181"/>
        <v>1.9877131840991342E-2</v>
      </c>
      <c r="J992" s="17">
        <f t="shared" si="186"/>
        <v>2.3609499412573714E-2</v>
      </c>
      <c r="K992" s="4">
        <f t="shared" si="187"/>
        <v>7.4659792560140339E-2</v>
      </c>
      <c r="M992">
        <v>2.0939999999999999</v>
      </c>
      <c r="N992" s="17">
        <f t="shared" si="182"/>
        <v>1.6127440651609974E-2</v>
      </c>
      <c r="O992" s="17">
        <f t="shared" si="188"/>
        <v>2.0278087293894267E-2</v>
      </c>
      <c r="P992" s="4">
        <f t="shared" si="189"/>
        <v>6.4124942440426103E-2</v>
      </c>
      <c r="R992">
        <v>2.86</v>
      </c>
      <c r="S992" s="17">
        <f t="shared" si="183"/>
        <v>1.5681759119224953E-2</v>
      </c>
      <c r="T992" s="17">
        <f t="shared" si="190"/>
        <v>1.5682784503519225E-2</v>
      </c>
      <c r="U992" s="4">
        <f t="shared" si="191"/>
        <v>4.9593319084713698E-2</v>
      </c>
    </row>
    <row r="993" spans="2:21">
      <c r="B993" s="2">
        <v>40977</v>
      </c>
      <c r="C993">
        <v>0.57699999999999996</v>
      </c>
      <c r="D993" s="17">
        <f t="shared" si="180"/>
        <v>3.258764799884413E-2</v>
      </c>
      <c r="E993" s="17">
        <f t="shared" si="184"/>
        <v>3.4736164160948275E-2</v>
      </c>
      <c r="F993" s="4">
        <f t="shared" si="185"/>
        <v>0.10984539592610823</v>
      </c>
      <c r="G993" s="4"/>
      <c r="H993">
        <v>1.6205000000000001</v>
      </c>
      <c r="I993" s="17">
        <f t="shared" si="181"/>
        <v>6.0658764849685831E-3</v>
      </c>
      <c r="J993" s="17">
        <f t="shared" si="186"/>
        <v>2.3653495408227313E-2</v>
      </c>
      <c r="K993" s="4">
        <f t="shared" si="187"/>
        <v>7.4798920114332576E-2</v>
      </c>
      <c r="M993">
        <v>2.1055000000000001</v>
      </c>
      <c r="N993" s="17">
        <f t="shared" si="182"/>
        <v>5.4768561715004185E-3</v>
      </c>
      <c r="O993" s="17">
        <f t="shared" si="188"/>
        <v>2.0255131981439588E-2</v>
      </c>
      <c r="P993" s="4">
        <f t="shared" si="189"/>
        <v>6.4052351368668492E-2</v>
      </c>
      <c r="R993">
        <v>2.8527</v>
      </c>
      <c r="S993" s="17">
        <f t="shared" si="183"/>
        <v>-2.5557106003900164E-3</v>
      </c>
      <c r="T993" s="17">
        <f t="shared" si="190"/>
        <v>1.5444049118010889E-2</v>
      </c>
      <c r="U993" s="4">
        <f t="shared" si="191"/>
        <v>4.8838371508428999E-2</v>
      </c>
    </row>
    <row r="994" spans="2:21">
      <c r="B994" s="2">
        <v>40980</v>
      </c>
      <c r="C994">
        <v>0.57999999999999996</v>
      </c>
      <c r="D994" s="17">
        <f t="shared" si="180"/>
        <v>5.1858370323654155E-3</v>
      </c>
      <c r="E994" s="17">
        <f t="shared" si="184"/>
        <v>3.0951410812066871E-2</v>
      </c>
      <c r="F994" s="4">
        <f t="shared" si="185"/>
        <v>9.7876954961693102E-2</v>
      </c>
      <c r="G994" s="4"/>
      <c r="H994">
        <v>1.6194999999999999</v>
      </c>
      <c r="I994" s="17">
        <f t="shared" si="181"/>
        <v>-6.172839702181641E-4</v>
      </c>
      <c r="J994" s="17">
        <f t="shared" si="186"/>
        <v>2.063393798094313E-2</v>
      </c>
      <c r="K994" s="4">
        <f t="shared" si="187"/>
        <v>6.5250241118436303E-2</v>
      </c>
      <c r="M994">
        <v>2.101</v>
      </c>
      <c r="N994" s="17">
        <f t="shared" si="182"/>
        <v>-2.139546756982154E-3</v>
      </c>
      <c r="O994" s="17">
        <f t="shared" si="188"/>
        <v>1.8017269191845178E-2</v>
      </c>
      <c r="P994" s="4">
        <f t="shared" si="189"/>
        <v>5.6975607862612E-2</v>
      </c>
      <c r="R994">
        <v>2.8525</v>
      </c>
      <c r="S994" s="17">
        <f t="shared" si="183"/>
        <v>-7.0111477277494483E-5</v>
      </c>
      <c r="T994" s="17">
        <f t="shared" si="190"/>
        <v>1.4343147187884426E-2</v>
      </c>
      <c r="U994" s="4">
        <f t="shared" si="191"/>
        <v>4.5357013928753832E-2</v>
      </c>
    </row>
    <row r="995" spans="2:21">
      <c r="B995" s="2">
        <v>40981</v>
      </c>
      <c r="C995">
        <v>0.60499999999999998</v>
      </c>
      <c r="D995" s="17">
        <f t="shared" si="180"/>
        <v>4.2200354490376471E-2</v>
      </c>
      <c r="E995" s="17">
        <f t="shared" si="184"/>
        <v>3.1859900549637651E-2</v>
      </c>
      <c r="F995" s="4">
        <f t="shared" si="185"/>
        <v>0.10074985176330542</v>
      </c>
      <c r="G995" s="4"/>
      <c r="H995">
        <v>1.7075</v>
      </c>
      <c r="I995" s="17">
        <f t="shared" si="181"/>
        <v>5.2912852833561196E-2</v>
      </c>
      <c r="J995" s="17">
        <f t="shared" si="186"/>
        <v>2.5697833995831924E-2</v>
      </c>
      <c r="K995" s="4">
        <f t="shared" si="187"/>
        <v>8.1263686359734813E-2</v>
      </c>
      <c r="M995">
        <v>2.1949999999999998</v>
      </c>
      <c r="N995" s="17">
        <f t="shared" si="182"/>
        <v>4.3768624664271283E-2</v>
      </c>
      <c r="O995" s="17">
        <f t="shared" si="188"/>
        <v>2.2080711104095416E-2</v>
      </c>
      <c r="P995" s="4">
        <f t="shared" si="189"/>
        <v>6.9825339445112808E-2</v>
      </c>
      <c r="R995">
        <v>2.9470000000000001</v>
      </c>
      <c r="S995" s="17">
        <f t="shared" si="183"/>
        <v>3.2591901001464051E-2</v>
      </c>
      <c r="T995" s="17">
        <f t="shared" si="190"/>
        <v>1.7043970093634633E-2</v>
      </c>
      <c r="U995" s="4">
        <f t="shared" si="191"/>
        <v>5.3897765867678762E-2</v>
      </c>
    </row>
    <row r="996" spans="2:21">
      <c r="B996" s="2">
        <v>40982</v>
      </c>
      <c r="C996">
        <v>0.64</v>
      </c>
      <c r="D996" s="17">
        <f t="shared" si="180"/>
        <v>5.6239718322876109E-2</v>
      </c>
      <c r="E996" s="17">
        <f t="shared" si="184"/>
        <v>3.3280388029406353E-2</v>
      </c>
      <c r="F996" s="4">
        <f t="shared" si="185"/>
        <v>0.10524182758712687</v>
      </c>
      <c r="G996" s="4"/>
      <c r="H996">
        <v>1.8231000000000002</v>
      </c>
      <c r="I996" s="17">
        <f t="shared" si="181"/>
        <v>6.5508036364474193E-2</v>
      </c>
      <c r="J996" s="17">
        <f t="shared" si="186"/>
        <v>3.137668177435763E-2</v>
      </c>
      <c r="K996" s="4">
        <f t="shared" si="187"/>
        <v>9.9221779825263479E-2</v>
      </c>
      <c r="M996">
        <v>2.3224999999999998</v>
      </c>
      <c r="N996" s="17">
        <f t="shared" si="182"/>
        <v>5.6462145178721855E-2</v>
      </c>
      <c r="O996" s="17">
        <f t="shared" si="188"/>
        <v>2.7027464151143828E-2</v>
      </c>
      <c r="P996" s="4">
        <f t="shared" si="189"/>
        <v>8.5468346096163855E-2</v>
      </c>
      <c r="R996">
        <v>3.0705</v>
      </c>
      <c r="S996" s="17">
        <f t="shared" si="183"/>
        <v>4.1052711031759122E-2</v>
      </c>
      <c r="T996" s="17">
        <f t="shared" si="190"/>
        <v>2.0290899934758532E-2</v>
      </c>
      <c r="U996" s="4">
        <f t="shared" si="191"/>
        <v>6.4165459568398933E-2</v>
      </c>
    </row>
    <row r="997" spans="2:21">
      <c r="B997" s="2">
        <v>40983</v>
      </c>
      <c r="C997">
        <v>0.626</v>
      </c>
      <c r="D997" s="17">
        <f t="shared" si="180"/>
        <v>-2.2117805253618991E-2</v>
      </c>
      <c r="E997" s="17">
        <f t="shared" si="184"/>
        <v>3.4813431789155649E-2</v>
      </c>
      <c r="F997" s="4">
        <f t="shared" si="185"/>
        <v>0.11008973762064261</v>
      </c>
      <c r="G997" s="4"/>
      <c r="H997">
        <v>1.83</v>
      </c>
      <c r="I997" s="17">
        <f t="shared" si="181"/>
        <v>3.7776180260473036E-3</v>
      </c>
      <c r="J997" s="17">
        <f t="shared" si="186"/>
        <v>3.1157842239705653E-2</v>
      </c>
      <c r="K997" s="4">
        <f t="shared" si="187"/>
        <v>9.8529748453671892E-2</v>
      </c>
      <c r="M997">
        <v>2.3405</v>
      </c>
      <c r="N997" s="17">
        <f t="shared" si="182"/>
        <v>7.72039005213177E-3</v>
      </c>
      <c r="O997" s="17">
        <f t="shared" si="188"/>
        <v>2.665215640422022E-2</v>
      </c>
      <c r="P997" s="4">
        <f t="shared" si="189"/>
        <v>8.4281518792379204E-2</v>
      </c>
      <c r="R997">
        <v>3.0922999999999998</v>
      </c>
      <c r="S997" s="17">
        <f t="shared" si="183"/>
        <v>7.0747358108387793E-3</v>
      </c>
      <c r="T997" s="17">
        <f t="shared" si="190"/>
        <v>1.989237990260645E-2</v>
      </c>
      <c r="U997" s="4">
        <f t="shared" si="191"/>
        <v>6.2905228573594818E-2</v>
      </c>
    </row>
    <row r="998" spans="2:21">
      <c r="B998" s="2">
        <v>40984</v>
      </c>
      <c r="C998">
        <v>0.61499999999999999</v>
      </c>
      <c r="D998" s="17">
        <f t="shared" si="180"/>
        <v>-1.7728103293580721E-2</v>
      </c>
      <c r="E998" s="17">
        <f t="shared" si="184"/>
        <v>2.8441287579427148E-2</v>
      </c>
      <c r="F998" s="4">
        <f t="shared" si="185"/>
        <v>8.9939248338846881E-2</v>
      </c>
      <c r="G998" s="4"/>
      <c r="H998">
        <v>1.8519999999999999</v>
      </c>
      <c r="I998" s="17">
        <f t="shared" si="181"/>
        <v>1.1950169370657994E-2</v>
      </c>
      <c r="J998" s="17">
        <f t="shared" si="186"/>
        <v>2.6702971731215955E-2</v>
      </c>
      <c r="K998" s="4">
        <f t="shared" si="187"/>
        <v>8.444221096573197E-2</v>
      </c>
      <c r="M998">
        <v>2.3544999999999998</v>
      </c>
      <c r="N998" s="17">
        <f t="shared" si="182"/>
        <v>5.9638089434838363E-3</v>
      </c>
      <c r="O998" s="17">
        <f t="shared" si="188"/>
        <v>2.3547596402449016E-2</v>
      </c>
      <c r="P998" s="4">
        <f t="shared" si="189"/>
        <v>7.4464038054125825E-2</v>
      </c>
      <c r="R998">
        <v>3.0964999999999998</v>
      </c>
      <c r="S998" s="17">
        <f t="shared" si="183"/>
        <v>1.3572907978230146E-3</v>
      </c>
      <c r="T998" s="17">
        <f t="shared" si="190"/>
        <v>1.8370454040766083E-2</v>
      </c>
      <c r="U998" s="4">
        <f t="shared" si="191"/>
        <v>5.8092476420264522E-2</v>
      </c>
    </row>
    <row r="999" spans="2:21">
      <c r="B999" s="2">
        <v>40987</v>
      </c>
      <c r="C999">
        <v>0.64400000000000002</v>
      </c>
      <c r="D999" s="17">
        <f t="shared" si="180"/>
        <v>4.6076458297835715E-2</v>
      </c>
      <c r="E999" s="17">
        <f t="shared" si="184"/>
        <v>2.7371226661680667E-2</v>
      </c>
      <c r="F999" s="4">
        <f t="shared" si="185"/>
        <v>8.6555418603637913E-2</v>
      </c>
      <c r="G999" s="4"/>
      <c r="H999">
        <v>1.948</v>
      </c>
      <c r="I999" s="17">
        <f t="shared" si="181"/>
        <v>5.0537068996355794E-2</v>
      </c>
      <c r="J999" s="17">
        <f t="shared" si="186"/>
        <v>2.8812715504731103E-2</v>
      </c>
      <c r="K999" s="4">
        <f t="shared" si="187"/>
        <v>9.111380656939827E-2</v>
      </c>
      <c r="M999">
        <v>2.4510000000000001</v>
      </c>
      <c r="N999" s="17">
        <f t="shared" si="182"/>
        <v>4.016771384450351E-2</v>
      </c>
      <c r="O999" s="17">
        <f t="shared" si="188"/>
        <v>2.5032470197828911E-2</v>
      </c>
      <c r="P999" s="4">
        <f t="shared" si="189"/>
        <v>7.91596212854251E-2</v>
      </c>
      <c r="R999">
        <v>3.1798000000000002</v>
      </c>
      <c r="S999" s="17">
        <f t="shared" si="183"/>
        <v>2.6545860336493279E-2</v>
      </c>
      <c r="T999" s="17">
        <f t="shared" si="190"/>
        <v>1.9082475072076169E-2</v>
      </c>
      <c r="U999" s="4">
        <f t="shared" si="191"/>
        <v>6.034408462114646E-2</v>
      </c>
    </row>
    <row r="1000" spans="2:21">
      <c r="B1000" s="2">
        <v>40988</v>
      </c>
      <c r="C1000">
        <v>0.66100000000000003</v>
      </c>
      <c r="D1000" s="17">
        <f t="shared" si="180"/>
        <v>2.6055113747332694E-2</v>
      </c>
      <c r="E1000" s="17">
        <f t="shared" si="184"/>
        <v>2.6769496935296771E-2</v>
      </c>
      <c r="F1000" s="4">
        <f t="shared" si="185"/>
        <v>8.4652582132434873E-2</v>
      </c>
      <c r="G1000" s="4"/>
      <c r="H1000">
        <v>1.9565999999999999</v>
      </c>
      <c r="I1000" s="17">
        <f t="shared" si="181"/>
        <v>4.4050678208481095E-3</v>
      </c>
      <c r="J1000" s="17">
        <f t="shared" si="186"/>
        <v>2.4027501451512508E-2</v>
      </c>
      <c r="K1000" s="4">
        <f t="shared" si="187"/>
        <v>7.5981631069781314E-2</v>
      </c>
      <c r="M1000">
        <v>2.4430000000000001</v>
      </c>
      <c r="N1000" s="17">
        <f t="shared" si="182"/>
        <v>-3.2693122703720831E-3</v>
      </c>
      <c r="O1000" s="17">
        <f t="shared" si="188"/>
        <v>2.0835672972305881E-2</v>
      </c>
      <c r="P1000" s="4">
        <f t="shared" si="189"/>
        <v>6.5888183174896989E-2</v>
      </c>
      <c r="R1000">
        <v>3.1435</v>
      </c>
      <c r="S1000" s="17">
        <f t="shared" si="183"/>
        <v>-1.1481472891493013E-2</v>
      </c>
      <c r="T1000" s="17">
        <f t="shared" si="190"/>
        <v>1.6932129099420552E-2</v>
      </c>
      <c r="U1000" s="4">
        <f t="shared" si="191"/>
        <v>5.3544093590184555E-2</v>
      </c>
    </row>
    <row r="1001" spans="2:21">
      <c r="B1001" s="2">
        <v>40989</v>
      </c>
      <c r="C1001">
        <v>0.62949999999999995</v>
      </c>
      <c r="D1001" s="17">
        <f t="shared" si="180"/>
        <v>-4.8827986367284568E-2</v>
      </c>
      <c r="E1001" s="17">
        <f t="shared" si="184"/>
        <v>3.4208849563444998E-2</v>
      </c>
      <c r="F1001" s="4">
        <f t="shared" si="185"/>
        <v>0.10817788075454295</v>
      </c>
      <c r="G1001" s="4"/>
      <c r="H1001">
        <v>1.883</v>
      </c>
      <c r="I1001" s="17">
        <f t="shared" si="181"/>
        <v>-3.8342023366176009E-2</v>
      </c>
      <c r="J1001" s="17">
        <f t="shared" si="186"/>
        <v>3.095465015397841E-2</v>
      </c>
      <c r="K1001" s="4">
        <f t="shared" si="187"/>
        <v>9.788719866025361E-2</v>
      </c>
      <c r="M1001">
        <v>2.3780000000000001</v>
      </c>
      <c r="N1001" s="17">
        <f t="shared" si="182"/>
        <v>-2.6966994007013273E-2</v>
      </c>
      <c r="O1001" s="17">
        <f t="shared" si="188"/>
        <v>2.5366316786028537E-2</v>
      </c>
      <c r="P1001" s="4">
        <f t="shared" si="189"/>
        <v>8.0215336893212211E-2</v>
      </c>
      <c r="R1001">
        <v>3.0870000000000002</v>
      </c>
      <c r="S1001" s="17">
        <f t="shared" si="183"/>
        <v>-1.8137083320956395E-2</v>
      </c>
      <c r="T1001" s="17">
        <f t="shared" si="190"/>
        <v>1.9350176357370567E-2</v>
      </c>
      <c r="U1001" s="4">
        <f t="shared" si="191"/>
        <v>6.1190630415231297E-2</v>
      </c>
    </row>
    <row r="1002" spans="2:21">
      <c r="B1002" s="2">
        <v>40990</v>
      </c>
      <c r="C1002">
        <v>0.62450000000000006</v>
      </c>
      <c r="D1002" s="17">
        <f t="shared" si="180"/>
        <v>-7.9745239187693599E-3</v>
      </c>
      <c r="E1002" s="17">
        <f t="shared" si="184"/>
        <v>3.4702169672146191E-2</v>
      </c>
      <c r="F1002" s="4">
        <f t="shared" si="185"/>
        <v>0.10973789591360056</v>
      </c>
      <c r="G1002" s="4"/>
      <c r="H1002">
        <v>1.8627</v>
      </c>
      <c r="I1002" s="17">
        <f t="shared" si="181"/>
        <v>-1.0839201618195632E-2</v>
      </c>
      <c r="J1002" s="17">
        <f t="shared" si="186"/>
        <v>3.2203216889654482E-2</v>
      </c>
      <c r="K1002" s="4">
        <f t="shared" si="187"/>
        <v>0.10183551335571142</v>
      </c>
      <c r="M1002">
        <v>2.3529999999999998</v>
      </c>
      <c r="N1002" s="17">
        <f t="shared" si="182"/>
        <v>-1.056868852336481E-2</v>
      </c>
      <c r="O1002" s="17">
        <f t="shared" si="188"/>
        <v>2.6534160829523437E-2</v>
      </c>
      <c r="P1002" s="4">
        <f t="shared" si="189"/>
        <v>8.3908384022516838E-2</v>
      </c>
      <c r="R1002">
        <v>3.0579999999999998</v>
      </c>
      <c r="S1002" s="17">
        <f t="shared" si="183"/>
        <v>-9.4386380131518208E-3</v>
      </c>
      <c r="T1002" s="17">
        <f t="shared" si="190"/>
        <v>2.0034545046432393E-2</v>
      </c>
      <c r="U1002" s="4">
        <f t="shared" si="191"/>
        <v>6.3354794231970227E-2</v>
      </c>
    </row>
    <row r="1003" spans="2:21">
      <c r="B1003" s="2">
        <v>40991</v>
      </c>
      <c r="C1003">
        <v>0.61050000000000004</v>
      </c>
      <c r="D1003" s="17">
        <f t="shared" si="180"/>
        <v>-2.2673036014872975E-2</v>
      </c>
      <c r="E1003" s="17">
        <f t="shared" si="184"/>
        <v>3.5307207307778699E-2</v>
      </c>
      <c r="F1003" s="4">
        <f t="shared" si="185"/>
        <v>0.11165119291232234</v>
      </c>
      <c r="G1003" s="4"/>
      <c r="H1003">
        <v>1.8241000000000001</v>
      </c>
      <c r="I1003" s="17">
        <f t="shared" si="181"/>
        <v>-2.0940333346087945E-2</v>
      </c>
      <c r="J1003" s="17">
        <f t="shared" si="186"/>
        <v>3.4070691992430235E-2</v>
      </c>
      <c r="K1003" s="4">
        <f t="shared" si="187"/>
        <v>0.10774098815413984</v>
      </c>
      <c r="M1003">
        <v>2.3079999999999998</v>
      </c>
      <c r="N1003" s="17">
        <f t="shared" si="182"/>
        <v>-1.9309761099372269E-2</v>
      </c>
      <c r="O1003" s="17">
        <f t="shared" si="188"/>
        <v>2.8276583873841861E-2</v>
      </c>
      <c r="P1003" s="4">
        <f t="shared" si="189"/>
        <v>8.9418409490127568E-2</v>
      </c>
      <c r="R1003">
        <v>3.0114999999999998</v>
      </c>
      <c r="S1003" s="17">
        <f t="shared" si="183"/>
        <v>-1.5322814005231821E-2</v>
      </c>
      <c r="T1003" s="17">
        <f t="shared" si="190"/>
        <v>2.1069537504349461E-2</v>
      </c>
      <c r="U1003" s="4">
        <f t="shared" si="191"/>
        <v>6.6627727760084132E-2</v>
      </c>
    </row>
    <row r="1004" spans="2:21">
      <c r="B1004" s="2">
        <v>40994</v>
      </c>
      <c r="C1004">
        <v>0.59299999999999997</v>
      </c>
      <c r="D1004" s="17">
        <f t="shared" si="180"/>
        <v>-2.9083894553033989E-2</v>
      </c>
      <c r="E1004" s="17">
        <f t="shared" si="184"/>
        <v>3.6980081811282067E-2</v>
      </c>
      <c r="F1004" s="4">
        <f t="shared" si="185"/>
        <v>0.11694128658301631</v>
      </c>
      <c r="G1004" s="4"/>
      <c r="H1004">
        <v>1.8264</v>
      </c>
      <c r="I1004" s="17">
        <f t="shared" si="181"/>
        <v>1.2601015227169414E-3</v>
      </c>
      <c r="J1004" s="17">
        <f t="shared" si="186"/>
        <v>3.3999549636855961E-2</v>
      </c>
      <c r="K1004" s="4">
        <f t="shared" si="187"/>
        <v>0.10751601627241554</v>
      </c>
      <c r="M1004">
        <v>2.3180000000000001</v>
      </c>
      <c r="N1004" s="17">
        <f t="shared" si="182"/>
        <v>4.3233962717070225E-3</v>
      </c>
      <c r="O1004" s="17">
        <f t="shared" si="188"/>
        <v>2.8062089045152144E-2</v>
      </c>
      <c r="P1004" s="4">
        <f t="shared" si="189"/>
        <v>8.8740117285140432E-2</v>
      </c>
      <c r="R1004">
        <v>3.0327000000000002</v>
      </c>
      <c r="S1004" s="17">
        <f t="shared" si="183"/>
        <v>7.015018344346053E-3</v>
      </c>
      <c r="T1004" s="17">
        <f t="shared" si="190"/>
        <v>2.0983460916061226E-2</v>
      </c>
      <c r="U1004" s="4">
        <f t="shared" si="191"/>
        <v>6.6355529687876738E-2</v>
      </c>
    </row>
    <row r="1005" spans="2:21">
      <c r="B1005" s="2">
        <v>40995</v>
      </c>
      <c r="C1005">
        <v>0.56299999999999994</v>
      </c>
      <c r="D1005" s="17">
        <f t="shared" si="180"/>
        <v>-5.1914770858035073E-2</v>
      </c>
      <c r="E1005" s="17">
        <f t="shared" si="184"/>
        <v>3.7643772724213494E-2</v>
      </c>
      <c r="F1005" s="4">
        <f t="shared" si="185"/>
        <v>0.11904006153023611</v>
      </c>
      <c r="G1005" s="4"/>
      <c r="H1005">
        <v>1.7446999999999999</v>
      </c>
      <c r="I1005" s="17">
        <f t="shared" si="181"/>
        <v>-4.5764195129729707E-2</v>
      </c>
      <c r="J1005" s="17">
        <f t="shared" si="186"/>
        <v>3.5114693914906091E-2</v>
      </c>
      <c r="K1005" s="4">
        <f t="shared" si="187"/>
        <v>0.11104241211075806</v>
      </c>
      <c r="M1005">
        <v>2.2515000000000001</v>
      </c>
      <c r="N1005" s="17">
        <f t="shared" si="182"/>
        <v>-2.9108084158070657E-2</v>
      </c>
      <c r="O1005" s="17">
        <f t="shared" si="188"/>
        <v>2.7729734922161797E-2</v>
      </c>
      <c r="P1005" s="4">
        <f t="shared" si="189"/>
        <v>8.7689121266743206E-2</v>
      </c>
      <c r="R1005">
        <v>2.9855</v>
      </c>
      <c r="S1005" s="17">
        <f t="shared" si="183"/>
        <v>-1.5686074841074558E-2</v>
      </c>
      <c r="T1005" s="17">
        <f t="shared" si="190"/>
        <v>1.9734270909175542E-2</v>
      </c>
      <c r="U1005" s="4">
        <f t="shared" si="191"/>
        <v>6.2405244035796552E-2</v>
      </c>
    </row>
    <row r="1006" spans="2:21">
      <c r="B1006" s="2">
        <v>40996</v>
      </c>
      <c r="C1006">
        <v>0.57699999999999996</v>
      </c>
      <c r="D1006" s="17">
        <f t="shared" si="180"/>
        <v>2.4562638368409127E-2</v>
      </c>
      <c r="E1006" s="17">
        <f t="shared" si="184"/>
        <v>3.2723981019579705E-2</v>
      </c>
      <c r="F1006" s="4">
        <f t="shared" si="185"/>
        <v>0.10348231412999097</v>
      </c>
      <c r="G1006" s="4"/>
      <c r="H1006">
        <v>1.7675000000000001</v>
      </c>
      <c r="I1006" s="17">
        <f t="shared" si="181"/>
        <v>1.2983497684871902E-2</v>
      </c>
      <c r="J1006" s="17">
        <f t="shared" si="186"/>
        <v>2.7739194572662051E-2</v>
      </c>
      <c r="K1006" s="4">
        <f t="shared" si="187"/>
        <v>8.7719035308193166E-2</v>
      </c>
      <c r="M1006">
        <v>2.2654999999999998</v>
      </c>
      <c r="N1006" s="17">
        <f t="shared" si="182"/>
        <v>6.1988243655663952E-3</v>
      </c>
      <c r="O1006" s="17">
        <f t="shared" si="188"/>
        <v>2.0476924179824094E-2</v>
      </c>
      <c r="P1006" s="4">
        <f t="shared" si="189"/>
        <v>6.4753719882819444E-2</v>
      </c>
      <c r="R1006">
        <v>3.0059999999999998</v>
      </c>
      <c r="S1006" s="17">
        <f t="shared" si="183"/>
        <v>6.8430543258725064E-3</v>
      </c>
      <c r="T1006" s="17">
        <f t="shared" si="190"/>
        <v>1.4291607321312946E-2</v>
      </c>
      <c r="U1006" s="4">
        <f t="shared" si="191"/>
        <v>4.5194030560086786E-2</v>
      </c>
    </row>
    <row r="1007" spans="2:21">
      <c r="B1007" s="2">
        <v>40997</v>
      </c>
      <c r="C1007">
        <v>0.58850000000000002</v>
      </c>
      <c r="D1007" s="17">
        <f t="shared" si="180"/>
        <v>1.9734660192231898E-2</v>
      </c>
      <c r="E1007" s="17">
        <f t="shared" si="184"/>
        <v>3.371486151606385E-2</v>
      </c>
      <c r="F1007" s="4">
        <f t="shared" si="185"/>
        <v>0.10661575338791934</v>
      </c>
      <c r="G1007" s="4"/>
      <c r="H1007">
        <v>1.7349999999999999</v>
      </c>
      <c r="I1007" s="17">
        <f t="shared" si="181"/>
        <v>-1.8558705389768334E-2</v>
      </c>
      <c r="J1007" s="17">
        <f t="shared" si="186"/>
        <v>2.8021953901002716E-2</v>
      </c>
      <c r="K1007" s="4">
        <f t="shared" si="187"/>
        <v>8.8613198815409064E-2</v>
      </c>
      <c r="M1007">
        <v>2.2294999999999998</v>
      </c>
      <c r="N1007" s="17">
        <f t="shared" si="182"/>
        <v>-1.6018140039661611E-2</v>
      </c>
      <c r="O1007" s="17">
        <f t="shared" si="188"/>
        <v>2.0538284218328418E-2</v>
      </c>
      <c r="P1007" s="4">
        <f t="shared" si="189"/>
        <v>6.4947757361808744E-2</v>
      </c>
      <c r="R1007">
        <v>2.9820000000000002</v>
      </c>
      <c r="S1007" s="17">
        <f t="shared" si="183"/>
        <v>-8.0160749882359494E-3</v>
      </c>
      <c r="T1007" s="17">
        <f t="shared" si="190"/>
        <v>1.4006374412075747E-2</v>
      </c>
      <c r="U1007" s="4">
        <f t="shared" si="191"/>
        <v>4.4292044903261156E-2</v>
      </c>
    </row>
    <row r="1008" spans="2:21">
      <c r="B1008" s="2">
        <v>40998</v>
      </c>
      <c r="C1008">
        <v>0.58150000000000002</v>
      </c>
      <c r="D1008" s="17">
        <f t="shared" si="180"/>
        <v>-1.1965954741612274E-2</v>
      </c>
      <c r="E1008" s="17">
        <f t="shared" si="184"/>
        <v>3.3544323459107156E-2</v>
      </c>
      <c r="F1008" s="4">
        <f t="shared" si="185"/>
        <v>0.10607646470019666</v>
      </c>
      <c r="G1008" s="4"/>
      <c r="H1008">
        <v>1.7789999999999999</v>
      </c>
      <c r="I1008" s="17">
        <f t="shared" si="181"/>
        <v>2.5043995284875577E-2</v>
      </c>
      <c r="J1008" s="17">
        <f t="shared" si="186"/>
        <v>2.9200308239883704E-2</v>
      </c>
      <c r="K1008" s="4">
        <f t="shared" si="187"/>
        <v>9.2339482417014895E-2</v>
      </c>
      <c r="M1008">
        <v>2.2869999999999999</v>
      </c>
      <c r="N1008" s="17">
        <f t="shared" si="182"/>
        <v>2.5463569955249947E-2</v>
      </c>
      <c r="O1008" s="17">
        <f t="shared" si="188"/>
        <v>2.2510936300590072E-2</v>
      </c>
      <c r="P1008" s="4">
        <f t="shared" si="189"/>
        <v>7.1185830972829406E-2</v>
      </c>
      <c r="R1008">
        <v>3.0390000000000001</v>
      </c>
      <c r="S1008" s="17">
        <f t="shared" si="183"/>
        <v>1.8934297592109413E-2</v>
      </c>
      <c r="T1008" s="17">
        <f t="shared" si="190"/>
        <v>1.5702298661839472E-2</v>
      </c>
      <c r="U1008" s="4">
        <f t="shared" si="191"/>
        <v>4.9655028271626801E-2</v>
      </c>
    </row>
    <row r="1009" spans="2:21">
      <c r="B1009" s="2">
        <v>41001</v>
      </c>
      <c r="C1009">
        <v>0.57950000000000002</v>
      </c>
      <c r="D1009" s="17">
        <f t="shared" si="180"/>
        <v>-3.445309178912693E-3</v>
      </c>
      <c r="E1009" s="17">
        <f t="shared" si="184"/>
        <v>2.8315344591105924E-2</v>
      </c>
      <c r="F1009" s="4">
        <f t="shared" si="185"/>
        <v>8.9540981640423817E-2</v>
      </c>
      <c r="G1009" s="4"/>
      <c r="H1009">
        <v>1.76</v>
      </c>
      <c r="I1009" s="17">
        <f t="shared" si="181"/>
        <v>-1.0737599633637601E-2</v>
      </c>
      <c r="J1009" s="17">
        <f t="shared" si="186"/>
        <v>2.202759731816473E-2</v>
      </c>
      <c r="K1009" s="4">
        <f t="shared" si="187"/>
        <v>6.9657378906417239E-2</v>
      </c>
      <c r="M1009">
        <v>2.2705000000000002</v>
      </c>
      <c r="N1009" s="17">
        <f t="shared" si="182"/>
        <v>-7.2408434847751569E-3</v>
      </c>
      <c r="O1009" s="17">
        <f t="shared" si="188"/>
        <v>1.66636953176315E-2</v>
      </c>
      <c r="P1009" s="4">
        <f t="shared" si="189"/>
        <v>5.269523143879852E-2</v>
      </c>
      <c r="R1009">
        <v>3.0274999999999999</v>
      </c>
      <c r="S1009" s="17">
        <f t="shared" si="183"/>
        <v>-3.7913174895458459E-3</v>
      </c>
      <c r="T1009" s="17">
        <f t="shared" si="190"/>
        <v>1.2124305380960116E-2</v>
      </c>
      <c r="U1009" s="4">
        <f t="shared" si="191"/>
        <v>3.8340420051269447E-2</v>
      </c>
    </row>
    <row r="1010" spans="2:21">
      <c r="B1010" s="2">
        <v>41002</v>
      </c>
      <c r="C1010">
        <v>0.62150000000000005</v>
      </c>
      <c r="D1010" s="17">
        <f t="shared" si="180"/>
        <v>6.9970248170959468E-2</v>
      </c>
      <c r="E1010" s="17">
        <f t="shared" si="184"/>
        <v>3.6767801674531683E-2</v>
      </c>
      <c r="F1010" s="4">
        <f t="shared" si="185"/>
        <v>0.11626999784887308</v>
      </c>
      <c r="G1010" s="4"/>
      <c r="H1010">
        <v>1.8765000000000001</v>
      </c>
      <c r="I1010" s="17">
        <f t="shared" si="181"/>
        <v>6.4094530542878031E-2</v>
      </c>
      <c r="J1010" s="17">
        <f t="shared" si="186"/>
        <v>3.2164379755284911E-2</v>
      </c>
      <c r="K1010" s="4">
        <f t="shared" si="187"/>
        <v>0.10171269955330957</v>
      </c>
      <c r="M1010">
        <v>2.39</v>
      </c>
      <c r="N1010" s="17">
        <f t="shared" si="182"/>
        <v>5.1293294387550481E-2</v>
      </c>
      <c r="O1010" s="17">
        <f t="shared" si="188"/>
        <v>2.5069855977097742E-2</v>
      </c>
      <c r="P1010" s="4">
        <f t="shared" si="189"/>
        <v>7.9277845500014904E-2</v>
      </c>
      <c r="R1010">
        <v>3.1423999999999999</v>
      </c>
      <c r="S1010" s="17">
        <f t="shared" si="183"/>
        <v>3.7249642732899518E-2</v>
      </c>
      <c r="T1010" s="17">
        <f t="shared" si="190"/>
        <v>1.7699918182654775E-2</v>
      </c>
      <c r="U1010" s="4">
        <f t="shared" si="191"/>
        <v>5.5972055855817299E-2</v>
      </c>
    </row>
    <row r="1011" spans="2:21">
      <c r="B1011" s="2">
        <v>41003</v>
      </c>
      <c r="C1011">
        <v>0.626</v>
      </c>
      <c r="D1011" s="17">
        <f t="shared" si="180"/>
        <v>7.2144601493327343E-3</v>
      </c>
      <c r="E1011" s="17">
        <f t="shared" si="184"/>
        <v>3.3683635423655996E-2</v>
      </c>
      <c r="F1011" s="4">
        <f t="shared" si="185"/>
        <v>0.10651700781348362</v>
      </c>
      <c r="G1011" s="4"/>
      <c r="H1011">
        <v>1.8205</v>
      </c>
      <c r="I1011" s="17">
        <f t="shared" si="181"/>
        <v>-3.0297150959587373E-2</v>
      </c>
      <c r="J1011" s="17">
        <f t="shared" si="186"/>
        <v>3.1304091949190684E-2</v>
      </c>
      <c r="K1011" s="4">
        <f t="shared" si="187"/>
        <v>9.8992230642782522E-2</v>
      </c>
      <c r="M1011">
        <v>2.3250000000000002</v>
      </c>
      <c r="N1011" s="17">
        <f t="shared" si="182"/>
        <v>-2.7573326904099596E-2</v>
      </c>
      <c r="O1011" s="17">
        <f t="shared" si="188"/>
        <v>2.5137073425638451E-2</v>
      </c>
      <c r="P1011" s="4">
        <f t="shared" si="189"/>
        <v>7.9490405735908709E-2</v>
      </c>
      <c r="R1011">
        <v>3.0588000000000002</v>
      </c>
      <c r="S1011" s="17">
        <f t="shared" si="183"/>
        <v>-2.6964156990076569E-2</v>
      </c>
      <c r="T1011" s="17">
        <f t="shared" si="190"/>
        <v>1.888352104638839E-2</v>
      </c>
      <c r="U1011" s="4">
        <f t="shared" si="191"/>
        <v>5.9714936750313426E-2</v>
      </c>
    </row>
    <row r="1012" spans="2:21">
      <c r="B1012" s="2">
        <v>41004</v>
      </c>
      <c r="C1012">
        <v>0.63100000000000001</v>
      </c>
      <c r="D1012" s="17">
        <f t="shared" si="180"/>
        <v>7.9554914411146798E-3</v>
      </c>
      <c r="E1012" s="17">
        <f t="shared" si="184"/>
        <v>3.3670576399366374E-2</v>
      </c>
      <c r="F1012" s="4">
        <f t="shared" si="185"/>
        <v>0.10647571155270896</v>
      </c>
      <c r="G1012" s="4"/>
      <c r="H1012">
        <v>1.7865</v>
      </c>
      <c r="I1012" s="17">
        <f t="shared" si="181"/>
        <v>-1.8852790152023624E-2</v>
      </c>
      <c r="J1012" s="17">
        <f t="shared" si="186"/>
        <v>3.1617388615063337E-2</v>
      </c>
      <c r="K1012" s="4">
        <f t="shared" si="187"/>
        <v>9.9982961690276845E-2</v>
      </c>
      <c r="M1012">
        <v>2.2894999999999999</v>
      </c>
      <c r="N1012" s="17">
        <f t="shared" si="182"/>
        <v>-1.5386585924306645E-2</v>
      </c>
      <c r="O1012" s="17">
        <f t="shared" si="188"/>
        <v>2.5359332995822936E-2</v>
      </c>
      <c r="P1012" s="4">
        <f t="shared" si="189"/>
        <v>8.0193252209461732E-2</v>
      </c>
      <c r="R1012">
        <v>3.0407999999999999</v>
      </c>
      <c r="S1012" s="17">
        <f t="shared" si="183"/>
        <v>-5.9020434950311316E-3</v>
      </c>
      <c r="T1012" s="17">
        <f t="shared" si="190"/>
        <v>1.8738768174131067E-2</v>
      </c>
      <c r="U1012" s="4">
        <f t="shared" si="191"/>
        <v>5.9257187976128889E-2</v>
      </c>
    </row>
    <row r="1013" spans="2:21">
      <c r="B1013" s="2">
        <v>41005</v>
      </c>
      <c r="C1013">
        <v>0.60799999999999998</v>
      </c>
      <c r="D1013" s="17">
        <f t="shared" si="180"/>
        <v>-3.7130980575046227E-2</v>
      </c>
      <c r="E1013" s="17">
        <f t="shared" si="184"/>
        <v>3.5082522442843926E-2</v>
      </c>
      <c r="F1013" s="4">
        <f t="shared" si="185"/>
        <v>0.11094067698336116</v>
      </c>
      <c r="G1013" s="4"/>
      <c r="H1013">
        <v>1.6616</v>
      </c>
      <c r="I1013" s="17">
        <f t="shared" si="181"/>
        <v>-7.2477404901561918E-2</v>
      </c>
      <c r="J1013" s="17">
        <f t="shared" si="186"/>
        <v>3.8173982232379403E-2</v>
      </c>
      <c r="K1013" s="4">
        <f t="shared" si="187"/>
        <v>0.12071673121311803</v>
      </c>
      <c r="M1013">
        <v>2.1395</v>
      </c>
      <c r="N1013" s="17">
        <f t="shared" si="182"/>
        <v>-6.7761296240278615E-2</v>
      </c>
      <c r="O1013" s="17">
        <f t="shared" si="188"/>
        <v>3.2500818974836636E-2</v>
      </c>
      <c r="P1013" s="4">
        <f t="shared" si="189"/>
        <v>0.10277661378130247</v>
      </c>
      <c r="R1013">
        <v>2.9064999999999999</v>
      </c>
      <c r="S1013" s="17">
        <f t="shared" si="183"/>
        <v>-4.5171030533633812E-2</v>
      </c>
      <c r="T1013" s="17">
        <f t="shared" si="190"/>
        <v>2.3197564706229051E-2</v>
      </c>
      <c r="U1013" s="4">
        <f t="shared" si="191"/>
        <v>7.335714064081858E-2</v>
      </c>
    </row>
    <row r="1014" spans="2:21">
      <c r="B1014" s="2">
        <v>41008</v>
      </c>
      <c r="C1014">
        <v>0.60399999999999998</v>
      </c>
      <c r="D1014" s="17">
        <f t="shared" si="180"/>
        <v>-6.6006840313520242E-3</v>
      </c>
      <c r="E1014" s="17">
        <f t="shared" si="184"/>
        <v>3.3735323777986194E-2</v>
      </c>
      <c r="F1014" s="4">
        <f t="shared" si="185"/>
        <v>0.10668046074167288</v>
      </c>
      <c r="G1014" s="4"/>
      <c r="H1014">
        <v>1.6524000000000001</v>
      </c>
      <c r="I1014" s="17">
        <f t="shared" si="181"/>
        <v>-5.5522170392930574E-3</v>
      </c>
      <c r="J1014" s="17">
        <f t="shared" si="186"/>
        <v>3.8024479112345154E-2</v>
      </c>
      <c r="K1014" s="4">
        <f t="shared" si="187"/>
        <v>0.12024396083650825</v>
      </c>
      <c r="M1014">
        <v>2.1419999999999999</v>
      </c>
      <c r="N1014" s="17">
        <f t="shared" si="182"/>
        <v>1.1678151508225313E-3</v>
      </c>
      <c r="O1014" s="17">
        <f t="shared" si="188"/>
        <v>3.2387516393289996E-2</v>
      </c>
      <c r="P1014" s="4">
        <f t="shared" si="189"/>
        <v>0.10241831955883812</v>
      </c>
      <c r="R1014">
        <v>2.8914999999999997</v>
      </c>
      <c r="S1014" s="17">
        <f t="shared" si="183"/>
        <v>-5.1742095431323906E-3</v>
      </c>
      <c r="T1014" s="17">
        <f t="shared" si="190"/>
        <v>2.2899129955474929E-2</v>
      </c>
      <c r="U1014" s="4">
        <f t="shared" si="191"/>
        <v>7.2413407095490906E-2</v>
      </c>
    </row>
    <row r="1015" spans="2:21">
      <c r="B1015" s="2">
        <v>41009</v>
      </c>
      <c r="C1015">
        <v>0.60199999999999998</v>
      </c>
      <c r="D1015" s="17">
        <f t="shared" si="180"/>
        <v>-3.3167526259939265E-3</v>
      </c>
      <c r="E1015" s="17">
        <f t="shared" si="184"/>
        <v>2.8173440901380919E-2</v>
      </c>
      <c r="F1015" s="4">
        <f t="shared" si="185"/>
        <v>8.9092242772510974E-2</v>
      </c>
      <c r="G1015" s="4"/>
      <c r="H1015">
        <v>1.611</v>
      </c>
      <c r="I1015" s="17">
        <f t="shared" si="181"/>
        <v>-2.5373672345635152E-2</v>
      </c>
      <c r="J1015" s="17">
        <f t="shared" si="186"/>
        <v>3.6406539843319763E-2</v>
      </c>
      <c r="K1015" s="4">
        <f t="shared" si="187"/>
        <v>0.11512758763056011</v>
      </c>
      <c r="M1015">
        <v>2.0964999999999998</v>
      </c>
      <c r="N1015" s="17">
        <f t="shared" si="182"/>
        <v>-2.1470684396876768E-2</v>
      </c>
      <c r="O1015" s="17">
        <f t="shared" si="188"/>
        <v>3.1918393875392095E-2</v>
      </c>
      <c r="P1015" s="4">
        <f t="shared" si="189"/>
        <v>0.10093482390060765</v>
      </c>
      <c r="R1015">
        <v>2.8355000000000001</v>
      </c>
      <c r="S1015" s="17">
        <f t="shared" si="183"/>
        <v>-1.9557110144190076E-2</v>
      </c>
      <c r="T1015" s="17">
        <f t="shared" si="190"/>
        <v>2.313570573627995E-2</v>
      </c>
      <c r="U1015" s="4">
        <f t="shared" si="191"/>
        <v>7.3161525402067509E-2</v>
      </c>
    </row>
    <row r="1016" spans="2:21">
      <c r="B1016" s="2">
        <v>41010</v>
      </c>
      <c r="C1016">
        <v>0.58799999999999997</v>
      </c>
      <c r="D1016" s="17">
        <f t="shared" si="180"/>
        <v>-2.3530497410194161E-2</v>
      </c>
      <c r="E1016" s="17">
        <f t="shared" si="184"/>
        <v>2.8880954383503934E-2</v>
      </c>
      <c r="F1016" s="4">
        <f t="shared" si="185"/>
        <v>9.1329596851296518E-2</v>
      </c>
      <c r="G1016" s="4"/>
      <c r="H1016">
        <v>1.645</v>
      </c>
      <c r="I1016" s="17">
        <f t="shared" si="181"/>
        <v>2.0885280022497975E-2</v>
      </c>
      <c r="J1016" s="17">
        <f t="shared" si="186"/>
        <v>3.6992946895815601E-2</v>
      </c>
      <c r="K1016" s="4">
        <f t="shared" si="187"/>
        <v>0.11698196955243288</v>
      </c>
      <c r="M1016">
        <v>2.1355</v>
      </c>
      <c r="N1016" s="17">
        <f t="shared" si="182"/>
        <v>1.8431523670703893E-2</v>
      </c>
      <c r="O1016" s="17">
        <f t="shared" si="188"/>
        <v>3.2710670732429031E-2</v>
      </c>
      <c r="P1016" s="4">
        <f t="shared" si="189"/>
        <v>0.10344022330628397</v>
      </c>
      <c r="R1016">
        <v>2.8877000000000002</v>
      </c>
      <c r="S1016" s="17">
        <f t="shared" si="183"/>
        <v>1.8242049046585392E-2</v>
      </c>
      <c r="T1016" s="17">
        <f t="shared" si="190"/>
        <v>2.4055076642584768E-2</v>
      </c>
      <c r="U1016" s="4">
        <f t="shared" si="191"/>
        <v>7.6068831480484003E-2</v>
      </c>
    </row>
    <row r="1017" spans="2:21">
      <c r="B1017" s="2">
        <v>41011</v>
      </c>
      <c r="C1017">
        <v>0.57099999999999995</v>
      </c>
      <c r="D1017" s="17">
        <f t="shared" si="180"/>
        <v>-2.9337738242616679E-2</v>
      </c>
      <c r="E1017" s="17">
        <f t="shared" si="184"/>
        <v>2.9669971913807474E-2</v>
      </c>
      <c r="F1017" s="4">
        <f t="shared" si="185"/>
        <v>9.3824689360856639E-2</v>
      </c>
      <c r="G1017" s="4"/>
      <c r="H1017">
        <v>1.6545000000000001</v>
      </c>
      <c r="I1017" s="17">
        <f t="shared" si="181"/>
        <v>5.758464162194523E-3</v>
      </c>
      <c r="J1017" s="17">
        <f t="shared" si="186"/>
        <v>3.6961278061932702E-2</v>
      </c>
      <c r="K1017" s="4">
        <f t="shared" si="187"/>
        <v>0.11688182390652141</v>
      </c>
      <c r="M1017">
        <v>2.1655000000000002</v>
      </c>
      <c r="N1017" s="17">
        <f t="shared" si="182"/>
        <v>1.3950470373160303E-2</v>
      </c>
      <c r="O1017" s="17">
        <f t="shared" si="188"/>
        <v>3.3052671637947874E-2</v>
      </c>
      <c r="P1017" s="4">
        <f t="shared" si="189"/>
        <v>0.10452172512956356</v>
      </c>
      <c r="R1017">
        <v>2.9104999999999999</v>
      </c>
      <c r="S1017" s="17">
        <f t="shared" si="183"/>
        <v>7.8645502111220258E-3</v>
      </c>
      <c r="T1017" s="17">
        <f t="shared" si="190"/>
        <v>2.4284690994562378E-2</v>
      </c>
      <c r="U1017" s="4">
        <f t="shared" si="191"/>
        <v>7.6794935816196841E-2</v>
      </c>
    </row>
    <row r="1018" spans="2:21">
      <c r="B1018" s="2">
        <v>41012</v>
      </c>
      <c r="C1018">
        <v>0.5675</v>
      </c>
      <c r="D1018" s="17">
        <f t="shared" si="180"/>
        <v>-6.1484603004523476E-3</v>
      </c>
      <c r="E1018" s="17">
        <f t="shared" si="184"/>
        <v>2.9531760008026542E-2</v>
      </c>
      <c r="F1018" s="4">
        <f t="shared" si="185"/>
        <v>9.3387624938836303E-2</v>
      </c>
      <c r="G1018" s="4"/>
      <c r="H1018">
        <v>1.6120000000000001</v>
      </c>
      <c r="I1018" s="17">
        <f t="shared" si="181"/>
        <v>-2.6023204295093284E-2</v>
      </c>
      <c r="J1018" s="17">
        <f t="shared" si="186"/>
        <v>3.5899889173591229E-2</v>
      </c>
      <c r="K1018" s="4">
        <f t="shared" si="187"/>
        <v>0.11352541753616821</v>
      </c>
      <c r="M1018">
        <v>2.0990000000000002</v>
      </c>
      <c r="N1018" s="17">
        <f t="shared" si="182"/>
        <v>-3.1190240834048352E-2</v>
      </c>
      <c r="O1018" s="17">
        <f t="shared" si="188"/>
        <v>3.2499168750486467E-2</v>
      </c>
      <c r="P1018" s="4">
        <f t="shared" si="189"/>
        <v>0.10277139531370566</v>
      </c>
      <c r="R1018">
        <v>2.8336999999999999</v>
      </c>
      <c r="S1018" s="17">
        <f t="shared" si="183"/>
        <v>-2.674160950976618E-2</v>
      </c>
      <c r="T1018" s="17">
        <f t="shared" si="190"/>
        <v>2.4115436355144602E-2</v>
      </c>
      <c r="U1018" s="4">
        <f t="shared" si="191"/>
        <v>7.625970565108614E-2</v>
      </c>
    </row>
    <row r="1019" spans="2:21">
      <c r="B1019" s="2">
        <v>41015</v>
      </c>
      <c r="C1019">
        <v>0.56950000000000001</v>
      </c>
      <c r="D1019" s="17">
        <f t="shared" si="180"/>
        <v>3.5180335316790292E-3</v>
      </c>
      <c r="E1019" s="17">
        <f t="shared" si="184"/>
        <v>2.9587386342738334E-2</v>
      </c>
      <c r="F1019" s="4">
        <f t="shared" si="185"/>
        <v>9.3563530854412449E-2</v>
      </c>
      <c r="G1019" s="4"/>
      <c r="H1019">
        <v>1.603</v>
      </c>
      <c r="I1019" s="17">
        <f t="shared" si="181"/>
        <v>-5.598770457020728E-3</v>
      </c>
      <c r="J1019" s="17">
        <f t="shared" si="186"/>
        <v>3.5922664797433113E-2</v>
      </c>
      <c r="K1019" s="4">
        <f t="shared" si="187"/>
        <v>0.1135974403826398</v>
      </c>
      <c r="M1019">
        <v>2.1</v>
      </c>
      <c r="N1019" s="17">
        <f t="shared" si="182"/>
        <v>4.7630389088134897E-4</v>
      </c>
      <c r="O1019" s="17">
        <f t="shared" si="188"/>
        <v>3.2625825704551081E-2</v>
      </c>
      <c r="P1019" s="4">
        <f t="shared" si="189"/>
        <v>0.10317191977004916</v>
      </c>
      <c r="R1019">
        <v>2.8322000000000003</v>
      </c>
      <c r="S1019" s="17">
        <f t="shared" si="183"/>
        <v>-5.2948341306542765E-4</v>
      </c>
      <c r="T1019" s="17">
        <f t="shared" si="190"/>
        <v>2.4185534460553468E-2</v>
      </c>
      <c r="U1019" s="4">
        <f t="shared" si="191"/>
        <v>7.6481375323840736E-2</v>
      </c>
    </row>
    <row r="1020" spans="2:21">
      <c r="B1020" s="2">
        <v>41016</v>
      </c>
      <c r="C1020">
        <v>0.56000000000000005</v>
      </c>
      <c r="D1020" s="17">
        <f t="shared" si="180"/>
        <v>-1.682199915804183E-2</v>
      </c>
      <c r="E1020" s="17">
        <f t="shared" si="184"/>
        <v>1.5671697905968215E-2</v>
      </c>
      <c r="F1020" s="4">
        <f t="shared" si="185"/>
        <v>4.955826018495086E-2</v>
      </c>
      <c r="G1020" s="4"/>
      <c r="H1020">
        <v>1.6145</v>
      </c>
      <c r="I1020" s="17">
        <f t="shared" si="181"/>
        <v>7.1484375887769453E-3</v>
      </c>
      <c r="J1020" s="17">
        <f t="shared" si="186"/>
        <v>2.6179874580653691E-2</v>
      </c>
      <c r="K1020" s="4">
        <f t="shared" si="187"/>
        <v>8.2788032532411182E-2</v>
      </c>
      <c r="M1020">
        <v>2.1055000000000001</v>
      </c>
      <c r="N1020" s="17">
        <f t="shared" si="182"/>
        <v>2.6156238904682231E-3</v>
      </c>
      <c r="O1020" s="17">
        <f t="shared" si="188"/>
        <v>2.5731316989068206E-2</v>
      </c>
      <c r="P1020" s="4">
        <f t="shared" si="189"/>
        <v>8.1369568881241486E-2</v>
      </c>
      <c r="R1020">
        <v>2.84</v>
      </c>
      <c r="S1020" s="17">
        <f t="shared" si="183"/>
        <v>2.7502573662932348E-3</v>
      </c>
      <c r="T1020" s="17">
        <f t="shared" si="190"/>
        <v>1.9164088791664792E-2</v>
      </c>
      <c r="U1020" s="4">
        <f t="shared" si="191"/>
        <v>6.0602169863364808E-2</v>
      </c>
    </row>
    <row r="1021" spans="2:21">
      <c r="B1021" s="2">
        <v>41017</v>
      </c>
      <c r="C1021">
        <v>0.55800000000000005</v>
      </c>
      <c r="D1021" s="17">
        <f t="shared" si="180"/>
        <v>-3.5778213478839666E-3</v>
      </c>
      <c r="E1021" s="17">
        <f t="shared" si="184"/>
        <v>1.466141880020487E-2</v>
      </c>
      <c r="F1021" s="4">
        <f t="shared" si="185"/>
        <v>4.6363477138260549E-2</v>
      </c>
      <c r="G1021" s="4"/>
      <c r="H1021">
        <v>1.599</v>
      </c>
      <c r="I1021" s="17">
        <f t="shared" si="181"/>
        <v>-9.6468773643756649E-3</v>
      </c>
      <c r="J1021" s="17">
        <f t="shared" si="186"/>
        <v>2.5651649590013675E-2</v>
      </c>
      <c r="K1021" s="4">
        <f t="shared" si="187"/>
        <v>8.1117638444967624E-2</v>
      </c>
      <c r="M1021">
        <v>2.0870000000000002</v>
      </c>
      <c r="N1021" s="17">
        <f t="shared" si="182"/>
        <v>-8.8253405247816722E-3</v>
      </c>
      <c r="O1021" s="17">
        <f t="shared" si="188"/>
        <v>2.5202691862320391E-2</v>
      </c>
      <c r="P1021" s="4">
        <f t="shared" si="189"/>
        <v>7.969790945232319E-2</v>
      </c>
      <c r="R1021">
        <v>2.839</v>
      </c>
      <c r="S1021" s="17">
        <f t="shared" si="183"/>
        <v>-3.5217468228048067E-4</v>
      </c>
      <c r="T1021" s="17">
        <f t="shared" si="190"/>
        <v>1.8397264606593501E-2</v>
      </c>
      <c r="U1021" s="4">
        <f t="shared" si="191"/>
        <v>5.817725887363704E-2</v>
      </c>
    </row>
    <row r="1022" spans="2:21">
      <c r="B1022" s="2">
        <v>41018</v>
      </c>
      <c r="C1022">
        <v>0.56499999999999995</v>
      </c>
      <c r="D1022" s="17">
        <f t="shared" si="180"/>
        <v>1.2466768765129848E-2</v>
      </c>
      <c r="E1022" s="17">
        <f t="shared" si="184"/>
        <v>1.5378418337618049E-2</v>
      </c>
      <c r="F1022" s="4">
        <f t="shared" si="185"/>
        <v>4.8630828757773303E-2</v>
      </c>
      <c r="G1022" s="4"/>
      <c r="H1022">
        <v>1.6015000000000001</v>
      </c>
      <c r="I1022" s="17">
        <f t="shared" si="181"/>
        <v>1.5622562152586841E-3</v>
      </c>
      <c r="J1022" s="17">
        <f t="shared" si="186"/>
        <v>2.594245708655931E-2</v>
      </c>
      <c r="K1022" s="4">
        <f t="shared" si="187"/>
        <v>8.2037252494703367E-2</v>
      </c>
      <c r="M1022">
        <v>2.085</v>
      </c>
      <c r="N1022" s="17">
        <f t="shared" si="182"/>
        <v>-9.5877284429906609E-4</v>
      </c>
      <c r="O1022" s="17">
        <f t="shared" si="188"/>
        <v>2.5323585839050831E-2</v>
      </c>
      <c r="P1022" s="4">
        <f t="shared" si="189"/>
        <v>8.008020977418677E-2</v>
      </c>
      <c r="R1022">
        <v>2.8315000000000001</v>
      </c>
      <c r="S1022" s="17">
        <f t="shared" si="183"/>
        <v>-2.6452709191114284E-3</v>
      </c>
      <c r="T1022" s="17">
        <f t="shared" si="190"/>
        <v>1.8456582142490966E-2</v>
      </c>
      <c r="U1022" s="4">
        <f t="shared" si="191"/>
        <v>5.836483739226183E-2</v>
      </c>
    </row>
    <row r="1023" spans="2:21">
      <c r="B1023" s="2">
        <v>41019</v>
      </c>
      <c r="C1023">
        <v>0.5675</v>
      </c>
      <c r="D1023" s="17">
        <f t="shared" si="180"/>
        <v>4.4150182091169145E-3</v>
      </c>
      <c r="E1023" s="17">
        <f t="shared" si="184"/>
        <v>1.2972787337972632E-2</v>
      </c>
      <c r="F1023" s="4">
        <f t="shared" si="185"/>
        <v>4.1023555588986078E-2</v>
      </c>
      <c r="G1023" s="4"/>
      <c r="H1023">
        <v>1.599</v>
      </c>
      <c r="I1023" s="17">
        <f t="shared" si="181"/>
        <v>-1.5622562152587422E-3</v>
      </c>
      <c r="J1023" s="17">
        <f t="shared" si="186"/>
        <v>1.4353190192572264E-2</v>
      </c>
      <c r="K1023" s="4">
        <f t="shared" si="187"/>
        <v>4.5388772698119154E-2</v>
      </c>
      <c r="M1023">
        <v>2.08</v>
      </c>
      <c r="N1023" s="17">
        <f t="shared" si="182"/>
        <v>-2.4009615375381503E-3</v>
      </c>
      <c r="O1023" s="17">
        <f t="shared" si="188"/>
        <v>1.4838436190341071E-2</v>
      </c>
      <c r="P1023" s="4">
        <f t="shared" si="189"/>
        <v>4.6923255276549565E-2</v>
      </c>
      <c r="R1023">
        <v>2.8271999999999999</v>
      </c>
      <c r="S1023" s="17">
        <f t="shared" si="183"/>
        <v>-1.5197839884278123E-3</v>
      </c>
      <c r="T1023" s="17">
        <f t="shared" si="190"/>
        <v>1.2735526471251288E-2</v>
      </c>
      <c r="U1023" s="4">
        <f t="shared" si="191"/>
        <v>4.0273270850520987E-2</v>
      </c>
    </row>
    <row r="1024" spans="2:21">
      <c r="B1024" s="2">
        <v>41022</v>
      </c>
      <c r="C1024">
        <v>0.57299999999999995</v>
      </c>
      <c r="D1024" s="17">
        <f t="shared" si="180"/>
        <v>9.6449673591817667E-3</v>
      </c>
      <c r="E1024" s="17">
        <f t="shared" si="184"/>
        <v>1.399078715152775E-2</v>
      </c>
      <c r="F1024" s="4">
        <f t="shared" si="185"/>
        <v>4.4242753657447002E-2</v>
      </c>
      <c r="G1024" s="4"/>
      <c r="H1024">
        <v>1.581</v>
      </c>
      <c r="I1024" s="17">
        <f t="shared" si="181"/>
        <v>-1.1320875624482198E-2</v>
      </c>
      <c r="J1024" s="17">
        <f t="shared" si="186"/>
        <v>1.4544291495024321E-2</v>
      </c>
      <c r="K1024" s="4">
        <f t="shared" si="187"/>
        <v>4.5993088077692375E-2</v>
      </c>
      <c r="M1024">
        <v>2.06</v>
      </c>
      <c r="N1024" s="17">
        <f t="shared" si="182"/>
        <v>-9.6619109117368589E-3</v>
      </c>
      <c r="O1024" s="17">
        <f t="shared" si="188"/>
        <v>1.4910042260865515E-2</v>
      </c>
      <c r="P1024" s="4">
        <f t="shared" si="189"/>
        <v>4.7149693553701459E-2</v>
      </c>
      <c r="R1024">
        <v>2.8005</v>
      </c>
      <c r="S1024" s="17">
        <f t="shared" si="183"/>
        <v>-9.4888499155449252E-3</v>
      </c>
      <c r="T1024" s="17">
        <f t="shared" si="190"/>
        <v>1.2898216639764811E-2</v>
      </c>
      <c r="U1024" s="4">
        <f t="shared" si="191"/>
        <v>4.0787742335940326E-2</v>
      </c>
    </row>
    <row r="1025" spans="2:21">
      <c r="B1025" s="2">
        <v>41023</v>
      </c>
      <c r="C1025">
        <v>0.57799999999999996</v>
      </c>
      <c r="D1025" s="17">
        <f t="shared" si="180"/>
        <v>8.6881519576378231E-3</v>
      </c>
      <c r="E1025" s="17">
        <f t="shared" si="184"/>
        <v>1.4675204057129984E-2</v>
      </c>
      <c r="F1025" s="4">
        <f t="shared" si="185"/>
        <v>4.6407069948274517E-2</v>
      </c>
      <c r="G1025" s="4"/>
      <c r="H1025">
        <v>1.6169</v>
      </c>
      <c r="I1025" s="17">
        <f t="shared" si="181"/>
        <v>2.245317753629689E-2</v>
      </c>
      <c r="J1025" s="17">
        <f t="shared" si="186"/>
        <v>1.4749474406880323E-2</v>
      </c>
      <c r="K1025" s="4">
        <f t="shared" si="187"/>
        <v>4.6641933416102906E-2</v>
      </c>
      <c r="M1025">
        <v>2.1015000000000001</v>
      </c>
      <c r="N1025" s="17">
        <f t="shared" si="182"/>
        <v>1.9945392661544752E-2</v>
      </c>
      <c r="O1025" s="17">
        <f t="shared" si="188"/>
        <v>1.5236689780371432E-2</v>
      </c>
      <c r="P1025" s="4">
        <f t="shared" si="189"/>
        <v>4.8182643707384433E-2</v>
      </c>
      <c r="R1025">
        <v>2.8464999999999998</v>
      </c>
      <c r="S1025" s="17">
        <f t="shared" si="183"/>
        <v>1.6292196741249577E-2</v>
      </c>
      <c r="T1025" s="17">
        <f t="shared" si="190"/>
        <v>1.2827866717379743E-2</v>
      </c>
      <c r="U1025" s="4">
        <f t="shared" si="191"/>
        <v>4.0565276347987442E-2</v>
      </c>
    </row>
    <row r="1026" spans="2:21">
      <c r="B1026" s="2">
        <v>41024</v>
      </c>
      <c r="C1026">
        <v>0.5575</v>
      </c>
      <c r="D1026" s="17">
        <f t="shared" si="180"/>
        <v>-3.6111365338103579E-2</v>
      </c>
      <c r="E1026" s="17">
        <f t="shared" si="184"/>
        <v>1.6899724391555779E-2</v>
      </c>
      <c r="F1026" s="4">
        <f t="shared" si="185"/>
        <v>5.3441620906419497E-2</v>
      </c>
      <c r="G1026" s="4"/>
      <c r="H1026">
        <v>1.6162000000000001</v>
      </c>
      <c r="I1026" s="17">
        <f t="shared" si="181"/>
        <v>-4.3302094642161447E-4</v>
      </c>
      <c r="J1026" s="17">
        <f t="shared" si="186"/>
        <v>1.2875708904831914E-2</v>
      </c>
      <c r="K1026" s="4">
        <f t="shared" si="187"/>
        <v>4.071656662858103E-2</v>
      </c>
      <c r="M1026">
        <v>2.1059999999999999</v>
      </c>
      <c r="N1026" s="17">
        <f t="shared" si="182"/>
        <v>2.1390382487492207E-3</v>
      </c>
      <c r="O1026" s="17">
        <f t="shared" si="188"/>
        <v>1.3886373725170369E-2</v>
      </c>
      <c r="P1026" s="4">
        <f t="shared" si="189"/>
        <v>4.3912569411855416E-2</v>
      </c>
      <c r="R1026">
        <v>2.8635000000000002</v>
      </c>
      <c r="S1026" s="17">
        <f t="shared" si="183"/>
        <v>5.9544834427756321E-3</v>
      </c>
      <c r="T1026" s="17">
        <f t="shared" si="190"/>
        <v>1.1441094409967172E-2</v>
      </c>
      <c r="U1026" s="4">
        <f t="shared" si="191"/>
        <v>3.6179917260516517E-2</v>
      </c>
    </row>
    <row r="1027" spans="2:21">
      <c r="B1027" s="2">
        <v>41025</v>
      </c>
      <c r="C1027">
        <v>0.5595</v>
      </c>
      <c r="D1027" s="17">
        <f t="shared" si="180"/>
        <v>3.5810244177060212E-3</v>
      </c>
      <c r="E1027" s="17">
        <f t="shared" si="184"/>
        <v>1.4775514428133107E-2</v>
      </c>
      <c r="F1027" s="4">
        <f t="shared" si="185"/>
        <v>4.6724279193580895E-2</v>
      </c>
      <c r="G1027" s="4"/>
      <c r="H1027">
        <v>1.5825</v>
      </c>
      <c r="I1027" s="17">
        <f t="shared" si="181"/>
        <v>-2.1071839781016063E-2</v>
      </c>
      <c r="J1027" s="17">
        <f t="shared" si="186"/>
        <v>1.3889052290715144E-2</v>
      </c>
      <c r="K1027" s="4">
        <f t="shared" si="187"/>
        <v>4.3921039779838959E-2</v>
      </c>
      <c r="M1027">
        <v>2.069</v>
      </c>
      <c r="N1027" s="17">
        <f t="shared" si="182"/>
        <v>-1.7725014948377728E-2</v>
      </c>
      <c r="O1027" s="17">
        <f t="shared" si="188"/>
        <v>1.3607945197353777E-2</v>
      </c>
      <c r="P1027" s="4">
        <f t="shared" si="189"/>
        <v>4.303210109838744E-2</v>
      </c>
      <c r="R1027">
        <v>2.8374999999999999</v>
      </c>
      <c r="S1027" s="17">
        <f t="shared" si="183"/>
        <v>-9.1212700442539606E-3</v>
      </c>
      <c r="T1027" s="17">
        <f t="shared" si="190"/>
        <v>1.1264461906994157E-2</v>
      </c>
      <c r="U1027" s="4">
        <f t="shared" si="191"/>
        <v>3.5621356242305321E-2</v>
      </c>
    </row>
    <row r="1028" spans="2:21">
      <c r="B1028" s="2">
        <v>41026</v>
      </c>
      <c r="C1028">
        <v>0.55449999999999999</v>
      </c>
      <c r="D1028" s="17">
        <f t="shared" si="180"/>
        <v>-8.9767209615582415E-3</v>
      </c>
      <c r="E1028" s="17">
        <f t="shared" si="184"/>
        <v>1.4889638121533239E-2</v>
      </c>
      <c r="F1028" s="4">
        <f t="shared" si="185"/>
        <v>4.7085169999716035E-2</v>
      </c>
      <c r="G1028" s="4"/>
      <c r="H1028">
        <v>1.5805</v>
      </c>
      <c r="I1028" s="17">
        <f t="shared" si="181"/>
        <v>-1.2646223626588103E-3</v>
      </c>
      <c r="J1028" s="17">
        <f t="shared" si="186"/>
        <v>1.1640742230064029E-2</v>
      </c>
      <c r="K1028" s="4">
        <f t="shared" si="187"/>
        <v>3.6811259101910125E-2</v>
      </c>
      <c r="M1028">
        <v>2.0655000000000001</v>
      </c>
      <c r="N1028" s="17">
        <f t="shared" si="182"/>
        <v>-1.6930709087237285E-3</v>
      </c>
      <c r="O1028" s="17">
        <f t="shared" si="188"/>
        <v>9.8800782822848782E-3</v>
      </c>
      <c r="P1028" s="4">
        <f t="shared" si="189"/>
        <v>3.1243550832784246E-2</v>
      </c>
      <c r="R1028">
        <v>2.8365</v>
      </c>
      <c r="S1028" s="17">
        <f t="shared" si="183"/>
        <v>-3.5248502303618758E-4</v>
      </c>
      <c r="T1028" s="17">
        <f t="shared" si="190"/>
        <v>7.3894037573047069E-3</v>
      </c>
      <c r="U1028" s="4">
        <f t="shared" si="191"/>
        <v>2.336734642368896E-2</v>
      </c>
    </row>
    <row r="1029" spans="2:21">
      <c r="B1029" s="2">
        <v>41029</v>
      </c>
      <c r="C1029">
        <v>0.54700000000000004</v>
      </c>
      <c r="D1029" s="17">
        <f t="shared" si="180"/>
        <v>-1.3618004368440408E-2</v>
      </c>
      <c r="E1029" s="17">
        <f t="shared" si="184"/>
        <v>1.5127602080858246E-2</v>
      </c>
      <c r="F1029" s="4">
        <f t="shared" si="185"/>
        <v>4.7837678112214725E-2</v>
      </c>
      <c r="G1029" s="4"/>
      <c r="H1029">
        <v>1.5529999999999999</v>
      </c>
      <c r="I1029" s="17">
        <f t="shared" si="181"/>
        <v>-1.7552708506985377E-2</v>
      </c>
      <c r="J1029" s="17">
        <f t="shared" si="186"/>
        <v>1.2626439897364313E-2</v>
      </c>
      <c r="K1029" s="4">
        <f t="shared" si="187"/>
        <v>3.9928308814893891E-2</v>
      </c>
      <c r="M1029">
        <v>2.0485000000000002</v>
      </c>
      <c r="N1029" s="17">
        <f t="shared" si="182"/>
        <v>-8.2645098498934245E-3</v>
      </c>
      <c r="O1029" s="17">
        <f t="shared" si="188"/>
        <v>1.0060113254553906E-2</v>
      </c>
      <c r="P1029" s="4">
        <f t="shared" si="189"/>
        <v>3.1812871403639628E-2</v>
      </c>
      <c r="R1029">
        <v>2.8214999999999999</v>
      </c>
      <c r="S1029" s="17">
        <f t="shared" si="183"/>
        <v>-5.3022393574272035E-3</v>
      </c>
      <c r="T1029" s="17">
        <f t="shared" si="190"/>
        <v>7.5860090079190139E-3</v>
      </c>
      <c r="U1029" s="4">
        <f t="shared" si="191"/>
        <v>2.3989066815578389E-2</v>
      </c>
    </row>
    <row r="1030" spans="2:21">
      <c r="B1030" s="2">
        <v>41030</v>
      </c>
      <c r="C1030">
        <v>0.54500000000000004</v>
      </c>
      <c r="D1030" s="17">
        <f t="shared" ref="D1030:D1093" si="192">LN(C1030/C1029)</f>
        <v>-3.6630077587371467E-3</v>
      </c>
      <c r="E1030" s="17">
        <f t="shared" si="184"/>
        <v>1.4448409771795645E-2</v>
      </c>
      <c r="F1030" s="4">
        <f t="shared" si="185"/>
        <v>4.5689883446307887E-2</v>
      </c>
      <c r="G1030" s="4"/>
      <c r="H1030">
        <v>1.58</v>
      </c>
      <c r="I1030" s="17">
        <f t="shared" ref="I1030:I1093" si="193">LN(H1030/H1029)</f>
        <v>1.7236302872325495E-2</v>
      </c>
      <c r="J1030" s="17">
        <f t="shared" si="186"/>
        <v>1.3882802527732562E-2</v>
      </c>
      <c r="K1030" s="4">
        <f t="shared" si="187"/>
        <v>4.390127629397779E-2</v>
      </c>
      <c r="M1030">
        <v>2.0714999999999999</v>
      </c>
      <c r="N1030" s="17">
        <f t="shared" ref="N1030:N1093" si="194">LN(M1030/M1029)</f>
        <v>1.1165164530530475E-2</v>
      </c>
      <c r="O1030" s="17">
        <f t="shared" si="188"/>
        <v>1.0872079755823869E-2</v>
      </c>
      <c r="P1030" s="4">
        <f t="shared" si="189"/>
        <v>3.438053493141071E-2</v>
      </c>
      <c r="R1030">
        <v>2.8609999999999998</v>
      </c>
      <c r="S1030" s="17">
        <f t="shared" ref="S1030:S1093" si="195">LN(R1030/R1029)</f>
        <v>1.3902555640915444E-2</v>
      </c>
      <c r="T1030" s="17">
        <f t="shared" si="190"/>
        <v>8.8169669141364444E-3</v>
      </c>
      <c r="U1030" s="4">
        <f t="shared" si="191"/>
        <v>2.7881697503017413E-2</v>
      </c>
    </row>
    <row r="1031" spans="2:21">
      <c r="B1031" s="2">
        <v>41031</v>
      </c>
      <c r="C1031">
        <v>0.54849999999999999</v>
      </c>
      <c r="D1031" s="17">
        <f t="shared" si="192"/>
        <v>6.4014850520406688E-3</v>
      </c>
      <c r="E1031" s="17">
        <f t="shared" si="184"/>
        <v>1.4724198004363328E-2</v>
      </c>
      <c r="F1031" s="4">
        <f t="shared" si="185"/>
        <v>4.6562002413093988E-2</v>
      </c>
      <c r="G1031" s="4"/>
      <c r="H1031">
        <v>1.5695000000000001</v>
      </c>
      <c r="I1031" s="17">
        <f t="shared" si="193"/>
        <v>-6.6677497390041683E-3</v>
      </c>
      <c r="J1031" s="17">
        <f t="shared" si="186"/>
        <v>1.3735473480834292E-2</v>
      </c>
      <c r="K1031" s="4">
        <f t="shared" si="187"/>
        <v>4.343538094027749E-2</v>
      </c>
      <c r="M1031">
        <v>2.0634999999999999</v>
      </c>
      <c r="N1031" s="17">
        <f t="shared" si="194"/>
        <v>-3.869412324820052E-3</v>
      </c>
      <c r="O1031" s="17">
        <f t="shared" si="188"/>
        <v>1.0617517738299874E-2</v>
      </c>
      <c r="P1031" s="4">
        <f t="shared" si="189"/>
        <v>3.3575539150267189E-2</v>
      </c>
      <c r="R1031">
        <v>2.8384999999999998</v>
      </c>
      <c r="S1031" s="17">
        <f t="shared" si="195"/>
        <v>-7.8954704393293853E-3</v>
      </c>
      <c r="T1031" s="17">
        <f t="shared" si="190"/>
        <v>9.233327206141409E-3</v>
      </c>
      <c r="U1031" s="4">
        <f t="shared" si="191"/>
        <v>2.9198344353005896E-2</v>
      </c>
    </row>
    <row r="1032" spans="2:21">
      <c r="B1032" s="2">
        <v>41032</v>
      </c>
      <c r="C1032">
        <v>0.54149999999999998</v>
      </c>
      <c r="D1032" s="17">
        <f t="shared" si="192"/>
        <v>-1.2844213274239692E-2</v>
      </c>
      <c r="E1032" s="17">
        <f t="shared" si="184"/>
        <v>1.4180505168667194E-2</v>
      </c>
      <c r="F1032" s="4">
        <f t="shared" si="185"/>
        <v>4.4842694704778509E-2</v>
      </c>
      <c r="G1032" s="4"/>
      <c r="H1032">
        <v>1.5720000000000001</v>
      </c>
      <c r="I1032" s="17">
        <f t="shared" si="193"/>
        <v>1.5915967071435352E-3</v>
      </c>
      <c r="J1032" s="17">
        <f t="shared" si="186"/>
        <v>1.3736289354313126E-2</v>
      </c>
      <c r="K1032" s="4">
        <f t="shared" si="187"/>
        <v>4.343796095875313E-2</v>
      </c>
      <c r="M1032">
        <v>2.0579999999999998</v>
      </c>
      <c r="N1032" s="17">
        <f t="shared" si="194"/>
        <v>-2.6689327986415983E-3</v>
      </c>
      <c r="O1032" s="17">
        <f t="shared" si="188"/>
        <v>1.0628177686669632E-2</v>
      </c>
      <c r="P1032" s="4">
        <f t="shared" si="189"/>
        <v>3.3609248866855422E-2</v>
      </c>
      <c r="R1032">
        <v>2.8330000000000002</v>
      </c>
      <c r="S1032" s="17">
        <f t="shared" si="195"/>
        <v>-1.9395227802642403E-3</v>
      </c>
      <c r="T1032" s="17">
        <f t="shared" si="190"/>
        <v>9.2136874342604765E-3</v>
      </c>
      <c r="U1032" s="4">
        <f t="shared" si="191"/>
        <v>2.9136237941136019E-2</v>
      </c>
    </row>
    <row r="1033" spans="2:21">
      <c r="B1033" s="2">
        <v>41033</v>
      </c>
      <c r="C1033">
        <v>0.54700000000000004</v>
      </c>
      <c r="D1033" s="17">
        <f t="shared" si="192"/>
        <v>1.0105735980936028E-2</v>
      </c>
      <c r="E1033" s="17">
        <f t="shared" si="184"/>
        <v>1.4672449616004517E-2</v>
      </c>
      <c r="F1033" s="4">
        <f t="shared" si="185"/>
        <v>4.6398359640637203E-2</v>
      </c>
      <c r="G1033" s="4"/>
      <c r="H1033">
        <v>1.5265</v>
      </c>
      <c r="I1033" s="17">
        <f t="shared" si="193"/>
        <v>-2.9371160814219335E-2</v>
      </c>
      <c r="J1033" s="17">
        <f t="shared" si="186"/>
        <v>1.6253741872341125E-2</v>
      </c>
      <c r="K1033" s="4">
        <f t="shared" si="187"/>
        <v>5.1398844817047706E-2</v>
      </c>
      <c r="M1033">
        <v>2.0169999999999999</v>
      </c>
      <c r="N1033" s="17">
        <f t="shared" si="194"/>
        <v>-2.0123378439783152E-2</v>
      </c>
      <c r="O1033" s="17">
        <f t="shared" si="188"/>
        <v>1.2193810895459021E-2</v>
      </c>
      <c r="P1033" s="4">
        <f t="shared" si="189"/>
        <v>3.8560215787027848E-2</v>
      </c>
      <c r="R1033">
        <v>2.7934999999999999</v>
      </c>
      <c r="S1033" s="17">
        <f t="shared" si="195"/>
        <v>-1.404093093131323E-2</v>
      </c>
      <c r="T1033" s="17">
        <f t="shared" si="190"/>
        <v>1.0244319221632343E-2</v>
      </c>
      <c r="U1033" s="4">
        <f t="shared" si="191"/>
        <v>3.239538181820148E-2</v>
      </c>
    </row>
    <row r="1034" spans="2:21">
      <c r="B1034" s="2">
        <v>41036</v>
      </c>
      <c r="C1034">
        <v>0.5605</v>
      </c>
      <c r="D1034" s="17">
        <f t="shared" si="192"/>
        <v>2.438044009023331E-2</v>
      </c>
      <c r="E1034" s="17">
        <f t="shared" si="184"/>
        <v>1.6751860240758473E-2</v>
      </c>
      <c r="F1034" s="4">
        <f t="shared" si="185"/>
        <v>5.2974033405613408E-2</v>
      </c>
      <c r="G1034" s="4"/>
      <c r="H1034">
        <v>1.5251000000000001</v>
      </c>
      <c r="I1034" s="17">
        <f t="shared" si="193"/>
        <v>-9.1755151279437907E-4</v>
      </c>
      <c r="J1034" s="17">
        <f t="shared" si="186"/>
        <v>1.6110930058043812E-2</v>
      </c>
      <c r="K1034" s="4">
        <f t="shared" si="187"/>
        <v>5.0947234207087203E-2</v>
      </c>
      <c r="M1034">
        <v>2.0099999999999998</v>
      </c>
      <c r="N1034" s="17">
        <f t="shared" si="194"/>
        <v>-3.476536901090435E-3</v>
      </c>
      <c r="O1034" s="17">
        <f t="shared" si="188"/>
        <v>1.1977559463975655E-2</v>
      </c>
      <c r="P1034" s="4">
        <f t="shared" si="189"/>
        <v>3.7876368716268566E-2</v>
      </c>
      <c r="R1034">
        <v>2.7725</v>
      </c>
      <c r="S1034" s="17">
        <f t="shared" si="195"/>
        <v>-7.5458496746813779E-3</v>
      </c>
      <c r="T1034" s="17">
        <f t="shared" si="190"/>
        <v>1.0086837664356162E-2</v>
      </c>
      <c r="U1034" s="4">
        <f t="shared" si="191"/>
        <v>3.1897381407738484E-2</v>
      </c>
    </row>
    <row r="1035" spans="2:21">
      <c r="B1035" s="2">
        <v>41037</v>
      </c>
      <c r="C1035">
        <v>0.56499999999999995</v>
      </c>
      <c r="D1035" s="17">
        <f t="shared" si="192"/>
        <v>7.996488634226355E-3</v>
      </c>
      <c r="E1035" s="17">
        <f t="shared" si="184"/>
        <v>1.6703240767076109E-2</v>
      </c>
      <c r="F1035" s="4">
        <f t="shared" si="185"/>
        <v>5.2820285130138526E-2</v>
      </c>
      <c r="G1035" s="4"/>
      <c r="H1035">
        <v>1.5038</v>
      </c>
      <c r="I1035" s="17">
        <f t="shared" si="193"/>
        <v>-1.4064743718211674E-2</v>
      </c>
      <c r="J1035" s="17">
        <f t="shared" si="186"/>
        <v>1.3472042037668394E-2</v>
      </c>
      <c r="K1035" s="4">
        <f t="shared" si="187"/>
        <v>4.2602337572568059E-2</v>
      </c>
      <c r="M1035">
        <v>1.9935</v>
      </c>
      <c r="N1035" s="17">
        <f t="shared" si="194"/>
        <v>-8.2428342317115572E-3</v>
      </c>
      <c r="O1035" s="17">
        <f t="shared" si="188"/>
        <v>9.0878510852088652E-3</v>
      </c>
      <c r="P1035" s="4">
        <f t="shared" si="189"/>
        <v>2.873830846569296E-2</v>
      </c>
      <c r="R1035">
        <v>2.7553999999999998</v>
      </c>
      <c r="S1035" s="17">
        <f t="shared" si="195"/>
        <v>-6.1868176140234474E-3</v>
      </c>
      <c r="T1035" s="17">
        <f t="shared" si="190"/>
        <v>8.1160530539513397E-3</v>
      </c>
      <c r="U1035" s="4">
        <f t="shared" si="191"/>
        <v>2.5665213261251672E-2</v>
      </c>
    </row>
    <row r="1036" spans="2:21">
      <c r="B1036" s="2">
        <v>41038</v>
      </c>
      <c r="C1036">
        <v>0.58799999999999997</v>
      </c>
      <c r="D1036" s="17">
        <f t="shared" si="192"/>
        <v>3.9901216752185907E-2</v>
      </c>
      <c r="E1036" s="17">
        <f t="shared" si="184"/>
        <v>1.6888846850458387E-2</v>
      </c>
      <c r="F1036" s="4">
        <f t="shared" si="185"/>
        <v>5.3407223101209655E-2</v>
      </c>
      <c r="G1036" s="4"/>
      <c r="H1036">
        <v>1.5225</v>
      </c>
      <c r="I1036" s="17">
        <f t="shared" si="193"/>
        <v>1.2358482640125453E-2</v>
      </c>
      <c r="J1036" s="17">
        <f t="shared" si="186"/>
        <v>1.4739071392619532E-2</v>
      </c>
      <c r="K1036" s="4">
        <f t="shared" si="187"/>
        <v>4.6609036196507594E-2</v>
      </c>
      <c r="M1036">
        <v>1.9864999999999999</v>
      </c>
      <c r="N1036" s="17">
        <f t="shared" si="194"/>
        <v>-3.5175915667561746E-3</v>
      </c>
      <c r="O1036" s="17">
        <f t="shared" si="188"/>
        <v>8.7445943790540361E-3</v>
      </c>
      <c r="P1036" s="4">
        <f t="shared" si="189"/>
        <v>2.765283545211656E-2</v>
      </c>
      <c r="R1036">
        <v>2.7484999999999999</v>
      </c>
      <c r="S1036" s="17">
        <f t="shared" si="195"/>
        <v>-2.5073143097836068E-3</v>
      </c>
      <c r="T1036" s="17">
        <f t="shared" si="190"/>
        <v>7.4643977205820708E-3</v>
      </c>
      <c r="U1036" s="4">
        <f t="shared" si="191"/>
        <v>2.3604498158408458E-2</v>
      </c>
    </row>
    <row r="1037" spans="2:21">
      <c r="B1037" s="2">
        <v>41039</v>
      </c>
      <c r="C1037">
        <v>0.57750000000000001</v>
      </c>
      <c r="D1037" s="17">
        <f t="shared" si="192"/>
        <v>-1.801850550267825E-2</v>
      </c>
      <c r="E1037" s="17">
        <f t="shared" si="184"/>
        <v>1.8446272010137692E-2</v>
      </c>
      <c r="F1037" s="4">
        <f t="shared" si="185"/>
        <v>5.8332233891047691E-2</v>
      </c>
      <c r="G1037" s="4"/>
      <c r="H1037">
        <v>1.5345</v>
      </c>
      <c r="I1037" s="17">
        <f t="shared" si="193"/>
        <v>7.8508744757388536E-3</v>
      </c>
      <c r="J1037" s="17">
        <f t="shared" si="186"/>
        <v>1.4277408307151396E-2</v>
      </c>
      <c r="K1037" s="4">
        <f t="shared" si="187"/>
        <v>4.5149129334807303E-2</v>
      </c>
      <c r="M1037">
        <v>2.0070000000000001</v>
      </c>
      <c r="N1037" s="17">
        <f t="shared" si="194"/>
        <v>1.0266773541684605E-2</v>
      </c>
      <c r="O1037" s="17">
        <f t="shared" si="188"/>
        <v>8.9945796034831531E-3</v>
      </c>
      <c r="P1037" s="4">
        <f t="shared" si="189"/>
        <v>2.8443358142700936E-2</v>
      </c>
      <c r="R1037">
        <v>2.7656999999999998</v>
      </c>
      <c r="S1037" s="17">
        <f t="shared" si="195"/>
        <v>6.2384591719432123E-3</v>
      </c>
      <c r="T1037" s="17">
        <f t="shared" si="190"/>
        <v>7.8845899209607946E-3</v>
      </c>
      <c r="U1037" s="4">
        <f t="shared" si="191"/>
        <v>2.4933262566643091E-2</v>
      </c>
    </row>
    <row r="1038" spans="2:21">
      <c r="B1038" s="2">
        <v>41040</v>
      </c>
      <c r="C1038">
        <v>0.61199999999999999</v>
      </c>
      <c r="D1038" s="17">
        <f t="shared" si="192"/>
        <v>5.8023840116377387E-2</v>
      </c>
      <c r="E1038" s="17">
        <f t="shared" si="184"/>
        <v>2.4665198456924341E-2</v>
      </c>
      <c r="F1038" s="4">
        <f t="shared" si="185"/>
        <v>7.7998206063951428E-2</v>
      </c>
      <c r="G1038" s="4"/>
      <c r="H1038">
        <v>1.5249000000000001</v>
      </c>
      <c r="I1038" s="17">
        <f t="shared" si="193"/>
        <v>-6.2757609388242094E-3</v>
      </c>
      <c r="J1038" s="17">
        <f t="shared" si="186"/>
        <v>1.429453800093324E-2</v>
      </c>
      <c r="K1038" s="4">
        <f t="shared" si="187"/>
        <v>4.5203298182779156E-2</v>
      </c>
      <c r="M1038">
        <v>1.9830000000000001</v>
      </c>
      <c r="N1038" s="17">
        <f t="shared" si="194"/>
        <v>-1.2030220276542124E-2</v>
      </c>
      <c r="O1038" s="17">
        <f t="shared" si="188"/>
        <v>9.406829898966091E-3</v>
      </c>
      <c r="P1038" s="4">
        <f t="shared" si="189"/>
        <v>2.9747008042504443E-2</v>
      </c>
      <c r="R1038">
        <v>2.734</v>
      </c>
      <c r="S1038" s="17">
        <f t="shared" si="195"/>
        <v>-1.1528029188763401E-2</v>
      </c>
      <c r="T1038" s="17">
        <f t="shared" si="190"/>
        <v>8.3166351165454098E-3</v>
      </c>
      <c r="U1038" s="4">
        <f t="shared" si="191"/>
        <v>2.6299509436823396E-2</v>
      </c>
    </row>
    <row r="1039" spans="2:21">
      <c r="B1039" s="2">
        <v>41043</v>
      </c>
      <c r="C1039">
        <v>0.64300000000000002</v>
      </c>
      <c r="D1039" s="17">
        <f t="shared" si="192"/>
        <v>4.9412441725293348E-2</v>
      </c>
      <c r="E1039" s="17">
        <f t="shared" ref="E1039:E1102" si="196">_xlfn.STDEV.S(D1030:D1039)</f>
        <v>2.6013710029123512E-2</v>
      </c>
      <c r="F1039" s="4">
        <f t="shared" ref="F1039:F1102" si="197">E1039*SQRT(10)</f>
        <v>8.22625740831954E-2</v>
      </c>
      <c r="G1039" s="4"/>
      <c r="H1039">
        <v>1.4895</v>
      </c>
      <c r="I1039" s="17">
        <f t="shared" si="193"/>
        <v>-2.3488340967629563E-2</v>
      </c>
      <c r="J1039" s="17">
        <f t="shared" ref="J1039:J1102" si="198">_xlfn.STDEV.S(I1030:I1039)</f>
        <v>1.5042797801831239E-2</v>
      </c>
      <c r="K1039" s="4">
        <f t="shared" ref="K1039:K1102" si="199">J1039*SQRT(10)</f>
        <v>4.7569503435160934E-2</v>
      </c>
      <c r="M1039">
        <v>1.927</v>
      </c>
      <c r="N1039" s="17">
        <f t="shared" si="194"/>
        <v>-2.8646460105429643E-2</v>
      </c>
      <c r="O1039" s="17">
        <f t="shared" ref="O1039:O1102" si="200">_xlfn.STDEV.S(N1030:N1039)</f>
        <v>1.2206608037106036E-2</v>
      </c>
      <c r="P1039" s="4">
        <f t="shared" ref="P1039:P1102" si="201">O1039*SQRT(10)</f>
        <v>3.8600683902172209E-2</v>
      </c>
      <c r="R1039">
        <v>2.625</v>
      </c>
      <c r="S1039" s="17">
        <f t="shared" si="195"/>
        <v>-4.0684842258170706E-2</v>
      </c>
      <c r="T1039" s="17">
        <f t="shared" ref="T1039:T1102" si="202">_xlfn.STDEV.S(S1030:S1039)</f>
        <v>1.4391336502625633E-2</v>
      </c>
      <c r="U1039" s="4">
        <f t="shared" ref="U1039:U1102" si="203">T1039*SQRT(10)</f>
        <v>4.5509401922218778E-2</v>
      </c>
    </row>
    <row r="1040" spans="2:21">
      <c r="B1040" s="2">
        <v>41044</v>
      </c>
      <c r="C1040">
        <v>0.66400000000000003</v>
      </c>
      <c r="D1040" s="17">
        <f t="shared" si="192"/>
        <v>3.2137425238814424E-2</v>
      </c>
      <c r="E1040" s="17">
        <f t="shared" si="196"/>
        <v>2.5438139688238194E-2</v>
      </c>
      <c r="F1040" s="4">
        <f t="shared" si="197"/>
        <v>8.0442460852358275E-2</v>
      </c>
      <c r="G1040" s="4"/>
      <c r="H1040">
        <v>1.5039</v>
      </c>
      <c r="I1040" s="17">
        <f t="shared" si="193"/>
        <v>9.621240784230314E-3</v>
      </c>
      <c r="J1040" s="17">
        <f t="shared" si="198"/>
        <v>1.3994714525073559E-2</v>
      </c>
      <c r="K1040" s="4">
        <f t="shared" si="199"/>
        <v>4.4255173103074051E-2</v>
      </c>
      <c r="M1040">
        <v>1.9245000000000001</v>
      </c>
      <c r="N1040" s="17">
        <f t="shared" si="194"/>
        <v>-1.2981956905655679E-3</v>
      </c>
      <c r="O1040" s="17">
        <f t="shared" si="200"/>
        <v>1.0801707072446409E-2</v>
      </c>
      <c r="P1040" s="4">
        <f t="shared" si="201"/>
        <v>3.4157996966880065E-2</v>
      </c>
      <c r="R1040">
        <v>2.6154999999999999</v>
      </c>
      <c r="S1040" s="17">
        <f t="shared" si="195"/>
        <v>-3.6256122150583737E-3</v>
      </c>
      <c r="T1040" s="17">
        <f t="shared" si="202"/>
        <v>1.2472510205745498E-2</v>
      </c>
      <c r="U1040" s="4">
        <f t="shared" si="203"/>
        <v>3.9441540389851107E-2</v>
      </c>
    </row>
    <row r="1041" spans="2:21">
      <c r="B1041" s="2">
        <v>41045</v>
      </c>
      <c r="C1041">
        <v>0.64800000000000002</v>
      </c>
      <c r="D1041" s="17">
        <f t="shared" si="192"/>
        <v>-2.4391453124159124E-2</v>
      </c>
      <c r="E1041" s="17">
        <f t="shared" si="196"/>
        <v>2.886622908911337E-2</v>
      </c>
      <c r="F1041" s="4">
        <f t="shared" si="197"/>
        <v>9.1283031381805838E-2</v>
      </c>
      <c r="G1041" s="4"/>
      <c r="H1041">
        <v>1.4855</v>
      </c>
      <c r="I1041" s="17">
        <f t="shared" si="193"/>
        <v>-1.2310318034905105E-2</v>
      </c>
      <c r="J1041" s="17">
        <f t="shared" si="198"/>
        <v>1.4184743565659037E-2</v>
      </c>
      <c r="K1041" s="4">
        <f t="shared" si="199"/>
        <v>4.4856097692900734E-2</v>
      </c>
      <c r="M1041">
        <v>1.9</v>
      </c>
      <c r="N1041" s="17">
        <f t="shared" si="194"/>
        <v>-1.2812307569269035E-2</v>
      </c>
      <c r="O1041" s="17">
        <f t="shared" si="200"/>
        <v>1.0850630584813548E-2</v>
      </c>
      <c r="P1041" s="4">
        <f t="shared" si="201"/>
        <v>3.4312706697095643E-2</v>
      </c>
      <c r="R1041">
        <v>2.5895000000000001</v>
      </c>
      <c r="S1041" s="17">
        <f t="shared" si="195"/>
        <v>-9.990476946719529E-3</v>
      </c>
      <c r="T1041" s="17">
        <f t="shared" si="202"/>
        <v>1.2470020836194837E-2</v>
      </c>
      <c r="U1041" s="4">
        <f t="shared" si="203"/>
        <v>3.9433668312133151E-2</v>
      </c>
    </row>
    <row r="1042" spans="2:21">
      <c r="B1042" s="2">
        <v>41046</v>
      </c>
      <c r="C1042">
        <v>0.65600000000000003</v>
      </c>
      <c r="D1042" s="17">
        <f t="shared" si="192"/>
        <v>1.2270092591814401E-2</v>
      </c>
      <c r="E1042" s="17">
        <f t="shared" si="196"/>
        <v>2.7048337470419345E-2</v>
      </c>
      <c r="F1042" s="4">
        <f t="shared" si="197"/>
        <v>8.553435332740239E-2</v>
      </c>
      <c r="G1042" s="4"/>
      <c r="H1042">
        <v>1.44</v>
      </c>
      <c r="I1042" s="17">
        <f t="shared" si="193"/>
        <v>-3.1108302332616116E-2</v>
      </c>
      <c r="J1042" s="17">
        <f t="shared" si="198"/>
        <v>1.601870940454803E-2</v>
      </c>
      <c r="K1042" s="4">
        <f t="shared" si="199"/>
        <v>5.0655606894731357E-2</v>
      </c>
      <c r="M1042">
        <v>1.8374999999999999</v>
      </c>
      <c r="N1042" s="17">
        <f t="shared" si="194"/>
        <v>-3.3447934067540132E-2</v>
      </c>
      <c r="O1042" s="17">
        <f t="shared" si="200"/>
        <v>1.3200895129722504E-2</v>
      </c>
      <c r="P1042" s="4">
        <f t="shared" si="201"/>
        <v>4.1744895762947036E-2</v>
      </c>
      <c r="R1042">
        <v>2.4820000000000002</v>
      </c>
      <c r="S1042" s="17">
        <f t="shared" si="195"/>
        <v>-4.2400120099393604E-2</v>
      </c>
      <c r="T1042" s="17">
        <f t="shared" si="202"/>
        <v>1.5940410391137003E-2</v>
      </c>
      <c r="U1042" s="4">
        <f t="shared" si="203"/>
        <v>5.0408003673808446E-2</v>
      </c>
    </row>
    <row r="1043" spans="2:21">
      <c r="B1043" s="2">
        <v>41047</v>
      </c>
      <c r="C1043">
        <v>0.66500000000000004</v>
      </c>
      <c r="D1043" s="17">
        <f t="shared" si="192"/>
        <v>1.3626251711765056E-2</v>
      </c>
      <c r="E1043" s="17">
        <f t="shared" si="196"/>
        <v>2.6939774415894104E-2</v>
      </c>
      <c r="F1043" s="4">
        <f t="shared" si="197"/>
        <v>8.5191046805357579E-2</v>
      </c>
      <c r="G1043" s="4"/>
      <c r="H1043">
        <v>1.4544999999999999</v>
      </c>
      <c r="I1043" s="17">
        <f t="shared" si="193"/>
        <v>1.0019085365210038E-2</v>
      </c>
      <c r="J1043" s="17">
        <f t="shared" si="198"/>
        <v>1.5212926427011157E-2</v>
      </c>
      <c r="K1043" s="4">
        <f t="shared" si="199"/>
        <v>4.810749738592255E-2</v>
      </c>
      <c r="M1043">
        <v>1.8485</v>
      </c>
      <c r="N1043" s="17">
        <f t="shared" si="194"/>
        <v>5.9685472896948604E-3</v>
      </c>
      <c r="O1043" s="17">
        <f t="shared" si="200"/>
        <v>1.3833774114000287E-2</v>
      </c>
      <c r="P1043" s="4">
        <f t="shared" si="201"/>
        <v>4.3746234836518724E-2</v>
      </c>
      <c r="R1043">
        <v>2.4859999999999998</v>
      </c>
      <c r="S1043" s="17">
        <f t="shared" si="195"/>
        <v>1.6103063061036881E-3</v>
      </c>
      <c r="T1043" s="17">
        <f t="shared" si="202"/>
        <v>1.6606096621759433E-2</v>
      </c>
      <c r="U1043" s="4">
        <f t="shared" si="203"/>
        <v>5.251308836958745E-2</v>
      </c>
    </row>
    <row r="1044" spans="2:21">
      <c r="B1044" s="2">
        <v>41050</v>
      </c>
      <c r="C1044">
        <v>0.63849999999999996</v>
      </c>
      <c r="D1044" s="17">
        <f t="shared" si="192"/>
        <v>-4.0665365183260256E-2</v>
      </c>
      <c r="E1044" s="17">
        <f t="shared" si="196"/>
        <v>3.2844955641223847E-2</v>
      </c>
      <c r="F1044" s="4">
        <f t="shared" si="197"/>
        <v>0.10386486947346356</v>
      </c>
      <c r="G1044" s="4"/>
      <c r="H1044">
        <v>1.4584999999999999</v>
      </c>
      <c r="I1044" s="17">
        <f t="shared" si="193"/>
        <v>2.7463113725198201E-3</v>
      </c>
      <c r="J1044" s="17">
        <f t="shared" si="198"/>
        <v>1.5361062833950986E-2</v>
      </c>
      <c r="K1044" s="4">
        <f t="shared" si="199"/>
        <v>4.8575945836245984E-2</v>
      </c>
      <c r="M1044">
        <v>1.8665</v>
      </c>
      <c r="N1044" s="17">
        <f t="shared" si="194"/>
        <v>9.6905199779519433E-3</v>
      </c>
      <c r="O1044" s="17">
        <f t="shared" si="200"/>
        <v>1.4968755463474323E-2</v>
      </c>
      <c r="P1044" s="4">
        <f t="shared" si="201"/>
        <v>4.7335361002668233E-2</v>
      </c>
      <c r="R1044">
        <v>2.4992999999999999</v>
      </c>
      <c r="S1044" s="17">
        <f t="shared" si="195"/>
        <v>5.3356995783169102E-3</v>
      </c>
      <c r="T1044" s="17">
        <f t="shared" si="202"/>
        <v>1.7439573249625733E-2</v>
      </c>
      <c r="U1044" s="4">
        <f t="shared" si="203"/>
        <v>5.5148772890161527E-2</v>
      </c>
    </row>
    <row r="1045" spans="2:21">
      <c r="B1045" s="2">
        <v>41051</v>
      </c>
      <c r="C1045">
        <v>0.64400000000000002</v>
      </c>
      <c r="D1045" s="17">
        <f t="shared" si="192"/>
        <v>8.5770506317596803E-3</v>
      </c>
      <c r="E1045" s="17">
        <f t="shared" si="196"/>
        <v>3.2835583162302291E-2</v>
      </c>
      <c r="F1045" s="4">
        <f t="shared" si="197"/>
        <v>0.10383523109274953</v>
      </c>
      <c r="G1045" s="4"/>
      <c r="H1045">
        <v>1.4875</v>
      </c>
      <c r="I1045" s="17">
        <f t="shared" si="193"/>
        <v>1.9688348112008803E-2</v>
      </c>
      <c r="J1045" s="17">
        <f t="shared" si="198"/>
        <v>1.6669907084336459E-2</v>
      </c>
      <c r="K1045" s="4">
        <f t="shared" si="199"/>
        <v>5.2714874769879794E-2</v>
      </c>
      <c r="M1045">
        <v>1.9035</v>
      </c>
      <c r="N1045" s="17">
        <f t="shared" si="194"/>
        <v>1.9629277467913476E-2</v>
      </c>
      <c r="O1045" s="17">
        <f t="shared" si="200"/>
        <v>1.7221263740061717E-2</v>
      </c>
      <c r="P1045" s="4">
        <f t="shared" si="201"/>
        <v>5.4458417605064924E-2</v>
      </c>
      <c r="R1045">
        <v>2.5845000000000002</v>
      </c>
      <c r="S1045" s="17">
        <f t="shared" si="195"/>
        <v>3.352137298712083E-2</v>
      </c>
      <c r="T1045" s="17">
        <f t="shared" si="202"/>
        <v>2.2332924680647164E-2</v>
      </c>
      <c r="U1045" s="4">
        <f t="shared" si="203"/>
        <v>7.0622908803833567E-2</v>
      </c>
    </row>
    <row r="1046" spans="2:21">
      <c r="B1046" s="2">
        <v>41052</v>
      </c>
      <c r="C1046">
        <v>0.63800000000000001</v>
      </c>
      <c r="D1046" s="17">
        <f t="shared" si="192"/>
        <v>-9.360442759563695E-3</v>
      </c>
      <c r="E1046" s="17">
        <f t="shared" si="196"/>
        <v>3.2051735190367775E-2</v>
      </c>
      <c r="F1046" s="4">
        <f t="shared" si="197"/>
        <v>0.10135648616213272</v>
      </c>
      <c r="G1046" s="4"/>
      <c r="H1046">
        <v>1.4655</v>
      </c>
      <c r="I1046" s="17">
        <f t="shared" si="193"/>
        <v>-1.4900377268837717E-2</v>
      </c>
      <c r="J1046" s="17">
        <f t="shared" si="198"/>
        <v>1.6453778170988254E-2</v>
      </c>
      <c r="K1046" s="4">
        <f t="shared" si="199"/>
        <v>5.2031415135482297E-2</v>
      </c>
      <c r="M1046">
        <v>1.8754999999999999</v>
      </c>
      <c r="N1046" s="17">
        <f t="shared" si="194"/>
        <v>-1.4819006300610078E-2</v>
      </c>
      <c r="O1046" s="17">
        <f t="shared" si="200"/>
        <v>1.7509314968307651E-2</v>
      </c>
      <c r="P1046" s="4">
        <f t="shared" si="201"/>
        <v>5.5369315569131106E-2</v>
      </c>
      <c r="R1046">
        <v>2.5274999999999999</v>
      </c>
      <c r="S1046" s="17">
        <f t="shared" si="195"/>
        <v>-2.2301393741467637E-2</v>
      </c>
      <c r="T1046" s="17">
        <f t="shared" si="202"/>
        <v>2.2821129382587076E-2</v>
      </c>
      <c r="U1046" s="4">
        <f t="shared" si="203"/>
        <v>7.2166747626367309E-2</v>
      </c>
    </row>
    <row r="1047" spans="2:21">
      <c r="B1047" s="2">
        <v>41053</v>
      </c>
      <c r="C1047">
        <v>0.64249999999999996</v>
      </c>
      <c r="D1047" s="17">
        <f t="shared" si="192"/>
        <v>7.0285334245849922E-3</v>
      </c>
      <c r="E1047" s="17">
        <f t="shared" si="196"/>
        <v>3.0730002395241655E-2</v>
      </c>
      <c r="F1047" s="4">
        <f t="shared" si="197"/>
        <v>9.7176800071393482E-2</v>
      </c>
      <c r="G1047" s="4"/>
      <c r="H1047">
        <v>1.5070000000000001</v>
      </c>
      <c r="I1047" s="17">
        <f t="shared" si="193"/>
        <v>2.7924438475548305E-2</v>
      </c>
      <c r="J1047" s="17">
        <f t="shared" si="198"/>
        <v>1.9054235281426229E-2</v>
      </c>
      <c r="K1047" s="4">
        <f t="shared" si="199"/>
        <v>6.0254782562046319E-2</v>
      </c>
      <c r="M1047">
        <v>1.921</v>
      </c>
      <c r="N1047" s="17">
        <f t="shared" si="194"/>
        <v>2.3970593246614741E-2</v>
      </c>
      <c r="O1047" s="17">
        <f t="shared" si="200"/>
        <v>1.9342467473519045E-2</v>
      </c>
      <c r="P1047" s="4">
        <f t="shared" si="201"/>
        <v>6.1166252784042793E-2</v>
      </c>
      <c r="R1047">
        <v>2.5991</v>
      </c>
      <c r="S1047" s="17">
        <f t="shared" si="195"/>
        <v>2.793455934372116E-2</v>
      </c>
      <c r="T1047" s="17">
        <f t="shared" si="202"/>
        <v>2.5265959125885782E-2</v>
      </c>
      <c r="U1047" s="4">
        <f t="shared" si="203"/>
        <v>7.9897978106516013E-2</v>
      </c>
    </row>
    <row r="1048" spans="2:21">
      <c r="B1048" s="2">
        <v>41054</v>
      </c>
      <c r="C1048">
        <v>0.63900000000000001</v>
      </c>
      <c r="D1048" s="17">
        <f t="shared" si="192"/>
        <v>-5.4623623918399287E-3</v>
      </c>
      <c r="E1048" s="17">
        <f t="shared" si="196"/>
        <v>2.606250189660566E-2</v>
      </c>
      <c r="F1048" s="4">
        <f t="shared" si="197"/>
        <v>8.2416867515732101E-2</v>
      </c>
      <c r="G1048" s="4"/>
      <c r="H1048">
        <v>1.4778</v>
      </c>
      <c r="I1048" s="17">
        <f t="shared" si="193"/>
        <v>-1.9566424271948282E-2</v>
      </c>
      <c r="J1048" s="17">
        <f t="shared" si="198"/>
        <v>1.984747882472963E-2</v>
      </c>
      <c r="K1048" s="4">
        <f t="shared" si="199"/>
        <v>6.2763238898107476E-2</v>
      </c>
      <c r="M1048">
        <v>1.891</v>
      </c>
      <c r="N1048" s="17">
        <f t="shared" si="194"/>
        <v>-1.5740094110099127E-2</v>
      </c>
      <c r="O1048" s="17">
        <f t="shared" si="200"/>
        <v>1.954008004944309E-2</v>
      </c>
      <c r="P1048" s="4">
        <f t="shared" si="201"/>
        <v>6.179115861825573E-2</v>
      </c>
      <c r="R1048">
        <v>2.5745</v>
      </c>
      <c r="S1048" s="17">
        <f t="shared" si="195"/>
        <v>-9.5098907521516569E-3</v>
      </c>
      <c r="T1048" s="17">
        <f t="shared" si="202"/>
        <v>2.52268161756081E-2</v>
      </c>
      <c r="U1048" s="4">
        <f t="shared" si="203"/>
        <v>7.9774197229299806E-2</v>
      </c>
    </row>
    <row r="1049" spans="2:21">
      <c r="B1049" s="2">
        <v>41057</v>
      </c>
      <c r="C1049">
        <v>0.625</v>
      </c>
      <c r="D1049" s="17">
        <f t="shared" si="192"/>
        <v>-2.2152804641133287E-2</v>
      </c>
      <c r="E1049" s="17">
        <f t="shared" si="196"/>
        <v>2.1777180657745115E-2</v>
      </c>
      <c r="F1049" s="4">
        <f t="shared" si="197"/>
        <v>6.8865491895438322E-2</v>
      </c>
      <c r="G1049" s="4"/>
      <c r="H1049">
        <v>1.4782999999999999</v>
      </c>
      <c r="I1049" s="17">
        <f t="shared" si="193"/>
        <v>3.3828355249703465E-4</v>
      </c>
      <c r="J1049" s="17">
        <f t="shared" si="198"/>
        <v>1.8518615648709696E-2</v>
      </c>
      <c r="K1049" s="4">
        <f t="shared" si="199"/>
        <v>5.8561004563159234E-2</v>
      </c>
      <c r="M1049">
        <v>1.889</v>
      </c>
      <c r="N1049" s="17">
        <f t="shared" si="194"/>
        <v>-1.0582011569479615E-3</v>
      </c>
      <c r="O1049" s="17">
        <f t="shared" si="200"/>
        <v>1.7647278177123731E-2</v>
      </c>
      <c r="P1049" s="4">
        <f t="shared" si="201"/>
        <v>5.5805593542295341E-2</v>
      </c>
      <c r="R1049">
        <v>2.5739999999999998</v>
      </c>
      <c r="S1049" s="17">
        <f t="shared" si="195"/>
        <v>-1.9423133012414002E-4</v>
      </c>
      <c r="T1049" s="17">
        <f t="shared" si="202"/>
        <v>2.2098627443846608E-2</v>
      </c>
      <c r="U1049" s="4">
        <f t="shared" si="203"/>
        <v>6.9881995886059992E-2</v>
      </c>
    </row>
    <row r="1050" spans="2:21">
      <c r="B1050" s="2">
        <v>41058</v>
      </c>
      <c r="C1050">
        <v>0.62250000000000005</v>
      </c>
      <c r="D1050" s="17">
        <f t="shared" si="192"/>
        <v>-4.0080213975387108E-3</v>
      </c>
      <c r="E1050" s="17">
        <f t="shared" si="196"/>
        <v>1.7998626824301086E-2</v>
      </c>
      <c r="F1050" s="4">
        <f t="shared" si="197"/>
        <v>5.6916655520194669E-2</v>
      </c>
      <c r="G1050" s="4"/>
      <c r="H1050">
        <v>1.4815</v>
      </c>
      <c r="I1050" s="17">
        <f t="shared" si="193"/>
        <v>2.1623091065758127E-3</v>
      </c>
      <c r="J1050" s="17">
        <f t="shared" si="198"/>
        <v>1.8201759051719456E-2</v>
      </c>
      <c r="K1050" s="4">
        <f t="shared" si="199"/>
        <v>5.7559016025020025E-2</v>
      </c>
      <c r="M1050">
        <v>1.8925000000000001</v>
      </c>
      <c r="N1050" s="17">
        <f t="shared" si="194"/>
        <v>1.8511178100943332E-3</v>
      </c>
      <c r="O1050" s="17">
        <f t="shared" si="200"/>
        <v>1.7689080753364183E-2</v>
      </c>
      <c r="P1050" s="4">
        <f t="shared" si="201"/>
        <v>5.5937784895278002E-2</v>
      </c>
      <c r="R1050">
        <v>2.5695000000000001</v>
      </c>
      <c r="S1050" s="17">
        <f t="shared" si="195"/>
        <v>-1.7497817237875951E-3</v>
      </c>
      <c r="T1050" s="17">
        <f t="shared" si="202"/>
        <v>2.2090896795712939E-2</v>
      </c>
      <c r="U1050" s="4">
        <f t="shared" si="203"/>
        <v>6.9857549430168267E-2</v>
      </c>
    </row>
    <row r="1051" spans="2:21">
      <c r="B1051" s="2">
        <v>41059</v>
      </c>
      <c r="C1051">
        <v>0.61599999999999999</v>
      </c>
      <c r="D1051" s="17">
        <f t="shared" si="192"/>
        <v>-1.0496664805342967E-2</v>
      </c>
      <c r="E1051" s="17">
        <f t="shared" si="196"/>
        <v>1.6966749830354323E-2</v>
      </c>
      <c r="F1051" s="4">
        <f t="shared" si="197"/>
        <v>5.3653573954195122E-2</v>
      </c>
      <c r="G1051" s="4"/>
      <c r="H1051">
        <v>1.3906000000000001</v>
      </c>
      <c r="I1051" s="17">
        <f t="shared" si="193"/>
        <v>-6.331977934870249E-2</v>
      </c>
      <c r="J1051" s="17">
        <f t="shared" si="198"/>
        <v>2.6721389935043197E-2</v>
      </c>
      <c r="K1051" s="4">
        <f t="shared" si="199"/>
        <v>8.4500454440235295E-2</v>
      </c>
      <c r="M1051">
        <v>1.7785</v>
      </c>
      <c r="N1051" s="17">
        <f t="shared" si="194"/>
        <v>-6.2128393923093994E-2</v>
      </c>
      <c r="O1051" s="17">
        <f t="shared" si="200"/>
        <v>2.6041260633736688E-2</v>
      </c>
      <c r="P1051" s="4">
        <f t="shared" si="201"/>
        <v>8.2349696744687784E-2</v>
      </c>
      <c r="R1051">
        <v>2.4346999999999999</v>
      </c>
      <c r="S1051" s="17">
        <f t="shared" si="195"/>
        <v>-5.3887781791163387E-2</v>
      </c>
      <c r="T1051" s="17">
        <f t="shared" si="202"/>
        <v>2.7583556249210824E-2</v>
      </c>
      <c r="U1051" s="4">
        <f t="shared" si="203"/>
        <v>8.7226863714877284E-2</v>
      </c>
    </row>
    <row r="1052" spans="2:21">
      <c r="B1052" s="2">
        <v>41060</v>
      </c>
      <c r="C1052">
        <v>0.62649999999999995</v>
      </c>
      <c r="D1052" s="17">
        <f t="shared" si="192"/>
        <v>1.6901810802603036E-2</v>
      </c>
      <c r="E1052" s="17">
        <f t="shared" si="196"/>
        <v>1.7545875276609786E-2</v>
      </c>
      <c r="F1052" s="4">
        <f t="shared" si="197"/>
        <v>5.5484929415323812E-2</v>
      </c>
      <c r="G1052" s="4"/>
      <c r="H1052">
        <v>1.3514999999999999</v>
      </c>
      <c r="I1052" s="17">
        <f t="shared" si="193"/>
        <v>-2.8520221948415261E-2</v>
      </c>
      <c r="J1052" s="17">
        <f t="shared" si="198"/>
        <v>2.6469000503616853E-2</v>
      </c>
      <c r="K1052" s="4">
        <f t="shared" si="199"/>
        <v>8.3702328979573165E-2</v>
      </c>
      <c r="M1052">
        <v>1.7290000000000001</v>
      </c>
      <c r="N1052" s="17">
        <f t="shared" si="194"/>
        <v>-2.822710570521934E-2</v>
      </c>
      <c r="O1052" s="17">
        <f t="shared" si="200"/>
        <v>2.5489882515784146E-2</v>
      </c>
      <c r="P1052" s="4">
        <f t="shared" si="201"/>
        <v>8.0606086039980776E-2</v>
      </c>
      <c r="R1052">
        <v>2.3820000000000001</v>
      </c>
      <c r="S1052" s="17">
        <f t="shared" si="195"/>
        <v>-2.1883074725875553E-2</v>
      </c>
      <c r="T1052" s="17">
        <f t="shared" si="202"/>
        <v>2.5253418577794499E-2</v>
      </c>
      <c r="U1052" s="4">
        <f t="shared" si="203"/>
        <v>7.9858321411440683E-2</v>
      </c>
    </row>
    <row r="1053" spans="2:21">
      <c r="B1053" s="2">
        <v>41061</v>
      </c>
      <c r="C1053">
        <v>0.625</v>
      </c>
      <c r="D1053" s="17">
        <f t="shared" si="192"/>
        <v>-2.3971245997214037E-3</v>
      </c>
      <c r="E1053" s="17">
        <f t="shared" si="196"/>
        <v>1.6389911191579506E-2</v>
      </c>
      <c r="F1053" s="4">
        <f t="shared" si="197"/>
        <v>5.1829450013275574E-2</v>
      </c>
      <c r="G1053" s="4"/>
      <c r="H1053">
        <v>1.3052000000000001</v>
      </c>
      <c r="I1053" s="17">
        <f t="shared" si="193"/>
        <v>-3.4858800997336591E-2</v>
      </c>
      <c r="J1053" s="17">
        <f t="shared" si="198"/>
        <v>2.7181530084593647E-2</v>
      </c>
      <c r="K1053" s="4">
        <f t="shared" si="199"/>
        <v>8.595554535570521E-2</v>
      </c>
      <c r="M1053">
        <v>1.6705000000000001</v>
      </c>
      <c r="N1053" s="17">
        <f t="shared" si="194"/>
        <v>-3.4420223886479306E-2</v>
      </c>
      <c r="O1053" s="17">
        <f t="shared" si="200"/>
        <v>2.6545507400808563E-2</v>
      </c>
      <c r="P1053" s="4">
        <f t="shared" si="201"/>
        <v>8.3944265031411308E-2</v>
      </c>
      <c r="R1053">
        <v>2.2833999999999999</v>
      </c>
      <c r="S1053" s="17">
        <f t="shared" si="195"/>
        <v>-4.2274910673018709E-2</v>
      </c>
      <c r="T1053" s="17">
        <f t="shared" si="202"/>
        <v>2.7830141694734131E-2</v>
      </c>
      <c r="U1053" s="4">
        <f t="shared" si="203"/>
        <v>8.8006635360578303E-2</v>
      </c>
    </row>
    <row r="1054" spans="2:21">
      <c r="B1054" s="2">
        <v>41064</v>
      </c>
      <c r="C1054">
        <v>0.62450000000000006</v>
      </c>
      <c r="D1054" s="17">
        <f t="shared" si="192"/>
        <v>-8.0032017076904407E-4</v>
      </c>
      <c r="E1054" s="17">
        <f t="shared" si="196"/>
        <v>1.1057013036420168E-2</v>
      </c>
      <c r="F1054" s="4">
        <f t="shared" si="197"/>
        <v>3.4965345313262036E-2</v>
      </c>
      <c r="G1054" s="4"/>
      <c r="H1054">
        <v>1.363</v>
      </c>
      <c r="I1054" s="17">
        <f t="shared" si="193"/>
        <v>4.3331866977366837E-2</v>
      </c>
      <c r="J1054" s="17">
        <f t="shared" si="198"/>
        <v>3.2031305987708807E-2</v>
      </c>
      <c r="K1054" s="4">
        <f t="shared" si="199"/>
        <v>0.10129188335094921</v>
      </c>
      <c r="M1054">
        <v>1.7375</v>
      </c>
      <c r="N1054" s="17">
        <f t="shared" si="194"/>
        <v>3.9324315642135836E-2</v>
      </c>
      <c r="O1054" s="17">
        <f t="shared" si="200"/>
        <v>3.0380455080040766E-2</v>
      </c>
      <c r="P1054" s="4">
        <f t="shared" si="201"/>
        <v>9.607143440536188E-2</v>
      </c>
      <c r="R1054">
        <v>2.3334999999999999</v>
      </c>
      <c r="S1054" s="17">
        <f t="shared" si="195"/>
        <v>2.1703726147643473E-2</v>
      </c>
      <c r="T1054" s="17">
        <f t="shared" si="202"/>
        <v>2.9182813094736793E-2</v>
      </c>
      <c r="U1054" s="4">
        <f t="shared" si="203"/>
        <v>9.2284157910355408E-2</v>
      </c>
    </row>
    <row r="1055" spans="2:21">
      <c r="B1055" s="2">
        <v>41065</v>
      </c>
      <c r="C1055">
        <v>0.60699999999999998</v>
      </c>
      <c r="D1055" s="17">
        <f t="shared" si="192"/>
        <v>-2.8422538506134194E-2</v>
      </c>
      <c r="E1055" s="17">
        <f t="shared" si="196"/>
        <v>1.3053892717088031E-2</v>
      </c>
      <c r="F1055" s="4">
        <f t="shared" si="197"/>
        <v>4.1280033317482187E-2</v>
      </c>
      <c r="G1055" s="4"/>
      <c r="H1055">
        <v>1.3774999999999999</v>
      </c>
      <c r="I1055" s="17">
        <f t="shared" si="193"/>
        <v>1.0582109330537008E-2</v>
      </c>
      <c r="J1055" s="17">
        <f t="shared" si="198"/>
        <v>3.131695165415551E-2</v>
      </c>
      <c r="K1055" s="4">
        <f t="shared" si="199"/>
        <v>9.9032896600509152E-2</v>
      </c>
      <c r="M1055">
        <v>1.7730000000000001</v>
      </c>
      <c r="N1055" s="17">
        <f t="shared" si="194"/>
        <v>2.0225728635260769E-2</v>
      </c>
      <c r="O1055" s="17">
        <f t="shared" si="200"/>
        <v>3.043942571731114E-2</v>
      </c>
      <c r="P1055" s="4">
        <f t="shared" si="201"/>
        <v>9.6257915934207863E-2</v>
      </c>
      <c r="R1055">
        <v>2.4060000000000001</v>
      </c>
      <c r="S1055" s="17">
        <f t="shared" si="195"/>
        <v>3.0596331144754078E-2</v>
      </c>
      <c r="T1055" s="17">
        <f t="shared" si="202"/>
        <v>2.874441176533378E-2</v>
      </c>
      <c r="U1055" s="4">
        <f t="shared" si="203"/>
        <v>9.0897811180196145E-2</v>
      </c>
    </row>
    <row r="1056" spans="2:21">
      <c r="B1056" s="2">
        <v>41066</v>
      </c>
      <c r="C1056">
        <v>0.59399999999999997</v>
      </c>
      <c r="D1056" s="17">
        <f t="shared" si="192"/>
        <v>-2.1649471696853301E-2</v>
      </c>
      <c r="E1056" s="17">
        <f t="shared" si="196"/>
        <v>1.3961011343906088E-2</v>
      </c>
      <c r="F1056" s="4">
        <f t="shared" si="197"/>
        <v>4.4148594286191549E-2</v>
      </c>
      <c r="G1056" s="4"/>
      <c r="H1056">
        <v>1.4215</v>
      </c>
      <c r="I1056" s="17">
        <f t="shared" si="193"/>
        <v>3.144239006398504E-2</v>
      </c>
      <c r="J1056" s="17">
        <f t="shared" si="198"/>
        <v>3.3484112329206311E-2</v>
      </c>
      <c r="K1056" s="4">
        <f t="shared" si="199"/>
        <v>0.10588606038921772</v>
      </c>
      <c r="M1056">
        <v>1.8374999999999999</v>
      </c>
      <c r="N1056" s="17">
        <f t="shared" si="194"/>
        <v>3.5732925012783724E-2</v>
      </c>
      <c r="O1056" s="17">
        <f t="shared" si="200"/>
        <v>3.3097112022886163E-2</v>
      </c>
      <c r="P1056" s="4">
        <f t="shared" si="201"/>
        <v>0.1046622579660632</v>
      </c>
      <c r="R1056">
        <v>2.4744999999999999</v>
      </c>
      <c r="S1056" s="17">
        <f t="shared" si="195"/>
        <v>2.8072737857316576E-2</v>
      </c>
      <c r="T1056" s="17">
        <f t="shared" si="202"/>
        <v>3.01738693779167E-2</v>
      </c>
      <c r="U1056" s="4">
        <f t="shared" si="203"/>
        <v>9.5418153054624741E-2</v>
      </c>
    </row>
    <row r="1057" spans="2:21">
      <c r="B1057" s="2">
        <v>41067</v>
      </c>
      <c r="C1057">
        <v>0.58299999999999996</v>
      </c>
      <c r="D1057" s="17">
        <f t="shared" si="192"/>
        <v>-1.8692133012152522E-2</v>
      </c>
      <c r="E1057" s="17">
        <f t="shared" si="196"/>
        <v>1.3418206498181885E-2</v>
      </c>
      <c r="F1057" s="4">
        <f t="shared" si="197"/>
        <v>4.2432094648726756E-2</v>
      </c>
      <c r="G1057" s="4"/>
      <c r="H1057">
        <v>1.403</v>
      </c>
      <c r="I1057" s="17">
        <f t="shared" si="193"/>
        <v>-1.3099850988593479E-2</v>
      </c>
      <c r="J1057" s="17">
        <f t="shared" si="198"/>
        <v>3.1735169974779591E-2</v>
      </c>
      <c r="K1057" s="4">
        <f t="shared" si="199"/>
        <v>0.10035541905289182</v>
      </c>
      <c r="M1057">
        <v>1.8220000000000001</v>
      </c>
      <c r="N1057" s="17">
        <f t="shared" si="194"/>
        <v>-8.4711532670880257E-3</v>
      </c>
      <c r="O1057" s="17">
        <f t="shared" si="200"/>
        <v>3.1829199741975601E-2</v>
      </c>
      <c r="P1057" s="4">
        <f t="shared" si="201"/>
        <v>0.1006527672850866</v>
      </c>
      <c r="R1057">
        <v>2.4988000000000001</v>
      </c>
      <c r="S1057" s="17">
        <f t="shared" si="195"/>
        <v>9.7722612274742139E-3</v>
      </c>
      <c r="T1057" s="17">
        <f t="shared" si="202"/>
        <v>2.8673161825389683E-2</v>
      </c>
      <c r="U1057" s="4">
        <f t="shared" si="203"/>
        <v>9.0672499086822594E-2</v>
      </c>
    </row>
    <row r="1058" spans="2:21">
      <c r="B1058" s="2">
        <v>41068</v>
      </c>
      <c r="C1058">
        <v>0.57999999999999996</v>
      </c>
      <c r="D1058" s="17">
        <f t="shared" si="192"/>
        <v>-5.1590828100273357E-3</v>
      </c>
      <c r="E1058" s="17">
        <f t="shared" si="196"/>
        <v>1.3429231982987054E-2</v>
      </c>
      <c r="F1058" s="4">
        <f t="shared" si="197"/>
        <v>4.246696029301867E-2</v>
      </c>
      <c r="G1058" s="4"/>
      <c r="H1058">
        <v>1.4055</v>
      </c>
      <c r="I1058" s="17">
        <f t="shared" si="193"/>
        <v>1.7803102441256563E-3</v>
      </c>
      <c r="J1058" s="17">
        <f t="shared" si="198"/>
        <v>3.1524484880193875E-2</v>
      </c>
      <c r="K1058" s="4">
        <f t="shared" si="199"/>
        <v>9.9689174284952942E-2</v>
      </c>
      <c r="M1058">
        <v>1.823</v>
      </c>
      <c r="N1058" s="17">
        <f t="shared" si="194"/>
        <v>5.4869685875944788E-4</v>
      </c>
      <c r="O1058" s="17">
        <f t="shared" si="200"/>
        <v>3.1651349209419116E-2</v>
      </c>
      <c r="P1058" s="4">
        <f t="shared" si="201"/>
        <v>0.10009035451913417</v>
      </c>
      <c r="R1058">
        <v>2.5140000000000002</v>
      </c>
      <c r="S1058" s="17">
        <f t="shared" si="195"/>
        <v>6.0644935307778295E-3</v>
      </c>
      <c r="T1058" s="17">
        <f t="shared" si="202"/>
        <v>2.8759579225304276E-2</v>
      </c>
      <c r="U1058" s="4">
        <f t="shared" si="203"/>
        <v>9.0945774900022341E-2</v>
      </c>
    </row>
    <row r="1059" spans="2:21">
      <c r="B1059" s="2">
        <v>41071</v>
      </c>
      <c r="C1059">
        <v>0.57050000000000001</v>
      </c>
      <c r="D1059" s="17">
        <f t="shared" si="192"/>
        <v>-1.6514934238334639E-2</v>
      </c>
      <c r="E1059" s="17">
        <f t="shared" si="196"/>
        <v>1.295784382037664E-2</v>
      </c>
      <c r="F1059" s="4">
        <f t="shared" si="197"/>
        <v>4.097630003712794E-2</v>
      </c>
      <c r="G1059" s="4"/>
      <c r="H1059">
        <v>1.3637000000000001</v>
      </c>
      <c r="I1059" s="17">
        <f t="shared" si="193"/>
        <v>-3.0191517482798177E-2</v>
      </c>
      <c r="J1059" s="17">
        <f t="shared" si="198"/>
        <v>3.2414093856766274E-2</v>
      </c>
      <c r="K1059" s="4">
        <f t="shared" si="199"/>
        <v>0.10250236487785309</v>
      </c>
      <c r="M1059">
        <v>1.7765</v>
      </c>
      <c r="N1059" s="17">
        <f t="shared" si="194"/>
        <v>-2.5838359217581257E-2</v>
      </c>
      <c r="O1059" s="17">
        <f t="shared" si="200"/>
        <v>3.238632308781339E-2</v>
      </c>
      <c r="P1059" s="4">
        <f t="shared" si="201"/>
        <v>0.10241454599558769</v>
      </c>
      <c r="R1059">
        <v>2.4830000000000001</v>
      </c>
      <c r="S1059" s="17">
        <f t="shared" si="195"/>
        <v>-1.2407603642026213E-2</v>
      </c>
      <c r="T1059" s="17">
        <f t="shared" si="202"/>
        <v>2.8915446601740214E-2</v>
      </c>
      <c r="U1059" s="4">
        <f t="shared" si="203"/>
        <v>9.1438670822474769E-2</v>
      </c>
    </row>
    <row r="1060" spans="2:21">
      <c r="B1060" s="2">
        <v>41072</v>
      </c>
      <c r="C1060">
        <v>0.59350000000000003</v>
      </c>
      <c r="D1060" s="17">
        <f t="shared" si="192"/>
        <v>3.9524044747592357E-2</v>
      </c>
      <c r="E1060" s="17">
        <f t="shared" si="196"/>
        <v>2.0171743605319665E-2</v>
      </c>
      <c r="F1060" s="4">
        <f t="shared" si="197"/>
        <v>6.3788654169746745E-2</v>
      </c>
      <c r="G1060" s="4"/>
      <c r="H1060">
        <v>1.415</v>
      </c>
      <c r="I1060" s="17">
        <f t="shared" si="193"/>
        <v>3.6927937213549783E-2</v>
      </c>
      <c r="J1060" s="17">
        <f t="shared" si="198"/>
        <v>3.5363586651228469E-2</v>
      </c>
      <c r="K1060" s="4">
        <f t="shared" si="199"/>
        <v>0.1118294800506085</v>
      </c>
      <c r="M1060">
        <v>1.833</v>
      </c>
      <c r="N1060" s="17">
        <f t="shared" si="194"/>
        <v>3.1308832378623204E-2</v>
      </c>
      <c r="O1060" s="17">
        <f t="shared" si="200"/>
        <v>3.4466829694235382E-2</v>
      </c>
      <c r="P1060" s="4">
        <f t="shared" si="201"/>
        <v>0.10899368555890869</v>
      </c>
      <c r="R1060">
        <v>2.5220000000000002</v>
      </c>
      <c r="S1060" s="17">
        <f t="shared" si="195"/>
        <v>1.5584731016698329E-2</v>
      </c>
      <c r="T1060" s="17">
        <f t="shared" si="202"/>
        <v>2.9551249933942366E-2</v>
      </c>
      <c r="U1060" s="4">
        <f t="shared" si="203"/>
        <v>9.3449257496158247E-2</v>
      </c>
    </row>
    <row r="1061" spans="2:21">
      <c r="B1061" s="2">
        <v>41073</v>
      </c>
      <c r="C1061">
        <v>0.59650000000000003</v>
      </c>
      <c r="D1061" s="17">
        <f t="shared" si="192"/>
        <v>5.0420274882480775E-3</v>
      </c>
      <c r="E1061" s="17">
        <f t="shared" si="196"/>
        <v>2.0279845475139242E-2</v>
      </c>
      <c r="F1061" s="4">
        <f t="shared" si="197"/>
        <v>6.4130502297699621E-2</v>
      </c>
      <c r="G1061" s="4"/>
      <c r="H1061">
        <v>1.3585</v>
      </c>
      <c r="I1061" s="17">
        <f t="shared" si="193"/>
        <v>-4.0748381210935561E-2</v>
      </c>
      <c r="J1061" s="17">
        <f t="shared" si="198"/>
        <v>3.1732667126700836E-2</v>
      </c>
      <c r="K1061" s="4">
        <f t="shared" si="199"/>
        <v>0.10034750435232558</v>
      </c>
      <c r="M1061">
        <v>1.76</v>
      </c>
      <c r="N1061" s="17">
        <f t="shared" si="194"/>
        <v>-4.0640159807507473E-2</v>
      </c>
      <c r="O1061" s="17">
        <f t="shared" si="200"/>
        <v>3.0866125227847072E-2</v>
      </c>
      <c r="P1061" s="4">
        <f t="shared" si="201"/>
        <v>9.7607258263980423E-2</v>
      </c>
      <c r="R1061">
        <v>2.4495</v>
      </c>
      <c r="S1061" s="17">
        <f t="shared" si="195"/>
        <v>-2.9168315446235497E-2</v>
      </c>
      <c r="T1061" s="17">
        <f t="shared" si="202"/>
        <v>2.5467906385368194E-2</v>
      </c>
      <c r="U1061" s="4">
        <f t="shared" si="203"/>
        <v>8.053659141370946E-2</v>
      </c>
    </row>
    <row r="1062" spans="2:21">
      <c r="B1062" s="2">
        <v>41074</v>
      </c>
      <c r="C1062">
        <v>0.59199999999999997</v>
      </c>
      <c r="D1062" s="17">
        <f t="shared" si="192"/>
        <v>-7.5726066539651962E-3</v>
      </c>
      <c r="E1062" s="17">
        <f t="shared" si="196"/>
        <v>1.9019771564393495E-2</v>
      </c>
      <c r="F1062" s="4">
        <f t="shared" si="197"/>
        <v>6.0145798719587341E-2</v>
      </c>
      <c r="G1062" s="4"/>
      <c r="H1062">
        <v>1.3915</v>
      </c>
      <c r="I1062" s="17">
        <f t="shared" si="193"/>
        <v>2.4001152099543045E-2</v>
      </c>
      <c r="J1062" s="17">
        <f t="shared" si="198"/>
        <v>3.1260164102900494E-2</v>
      </c>
      <c r="K1062" s="4">
        <f t="shared" si="199"/>
        <v>9.8853318595799738E-2</v>
      </c>
      <c r="M1062">
        <v>1.7995000000000001</v>
      </c>
      <c r="N1062" s="17">
        <f t="shared" si="194"/>
        <v>2.2195039486887939E-2</v>
      </c>
      <c r="O1062" s="17">
        <f t="shared" si="200"/>
        <v>3.0039821818657976E-2</v>
      </c>
      <c r="P1062" s="4">
        <f t="shared" si="201"/>
        <v>9.4994257452580777E-2</v>
      </c>
      <c r="R1062">
        <v>2.4763000000000002</v>
      </c>
      <c r="S1062" s="17">
        <f t="shared" si="195"/>
        <v>1.0881588552591019E-2</v>
      </c>
      <c r="T1062" s="17">
        <f t="shared" si="202"/>
        <v>2.4335622623398664E-2</v>
      </c>
      <c r="U1062" s="4">
        <f t="shared" si="203"/>
        <v>7.6955995768261815E-2</v>
      </c>
    </row>
    <row r="1063" spans="2:21">
      <c r="B1063" s="2">
        <v>41075</v>
      </c>
      <c r="C1063">
        <v>0.54400000000000004</v>
      </c>
      <c r="D1063" s="17">
        <f t="shared" si="192"/>
        <v>-8.4557388028062883E-2</v>
      </c>
      <c r="E1063" s="17">
        <f t="shared" si="196"/>
        <v>3.1259120533355444E-2</v>
      </c>
      <c r="F1063" s="4">
        <f t="shared" si="197"/>
        <v>9.8850018539140605E-2</v>
      </c>
      <c r="G1063" s="4"/>
      <c r="H1063">
        <v>1.3174999999999999</v>
      </c>
      <c r="I1063" s="17">
        <f t="shared" si="193"/>
        <v>-5.4646300550428094E-2</v>
      </c>
      <c r="J1063" s="17">
        <f t="shared" si="198"/>
        <v>3.4386912291394491E-2</v>
      </c>
      <c r="K1063" s="4">
        <f t="shared" si="199"/>
        <v>0.10874096454124627</v>
      </c>
      <c r="M1063">
        <v>1.7295</v>
      </c>
      <c r="N1063" s="17">
        <f t="shared" si="194"/>
        <v>-3.9676499141861984E-2</v>
      </c>
      <c r="O1063" s="17">
        <f t="shared" si="200"/>
        <v>3.0822506325596008E-2</v>
      </c>
      <c r="P1063" s="4">
        <f t="shared" si="201"/>
        <v>9.7469323183830822E-2</v>
      </c>
      <c r="R1063">
        <v>2.415</v>
      </c>
      <c r="S1063" s="17">
        <f t="shared" si="195"/>
        <v>-2.5066223544547506E-2</v>
      </c>
      <c r="T1063" s="17">
        <f t="shared" si="202"/>
        <v>2.110268746201845E-2</v>
      </c>
      <c r="U1063" s="4">
        <f t="shared" si="203"/>
        <v>6.6732557130656303E-2</v>
      </c>
    </row>
    <row r="1064" spans="2:21">
      <c r="B1064" s="2">
        <v>41078</v>
      </c>
      <c r="C1064">
        <v>0.54</v>
      </c>
      <c r="D1064" s="17">
        <f t="shared" si="192"/>
        <v>-7.3801072976225337E-3</v>
      </c>
      <c r="E1064" s="17">
        <f t="shared" si="196"/>
        <v>3.1021554526964659E-2</v>
      </c>
      <c r="F1064" s="4">
        <f t="shared" si="197"/>
        <v>9.8098768864315608E-2</v>
      </c>
      <c r="G1064" s="4"/>
      <c r="H1064">
        <v>1.3214999999999999</v>
      </c>
      <c r="I1064" s="17">
        <f t="shared" si="193"/>
        <v>3.0314536288264023E-3</v>
      </c>
      <c r="J1064" s="17">
        <f t="shared" si="198"/>
        <v>3.1067785387776877E-2</v>
      </c>
      <c r="K1064" s="4">
        <f t="shared" si="199"/>
        <v>9.8244963682672437E-2</v>
      </c>
      <c r="M1064">
        <v>1.73</v>
      </c>
      <c r="N1064" s="17">
        <f t="shared" si="194"/>
        <v>2.8905911460114648E-4</v>
      </c>
      <c r="O1064" s="17">
        <f t="shared" si="200"/>
        <v>2.813168735435766E-2</v>
      </c>
      <c r="P1064" s="4">
        <f t="shared" si="201"/>
        <v>8.8960206463526537E-2</v>
      </c>
      <c r="R1064">
        <v>2.3940000000000001</v>
      </c>
      <c r="S1064" s="17">
        <f t="shared" si="195"/>
        <v>-8.7336799687545534E-3</v>
      </c>
      <c r="T1064" s="17">
        <f t="shared" si="202"/>
        <v>2.0713916125016288E-2</v>
      </c>
      <c r="U1064" s="4">
        <f t="shared" si="203"/>
        <v>6.5503154216740578E-2</v>
      </c>
    </row>
    <row r="1065" spans="2:21">
      <c r="B1065" s="2">
        <v>41079</v>
      </c>
      <c r="C1065">
        <v>0.53849999999999998</v>
      </c>
      <c r="D1065" s="17">
        <f t="shared" si="192"/>
        <v>-2.781642961876914E-3</v>
      </c>
      <c r="E1065" s="17">
        <f t="shared" si="196"/>
        <v>3.080535452558545E-2</v>
      </c>
      <c r="F1065" s="4">
        <f t="shared" si="197"/>
        <v>9.7415084429825757E-2</v>
      </c>
      <c r="G1065" s="4"/>
      <c r="H1065">
        <v>1.3589</v>
      </c>
      <c r="I1065" s="17">
        <f t="shared" si="193"/>
        <v>2.7908093882107982E-2</v>
      </c>
      <c r="J1065" s="17">
        <f t="shared" si="198"/>
        <v>3.2370895017762087E-2</v>
      </c>
      <c r="K1065" s="4">
        <f t="shared" si="199"/>
        <v>0.10236575815432494</v>
      </c>
      <c r="M1065">
        <v>1.7770000000000001</v>
      </c>
      <c r="N1065" s="17">
        <f t="shared" si="194"/>
        <v>2.6805140662826878E-2</v>
      </c>
      <c r="O1065" s="17">
        <f t="shared" si="200"/>
        <v>2.8738911801797429E-2</v>
      </c>
      <c r="P1065" s="4">
        <f t="shared" si="201"/>
        <v>9.0880418768373397E-2</v>
      </c>
      <c r="R1065">
        <v>2.4754999999999998</v>
      </c>
      <c r="S1065" s="17">
        <f t="shared" si="195"/>
        <v>3.3476788683559057E-2</v>
      </c>
      <c r="T1065" s="17">
        <f t="shared" si="202"/>
        <v>2.1162286333074973E-2</v>
      </c>
      <c r="U1065" s="4">
        <f t="shared" si="203"/>
        <v>6.6921025309169602E-2</v>
      </c>
    </row>
    <row r="1066" spans="2:21">
      <c r="B1066" s="2">
        <v>41080</v>
      </c>
      <c r="C1066">
        <v>0.54849999999999999</v>
      </c>
      <c r="D1066" s="17">
        <f t="shared" si="192"/>
        <v>1.8399783118841696E-2</v>
      </c>
      <c r="E1066" s="17">
        <f t="shared" si="196"/>
        <v>3.1988360457349332E-2</v>
      </c>
      <c r="F1066" s="4">
        <f t="shared" si="197"/>
        <v>0.10115607765968936</v>
      </c>
      <c r="G1066" s="4"/>
      <c r="H1066">
        <v>1.391</v>
      </c>
      <c r="I1066" s="17">
        <f t="shared" si="193"/>
        <v>2.3347363996991107E-2</v>
      </c>
      <c r="J1066" s="17">
        <f t="shared" si="198"/>
        <v>3.1550288350229931E-2</v>
      </c>
      <c r="K1066" s="4">
        <f t="shared" si="199"/>
        <v>9.9770772021802789E-2</v>
      </c>
      <c r="M1066">
        <v>1.8075000000000001</v>
      </c>
      <c r="N1066" s="17">
        <f t="shared" si="194"/>
        <v>1.7018125878268512E-2</v>
      </c>
      <c r="O1066" s="17">
        <f t="shared" si="200"/>
        <v>2.6707282848513241E-2</v>
      </c>
      <c r="P1066" s="4">
        <f t="shared" si="201"/>
        <v>8.4455843915651543E-2</v>
      </c>
      <c r="R1066">
        <v>2.4859999999999998</v>
      </c>
      <c r="S1066" s="17">
        <f t="shared" si="195"/>
        <v>4.2325972691786735E-3</v>
      </c>
      <c r="T1066" s="17">
        <f t="shared" si="202"/>
        <v>1.9262399710819736E-2</v>
      </c>
      <c r="U1066" s="4">
        <f t="shared" si="203"/>
        <v>6.0913056286759103E-2</v>
      </c>
    </row>
    <row r="1067" spans="2:21">
      <c r="B1067" s="2">
        <v>41081</v>
      </c>
      <c r="C1067">
        <v>0.56000000000000005</v>
      </c>
      <c r="D1067" s="17">
        <f t="shared" si="192"/>
        <v>2.0749504013910128E-2</v>
      </c>
      <c r="E1067" s="17">
        <f t="shared" si="196"/>
        <v>3.2936834412791896E-2</v>
      </c>
      <c r="F1067" s="4">
        <f t="shared" si="197"/>
        <v>0.10415541566023692</v>
      </c>
      <c r="G1067" s="4"/>
      <c r="H1067">
        <v>1.3705000000000001</v>
      </c>
      <c r="I1067" s="17">
        <f t="shared" si="193"/>
        <v>-1.484727618060239E-2</v>
      </c>
      <c r="J1067" s="17">
        <f t="shared" si="198"/>
        <v>3.1622313113962811E-2</v>
      </c>
      <c r="K1067" s="4">
        <f t="shared" si="199"/>
        <v>9.9998534323134186E-2</v>
      </c>
      <c r="M1067">
        <v>1.7774999999999999</v>
      </c>
      <c r="N1067" s="17">
        <f t="shared" si="194"/>
        <v>-1.6736792355523975E-2</v>
      </c>
      <c r="O1067" s="17">
        <f t="shared" si="200"/>
        <v>2.7067458364991769E-2</v>
      </c>
      <c r="P1067" s="4">
        <f t="shared" si="201"/>
        <v>8.5594818905151207E-2</v>
      </c>
      <c r="R1067">
        <v>2.4485000000000001</v>
      </c>
      <c r="S1067" s="17">
        <f t="shared" si="195"/>
        <v>-1.5199400928284212E-2</v>
      </c>
      <c r="T1067" s="17">
        <f t="shared" si="202"/>
        <v>1.9538234884176889E-2</v>
      </c>
      <c r="U1067" s="4">
        <f t="shared" si="203"/>
        <v>6.1785323693355106E-2</v>
      </c>
    </row>
    <row r="1068" spans="2:21">
      <c r="B1068" s="2">
        <v>41082</v>
      </c>
      <c r="C1068">
        <v>0.54849999999999999</v>
      </c>
      <c r="D1068" s="17">
        <f t="shared" si="192"/>
        <v>-2.0749504013910132E-2</v>
      </c>
      <c r="E1068" s="17">
        <f t="shared" si="196"/>
        <v>3.3362705496097114E-2</v>
      </c>
      <c r="F1068" s="4">
        <f t="shared" si="197"/>
        <v>0.10550213827308472</v>
      </c>
      <c r="G1068" s="4"/>
      <c r="H1068">
        <v>1.3972</v>
      </c>
      <c r="I1068" s="17">
        <f t="shared" si="193"/>
        <v>1.9294597189836428E-2</v>
      </c>
      <c r="J1068" s="17">
        <f t="shared" si="198"/>
        <v>3.2352692101424552E-2</v>
      </c>
      <c r="K1068" s="4">
        <f t="shared" si="199"/>
        <v>0.10230819547864084</v>
      </c>
      <c r="M1068">
        <v>1.8080000000000001</v>
      </c>
      <c r="N1068" s="17">
        <f t="shared" si="194"/>
        <v>1.7013379274725977E-2</v>
      </c>
      <c r="O1068" s="17">
        <f t="shared" si="200"/>
        <v>2.7763475836558658E-2</v>
      </c>
      <c r="P1068" s="4">
        <f t="shared" si="201"/>
        <v>8.7795819406574063E-2</v>
      </c>
      <c r="R1068">
        <v>2.4998</v>
      </c>
      <c r="S1068" s="17">
        <f t="shared" si="195"/>
        <v>2.0735136513749364E-2</v>
      </c>
      <c r="T1068" s="17">
        <f t="shared" si="202"/>
        <v>2.0728386886477768E-2</v>
      </c>
      <c r="U1068" s="4">
        <f t="shared" si="203"/>
        <v>6.5548914782435838E-2</v>
      </c>
    </row>
    <row r="1069" spans="2:21">
      <c r="B1069" s="2">
        <v>41085</v>
      </c>
      <c r="C1069">
        <v>0.53149999999999997</v>
      </c>
      <c r="D1069" s="17">
        <f t="shared" si="192"/>
        <v>-3.1484081933282344E-2</v>
      </c>
      <c r="E1069" s="17">
        <f t="shared" si="196"/>
        <v>3.4232132368317743E-2</v>
      </c>
      <c r="F1069" s="4">
        <f t="shared" si="197"/>
        <v>0.10825150744825808</v>
      </c>
      <c r="G1069" s="4"/>
      <c r="H1069">
        <v>1.3344</v>
      </c>
      <c r="I1069" s="17">
        <f t="shared" si="193"/>
        <v>-4.5988481328194608E-2</v>
      </c>
      <c r="J1069" s="17">
        <f t="shared" si="198"/>
        <v>3.428640119169192E-2</v>
      </c>
      <c r="K1069" s="4">
        <f t="shared" si="199"/>
        <v>0.10842312053605786</v>
      </c>
      <c r="M1069">
        <v>1.7404999999999999</v>
      </c>
      <c r="N1069" s="17">
        <f t="shared" si="194"/>
        <v>-3.8048833700628268E-2</v>
      </c>
      <c r="O1069" s="17">
        <f t="shared" si="200"/>
        <v>2.9216246481362604E-2</v>
      </c>
      <c r="P1069" s="4">
        <f t="shared" si="201"/>
        <v>9.2389883561985992E-2</v>
      </c>
      <c r="R1069">
        <v>2.4195000000000002</v>
      </c>
      <c r="S1069" s="17">
        <f t="shared" si="195"/>
        <v>-3.2649821422748117E-2</v>
      </c>
      <c r="T1069" s="17">
        <f t="shared" si="202"/>
        <v>2.2888982672921769E-2</v>
      </c>
      <c r="U1069" s="4">
        <f t="shared" si="203"/>
        <v>7.238131857056164E-2</v>
      </c>
    </row>
    <row r="1070" spans="2:21">
      <c r="B1070" s="2">
        <v>41086</v>
      </c>
      <c r="C1070">
        <v>0.53700000000000003</v>
      </c>
      <c r="D1070" s="17">
        <f t="shared" si="192"/>
        <v>1.0294896726862254E-2</v>
      </c>
      <c r="E1070" s="17">
        <f t="shared" si="196"/>
        <v>3.0895895855746942E-2</v>
      </c>
      <c r="F1070" s="4">
        <f t="shared" si="197"/>
        <v>9.7701401255517378E-2</v>
      </c>
      <c r="G1070" s="4"/>
      <c r="H1070">
        <v>1.35</v>
      </c>
      <c r="I1070" s="17">
        <f t="shared" si="193"/>
        <v>1.1622839827992859E-2</v>
      </c>
      <c r="J1070" s="17">
        <f t="shared" si="198"/>
        <v>3.1933045029832546E-2</v>
      </c>
      <c r="K1070" s="4">
        <f t="shared" si="199"/>
        <v>0.10098115491899036</v>
      </c>
      <c r="M1070">
        <v>1.7625</v>
      </c>
      <c r="N1070" s="17">
        <f t="shared" si="194"/>
        <v>1.2560827434930037E-2</v>
      </c>
      <c r="O1070" s="17">
        <f t="shared" si="200"/>
        <v>2.7381907390735333E-2</v>
      </c>
      <c r="P1070" s="4">
        <f t="shared" si="201"/>
        <v>8.6589194034521783E-2</v>
      </c>
      <c r="R1070">
        <v>2.4417</v>
      </c>
      <c r="S1070" s="17">
        <f t="shared" si="195"/>
        <v>9.1336107677321976E-3</v>
      </c>
      <c r="T1070" s="17">
        <f t="shared" si="202"/>
        <v>2.2405608777779168E-2</v>
      </c>
      <c r="U1070" s="4">
        <f t="shared" si="203"/>
        <v>7.0852756100443615E-2</v>
      </c>
    </row>
    <row r="1071" spans="2:21">
      <c r="B1071" s="2">
        <v>41087</v>
      </c>
      <c r="C1071">
        <v>0.54349999999999998</v>
      </c>
      <c r="D1071" s="17">
        <f t="shared" si="192"/>
        <v>1.2031612052399407E-2</v>
      </c>
      <c r="E1071" s="17">
        <f t="shared" si="196"/>
        <v>3.134982902994761E-2</v>
      </c>
      <c r="F1071" s="4">
        <f t="shared" si="197"/>
        <v>9.913686399150147E-2</v>
      </c>
      <c r="G1071" s="4"/>
      <c r="H1071">
        <v>1.341</v>
      </c>
      <c r="I1071" s="17">
        <f t="shared" si="193"/>
        <v>-6.688988150796652E-3</v>
      </c>
      <c r="J1071" s="17">
        <f t="shared" si="198"/>
        <v>2.9375178908750577E-2</v>
      </c>
      <c r="K1071" s="4">
        <f t="shared" si="199"/>
        <v>9.2892472026591302E-2</v>
      </c>
      <c r="M1071">
        <v>1.7524999999999999</v>
      </c>
      <c r="N1071" s="17">
        <f t="shared" si="194"/>
        <v>-5.6899157776785702E-3</v>
      </c>
      <c r="O1071" s="17">
        <f t="shared" si="200"/>
        <v>2.4222750937777367E-2</v>
      </c>
      <c r="P1071" s="4">
        <f t="shared" si="201"/>
        <v>7.6599064158356031E-2</v>
      </c>
      <c r="R1071">
        <v>2.4373</v>
      </c>
      <c r="S1071" s="17">
        <f t="shared" si="195"/>
        <v>-1.8036487775450359E-3</v>
      </c>
      <c r="T1071" s="17">
        <f t="shared" si="202"/>
        <v>2.0474302074291871E-2</v>
      </c>
      <c r="U1071" s="4">
        <f t="shared" si="203"/>
        <v>6.4745428057072299E-2</v>
      </c>
    </row>
    <row r="1072" spans="2:21">
      <c r="B1072" s="2">
        <v>41088</v>
      </c>
      <c r="C1072">
        <v>0.55149999999999999</v>
      </c>
      <c r="D1072" s="17">
        <f t="shared" si="192"/>
        <v>1.4612132132293105E-2</v>
      </c>
      <c r="E1072" s="17">
        <f t="shared" si="196"/>
        <v>3.2257842660188309E-2</v>
      </c>
      <c r="F1072" s="4">
        <f t="shared" si="197"/>
        <v>0.10200825520954002</v>
      </c>
      <c r="G1072" s="4"/>
      <c r="H1072">
        <v>1.3045</v>
      </c>
      <c r="I1072" s="17">
        <f t="shared" si="193"/>
        <v>-2.7595778704895404E-2</v>
      </c>
      <c r="J1072" s="17">
        <f t="shared" si="198"/>
        <v>2.8966572928492251E-2</v>
      </c>
      <c r="K1072" s="4">
        <f t="shared" si="199"/>
        <v>9.1600346463409199E-2</v>
      </c>
      <c r="M1072">
        <v>1.714</v>
      </c>
      <c r="N1072" s="17">
        <f t="shared" si="194"/>
        <v>-2.2213519751020032E-2</v>
      </c>
      <c r="O1072" s="17">
        <f t="shared" si="200"/>
        <v>2.367923271861188E-2</v>
      </c>
      <c r="P1072" s="4">
        <f t="shared" si="201"/>
        <v>7.4880308635994514E-2</v>
      </c>
      <c r="R1072">
        <v>2.4260999999999999</v>
      </c>
      <c r="S1072" s="17">
        <f t="shared" si="195"/>
        <v>-4.6058394536742263E-3</v>
      </c>
      <c r="T1072" s="17">
        <f t="shared" si="202"/>
        <v>2.0100100178190149E-2</v>
      </c>
      <c r="U1072" s="4">
        <f t="shared" si="203"/>
        <v>6.3562097760637176E-2</v>
      </c>
    </row>
    <row r="1073" spans="2:21">
      <c r="B1073" s="2">
        <v>41089</v>
      </c>
      <c r="C1073">
        <v>0.54900000000000004</v>
      </c>
      <c r="D1073" s="17">
        <f t="shared" si="192"/>
        <v>-4.5433971840264566E-3</v>
      </c>
      <c r="E1073" s="17">
        <f t="shared" si="196"/>
        <v>1.7415247033942101E-2</v>
      </c>
      <c r="F1073" s="4">
        <f t="shared" si="197"/>
        <v>5.5071846641748738E-2</v>
      </c>
      <c r="G1073" s="4"/>
      <c r="H1073">
        <v>1.3494999999999999</v>
      </c>
      <c r="I1073" s="17">
        <f t="shared" si="193"/>
        <v>3.3914327881276102E-2</v>
      </c>
      <c r="J1073" s="17">
        <f t="shared" si="198"/>
        <v>2.5980259177542101E-2</v>
      </c>
      <c r="K1073" s="4">
        <f t="shared" si="199"/>
        <v>8.2156793202525905E-2</v>
      </c>
      <c r="M1073">
        <v>1.7789999999999999</v>
      </c>
      <c r="N1073" s="17">
        <f t="shared" si="194"/>
        <v>3.7221588508110089E-2</v>
      </c>
      <c r="O1073" s="17">
        <f t="shared" si="200"/>
        <v>2.3605342793763414E-2</v>
      </c>
      <c r="P1073" s="4">
        <f t="shared" si="201"/>
        <v>7.4646648177334685E-2</v>
      </c>
      <c r="R1073">
        <v>2.5018000000000002</v>
      </c>
      <c r="S1073" s="17">
        <f t="shared" si="195"/>
        <v>3.0725443010754878E-2</v>
      </c>
      <c r="T1073" s="17">
        <f t="shared" si="202"/>
        <v>2.0734085077746829E-2</v>
      </c>
      <c r="U1073" s="4">
        <f t="shared" si="203"/>
        <v>6.5566934045389352E-2</v>
      </c>
    </row>
    <row r="1074" spans="2:21">
      <c r="B1074" s="2">
        <v>41092</v>
      </c>
      <c r="C1074">
        <v>0.54500000000000004</v>
      </c>
      <c r="D1074" s="17">
        <f t="shared" si="192"/>
        <v>-7.3126468462866023E-3</v>
      </c>
      <c r="E1074" s="17">
        <f t="shared" si="196"/>
        <v>1.7411689517236401E-2</v>
      </c>
      <c r="F1074" s="4">
        <f t="shared" si="197"/>
        <v>5.5060596786144625E-2</v>
      </c>
      <c r="G1074" s="4"/>
      <c r="H1074">
        <v>1.3125</v>
      </c>
      <c r="I1074" s="17">
        <f t="shared" si="193"/>
        <v>-2.7800437992280519E-2</v>
      </c>
      <c r="J1074" s="17">
        <f t="shared" si="198"/>
        <v>2.767140636977734E-2</v>
      </c>
      <c r="K1074" s="4">
        <f t="shared" si="199"/>
        <v>8.7504670188587874E-2</v>
      </c>
      <c r="M1074">
        <v>1.7389999999999999</v>
      </c>
      <c r="N1074" s="17">
        <f t="shared" si="194"/>
        <v>-2.2741173311552162E-2</v>
      </c>
      <c r="O1074" s="17">
        <f t="shared" si="200"/>
        <v>2.4964255385131459E-2</v>
      </c>
      <c r="P1074" s="4">
        <f t="shared" si="201"/>
        <v>7.8943907107139374E-2</v>
      </c>
      <c r="R1074">
        <v>2.4664999999999999</v>
      </c>
      <c r="S1074" s="17">
        <f t="shared" si="195"/>
        <v>-1.4210331106848209E-2</v>
      </c>
      <c r="T1074" s="17">
        <f t="shared" si="202"/>
        <v>2.1161954695384753E-2</v>
      </c>
      <c r="U1074" s="4">
        <f t="shared" si="203"/>
        <v>6.6919976578710544E-2</v>
      </c>
    </row>
    <row r="1075" spans="2:21">
      <c r="B1075" s="2">
        <v>41093</v>
      </c>
      <c r="C1075">
        <v>0.53949999999999998</v>
      </c>
      <c r="D1075" s="17">
        <f t="shared" si="192"/>
        <v>-1.0143009965054866E-2</v>
      </c>
      <c r="E1075" s="17">
        <f t="shared" si="196"/>
        <v>1.7738207237247533E-2</v>
      </c>
      <c r="F1075" s="4">
        <f t="shared" si="197"/>
        <v>5.6093136477784945E-2</v>
      </c>
      <c r="G1075" s="4"/>
      <c r="H1075">
        <v>1.3308</v>
      </c>
      <c r="I1075" s="17">
        <f t="shared" si="193"/>
        <v>1.3846549678542744E-2</v>
      </c>
      <c r="J1075" s="17">
        <f t="shared" si="198"/>
        <v>2.6384411473926488E-2</v>
      </c>
      <c r="K1075" s="4">
        <f t="shared" si="199"/>
        <v>8.3434834980688002E-2</v>
      </c>
      <c r="M1075">
        <v>1.7709999999999999</v>
      </c>
      <c r="N1075" s="17">
        <f t="shared" si="194"/>
        <v>1.8234123428550634E-2</v>
      </c>
      <c r="O1075" s="17">
        <f t="shared" si="200"/>
        <v>2.4093435216787917E-2</v>
      </c>
      <c r="P1075" s="4">
        <f t="shared" si="201"/>
        <v>7.6190131942762529E-2</v>
      </c>
      <c r="R1075">
        <v>2.5084999999999997</v>
      </c>
      <c r="S1075" s="17">
        <f t="shared" si="195"/>
        <v>1.6884823250514745E-2</v>
      </c>
      <c r="T1075" s="17">
        <f t="shared" si="202"/>
        <v>1.9050605694431576E-2</v>
      </c>
      <c r="U1075" s="4">
        <f t="shared" si="203"/>
        <v>6.0243304800177491E-2</v>
      </c>
    </row>
    <row r="1076" spans="2:21">
      <c r="B1076" s="2">
        <v>41094</v>
      </c>
      <c r="C1076">
        <v>0.5403</v>
      </c>
      <c r="D1076" s="17">
        <f t="shared" si="192"/>
        <v>1.4817561518308668E-3</v>
      </c>
      <c r="E1076" s="17">
        <f t="shared" si="196"/>
        <v>1.6576741221022359E-2</v>
      </c>
      <c r="F1076" s="4">
        <f t="shared" si="197"/>
        <v>5.2420258441631312E-2</v>
      </c>
      <c r="G1076" s="4"/>
      <c r="H1076">
        <v>1.3294999999999999</v>
      </c>
      <c r="I1076" s="17">
        <f t="shared" si="193"/>
        <v>-9.7733346124727035E-4</v>
      </c>
      <c r="J1076" s="17">
        <f t="shared" si="198"/>
        <v>2.4855732432068633E-2</v>
      </c>
      <c r="K1076" s="4">
        <f t="shared" si="199"/>
        <v>7.8600727397053302E-2</v>
      </c>
      <c r="M1076">
        <v>1.77</v>
      </c>
      <c r="N1076" s="17">
        <f t="shared" si="194"/>
        <v>-5.6481221495869476E-4</v>
      </c>
      <c r="O1076" s="17">
        <f t="shared" si="200"/>
        <v>2.3315076784859664E-2</v>
      </c>
      <c r="P1076" s="4">
        <f t="shared" si="201"/>
        <v>7.3728746461872122E-2</v>
      </c>
      <c r="R1076">
        <v>2.5112999999999999</v>
      </c>
      <c r="S1076" s="17">
        <f t="shared" si="195"/>
        <v>1.1155824098126844E-3</v>
      </c>
      <c r="T1076" s="17">
        <f t="shared" si="202"/>
        <v>1.9023213068878247E-2</v>
      </c>
      <c r="U1076" s="4">
        <f t="shared" si="203"/>
        <v>6.0156681712336846E-2</v>
      </c>
    </row>
    <row r="1077" spans="2:21">
      <c r="B1077" s="2">
        <v>41095</v>
      </c>
      <c r="C1077">
        <v>0.53400000000000003</v>
      </c>
      <c r="D1077" s="17">
        <f t="shared" si="192"/>
        <v>-1.1728701889825235E-2</v>
      </c>
      <c r="E1077" s="17">
        <f t="shared" si="196"/>
        <v>1.4820369406234251E-2</v>
      </c>
      <c r="F1077" s="4">
        <f t="shared" si="197"/>
        <v>4.6866123088777481E-2</v>
      </c>
      <c r="G1077" s="4"/>
      <c r="H1077">
        <v>1.3145</v>
      </c>
      <c r="I1077" s="17">
        <f t="shared" si="193"/>
        <v>-1.1346566513138529E-2</v>
      </c>
      <c r="J1077" s="17">
        <f t="shared" si="198"/>
        <v>2.4718424937563929E-2</v>
      </c>
      <c r="K1077" s="4">
        <f t="shared" si="199"/>
        <v>7.8166522974607383E-2</v>
      </c>
      <c r="M1077">
        <v>1.7475000000000001</v>
      </c>
      <c r="N1077" s="17">
        <f t="shared" si="194"/>
        <v>-1.279335145990947E-2</v>
      </c>
      <c r="O1077" s="17">
        <f t="shared" si="200"/>
        <v>2.3072024303049145E-2</v>
      </c>
      <c r="P1077" s="4">
        <f t="shared" si="201"/>
        <v>7.2960147028394234E-2</v>
      </c>
      <c r="R1077">
        <v>2.4843999999999999</v>
      </c>
      <c r="S1077" s="17">
        <f t="shared" si="195"/>
        <v>-1.0769365648972396E-2</v>
      </c>
      <c r="T1077" s="17">
        <f t="shared" si="202"/>
        <v>1.8651682477872727E-2</v>
      </c>
      <c r="U1077" s="4">
        <f t="shared" si="203"/>
        <v>5.8981798824330932E-2</v>
      </c>
    </row>
    <row r="1078" spans="2:21">
      <c r="B1078" s="2">
        <v>41096</v>
      </c>
      <c r="C1078">
        <v>0.52100000000000002</v>
      </c>
      <c r="D1078" s="17">
        <f t="shared" si="192"/>
        <v>-2.4645797206827982E-2</v>
      </c>
      <c r="E1078" s="17">
        <f t="shared" si="196"/>
        <v>1.5330067569648253E-2</v>
      </c>
      <c r="F1078" s="4">
        <f t="shared" si="197"/>
        <v>4.8477930204370433E-2</v>
      </c>
      <c r="G1078" s="4"/>
      <c r="H1078">
        <v>1.2765</v>
      </c>
      <c r="I1078" s="17">
        <f t="shared" si="193"/>
        <v>-2.9334407488397409E-2</v>
      </c>
      <c r="J1078" s="17">
        <f t="shared" si="198"/>
        <v>2.4369834323116481E-2</v>
      </c>
      <c r="K1078" s="4">
        <f t="shared" si="199"/>
        <v>7.7064182661995856E-2</v>
      </c>
      <c r="M1078">
        <v>1.7025000000000001</v>
      </c>
      <c r="N1078" s="17">
        <f t="shared" si="194"/>
        <v>-2.6088436084297853E-2</v>
      </c>
      <c r="O1078" s="17">
        <f t="shared" si="200"/>
        <v>2.32127991425123E-2</v>
      </c>
      <c r="P1078" s="4">
        <f t="shared" si="201"/>
        <v>7.3405316158342365E-2</v>
      </c>
      <c r="R1078">
        <v>2.4295</v>
      </c>
      <c r="S1078" s="17">
        <f t="shared" si="195"/>
        <v>-2.2345706839190193E-2</v>
      </c>
      <c r="T1078" s="17">
        <f t="shared" si="202"/>
        <v>1.8679071977298907E-2</v>
      </c>
      <c r="U1078" s="4">
        <f t="shared" si="203"/>
        <v>5.9068412026489533E-2</v>
      </c>
    </row>
    <row r="1079" spans="2:21">
      <c r="B1079" s="2">
        <v>41099</v>
      </c>
      <c r="C1079">
        <v>0.52100000000000002</v>
      </c>
      <c r="D1079" s="17">
        <f t="shared" si="192"/>
        <v>0</v>
      </c>
      <c r="E1079" s="17">
        <f t="shared" si="196"/>
        <v>1.2241175648845457E-2</v>
      </c>
      <c r="F1079" s="4">
        <f t="shared" si="197"/>
        <v>3.8709996288541153E-2</v>
      </c>
      <c r="G1079" s="4"/>
      <c r="H1079">
        <v>1.2395</v>
      </c>
      <c r="I1079" s="17">
        <f t="shared" si="193"/>
        <v>-2.9413885206293226E-2</v>
      </c>
      <c r="J1079" s="17">
        <f t="shared" si="198"/>
        <v>2.2028418934172567E-2</v>
      </c>
      <c r="K1079" s="4">
        <f t="shared" si="199"/>
        <v>6.9659977084364055E-2</v>
      </c>
      <c r="M1079">
        <v>1.6524999999999999</v>
      </c>
      <c r="N1079" s="17">
        <f t="shared" si="194"/>
        <v>-2.98084662978262E-2</v>
      </c>
      <c r="O1079" s="17">
        <f t="shared" si="200"/>
        <v>2.2067157342398676E-2</v>
      </c>
      <c r="P1079" s="4">
        <f t="shared" si="201"/>
        <v>6.9782478687287958E-2</v>
      </c>
      <c r="R1079">
        <v>2.3763000000000001</v>
      </c>
      <c r="S1079" s="17">
        <f t="shared" si="195"/>
        <v>-2.2140818707613943E-2</v>
      </c>
      <c r="T1079" s="17">
        <f t="shared" si="202"/>
        <v>1.7040099972468914E-2</v>
      </c>
      <c r="U1079" s="4">
        <f t="shared" si="203"/>
        <v>5.3885527469974263E-2</v>
      </c>
    </row>
    <row r="1080" spans="2:21">
      <c r="B1080" s="2">
        <v>41100</v>
      </c>
      <c r="C1080">
        <v>0.52349999999999997</v>
      </c>
      <c r="D1080" s="17">
        <f t="shared" si="192"/>
        <v>4.7869885572244279E-3</v>
      </c>
      <c r="E1080" s="17">
        <f t="shared" si="196"/>
        <v>1.1740405334488002E-2</v>
      </c>
      <c r="F1080" s="4">
        <f t="shared" si="197"/>
        <v>3.7126421510573084E-2</v>
      </c>
      <c r="G1080" s="4"/>
      <c r="H1080">
        <v>1.2235</v>
      </c>
      <c r="I1080" s="17">
        <f t="shared" si="193"/>
        <v>-1.2992468592518864E-2</v>
      </c>
      <c r="J1080" s="17">
        <f t="shared" si="198"/>
        <v>2.1021658889799986E-2</v>
      </c>
      <c r="K1080" s="4">
        <f t="shared" si="199"/>
        <v>6.6476322286894513E-2</v>
      </c>
      <c r="M1080">
        <v>1.6375</v>
      </c>
      <c r="N1080" s="17">
        <f t="shared" si="194"/>
        <v>-9.118604216434345E-3</v>
      </c>
      <c r="O1080" s="17">
        <f t="shared" si="200"/>
        <v>2.1176638862995319E-2</v>
      </c>
      <c r="P1080" s="4">
        <f t="shared" si="201"/>
        <v>6.6966411993903616E-2</v>
      </c>
      <c r="R1080">
        <v>2.3561000000000001</v>
      </c>
      <c r="S1080" s="17">
        <f t="shared" si="195"/>
        <v>-8.5369464458905208E-3</v>
      </c>
      <c r="T1080" s="17">
        <f t="shared" si="202"/>
        <v>1.6692797429614339E-2</v>
      </c>
      <c r="U1080" s="4">
        <f t="shared" si="203"/>
        <v>5.2787260397385571E-2</v>
      </c>
    </row>
    <row r="1081" spans="2:21">
      <c r="B1081" s="2">
        <v>41101</v>
      </c>
      <c r="C1081">
        <v>0.50029999999999997</v>
      </c>
      <c r="D1081" s="17">
        <f t="shared" si="192"/>
        <v>-4.5329111816432198E-2</v>
      </c>
      <c r="E1081" s="17">
        <f t="shared" si="196"/>
        <v>1.6764328754820972E-2</v>
      </c>
      <c r="F1081" s="4">
        <f t="shared" si="197"/>
        <v>5.3013462309088745E-2</v>
      </c>
      <c r="G1081" s="4"/>
      <c r="H1081">
        <v>1.2316</v>
      </c>
      <c r="I1081" s="17">
        <f t="shared" si="193"/>
        <v>6.5985331676190499E-3</v>
      </c>
      <c r="J1081" s="17">
        <f t="shared" si="198"/>
        <v>2.1653336140410137E-2</v>
      </c>
      <c r="K1081" s="4">
        <f t="shared" si="199"/>
        <v>6.8473861144935574E-2</v>
      </c>
      <c r="M1081">
        <v>1.6415</v>
      </c>
      <c r="N1081" s="17">
        <f t="shared" si="194"/>
        <v>2.4397694322404869E-3</v>
      </c>
      <c r="O1081" s="17">
        <f t="shared" si="200"/>
        <v>2.1402561009385535E-2</v>
      </c>
      <c r="P1081" s="4">
        <f t="shared" si="201"/>
        <v>6.7680840550370686E-2</v>
      </c>
      <c r="R1081">
        <v>2.3660000000000001</v>
      </c>
      <c r="S1081" s="17">
        <f t="shared" si="195"/>
        <v>4.1930558458789383E-3</v>
      </c>
      <c r="T1081" s="17">
        <f t="shared" si="202"/>
        <v>1.6870021226658122E-2</v>
      </c>
      <c r="U1081" s="4">
        <f t="shared" si="203"/>
        <v>5.334769125162734E-2</v>
      </c>
    </row>
    <row r="1082" spans="2:21">
      <c r="B1082" s="2">
        <v>41102</v>
      </c>
      <c r="C1082">
        <v>0.48049999999999998</v>
      </c>
      <c r="D1082" s="17">
        <f t="shared" si="192"/>
        <v>-4.0380690083812128E-2</v>
      </c>
      <c r="E1082" s="17">
        <f t="shared" si="196"/>
        <v>1.7426443414480061E-2</v>
      </c>
      <c r="F1082" s="4">
        <f t="shared" si="197"/>
        <v>5.5107252705798672E-2</v>
      </c>
      <c r="G1082" s="4"/>
      <c r="H1082">
        <v>1.1950000000000001</v>
      </c>
      <c r="I1082" s="17">
        <f t="shared" si="193"/>
        <v>-3.0167951684734261E-2</v>
      </c>
      <c r="J1082" s="17">
        <f t="shared" si="198"/>
        <v>2.1918891532987886E-2</v>
      </c>
      <c r="K1082" s="4">
        <f t="shared" si="199"/>
        <v>6.9313621030421435E-2</v>
      </c>
      <c r="M1082">
        <v>1.5954999999999999</v>
      </c>
      <c r="N1082" s="17">
        <f t="shared" si="194"/>
        <v>-2.8423291223349217E-2</v>
      </c>
      <c r="O1082" s="17">
        <f t="shared" si="200"/>
        <v>2.1989767340364938E-2</v>
      </c>
      <c r="P1082" s="4">
        <f t="shared" si="201"/>
        <v>6.953775001273628E-2</v>
      </c>
      <c r="R1082">
        <v>2.3100999999999998</v>
      </c>
      <c r="S1082" s="17">
        <f t="shared" si="195"/>
        <v>-2.3909951916189841E-2</v>
      </c>
      <c r="T1082" s="17">
        <f t="shared" si="202"/>
        <v>1.8135163796531753E-2</v>
      </c>
      <c r="U1082" s="4">
        <f t="shared" si="203"/>
        <v>5.7348423337266738E-2</v>
      </c>
    </row>
    <row r="1083" spans="2:21">
      <c r="B1083" s="2">
        <v>41103</v>
      </c>
      <c r="C1083">
        <v>0.46350000000000002</v>
      </c>
      <c r="D1083" s="17">
        <f t="shared" si="192"/>
        <v>-3.6020843404437224E-2</v>
      </c>
      <c r="E1083" s="17">
        <f t="shared" si="196"/>
        <v>1.8388685269681581E-2</v>
      </c>
      <c r="F1083" s="4">
        <f t="shared" si="197"/>
        <v>5.8150128628181419E-2</v>
      </c>
      <c r="G1083" s="4"/>
      <c r="H1083">
        <v>1.21</v>
      </c>
      <c r="I1083" s="17">
        <f t="shared" si="193"/>
        <v>1.2474174225175598E-2</v>
      </c>
      <c r="J1083" s="17">
        <f t="shared" si="198"/>
        <v>1.7973586666278948E-2</v>
      </c>
      <c r="K1083" s="4">
        <f t="shared" si="199"/>
        <v>5.683747158787418E-2</v>
      </c>
      <c r="M1083">
        <v>1.617</v>
      </c>
      <c r="N1083" s="17">
        <f t="shared" si="194"/>
        <v>1.3385413858808783E-2</v>
      </c>
      <c r="O1083" s="17">
        <f t="shared" si="200"/>
        <v>1.7471620735477904E-2</v>
      </c>
      <c r="P1083" s="4">
        <f t="shared" si="201"/>
        <v>5.525011593873641E-2</v>
      </c>
      <c r="R1083">
        <v>2.3294999999999999</v>
      </c>
      <c r="S1083" s="17">
        <f t="shared" si="195"/>
        <v>8.362838634709005E-3</v>
      </c>
      <c r="T1083" s="17">
        <f t="shared" si="202"/>
        <v>1.4207609280605433E-2</v>
      </c>
      <c r="U1083" s="4">
        <f t="shared" si="203"/>
        <v>4.4928405432459503E-2</v>
      </c>
    </row>
    <row r="1084" spans="2:21">
      <c r="B1084" s="2">
        <v>41106</v>
      </c>
      <c r="C1084">
        <v>0.46450000000000002</v>
      </c>
      <c r="D1084" s="17">
        <f t="shared" si="192"/>
        <v>2.1551732479834118E-3</v>
      </c>
      <c r="E1084" s="17">
        <f t="shared" si="196"/>
        <v>1.9166130620029431E-2</v>
      </c>
      <c r="F1084" s="4">
        <f t="shared" si="197"/>
        <v>6.0608626691588202E-2</v>
      </c>
      <c r="G1084" s="4"/>
      <c r="H1084">
        <v>1.2030000000000001</v>
      </c>
      <c r="I1084" s="17">
        <f t="shared" si="193"/>
        <v>-5.8019226161078307E-3</v>
      </c>
      <c r="J1084" s="17">
        <f t="shared" si="198"/>
        <v>1.6996473944405222E-2</v>
      </c>
      <c r="K1084" s="4">
        <f t="shared" si="199"/>
        <v>5.3747569856026571E-2</v>
      </c>
      <c r="M1084">
        <v>1.6179999999999999</v>
      </c>
      <c r="N1084" s="17">
        <f t="shared" si="194"/>
        <v>6.18238041330053E-4</v>
      </c>
      <c r="O1084" s="17">
        <f t="shared" si="200"/>
        <v>1.7068615348049231E-2</v>
      </c>
      <c r="P1084" s="4">
        <f t="shared" si="201"/>
        <v>5.3975701005143213E-2</v>
      </c>
      <c r="R1084">
        <v>2.3330000000000002</v>
      </c>
      <c r="S1084" s="17">
        <f t="shared" si="195"/>
        <v>1.5013407645786173E-3</v>
      </c>
      <c r="T1084" s="17">
        <f t="shared" si="202"/>
        <v>1.420706903008466E-2</v>
      </c>
      <c r="U1084" s="4">
        <f t="shared" si="203"/>
        <v>4.4926697010306764E-2</v>
      </c>
    </row>
    <row r="1085" spans="2:21">
      <c r="B1085" s="2">
        <v>41107</v>
      </c>
      <c r="C1085">
        <v>0.47499999999999998</v>
      </c>
      <c r="D1085" s="17">
        <f t="shared" si="192"/>
        <v>2.2353245780747908E-2</v>
      </c>
      <c r="E1085" s="17">
        <f t="shared" si="196"/>
        <v>2.2696032939400347E-2</v>
      </c>
      <c r="F1085" s="4">
        <f t="shared" si="197"/>
        <v>7.1771157938711402E-2</v>
      </c>
      <c r="G1085" s="4"/>
      <c r="H1085">
        <v>1.2335</v>
      </c>
      <c r="I1085" s="17">
        <f t="shared" si="193"/>
        <v>2.5037219994732577E-2</v>
      </c>
      <c r="J1085" s="17">
        <f t="shared" si="198"/>
        <v>1.8907697280198765E-2</v>
      </c>
      <c r="K1085" s="4">
        <f t="shared" si="199"/>
        <v>5.9791388714398985E-2</v>
      </c>
      <c r="M1085">
        <v>1.6555</v>
      </c>
      <c r="N1085" s="17">
        <f t="shared" si="194"/>
        <v>2.2912259368863923E-2</v>
      </c>
      <c r="O1085" s="17">
        <f t="shared" si="200"/>
        <v>1.7887970609612055E-2</v>
      </c>
      <c r="P1085" s="4">
        <f t="shared" si="201"/>
        <v>5.6566729844524752E-2</v>
      </c>
      <c r="R1085">
        <v>2.3835000000000002</v>
      </c>
      <c r="S1085" s="17">
        <f t="shared" si="195"/>
        <v>2.1415002623450387E-2</v>
      </c>
      <c r="T1085" s="17">
        <f t="shared" si="202"/>
        <v>1.5049682991870832E-2</v>
      </c>
      <c r="U1085" s="4">
        <f t="shared" si="203"/>
        <v>4.7591276317809149E-2</v>
      </c>
    </row>
    <row r="1086" spans="2:21">
      <c r="B1086" s="2">
        <v>41108</v>
      </c>
      <c r="C1086">
        <v>0.46150000000000002</v>
      </c>
      <c r="D1086" s="17">
        <f t="shared" si="192"/>
        <v>-2.8832750091734315E-2</v>
      </c>
      <c r="E1086" s="17">
        <f t="shared" si="196"/>
        <v>2.2610831169045647E-2</v>
      </c>
      <c r="F1086" s="4">
        <f t="shared" si="197"/>
        <v>7.1501726283711931E-2</v>
      </c>
      <c r="G1086" s="4"/>
      <c r="H1086">
        <v>1.2084999999999999</v>
      </c>
      <c r="I1086" s="17">
        <f t="shared" si="193"/>
        <v>-2.0475735825873739E-2</v>
      </c>
      <c r="J1086" s="17">
        <f t="shared" si="198"/>
        <v>1.9153500531471551E-2</v>
      </c>
      <c r="K1086" s="4">
        <f t="shared" si="199"/>
        <v>6.0568686844695671E-2</v>
      </c>
      <c r="M1086">
        <v>1.6379999999999999</v>
      </c>
      <c r="N1086" s="17">
        <f t="shared" si="194"/>
        <v>-1.0627092574286238E-2</v>
      </c>
      <c r="O1086" s="17">
        <f t="shared" si="200"/>
        <v>1.7784462484874131E-2</v>
      </c>
      <c r="P1086" s="4">
        <f t="shared" si="201"/>
        <v>5.6239408414020094E-2</v>
      </c>
      <c r="R1086">
        <v>2.3645</v>
      </c>
      <c r="S1086" s="17">
        <f t="shared" si="195"/>
        <v>-8.0034125609499702E-3</v>
      </c>
      <c r="T1086" s="17">
        <f t="shared" si="202"/>
        <v>1.4906030380816081E-2</v>
      </c>
      <c r="U1086" s="4">
        <f t="shared" si="203"/>
        <v>4.7137006875045857E-2</v>
      </c>
    </row>
    <row r="1087" spans="2:21">
      <c r="B1087" s="2">
        <v>41109</v>
      </c>
      <c r="C1087">
        <v>0.44550000000000001</v>
      </c>
      <c r="D1087" s="17">
        <f t="shared" si="192"/>
        <v>-3.5284807032042856E-2</v>
      </c>
      <c r="E1087" s="17">
        <f t="shared" si="196"/>
        <v>2.3358378764193756E-2</v>
      </c>
      <c r="F1087" s="4">
        <f t="shared" si="197"/>
        <v>7.3865679343761398E-2</v>
      </c>
      <c r="G1087" s="4"/>
      <c r="H1087">
        <v>1.2095</v>
      </c>
      <c r="I1087" s="17">
        <f t="shared" si="193"/>
        <v>8.271299065443369E-4</v>
      </c>
      <c r="J1087" s="17">
        <f t="shared" si="198"/>
        <v>1.941121977856906E-2</v>
      </c>
      <c r="K1087" s="4">
        <f t="shared" si="199"/>
        <v>6.1383666662387537E-2</v>
      </c>
      <c r="M1087">
        <v>1.639</v>
      </c>
      <c r="N1087" s="17">
        <f t="shared" si="194"/>
        <v>6.1031433081494947E-4</v>
      </c>
      <c r="O1087" s="17">
        <f t="shared" si="200"/>
        <v>1.7867061984083974E-2</v>
      </c>
      <c r="P1087" s="4">
        <f t="shared" si="201"/>
        <v>5.6500610965112476E-2</v>
      </c>
      <c r="R1087">
        <v>2.3769999999999998</v>
      </c>
      <c r="S1087" s="17">
        <f t="shared" si="195"/>
        <v>5.2726052762633608E-3</v>
      </c>
      <c r="T1087" s="17">
        <f t="shared" si="202"/>
        <v>1.5198861883079558E-2</v>
      </c>
      <c r="U1087" s="4">
        <f t="shared" si="203"/>
        <v>4.8063021392847197E-2</v>
      </c>
    </row>
    <row r="1088" spans="2:21">
      <c r="B1088" s="2">
        <v>41110</v>
      </c>
      <c r="C1088">
        <v>0.4425</v>
      </c>
      <c r="D1088" s="17">
        <f t="shared" si="192"/>
        <v>-6.7567824628797625E-3</v>
      </c>
      <c r="E1088" s="17">
        <f t="shared" si="196"/>
        <v>2.3487714726862206E-2</v>
      </c>
      <c r="F1088" s="4">
        <f t="shared" si="197"/>
        <v>7.42746755691642E-2</v>
      </c>
      <c r="G1088" s="4"/>
      <c r="H1088">
        <v>1.173</v>
      </c>
      <c r="I1088" s="17">
        <f t="shared" si="193"/>
        <v>-3.0642481396606469E-2</v>
      </c>
      <c r="J1088" s="17">
        <f t="shared" si="198"/>
        <v>1.9572267586230249E-2</v>
      </c>
      <c r="K1088" s="4">
        <f t="shared" si="199"/>
        <v>6.1892944546773611E-2</v>
      </c>
      <c r="M1088">
        <v>1.5920000000000001</v>
      </c>
      <c r="N1088" s="17">
        <f t="shared" si="194"/>
        <v>-2.9095212339501287E-2</v>
      </c>
      <c r="O1088" s="17">
        <f t="shared" si="200"/>
        <v>1.8256083126912931E-2</v>
      </c>
      <c r="P1088" s="4">
        <f t="shared" si="201"/>
        <v>5.7730803834413653E-2</v>
      </c>
      <c r="R1088">
        <v>2.3174999999999999</v>
      </c>
      <c r="S1088" s="17">
        <f t="shared" si="195"/>
        <v>-2.5350169920183626E-2</v>
      </c>
      <c r="T1088" s="17">
        <f t="shared" si="202"/>
        <v>1.5616557457401628E-2</v>
      </c>
      <c r="U1088" s="4">
        <f t="shared" si="203"/>
        <v>4.9383890776277077E-2</v>
      </c>
    </row>
    <row r="1089" spans="2:21">
      <c r="B1089" s="2">
        <v>41113</v>
      </c>
      <c r="C1089">
        <v>0.44750000000000001</v>
      </c>
      <c r="D1089" s="17">
        <f t="shared" si="192"/>
        <v>1.123607326692597E-2</v>
      </c>
      <c r="E1089" s="17">
        <f t="shared" si="196"/>
        <v>2.4598262746215523E-2</v>
      </c>
      <c r="F1089" s="4">
        <f t="shared" si="197"/>
        <v>7.7786536761309436E-2</v>
      </c>
      <c r="G1089" s="4"/>
      <c r="H1089">
        <v>1.149</v>
      </c>
      <c r="I1089" s="17">
        <f t="shared" si="193"/>
        <v>-2.0672570804719799E-2</v>
      </c>
      <c r="J1089" s="17">
        <f t="shared" si="198"/>
        <v>1.8708372908493448E-2</v>
      </c>
      <c r="K1089" s="4">
        <f t="shared" si="199"/>
        <v>5.9161069706628162E-2</v>
      </c>
      <c r="M1089">
        <v>1.5620000000000001</v>
      </c>
      <c r="N1089" s="17">
        <f t="shared" si="194"/>
        <v>-1.9024036004697046E-2</v>
      </c>
      <c r="O1089" s="17">
        <f t="shared" si="200"/>
        <v>1.7016467429104482E-2</v>
      </c>
      <c r="P1089" s="4">
        <f t="shared" si="201"/>
        <v>5.3810794806039959E-2</v>
      </c>
      <c r="R1089">
        <v>2.2776999999999998</v>
      </c>
      <c r="S1089" s="17">
        <f t="shared" si="195"/>
        <v>-1.7322856574193086E-2</v>
      </c>
      <c r="T1089" s="17">
        <f t="shared" si="202"/>
        <v>1.5084628601021373E-2</v>
      </c>
      <c r="U1089" s="4">
        <f t="shared" si="203"/>
        <v>4.770178403694688E-2</v>
      </c>
    </row>
    <row r="1090" spans="2:21">
      <c r="B1090" s="2">
        <v>41114</v>
      </c>
      <c r="C1090">
        <v>0.44</v>
      </c>
      <c r="D1090" s="17">
        <f t="shared" si="192"/>
        <v>-1.6901810802603254E-2</v>
      </c>
      <c r="E1090" s="17">
        <f t="shared" si="196"/>
        <v>2.3574298563789991E-2</v>
      </c>
      <c r="F1090" s="4">
        <f t="shared" si="197"/>
        <v>7.4548477702412602E-2</v>
      </c>
      <c r="G1090" s="4"/>
      <c r="H1090">
        <v>1.125</v>
      </c>
      <c r="I1090" s="17">
        <f t="shared" si="193"/>
        <v>-2.1108963210235168E-2</v>
      </c>
      <c r="J1090" s="17">
        <f t="shared" si="198"/>
        <v>1.9140280795686818E-2</v>
      </c>
      <c r="K1090" s="4">
        <f t="shared" si="199"/>
        <v>6.0526882369550276E-2</v>
      </c>
      <c r="M1090">
        <v>1.5305</v>
      </c>
      <c r="N1090" s="17">
        <f t="shared" si="194"/>
        <v>-2.0372572014164113E-2</v>
      </c>
      <c r="O1090" s="17">
        <f t="shared" si="200"/>
        <v>1.7633614693258855E-2</v>
      </c>
      <c r="P1090" s="4">
        <f t="shared" si="201"/>
        <v>5.576238581250937E-2</v>
      </c>
      <c r="R1090">
        <v>2.2422</v>
      </c>
      <c r="S1090" s="17">
        <f t="shared" si="195"/>
        <v>-1.570863514632391E-2</v>
      </c>
      <c r="T1090" s="17">
        <f t="shared" si="202"/>
        <v>1.5477106958459516E-2</v>
      </c>
      <c r="U1090" s="4">
        <f t="shared" si="203"/>
        <v>4.8942909578773106E-2</v>
      </c>
    </row>
    <row r="1091" spans="2:21">
      <c r="B1091" s="2">
        <v>41115</v>
      </c>
      <c r="C1091">
        <v>0.4345</v>
      </c>
      <c r="D1091" s="17">
        <f t="shared" si="192"/>
        <v>-1.2578782206860073E-2</v>
      </c>
      <c r="E1091" s="17">
        <f t="shared" si="196"/>
        <v>2.1437561769946122E-2</v>
      </c>
      <c r="F1091" s="4">
        <f t="shared" si="197"/>
        <v>6.7791522673580323E-2</v>
      </c>
      <c r="G1091" s="4"/>
      <c r="H1091">
        <v>1.129</v>
      </c>
      <c r="I1091" s="17">
        <f t="shared" si="193"/>
        <v>3.5492495111414894E-3</v>
      </c>
      <c r="J1091" s="17">
        <f t="shared" si="198"/>
        <v>1.8897657167453299E-2</v>
      </c>
      <c r="K1091" s="4">
        <f t="shared" si="199"/>
        <v>5.9759639090158426E-2</v>
      </c>
      <c r="M1091">
        <v>1.5369999999999999</v>
      </c>
      <c r="N1091" s="17">
        <f t="shared" si="194"/>
        <v>4.237985153128722E-3</v>
      </c>
      <c r="O1091" s="17">
        <f t="shared" si="200"/>
        <v>1.774663445392622E-2</v>
      </c>
      <c r="P1091" s="4">
        <f t="shared" si="201"/>
        <v>5.6119785676825358E-2</v>
      </c>
      <c r="R1091">
        <v>2.2435</v>
      </c>
      <c r="S1091" s="17">
        <f t="shared" si="195"/>
        <v>5.7961969654477799E-4</v>
      </c>
      <c r="T1091" s="17">
        <f t="shared" si="202"/>
        <v>1.5280731597326061E-2</v>
      </c>
      <c r="U1091" s="4">
        <f t="shared" si="203"/>
        <v>4.8321916161253281E-2</v>
      </c>
    </row>
    <row r="1092" spans="2:21">
      <c r="B1092" s="2">
        <v>41116</v>
      </c>
      <c r="C1092">
        <v>0.441</v>
      </c>
      <c r="D1092" s="17">
        <f t="shared" si="192"/>
        <v>1.4848930741399223E-2</v>
      </c>
      <c r="E1092" s="17">
        <f t="shared" si="196"/>
        <v>2.1025351289081871E-2</v>
      </c>
      <c r="F1092" s="4">
        <f t="shared" si="197"/>
        <v>6.6487998678656041E-2</v>
      </c>
      <c r="G1092" s="4"/>
      <c r="H1092">
        <v>1.1594</v>
      </c>
      <c r="I1092" s="17">
        <f t="shared" si="193"/>
        <v>2.6570344755970386E-2</v>
      </c>
      <c r="J1092" s="17">
        <f t="shared" si="198"/>
        <v>2.0207501139393246E-2</v>
      </c>
      <c r="K1092" s="4">
        <f t="shared" si="199"/>
        <v>6.3901729420930337E-2</v>
      </c>
      <c r="M1092">
        <v>1.5725</v>
      </c>
      <c r="N1092" s="17">
        <f t="shared" si="194"/>
        <v>2.2834245035999734E-2</v>
      </c>
      <c r="O1092" s="17">
        <f t="shared" si="200"/>
        <v>1.8134058338494408E-2</v>
      </c>
      <c r="P1092" s="4">
        <f t="shared" si="201"/>
        <v>5.7344927572010984E-2</v>
      </c>
      <c r="R1092">
        <v>2.2884000000000002</v>
      </c>
      <c r="S1092" s="17">
        <f t="shared" si="195"/>
        <v>1.9815736978335788E-2</v>
      </c>
      <c r="T1092" s="17">
        <f t="shared" si="202"/>
        <v>1.5621260590139326E-2</v>
      </c>
      <c r="U1092" s="4">
        <f t="shared" si="203"/>
        <v>4.9398763387866307E-2</v>
      </c>
    </row>
    <row r="1093" spans="2:21">
      <c r="B1093" s="2">
        <v>41117</v>
      </c>
      <c r="C1093">
        <v>0.4405</v>
      </c>
      <c r="D1093" s="17">
        <f t="shared" si="192"/>
        <v>-1.1344300706117583E-3</v>
      </c>
      <c r="E1093" s="17">
        <f t="shared" si="196"/>
        <v>1.8735574849285157E-2</v>
      </c>
      <c r="F1093" s="4">
        <f t="shared" si="197"/>
        <v>5.9247089796307009E-2</v>
      </c>
      <c r="G1093" s="4"/>
      <c r="H1093">
        <v>1.2349999999999999</v>
      </c>
      <c r="I1093" s="17">
        <f t="shared" si="193"/>
        <v>6.3168340156445055E-2</v>
      </c>
      <c r="J1093" s="17">
        <f t="shared" si="198"/>
        <v>2.8981539361824335E-2</v>
      </c>
      <c r="K1093" s="4">
        <f t="shared" si="199"/>
        <v>9.1647674481187644E-2</v>
      </c>
      <c r="M1093">
        <v>1.6675</v>
      </c>
      <c r="N1093" s="17">
        <f t="shared" si="194"/>
        <v>5.8658789215183103E-2</v>
      </c>
      <c r="O1093" s="17">
        <f t="shared" si="200"/>
        <v>2.6135950260431275E-2</v>
      </c>
      <c r="P1093" s="4">
        <f t="shared" si="201"/>
        <v>8.2649131635833761E-2</v>
      </c>
      <c r="R1093">
        <v>2.3970000000000002</v>
      </c>
      <c r="S1093" s="17">
        <f t="shared" si="195"/>
        <v>4.6365072040010641E-2</v>
      </c>
      <c r="T1093" s="17">
        <f t="shared" si="202"/>
        <v>2.161098585896425E-2</v>
      </c>
      <c r="U1093" s="4">
        <f t="shared" si="203"/>
        <v>6.8339937796017408E-2</v>
      </c>
    </row>
    <row r="1094" spans="2:21">
      <c r="B1094" s="2">
        <v>41120</v>
      </c>
      <c r="C1094">
        <v>0.41799999999999998</v>
      </c>
      <c r="D1094" s="17">
        <f t="shared" ref="D1094:D1157" si="204">LN(C1094/C1093)</f>
        <v>-5.2429012851477913E-2</v>
      </c>
      <c r="E1094" s="17">
        <f t="shared" si="196"/>
        <v>2.3687283217291036E-2</v>
      </c>
      <c r="F1094" s="4">
        <f t="shared" si="197"/>
        <v>7.4905766548120825E-2</v>
      </c>
      <c r="G1094" s="4"/>
      <c r="H1094">
        <v>1.1859999999999999</v>
      </c>
      <c r="I1094" s="17">
        <f t="shared" ref="I1094:I1157" si="205">LN(H1094/H1093)</f>
        <v>-4.048466950440676E-2</v>
      </c>
      <c r="J1094" s="17">
        <f t="shared" si="198"/>
        <v>3.1948361371702642E-2</v>
      </c>
      <c r="K1094" s="4">
        <f t="shared" si="199"/>
        <v>0.10102958944472167</v>
      </c>
      <c r="M1094">
        <v>1.6194999999999999</v>
      </c>
      <c r="N1094" s="17">
        <f t="shared" ref="N1094:N1157" si="206">LN(M1094/M1093)</f>
        <v>-2.9208039178394769E-2</v>
      </c>
      <c r="O1094" s="17">
        <f t="shared" si="200"/>
        <v>2.8077287638111192E-2</v>
      </c>
      <c r="P1094" s="4">
        <f t="shared" si="201"/>
        <v>8.878817945612083E-2</v>
      </c>
      <c r="R1094">
        <v>2.3544999999999998</v>
      </c>
      <c r="S1094" s="17">
        <f t="shared" ref="S1094:S1157" si="207">LN(R1094/R1093)</f>
        <v>-1.7889564750775282E-2</v>
      </c>
      <c r="T1094" s="17">
        <f t="shared" si="202"/>
        <v>2.2593685721120617E-2</v>
      </c>
      <c r="U1094" s="4">
        <f t="shared" si="203"/>
        <v>7.1447507616765035E-2</v>
      </c>
    </row>
    <row r="1095" spans="2:21">
      <c r="B1095" s="2">
        <v>41121</v>
      </c>
      <c r="C1095">
        <v>0.41499999999999998</v>
      </c>
      <c r="D1095" s="17">
        <f t="shared" si="204"/>
        <v>-7.2029122940579973E-3</v>
      </c>
      <c r="E1095" s="17">
        <f t="shared" si="196"/>
        <v>2.0792965483954578E-2</v>
      </c>
      <c r="F1095" s="4">
        <f t="shared" si="197"/>
        <v>6.5753130238561761E-2</v>
      </c>
      <c r="G1095" s="4"/>
      <c r="H1095">
        <v>1.161</v>
      </c>
      <c r="I1095" s="17">
        <f t="shared" si="205"/>
        <v>-2.1304597859779228E-2</v>
      </c>
      <c r="J1095" s="17">
        <f t="shared" si="198"/>
        <v>3.1031594349817809E-2</v>
      </c>
      <c r="K1095" s="4">
        <f t="shared" si="199"/>
        <v>9.8130517571836162E-2</v>
      </c>
      <c r="M1095">
        <v>1.5885</v>
      </c>
      <c r="N1095" s="17">
        <f t="shared" si="206"/>
        <v>-1.9327284901813121E-2</v>
      </c>
      <c r="O1095" s="17">
        <f t="shared" si="200"/>
        <v>2.7432724397734091E-2</v>
      </c>
      <c r="P1095" s="4">
        <f t="shared" si="201"/>
        <v>8.6749891520510575E-2</v>
      </c>
      <c r="R1095">
        <v>2.3155000000000001</v>
      </c>
      <c r="S1095" s="17">
        <f t="shared" si="207"/>
        <v>-1.6702743762802539E-2</v>
      </c>
      <c r="T1095" s="17">
        <f t="shared" si="202"/>
        <v>2.1957758973353933E-2</v>
      </c>
      <c r="U1095" s="4">
        <f t="shared" si="203"/>
        <v>6.9436530668798915E-2</v>
      </c>
    </row>
    <row r="1096" spans="2:21">
      <c r="B1096" s="2">
        <v>41122</v>
      </c>
      <c r="C1096">
        <v>0.434</v>
      </c>
      <c r="D1096" s="17">
        <f t="shared" si="204"/>
        <v>4.476601386970664E-2</v>
      </c>
      <c r="E1096" s="17">
        <f t="shared" si="196"/>
        <v>2.6894481367829633E-2</v>
      </c>
      <c r="F1096" s="4">
        <f t="shared" si="197"/>
        <v>8.5047817611302368E-2</v>
      </c>
      <c r="G1096" s="4"/>
      <c r="H1096">
        <v>1.226</v>
      </c>
      <c r="I1096" s="17">
        <f t="shared" si="205"/>
        <v>5.4475134798265212E-2</v>
      </c>
      <c r="J1096" s="17">
        <f t="shared" si="198"/>
        <v>3.5840966638022838E-2</v>
      </c>
      <c r="K1096" s="4">
        <f t="shared" si="199"/>
        <v>0.11333908811825981</v>
      </c>
      <c r="M1096">
        <v>1.6579999999999999</v>
      </c>
      <c r="N1096" s="17">
        <f t="shared" si="206"/>
        <v>4.2821881985669392E-2</v>
      </c>
      <c r="O1096" s="17">
        <f t="shared" si="200"/>
        <v>3.1001281275057802E-2</v>
      </c>
      <c r="P1096" s="4">
        <f t="shared" si="201"/>
        <v>9.8034659212711581E-2</v>
      </c>
      <c r="R1096">
        <v>2.3933</v>
      </c>
      <c r="S1096" s="17">
        <f t="shared" si="207"/>
        <v>3.3047519779762141E-2</v>
      </c>
      <c r="T1096" s="17">
        <f t="shared" si="202"/>
        <v>2.4577526226615055E-2</v>
      </c>
      <c r="U1096" s="4">
        <f t="shared" si="203"/>
        <v>7.7720962128627238E-2</v>
      </c>
    </row>
    <row r="1097" spans="2:21">
      <c r="B1097" s="2">
        <v>41123</v>
      </c>
      <c r="C1097">
        <v>0.4355</v>
      </c>
      <c r="D1097" s="17">
        <f t="shared" si="204"/>
        <v>3.4502621921525278E-3</v>
      </c>
      <c r="E1097" s="17">
        <f t="shared" si="196"/>
        <v>2.4950220690048305E-2</v>
      </c>
      <c r="F1097" s="4">
        <f t="shared" si="197"/>
        <v>7.889952550441065E-2</v>
      </c>
      <c r="G1097" s="4"/>
      <c r="H1097">
        <v>1.2124999999999999</v>
      </c>
      <c r="I1097" s="17">
        <f t="shared" si="205"/>
        <v>-1.1072493684518537E-2</v>
      </c>
      <c r="J1097" s="17">
        <f t="shared" si="198"/>
        <v>3.6060359665551767E-2</v>
      </c>
      <c r="K1097" s="4">
        <f t="shared" si="199"/>
        <v>0.11403286978801125</v>
      </c>
      <c r="M1097">
        <v>1.6385000000000001</v>
      </c>
      <c r="N1097" s="17">
        <f t="shared" si="206"/>
        <v>-1.1830867556370937E-2</v>
      </c>
      <c r="O1097" s="17">
        <f t="shared" si="200"/>
        <v>3.1276599387436675E-2</v>
      </c>
      <c r="P1097" s="4">
        <f t="shared" si="201"/>
        <v>9.890529152892702E-2</v>
      </c>
      <c r="R1097">
        <v>2.3717000000000001</v>
      </c>
      <c r="S1097" s="17">
        <f t="shared" si="207"/>
        <v>-9.0661691297200149E-3</v>
      </c>
      <c r="T1097" s="17">
        <f t="shared" si="202"/>
        <v>2.4732001051682072E-2</v>
      </c>
      <c r="U1097" s="4">
        <f t="shared" si="203"/>
        <v>7.8209454416995089E-2</v>
      </c>
    </row>
    <row r="1098" spans="2:21">
      <c r="B1098" s="2">
        <v>41124</v>
      </c>
      <c r="C1098">
        <v>0.44600000000000001</v>
      </c>
      <c r="D1098" s="17">
        <f t="shared" si="204"/>
        <v>2.3824155727506666E-2</v>
      </c>
      <c r="E1098" s="17">
        <f t="shared" si="196"/>
        <v>2.618288450492073E-2</v>
      </c>
      <c r="F1098" s="4">
        <f t="shared" si="197"/>
        <v>8.2797550748679644E-2</v>
      </c>
      <c r="G1098" s="4"/>
      <c r="H1098">
        <v>1.2775000000000001</v>
      </c>
      <c r="I1098" s="17">
        <f t="shared" si="205"/>
        <v>5.2220699266221478E-2</v>
      </c>
      <c r="J1098" s="17">
        <f t="shared" si="198"/>
        <v>3.765855322072735E-2</v>
      </c>
      <c r="K1098" s="4">
        <f t="shared" si="199"/>
        <v>0.11908680156416808</v>
      </c>
      <c r="M1098">
        <v>1.7135</v>
      </c>
      <c r="N1098" s="17">
        <f t="shared" si="206"/>
        <v>4.4756873175794208E-2</v>
      </c>
      <c r="O1098" s="17">
        <f t="shared" si="200"/>
        <v>3.2351834734121641E-2</v>
      </c>
      <c r="P1098" s="4">
        <f t="shared" si="201"/>
        <v>0.10230548424517229</v>
      </c>
      <c r="R1098">
        <v>2.4464999999999999</v>
      </c>
      <c r="S1098" s="17">
        <f t="shared" si="207"/>
        <v>3.1051434158329415E-2</v>
      </c>
      <c r="T1098" s="17">
        <f t="shared" si="202"/>
        <v>2.4796220739041058E-2</v>
      </c>
      <c r="U1098" s="4">
        <f t="shared" si="203"/>
        <v>7.8412534899673411E-2</v>
      </c>
    </row>
    <row r="1099" spans="2:21">
      <c r="B1099" s="2">
        <v>41127</v>
      </c>
      <c r="C1099">
        <v>0.4355</v>
      </c>
      <c r="D1099" s="17">
        <f t="shared" si="204"/>
        <v>-2.3824155727506593E-2</v>
      </c>
      <c r="E1099" s="17">
        <f t="shared" si="196"/>
        <v>2.6964079753582663E-2</v>
      </c>
      <c r="F1099" s="4">
        <f t="shared" si="197"/>
        <v>8.5267907031752965E-2</v>
      </c>
      <c r="G1099" s="4"/>
      <c r="H1099">
        <v>1.2605</v>
      </c>
      <c r="I1099" s="17">
        <f t="shared" si="205"/>
        <v>-1.3396575449885073E-2</v>
      </c>
      <c r="J1099" s="17">
        <f t="shared" si="198"/>
        <v>3.7097665901015174E-2</v>
      </c>
      <c r="K1099" s="4">
        <f t="shared" si="199"/>
        <v>0.11731312012317055</v>
      </c>
      <c r="M1099">
        <v>1.7084999999999999</v>
      </c>
      <c r="N1099" s="17">
        <f t="shared" si="206"/>
        <v>-2.9222697593170978E-3</v>
      </c>
      <c r="O1099" s="17">
        <f t="shared" si="200"/>
        <v>3.1275874058981044E-2</v>
      </c>
      <c r="P1099" s="4">
        <f t="shared" si="201"/>
        <v>9.8902997838955495E-2</v>
      </c>
      <c r="R1099">
        <v>2.4544999999999999</v>
      </c>
      <c r="S1099" s="17">
        <f t="shared" si="207"/>
        <v>3.2646427689288276E-3</v>
      </c>
      <c r="T1099" s="17">
        <f t="shared" si="202"/>
        <v>2.3520257306675479E-2</v>
      </c>
      <c r="U1099" s="4">
        <f t="shared" si="203"/>
        <v>7.4377584242311973E-2</v>
      </c>
    </row>
    <row r="1100" spans="2:21">
      <c r="B1100" s="2">
        <v>41128</v>
      </c>
      <c r="C1100">
        <v>0.46</v>
      </c>
      <c r="D1100" s="17">
        <f t="shared" si="204"/>
        <v>5.4731693190583318E-2</v>
      </c>
      <c r="E1100" s="17">
        <f t="shared" si="196"/>
        <v>3.1849873871770198E-2</v>
      </c>
      <c r="F1100" s="4">
        <f t="shared" si="197"/>
        <v>0.10071814462387947</v>
      </c>
      <c r="G1100" s="4"/>
      <c r="H1100">
        <v>1.3169999999999999</v>
      </c>
      <c r="I1100" s="17">
        <f t="shared" si="205"/>
        <v>4.3847955115306564E-2</v>
      </c>
      <c r="J1100" s="17">
        <f t="shared" si="198"/>
        <v>3.6875209941789562E-2</v>
      </c>
      <c r="K1100" s="4">
        <f t="shared" si="199"/>
        <v>0.11660965261294007</v>
      </c>
      <c r="M1100">
        <v>1.7705</v>
      </c>
      <c r="N1100" s="17">
        <f t="shared" si="206"/>
        <v>3.564619999661197E-2</v>
      </c>
      <c r="O1100" s="17">
        <f t="shared" si="200"/>
        <v>3.0443061254623451E-2</v>
      </c>
      <c r="P1100" s="4">
        <f t="shared" si="201"/>
        <v>9.6269412512633296E-2</v>
      </c>
      <c r="R1100">
        <v>2.5135000000000001</v>
      </c>
      <c r="S1100" s="17">
        <f t="shared" si="207"/>
        <v>2.3753129634522883E-2</v>
      </c>
      <c r="T1100" s="17">
        <f t="shared" si="202"/>
        <v>2.2485900409058023E-2</v>
      </c>
      <c r="U1100" s="4">
        <f t="shared" si="203"/>
        <v>7.110666053233522E-2</v>
      </c>
    </row>
    <row r="1101" spans="2:21">
      <c r="B1101" s="2">
        <v>41129</v>
      </c>
      <c r="C1101">
        <v>0.47</v>
      </c>
      <c r="D1101" s="17">
        <f t="shared" si="204"/>
        <v>2.1506205220963463E-2</v>
      </c>
      <c r="E1101" s="17">
        <f t="shared" si="196"/>
        <v>3.1648793379769058E-2</v>
      </c>
      <c r="F1101" s="4">
        <f t="shared" si="197"/>
        <v>0.10008227227612859</v>
      </c>
      <c r="G1101" s="4"/>
      <c r="H1101">
        <v>1.3425</v>
      </c>
      <c r="I1101" s="17">
        <f t="shared" si="205"/>
        <v>1.9177124639738856E-2</v>
      </c>
      <c r="J1101" s="17">
        <f t="shared" si="198"/>
        <v>3.6630686013018394E-2</v>
      </c>
      <c r="K1101" s="4">
        <f t="shared" si="199"/>
        <v>0.1158364000556104</v>
      </c>
      <c r="M1101">
        <v>1.7869999999999999</v>
      </c>
      <c r="N1101" s="17">
        <f t="shared" si="206"/>
        <v>9.2762436074696111E-3</v>
      </c>
      <c r="O1101" s="17">
        <f t="shared" si="200"/>
        <v>3.029445762201714E-2</v>
      </c>
      <c r="P1101" s="4">
        <f t="shared" si="201"/>
        <v>9.579948656502249E-2</v>
      </c>
      <c r="R1101">
        <v>2.5354999999999999</v>
      </c>
      <c r="S1101" s="17">
        <f t="shared" si="207"/>
        <v>8.7146521024436888E-3</v>
      </c>
      <c r="T1101" s="17">
        <f t="shared" si="202"/>
        <v>2.2195340485689597E-2</v>
      </c>
      <c r="U1101" s="4">
        <f t="shared" si="203"/>
        <v>7.018782937772701E-2</v>
      </c>
    </row>
    <row r="1102" spans="2:21">
      <c r="B1102" s="2">
        <v>41130</v>
      </c>
      <c r="C1102">
        <v>0.47499999999999998</v>
      </c>
      <c r="D1102" s="17">
        <f t="shared" si="204"/>
        <v>1.0582109330537008E-2</v>
      </c>
      <c r="E1102" s="17">
        <f t="shared" si="196"/>
        <v>3.1572676788060368E-2</v>
      </c>
      <c r="F1102" s="4">
        <f t="shared" si="197"/>
        <v>9.9841570478600053E-2</v>
      </c>
      <c r="G1102" s="4"/>
      <c r="H1102">
        <v>1.343</v>
      </c>
      <c r="I1102" s="17">
        <f t="shared" si="205"/>
        <v>3.723701402177658E-4</v>
      </c>
      <c r="J1102" s="17">
        <f t="shared" si="198"/>
        <v>3.6831886737827953E-2</v>
      </c>
      <c r="K1102" s="4">
        <f t="shared" si="199"/>
        <v>0.11647265261288535</v>
      </c>
      <c r="M1102">
        <v>1.7989999999999999</v>
      </c>
      <c r="N1102" s="17">
        <f t="shared" si="206"/>
        <v>6.6927187911051556E-3</v>
      </c>
      <c r="O1102" s="17">
        <f t="shared" si="200"/>
        <v>3.0264843095920081E-2</v>
      </c>
      <c r="P1102" s="4">
        <f t="shared" si="201"/>
        <v>9.5705837210729283E-2</v>
      </c>
      <c r="R1102">
        <v>2.5558999999999998</v>
      </c>
      <c r="S1102" s="17">
        <f t="shared" si="207"/>
        <v>8.0135558663294252E-3</v>
      </c>
      <c r="T1102" s="17">
        <f t="shared" si="202"/>
        <v>2.2060852405741991E-2</v>
      </c>
      <c r="U1102" s="4">
        <f t="shared" si="203"/>
        <v>6.9762540726949748E-2</v>
      </c>
    </row>
    <row r="1103" spans="2:21">
      <c r="B1103" s="2">
        <v>41131</v>
      </c>
      <c r="C1103">
        <v>0.46949999999999997</v>
      </c>
      <c r="D1103" s="17">
        <f t="shared" si="204"/>
        <v>-1.1646505386323579E-2</v>
      </c>
      <c r="E1103" s="17">
        <f t="shared" ref="E1103:E1166" si="208">_xlfn.STDEV.S(D1094:D1103)</f>
        <v>3.2060628807959138E-2</v>
      </c>
      <c r="F1103" s="4">
        <f t="shared" ref="F1103:F1166" si="209">E1103*SQRT(10)</f>
        <v>0.10138461025035997</v>
      </c>
      <c r="G1103" s="4"/>
      <c r="H1103">
        <v>1.3160000000000001</v>
      </c>
      <c r="I1103" s="17">
        <f t="shared" si="205"/>
        <v>-2.0309084637974966E-2</v>
      </c>
      <c r="J1103" s="17">
        <f t="shared" ref="J1103:J1166" si="210">_xlfn.STDEV.S(I1094:I1103)</f>
        <v>3.3975405776370371E-2</v>
      </c>
      <c r="K1103" s="4">
        <f t="shared" ref="K1103:K1166" si="211">J1103*SQRT(10)</f>
        <v>0.10743966668177174</v>
      </c>
      <c r="M1103">
        <v>1.7694999999999999</v>
      </c>
      <c r="N1103" s="17">
        <f t="shared" si="206"/>
        <v>-1.6533934165015085E-2</v>
      </c>
      <c r="O1103" s="17">
        <f t="shared" ref="O1103:O1166" si="212">_xlfn.STDEV.S(N1094:N1103)</f>
        <v>2.694525277982545E-2</v>
      </c>
      <c r="P1103" s="4">
        <f t="shared" ref="P1103:P1166" si="213">O1103*SQRT(10)</f>
        <v>8.5208370913231954E-2</v>
      </c>
      <c r="R1103">
        <v>2.5306999999999999</v>
      </c>
      <c r="S1103" s="17">
        <f t="shared" si="207"/>
        <v>-9.9084678067489287E-3</v>
      </c>
      <c r="T1103" s="17">
        <f t="shared" ref="T1103:T1166" si="214">_xlfn.STDEV.S(S1094:S1103)</f>
        <v>1.9020873771517285E-2</v>
      </c>
      <c r="U1103" s="4">
        <f t="shared" ref="U1103:U1166" si="215">T1103*SQRT(10)</f>
        <v>6.0149284204551783E-2</v>
      </c>
    </row>
    <row r="1104" spans="2:21">
      <c r="B1104" s="2">
        <v>41134</v>
      </c>
      <c r="C1104">
        <v>0.46550000000000002</v>
      </c>
      <c r="D1104" s="17">
        <f t="shared" si="204"/>
        <v>-8.5562019311956877E-3</v>
      </c>
      <c r="E1104" s="17">
        <f t="shared" si="208"/>
        <v>2.543714011899418E-2</v>
      </c>
      <c r="F1104" s="4">
        <f t="shared" si="209"/>
        <v>8.0439299936868131E-2</v>
      </c>
      <c r="G1104" s="4"/>
      <c r="H1104">
        <v>1.3145</v>
      </c>
      <c r="I1104" s="17">
        <f t="shared" si="205"/>
        <v>-1.1404677153266406E-3</v>
      </c>
      <c r="J1104" s="17">
        <f t="shared" si="210"/>
        <v>2.9993655785033567E-2</v>
      </c>
      <c r="K1104" s="4">
        <f t="shared" si="211"/>
        <v>9.4848267635791725E-2</v>
      </c>
      <c r="M1104">
        <v>1.7694999999999999</v>
      </c>
      <c r="N1104" s="17">
        <f t="shared" si="206"/>
        <v>0</v>
      </c>
      <c r="O1104" s="17">
        <f t="shared" si="212"/>
        <v>2.4150394913496215E-2</v>
      </c>
      <c r="P1104" s="4">
        <f t="shared" si="213"/>
        <v>7.6370254319193143E-2</v>
      </c>
      <c r="R1104">
        <v>2.5213000000000001</v>
      </c>
      <c r="S1104" s="17">
        <f t="shared" si="207"/>
        <v>-3.7213027900520222E-3</v>
      </c>
      <c r="T1104" s="17">
        <f t="shared" si="214"/>
        <v>1.7562825010349888E-2</v>
      </c>
      <c r="U1104" s="4">
        <f t="shared" si="215"/>
        <v>5.5538529179675944E-2</v>
      </c>
    </row>
    <row r="1105" spans="2:21">
      <c r="B1105" s="2">
        <v>41135</v>
      </c>
      <c r="C1105">
        <v>0.47399999999999998</v>
      </c>
      <c r="D1105" s="17">
        <f t="shared" si="204"/>
        <v>1.8095224977954617E-2</v>
      </c>
      <c r="E1105" s="17">
        <f t="shared" si="208"/>
        <v>2.4699117078147547E-2</v>
      </c>
      <c r="F1105" s="4">
        <f t="shared" si="209"/>
        <v>7.8105466162109283E-2</v>
      </c>
      <c r="G1105" s="4"/>
      <c r="H1105">
        <v>1.37</v>
      </c>
      <c r="I1105" s="17">
        <f t="shared" si="205"/>
        <v>4.1354374652234689E-2</v>
      </c>
      <c r="J1105" s="17">
        <f t="shared" si="210"/>
        <v>2.9194960952713591E-2</v>
      </c>
      <c r="K1105" s="4">
        <f t="shared" si="211"/>
        <v>9.2322572810254341E-2</v>
      </c>
      <c r="M1105">
        <v>1.8399999999999999</v>
      </c>
      <c r="N1105" s="17">
        <f t="shared" si="206"/>
        <v>3.9068550817513287E-2</v>
      </c>
      <c r="O1105" s="17">
        <f t="shared" si="212"/>
        <v>2.3632461263144843E-2</v>
      </c>
      <c r="P1105" s="4">
        <f t="shared" si="213"/>
        <v>7.4732404307237543E-2</v>
      </c>
      <c r="R1105">
        <v>2.6013000000000002</v>
      </c>
      <c r="S1105" s="17">
        <f t="shared" si="207"/>
        <v>3.1236678546622168E-2</v>
      </c>
      <c r="T1105" s="17">
        <f t="shared" si="214"/>
        <v>1.6953368307277127E-2</v>
      </c>
      <c r="U1105" s="4">
        <f t="shared" si="215"/>
        <v>5.3611257862709073E-2</v>
      </c>
    </row>
    <row r="1106" spans="2:21">
      <c r="B1106" s="2">
        <v>41136</v>
      </c>
      <c r="C1106">
        <v>0.49199999999999999</v>
      </c>
      <c r="D1106" s="17">
        <f t="shared" si="204"/>
        <v>3.72713947972316E-2</v>
      </c>
      <c r="E1106" s="17">
        <f t="shared" si="208"/>
        <v>2.373279855893709E-2</v>
      </c>
      <c r="F1106" s="4">
        <f t="shared" si="209"/>
        <v>7.5049698696203065E-2</v>
      </c>
      <c r="G1106" s="4"/>
      <c r="H1106">
        <v>1.4470000000000001</v>
      </c>
      <c r="I1106" s="17">
        <f t="shared" si="205"/>
        <v>5.4681707809313189E-2</v>
      </c>
      <c r="J1106" s="17">
        <f t="shared" si="210"/>
        <v>2.9224832533241998E-2</v>
      </c>
      <c r="K1106" s="4">
        <f t="shared" si="211"/>
        <v>9.2417035042033246E-2</v>
      </c>
      <c r="M1106">
        <v>1.9315</v>
      </c>
      <c r="N1106" s="17">
        <f t="shared" si="206"/>
        <v>4.8531331503304749E-2</v>
      </c>
      <c r="O1106" s="17">
        <f t="shared" si="212"/>
        <v>2.4442508704023695E-2</v>
      </c>
      <c r="P1106" s="4">
        <f t="shared" si="213"/>
        <v>7.7293999233205304E-2</v>
      </c>
      <c r="R1106">
        <v>2.6955</v>
      </c>
      <c r="S1106" s="17">
        <f t="shared" si="207"/>
        <v>3.5572395840498962E-2</v>
      </c>
      <c r="T1106" s="17">
        <f t="shared" si="214"/>
        <v>1.732242501308931E-2</v>
      </c>
      <c r="U1106" s="4">
        <f t="shared" si="215"/>
        <v>5.4778317638834277E-2</v>
      </c>
    </row>
    <row r="1107" spans="2:21">
      <c r="B1107" s="2">
        <v>41137</v>
      </c>
      <c r="C1107">
        <v>0.497</v>
      </c>
      <c r="D1107" s="17">
        <f t="shared" si="204"/>
        <v>1.0111309604320695E-2</v>
      </c>
      <c r="E1107" s="17">
        <f t="shared" si="208"/>
        <v>2.3541934823735497E-2</v>
      </c>
      <c r="F1107" s="4">
        <f t="shared" si="209"/>
        <v>7.4446134570238784E-2</v>
      </c>
      <c r="G1107" s="4"/>
      <c r="H1107">
        <v>1.4721</v>
      </c>
      <c r="I1107" s="17">
        <f t="shared" si="205"/>
        <v>1.7197505132483526E-2</v>
      </c>
      <c r="J1107" s="17">
        <f t="shared" si="210"/>
        <v>2.7574108652762084E-2</v>
      </c>
      <c r="K1107" s="4">
        <f t="shared" si="211"/>
        <v>8.7196987791685152E-2</v>
      </c>
      <c r="M1107">
        <v>1.9529999999999998</v>
      </c>
      <c r="N1107" s="17">
        <f t="shared" si="206"/>
        <v>1.1069748770342849E-2</v>
      </c>
      <c r="O1107" s="17">
        <f t="shared" si="212"/>
        <v>2.2626770664393451E-2</v>
      </c>
      <c r="P1107" s="4">
        <f t="shared" si="213"/>
        <v>7.1552131393764651E-2</v>
      </c>
      <c r="R1107">
        <v>2.7311999999999999</v>
      </c>
      <c r="S1107" s="17">
        <f t="shared" si="207"/>
        <v>1.315735714845272E-2</v>
      </c>
      <c r="T1107" s="17">
        <f t="shared" si="214"/>
        <v>1.5682996611639247E-2</v>
      </c>
      <c r="U1107" s="4">
        <f t="shared" si="215"/>
        <v>4.9593989829483182E-2</v>
      </c>
    </row>
    <row r="1108" spans="2:21">
      <c r="B1108" s="2">
        <v>41138</v>
      </c>
      <c r="C1108">
        <v>0.4955</v>
      </c>
      <c r="D1108" s="17">
        <f t="shared" si="204"/>
        <v>-3.0226723265860101E-3</v>
      </c>
      <c r="E1108" s="17">
        <f t="shared" si="208"/>
        <v>2.3727018765948529E-2</v>
      </c>
      <c r="F1108" s="4">
        <f t="shared" si="209"/>
        <v>7.5031421385954949E-2</v>
      </c>
      <c r="G1108" s="4"/>
      <c r="H1108">
        <v>1.4405000000000001</v>
      </c>
      <c r="I1108" s="17">
        <f t="shared" si="205"/>
        <v>-2.1699677239384086E-2</v>
      </c>
      <c r="J1108" s="17">
        <f t="shared" si="210"/>
        <v>2.7706054488158573E-2</v>
      </c>
      <c r="K1108" s="4">
        <f t="shared" si="211"/>
        <v>8.7614237159311728E-2</v>
      </c>
      <c r="M1108">
        <v>1.923</v>
      </c>
      <c r="N1108" s="17">
        <f t="shared" si="206"/>
        <v>-1.5480185287899059E-2</v>
      </c>
      <c r="O1108" s="17">
        <f t="shared" si="212"/>
        <v>2.2599644126971061E-2</v>
      </c>
      <c r="P1108" s="4">
        <f t="shared" si="213"/>
        <v>7.146634975047611E-2</v>
      </c>
      <c r="R1108">
        <v>2.7058</v>
      </c>
      <c r="S1108" s="17">
        <f t="shared" si="207"/>
        <v>-9.3434558709162858E-3</v>
      </c>
      <c r="T1108" s="17">
        <f t="shared" si="214"/>
        <v>1.6033854552698967E-2</v>
      </c>
      <c r="U1108" s="4">
        <f t="shared" si="215"/>
        <v>5.0703500058389007E-2</v>
      </c>
    </row>
    <row r="1109" spans="2:21">
      <c r="B1109" s="2">
        <v>41141</v>
      </c>
      <c r="C1109">
        <v>0.49099999999999999</v>
      </c>
      <c r="D1109" s="17">
        <f t="shared" si="204"/>
        <v>-9.1232259755220629E-3</v>
      </c>
      <c r="E1109" s="17">
        <f t="shared" si="208"/>
        <v>2.1734059359204243E-2</v>
      </c>
      <c r="F1109" s="4">
        <f t="shared" si="209"/>
        <v>6.8729130376385061E-2</v>
      </c>
      <c r="G1109" s="4"/>
      <c r="H1109">
        <v>1.4308000000000001</v>
      </c>
      <c r="I1109" s="17">
        <f t="shared" si="205"/>
        <v>-6.7565471397205406E-3</v>
      </c>
      <c r="J1109" s="17">
        <f t="shared" si="210"/>
        <v>2.7102539706665339E-2</v>
      </c>
      <c r="K1109" s="4">
        <f t="shared" si="211"/>
        <v>8.5705755848214271E-2</v>
      </c>
      <c r="M1109">
        <v>1.9135</v>
      </c>
      <c r="N1109" s="17">
        <f t="shared" si="206"/>
        <v>-4.9524407230227803E-3</v>
      </c>
      <c r="O1109" s="17">
        <f t="shared" si="212"/>
        <v>2.2752546810704523E-2</v>
      </c>
      <c r="P1109" s="4">
        <f t="shared" si="213"/>
        <v>7.1949870491426218E-2</v>
      </c>
      <c r="R1109">
        <v>2.6819999999999999</v>
      </c>
      <c r="S1109" s="17">
        <f t="shared" si="207"/>
        <v>-8.8348323276360302E-3</v>
      </c>
      <c r="T1109" s="17">
        <f t="shared" si="214"/>
        <v>1.703034976980649E-2</v>
      </c>
      <c r="U1109" s="4">
        <f t="shared" si="215"/>
        <v>5.3854694621912766E-2</v>
      </c>
    </row>
    <row r="1110" spans="2:21">
      <c r="B1110" s="2">
        <v>41142</v>
      </c>
      <c r="C1110">
        <v>0.4955</v>
      </c>
      <c r="D1110" s="17">
        <f t="shared" si="204"/>
        <v>9.1232259755221912E-3</v>
      </c>
      <c r="E1110" s="17">
        <f t="shared" si="208"/>
        <v>1.5723750051864039E-2</v>
      </c>
      <c r="F1110" s="4">
        <f t="shared" si="209"/>
        <v>4.972286352308105E-2</v>
      </c>
      <c r="G1110" s="4"/>
      <c r="H1110">
        <v>1.4275</v>
      </c>
      <c r="I1110" s="17">
        <f t="shared" si="205"/>
        <v>-2.3090658546974854E-3</v>
      </c>
      <c r="J1110" s="17">
        <f t="shared" si="210"/>
        <v>2.5056430954157546E-2</v>
      </c>
      <c r="K1110" s="4">
        <f t="shared" si="211"/>
        <v>7.9235391849883874E-2</v>
      </c>
      <c r="M1110">
        <v>1.9075</v>
      </c>
      <c r="N1110" s="17">
        <f t="shared" si="206"/>
        <v>-3.1405417071449387E-3</v>
      </c>
      <c r="O1110" s="17">
        <f t="shared" si="212"/>
        <v>2.1413715182677664E-2</v>
      </c>
      <c r="P1110" s="4">
        <f t="shared" si="213"/>
        <v>6.771611314339003E-2</v>
      </c>
      <c r="R1110">
        <v>2.673</v>
      </c>
      <c r="S1110" s="17">
        <f t="shared" si="207"/>
        <v>-3.3613477027047717E-3</v>
      </c>
      <c r="T1110" s="17">
        <f t="shared" si="214"/>
        <v>1.6548068721864657E-2</v>
      </c>
      <c r="U1110" s="4">
        <f t="shared" si="215"/>
        <v>5.2329588038083713E-2</v>
      </c>
    </row>
    <row r="1111" spans="2:21">
      <c r="B1111" s="2">
        <v>41143</v>
      </c>
      <c r="C1111">
        <v>0.45250000000000001</v>
      </c>
      <c r="D1111" s="17">
        <f t="shared" si="204"/>
        <v>-9.0779590630061816E-2</v>
      </c>
      <c r="E1111" s="17">
        <f t="shared" si="208"/>
        <v>3.40134265651875E-2</v>
      </c>
      <c r="F1111" s="4">
        <f t="shared" si="209"/>
        <v>0.10755989897287013</v>
      </c>
      <c r="G1111" s="4"/>
      <c r="H1111">
        <v>1.3214999999999999</v>
      </c>
      <c r="I1111" s="17">
        <f t="shared" si="205"/>
        <v>-7.7157207485821513E-2</v>
      </c>
      <c r="J1111" s="17">
        <f t="shared" si="210"/>
        <v>3.6301457433978737E-2</v>
      </c>
      <c r="K1111" s="4">
        <f t="shared" si="211"/>
        <v>0.11479528787502431</v>
      </c>
      <c r="M1111">
        <v>1.7945</v>
      </c>
      <c r="N1111" s="17">
        <f t="shared" si="206"/>
        <v>-6.1067052570950152E-2</v>
      </c>
      <c r="O1111" s="17">
        <f t="shared" si="212"/>
        <v>3.0411622817561032E-2</v>
      </c>
      <c r="P1111" s="4">
        <f t="shared" si="213"/>
        <v>9.6169995445440207E-2</v>
      </c>
      <c r="R1111">
        <v>2.5752999999999999</v>
      </c>
      <c r="S1111" s="17">
        <f t="shared" si="207"/>
        <v>-3.7235404972877091E-2</v>
      </c>
      <c r="T1111" s="17">
        <f t="shared" si="214"/>
        <v>2.1420017240265096E-2</v>
      </c>
      <c r="U1111" s="4">
        <f t="shared" si="215"/>
        <v>6.7736041999311852E-2</v>
      </c>
    </row>
    <row r="1112" spans="2:21">
      <c r="B1112" s="2">
        <v>41144</v>
      </c>
      <c r="C1112">
        <v>0.44500000000000001</v>
      </c>
      <c r="D1112" s="17">
        <f t="shared" si="204"/>
        <v>-1.6713480973740667E-2</v>
      </c>
      <c r="E1112" s="17">
        <f t="shared" si="208"/>
        <v>3.3826234563163228E-2</v>
      </c>
      <c r="F1112" s="4">
        <f t="shared" si="209"/>
        <v>0.10696794588670658</v>
      </c>
      <c r="G1112" s="4"/>
      <c r="H1112">
        <v>1.3129999999999999</v>
      </c>
      <c r="I1112" s="17">
        <f t="shared" si="205"/>
        <v>-6.4528597415476384E-3</v>
      </c>
      <c r="J1112" s="17">
        <f t="shared" si="210"/>
        <v>3.6324896923609781E-2</v>
      </c>
      <c r="K1112" s="4">
        <f t="shared" si="211"/>
        <v>0.11486941004945031</v>
      </c>
      <c r="M1112">
        <v>1.784</v>
      </c>
      <c r="N1112" s="17">
        <f t="shared" si="206"/>
        <v>-5.8683974477072975E-3</v>
      </c>
      <c r="O1112" s="17">
        <f t="shared" si="212"/>
        <v>3.038309168521627E-2</v>
      </c>
      <c r="P1112" s="4">
        <f t="shared" si="213"/>
        <v>9.6079772083007053E-2</v>
      </c>
      <c r="R1112">
        <v>2.5583999999999998</v>
      </c>
      <c r="S1112" s="17">
        <f t="shared" si="207"/>
        <v>-6.5839690863521956E-3</v>
      </c>
      <c r="T1112" s="17">
        <f t="shared" si="214"/>
        <v>2.142856050760052E-2</v>
      </c>
      <c r="U1112" s="4">
        <f t="shared" si="215"/>
        <v>6.7763058182751509E-2</v>
      </c>
    </row>
    <row r="1113" spans="2:21">
      <c r="B1113" s="2">
        <v>41145</v>
      </c>
      <c r="C1113">
        <v>0.45100000000000001</v>
      </c>
      <c r="D1113" s="17">
        <f t="shared" si="204"/>
        <v>1.3393057336438256E-2</v>
      </c>
      <c r="E1113" s="17">
        <f t="shared" si="208"/>
        <v>3.4327962455872135E-2</v>
      </c>
      <c r="F1113" s="4">
        <f t="shared" si="209"/>
        <v>0.10855454879330331</v>
      </c>
      <c r="G1113" s="4"/>
      <c r="H1113">
        <v>1.3219000000000001</v>
      </c>
      <c r="I1113" s="17">
        <f t="shared" si="205"/>
        <v>6.7555002825578558E-3</v>
      </c>
      <c r="J1113" s="17">
        <f t="shared" si="210"/>
        <v>3.5835576472242503E-2</v>
      </c>
      <c r="K1113" s="4">
        <f t="shared" si="211"/>
        <v>0.11332204291742805</v>
      </c>
      <c r="M1113">
        <v>1.792</v>
      </c>
      <c r="N1113" s="17">
        <f t="shared" si="206"/>
        <v>4.4742803949211069E-3</v>
      </c>
      <c r="O1113" s="17">
        <f t="shared" si="212"/>
        <v>2.989961736047695E-2</v>
      </c>
      <c r="P1113" s="4">
        <f t="shared" si="213"/>
        <v>9.4550892026618913E-2</v>
      </c>
      <c r="R1113">
        <v>2.5760000000000001</v>
      </c>
      <c r="S1113" s="17">
        <f t="shared" si="207"/>
        <v>6.8557451445544941E-3</v>
      </c>
      <c r="T1113" s="17">
        <f t="shared" si="214"/>
        <v>2.1213440610022848E-2</v>
      </c>
      <c r="U1113" s="4">
        <f t="shared" si="215"/>
        <v>6.7082789336383938E-2</v>
      </c>
    </row>
    <row r="1114" spans="2:21">
      <c r="B1114" s="2">
        <v>41148</v>
      </c>
      <c r="C1114">
        <v>0.45</v>
      </c>
      <c r="D1114" s="17">
        <f t="shared" si="204"/>
        <v>-2.2197567383128881E-3</v>
      </c>
      <c r="E1114" s="17">
        <f t="shared" si="208"/>
        <v>3.4293392572092886E-2</v>
      </c>
      <c r="F1114" s="4">
        <f t="shared" si="209"/>
        <v>0.10844522922211358</v>
      </c>
      <c r="G1114" s="4"/>
      <c r="H1114">
        <v>1.2845</v>
      </c>
      <c r="I1114" s="17">
        <f t="shared" si="205"/>
        <v>-2.8700558035415848E-2</v>
      </c>
      <c r="J1114" s="17">
        <f t="shared" si="210"/>
        <v>3.7011738500971836E-2</v>
      </c>
      <c r="K1114" s="4">
        <f t="shared" si="211"/>
        <v>0.11704139382561714</v>
      </c>
      <c r="M1114">
        <v>1.7495000000000001</v>
      </c>
      <c r="N1114" s="17">
        <f t="shared" si="206"/>
        <v>-2.4002281727132996E-2</v>
      </c>
      <c r="O1114" s="17">
        <f t="shared" si="212"/>
        <v>3.0957027233246413E-2</v>
      </c>
      <c r="P1114" s="4">
        <f t="shared" si="213"/>
        <v>9.7894715644919278E-2</v>
      </c>
      <c r="R1114">
        <v>2.5295000000000001</v>
      </c>
      <c r="S1114" s="17">
        <f t="shared" si="207"/>
        <v>-1.8216153492253438E-2</v>
      </c>
      <c r="T1114" s="17">
        <f t="shared" si="214"/>
        <v>2.2107047092405505E-2</v>
      </c>
      <c r="U1114" s="4">
        <f t="shared" si="215"/>
        <v>6.9908621152604253E-2</v>
      </c>
    </row>
    <row r="1115" spans="2:21">
      <c r="B1115" s="2">
        <v>41149</v>
      </c>
      <c r="C1115">
        <v>0.437</v>
      </c>
      <c r="D1115" s="17">
        <f t="shared" si="204"/>
        <v>-2.9314387668775369E-2</v>
      </c>
      <c r="E1115" s="17">
        <f t="shared" si="208"/>
        <v>3.4270750874308496E-2</v>
      </c>
      <c r="F1115" s="4">
        <f t="shared" si="209"/>
        <v>0.10837362988702172</v>
      </c>
      <c r="G1115" s="4"/>
      <c r="H1115">
        <v>1.2638</v>
      </c>
      <c r="I1115" s="17">
        <f t="shared" si="205"/>
        <v>-1.6246482210583366E-2</v>
      </c>
      <c r="J1115" s="17">
        <f t="shared" si="210"/>
        <v>3.3804721697413158E-2</v>
      </c>
      <c r="K1115" s="4">
        <f t="shared" si="211"/>
        <v>0.10689991623193894</v>
      </c>
      <c r="M1115">
        <v>1.7250000000000001</v>
      </c>
      <c r="N1115" s="17">
        <f t="shared" si="206"/>
        <v>-1.4102982342282605E-2</v>
      </c>
      <c r="O1115" s="17">
        <f t="shared" si="212"/>
        <v>2.7676662922140285E-2</v>
      </c>
      <c r="P1115" s="4">
        <f t="shared" si="213"/>
        <v>8.752129286669473E-2</v>
      </c>
      <c r="R1115">
        <v>2.5169000000000001</v>
      </c>
      <c r="S1115" s="17">
        <f t="shared" si="207"/>
        <v>-4.9936692230333904E-3</v>
      </c>
      <c r="T1115" s="17">
        <f t="shared" si="214"/>
        <v>1.9264142567456916E-2</v>
      </c>
      <c r="U1115" s="4">
        <f t="shared" si="215"/>
        <v>6.0918567683367737E-2</v>
      </c>
    </row>
    <row r="1116" spans="2:21">
      <c r="B1116" s="2">
        <v>41150</v>
      </c>
      <c r="C1116">
        <v>0.44450000000000001</v>
      </c>
      <c r="D1116" s="17">
        <f t="shared" si="204"/>
        <v>1.7016859858369229E-2</v>
      </c>
      <c r="E1116" s="17">
        <f t="shared" si="208"/>
        <v>3.1798877326063991E-2</v>
      </c>
      <c r="F1116" s="4">
        <f t="shared" si="209"/>
        <v>0.10055687938664698</v>
      </c>
      <c r="G1116" s="4"/>
      <c r="H1116">
        <v>1.2817000000000001</v>
      </c>
      <c r="I1116" s="17">
        <f t="shared" si="205"/>
        <v>1.4064266396423433E-2</v>
      </c>
      <c r="J1116" s="17">
        <f t="shared" si="210"/>
        <v>2.7227649728304198E-2</v>
      </c>
      <c r="K1116" s="4">
        <f t="shared" si="211"/>
        <v>8.6101388474706012E-2</v>
      </c>
      <c r="M1116">
        <v>1.7504999999999999</v>
      </c>
      <c r="N1116" s="17">
        <f t="shared" si="206"/>
        <v>1.4674410929260239E-2</v>
      </c>
      <c r="O1116" s="17">
        <f t="shared" si="212"/>
        <v>2.1608596564251362E-2</v>
      </c>
      <c r="P1116" s="4">
        <f t="shared" si="213"/>
        <v>6.8332382182723278E-2</v>
      </c>
      <c r="R1116">
        <v>2.5457999999999998</v>
      </c>
      <c r="S1116" s="17">
        <f t="shared" si="207"/>
        <v>1.1416956927376784E-2</v>
      </c>
      <c r="T1116" s="17">
        <f t="shared" si="214"/>
        <v>1.4859424065167314E-2</v>
      </c>
      <c r="U1116" s="4">
        <f t="shared" si="215"/>
        <v>4.6989624764247007E-2</v>
      </c>
    </row>
    <row r="1117" spans="2:21">
      <c r="B1117" s="2">
        <v>41151</v>
      </c>
      <c r="C1117">
        <v>0.42749999999999999</v>
      </c>
      <c r="D1117" s="17">
        <f t="shared" si="204"/>
        <v>-3.8995766577144438E-2</v>
      </c>
      <c r="E1117" s="17">
        <f t="shared" si="208"/>
        <v>3.2112031295562921E-2</v>
      </c>
      <c r="F1117" s="4">
        <f t="shared" si="209"/>
        <v>0.10154715918858649</v>
      </c>
      <c r="G1117" s="4"/>
      <c r="H1117">
        <v>1.2605</v>
      </c>
      <c r="I1117" s="17">
        <f t="shared" si="205"/>
        <v>-1.6678854107803922E-2</v>
      </c>
      <c r="J1117" s="17">
        <f t="shared" si="210"/>
        <v>2.5205595064651552E-2</v>
      </c>
      <c r="K1117" s="4">
        <f t="shared" si="211"/>
        <v>7.9707090184197971E-2</v>
      </c>
      <c r="M1117">
        <v>1.7324999999999999</v>
      </c>
      <c r="N1117" s="17">
        <f t="shared" si="206"/>
        <v>-1.033600933066206E-2</v>
      </c>
      <c r="O1117" s="17">
        <f t="shared" si="212"/>
        <v>2.0329536005095475E-2</v>
      </c>
      <c r="P1117" s="4">
        <f t="shared" si="213"/>
        <v>6.4287637550502139E-2</v>
      </c>
      <c r="R1117">
        <v>2.5335999999999999</v>
      </c>
      <c r="S1117" s="17">
        <f t="shared" si="207"/>
        <v>-4.803726211904071E-3</v>
      </c>
      <c r="T1117" s="17">
        <f t="shared" si="214"/>
        <v>1.3331946528492834E-2</v>
      </c>
      <c r="U1117" s="4">
        <f t="shared" si="215"/>
        <v>4.2159316673612265E-2</v>
      </c>
    </row>
    <row r="1118" spans="2:21">
      <c r="B1118" s="2">
        <v>41152</v>
      </c>
      <c r="C1118">
        <v>0.40100000000000002</v>
      </c>
      <c r="D1118" s="17">
        <f t="shared" si="204"/>
        <v>-6.3992861070245613E-2</v>
      </c>
      <c r="E1118" s="17">
        <f t="shared" si="208"/>
        <v>3.5210475779706249E-2</v>
      </c>
      <c r="F1118" s="4">
        <f t="shared" si="209"/>
        <v>0.11134530096206488</v>
      </c>
      <c r="G1118" s="4"/>
      <c r="H1118">
        <v>1.1716</v>
      </c>
      <c r="I1118" s="17">
        <f t="shared" si="205"/>
        <v>-7.3138131674396131E-2</v>
      </c>
      <c r="J1118" s="17">
        <f t="shared" si="210"/>
        <v>3.1154022222330574E-2</v>
      </c>
      <c r="K1118" s="4">
        <f t="shared" si="211"/>
        <v>9.8517668498065231E-2</v>
      </c>
      <c r="M1118">
        <v>1.6595</v>
      </c>
      <c r="N1118" s="17">
        <f t="shared" si="206"/>
        <v>-4.3049099904028998E-2</v>
      </c>
      <c r="O1118" s="17">
        <f t="shared" si="212"/>
        <v>2.2599500630229485E-2</v>
      </c>
      <c r="P1118" s="4">
        <f t="shared" si="213"/>
        <v>7.146589597393592E-2</v>
      </c>
      <c r="R1118">
        <v>2.4701</v>
      </c>
      <c r="S1118" s="17">
        <f t="shared" si="207"/>
        <v>-2.5382580591976733E-2</v>
      </c>
      <c r="T1118" s="17">
        <f t="shared" si="214"/>
        <v>1.4491414576537239E-2</v>
      </c>
      <c r="U1118" s="4">
        <f t="shared" si="215"/>
        <v>4.582587657962213E-2</v>
      </c>
    </row>
    <row r="1119" spans="2:21">
      <c r="B1119" s="2">
        <v>41155</v>
      </c>
      <c r="C1119">
        <v>0.39810000000000001</v>
      </c>
      <c r="D1119" s="17">
        <f t="shared" si="204"/>
        <v>-7.258197300297674E-3</v>
      </c>
      <c r="E1119" s="17">
        <f t="shared" si="208"/>
        <v>3.5286177666007716E-2</v>
      </c>
      <c r="F1119" s="4">
        <f t="shared" si="209"/>
        <v>0.11158469134594862</v>
      </c>
      <c r="G1119" s="4"/>
      <c r="H1119">
        <v>1.1692</v>
      </c>
      <c r="I1119" s="17">
        <f t="shared" si="205"/>
        <v>-2.0505817164875261E-3</v>
      </c>
      <c r="J1119" s="17">
        <f t="shared" si="210"/>
        <v>3.1421801541477168E-2</v>
      </c>
      <c r="K1119" s="4">
        <f t="shared" si="211"/>
        <v>9.9364461056857603E-2</v>
      </c>
      <c r="M1119">
        <v>1.667</v>
      </c>
      <c r="N1119" s="17">
        <f t="shared" si="206"/>
        <v>4.5092515907646973E-3</v>
      </c>
      <c r="O1119" s="17">
        <f t="shared" si="212"/>
        <v>2.3243554215370631E-2</v>
      </c>
      <c r="P1119" s="4">
        <f t="shared" si="213"/>
        <v>7.3502572238179117E-2</v>
      </c>
      <c r="R1119">
        <v>2.4704999999999999</v>
      </c>
      <c r="S1119" s="17">
        <f t="shared" si="207"/>
        <v>1.6192365335143143E-4</v>
      </c>
      <c r="T1119" s="17">
        <f t="shared" si="214"/>
        <v>1.4786926277042032E-2</v>
      </c>
      <c r="U1119" s="4">
        <f t="shared" si="215"/>
        <v>4.6760366628446806E-2</v>
      </c>
    </row>
    <row r="1120" spans="2:21">
      <c r="B1120" s="2">
        <v>41156</v>
      </c>
      <c r="C1120">
        <v>0.39550000000000002</v>
      </c>
      <c r="D1120" s="17">
        <f t="shared" si="204"/>
        <v>-6.5524427985628915E-3</v>
      </c>
      <c r="E1120" s="17">
        <f t="shared" si="208"/>
        <v>3.412980423707327E-2</v>
      </c>
      <c r="F1120" s="4">
        <f t="shared" si="209"/>
        <v>0.10792791748481691</v>
      </c>
      <c r="G1120" s="4"/>
      <c r="H1120">
        <v>1.1980999999999999</v>
      </c>
      <c r="I1120" s="17">
        <f t="shared" si="205"/>
        <v>2.4417214408762444E-2</v>
      </c>
      <c r="J1120" s="17">
        <f t="shared" si="210"/>
        <v>3.413158779738322E-2</v>
      </c>
      <c r="K1120" s="4">
        <f t="shared" si="211"/>
        <v>0.10793355759774062</v>
      </c>
      <c r="M1120">
        <v>1.675</v>
      </c>
      <c r="N1120" s="17">
        <f t="shared" si="206"/>
        <v>4.7875615083727337E-3</v>
      </c>
      <c r="O1120" s="17">
        <f t="shared" si="212"/>
        <v>2.3776290746483214E-2</v>
      </c>
      <c r="P1120" s="4">
        <f t="shared" si="213"/>
        <v>7.5187233069272039E-2</v>
      </c>
      <c r="R1120">
        <v>2.4786000000000001</v>
      </c>
      <c r="S1120" s="17">
        <f t="shared" si="207"/>
        <v>3.2733253449693297E-3</v>
      </c>
      <c r="T1120" s="17">
        <f t="shared" si="214"/>
        <v>1.517267343427689E-2</v>
      </c>
      <c r="U1120" s="4">
        <f t="shared" si="215"/>
        <v>4.7980206246244057E-2</v>
      </c>
    </row>
    <row r="1121" spans="2:21">
      <c r="B1121" s="2">
        <v>41157</v>
      </c>
      <c r="C1121">
        <v>0.40250000000000002</v>
      </c>
      <c r="D1121" s="17">
        <f t="shared" si="204"/>
        <v>1.7544309650909525E-2</v>
      </c>
      <c r="E1121" s="17">
        <f t="shared" si="208"/>
        <v>2.6374765212016898E-2</v>
      </c>
      <c r="F1121" s="4">
        <f t="shared" si="209"/>
        <v>8.3404330822147169E-2</v>
      </c>
      <c r="G1121" s="4"/>
      <c r="H1121">
        <v>1.2144999999999999</v>
      </c>
      <c r="I1121" s="17">
        <f t="shared" si="205"/>
        <v>1.3595500796373786E-2</v>
      </c>
      <c r="J1121" s="17">
        <f t="shared" si="210"/>
        <v>2.8032593479170278E-2</v>
      </c>
      <c r="K1121" s="4">
        <f t="shared" si="211"/>
        <v>8.8646844115761958E-2</v>
      </c>
      <c r="M1121">
        <v>1.694</v>
      </c>
      <c r="N1121" s="17">
        <f t="shared" si="206"/>
        <v>1.1279430952832813E-2</v>
      </c>
      <c r="O1121" s="17">
        <f t="shared" si="212"/>
        <v>1.7773798130886437E-2</v>
      </c>
      <c r="P1121" s="4">
        <f t="shared" si="213"/>
        <v>5.6205684765644678E-2</v>
      </c>
      <c r="R1121">
        <v>2.4988000000000001</v>
      </c>
      <c r="S1121" s="17">
        <f t="shared" si="207"/>
        <v>8.1167319886408882E-3</v>
      </c>
      <c r="T1121" s="17">
        <f t="shared" si="214"/>
        <v>1.1692829079151326E-2</v>
      </c>
      <c r="U1121" s="4">
        <f t="shared" si="215"/>
        <v>3.6975972181167445E-2</v>
      </c>
    </row>
    <row r="1122" spans="2:21">
      <c r="B1122" s="2">
        <v>41158</v>
      </c>
      <c r="C1122">
        <v>0.42499999999999999</v>
      </c>
      <c r="D1122" s="17">
        <f t="shared" si="204"/>
        <v>5.4394072065798764E-2</v>
      </c>
      <c r="E1122" s="17">
        <f t="shared" si="208"/>
        <v>3.3498980042918049E-2</v>
      </c>
      <c r="F1122" s="4">
        <f t="shared" si="209"/>
        <v>0.10593307622814613</v>
      </c>
      <c r="G1122" s="4"/>
      <c r="H1122">
        <v>1.2889999999999999</v>
      </c>
      <c r="I1122" s="17">
        <f t="shared" si="205"/>
        <v>5.9534254496960107E-2</v>
      </c>
      <c r="J1122" s="17">
        <f t="shared" si="210"/>
        <v>3.5361653772536417E-2</v>
      </c>
      <c r="K1122" s="4">
        <f t="shared" si="211"/>
        <v>0.11182336775150081</v>
      </c>
      <c r="M1122">
        <v>1.784</v>
      </c>
      <c r="N1122" s="17">
        <f t="shared" si="206"/>
        <v>5.1765437927955085E-2</v>
      </c>
      <c r="O1122" s="17">
        <f t="shared" si="212"/>
        <v>2.5430863736057078E-2</v>
      </c>
      <c r="P1122" s="4">
        <f t="shared" si="213"/>
        <v>8.0419452271319469E-2</v>
      </c>
      <c r="R1122">
        <v>2.5949999999999998</v>
      </c>
      <c r="S1122" s="17">
        <f t="shared" si="207"/>
        <v>3.7775899980574117E-2</v>
      </c>
      <c r="T1122" s="17">
        <f t="shared" si="214"/>
        <v>1.7272098553506785E-2</v>
      </c>
      <c r="U1122" s="4">
        <f t="shared" si="215"/>
        <v>5.4619171399981091E-2</v>
      </c>
    </row>
    <row r="1123" spans="2:21">
      <c r="B1123" s="2">
        <v>41159</v>
      </c>
      <c r="C1123">
        <v>0.40350000000000003</v>
      </c>
      <c r="D1123" s="17">
        <f t="shared" si="204"/>
        <v>-5.1912681214413295E-2</v>
      </c>
      <c r="E1123" s="17">
        <f t="shared" si="208"/>
        <v>3.5882656219044178E-2</v>
      </c>
      <c r="F1123" s="4">
        <f t="shared" si="209"/>
        <v>0.11347092214898537</v>
      </c>
      <c r="G1123" s="4"/>
      <c r="H1123">
        <v>1.266</v>
      </c>
      <c r="I1123" s="17">
        <f t="shared" si="205"/>
        <v>-1.8004400235065835E-2</v>
      </c>
      <c r="J1123" s="17">
        <f t="shared" si="210"/>
        <v>3.5558843097988395E-2</v>
      </c>
      <c r="K1123" s="4">
        <f t="shared" si="211"/>
        <v>0.11244693515020128</v>
      </c>
      <c r="M1123">
        <v>1.7768000000000002</v>
      </c>
      <c r="N1123" s="17">
        <f t="shared" si="206"/>
        <v>-4.0440405597369673E-3</v>
      </c>
      <c r="O1123" s="17">
        <f t="shared" si="212"/>
        <v>2.5406994603553334E-2</v>
      </c>
      <c r="P1123" s="4">
        <f t="shared" si="213"/>
        <v>8.0343971446835277E-2</v>
      </c>
      <c r="R1123">
        <v>2.6250999999999998</v>
      </c>
      <c r="S1123" s="17">
        <f t="shared" si="207"/>
        <v>1.1532473938225193E-2</v>
      </c>
      <c r="T1123" s="17">
        <f t="shared" si="214"/>
        <v>1.7497466340558876E-2</v>
      </c>
      <c r="U1123" s="4">
        <f t="shared" si="215"/>
        <v>5.5331846918297498E-2</v>
      </c>
    </row>
    <row r="1124" spans="2:21">
      <c r="B1124" s="2">
        <v>41162</v>
      </c>
      <c r="C1124">
        <v>0.39600000000000002</v>
      </c>
      <c r="D1124" s="17">
        <f t="shared" si="204"/>
        <v>-1.8762276455523003E-2</v>
      </c>
      <c r="E1124" s="17">
        <f t="shared" si="208"/>
        <v>3.5807524249549479E-2</v>
      </c>
      <c r="F1124" s="4">
        <f t="shared" si="209"/>
        <v>0.11323333400028783</v>
      </c>
      <c r="G1124" s="4"/>
      <c r="H1124">
        <v>1.2484999999999999</v>
      </c>
      <c r="I1124" s="17">
        <f t="shared" si="205"/>
        <v>-1.391949298429361E-2</v>
      </c>
      <c r="J1124" s="17">
        <f t="shared" si="210"/>
        <v>3.4730383023410652E-2</v>
      </c>
      <c r="K1124" s="4">
        <f t="shared" si="211"/>
        <v>0.10982711436402265</v>
      </c>
      <c r="M1124">
        <v>1.7544999999999999</v>
      </c>
      <c r="N1124" s="17">
        <f t="shared" si="206"/>
        <v>-1.2630077556948035E-2</v>
      </c>
      <c r="O1124" s="17">
        <f t="shared" si="212"/>
        <v>2.4493739377641932E-2</v>
      </c>
      <c r="P1124" s="4">
        <f t="shared" si="213"/>
        <v>7.7456004847903631E-2</v>
      </c>
      <c r="R1124">
        <v>2.6073</v>
      </c>
      <c r="S1124" s="17">
        <f t="shared" si="207"/>
        <v>-6.8037874266900595E-3</v>
      </c>
      <c r="T1124" s="17">
        <f t="shared" si="214"/>
        <v>1.6376796687048112E-2</v>
      </c>
      <c r="U1124" s="4">
        <f t="shared" si="215"/>
        <v>5.1787978308571771E-2</v>
      </c>
    </row>
    <row r="1125" spans="2:21">
      <c r="B1125" s="2">
        <v>41163</v>
      </c>
      <c r="C1125">
        <v>0.39550000000000002</v>
      </c>
      <c r="D1125" s="17">
        <f t="shared" si="204"/>
        <v>-1.2634240467720174E-3</v>
      </c>
      <c r="E1125" s="17">
        <f t="shared" si="208"/>
        <v>3.5465720925099621E-2</v>
      </c>
      <c r="F1125" s="4">
        <f t="shared" si="209"/>
        <v>0.11215245698320876</v>
      </c>
      <c r="G1125" s="4"/>
      <c r="H1125">
        <v>1.2804</v>
      </c>
      <c r="I1125" s="17">
        <f t="shared" si="205"/>
        <v>2.522969837588019E-2</v>
      </c>
      <c r="J1125" s="17">
        <f t="shared" si="210"/>
        <v>3.542153132094019E-2</v>
      </c>
      <c r="K1125" s="4">
        <f t="shared" si="211"/>
        <v>0.11201271718516372</v>
      </c>
      <c r="M1125">
        <v>1.7985</v>
      </c>
      <c r="N1125" s="17">
        <f t="shared" si="206"/>
        <v>2.4769068112408948E-2</v>
      </c>
      <c r="O1125" s="17">
        <f t="shared" si="212"/>
        <v>2.5035111240426317E-2</v>
      </c>
      <c r="P1125" s="4">
        <f t="shared" si="213"/>
        <v>7.9167972995430436E-2</v>
      </c>
      <c r="R1125">
        <v>2.6478999999999999</v>
      </c>
      <c r="S1125" s="17">
        <f t="shared" si="207"/>
        <v>1.5451669881830566E-2</v>
      </c>
      <c r="T1125" s="17">
        <f t="shared" si="214"/>
        <v>1.6539310191228479E-2</v>
      </c>
      <c r="U1125" s="4">
        <f t="shared" si="215"/>
        <v>5.2301891132317029E-2</v>
      </c>
    </row>
    <row r="1126" spans="2:21">
      <c r="B1126" s="2">
        <v>41164</v>
      </c>
      <c r="C1126">
        <v>0.39800000000000002</v>
      </c>
      <c r="D1126" s="17">
        <f t="shared" si="204"/>
        <v>6.3012180767290553E-3</v>
      </c>
      <c r="E1126" s="17">
        <f t="shared" si="208"/>
        <v>3.471336449450959E-2</v>
      </c>
      <c r="F1126" s="4">
        <f t="shared" si="209"/>
        <v>0.10977329705026989</v>
      </c>
      <c r="G1126" s="4"/>
      <c r="H1126">
        <v>1.3225</v>
      </c>
      <c r="I1126" s="17">
        <f t="shared" si="205"/>
        <v>3.2351355636746418E-2</v>
      </c>
      <c r="J1126" s="17">
        <f t="shared" si="210"/>
        <v>3.6605709042953197E-2</v>
      </c>
      <c r="K1126" s="4">
        <f t="shared" si="211"/>
        <v>0.11575741594115453</v>
      </c>
      <c r="M1126">
        <v>1.8494999999999999</v>
      </c>
      <c r="N1126" s="17">
        <f t="shared" si="206"/>
        <v>2.7962348136830083E-2</v>
      </c>
      <c r="O1126" s="17">
        <f t="shared" si="212"/>
        <v>2.5988926030049639E-2</v>
      </c>
      <c r="P1126" s="4">
        <f t="shared" si="213"/>
        <v>8.2184200196594462E-2</v>
      </c>
      <c r="R1126">
        <v>2.7096999999999998</v>
      </c>
      <c r="S1126" s="17">
        <f t="shared" si="207"/>
        <v>2.3071054645561018E-2</v>
      </c>
      <c r="T1126" s="17">
        <f t="shared" si="214"/>
        <v>1.7422911803645323E-2</v>
      </c>
      <c r="U1126" s="4">
        <f t="shared" si="215"/>
        <v>5.5096084771751576E-2</v>
      </c>
    </row>
    <row r="1127" spans="2:21">
      <c r="B1127" s="2">
        <v>41165</v>
      </c>
      <c r="C1127">
        <v>0.374</v>
      </c>
      <c r="D1127" s="17">
        <f t="shared" si="204"/>
        <v>-6.219620786990581E-2</v>
      </c>
      <c r="E1127" s="17">
        <f t="shared" si="208"/>
        <v>3.7455619342145224E-2</v>
      </c>
      <c r="F1127" s="4">
        <f t="shared" si="209"/>
        <v>0.1184450682934365</v>
      </c>
      <c r="G1127" s="4"/>
      <c r="H1127">
        <v>1.2495000000000001</v>
      </c>
      <c r="I1127" s="17">
        <f t="shared" si="205"/>
        <v>-5.6780413457447297E-2</v>
      </c>
      <c r="J1127" s="17">
        <f t="shared" si="210"/>
        <v>4.0955461026207854E-2</v>
      </c>
      <c r="K1127" s="4">
        <f t="shared" si="211"/>
        <v>0.12951253946507382</v>
      </c>
      <c r="M1127">
        <v>1.794</v>
      </c>
      <c r="N1127" s="17">
        <f t="shared" si="206"/>
        <v>-3.0467568653767138E-2</v>
      </c>
      <c r="O1127" s="17">
        <f t="shared" si="212"/>
        <v>2.8050021131905294E-2</v>
      </c>
      <c r="P1127" s="4">
        <f t="shared" si="213"/>
        <v>8.8701955192675069E-2</v>
      </c>
      <c r="R1127">
        <v>2.6953</v>
      </c>
      <c r="S1127" s="17">
        <f t="shared" si="207"/>
        <v>-5.3284122369494308E-3</v>
      </c>
      <c r="T1127" s="17">
        <f t="shared" si="214"/>
        <v>1.7460611892177375E-2</v>
      </c>
      <c r="U1127" s="4">
        <f t="shared" si="215"/>
        <v>5.521530291950285E-2</v>
      </c>
    </row>
    <row r="1128" spans="2:21">
      <c r="B1128" s="2">
        <v>41166</v>
      </c>
      <c r="C1128">
        <v>0.376</v>
      </c>
      <c r="D1128" s="17">
        <f t="shared" si="204"/>
        <v>5.3333459753626029E-3</v>
      </c>
      <c r="E1128" s="17">
        <f t="shared" si="208"/>
        <v>3.3221175725004368E-2</v>
      </c>
      <c r="F1128" s="4">
        <f t="shared" si="209"/>
        <v>0.10505458183970938</v>
      </c>
      <c r="G1128" s="4"/>
      <c r="H1128">
        <v>1.3474999999999999</v>
      </c>
      <c r="I1128" s="17">
        <f t="shared" si="205"/>
        <v>7.5507552508145101E-2</v>
      </c>
      <c r="J1128" s="17">
        <f t="shared" si="210"/>
        <v>3.8728935644082481E-2</v>
      </c>
      <c r="K1128" s="4">
        <f t="shared" si="211"/>
        <v>0.1224716479893809</v>
      </c>
      <c r="M1128">
        <v>1.903</v>
      </c>
      <c r="N1128" s="17">
        <f t="shared" si="206"/>
        <v>5.8983824677408057E-2</v>
      </c>
      <c r="O1128" s="17">
        <f t="shared" si="212"/>
        <v>2.7797280278333357E-2</v>
      </c>
      <c r="P1128" s="4">
        <f t="shared" si="213"/>
        <v>8.7902718437612645E-2</v>
      </c>
      <c r="R1128">
        <v>2.8414999999999999</v>
      </c>
      <c r="S1128" s="17">
        <f t="shared" si="207"/>
        <v>5.2822566335209972E-2</v>
      </c>
      <c r="T1128" s="17">
        <f t="shared" si="214"/>
        <v>1.9179029171118463E-2</v>
      </c>
      <c r="U1128" s="4">
        <f t="shared" si="215"/>
        <v>6.0649415491545587E-2</v>
      </c>
    </row>
    <row r="1129" spans="2:21">
      <c r="B1129" s="2">
        <v>41169</v>
      </c>
      <c r="C1129">
        <v>0.3745</v>
      </c>
      <c r="D1129" s="17">
        <f t="shared" si="204"/>
        <v>-3.9973404326204007E-3</v>
      </c>
      <c r="E1129" s="17">
        <f t="shared" si="208"/>
        <v>3.322822493924437E-2</v>
      </c>
      <c r="F1129" s="4">
        <f t="shared" si="209"/>
        <v>0.10507687341242228</v>
      </c>
      <c r="G1129" s="4"/>
      <c r="H1129">
        <v>1.3474999999999999</v>
      </c>
      <c r="I1129" s="17">
        <f t="shared" si="205"/>
        <v>0</v>
      </c>
      <c r="J1129" s="17">
        <f t="shared" si="210"/>
        <v>3.8639906508696344E-2</v>
      </c>
      <c r="K1129" s="4">
        <f t="shared" si="211"/>
        <v>0.12219011314344522</v>
      </c>
      <c r="M1129">
        <v>1.88</v>
      </c>
      <c r="N1129" s="17">
        <f t="shared" si="206"/>
        <v>-1.2159811472154681E-2</v>
      </c>
      <c r="O1129" s="17">
        <f t="shared" si="212"/>
        <v>2.8887503560700693E-2</v>
      </c>
      <c r="P1129" s="4">
        <f t="shared" si="213"/>
        <v>9.1350307168038325E-2</v>
      </c>
      <c r="R1129">
        <v>2.7839999999999998</v>
      </c>
      <c r="S1129" s="17">
        <f t="shared" si="207"/>
        <v>-2.0443339282865996E-2</v>
      </c>
      <c r="T1129" s="17">
        <f t="shared" si="214"/>
        <v>2.1764427380198195E-2</v>
      </c>
      <c r="U1129" s="4">
        <f t="shared" si="215"/>
        <v>6.8825162490757763E-2</v>
      </c>
    </row>
    <row r="1130" spans="2:21">
      <c r="B1130" s="2">
        <v>41170</v>
      </c>
      <c r="C1130">
        <v>0.38650000000000001</v>
      </c>
      <c r="D1130" s="17">
        <f t="shared" si="204"/>
        <v>3.1540065070202426E-2</v>
      </c>
      <c r="E1130" s="17">
        <f t="shared" si="208"/>
        <v>3.5291404649315024E-2</v>
      </c>
      <c r="F1130" s="4">
        <f t="shared" si="209"/>
        <v>0.11160122051849139</v>
      </c>
      <c r="G1130" s="4"/>
      <c r="H1130">
        <v>1.3105</v>
      </c>
      <c r="I1130" s="17">
        <f t="shared" si="205"/>
        <v>-2.7842280019691131E-2</v>
      </c>
      <c r="J1130" s="17">
        <f t="shared" si="210"/>
        <v>4.0588339012906913E-2</v>
      </c>
      <c r="K1130" s="4">
        <f t="shared" si="211"/>
        <v>0.12835159772385624</v>
      </c>
      <c r="M1130">
        <v>1.8454999999999999</v>
      </c>
      <c r="N1130" s="17">
        <f t="shared" si="206"/>
        <v>-1.8521533353941633E-2</v>
      </c>
      <c r="O1130" s="17">
        <f t="shared" si="212"/>
        <v>3.0435271407764967E-2</v>
      </c>
      <c r="P1130" s="4">
        <f t="shared" si="213"/>
        <v>9.6244778853936577E-2</v>
      </c>
      <c r="R1130">
        <v>2.7570000000000001</v>
      </c>
      <c r="S1130" s="17">
        <f t="shared" si="207"/>
        <v>-9.7456104305133975E-3</v>
      </c>
      <c r="T1130" s="17">
        <f t="shared" si="214"/>
        <v>2.2709751719482543E-2</v>
      </c>
      <c r="U1130" s="4">
        <f t="shared" si="215"/>
        <v>7.1814540530490092E-2</v>
      </c>
    </row>
    <row r="1131" spans="2:21">
      <c r="B1131" s="2">
        <v>41171</v>
      </c>
      <c r="C1131">
        <v>0.38950000000000001</v>
      </c>
      <c r="D1131" s="17">
        <f t="shared" si="204"/>
        <v>7.7319972833264049E-3</v>
      </c>
      <c r="E1131" s="17">
        <f t="shared" si="208"/>
        <v>3.4811441681476568E-2</v>
      </c>
      <c r="F1131" s="4">
        <f t="shared" si="209"/>
        <v>0.11008344434758773</v>
      </c>
      <c r="G1131" s="4"/>
      <c r="H1131">
        <v>1.2690000000000001</v>
      </c>
      <c r="I1131" s="17">
        <f t="shared" si="205"/>
        <v>-3.2179555049073279E-2</v>
      </c>
      <c r="J1131" s="17">
        <f t="shared" si="210"/>
        <v>4.2542548668206517E-2</v>
      </c>
      <c r="K1131" s="4">
        <f t="shared" si="211"/>
        <v>0.13453135126009552</v>
      </c>
      <c r="M1131">
        <v>1.7934999999999999</v>
      </c>
      <c r="N1131" s="17">
        <f t="shared" si="206"/>
        <v>-2.8581225497716051E-2</v>
      </c>
      <c r="O1131" s="17">
        <f t="shared" si="212"/>
        <v>3.2728377969144032E-2</v>
      </c>
      <c r="P1131" s="4">
        <f t="shared" si="213"/>
        <v>0.10349621850537113</v>
      </c>
      <c r="R1131">
        <v>2.6964999999999999</v>
      </c>
      <c r="S1131" s="17">
        <f t="shared" si="207"/>
        <v>-2.2188496246515123E-2</v>
      </c>
      <c r="T1131" s="17">
        <f t="shared" si="214"/>
        <v>2.4991990934105694E-2</v>
      </c>
      <c r="U1131" s="4">
        <f t="shared" si="215"/>
        <v>7.9031614614053114E-2</v>
      </c>
    </row>
    <row r="1132" spans="2:21">
      <c r="B1132" s="2">
        <v>41172</v>
      </c>
      <c r="C1132">
        <v>0.39300000000000002</v>
      </c>
      <c r="D1132" s="17">
        <f t="shared" si="204"/>
        <v>8.9457465584582667E-3</v>
      </c>
      <c r="E1132" s="17">
        <f t="shared" si="208"/>
        <v>2.8911473355542013E-2</v>
      </c>
      <c r="F1132" s="4">
        <f t="shared" si="209"/>
        <v>9.1426106314783845E-2</v>
      </c>
      <c r="G1132" s="4"/>
      <c r="H1132">
        <v>1.266</v>
      </c>
      <c r="I1132" s="17">
        <f t="shared" si="205"/>
        <v>-2.3668650102662793E-3</v>
      </c>
      <c r="J1132" s="17">
        <f t="shared" si="210"/>
        <v>3.7874598596555648E-2</v>
      </c>
      <c r="K1132" s="4">
        <f t="shared" si="211"/>
        <v>0.11976999702973258</v>
      </c>
      <c r="M1132">
        <v>1.794</v>
      </c>
      <c r="N1132" s="17">
        <f t="shared" si="206"/>
        <v>2.7874564640430107E-4</v>
      </c>
      <c r="O1132" s="17">
        <f t="shared" si="212"/>
        <v>2.8447583260396234E-2</v>
      </c>
      <c r="P1132" s="4">
        <f t="shared" si="213"/>
        <v>8.9959157030130965E-2</v>
      </c>
      <c r="R1132">
        <v>2.6738</v>
      </c>
      <c r="S1132" s="17">
        <f t="shared" si="207"/>
        <v>-8.4539542282595602E-3</v>
      </c>
      <c r="T1132" s="17">
        <f t="shared" si="214"/>
        <v>2.2988288465836303E-2</v>
      </c>
      <c r="U1132" s="4">
        <f t="shared" si="215"/>
        <v>7.2695351061020569E-2</v>
      </c>
    </row>
    <row r="1133" spans="2:21">
      <c r="B1133" s="2">
        <v>41173</v>
      </c>
      <c r="C1133">
        <v>0.38900000000000001</v>
      </c>
      <c r="D1133" s="17">
        <f t="shared" si="204"/>
        <v>-1.0230268250814922E-2</v>
      </c>
      <c r="E1133" s="17">
        <f t="shared" si="208"/>
        <v>2.4520796959174588E-2</v>
      </c>
      <c r="F1133" s="4">
        <f t="shared" si="209"/>
        <v>7.7541568433522529E-2</v>
      </c>
      <c r="G1133" s="4"/>
      <c r="H1133">
        <v>1.248</v>
      </c>
      <c r="I1133" s="17">
        <f t="shared" si="205"/>
        <v>-1.4320053774748558E-2</v>
      </c>
      <c r="J1133" s="17">
        <f t="shared" si="210"/>
        <v>3.7717048798639317E-2</v>
      </c>
      <c r="K1133" s="4">
        <f t="shared" si="211"/>
        <v>0.11927178082341773</v>
      </c>
      <c r="M1133">
        <v>1.7685</v>
      </c>
      <c r="N1133" s="17">
        <f t="shared" si="206"/>
        <v>-1.4316033973206166E-2</v>
      </c>
      <c r="O1133" s="17">
        <f t="shared" si="212"/>
        <v>2.881533475406026E-2</v>
      </c>
      <c r="P1133" s="4">
        <f t="shared" si="213"/>
        <v>9.1122089363038269E-2</v>
      </c>
      <c r="R1133">
        <v>2.6981000000000002</v>
      </c>
      <c r="S1133" s="17">
        <f t="shared" si="207"/>
        <v>9.0471400240242621E-3</v>
      </c>
      <c r="T1133" s="17">
        <f t="shared" si="214"/>
        <v>2.2898949747971312E-2</v>
      </c>
      <c r="U1133" s="4">
        <f t="shared" si="215"/>
        <v>7.2412837229328023E-2</v>
      </c>
    </row>
    <row r="1134" spans="2:21">
      <c r="B1134" s="2">
        <v>41176</v>
      </c>
      <c r="C1134">
        <v>0.39600000000000002</v>
      </c>
      <c r="D1134" s="17">
        <f t="shared" si="204"/>
        <v>1.783486763603432E-2</v>
      </c>
      <c r="E1134" s="17">
        <f t="shared" si="208"/>
        <v>2.4746312706216807E-2</v>
      </c>
      <c r="F1134" s="4">
        <f t="shared" si="209"/>
        <v>7.8254711842410327E-2</v>
      </c>
      <c r="G1134" s="4"/>
      <c r="H1134">
        <v>1.2130000000000001</v>
      </c>
      <c r="I1134" s="17">
        <f t="shared" si="205"/>
        <v>-2.8445639985322742E-2</v>
      </c>
      <c r="J1134" s="17">
        <f t="shared" si="210"/>
        <v>3.8522547717807464E-2</v>
      </c>
      <c r="K1134" s="4">
        <f t="shared" si="211"/>
        <v>0.12181899206079294</v>
      </c>
      <c r="M1134">
        <v>1.7288000000000001</v>
      </c>
      <c r="N1134" s="17">
        <f t="shared" si="206"/>
        <v>-2.270420345285901E-2</v>
      </c>
      <c r="O1134" s="17">
        <f t="shared" si="212"/>
        <v>2.945673079790731E-2</v>
      </c>
      <c r="P1134" s="4">
        <f t="shared" si="213"/>
        <v>9.3150361743816176E-2</v>
      </c>
      <c r="R1134">
        <v>2.6459999999999999</v>
      </c>
      <c r="S1134" s="17">
        <f t="shared" si="207"/>
        <v>-1.9498755898145384E-2</v>
      </c>
      <c r="T1134" s="17">
        <f t="shared" si="214"/>
        <v>2.3820375173971925E-2</v>
      </c>
      <c r="U1134" s="4">
        <f t="shared" si="215"/>
        <v>7.5326640269480896E-2</v>
      </c>
    </row>
    <row r="1135" spans="2:21">
      <c r="B1135" s="2">
        <v>41177</v>
      </c>
      <c r="C1135">
        <v>0.40300000000000002</v>
      </c>
      <c r="D1135" s="17">
        <f t="shared" si="204"/>
        <v>1.7522350692202492E-2</v>
      </c>
      <c r="E1135" s="17">
        <f t="shared" si="208"/>
        <v>2.5345536388066053E-2</v>
      </c>
      <c r="F1135" s="4">
        <f t="shared" si="209"/>
        <v>8.0149623504966044E-2</v>
      </c>
      <c r="G1135" s="4"/>
      <c r="H1135">
        <v>1.2023999999999999</v>
      </c>
      <c r="I1135" s="17">
        <f t="shared" si="205"/>
        <v>-8.7770705052855457E-3</v>
      </c>
      <c r="J1135" s="17">
        <f t="shared" si="210"/>
        <v>3.7244746357340444E-2</v>
      </c>
      <c r="K1135" s="4">
        <f t="shared" si="211"/>
        <v>0.11777822936445531</v>
      </c>
      <c r="M1135">
        <v>1.7010000000000001</v>
      </c>
      <c r="N1135" s="17">
        <f t="shared" si="206"/>
        <v>-1.621121279681443E-2</v>
      </c>
      <c r="O1135" s="17">
        <f t="shared" si="212"/>
        <v>2.8224703613161376E-2</v>
      </c>
      <c r="P1135" s="4">
        <f t="shared" si="213"/>
        <v>8.9254349700773963E-2</v>
      </c>
      <c r="R1135">
        <v>2.6105</v>
      </c>
      <c r="S1135" s="17">
        <f t="shared" si="207"/>
        <v>-1.3507291824293846E-2</v>
      </c>
      <c r="T1135" s="17">
        <f t="shared" si="214"/>
        <v>2.3692142666551608E-2</v>
      </c>
      <c r="U1135" s="4">
        <f t="shared" si="215"/>
        <v>7.4921133475958246E-2</v>
      </c>
    </row>
    <row r="1136" spans="2:21">
      <c r="B1136" s="2">
        <v>41178</v>
      </c>
      <c r="C1136">
        <v>0.42149999999999999</v>
      </c>
      <c r="D1136" s="17">
        <f t="shared" si="204"/>
        <v>4.4883215495226995E-2</v>
      </c>
      <c r="E1136" s="17">
        <f t="shared" si="208"/>
        <v>2.8795346889061962E-2</v>
      </c>
      <c r="F1136" s="4">
        <f t="shared" si="209"/>
        <v>9.105888218407969E-2</v>
      </c>
      <c r="G1136" s="4"/>
      <c r="H1136">
        <v>1.1792</v>
      </c>
      <c r="I1136" s="17">
        <f t="shared" si="205"/>
        <v>-1.9483317003692532E-2</v>
      </c>
      <c r="J1136" s="17">
        <f t="shared" si="210"/>
        <v>3.4796637227102509E-2</v>
      </c>
      <c r="K1136" s="4">
        <f t="shared" si="211"/>
        <v>0.11003662855224965</v>
      </c>
      <c r="M1136">
        <v>1.6600000000000001</v>
      </c>
      <c r="N1136" s="17">
        <f t="shared" si="206"/>
        <v>-2.4398711045272747E-2</v>
      </c>
      <c r="O1136" s="17">
        <f t="shared" si="212"/>
        <v>2.6088002689383067E-2</v>
      </c>
      <c r="P1136" s="4">
        <f t="shared" si="213"/>
        <v>8.2497508103048678E-2</v>
      </c>
      <c r="R1136">
        <v>2.5425</v>
      </c>
      <c r="S1136" s="17">
        <f t="shared" si="207"/>
        <v>-2.6393924927892033E-2</v>
      </c>
      <c r="T1136" s="17">
        <f t="shared" si="214"/>
        <v>2.3168026482166641E-2</v>
      </c>
      <c r="U1136" s="4">
        <f t="shared" si="215"/>
        <v>7.3263732574744986E-2</v>
      </c>
    </row>
    <row r="1137" spans="2:21">
      <c r="B1137" s="2">
        <v>41179</v>
      </c>
      <c r="C1137">
        <v>0.39950000000000002</v>
      </c>
      <c r="D1137" s="17">
        <f t="shared" si="204"/>
        <v>-5.360601223558073E-2</v>
      </c>
      <c r="E1137" s="17">
        <f t="shared" si="208"/>
        <v>2.6587058408318757E-2</v>
      </c>
      <c r="F1137" s="4">
        <f t="shared" si="209"/>
        <v>8.4075660854218276E-2</v>
      </c>
      <c r="G1137" s="4"/>
      <c r="H1137">
        <v>1.2030000000000001</v>
      </c>
      <c r="I1137" s="17">
        <f t="shared" si="205"/>
        <v>1.9982194539606833E-2</v>
      </c>
      <c r="J1137" s="17">
        <f t="shared" si="210"/>
        <v>3.2048610845187342E-2</v>
      </c>
      <c r="K1137" s="4">
        <f t="shared" si="211"/>
        <v>0.10134660611516598</v>
      </c>
      <c r="M1137">
        <v>1.71</v>
      </c>
      <c r="N1137" s="17">
        <f t="shared" si="206"/>
        <v>2.9675768146116541E-2</v>
      </c>
      <c r="O1137" s="17">
        <f t="shared" si="212"/>
        <v>2.7920886196016861E-2</v>
      </c>
      <c r="P1137" s="4">
        <f t="shared" si="213"/>
        <v>8.8293594669767814E-2</v>
      </c>
      <c r="R1137">
        <v>2.605</v>
      </c>
      <c r="S1137" s="17">
        <f t="shared" si="207"/>
        <v>2.4284826264752361E-2</v>
      </c>
      <c r="T1137" s="17">
        <f t="shared" si="214"/>
        <v>2.5125678273287669E-2</v>
      </c>
      <c r="U1137" s="4">
        <f t="shared" si="215"/>
        <v>7.9454371100195625E-2</v>
      </c>
    </row>
    <row r="1138" spans="2:21">
      <c r="B1138" s="2">
        <v>41180</v>
      </c>
      <c r="C1138">
        <v>0.36649999999999999</v>
      </c>
      <c r="D1138" s="17">
        <f t="shared" si="204"/>
        <v>-8.6215243879623205E-2</v>
      </c>
      <c r="E1138" s="17">
        <f t="shared" si="208"/>
        <v>3.9631673821383002E-2</v>
      </c>
      <c r="F1138" s="4">
        <f t="shared" si="209"/>
        <v>0.12532635676043946</v>
      </c>
      <c r="G1138" s="4"/>
      <c r="H1138">
        <v>1.1890000000000001</v>
      </c>
      <c r="I1138" s="17">
        <f t="shared" si="205"/>
        <v>-1.1705819283897025E-2</v>
      </c>
      <c r="J1138" s="17">
        <f t="shared" si="210"/>
        <v>1.5837808448377625E-2</v>
      </c>
      <c r="K1138" s="4">
        <f t="shared" si="211"/>
        <v>5.0083547842330586E-2</v>
      </c>
      <c r="M1138">
        <v>1.7035</v>
      </c>
      <c r="N1138" s="17">
        <f t="shared" si="206"/>
        <v>-3.8084123956842455E-3</v>
      </c>
      <c r="O1138" s="17">
        <f t="shared" si="212"/>
        <v>1.6849253782195102E-2</v>
      </c>
      <c r="P1138" s="4">
        <f t="shared" si="213"/>
        <v>5.3282018825943148E-2</v>
      </c>
      <c r="R1138">
        <v>2.6105</v>
      </c>
      <c r="S1138" s="17">
        <f t="shared" si="207"/>
        <v>2.1090986631398002E-3</v>
      </c>
      <c r="T1138" s="17">
        <f t="shared" si="214"/>
        <v>1.5962127517340583E-2</v>
      </c>
      <c r="U1138" s="4">
        <f t="shared" si="215"/>
        <v>5.0476679256845083E-2</v>
      </c>
    </row>
    <row r="1139" spans="2:21">
      <c r="B1139" s="2">
        <v>41183</v>
      </c>
      <c r="C1139">
        <v>0.36499999999999999</v>
      </c>
      <c r="D1139" s="17">
        <f t="shared" si="204"/>
        <v>-4.1011677442146779E-3</v>
      </c>
      <c r="E1139" s="17">
        <f t="shared" si="208"/>
        <v>3.9632106087227288E-2</v>
      </c>
      <c r="F1139" s="4">
        <f t="shared" si="209"/>
        <v>0.12532772370506209</v>
      </c>
      <c r="G1139" s="4"/>
      <c r="H1139">
        <v>1.1878</v>
      </c>
      <c r="I1139" s="17">
        <f t="shared" si="205"/>
        <v>-1.0097611090221185E-3</v>
      </c>
      <c r="J1139" s="17">
        <f t="shared" si="210"/>
        <v>1.5752147171564545E-2</v>
      </c>
      <c r="K1139" s="4">
        <f t="shared" si="211"/>
        <v>4.9812663100323083E-2</v>
      </c>
      <c r="M1139">
        <v>1.7010000000000001</v>
      </c>
      <c r="N1139" s="17">
        <f t="shared" si="206"/>
        <v>-1.4686447051594285E-3</v>
      </c>
      <c r="O1139" s="17">
        <f t="shared" si="212"/>
        <v>1.7109919517827449E-2</v>
      </c>
      <c r="P1139" s="4">
        <f t="shared" si="213"/>
        <v>5.4106316258504671E-2</v>
      </c>
      <c r="R1139">
        <v>2.6008</v>
      </c>
      <c r="S1139" s="17">
        <f t="shared" si="207"/>
        <v>-3.7226838609114594E-3</v>
      </c>
      <c r="T1139" s="17">
        <f t="shared" si="214"/>
        <v>1.5436701434125783E-2</v>
      </c>
      <c r="U1139" s="4">
        <f t="shared" si="215"/>
        <v>4.8815136091825147E-2</v>
      </c>
    </row>
    <row r="1140" spans="2:21">
      <c r="B1140" s="2">
        <v>41184</v>
      </c>
      <c r="C1140">
        <v>0.3795</v>
      </c>
      <c r="D1140" s="17">
        <f t="shared" si="204"/>
        <v>3.8957243253193226E-2</v>
      </c>
      <c r="E1140" s="17">
        <f t="shared" si="208"/>
        <v>4.0403300473111116E-2</v>
      </c>
      <c r="F1140" s="4">
        <f t="shared" si="209"/>
        <v>0.1277664544831898</v>
      </c>
      <c r="G1140" s="4"/>
      <c r="H1140">
        <v>1.181</v>
      </c>
      <c r="I1140" s="17">
        <f t="shared" si="205"/>
        <v>-5.7413193843974253E-3</v>
      </c>
      <c r="J1140" s="17">
        <f t="shared" si="210"/>
        <v>1.4905984426906568E-2</v>
      </c>
      <c r="K1140" s="4">
        <f t="shared" si="211"/>
        <v>4.7136861556024402E-2</v>
      </c>
      <c r="M1140">
        <v>1.694</v>
      </c>
      <c r="N1140" s="17">
        <f t="shared" si="206"/>
        <v>-4.1237171838621519E-3</v>
      </c>
      <c r="O1140" s="17">
        <f t="shared" si="212"/>
        <v>1.6918393283292577E-2</v>
      </c>
      <c r="P1140" s="4">
        <f t="shared" si="213"/>
        <v>5.3500657125698882E-2</v>
      </c>
      <c r="R1140">
        <v>2.613</v>
      </c>
      <c r="S1140" s="17">
        <f t="shared" si="207"/>
        <v>4.6798965309169582E-3</v>
      </c>
      <c r="T1140" s="17">
        <f t="shared" si="214"/>
        <v>1.5801295985394807E-2</v>
      </c>
      <c r="U1140" s="4">
        <f t="shared" si="215"/>
        <v>4.9968085296322302E-2</v>
      </c>
    </row>
    <row r="1141" spans="2:21">
      <c r="B1141" s="2">
        <v>41185</v>
      </c>
      <c r="C1141">
        <v>0.36899999999999999</v>
      </c>
      <c r="D1141" s="17">
        <f t="shared" si="204"/>
        <v>-2.8057952795157496E-2</v>
      </c>
      <c r="E1141" s="17">
        <f t="shared" si="208"/>
        <v>4.1042504468989709E-2</v>
      </c>
      <c r="F1141" s="4">
        <f t="shared" si="209"/>
        <v>0.12978779499964704</v>
      </c>
      <c r="G1141" s="4"/>
      <c r="H1141">
        <v>1.1599999999999999</v>
      </c>
      <c r="I1141" s="17">
        <f t="shared" si="205"/>
        <v>-1.7941532096952071E-2</v>
      </c>
      <c r="J1141" s="17">
        <f t="shared" si="210"/>
        <v>1.3174399964097805E-2</v>
      </c>
      <c r="K1141" s="4">
        <f t="shared" si="211"/>
        <v>4.1661110692589591E-2</v>
      </c>
      <c r="M1141">
        <v>1.6830000000000001</v>
      </c>
      <c r="N1141" s="17">
        <f t="shared" si="206"/>
        <v>-6.5146810211936419E-3</v>
      </c>
      <c r="O1141" s="17">
        <f t="shared" si="212"/>
        <v>1.5387524952706287E-2</v>
      </c>
      <c r="P1141" s="4">
        <f t="shared" si="213"/>
        <v>4.8659626403226588E-2</v>
      </c>
      <c r="R1141">
        <v>2.6120000000000001</v>
      </c>
      <c r="S1141" s="17">
        <f t="shared" si="207"/>
        <v>-3.8277512429076244E-4</v>
      </c>
      <c r="T1141" s="17">
        <f t="shared" si="214"/>
        <v>1.4686905174516348E-2</v>
      </c>
      <c r="U1141" s="4">
        <f t="shared" si="215"/>
        <v>4.6444072130384421E-2</v>
      </c>
    </row>
    <row r="1142" spans="2:21">
      <c r="B1142" s="2">
        <v>41186</v>
      </c>
      <c r="C1142">
        <v>0.38150000000000001</v>
      </c>
      <c r="D1142" s="17">
        <f t="shared" si="204"/>
        <v>3.3314206683984632E-2</v>
      </c>
      <c r="E1142" s="17">
        <f t="shared" si="208"/>
        <v>4.2680101196789916E-2</v>
      </c>
      <c r="F1142" s="4">
        <f t="shared" si="209"/>
        <v>0.13496633054833446</v>
      </c>
      <c r="G1142" s="4"/>
      <c r="H1142">
        <v>1.2130000000000001</v>
      </c>
      <c r="I1142" s="17">
        <f t="shared" si="205"/>
        <v>4.4676624843639968E-2</v>
      </c>
      <c r="J1142" s="17">
        <f t="shared" si="210"/>
        <v>2.1541073369087251E-2</v>
      </c>
      <c r="K1142" s="4">
        <f t="shared" si="211"/>
        <v>6.8118855091112623E-2</v>
      </c>
      <c r="M1142">
        <v>1.75</v>
      </c>
      <c r="N1142" s="17">
        <f t="shared" si="206"/>
        <v>3.903787272675379E-2</v>
      </c>
      <c r="O1142" s="17">
        <f t="shared" si="212"/>
        <v>2.1075476161751452E-2</v>
      </c>
      <c r="P1142" s="4">
        <f t="shared" si="213"/>
        <v>6.6646507443717848E-2</v>
      </c>
      <c r="R1142">
        <v>2.6855000000000002</v>
      </c>
      <c r="S1142" s="17">
        <f t="shared" si="207"/>
        <v>2.7750718949192454E-2</v>
      </c>
      <c r="T1142" s="17">
        <f t="shared" si="214"/>
        <v>1.7446559120804683E-2</v>
      </c>
      <c r="U1142" s="4">
        <f t="shared" si="215"/>
        <v>5.517086415452753E-2</v>
      </c>
    </row>
    <row r="1143" spans="2:21">
      <c r="B1143" s="2">
        <v>41187</v>
      </c>
      <c r="C1143">
        <v>0.4</v>
      </c>
      <c r="D1143" s="17">
        <f t="shared" si="204"/>
        <v>4.7353696383470284E-2</v>
      </c>
      <c r="E1143" s="17">
        <f t="shared" si="208"/>
        <v>4.5390254338466773E-2</v>
      </c>
      <c r="F1143" s="4">
        <f t="shared" si="209"/>
        <v>0.14353658728389435</v>
      </c>
      <c r="G1143" s="4"/>
      <c r="H1143">
        <v>1.27</v>
      </c>
      <c r="I1143" s="17">
        <f t="shared" si="205"/>
        <v>4.5920270508586845E-2</v>
      </c>
      <c r="J1143" s="17">
        <f t="shared" si="210"/>
        <v>2.6314596848279345E-2</v>
      </c>
      <c r="K1143" s="4">
        <f t="shared" si="211"/>
        <v>8.3214061749651028E-2</v>
      </c>
      <c r="M1143">
        <v>1.806</v>
      </c>
      <c r="N1143" s="17">
        <f t="shared" si="206"/>
        <v>3.1498667059371016E-2</v>
      </c>
      <c r="O1143" s="17">
        <f t="shared" si="212"/>
        <v>2.309986455536343E-2</v>
      </c>
      <c r="P1143" s="4">
        <f t="shared" si="213"/>
        <v>7.3048185636341148E-2</v>
      </c>
      <c r="R1143">
        <v>2.7629999999999999</v>
      </c>
      <c r="S1143" s="17">
        <f t="shared" si="207"/>
        <v>2.8450115577902363E-2</v>
      </c>
      <c r="T1143" s="17">
        <f t="shared" si="214"/>
        <v>1.9471942693746021E-2</v>
      </c>
      <c r="U1143" s="4">
        <f t="shared" si="215"/>
        <v>6.1575689380511944E-2</v>
      </c>
    </row>
    <row r="1144" spans="2:21">
      <c r="B1144" s="2">
        <v>41190</v>
      </c>
      <c r="C1144">
        <v>0.39350000000000002</v>
      </c>
      <c r="D1144" s="17">
        <f t="shared" si="204"/>
        <v>-1.6383479250524056E-2</v>
      </c>
      <c r="E1144" s="17">
        <f t="shared" si="208"/>
        <v>4.541972182481277E-2</v>
      </c>
      <c r="F1144" s="4">
        <f t="shared" si="209"/>
        <v>0.1436297716576676</v>
      </c>
      <c r="G1144" s="4"/>
      <c r="H1144">
        <v>1.2690000000000001</v>
      </c>
      <c r="I1144" s="17">
        <f t="shared" si="205"/>
        <v>-7.8771173824920577E-4</v>
      </c>
      <c r="J1144" s="17">
        <f t="shared" si="210"/>
        <v>2.4153282745075149E-2</v>
      </c>
      <c r="K1144" s="4">
        <f t="shared" si="211"/>
        <v>7.6379386444481542E-2</v>
      </c>
      <c r="M1144">
        <v>1.8069999999999999</v>
      </c>
      <c r="N1144" s="17">
        <f t="shared" si="206"/>
        <v>5.5355661529763801E-4</v>
      </c>
      <c r="O1144" s="17">
        <f t="shared" si="212"/>
        <v>2.1436118725639018E-2</v>
      </c>
      <c r="P1144" s="4">
        <f t="shared" si="213"/>
        <v>6.7786959366805344E-2</v>
      </c>
      <c r="R1144">
        <v>2.7629999999999999</v>
      </c>
      <c r="S1144" s="17">
        <f t="shared" si="207"/>
        <v>0</v>
      </c>
      <c r="T1144" s="17">
        <f t="shared" si="214"/>
        <v>1.7955170347855334E-2</v>
      </c>
      <c r="U1144" s="4">
        <f t="shared" si="215"/>
        <v>5.6779234075540634E-2</v>
      </c>
    </row>
    <row r="1145" spans="2:21">
      <c r="B1145" s="2">
        <v>41191</v>
      </c>
      <c r="C1145">
        <v>0.38400000000000001</v>
      </c>
      <c r="D1145" s="17">
        <f t="shared" si="204"/>
        <v>-2.4438515269731131E-2</v>
      </c>
      <c r="E1145" s="17">
        <f t="shared" si="208"/>
        <v>4.5494258694099877E-2</v>
      </c>
      <c r="F1145" s="4">
        <f t="shared" si="209"/>
        <v>0.14386547793427312</v>
      </c>
      <c r="G1145" s="4"/>
      <c r="H1145">
        <v>1.2368999999999999</v>
      </c>
      <c r="I1145" s="17">
        <f t="shared" si="205"/>
        <v>-2.562093933342385E-2</v>
      </c>
      <c r="J1145" s="17">
        <f t="shared" si="210"/>
        <v>2.5719631413021943E-2</v>
      </c>
      <c r="K1145" s="4">
        <f t="shared" si="211"/>
        <v>8.1332615845164186E-2</v>
      </c>
      <c r="M1145">
        <v>1.77</v>
      </c>
      <c r="N1145" s="17">
        <f t="shared" si="206"/>
        <v>-2.068846502435364E-2</v>
      </c>
      <c r="O1145" s="17">
        <f t="shared" si="212"/>
        <v>2.1955471154404878E-2</v>
      </c>
      <c r="P1145" s="4">
        <f t="shared" si="213"/>
        <v>6.9429295950045808E-2</v>
      </c>
      <c r="R1145">
        <v>2.7069999999999999</v>
      </c>
      <c r="S1145" s="17">
        <f t="shared" si="207"/>
        <v>-2.0476035309115362E-2</v>
      </c>
      <c r="T1145" s="17">
        <f t="shared" si="214"/>
        <v>1.8837795111760341E-2</v>
      </c>
      <c r="U1145" s="4">
        <f t="shared" si="215"/>
        <v>5.9570338648748833E-2</v>
      </c>
    </row>
    <row r="1146" spans="2:21">
      <c r="B1146" s="2">
        <v>41192</v>
      </c>
      <c r="C1146">
        <v>0.38400000000000001</v>
      </c>
      <c r="D1146" s="17">
        <f t="shared" si="204"/>
        <v>0</v>
      </c>
      <c r="E1146" s="17">
        <f t="shared" si="208"/>
        <v>4.2134805808636724E-2</v>
      </c>
      <c r="F1146" s="4">
        <f t="shared" si="209"/>
        <v>0.1332419551241848</v>
      </c>
      <c r="G1146" s="4"/>
      <c r="H1146">
        <v>1.2062999999999999</v>
      </c>
      <c r="I1146" s="17">
        <f t="shared" si="205"/>
        <v>-2.5050425809625906E-2</v>
      </c>
      <c r="J1146" s="17">
        <f t="shared" si="210"/>
        <v>2.6309730191834056E-2</v>
      </c>
      <c r="K1146" s="4">
        <f t="shared" si="211"/>
        <v>8.3198672030694365E-2</v>
      </c>
      <c r="M1146">
        <v>1.73</v>
      </c>
      <c r="N1146" s="17">
        <f t="shared" si="206"/>
        <v>-2.2858138076050208E-2</v>
      </c>
      <c r="O1146" s="17">
        <f t="shared" si="212"/>
        <v>2.1738580218368841E-2</v>
      </c>
      <c r="P1146" s="4">
        <f t="shared" si="213"/>
        <v>6.8743426588326037E-2</v>
      </c>
      <c r="R1146">
        <v>2.6604999999999999</v>
      </c>
      <c r="S1146" s="17">
        <f t="shared" si="207"/>
        <v>-1.7326935577877216E-2</v>
      </c>
      <c r="T1146" s="17">
        <f t="shared" si="214"/>
        <v>1.7395082821358581E-2</v>
      </c>
      <c r="U1146" s="4">
        <f t="shared" si="215"/>
        <v>5.500808180276099E-2</v>
      </c>
    </row>
    <row r="1147" spans="2:21">
      <c r="B1147" s="2">
        <v>41193</v>
      </c>
      <c r="C1147">
        <v>0.38550000000000001</v>
      </c>
      <c r="D1147" s="17">
        <f t="shared" si="204"/>
        <v>3.8986404156573229E-3</v>
      </c>
      <c r="E1147" s="17">
        <f t="shared" si="208"/>
        <v>3.9243708450411911E-2</v>
      </c>
      <c r="F1147" s="4">
        <f t="shared" si="209"/>
        <v>0.12409950253489864</v>
      </c>
      <c r="G1147" s="4"/>
      <c r="H1147">
        <v>1.2070000000000001</v>
      </c>
      <c r="I1147" s="17">
        <f t="shared" si="205"/>
        <v>5.8011852619357528E-4</v>
      </c>
      <c r="J1147" s="17">
        <f t="shared" si="210"/>
        <v>2.5563408478389161E-2</v>
      </c>
      <c r="K1147" s="4">
        <f t="shared" si="211"/>
        <v>8.0838595548968994E-2</v>
      </c>
      <c r="M1147">
        <v>1.7269999999999999</v>
      </c>
      <c r="N1147" s="17">
        <f t="shared" si="206"/>
        <v>-1.7356093451461119E-3</v>
      </c>
      <c r="O1147" s="17">
        <f t="shared" si="212"/>
        <v>1.9822177197514026E-2</v>
      </c>
      <c r="P1147" s="4">
        <f t="shared" si="213"/>
        <v>6.2683228127597662E-2</v>
      </c>
      <c r="R1147">
        <v>2.6284999999999998</v>
      </c>
      <c r="S1147" s="17">
        <f t="shared" si="207"/>
        <v>-1.2100733776921214E-2</v>
      </c>
      <c r="T1147" s="17">
        <f t="shared" si="214"/>
        <v>1.6592231580399009E-2</v>
      </c>
      <c r="U1147" s="4">
        <f t="shared" si="215"/>
        <v>5.2469243259036069E-2</v>
      </c>
    </row>
    <row r="1148" spans="2:21">
      <c r="B1148" s="2">
        <v>41194</v>
      </c>
      <c r="C1148">
        <v>0.38</v>
      </c>
      <c r="D1148" s="17">
        <f t="shared" si="204"/>
        <v>-1.4369940282952787E-2</v>
      </c>
      <c r="E1148" s="17">
        <f t="shared" si="208"/>
        <v>2.7142527873124933E-2</v>
      </c>
      <c r="F1148" s="4">
        <f t="shared" si="209"/>
        <v>8.5832209533680537E-2</v>
      </c>
      <c r="G1148" s="4"/>
      <c r="H1148">
        <v>1.2076</v>
      </c>
      <c r="I1148" s="17">
        <f t="shared" si="205"/>
        <v>4.9697673515220852E-4</v>
      </c>
      <c r="J1148" s="17">
        <f t="shared" si="210"/>
        <v>2.5213795135504934E-2</v>
      </c>
      <c r="K1148" s="4">
        <f t="shared" si="211"/>
        <v>7.9733021085069411E-2</v>
      </c>
      <c r="M1148">
        <v>1.7069999999999999</v>
      </c>
      <c r="N1148" s="17">
        <f t="shared" si="206"/>
        <v>-1.1648355352238028E-2</v>
      </c>
      <c r="O1148" s="17">
        <f t="shared" si="212"/>
        <v>2.0184739289843392E-2</v>
      </c>
      <c r="P1148" s="4">
        <f t="shared" si="213"/>
        <v>6.3829750132594718E-2</v>
      </c>
      <c r="R1148">
        <v>2.6085000000000003</v>
      </c>
      <c r="S1148" s="17">
        <f t="shared" si="207"/>
        <v>-7.6379977970551551E-3</v>
      </c>
      <c r="T1148" s="17">
        <f t="shared" si="214"/>
        <v>1.6798202771894064E-2</v>
      </c>
      <c r="U1148" s="4">
        <f t="shared" si="215"/>
        <v>5.3120581356539145E-2</v>
      </c>
    </row>
    <row r="1149" spans="2:21">
      <c r="B1149" s="2">
        <v>41197</v>
      </c>
      <c r="C1149">
        <v>0.36699999999999999</v>
      </c>
      <c r="D1149" s="17">
        <f t="shared" si="204"/>
        <v>-3.4809404665861174E-2</v>
      </c>
      <c r="E1149" s="17">
        <f t="shared" si="208"/>
        <v>2.9726880895693055E-2</v>
      </c>
      <c r="F1149" s="4">
        <f t="shared" si="209"/>
        <v>9.4004651362936342E-2</v>
      </c>
      <c r="G1149" s="4"/>
      <c r="H1149">
        <v>1.2114</v>
      </c>
      <c r="I1149" s="17">
        <f t="shared" si="205"/>
        <v>3.1417967141631181E-3</v>
      </c>
      <c r="J1149" s="17">
        <f t="shared" si="210"/>
        <v>2.5201099107267609E-2</v>
      </c>
      <c r="K1149" s="4">
        <f t="shared" si="211"/>
        <v>7.9692872718601648E-2</v>
      </c>
      <c r="M1149">
        <v>1.718</v>
      </c>
      <c r="N1149" s="17">
        <f t="shared" si="206"/>
        <v>6.4233797497601323E-3</v>
      </c>
      <c r="O1149" s="17">
        <f t="shared" si="212"/>
        <v>2.0266140709933156E-2</v>
      </c>
      <c r="P1149" s="4">
        <f t="shared" si="213"/>
        <v>6.4087164024850568E-2</v>
      </c>
      <c r="R1149">
        <v>2.6185</v>
      </c>
      <c r="S1149" s="17">
        <f t="shared" si="207"/>
        <v>3.8262912570949767E-3</v>
      </c>
      <c r="T1149" s="17">
        <f t="shared" si="214"/>
        <v>1.678576489237767E-2</v>
      </c>
      <c r="U1149" s="4">
        <f t="shared" si="215"/>
        <v>5.3081249328004586E-2</v>
      </c>
    </row>
    <row r="1150" spans="2:21">
      <c r="B1150" s="2">
        <v>41198</v>
      </c>
      <c r="C1150">
        <v>0.36149999999999999</v>
      </c>
      <c r="D1150" s="17">
        <f t="shared" si="204"/>
        <v>-1.5099806455750949E-2</v>
      </c>
      <c r="E1150" s="17">
        <f t="shared" si="208"/>
        <v>2.6729897557129866E-2</v>
      </c>
      <c r="F1150" s="4">
        <f t="shared" si="209"/>
        <v>8.4527357903501119E-2</v>
      </c>
      <c r="G1150" s="4"/>
      <c r="H1150">
        <v>1.2336</v>
      </c>
      <c r="I1150" s="17">
        <f t="shared" si="205"/>
        <v>1.8160008262218166E-2</v>
      </c>
      <c r="J1150" s="17">
        <f t="shared" si="210"/>
        <v>2.5520162185074229E-2</v>
      </c>
      <c r="K1150" s="4">
        <f t="shared" si="211"/>
        <v>8.070183876173409E-2</v>
      </c>
      <c r="M1150">
        <v>1.7685</v>
      </c>
      <c r="N1150" s="17">
        <f t="shared" si="206"/>
        <v>2.8970906101334671E-2</v>
      </c>
      <c r="O1150" s="17">
        <f t="shared" si="212"/>
        <v>2.1968181834268179E-2</v>
      </c>
      <c r="P1150" s="4">
        <f t="shared" si="213"/>
        <v>6.946949064902308E-2</v>
      </c>
      <c r="R1150">
        <v>2.6814999999999998</v>
      </c>
      <c r="S1150" s="17">
        <f t="shared" si="207"/>
        <v>2.3774704703437382E-2</v>
      </c>
      <c r="T1150" s="17">
        <f t="shared" si="214"/>
        <v>1.8308555472398503E-2</v>
      </c>
      <c r="U1150" s="4">
        <f t="shared" si="215"/>
        <v>5.7896735960319315E-2</v>
      </c>
    </row>
    <row r="1151" spans="2:21">
      <c r="B1151" s="2">
        <v>41199</v>
      </c>
      <c r="C1151">
        <v>0.38550000000000001</v>
      </c>
      <c r="D1151" s="17">
        <f t="shared" si="204"/>
        <v>6.4279151404564791E-2</v>
      </c>
      <c r="E1151" s="17">
        <f t="shared" si="208"/>
        <v>3.3031487481250357E-2</v>
      </c>
      <c r="F1151" s="4">
        <f t="shared" si="209"/>
        <v>0.10445473494408949</v>
      </c>
      <c r="G1151" s="4"/>
      <c r="H1151">
        <v>1.3294000000000001</v>
      </c>
      <c r="I1151" s="17">
        <f t="shared" si="205"/>
        <v>7.4790988798416586E-2</v>
      </c>
      <c r="J1151" s="17">
        <f t="shared" si="210"/>
        <v>3.2429756755987214E-2</v>
      </c>
      <c r="K1151" s="4">
        <f t="shared" si="211"/>
        <v>0.10255189531415294</v>
      </c>
      <c r="M1151">
        <v>1.85</v>
      </c>
      <c r="N1151" s="17">
        <f t="shared" si="206"/>
        <v>4.5053909426835216E-2</v>
      </c>
      <c r="O1151" s="17">
        <f t="shared" si="212"/>
        <v>2.4991103667395854E-2</v>
      </c>
      <c r="P1151" s="4">
        <f t="shared" si="213"/>
        <v>7.9028808830357969E-2</v>
      </c>
      <c r="R1151">
        <v>2.7589999999999999</v>
      </c>
      <c r="S1151" s="17">
        <f t="shared" si="207"/>
        <v>2.8491955794306242E-2</v>
      </c>
      <c r="T1151" s="17">
        <f t="shared" si="214"/>
        <v>1.9987936724744582E-2</v>
      </c>
      <c r="U1151" s="4">
        <f t="shared" si="215"/>
        <v>6.3207405777518919E-2</v>
      </c>
    </row>
    <row r="1152" spans="2:21">
      <c r="B1152" s="2">
        <v>41200</v>
      </c>
      <c r="C1152">
        <v>0.39800000000000002</v>
      </c>
      <c r="D1152" s="17">
        <f t="shared" si="204"/>
        <v>3.1910812281053628E-2</v>
      </c>
      <c r="E1152" s="17">
        <f t="shared" si="208"/>
        <v>3.2897580593105789E-2</v>
      </c>
      <c r="F1152" s="4">
        <f t="shared" si="209"/>
        <v>0.10403128418316726</v>
      </c>
      <c r="G1152" s="4"/>
      <c r="H1152">
        <v>1.3413999999999999</v>
      </c>
      <c r="I1152" s="17">
        <f t="shared" si="205"/>
        <v>8.9861320581552454E-3</v>
      </c>
      <c r="J1152" s="17">
        <f t="shared" si="210"/>
        <v>3.0542408756732711E-2</v>
      </c>
      <c r="K1152" s="4">
        <f t="shared" si="211"/>
        <v>9.6583576899146942E-2</v>
      </c>
      <c r="M1152">
        <v>1.8660000000000001</v>
      </c>
      <c r="N1152" s="17">
        <f t="shared" si="206"/>
        <v>8.611463334918544E-3</v>
      </c>
      <c r="O1152" s="17">
        <f t="shared" si="212"/>
        <v>2.2740900952569625E-2</v>
      </c>
      <c r="P1152" s="4">
        <f t="shared" si="213"/>
        <v>7.1913043054412748E-2</v>
      </c>
      <c r="R1152">
        <v>2.7667999999999999</v>
      </c>
      <c r="S1152" s="17">
        <f t="shared" si="207"/>
        <v>2.8231225091435307E-3</v>
      </c>
      <c r="T1152" s="17">
        <f t="shared" si="214"/>
        <v>1.8391891971543856E-2</v>
      </c>
      <c r="U1152" s="4">
        <f t="shared" si="215"/>
        <v>5.8160269109843309E-2</v>
      </c>
    </row>
    <row r="1153" spans="2:21">
      <c r="B1153" s="2">
        <v>41201</v>
      </c>
      <c r="C1153">
        <v>0.4</v>
      </c>
      <c r="D1153" s="17">
        <f t="shared" si="204"/>
        <v>5.0125418235441935E-3</v>
      </c>
      <c r="E1153" s="17">
        <f t="shared" si="208"/>
        <v>2.9254225964846441E-2</v>
      </c>
      <c r="F1153" s="4">
        <f t="shared" si="209"/>
        <v>9.2509985234151659E-2</v>
      </c>
      <c r="G1153" s="4"/>
      <c r="H1153">
        <v>1.2875000000000001</v>
      </c>
      <c r="I1153" s="17">
        <f t="shared" si="205"/>
        <v>-4.1011491127745464E-2</v>
      </c>
      <c r="J1153" s="17">
        <f t="shared" si="210"/>
        <v>3.1556779483139702E-2</v>
      </c>
      <c r="K1153" s="4">
        <f t="shared" si="211"/>
        <v>9.9791298786392535E-2</v>
      </c>
      <c r="M1153">
        <v>1.788</v>
      </c>
      <c r="N1153" s="17">
        <f t="shared" si="206"/>
        <v>-4.2699425673829713E-2</v>
      </c>
      <c r="O1153" s="17">
        <f t="shared" si="212"/>
        <v>2.5576253395796889E-2</v>
      </c>
      <c r="P1153" s="4">
        <f t="shared" si="213"/>
        <v>8.0879214744334155E-2</v>
      </c>
      <c r="R1153">
        <v>2.6879999999999997</v>
      </c>
      <c r="S1153" s="17">
        <f t="shared" si="207"/>
        <v>-2.8893995083389534E-2</v>
      </c>
      <c r="T1153" s="17">
        <f t="shared" si="214"/>
        <v>1.850833483813125E-2</v>
      </c>
      <c r="U1153" s="4">
        <f t="shared" si="215"/>
        <v>5.8528493785538593E-2</v>
      </c>
    </row>
    <row r="1154" spans="2:21">
      <c r="B1154" s="2">
        <v>41204</v>
      </c>
      <c r="C1154">
        <v>0.40350000000000003</v>
      </c>
      <c r="D1154" s="17">
        <f t="shared" si="204"/>
        <v>8.7119406020215364E-3</v>
      </c>
      <c r="E1154" s="17">
        <f t="shared" si="208"/>
        <v>2.8764926826806727E-2</v>
      </c>
      <c r="F1154" s="4">
        <f t="shared" si="209"/>
        <v>9.0962685500789023E-2</v>
      </c>
      <c r="G1154" s="4"/>
      <c r="H1154">
        <v>1.3334999999999999</v>
      </c>
      <c r="I1154" s="17">
        <f t="shared" si="205"/>
        <v>3.5104711084177599E-2</v>
      </c>
      <c r="J1154" s="17">
        <f t="shared" si="210"/>
        <v>3.3278497925022757E-2</v>
      </c>
      <c r="K1154" s="4">
        <f t="shared" si="211"/>
        <v>0.10523585055225923</v>
      </c>
      <c r="M1154">
        <v>1.841</v>
      </c>
      <c r="N1154" s="17">
        <f t="shared" si="206"/>
        <v>2.921122549961841E-2</v>
      </c>
      <c r="O1154" s="17">
        <f t="shared" si="212"/>
        <v>2.7316208485900825E-2</v>
      </c>
      <c r="P1154" s="4">
        <f t="shared" si="213"/>
        <v>8.6381435855466093E-2</v>
      </c>
      <c r="R1154">
        <v>2.7208000000000001</v>
      </c>
      <c r="S1154" s="17">
        <f t="shared" si="207"/>
        <v>1.2128532049945604E-2</v>
      </c>
      <c r="T1154" s="17">
        <f t="shared" si="214"/>
        <v>1.9096747290319838E-2</v>
      </c>
      <c r="U1154" s="4">
        <f t="shared" si="215"/>
        <v>6.0389217338059457E-2</v>
      </c>
    </row>
    <row r="1155" spans="2:21">
      <c r="B1155" s="2">
        <v>41205</v>
      </c>
      <c r="C1155">
        <v>0.39550000000000002</v>
      </c>
      <c r="D1155" s="17">
        <f t="shared" si="204"/>
        <v>-2.0025700502294914E-2</v>
      </c>
      <c r="E1155" s="17">
        <f t="shared" si="208"/>
        <v>2.8336237515672411E-2</v>
      </c>
      <c r="F1155" s="4">
        <f t="shared" si="209"/>
        <v>8.9607050869036003E-2</v>
      </c>
      <c r="G1155" s="4"/>
      <c r="H1155">
        <v>1.2995000000000001</v>
      </c>
      <c r="I1155" s="17">
        <f t="shared" si="205"/>
        <v>-2.5827489540523871E-2</v>
      </c>
      <c r="J1155" s="17">
        <f t="shared" si="210"/>
        <v>3.3299643472831215E-2</v>
      </c>
      <c r="K1155" s="4">
        <f t="shared" si="211"/>
        <v>0.10530271864570595</v>
      </c>
      <c r="M1155">
        <v>1.798</v>
      </c>
      <c r="N1155" s="17">
        <f t="shared" si="206"/>
        <v>-2.3633966201512233E-2</v>
      </c>
      <c r="O1155" s="17">
        <f t="shared" si="212"/>
        <v>2.760081066261931E-2</v>
      </c>
      <c r="P1155" s="4">
        <f t="shared" si="213"/>
        <v>8.7281426960938255E-2</v>
      </c>
      <c r="R1155">
        <v>2.6595</v>
      </c>
      <c r="S1155" s="17">
        <f t="shared" si="207"/>
        <v>-2.2787819510613459E-2</v>
      </c>
      <c r="T1155" s="17">
        <f t="shared" si="214"/>
        <v>1.9363590974276396E-2</v>
      </c>
      <c r="U1155" s="4">
        <f t="shared" si="215"/>
        <v>6.123305115859231E-2</v>
      </c>
    </row>
    <row r="1156" spans="2:21">
      <c r="B1156" s="2">
        <v>41206</v>
      </c>
      <c r="C1156">
        <v>0.38850000000000001</v>
      </c>
      <c r="D1156" s="17">
        <f t="shared" si="204"/>
        <v>-1.7857617400006461E-2</v>
      </c>
      <c r="E1156" s="17">
        <f t="shared" si="208"/>
        <v>2.9095390262958168E-2</v>
      </c>
      <c r="F1156" s="4">
        <f t="shared" si="209"/>
        <v>9.2007702642433215E-2</v>
      </c>
      <c r="G1156" s="4"/>
      <c r="H1156">
        <v>1.31</v>
      </c>
      <c r="I1156" s="17">
        <f t="shared" si="205"/>
        <v>8.0475621136521947E-3</v>
      </c>
      <c r="J1156" s="17">
        <f t="shared" si="210"/>
        <v>3.1588798529212841E-2</v>
      </c>
      <c r="K1156" s="4">
        <f t="shared" si="211"/>
        <v>9.9892551900489526E-2</v>
      </c>
      <c r="M1156">
        <v>1.8199999999999998</v>
      </c>
      <c r="N1156" s="17">
        <f t="shared" si="206"/>
        <v>1.2161565039275435E-2</v>
      </c>
      <c r="O1156" s="17">
        <f t="shared" si="212"/>
        <v>2.6350383498192759E-2</v>
      </c>
      <c r="P1156" s="4">
        <f t="shared" si="213"/>
        <v>8.3327229073204473E-2</v>
      </c>
      <c r="R1156">
        <v>2.6935000000000002</v>
      </c>
      <c r="S1156" s="17">
        <f t="shared" si="207"/>
        <v>1.2703327938216276E-2</v>
      </c>
      <c r="T1156" s="17">
        <f t="shared" si="214"/>
        <v>1.9008280280842935E-2</v>
      </c>
      <c r="U1156" s="4">
        <f t="shared" si="215"/>
        <v>6.0109460090328741E-2</v>
      </c>
    </row>
    <row r="1157" spans="2:21">
      <c r="B1157" s="2">
        <v>41207</v>
      </c>
      <c r="C1157">
        <v>0.41799999999999998</v>
      </c>
      <c r="D1157" s="17">
        <f t="shared" si="204"/>
        <v>7.3188262717054114E-2</v>
      </c>
      <c r="E1157" s="17">
        <f t="shared" si="208"/>
        <v>3.6996455482199667E-2</v>
      </c>
      <c r="F1157" s="4">
        <f t="shared" si="209"/>
        <v>0.11699306467677398</v>
      </c>
      <c r="G1157" s="4"/>
      <c r="H1157">
        <v>1.3612</v>
      </c>
      <c r="I1157" s="17">
        <f t="shared" si="205"/>
        <v>3.8339526431553431E-2</v>
      </c>
      <c r="J1157" s="17">
        <f t="shared" si="210"/>
        <v>3.2803923720372469E-2</v>
      </c>
      <c r="K1157" s="4">
        <f t="shared" si="211"/>
        <v>0.10373511514680145</v>
      </c>
      <c r="M1157">
        <v>1.865</v>
      </c>
      <c r="N1157" s="17">
        <f t="shared" si="206"/>
        <v>2.4424552007075013E-2</v>
      </c>
      <c r="O1157" s="17">
        <f t="shared" si="212"/>
        <v>2.6892486332502311E-2</v>
      </c>
      <c r="P1157" s="4">
        <f t="shared" si="213"/>
        <v>8.5041508755655526E-2</v>
      </c>
      <c r="R1157">
        <v>2.7269999999999999</v>
      </c>
      <c r="S1157" s="17">
        <f t="shared" si="207"/>
        <v>1.2360640724999953E-2</v>
      </c>
      <c r="T1157" s="17">
        <f t="shared" si="214"/>
        <v>1.8672752873117225E-2</v>
      </c>
      <c r="U1157" s="4">
        <f t="shared" si="215"/>
        <v>5.9048429264503523E-2</v>
      </c>
    </row>
    <row r="1158" spans="2:21">
      <c r="B1158" s="2">
        <v>41208</v>
      </c>
      <c r="C1158">
        <v>0.40200000000000002</v>
      </c>
      <c r="D1158" s="17">
        <f t="shared" ref="D1158:D1221" si="216">LN(C1158/C1157)</f>
        <v>-3.9029343905735113E-2</v>
      </c>
      <c r="E1158" s="17">
        <f t="shared" si="208"/>
        <v>3.9403627800590556E-2</v>
      </c>
      <c r="F1158" s="4">
        <f t="shared" si="209"/>
        <v>0.12460521192339721</v>
      </c>
      <c r="G1158" s="4"/>
      <c r="H1158">
        <v>1.2869999999999999</v>
      </c>
      <c r="I1158" s="17">
        <f t="shared" ref="I1158:I1221" si="217">LN(H1158/H1157)</f>
        <v>-5.6052735030624065E-2</v>
      </c>
      <c r="J1158" s="17">
        <f t="shared" si="210"/>
        <v>3.9252079550311722E-2</v>
      </c>
      <c r="K1158" s="4">
        <f t="shared" si="211"/>
        <v>0.12412597427710285</v>
      </c>
      <c r="M1158">
        <v>1.786</v>
      </c>
      <c r="N1158" s="17">
        <f t="shared" ref="N1158:N1221" si="218">LN(M1158/M1157)</f>
        <v>-4.3282570641471493E-2</v>
      </c>
      <c r="O1158" s="17">
        <f t="shared" si="212"/>
        <v>3.097105178527355E-2</v>
      </c>
      <c r="P1158" s="4">
        <f t="shared" si="213"/>
        <v>9.7939065172488557E-2</v>
      </c>
      <c r="R1158">
        <v>2.6535000000000002</v>
      </c>
      <c r="S1158" s="17">
        <f t="shared" ref="S1158:S1221" si="219">LN(R1158/R1157)</f>
        <v>-2.7322580577638728E-2</v>
      </c>
      <c r="T1158" s="17">
        <f t="shared" si="214"/>
        <v>2.0902726314467941E-2</v>
      </c>
      <c r="U1158" s="4">
        <f t="shared" si="215"/>
        <v>6.61002244608557E-2</v>
      </c>
    </row>
    <row r="1159" spans="2:21">
      <c r="B1159" s="2">
        <v>41211</v>
      </c>
      <c r="C1159">
        <v>0.39200000000000002</v>
      </c>
      <c r="D1159" s="17">
        <f t="shared" si="216"/>
        <v>-2.5190248828558519E-2</v>
      </c>
      <c r="E1159" s="17">
        <f t="shared" si="208"/>
        <v>3.8411715943251837E-2</v>
      </c>
      <c r="F1159" s="4">
        <f t="shared" si="209"/>
        <v>0.12146851121607886</v>
      </c>
      <c r="G1159" s="4"/>
      <c r="H1159">
        <v>1.2421</v>
      </c>
      <c r="I1159" s="17">
        <f t="shared" si="217"/>
        <v>-3.5510433045978583E-2</v>
      </c>
      <c r="J1159" s="17">
        <f t="shared" si="210"/>
        <v>4.1446778947957535E-2</v>
      </c>
      <c r="K1159" s="4">
        <f t="shared" si="211"/>
        <v>0.13106622315306321</v>
      </c>
      <c r="M1159">
        <v>1.7589999999999999</v>
      </c>
      <c r="N1159" s="17">
        <f t="shared" si="218"/>
        <v>-1.523301669888623E-2</v>
      </c>
      <c r="O1159" s="17">
        <f t="shared" si="212"/>
        <v>3.1574763219866381E-2</v>
      </c>
      <c r="P1159" s="4">
        <f t="shared" si="213"/>
        <v>9.9848168355289674E-2</v>
      </c>
      <c r="R1159">
        <v>2.6307999999999998</v>
      </c>
      <c r="S1159" s="17">
        <f t="shared" si="219"/>
        <v>-8.5915408407538293E-3</v>
      </c>
      <c r="T1159" s="17">
        <f t="shared" si="214"/>
        <v>2.1130675139948575E-2</v>
      </c>
      <c r="U1159" s="4">
        <f t="shared" si="215"/>
        <v>6.6821061939334722E-2</v>
      </c>
    </row>
    <row r="1160" spans="2:21">
      <c r="B1160" s="2">
        <v>41212</v>
      </c>
      <c r="C1160">
        <v>0.40949999999999998</v>
      </c>
      <c r="D1160" s="17">
        <f t="shared" si="216"/>
        <v>4.3675063502661426E-2</v>
      </c>
      <c r="E1160" s="17">
        <f t="shared" si="208"/>
        <v>3.921244854710703E-2</v>
      </c>
      <c r="F1160" s="4">
        <f t="shared" si="209"/>
        <v>0.1240006500410186</v>
      </c>
      <c r="G1160" s="4"/>
      <c r="H1160">
        <v>1.2421</v>
      </c>
      <c r="I1160" s="17">
        <f t="shared" si="217"/>
        <v>0</v>
      </c>
      <c r="J1160" s="17">
        <f t="shared" si="210"/>
        <v>4.1080749996781837E-2</v>
      </c>
      <c r="K1160" s="4">
        <f t="shared" si="211"/>
        <v>0.12990873797778543</v>
      </c>
      <c r="M1160">
        <v>1.764</v>
      </c>
      <c r="N1160" s="17">
        <f t="shared" si="218"/>
        <v>2.8384918291784319E-3</v>
      </c>
      <c r="O1160" s="17">
        <f t="shared" si="212"/>
        <v>3.0178007274485177E-2</v>
      </c>
      <c r="P1160" s="4">
        <f t="shared" si="213"/>
        <v>9.5431238232503324E-2</v>
      </c>
      <c r="R1160">
        <v>2.6307999999999998</v>
      </c>
      <c r="S1160" s="17">
        <f t="shared" si="219"/>
        <v>0</v>
      </c>
      <c r="T1160" s="17">
        <f t="shared" si="214"/>
        <v>1.9490943627172571E-2</v>
      </c>
      <c r="U1160" s="4">
        <f t="shared" si="215"/>
        <v>6.1635775607809064E-2</v>
      </c>
    </row>
    <row r="1161" spans="2:21">
      <c r="B1161" s="2">
        <v>41213</v>
      </c>
      <c r="C1161">
        <v>0.39450000000000002</v>
      </c>
      <c r="D1161" s="17">
        <f t="shared" si="216"/>
        <v>-3.7317763007195047E-2</v>
      </c>
      <c r="E1161" s="17">
        <f t="shared" si="208"/>
        <v>3.7417277899799865E-2</v>
      </c>
      <c r="F1161" s="4">
        <f t="shared" si="209"/>
        <v>0.11832382200684914</v>
      </c>
      <c r="G1161" s="4"/>
      <c r="H1161">
        <v>1.2389999999999999</v>
      </c>
      <c r="I1161" s="17">
        <f t="shared" si="217"/>
        <v>-2.4988929210056458E-3</v>
      </c>
      <c r="J1161" s="17">
        <f t="shared" si="210"/>
        <v>3.1815402378549087E-2</v>
      </c>
      <c r="K1161" s="4">
        <f t="shared" si="211"/>
        <v>0.1006091361909537</v>
      </c>
      <c r="M1161">
        <v>1.7375</v>
      </c>
      <c r="N1161" s="17">
        <f t="shared" si="218"/>
        <v>-1.5136659127789441E-2</v>
      </c>
      <c r="O1161" s="17">
        <f t="shared" si="212"/>
        <v>2.5825723563387012E-2</v>
      </c>
      <c r="P1161" s="4">
        <f t="shared" si="213"/>
        <v>8.1668108682182869E-2</v>
      </c>
      <c r="R1161">
        <v>2.6040000000000001</v>
      </c>
      <c r="S1161" s="17">
        <f t="shared" si="219"/>
        <v>-1.0239258098735979E-2</v>
      </c>
      <c r="T1161" s="17">
        <f t="shared" si="214"/>
        <v>1.6378336207148254E-2</v>
      </c>
      <c r="U1161" s="4">
        <f t="shared" si="215"/>
        <v>5.1792846698591834E-2</v>
      </c>
    </row>
    <row r="1162" spans="2:21">
      <c r="B1162" s="2">
        <v>41214</v>
      </c>
      <c r="C1162">
        <v>0.38250000000000001</v>
      </c>
      <c r="D1162" s="17">
        <f t="shared" si="216"/>
        <v>-3.0890487019338445E-2</v>
      </c>
      <c r="E1162" s="17">
        <f t="shared" si="208"/>
        <v>3.7166085365046252E-2</v>
      </c>
      <c r="F1162" s="4">
        <f t="shared" si="209"/>
        <v>0.11752948146579671</v>
      </c>
      <c r="G1162" s="4"/>
      <c r="H1162">
        <v>1.2585</v>
      </c>
      <c r="I1162" s="17">
        <f t="shared" si="217"/>
        <v>1.5615932946228164E-2</v>
      </c>
      <c r="J1162" s="17">
        <f t="shared" si="210"/>
        <v>3.2252593457182926E-2</v>
      </c>
      <c r="K1162" s="4">
        <f t="shared" si="211"/>
        <v>0.10199165577214241</v>
      </c>
      <c r="M1162">
        <v>1.7694999999999999</v>
      </c>
      <c r="N1162" s="17">
        <f t="shared" si="218"/>
        <v>1.8249722346570824E-2</v>
      </c>
      <c r="O1162" s="17">
        <f t="shared" si="212"/>
        <v>2.6610889823592273E-2</v>
      </c>
      <c r="P1162" s="4">
        <f t="shared" si="213"/>
        <v>8.415102240634792E-2</v>
      </c>
      <c r="R1162">
        <v>2.641</v>
      </c>
      <c r="S1162" s="17">
        <f t="shared" si="219"/>
        <v>1.410890896867225E-2</v>
      </c>
      <c r="T1162" s="17">
        <f t="shared" si="214"/>
        <v>1.7394479750962068E-2</v>
      </c>
      <c r="U1162" s="4">
        <f t="shared" si="215"/>
        <v>5.5006174726718586E-2</v>
      </c>
    </row>
    <row r="1163" spans="2:21">
      <c r="B1163" s="2">
        <v>41215</v>
      </c>
      <c r="C1163">
        <v>0.38900000000000001</v>
      </c>
      <c r="D1163" s="17">
        <f t="shared" si="216"/>
        <v>1.6850690351855706E-2</v>
      </c>
      <c r="E1163" s="17">
        <f t="shared" si="208"/>
        <v>3.7669199493377124E-2</v>
      </c>
      <c r="F1163" s="4">
        <f t="shared" si="209"/>
        <v>0.11912046803433252</v>
      </c>
      <c r="G1163" s="4"/>
      <c r="H1163">
        <v>1.2452000000000001</v>
      </c>
      <c r="I1163" s="17">
        <f t="shared" si="217"/>
        <v>-1.0624376007917298E-2</v>
      </c>
      <c r="J1163" s="17">
        <f t="shared" si="210"/>
        <v>2.9978444612337538E-2</v>
      </c>
      <c r="K1163" s="4">
        <f t="shared" si="211"/>
        <v>9.4800165684190113E-2</v>
      </c>
      <c r="M1163">
        <v>1.7473000000000001</v>
      </c>
      <c r="N1163" s="17">
        <f t="shared" si="218"/>
        <v>-1.2625281440525209E-2</v>
      </c>
      <c r="O1163" s="17">
        <f t="shared" si="212"/>
        <v>2.3424475283984433E-2</v>
      </c>
      <c r="P1163" s="4">
        <f t="shared" si="213"/>
        <v>7.4074694891710327E-2</v>
      </c>
      <c r="R1163">
        <v>2.6263000000000001</v>
      </c>
      <c r="S1163" s="17">
        <f t="shared" si="219"/>
        <v>-5.5816217660830426E-3</v>
      </c>
      <c r="T1163" s="17">
        <f t="shared" si="214"/>
        <v>1.5209714723924026E-2</v>
      </c>
      <c r="U1163" s="4">
        <f t="shared" si="215"/>
        <v>4.8097341088999018E-2</v>
      </c>
    </row>
    <row r="1164" spans="2:21">
      <c r="B1164" s="2">
        <v>41218</v>
      </c>
      <c r="C1164">
        <v>0.373</v>
      </c>
      <c r="D1164" s="17">
        <f t="shared" si="216"/>
        <v>-4.200092397463083E-2</v>
      </c>
      <c r="E1164" s="17">
        <f t="shared" si="208"/>
        <v>3.932611494062286E-2</v>
      </c>
      <c r="F1164" s="4">
        <f t="shared" si="209"/>
        <v>0.12436009473794561</v>
      </c>
      <c r="G1164" s="4"/>
      <c r="H1164">
        <v>1.2230000000000001</v>
      </c>
      <c r="I1164" s="17">
        <f t="shared" si="217"/>
        <v>-1.7989302880280774E-2</v>
      </c>
      <c r="J1164" s="17">
        <f t="shared" si="210"/>
        <v>2.6962952633548504E-2</v>
      </c>
      <c r="K1164" s="4">
        <f t="shared" si="211"/>
        <v>8.5264342765248607E-2</v>
      </c>
      <c r="M1164">
        <v>1.7170000000000001</v>
      </c>
      <c r="N1164" s="17">
        <f t="shared" si="218"/>
        <v>-1.749315744751723E-2</v>
      </c>
      <c r="O1164" s="17">
        <f t="shared" si="212"/>
        <v>2.0970500087067381E-2</v>
      </c>
      <c r="P1164" s="4">
        <f t="shared" si="213"/>
        <v>6.631454394789224E-2</v>
      </c>
      <c r="R1164">
        <v>2.5998000000000001</v>
      </c>
      <c r="S1164" s="17">
        <f t="shared" si="219"/>
        <v>-1.0141492557130432E-2</v>
      </c>
      <c r="T1164" s="17">
        <f t="shared" si="214"/>
        <v>1.4471211653460065E-2</v>
      </c>
      <c r="U1164" s="4">
        <f t="shared" si="215"/>
        <v>4.5761989327305082E-2</v>
      </c>
    </row>
    <row r="1165" spans="2:21">
      <c r="B1165" s="2">
        <v>41219</v>
      </c>
      <c r="C1165">
        <v>0.40200000000000002</v>
      </c>
      <c r="D1165" s="17">
        <f t="shared" si="216"/>
        <v>7.4873668975205573E-2</v>
      </c>
      <c r="E1165" s="17">
        <f t="shared" si="208"/>
        <v>4.6803513471761496E-2</v>
      </c>
      <c r="F1165" s="4">
        <f t="shared" si="209"/>
        <v>0.14800570506914118</v>
      </c>
      <c r="G1165" s="4"/>
      <c r="H1165">
        <v>1.2915000000000001</v>
      </c>
      <c r="I1165" s="17">
        <f t="shared" si="217"/>
        <v>5.4497476848722907E-2</v>
      </c>
      <c r="J1165" s="17">
        <f t="shared" si="210"/>
        <v>3.2643424275453435E-2</v>
      </c>
      <c r="K1165" s="4">
        <f t="shared" si="211"/>
        <v>0.10322757133766457</v>
      </c>
      <c r="M1165">
        <v>1.794</v>
      </c>
      <c r="N1165" s="17">
        <f t="shared" si="218"/>
        <v>4.3869181721265846E-2</v>
      </c>
      <c r="O1165" s="17">
        <f t="shared" si="212"/>
        <v>2.5406764933137579E-2</v>
      </c>
      <c r="P1165" s="4">
        <f t="shared" si="213"/>
        <v>8.0343245165210339E-2</v>
      </c>
      <c r="R1165">
        <v>2.6564999999999999</v>
      </c>
      <c r="S1165" s="17">
        <f t="shared" si="219"/>
        <v>2.1574947917079174E-2</v>
      </c>
      <c r="T1165" s="17">
        <f t="shared" si="214"/>
        <v>1.5047174128263471E-2</v>
      </c>
      <c r="U1165" s="4">
        <f t="shared" si="215"/>
        <v>4.7583342594471188E-2</v>
      </c>
    </row>
    <row r="1166" spans="2:21">
      <c r="B1166" s="2">
        <v>41220</v>
      </c>
      <c r="C1166">
        <v>0.3775</v>
      </c>
      <c r="D1166" s="17">
        <f t="shared" si="216"/>
        <v>-6.2881519929941759E-2</v>
      </c>
      <c r="E1166" s="17">
        <f t="shared" si="208"/>
        <v>5.0874994262052838E-2</v>
      </c>
      <c r="F1166" s="4">
        <f t="shared" si="209"/>
        <v>0.16088085781608419</v>
      </c>
      <c r="G1166" s="4"/>
      <c r="H1166">
        <v>1.1964999999999999</v>
      </c>
      <c r="I1166" s="17">
        <f t="shared" si="217"/>
        <v>-7.640370518746728E-2</v>
      </c>
      <c r="J1166" s="17">
        <f t="shared" si="210"/>
        <v>4.0201711125115398E-2</v>
      </c>
      <c r="K1166" s="4">
        <f t="shared" si="211"/>
        <v>0.12712897299149503</v>
      </c>
      <c r="M1166">
        <v>1.6844999999999999</v>
      </c>
      <c r="N1166" s="17">
        <f t="shared" si="218"/>
        <v>-6.2978979772134E-2</v>
      </c>
      <c r="O1166" s="17">
        <f t="shared" si="212"/>
        <v>3.1675264150596322E-2</v>
      </c>
      <c r="P1166" s="4">
        <f t="shared" si="213"/>
        <v>0.10016598020336309</v>
      </c>
      <c r="R1166">
        <v>2.5569999999999999</v>
      </c>
      <c r="S1166" s="17">
        <f t="shared" si="219"/>
        <v>-3.8174770599811253E-2</v>
      </c>
      <c r="T1166" s="17">
        <f t="shared" si="214"/>
        <v>1.844918734273289E-2</v>
      </c>
      <c r="U1166" s="4">
        <f t="shared" si="215"/>
        <v>5.8341452982185446E-2</v>
      </c>
    </row>
    <row r="1167" spans="2:21">
      <c r="B1167" s="2">
        <v>41221</v>
      </c>
      <c r="C1167">
        <v>0.3735</v>
      </c>
      <c r="D1167" s="17">
        <f t="shared" si="216"/>
        <v>-1.0652564116207361E-2</v>
      </c>
      <c r="E1167" s="17">
        <f t="shared" ref="E1167:E1230" si="220">_xlfn.STDEV.S(D1158:D1167)</f>
        <v>4.3290731550322259E-2</v>
      </c>
      <c r="F1167" s="4">
        <f t="shared" ref="F1167:F1230" si="221">E1167*SQRT(10)</f>
        <v>0.13689731327393051</v>
      </c>
      <c r="G1167" s="4"/>
      <c r="H1167">
        <v>1.1436999999999999</v>
      </c>
      <c r="I1167" s="17">
        <f t="shared" si="217"/>
        <v>-4.5132007561256952E-2</v>
      </c>
      <c r="J1167" s="17">
        <f t="shared" ref="J1167:J1230" si="222">_xlfn.STDEV.S(I1158:I1167)</f>
        <v>3.7863615743461809E-2</v>
      </c>
      <c r="K1167" s="4">
        <f t="shared" ref="K1167:K1230" si="223">J1167*SQRT(10)</f>
        <v>0.11973526619874902</v>
      </c>
      <c r="M1167">
        <v>1.6345000000000001</v>
      </c>
      <c r="N1167" s="17">
        <f t="shared" si="218"/>
        <v>-3.0131836682342192E-2</v>
      </c>
      <c r="O1167" s="17">
        <f t="shared" ref="O1167:O1230" si="224">_xlfn.STDEV.S(N1158:N1167)</f>
        <v>3.0183603840004087E-2</v>
      </c>
      <c r="P1167" s="4">
        <f t="shared" ref="P1167:P1230" si="225">O1167*SQRT(10)</f>
        <v>9.5448936126617437E-2</v>
      </c>
      <c r="R1167">
        <v>2.488</v>
      </c>
      <c r="S1167" s="17">
        <f t="shared" si="219"/>
        <v>-2.7355521432116559E-2</v>
      </c>
      <c r="T1167" s="17">
        <f t="shared" ref="T1167:T1230" si="226">_xlfn.STDEV.S(S1158:S1167)</f>
        <v>1.852341624831166E-2</v>
      </c>
      <c r="U1167" s="4">
        <f t="shared" ref="U1167:U1230" si="227">T1167*SQRT(10)</f>
        <v>5.8576185392035941E-2</v>
      </c>
    </row>
    <row r="1168" spans="2:21">
      <c r="B1168" s="2">
        <v>41222</v>
      </c>
      <c r="C1168">
        <v>0.3805</v>
      </c>
      <c r="D1168" s="17">
        <f t="shared" si="216"/>
        <v>1.8568172728868539E-2</v>
      </c>
      <c r="E1168" s="17">
        <f t="shared" si="220"/>
        <v>4.3015761564505567E-2</v>
      </c>
      <c r="F1168" s="4">
        <f t="shared" si="221"/>
        <v>0.13602778183056558</v>
      </c>
      <c r="G1168" s="4"/>
      <c r="H1168">
        <v>1.1613</v>
      </c>
      <c r="I1168" s="17">
        <f t="shared" si="217"/>
        <v>1.5271446464541099E-2</v>
      </c>
      <c r="J1168" s="17">
        <f t="shared" si="222"/>
        <v>3.6467572721400755E-2</v>
      </c>
      <c r="K1168" s="4">
        <f t="shared" si="223"/>
        <v>0.1153205905374514</v>
      </c>
      <c r="M1168">
        <v>1.6455</v>
      </c>
      <c r="N1168" s="17">
        <f t="shared" si="218"/>
        <v>6.707342219129277E-3</v>
      </c>
      <c r="O1168" s="17">
        <f t="shared" si="224"/>
        <v>2.8752068057464233E-2</v>
      </c>
      <c r="P1168" s="4">
        <f t="shared" si="225"/>
        <v>9.092202250176E-2</v>
      </c>
      <c r="R1168">
        <v>2.4805000000000001</v>
      </c>
      <c r="S1168" s="17">
        <f t="shared" si="219"/>
        <v>-3.019022117966408E-3</v>
      </c>
      <c r="T1168" s="17">
        <f t="shared" si="226"/>
        <v>1.7440107188330549E-2</v>
      </c>
      <c r="U1168" s="4">
        <f t="shared" si="227"/>
        <v>5.5150461352599663E-2</v>
      </c>
    </row>
    <row r="1169" spans="2:21">
      <c r="B1169" s="2">
        <v>41225</v>
      </c>
      <c r="C1169">
        <v>0.377</v>
      </c>
      <c r="D1169" s="17">
        <f t="shared" si="216"/>
        <v>-9.2409898537297846E-3</v>
      </c>
      <c r="E1169" s="17">
        <f t="shared" si="220"/>
        <v>4.2496985734800236E-2</v>
      </c>
      <c r="F1169" s="4">
        <f t="shared" si="221"/>
        <v>0.1343872686136531</v>
      </c>
      <c r="G1169" s="4"/>
      <c r="H1169">
        <v>1.1280999999999999</v>
      </c>
      <c r="I1169" s="17">
        <f t="shared" si="217"/>
        <v>-2.9005265640837614E-2</v>
      </c>
      <c r="J1169" s="17">
        <f t="shared" si="222"/>
        <v>3.6022754900795761E-2</v>
      </c>
      <c r="K1169" s="4">
        <f t="shared" si="223"/>
        <v>0.11391395308050745</v>
      </c>
      <c r="M1169">
        <v>1.6448</v>
      </c>
      <c r="N1169" s="17">
        <f t="shared" si="218"/>
        <v>-4.2549312254864044E-4</v>
      </c>
      <c r="O1169" s="17">
        <f t="shared" si="224"/>
        <v>2.8730532014450243E-2</v>
      </c>
      <c r="P1169" s="4">
        <f t="shared" si="225"/>
        <v>9.0853919554048437E-2</v>
      </c>
      <c r="R1169">
        <v>2.4820000000000002</v>
      </c>
      <c r="S1169" s="17">
        <f t="shared" si="219"/>
        <v>6.0453402344889083E-4</v>
      </c>
      <c r="T1169" s="17">
        <f t="shared" si="226"/>
        <v>1.757368257263291E-2</v>
      </c>
      <c r="U1169" s="4">
        <f t="shared" si="227"/>
        <v>5.5572863806327429E-2</v>
      </c>
    </row>
    <row r="1170" spans="2:21">
      <c r="B1170" s="2">
        <v>41226</v>
      </c>
      <c r="C1170">
        <v>0.3715</v>
      </c>
      <c r="D1170" s="17">
        <f t="shared" si="216"/>
        <v>-1.4696323290196893E-2</v>
      </c>
      <c r="E1170" s="17">
        <f t="shared" si="220"/>
        <v>3.9109819475309823E-2</v>
      </c>
      <c r="F1170" s="4">
        <f t="shared" si="221"/>
        <v>0.12367610841999047</v>
      </c>
      <c r="G1170" s="4"/>
      <c r="H1170">
        <v>1.1552</v>
      </c>
      <c r="I1170" s="17">
        <f t="shared" si="217"/>
        <v>2.3738687527687249E-2</v>
      </c>
      <c r="J1170" s="17">
        <f t="shared" si="222"/>
        <v>3.7480337188085543E-2</v>
      </c>
      <c r="K1170" s="4">
        <f t="shared" si="223"/>
        <v>0.11852323298546105</v>
      </c>
      <c r="M1170">
        <v>1.639</v>
      </c>
      <c r="N1170" s="17">
        <f t="shared" si="218"/>
        <v>-3.5324965170162731E-3</v>
      </c>
      <c r="O1170" s="17">
        <f t="shared" si="224"/>
        <v>2.856536583820973E-2</v>
      </c>
      <c r="P1170" s="4">
        <f t="shared" si="225"/>
        <v>9.0331618244707632E-2</v>
      </c>
      <c r="R1170">
        <v>2.4710000000000001</v>
      </c>
      <c r="S1170" s="17">
        <f t="shared" si="219"/>
        <v>-4.4417597759424639E-3</v>
      </c>
      <c r="T1170" s="17">
        <f t="shared" si="226"/>
        <v>1.7465974543698099E-2</v>
      </c>
      <c r="U1170" s="4">
        <f t="shared" si="227"/>
        <v>5.5232261112606103E-2</v>
      </c>
    </row>
    <row r="1171" spans="2:21">
      <c r="B1171" s="2">
        <v>41227</v>
      </c>
      <c r="C1171">
        <v>0.36699999999999999</v>
      </c>
      <c r="D1171" s="17">
        <f t="shared" si="216"/>
        <v>-1.2187016103243565E-2</v>
      </c>
      <c r="E1171" s="17">
        <f t="shared" si="220"/>
        <v>3.793040575809381E-2</v>
      </c>
      <c r="F1171" s="4">
        <f t="shared" si="221"/>
        <v>0.11994647476994212</v>
      </c>
      <c r="G1171" s="4"/>
      <c r="H1171">
        <v>1.1505000000000001</v>
      </c>
      <c r="I1171" s="17">
        <f t="shared" si="217"/>
        <v>-4.0768586631411549E-3</v>
      </c>
      <c r="J1171" s="17">
        <f t="shared" si="222"/>
        <v>3.7461414847894815E-2</v>
      </c>
      <c r="K1171" s="4">
        <f t="shared" si="223"/>
        <v>0.11846339529179781</v>
      </c>
      <c r="M1171">
        <v>1.6280000000000001</v>
      </c>
      <c r="N1171" s="17">
        <f t="shared" si="218"/>
        <v>-6.7340321813440683E-3</v>
      </c>
      <c r="O1171" s="17">
        <f t="shared" si="224"/>
        <v>2.8434142495656879E-2</v>
      </c>
      <c r="P1171" s="4">
        <f t="shared" si="225"/>
        <v>8.9916653600060126E-2</v>
      </c>
      <c r="R1171">
        <v>2.4777</v>
      </c>
      <c r="S1171" s="17">
        <f t="shared" si="219"/>
        <v>2.7077834961708471E-3</v>
      </c>
      <c r="T1171" s="17">
        <f t="shared" si="226"/>
        <v>1.7617967196257578E-2</v>
      </c>
      <c r="U1171" s="4">
        <f t="shared" si="227"/>
        <v>5.5712904082304678E-2</v>
      </c>
    </row>
    <row r="1172" spans="2:21">
      <c r="B1172" s="2">
        <v>41228</v>
      </c>
      <c r="C1172">
        <v>0.377</v>
      </c>
      <c r="D1172" s="17">
        <f t="shared" si="216"/>
        <v>2.688333939344045E-2</v>
      </c>
      <c r="E1172" s="17">
        <f t="shared" si="220"/>
        <v>3.8323284809430765E-2</v>
      </c>
      <c r="F1172" s="4">
        <f t="shared" si="221"/>
        <v>0.12118886741713313</v>
      </c>
      <c r="G1172" s="4"/>
      <c r="H1172">
        <v>1.1546000000000001</v>
      </c>
      <c r="I1172" s="17">
        <f t="shared" si="217"/>
        <v>3.5573331514126062E-3</v>
      </c>
      <c r="J1172" s="17">
        <f t="shared" si="222"/>
        <v>3.6826540882842672E-2</v>
      </c>
      <c r="K1172" s="4">
        <f t="shared" si="223"/>
        <v>0.1164557475350909</v>
      </c>
      <c r="M1172">
        <v>1.6383000000000001</v>
      </c>
      <c r="N1172" s="17">
        <f t="shared" si="218"/>
        <v>6.3068512637320974E-3</v>
      </c>
      <c r="O1172" s="17">
        <f t="shared" si="224"/>
        <v>2.7514603421450918E-2</v>
      </c>
      <c r="P1172" s="4">
        <f t="shared" si="225"/>
        <v>8.7008815728046696E-2</v>
      </c>
      <c r="R1172">
        <v>2.4809999999999999</v>
      </c>
      <c r="S1172" s="17">
        <f t="shared" si="219"/>
        <v>1.3309942070200192E-3</v>
      </c>
      <c r="T1172" s="17">
        <f t="shared" si="226"/>
        <v>1.6508782602940215E-2</v>
      </c>
      <c r="U1172" s="4">
        <f t="shared" si="227"/>
        <v>5.2205354421854235E-2</v>
      </c>
    </row>
    <row r="1173" spans="2:21">
      <c r="B1173" s="2">
        <v>41229</v>
      </c>
      <c r="C1173">
        <v>0.376</v>
      </c>
      <c r="D1173" s="17">
        <f t="shared" si="216"/>
        <v>-2.6560440581162963E-3</v>
      </c>
      <c r="E1173" s="17">
        <f t="shared" si="220"/>
        <v>3.778097689905352E-2</v>
      </c>
      <c r="F1173" s="4">
        <f t="shared" si="221"/>
        <v>0.11947393922721457</v>
      </c>
      <c r="G1173" s="4"/>
      <c r="H1173">
        <v>1.1373</v>
      </c>
      <c r="I1173" s="17">
        <f t="shared" si="217"/>
        <v>-1.5096931436434426E-2</v>
      </c>
      <c r="J1173" s="17">
        <f t="shared" si="222"/>
        <v>3.6880753283414482E-2</v>
      </c>
      <c r="K1173" s="4">
        <f t="shared" si="223"/>
        <v>0.11662718219832323</v>
      </c>
      <c r="M1173">
        <v>1.6292</v>
      </c>
      <c r="N1173" s="17">
        <f t="shared" si="218"/>
        <v>-5.570022051960259E-3</v>
      </c>
      <c r="O1173" s="17">
        <f t="shared" si="224"/>
        <v>2.7464795314234281E-2</v>
      </c>
      <c r="P1173" s="4">
        <f t="shared" si="225"/>
        <v>8.685130866330025E-2</v>
      </c>
      <c r="R1173">
        <v>2.4809999999999999</v>
      </c>
      <c r="S1173" s="17">
        <f t="shared" si="219"/>
        <v>0</v>
      </c>
      <c r="T1173" s="17">
        <f t="shared" si="226"/>
        <v>1.6627804367202802E-2</v>
      </c>
      <c r="U1173" s="4">
        <f t="shared" si="227"/>
        <v>5.258173428805564E-2</v>
      </c>
    </row>
    <row r="1174" spans="2:21">
      <c r="B1174" s="2">
        <v>41232</v>
      </c>
      <c r="C1174">
        <v>0.374</v>
      </c>
      <c r="D1174" s="17">
        <f t="shared" si="216"/>
        <v>-5.3333459753626168E-3</v>
      </c>
      <c r="E1174" s="17">
        <f t="shared" si="220"/>
        <v>3.5317297366676881E-2</v>
      </c>
      <c r="F1174" s="4">
        <f t="shared" si="221"/>
        <v>0.11168310048016585</v>
      </c>
      <c r="G1174" s="4"/>
      <c r="H1174">
        <v>1.171</v>
      </c>
      <c r="I1174" s="17">
        <f t="shared" si="217"/>
        <v>2.9201052407318583E-2</v>
      </c>
      <c r="J1174" s="17">
        <f t="shared" si="222"/>
        <v>3.8591250692215098E-2</v>
      </c>
      <c r="K1174" s="4">
        <f t="shared" si="223"/>
        <v>0.12203624994194932</v>
      </c>
      <c r="M1174">
        <v>1.659</v>
      </c>
      <c r="N1174" s="17">
        <f t="shared" si="218"/>
        <v>1.8125914416186981E-2</v>
      </c>
      <c r="O1174" s="17">
        <f t="shared" si="224"/>
        <v>2.8250948022950376E-2</v>
      </c>
      <c r="P1174" s="4">
        <f t="shared" si="225"/>
        <v>8.9337341811554019E-2</v>
      </c>
      <c r="R1174">
        <v>2.5185</v>
      </c>
      <c r="S1174" s="17">
        <f t="shared" si="219"/>
        <v>1.5001781493904224E-2</v>
      </c>
      <c r="T1174" s="17">
        <f t="shared" si="226"/>
        <v>1.7743676367234697E-2</v>
      </c>
      <c r="U1174" s="4">
        <f t="shared" si="227"/>
        <v>5.611043138536391E-2</v>
      </c>
    </row>
    <row r="1175" spans="2:21">
      <c r="B1175" s="2">
        <v>41233</v>
      </c>
      <c r="C1175">
        <v>0.379</v>
      </c>
      <c r="D1175" s="17">
        <f t="shared" si="216"/>
        <v>1.3280407667894466E-2</v>
      </c>
      <c r="E1175" s="17">
        <f t="shared" si="220"/>
        <v>2.4607395147430995E-2</v>
      </c>
      <c r="F1175" s="4">
        <f t="shared" si="221"/>
        <v>7.7815415949656824E-2</v>
      </c>
      <c r="G1175" s="4"/>
      <c r="H1175">
        <v>1.2095</v>
      </c>
      <c r="I1175" s="17">
        <f t="shared" si="217"/>
        <v>3.234896645236459E-2</v>
      </c>
      <c r="J1175" s="17">
        <f t="shared" si="222"/>
        <v>3.5337297812524489E-2</v>
      </c>
      <c r="K1175" s="4">
        <f t="shared" si="223"/>
        <v>0.11174634744326313</v>
      </c>
      <c r="M1175">
        <v>1.704</v>
      </c>
      <c r="N1175" s="17">
        <f t="shared" si="218"/>
        <v>2.6763417198816506E-2</v>
      </c>
      <c r="O1175" s="17">
        <f t="shared" si="224"/>
        <v>2.5447104671151147E-2</v>
      </c>
      <c r="P1175" s="4">
        <f t="shared" si="225"/>
        <v>8.0470810617547683E-2</v>
      </c>
      <c r="R1175">
        <v>2.5754999999999999</v>
      </c>
      <c r="S1175" s="17">
        <f t="shared" si="219"/>
        <v>2.238020381993476E-2</v>
      </c>
      <c r="T1175" s="17">
        <f t="shared" si="226"/>
        <v>1.7869867633829268E-2</v>
      </c>
      <c r="U1175" s="4">
        <f t="shared" si="227"/>
        <v>5.6509483208624277E-2</v>
      </c>
    </row>
    <row r="1176" spans="2:21">
      <c r="B1176" s="2">
        <v>41234</v>
      </c>
      <c r="C1176">
        <v>0.39200000000000002</v>
      </c>
      <c r="D1176" s="17">
        <f t="shared" si="216"/>
        <v>3.372563470803612E-2</v>
      </c>
      <c r="E1176" s="17">
        <f t="shared" si="220"/>
        <v>1.7757918086189949E-2</v>
      </c>
      <c r="F1176" s="4">
        <f t="shared" si="221"/>
        <v>5.6155467655058501E-2</v>
      </c>
      <c r="G1176" s="4"/>
      <c r="H1176">
        <v>1.2199</v>
      </c>
      <c r="I1176" s="17">
        <f t="shared" si="217"/>
        <v>8.5618371046099866E-3</v>
      </c>
      <c r="J1176" s="17">
        <f t="shared" si="222"/>
        <v>2.5532305977181924E-2</v>
      </c>
      <c r="K1176" s="4">
        <f t="shared" si="223"/>
        <v>8.0740240804225982E-2</v>
      </c>
      <c r="M1176">
        <v>1.7155</v>
      </c>
      <c r="N1176" s="17">
        <f t="shared" si="218"/>
        <v>6.7261549092433107E-3</v>
      </c>
      <c r="O1176" s="17">
        <f t="shared" si="224"/>
        <v>1.541478475272816E-2</v>
      </c>
      <c r="P1176" s="4">
        <f t="shared" si="225"/>
        <v>4.8745829459856421E-2</v>
      </c>
      <c r="R1176">
        <v>2.5760000000000001</v>
      </c>
      <c r="S1176" s="17">
        <f t="shared" si="219"/>
        <v>1.941182186044077E-4</v>
      </c>
      <c r="T1176" s="17">
        <f t="shared" si="226"/>
        <v>1.2940553920703996E-2</v>
      </c>
      <c r="U1176" s="4">
        <f t="shared" si="227"/>
        <v>4.0921624573646585E-2</v>
      </c>
    </row>
    <row r="1177" spans="2:21">
      <c r="B1177" s="2">
        <v>41235</v>
      </c>
      <c r="C1177">
        <v>0.39950000000000002</v>
      </c>
      <c r="D1177" s="17">
        <f t="shared" si="216"/>
        <v>1.8951925415866908E-2</v>
      </c>
      <c r="E1177" s="17">
        <f t="shared" si="220"/>
        <v>1.7553038671160801E-2</v>
      </c>
      <c r="F1177" s="4">
        <f t="shared" si="221"/>
        <v>5.5507582057883455E-2</v>
      </c>
      <c r="G1177" s="4"/>
      <c r="H1177">
        <v>1.1877</v>
      </c>
      <c r="I1177" s="17">
        <f t="shared" si="217"/>
        <v>-2.6750224374497238E-2</v>
      </c>
      <c r="J1177" s="17">
        <f t="shared" si="222"/>
        <v>2.2213035733258894E-2</v>
      </c>
      <c r="K1177" s="4">
        <f t="shared" si="223"/>
        <v>7.024378666380654E-2</v>
      </c>
      <c r="M1177">
        <v>1.718</v>
      </c>
      <c r="N1177" s="17">
        <f t="shared" si="218"/>
        <v>1.4562402456961714E-3</v>
      </c>
      <c r="O1177" s="17">
        <f t="shared" si="224"/>
        <v>1.0634043481881838E-2</v>
      </c>
      <c r="P1177" s="4">
        <f t="shared" si="225"/>
        <v>3.3627798140014105E-2</v>
      </c>
      <c r="R1177">
        <v>2.5756000000000001</v>
      </c>
      <c r="S1177" s="17">
        <f t="shared" si="219"/>
        <v>-1.5529156021577194E-4</v>
      </c>
      <c r="T1177" s="17">
        <f t="shared" si="226"/>
        <v>8.4627449240103955E-3</v>
      </c>
      <c r="U1177" s="4">
        <f t="shared" si="227"/>
        <v>2.6761549216901423E-2</v>
      </c>
    </row>
    <row r="1178" spans="2:21">
      <c r="B1178" s="2">
        <v>41236</v>
      </c>
      <c r="C1178">
        <v>0.40100000000000002</v>
      </c>
      <c r="D1178" s="17">
        <f t="shared" si="216"/>
        <v>3.7476621002397489E-3</v>
      </c>
      <c r="E1178" s="17">
        <f t="shared" si="220"/>
        <v>1.7061187876016227E-2</v>
      </c>
      <c r="F1178" s="4">
        <f t="shared" si="221"/>
        <v>5.3952213276261721E-2</v>
      </c>
      <c r="G1178" s="4"/>
      <c r="H1178">
        <v>1.2304999999999999</v>
      </c>
      <c r="I1178" s="17">
        <f t="shared" si="217"/>
        <v>3.5401927050915792E-2</v>
      </c>
      <c r="J1178" s="17">
        <f t="shared" si="222"/>
        <v>2.41944462033871E-2</v>
      </c>
      <c r="K1178" s="4">
        <f t="shared" si="223"/>
        <v>7.650955672911669E-2</v>
      </c>
      <c r="M1178">
        <v>1.7282999999999999</v>
      </c>
      <c r="N1178" s="17">
        <f t="shared" si="218"/>
        <v>5.9774428622463866E-3</v>
      </c>
      <c r="O1178" s="17">
        <f t="shared" si="224"/>
        <v>1.0623387816282193E-2</v>
      </c>
      <c r="P1178" s="4">
        <f t="shared" si="225"/>
        <v>3.3594101966734125E-2</v>
      </c>
      <c r="R1178">
        <v>2.5905</v>
      </c>
      <c r="S1178" s="17">
        <f t="shared" si="219"/>
        <v>5.7683905908145388E-3</v>
      </c>
      <c r="T1178" s="17">
        <f t="shared" si="226"/>
        <v>8.1662290289481534E-3</v>
      </c>
      <c r="U1178" s="4">
        <f t="shared" si="227"/>
        <v>2.5823883626061264E-2</v>
      </c>
    </row>
    <row r="1179" spans="2:21">
      <c r="B1179" s="2">
        <v>41239</v>
      </c>
      <c r="C1179">
        <v>0.4</v>
      </c>
      <c r="D1179" s="17">
        <f t="shared" si="216"/>
        <v>-2.4968801985871545E-3</v>
      </c>
      <c r="E1179" s="17">
        <f t="shared" si="220"/>
        <v>1.6550487181043915E-2</v>
      </c>
      <c r="F1179" s="4">
        <f t="shared" si="221"/>
        <v>5.2337235877518311E-2</v>
      </c>
      <c r="G1179" s="4"/>
      <c r="H1179">
        <v>1.2096</v>
      </c>
      <c r="I1179" s="17">
        <f t="shared" si="217"/>
        <v>-1.7130864405841911E-2</v>
      </c>
      <c r="J1179" s="17">
        <f t="shared" si="222"/>
        <v>2.2531318133728318E-2</v>
      </c>
      <c r="K1179" s="4">
        <f t="shared" si="223"/>
        <v>7.1250283988435761E-2</v>
      </c>
      <c r="M1179">
        <v>1.7021999999999999</v>
      </c>
      <c r="N1179" s="17">
        <f t="shared" si="218"/>
        <v>-1.5216734363586445E-2</v>
      </c>
      <c r="O1179" s="17">
        <f t="shared" si="224"/>
        <v>1.2339770249669884E-2</v>
      </c>
      <c r="P1179" s="4">
        <f t="shared" si="225"/>
        <v>3.9021779792141463E-2</v>
      </c>
      <c r="R1179">
        <v>2.569</v>
      </c>
      <c r="S1179" s="17">
        <f t="shared" si="219"/>
        <v>-8.3341891449594859E-3</v>
      </c>
      <c r="T1179" s="17">
        <f t="shared" si="226"/>
        <v>9.0606623969452897E-3</v>
      </c>
      <c r="U1179" s="4">
        <f t="shared" si="227"/>
        <v>2.8652330284187771E-2</v>
      </c>
    </row>
    <row r="1180" spans="2:21">
      <c r="B1180" s="2">
        <v>41240</v>
      </c>
      <c r="C1180">
        <v>0.38900000000000001</v>
      </c>
      <c r="D1180" s="17">
        <f t="shared" si="216"/>
        <v>-2.7885203489535663E-2</v>
      </c>
      <c r="E1180" s="17">
        <f t="shared" si="220"/>
        <v>1.8754800987385876E-2</v>
      </c>
      <c r="F1180" s="4">
        <f t="shared" si="221"/>
        <v>5.9307888183314221E-2</v>
      </c>
      <c r="G1180" s="4"/>
      <c r="H1180">
        <v>1.1779999999999999</v>
      </c>
      <c r="I1180" s="17">
        <f t="shared" si="217"/>
        <v>-2.647164121373663E-2</v>
      </c>
      <c r="J1180" s="17">
        <f t="shared" si="222"/>
        <v>2.3931710726383559E-2</v>
      </c>
      <c r="K1180" s="4">
        <f t="shared" si="223"/>
        <v>7.5678714199654717E-2</v>
      </c>
      <c r="M1180">
        <v>1.6720000000000002</v>
      </c>
      <c r="N1180" s="17">
        <f t="shared" si="218"/>
        <v>-1.790101739821362E-2</v>
      </c>
      <c r="O1180" s="17">
        <f t="shared" si="224"/>
        <v>1.396952133285584E-2</v>
      </c>
      <c r="P1180" s="4">
        <f t="shared" si="225"/>
        <v>4.4175505234135631E-2</v>
      </c>
      <c r="R1180">
        <v>2.5505</v>
      </c>
      <c r="S1180" s="17">
        <f t="shared" si="219"/>
        <v>-7.2272997469022878E-3</v>
      </c>
      <c r="T1180" s="17">
        <f t="shared" si="226"/>
        <v>9.3676905617886275E-3</v>
      </c>
      <c r="U1180" s="4">
        <f t="shared" si="227"/>
        <v>2.9623238590914352E-2</v>
      </c>
    </row>
    <row r="1181" spans="2:21">
      <c r="B1181" s="2">
        <v>41241</v>
      </c>
      <c r="C1181">
        <v>0.378</v>
      </c>
      <c r="D1181" s="17">
        <f t="shared" si="216"/>
        <v>-2.8685147998858664E-2</v>
      </c>
      <c r="E1181" s="17">
        <f t="shared" si="220"/>
        <v>2.0988520522660398E-2</v>
      </c>
      <c r="F1181" s="4">
        <f t="shared" si="221"/>
        <v>6.6371529568794538E-2</v>
      </c>
      <c r="G1181" s="4"/>
      <c r="H1181">
        <v>1.1724999999999999</v>
      </c>
      <c r="I1181" s="17">
        <f t="shared" si="217"/>
        <v>-4.6798638910976577E-3</v>
      </c>
      <c r="J1181" s="17">
        <f t="shared" si="222"/>
        <v>2.3949349541835748E-2</v>
      </c>
      <c r="K1181" s="4">
        <f t="shared" si="223"/>
        <v>7.5734493031710995E-2</v>
      </c>
      <c r="M1181">
        <v>1.6701000000000001</v>
      </c>
      <c r="N1181" s="17">
        <f t="shared" si="218"/>
        <v>-1.1370097870751247E-3</v>
      </c>
      <c r="O1181" s="17">
        <f t="shared" si="224"/>
        <v>1.3690330013260995E-2</v>
      </c>
      <c r="P1181" s="4">
        <f t="shared" si="225"/>
        <v>4.3292624761267919E-2</v>
      </c>
      <c r="R1181">
        <v>2.5634999999999999</v>
      </c>
      <c r="S1181" s="17">
        <f t="shared" si="219"/>
        <v>5.0840938607739274E-3</v>
      </c>
      <c r="T1181" s="17">
        <f t="shared" si="226"/>
        <v>9.3848813977484187E-3</v>
      </c>
      <c r="U1181" s="4">
        <f t="shared" si="227"/>
        <v>2.967760078742962E-2</v>
      </c>
    </row>
    <row r="1182" spans="2:21">
      <c r="B1182" s="2">
        <v>41242</v>
      </c>
      <c r="C1182">
        <v>0.377</v>
      </c>
      <c r="D1182" s="17">
        <f t="shared" si="216"/>
        <v>-2.6490081715769532E-3</v>
      </c>
      <c r="E1182" s="17">
        <f t="shared" si="220"/>
        <v>1.9253228318594905E-2</v>
      </c>
      <c r="F1182" s="4">
        <f t="shared" si="221"/>
        <v>6.0884053798013878E-2</v>
      </c>
      <c r="G1182" s="4"/>
      <c r="H1182">
        <v>1.1597</v>
      </c>
      <c r="I1182" s="17">
        <f t="shared" si="217"/>
        <v>-1.0976870357776797E-2</v>
      </c>
      <c r="J1182" s="17">
        <f t="shared" si="222"/>
        <v>2.4275994166747767E-2</v>
      </c>
      <c r="K1182" s="4">
        <f t="shared" si="223"/>
        <v>7.6767434031884366E-2</v>
      </c>
      <c r="M1182">
        <v>1.6581000000000001</v>
      </c>
      <c r="N1182" s="17">
        <f t="shared" si="218"/>
        <v>-7.2111363502448209E-3</v>
      </c>
      <c r="O1182" s="17">
        <f t="shared" si="224"/>
        <v>1.3943548601568273E-2</v>
      </c>
      <c r="P1182" s="4">
        <f t="shared" si="225"/>
        <v>4.4093372246211397E-2</v>
      </c>
      <c r="R1182">
        <v>2.5659999999999998</v>
      </c>
      <c r="S1182" s="17">
        <f t="shared" si="219"/>
        <v>9.7475395182638537E-4</v>
      </c>
      <c r="T1182" s="17">
        <f t="shared" si="226"/>
        <v>9.3942972175178746E-3</v>
      </c>
      <c r="U1182" s="4">
        <f t="shared" si="227"/>
        <v>2.9707376223938743E-2</v>
      </c>
    </row>
    <row r="1183" spans="2:21">
      <c r="B1183" s="2">
        <v>41243</v>
      </c>
      <c r="C1183">
        <v>0.3705</v>
      </c>
      <c r="D1183" s="17">
        <f t="shared" si="216"/>
        <v>-1.7391742711869222E-2</v>
      </c>
      <c r="E1183" s="17">
        <f t="shared" si="220"/>
        <v>2.0027440256994298E-2</v>
      </c>
      <c r="F1183" s="4">
        <f t="shared" si="221"/>
        <v>6.3332326915049933E-2</v>
      </c>
      <c r="G1183" s="4"/>
      <c r="H1183">
        <v>1.1535</v>
      </c>
      <c r="I1183" s="17">
        <f t="shared" si="217"/>
        <v>-5.3605523488491373E-3</v>
      </c>
      <c r="J1183" s="17">
        <f t="shared" si="222"/>
        <v>2.3773634114737971E-2</v>
      </c>
      <c r="K1183" s="4">
        <f t="shared" si="223"/>
        <v>7.5178832062052753E-2</v>
      </c>
      <c r="M1183">
        <v>1.6648000000000001</v>
      </c>
      <c r="N1183" s="17">
        <f t="shared" si="218"/>
        <v>4.032627572097716E-3</v>
      </c>
      <c r="O1183" s="17">
        <f t="shared" si="224"/>
        <v>1.3754784922699697E-2</v>
      </c>
      <c r="P1183" s="4">
        <f t="shared" si="225"/>
        <v>4.3496449081474105E-2</v>
      </c>
      <c r="R1183">
        <v>2.58</v>
      </c>
      <c r="S1183" s="17">
        <f t="shared" si="219"/>
        <v>5.4411327400813621E-3</v>
      </c>
      <c r="T1183" s="17">
        <f t="shared" si="226"/>
        <v>9.3348933477643194E-3</v>
      </c>
      <c r="U1183" s="4">
        <f t="shared" si="227"/>
        <v>2.9519524693689524E-2</v>
      </c>
    </row>
    <row r="1184" spans="2:21">
      <c r="B1184" s="2">
        <v>41246</v>
      </c>
      <c r="C1184">
        <v>0.372</v>
      </c>
      <c r="D1184" s="17">
        <f t="shared" si="216"/>
        <v>4.0404095370049058E-3</v>
      </c>
      <c r="E1184" s="17">
        <f t="shared" si="220"/>
        <v>2.004607092900796E-2</v>
      </c>
      <c r="F1184" s="4">
        <f t="shared" si="221"/>
        <v>6.3391242272952661E-2</v>
      </c>
      <c r="G1184" s="4"/>
      <c r="H1184">
        <v>1.1659999999999999</v>
      </c>
      <c r="I1184" s="17">
        <f t="shared" si="217"/>
        <v>1.0778289296629186E-2</v>
      </c>
      <c r="J1184" s="17">
        <f t="shared" si="222"/>
        <v>2.2031076034796301E-2</v>
      </c>
      <c r="K1184" s="4">
        <f t="shared" si="223"/>
        <v>6.9668379574307313E-2</v>
      </c>
      <c r="M1184">
        <v>1.6659999999999999</v>
      </c>
      <c r="N1184" s="17">
        <f t="shared" si="218"/>
        <v>7.2054764736331886E-4</v>
      </c>
      <c r="O1184" s="17">
        <f t="shared" si="224"/>
        <v>1.2559499467069538E-2</v>
      </c>
      <c r="P1184" s="4">
        <f t="shared" si="225"/>
        <v>3.9716624587610667E-2</v>
      </c>
      <c r="R1184">
        <v>2.56</v>
      </c>
      <c r="S1184" s="17">
        <f t="shared" si="219"/>
        <v>-7.7821404420549628E-3</v>
      </c>
      <c r="T1184" s="17">
        <f t="shared" si="226"/>
        <v>9.105286147580877E-3</v>
      </c>
      <c r="U1184" s="4">
        <f t="shared" si="227"/>
        <v>2.8793442973935615E-2</v>
      </c>
    </row>
    <row r="1185" spans="2:21">
      <c r="B1185" s="2">
        <v>41247</v>
      </c>
      <c r="C1185">
        <v>0.36399999999999999</v>
      </c>
      <c r="D1185" s="17">
        <f t="shared" si="216"/>
        <v>-2.1739986636405875E-2</v>
      </c>
      <c r="E1185" s="17">
        <f t="shared" si="220"/>
        <v>2.0419664144616469E-2</v>
      </c>
      <c r="F1185" s="4">
        <f t="shared" si="221"/>
        <v>6.4572647752661916E-2</v>
      </c>
      <c r="G1185" s="4"/>
      <c r="H1185">
        <v>1.159</v>
      </c>
      <c r="I1185" s="17">
        <f t="shared" si="217"/>
        <v>-6.0215235706859169E-3</v>
      </c>
      <c r="J1185" s="17">
        <f t="shared" si="222"/>
        <v>1.8791401776209631E-2</v>
      </c>
      <c r="K1185" s="4">
        <f t="shared" si="223"/>
        <v>5.942363004015612E-2</v>
      </c>
      <c r="M1185">
        <v>1.6536999999999999</v>
      </c>
      <c r="N1185" s="17">
        <f t="shared" si="218"/>
        <v>-7.410342070637262E-3</v>
      </c>
      <c r="O1185" s="17">
        <f t="shared" si="224"/>
        <v>8.6300204326641827E-3</v>
      </c>
      <c r="P1185" s="4">
        <f t="shared" si="225"/>
        <v>2.7290520821010598E-2</v>
      </c>
      <c r="R1185">
        <v>2.5333000000000001</v>
      </c>
      <c r="S1185" s="17">
        <f t="shared" si="219"/>
        <v>-1.0484457848598052E-2</v>
      </c>
      <c r="T1185" s="17">
        <f t="shared" si="226"/>
        <v>6.2771575882395632E-3</v>
      </c>
      <c r="U1185" s="4">
        <f t="shared" si="227"/>
        <v>1.9850115210646394E-2</v>
      </c>
    </row>
    <row r="1186" spans="2:21">
      <c r="B1186" s="2">
        <v>41248</v>
      </c>
      <c r="C1186">
        <v>0.36099999999999999</v>
      </c>
      <c r="D1186" s="17">
        <f t="shared" si="216"/>
        <v>-8.2759093038597097E-3</v>
      </c>
      <c r="E1186" s="17">
        <f t="shared" si="220"/>
        <v>1.552095113677809E-2</v>
      </c>
      <c r="F1186" s="4">
        <f t="shared" si="221"/>
        <v>4.9081557044398372E-2</v>
      </c>
      <c r="G1186" s="4"/>
      <c r="H1186">
        <v>1.1443000000000001</v>
      </c>
      <c r="I1186" s="17">
        <f t="shared" si="217"/>
        <v>-1.2764468016082553E-2</v>
      </c>
      <c r="J1186" s="17">
        <f t="shared" si="222"/>
        <v>1.8379594038519263E-2</v>
      </c>
      <c r="K1186" s="4">
        <f t="shared" si="223"/>
        <v>5.8121379630973392E-2</v>
      </c>
      <c r="M1186">
        <v>1.6409</v>
      </c>
      <c r="N1186" s="17">
        <f t="shared" si="218"/>
        <v>-7.7703298750459258E-3</v>
      </c>
      <c r="O1186" s="17">
        <f t="shared" si="224"/>
        <v>8.0107222681897704E-3</v>
      </c>
      <c r="P1186" s="4">
        <f t="shared" si="225"/>
        <v>2.5332128070509882E-2</v>
      </c>
      <c r="R1186">
        <v>2.5404999999999998</v>
      </c>
      <c r="S1186" s="17">
        <f t="shared" si="219"/>
        <v>2.8381114087764731E-3</v>
      </c>
      <c r="T1186" s="17">
        <f t="shared" si="226"/>
        <v>6.4176727763505716E-3</v>
      </c>
      <c r="U1186" s="4">
        <f t="shared" si="227"/>
        <v>2.0294463250924193E-2</v>
      </c>
    </row>
    <row r="1187" spans="2:21">
      <c r="B1187" s="2">
        <v>41249</v>
      </c>
      <c r="C1187">
        <v>0.35699999999999998</v>
      </c>
      <c r="D1187" s="17">
        <f t="shared" si="216"/>
        <v>-1.1142176553241848E-2</v>
      </c>
      <c r="E1187" s="17">
        <f t="shared" si="220"/>
        <v>1.2232255428967345E-2</v>
      </c>
      <c r="F1187" s="4">
        <f t="shared" si="221"/>
        <v>3.8681788076496811E-2</v>
      </c>
      <c r="G1187" s="4"/>
      <c r="H1187">
        <v>1.1419999999999999</v>
      </c>
      <c r="I1187" s="17">
        <f t="shared" si="217"/>
        <v>-2.0119851077136488E-3</v>
      </c>
      <c r="J1187" s="17">
        <f t="shared" si="222"/>
        <v>1.6944650136030033E-2</v>
      </c>
      <c r="K1187" s="4">
        <f t="shared" si="223"/>
        <v>5.3583688584536868E-2</v>
      </c>
      <c r="M1187">
        <v>1.6435999999999999</v>
      </c>
      <c r="N1187" s="17">
        <f t="shared" si="218"/>
        <v>1.6440862281500207E-3</v>
      </c>
      <c r="O1187" s="17">
        <f t="shared" si="224"/>
        <v>8.026305447448397E-3</v>
      </c>
      <c r="P1187" s="4">
        <f t="shared" si="225"/>
        <v>2.5381406410153837E-2</v>
      </c>
      <c r="R1187">
        <v>2.5540000000000003</v>
      </c>
      <c r="S1187" s="17">
        <f t="shared" si="219"/>
        <v>5.2998455586981859E-3</v>
      </c>
      <c r="T1187" s="17">
        <f t="shared" si="226"/>
        <v>6.7569485589801985E-3</v>
      </c>
      <c r="U1187" s="4">
        <f t="shared" si="227"/>
        <v>2.1367347478970004E-2</v>
      </c>
    </row>
    <row r="1188" spans="2:21">
      <c r="B1188" s="2">
        <v>41250</v>
      </c>
      <c r="C1188">
        <v>0.35699999999999998</v>
      </c>
      <c r="D1188" s="17">
        <f t="shared" si="216"/>
        <v>0</v>
      </c>
      <c r="E1188" s="17">
        <f t="shared" si="220"/>
        <v>1.1770477628637295E-2</v>
      </c>
      <c r="F1188" s="4">
        <f t="shared" si="221"/>
        <v>3.7221518454551399E-2</v>
      </c>
      <c r="G1188" s="4"/>
      <c r="H1188">
        <v>1.1451</v>
      </c>
      <c r="I1188" s="17">
        <f t="shared" si="217"/>
        <v>2.7108582033382685E-3</v>
      </c>
      <c r="J1188" s="17">
        <f t="shared" si="222"/>
        <v>1.0406881925358094E-2</v>
      </c>
      <c r="K1188" s="4">
        <f t="shared" si="223"/>
        <v>3.2909450224569994E-2</v>
      </c>
      <c r="M1188">
        <v>1.6774</v>
      </c>
      <c r="N1188" s="17">
        <f t="shared" si="218"/>
        <v>2.0356017541056554E-2</v>
      </c>
      <c r="O1188" s="17">
        <f t="shared" si="224"/>
        <v>1.0878473969549631E-2</v>
      </c>
      <c r="P1188" s="4">
        <f t="shared" si="225"/>
        <v>3.4400755210630032E-2</v>
      </c>
      <c r="R1188">
        <v>2.5925000000000002</v>
      </c>
      <c r="S1188" s="17">
        <f t="shared" si="219"/>
        <v>1.4961903511197767E-2</v>
      </c>
      <c r="T1188" s="17">
        <f t="shared" si="226"/>
        <v>8.2227628049223404E-3</v>
      </c>
      <c r="U1188" s="4">
        <f t="shared" si="227"/>
        <v>2.60026591228694E-2</v>
      </c>
    </row>
    <row r="1189" spans="2:21">
      <c r="B1189" s="2">
        <v>41253</v>
      </c>
      <c r="C1189">
        <v>0.35399999999999998</v>
      </c>
      <c r="D1189" s="17">
        <f t="shared" si="216"/>
        <v>-8.4388686458645949E-3</v>
      </c>
      <c r="E1189" s="17">
        <f t="shared" si="220"/>
        <v>1.1402847473240496E-2</v>
      </c>
      <c r="F1189" s="4">
        <f t="shared" si="221"/>
        <v>3.6058969826935877E-2</v>
      </c>
      <c r="G1189" s="4"/>
      <c r="H1189">
        <v>1.1636</v>
      </c>
      <c r="I1189" s="17">
        <f t="shared" si="217"/>
        <v>1.6026678201752752E-2</v>
      </c>
      <c r="J1189" s="17">
        <f t="shared" si="222"/>
        <v>1.2042377138083045E-2</v>
      </c>
      <c r="K1189" s="4">
        <f t="shared" si="223"/>
        <v>3.8081340199082436E-2</v>
      </c>
      <c r="M1189">
        <v>1.6747999999999998</v>
      </c>
      <c r="N1189" s="17">
        <f t="shared" si="218"/>
        <v>-1.5512204053230263E-3</v>
      </c>
      <c r="O1189" s="17">
        <f t="shared" si="224"/>
        <v>9.994191939575587E-3</v>
      </c>
      <c r="P1189" s="4">
        <f t="shared" si="225"/>
        <v>3.1604409901954768E-2</v>
      </c>
      <c r="R1189">
        <v>2.5845000000000002</v>
      </c>
      <c r="S1189" s="17">
        <f t="shared" si="219"/>
        <v>-3.0905954675884309E-3</v>
      </c>
      <c r="T1189" s="17">
        <f t="shared" si="226"/>
        <v>7.7821636863382648E-3</v>
      </c>
      <c r="U1189" s="4">
        <f t="shared" si="227"/>
        <v>2.46093623730811E-2</v>
      </c>
    </row>
    <row r="1190" spans="2:21">
      <c r="B1190" s="2">
        <v>41254</v>
      </c>
      <c r="C1190">
        <v>0.35499999999999998</v>
      </c>
      <c r="D1190" s="17">
        <f t="shared" si="216"/>
        <v>2.8208763416412634E-3</v>
      </c>
      <c r="E1190" s="17">
        <f t="shared" si="220"/>
        <v>1.0834967233830615E-2</v>
      </c>
      <c r="F1190" s="4">
        <f t="shared" si="221"/>
        <v>3.4263174832198935E-2</v>
      </c>
      <c r="G1190" s="4"/>
      <c r="H1190">
        <v>1.1815</v>
      </c>
      <c r="I1190" s="17">
        <f t="shared" si="217"/>
        <v>1.5266170005916018E-2</v>
      </c>
      <c r="J1190" s="17">
        <f t="shared" si="222"/>
        <v>1.0471746577046684E-2</v>
      </c>
      <c r="K1190" s="4">
        <f t="shared" si="223"/>
        <v>3.3114570263539422E-2</v>
      </c>
      <c r="M1190">
        <v>1.7027999999999999</v>
      </c>
      <c r="N1190" s="17">
        <f t="shared" si="218"/>
        <v>1.6580199809009117E-2</v>
      </c>
      <c r="O1190" s="17">
        <f t="shared" si="224"/>
        <v>9.6978045656004423E-3</v>
      </c>
      <c r="P1190" s="4">
        <f t="shared" si="225"/>
        <v>3.0667150730477193E-2</v>
      </c>
      <c r="R1190">
        <v>2.6413000000000002</v>
      </c>
      <c r="S1190" s="17">
        <f t="shared" si="219"/>
        <v>2.1739154545661422E-2</v>
      </c>
      <c r="T1190" s="17">
        <f t="shared" si="226"/>
        <v>9.6991489789027118E-3</v>
      </c>
      <c r="U1190" s="4">
        <f t="shared" si="227"/>
        <v>3.0671402138628994E-2</v>
      </c>
    </row>
    <row r="1191" spans="2:21">
      <c r="B1191" s="2">
        <v>41255</v>
      </c>
      <c r="C1191">
        <v>0.35399999999999998</v>
      </c>
      <c r="D1191" s="17">
        <f t="shared" si="216"/>
        <v>-2.8208763416413406E-3</v>
      </c>
      <c r="E1191" s="17">
        <f t="shared" si="220"/>
        <v>8.4846888498933942E-3</v>
      </c>
      <c r="F1191" s="4">
        <f t="shared" si="221"/>
        <v>2.6830942003497622E-2</v>
      </c>
      <c r="G1191" s="4"/>
      <c r="H1191">
        <v>1.22</v>
      </c>
      <c r="I1191" s="17">
        <f t="shared" si="217"/>
        <v>3.2066041100339761E-2</v>
      </c>
      <c r="J1191" s="17">
        <f t="shared" si="222"/>
        <v>1.4284482436530828E-2</v>
      </c>
      <c r="K1191" s="4">
        <f t="shared" si="223"/>
        <v>4.5171499696109021E-2</v>
      </c>
      <c r="M1191">
        <v>1.744</v>
      </c>
      <c r="N1191" s="17">
        <f t="shared" si="218"/>
        <v>2.3907370514927799E-2</v>
      </c>
      <c r="O1191" s="17">
        <f t="shared" si="224"/>
        <v>1.1844102965699236E-2</v>
      </c>
      <c r="P1191" s="4">
        <f t="shared" si="225"/>
        <v>3.7454342213164744E-2</v>
      </c>
      <c r="R1191">
        <v>2.6760000000000002</v>
      </c>
      <c r="S1191" s="17">
        <f t="shared" si="219"/>
        <v>1.3051922066363663E-2</v>
      </c>
      <c r="T1191" s="17">
        <f t="shared" si="226"/>
        <v>1.0160225562903186E-2</v>
      </c>
      <c r="U1191" s="4">
        <f t="shared" si="227"/>
        <v>3.2129454319840441E-2</v>
      </c>
    </row>
    <row r="1192" spans="2:21">
      <c r="B1192" s="2">
        <v>41256</v>
      </c>
      <c r="C1192">
        <v>0.36299999999999999</v>
      </c>
      <c r="D1192" s="17">
        <f t="shared" si="216"/>
        <v>2.5105921131076261E-2</v>
      </c>
      <c r="E1192" s="17">
        <f t="shared" si="220"/>
        <v>1.3158417301698493E-2</v>
      </c>
      <c r="F1192" s="4">
        <f t="shared" si="221"/>
        <v>4.1610569076334231E-2</v>
      </c>
      <c r="G1192" s="4"/>
      <c r="H1192">
        <v>1.2539</v>
      </c>
      <c r="I1192" s="17">
        <f t="shared" si="217"/>
        <v>2.7407835469190046E-2</v>
      </c>
      <c r="J1192" s="17">
        <f t="shared" si="222"/>
        <v>1.4962566489347746E-2</v>
      </c>
      <c r="K1192" s="4">
        <f t="shared" si="223"/>
        <v>4.7315789748048398E-2</v>
      </c>
      <c r="M1192">
        <v>1.7784</v>
      </c>
      <c r="N1192" s="17">
        <f t="shared" si="218"/>
        <v>1.9532758181061954E-2</v>
      </c>
      <c r="O1192" s="17">
        <f t="shared" si="224"/>
        <v>1.1967358713570882E-2</v>
      </c>
      <c r="P1192" s="4">
        <f t="shared" si="225"/>
        <v>3.7844111111146599E-2</v>
      </c>
      <c r="R1192">
        <v>2.6879999999999997</v>
      </c>
      <c r="S1192" s="17">
        <f t="shared" si="219"/>
        <v>4.4742803949208857E-3</v>
      </c>
      <c r="T1192" s="17">
        <f t="shared" si="226"/>
        <v>1.0093206458122356E-2</v>
      </c>
      <c r="U1192" s="4">
        <f t="shared" si="227"/>
        <v>3.1917521301987543E-2</v>
      </c>
    </row>
    <row r="1193" spans="2:21">
      <c r="B1193" s="2">
        <v>41257</v>
      </c>
      <c r="C1193">
        <v>0.35799999999999998</v>
      </c>
      <c r="D1193" s="17">
        <f t="shared" si="216"/>
        <v>-1.3869847864150502E-2</v>
      </c>
      <c r="E1193" s="17">
        <f t="shared" si="220"/>
        <v>1.2795878075892664E-2</v>
      </c>
      <c r="F1193" s="4">
        <f t="shared" si="221"/>
        <v>4.0464119381633717E-2</v>
      </c>
      <c r="G1193" s="4"/>
      <c r="H1193">
        <v>1.242</v>
      </c>
      <c r="I1193" s="17">
        <f t="shared" si="217"/>
        <v>-9.5357107030680666E-3</v>
      </c>
      <c r="J1193" s="17">
        <f t="shared" si="222"/>
        <v>1.542209951459252E-2</v>
      </c>
      <c r="K1193" s="4">
        <f t="shared" si="223"/>
        <v>4.8768960767889537E-2</v>
      </c>
      <c r="M1193">
        <v>1.754</v>
      </c>
      <c r="N1193" s="17">
        <f t="shared" si="218"/>
        <v>-1.3815189717858436E-2</v>
      </c>
      <c r="O1193" s="17">
        <f t="shared" si="224"/>
        <v>1.366959457142998E-2</v>
      </c>
      <c r="P1193" s="4">
        <f t="shared" si="225"/>
        <v>4.322705353679198E-2</v>
      </c>
      <c r="R1193">
        <v>2.6539999999999999</v>
      </c>
      <c r="S1193" s="17">
        <f t="shared" si="219"/>
        <v>-1.2729486750887241E-2</v>
      </c>
      <c r="T1193" s="17">
        <f t="shared" si="226"/>
        <v>1.147496843473338E-2</v>
      </c>
      <c r="U1193" s="4">
        <f t="shared" si="227"/>
        <v>3.6287036332294687E-2</v>
      </c>
    </row>
    <row r="1194" spans="2:21">
      <c r="B1194" s="2">
        <v>41260</v>
      </c>
      <c r="C1194">
        <v>0.38</v>
      </c>
      <c r="D1194" s="17">
        <f t="shared" si="216"/>
        <v>5.9638266319731244E-2</v>
      </c>
      <c r="E1194" s="17">
        <f t="shared" si="220"/>
        <v>2.3773292623730076E-2</v>
      </c>
      <c r="F1194" s="4">
        <f t="shared" si="221"/>
        <v>7.5177752172667339E-2</v>
      </c>
      <c r="G1194" s="4"/>
      <c r="H1194">
        <v>1.3025</v>
      </c>
      <c r="I1194" s="17">
        <f t="shared" si="217"/>
        <v>4.7562511134097901E-2</v>
      </c>
      <c r="J1194" s="17">
        <f t="shared" si="222"/>
        <v>2.0020682137002626E-2</v>
      </c>
      <c r="K1194" s="4">
        <f t="shared" si="223"/>
        <v>6.3310955863175533E-2</v>
      </c>
      <c r="M1194">
        <v>1.8226</v>
      </c>
      <c r="N1194" s="17">
        <f t="shared" si="218"/>
        <v>3.8365159129898067E-2</v>
      </c>
      <c r="O1194" s="17">
        <f t="shared" si="224"/>
        <v>1.7056804146484451E-2</v>
      </c>
      <c r="P1194" s="4">
        <f t="shared" si="225"/>
        <v>5.3938350706295164E-2</v>
      </c>
      <c r="R1194">
        <v>2.7404999999999999</v>
      </c>
      <c r="S1194" s="17">
        <f t="shared" si="219"/>
        <v>3.2072449594018282E-2</v>
      </c>
      <c r="T1194" s="17">
        <f t="shared" si="226"/>
        <v>1.4019469335361169E-2</v>
      </c>
      <c r="U1194" s="4">
        <f t="shared" si="227"/>
        <v>4.4333454686628262E-2</v>
      </c>
    </row>
    <row r="1195" spans="2:21">
      <c r="B1195" s="2">
        <v>41261</v>
      </c>
      <c r="C1195">
        <v>0.39500000000000002</v>
      </c>
      <c r="D1195" s="17">
        <f t="shared" si="216"/>
        <v>3.8714512180690427E-2</v>
      </c>
      <c r="E1195" s="17">
        <f t="shared" si="220"/>
        <v>2.4698119315320181E-2</v>
      </c>
      <c r="F1195" s="4">
        <f t="shared" si="221"/>
        <v>7.8102310959010157E-2</v>
      </c>
      <c r="G1195" s="4"/>
      <c r="H1195">
        <v>1.339</v>
      </c>
      <c r="I1195" s="17">
        <f t="shared" si="217"/>
        <v>2.7637572063650504E-2</v>
      </c>
      <c r="J1195" s="17">
        <f t="shared" si="222"/>
        <v>1.9653885916141239E-2</v>
      </c>
      <c r="K1195" s="4">
        <f t="shared" si="223"/>
        <v>6.2151044368111384E-2</v>
      </c>
      <c r="M1195">
        <v>1.8675000000000002</v>
      </c>
      <c r="N1195" s="17">
        <f t="shared" si="218"/>
        <v>2.4336584944945897E-2</v>
      </c>
      <c r="O1195" s="17">
        <f t="shared" si="224"/>
        <v>1.6615124465706524E-2</v>
      </c>
      <c r="P1195" s="4">
        <f t="shared" si="225"/>
        <v>5.2541636918820821E-2</v>
      </c>
      <c r="R1195">
        <v>2.7983000000000002</v>
      </c>
      <c r="S1195" s="17">
        <f t="shared" si="219"/>
        <v>2.0871704434120838E-2</v>
      </c>
      <c r="T1195" s="17">
        <f t="shared" si="226"/>
        <v>1.320359506942221E-2</v>
      </c>
      <c r="U1195" s="4">
        <f t="shared" si="227"/>
        <v>4.175343372194322E-2</v>
      </c>
    </row>
    <row r="1196" spans="2:21">
      <c r="B1196" s="2">
        <v>41262</v>
      </c>
      <c r="C1196">
        <v>0.39800000000000002</v>
      </c>
      <c r="D1196" s="17">
        <f t="shared" si="216"/>
        <v>7.5662403833158766E-3</v>
      </c>
      <c r="E1196" s="17">
        <f t="shared" si="220"/>
        <v>2.4024691089121926E-2</v>
      </c>
      <c r="F1196" s="4">
        <f t="shared" si="221"/>
        <v>7.5972743923576599E-2</v>
      </c>
      <c r="G1196" s="4"/>
      <c r="H1196">
        <v>1.3229</v>
      </c>
      <c r="I1196" s="17">
        <f t="shared" si="217"/>
        <v>-1.2096770222838076E-2</v>
      </c>
      <c r="J1196" s="17">
        <f t="shared" si="222"/>
        <v>1.9552079181936292E-2</v>
      </c>
      <c r="K1196" s="4">
        <f t="shared" si="223"/>
        <v>6.1829103206880384E-2</v>
      </c>
      <c r="M1196">
        <v>1.8494000000000002</v>
      </c>
      <c r="N1196" s="17">
        <f t="shared" si="218"/>
        <v>-9.7393758634341677E-3</v>
      </c>
      <c r="O1196" s="17">
        <f t="shared" si="224"/>
        <v>1.6886985172245163E-2</v>
      </c>
      <c r="P1196" s="4">
        <f t="shared" si="225"/>
        <v>5.3401335957785553E-2</v>
      </c>
      <c r="R1196">
        <v>2.7909999999999999</v>
      </c>
      <c r="S1196" s="17">
        <f t="shared" si="219"/>
        <v>-2.6121353839697256E-3</v>
      </c>
      <c r="T1196" s="17">
        <f t="shared" si="226"/>
        <v>1.36351685671023E-2</v>
      </c>
      <c r="U1196" s="4">
        <f t="shared" si="227"/>
        <v>4.3118188952377699E-2</v>
      </c>
    </row>
    <row r="1197" spans="2:21">
      <c r="B1197" s="2">
        <v>41263</v>
      </c>
      <c r="C1197">
        <v>0.40100000000000002</v>
      </c>
      <c r="D1197" s="17">
        <f t="shared" si="216"/>
        <v>7.5094220221315683E-3</v>
      </c>
      <c r="E1197" s="17">
        <f t="shared" si="220"/>
        <v>2.2920502113337963E-2</v>
      </c>
      <c r="F1197" s="4">
        <f t="shared" si="221"/>
        <v>7.2480991792850766E-2</v>
      </c>
      <c r="G1197" s="4"/>
      <c r="H1197">
        <v>1.3265</v>
      </c>
      <c r="I1197" s="17">
        <f t="shared" si="217"/>
        <v>2.7175981094599636E-3</v>
      </c>
      <c r="J1197" s="17">
        <f t="shared" si="222"/>
        <v>1.9161492764955511E-2</v>
      </c>
      <c r="K1197" s="4">
        <f t="shared" si="223"/>
        <v>6.0593960506096847E-2</v>
      </c>
      <c r="M1197">
        <v>1.8471</v>
      </c>
      <c r="N1197" s="17">
        <f t="shared" si="218"/>
        <v>-1.2444205582642261E-3</v>
      </c>
      <c r="O1197" s="17">
        <f t="shared" si="224"/>
        <v>1.7106354182613054E-2</v>
      </c>
      <c r="P1197" s="4">
        <f t="shared" si="225"/>
        <v>5.4095041678605182E-2</v>
      </c>
      <c r="R1197">
        <v>2.7789999999999999</v>
      </c>
      <c r="S1197" s="17">
        <f t="shared" si="219"/>
        <v>-4.308803793818451E-3</v>
      </c>
      <c r="T1197" s="17">
        <f t="shared" si="226"/>
        <v>1.4279833669276855E-2</v>
      </c>
      <c r="U1197" s="4">
        <f t="shared" si="227"/>
        <v>4.5156799003274462E-2</v>
      </c>
    </row>
    <row r="1198" spans="2:21">
      <c r="B1198" s="2">
        <v>41264</v>
      </c>
      <c r="C1198">
        <v>0.41049999999999998</v>
      </c>
      <c r="D1198" s="17">
        <f t="shared" si="216"/>
        <v>2.3414501585913534E-2</v>
      </c>
      <c r="E1198" s="17">
        <f t="shared" si="220"/>
        <v>2.2796897054716356E-2</v>
      </c>
      <c r="F1198" s="4">
        <f t="shared" si="221"/>
        <v>7.2090118277287868E-2</v>
      </c>
      <c r="G1198" s="4"/>
      <c r="H1198">
        <v>1.2894000000000001</v>
      </c>
      <c r="I1198" s="17">
        <f t="shared" si="217"/>
        <v>-2.8366900701274449E-2</v>
      </c>
      <c r="J1198" s="17">
        <f t="shared" si="222"/>
        <v>2.3419064344668741E-2</v>
      </c>
      <c r="K1198" s="4">
        <f t="shared" si="223"/>
        <v>7.4057583999191795E-2</v>
      </c>
      <c r="M1198">
        <v>1.8199999999999998</v>
      </c>
      <c r="N1198" s="17">
        <f t="shared" si="218"/>
        <v>-1.478034051443315E-2</v>
      </c>
      <c r="O1198" s="17">
        <f t="shared" si="224"/>
        <v>1.8662378594132962E-2</v>
      </c>
      <c r="P1198" s="4">
        <f t="shared" si="225"/>
        <v>5.9015622913831237E-2</v>
      </c>
      <c r="R1198">
        <v>2.7515000000000001</v>
      </c>
      <c r="S1198" s="17">
        <f t="shared" si="219"/>
        <v>-9.9449332426901245E-3</v>
      </c>
      <c r="T1198" s="17">
        <f t="shared" si="226"/>
        <v>1.5161390068435988E-2</v>
      </c>
      <c r="U1198" s="4">
        <f t="shared" si="227"/>
        <v>4.7944525110513864E-2</v>
      </c>
    </row>
    <row r="1199" spans="2:21">
      <c r="B1199" s="2">
        <v>41267</v>
      </c>
      <c r="C1199">
        <v>0.41</v>
      </c>
      <c r="D1199" s="17">
        <f t="shared" si="216"/>
        <v>-1.2187691941294547E-3</v>
      </c>
      <c r="E1199" s="17">
        <f t="shared" si="220"/>
        <v>2.2112594196031246E-2</v>
      </c>
      <c r="F1199" s="4">
        <f t="shared" si="221"/>
        <v>6.9926162634478581E-2</v>
      </c>
      <c r="G1199" s="4"/>
      <c r="H1199">
        <v>1.3155999999999999</v>
      </c>
      <c r="I1199" s="17">
        <f t="shared" si="217"/>
        <v>2.0115841438381982E-2</v>
      </c>
      <c r="J1199" s="17">
        <f t="shared" si="222"/>
        <v>2.3535149179853981E-2</v>
      </c>
      <c r="K1199" s="4">
        <f t="shared" si="223"/>
        <v>7.4424676480182403E-2</v>
      </c>
      <c r="M1199">
        <v>1.837</v>
      </c>
      <c r="N1199" s="17">
        <f t="shared" si="218"/>
        <v>9.297305144284583E-3</v>
      </c>
      <c r="O1199" s="17">
        <f t="shared" si="224"/>
        <v>1.8347855977708449E-2</v>
      </c>
      <c r="P1199" s="4">
        <f t="shared" si="225"/>
        <v>5.8021015070294286E-2</v>
      </c>
      <c r="R1199">
        <v>2.7545999999999999</v>
      </c>
      <c r="S1199" s="17">
        <f t="shared" si="219"/>
        <v>1.1260239834178685E-3</v>
      </c>
      <c r="T1199" s="17">
        <f t="shared" si="226"/>
        <v>1.4938950817816708E-2</v>
      </c>
      <c r="U1199" s="4">
        <f t="shared" si="227"/>
        <v>4.724111043753592E-2</v>
      </c>
    </row>
    <row r="1200" spans="2:21">
      <c r="B1200" s="2">
        <v>41268</v>
      </c>
      <c r="C1200">
        <v>0.41399999999999998</v>
      </c>
      <c r="D1200" s="17">
        <f t="shared" si="216"/>
        <v>9.7088141269609032E-3</v>
      </c>
      <c r="E1200" s="17">
        <f t="shared" si="220"/>
        <v>2.1807103608518869E-2</v>
      </c>
      <c r="F1200" s="4">
        <f t="shared" si="221"/>
        <v>6.896011657419647E-2</v>
      </c>
      <c r="G1200" s="4"/>
      <c r="H1200">
        <v>1.2904</v>
      </c>
      <c r="I1200" s="17">
        <f t="shared" si="217"/>
        <v>-1.9340587503902704E-2</v>
      </c>
      <c r="J1200" s="17">
        <f t="shared" si="222"/>
        <v>2.5508456424556167E-2</v>
      </c>
      <c r="K1200" s="4">
        <f t="shared" si="223"/>
        <v>8.0664821896752545E-2</v>
      </c>
      <c r="M1200">
        <v>1.8250999999999999</v>
      </c>
      <c r="N1200" s="17">
        <f t="shared" si="218"/>
        <v>-6.4990261791507522E-3</v>
      </c>
      <c r="O1200" s="17">
        <f t="shared" si="224"/>
        <v>1.8769220030437832E-2</v>
      </c>
      <c r="P1200" s="4">
        <f t="shared" si="225"/>
        <v>5.9353485201038433E-2</v>
      </c>
      <c r="R1200">
        <v>2.7443</v>
      </c>
      <c r="S1200" s="17">
        <f t="shared" si="219"/>
        <v>-3.7462081674196654E-3</v>
      </c>
      <c r="T1200" s="17">
        <f t="shared" si="226"/>
        <v>1.4181096290555457E-2</v>
      </c>
      <c r="U1200" s="4">
        <f t="shared" si="227"/>
        <v>4.4844563996320197E-2</v>
      </c>
    </row>
    <row r="1201" spans="2:21">
      <c r="B1201" s="2">
        <v>41269</v>
      </c>
      <c r="C1201">
        <v>0.41199999999999998</v>
      </c>
      <c r="D1201" s="17">
        <f t="shared" si="216"/>
        <v>-4.8426244757880151E-3</v>
      </c>
      <c r="E1201" s="17">
        <f t="shared" si="220"/>
        <v>2.2003032248176197E-2</v>
      </c>
      <c r="F1201" s="4">
        <f t="shared" si="221"/>
        <v>6.9579697334372026E-2</v>
      </c>
      <c r="G1201" s="4"/>
      <c r="H1201">
        <v>1.2991999999999999</v>
      </c>
      <c r="I1201" s="17">
        <f t="shared" si="217"/>
        <v>6.7964425964143977E-3</v>
      </c>
      <c r="J1201" s="17">
        <f t="shared" si="222"/>
        <v>2.4165697990031567E-2</v>
      </c>
      <c r="K1201" s="4">
        <f t="shared" si="223"/>
        <v>7.6418646896252732E-2</v>
      </c>
      <c r="M1201">
        <v>1.8120000000000001</v>
      </c>
      <c r="N1201" s="17">
        <f t="shared" si="218"/>
        <v>-7.2035724330501713E-3</v>
      </c>
      <c r="O1201" s="17">
        <f t="shared" si="224"/>
        <v>1.8213757721684036E-2</v>
      </c>
      <c r="P1201" s="4">
        <f t="shared" si="225"/>
        <v>5.759695915100075E-2</v>
      </c>
      <c r="R1201">
        <v>2.74</v>
      </c>
      <c r="S1201" s="17">
        <f t="shared" si="219"/>
        <v>-1.5681129336956895E-3</v>
      </c>
      <c r="T1201" s="17">
        <f t="shared" si="226"/>
        <v>1.3874519153278694E-2</v>
      </c>
      <c r="U1201" s="4">
        <f t="shared" si="227"/>
        <v>4.3875081963991515E-2</v>
      </c>
    </row>
    <row r="1202" spans="2:21">
      <c r="B1202" s="2">
        <v>41270</v>
      </c>
      <c r="C1202">
        <v>0.40450000000000003</v>
      </c>
      <c r="D1202" s="17">
        <f t="shared" si="216"/>
        <v>-1.8371612850979945E-2</v>
      </c>
      <c r="E1202" s="17">
        <f t="shared" si="220"/>
        <v>2.402479829289415E-2</v>
      </c>
      <c r="F1202" s="4">
        <f t="shared" si="221"/>
        <v>7.5973082931670585E-2</v>
      </c>
      <c r="G1202" s="4"/>
      <c r="H1202">
        <v>1.2884</v>
      </c>
      <c r="I1202" s="17">
        <f t="shared" si="217"/>
        <v>-8.3475519503696995E-3</v>
      </c>
      <c r="J1202" s="17">
        <f t="shared" si="222"/>
        <v>2.3324434749680475E-2</v>
      </c>
      <c r="K1202" s="4">
        <f t="shared" si="223"/>
        <v>7.3758338944969623E-2</v>
      </c>
      <c r="M1202">
        <v>1.8002</v>
      </c>
      <c r="N1202" s="17">
        <f t="shared" si="218"/>
        <v>-6.5334377799398319E-3</v>
      </c>
      <c r="O1202" s="17">
        <f t="shared" si="224"/>
        <v>1.7569819538732451E-2</v>
      </c>
      <c r="P1202" s="4">
        <f t="shared" si="225"/>
        <v>5.5560647820523536E-2</v>
      </c>
      <c r="R1202">
        <v>2.7403</v>
      </c>
      <c r="S1202" s="17">
        <f t="shared" si="219"/>
        <v>1.0948305760619084E-4</v>
      </c>
      <c r="T1202" s="17">
        <f t="shared" si="226"/>
        <v>1.3869392339703683E-2</v>
      </c>
      <c r="U1202" s="4">
        <f t="shared" si="227"/>
        <v>4.3858869555955408E-2</v>
      </c>
    </row>
    <row r="1203" spans="2:21">
      <c r="B1203" s="2">
        <v>41271</v>
      </c>
      <c r="C1203">
        <v>0.39450000000000002</v>
      </c>
      <c r="D1203" s="17">
        <f t="shared" si="216"/>
        <v>-2.5032596212617522E-2</v>
      </c>
      <c r="E1203" s="17">
        <f t="shared" si="220"/>
        <v>2.5512931244882492E-2</v>
      </c>
      <c r="F1203" s="4">
        <f t="shared" si="221"/>
        <v>8.0678972521103745E-2</v>
      </c>
      <c r="G1203" s="4"/>
      <c r="H1203">
        <v>1.2535000000000001</v>
      </c>
      <c r="I1203" s="17">
        <f t="shared" si="217"/>
        <v>-2.7461499858695608E-2</v>
      </c>
      <c r="J1203" s="17">
        <f t="shared" si="222"/>
        <v>2.499920900596847E-2</v>
      </c>
      <c r="K1203" s="4">
        <f t="shared" si="223"/>
        <v>7.9054440161454256E-2</v>
      </c>
      <c r="M1203">
        <v>1.7629999999999999</v>
      </c>
      <c r="N1203" s="17">
        <f t="shared" si="218"/>
        <v>-2.0880866425114684E-2</v>
      </c>
      <c r="O1203" s="17">
        <f t="shared" si="224"/>
        <v>1.8365616915320473E-2</v>
      </c>
      <c r="P1203" s="4">
        <f t="shared" si="225"/>
        <v>5.8077180086528436E-2</v>
      </c>
      <c r="R1203">
        <v>2.6992000000000003</v>
      </c>
      <c r="S1203" s="17">
        <f t="shared" si="219"/>
        <v>-1.5111970648018174E-2</v>
      </c>
      <c r="T1203" s="17">
        <f t="shared" si="226"/>
        <v>1.4166418349260749E-2</v>
      </c>
      <c r="U1203" s="4">
        <f t="shared" si="227"/>
        <v>4.479814827046668E-2</v>
      </c>
    </row>
    <row r="1204" spans="2:21">
      <c r="B1204" s="2">
        <v>41274</v>
      </c>
      <c r="C1204">
        <v>0.39200000000000002</v>
      </c>
      <c r="D1204" s="17">
        <f t="shared" si="216"/>
        <v>-6.3573004954664116E-3</v>
      </c>
      <c r="E1204" s="17">
        <f t="shared" si="220"/>
        <v>1.8820169657719436E-2</v>
      </c>
      <c r="F1204" s="4">
        <f t="shared" si="221"/>
        <v>5.9514602069184949E-2</v>
      </c>
      <c r="G1204" s="4"/>
      <c r="H1204">
        <v>1.3089999999999999</v>
      </c>
      <c r="I1204" s="17">
        <f t="shared" si="217"/>
        <v>4.3323848311551741E-2</v>
      </c>
      <c r="J1204" s="17">
        <f t="shared" si="222"/>
        <v>2.4141766615542688E-2</v>
      </c>
      <c r="K1204" s="4">
        <f t="shared" si="223"/>
        <v>7.6342969245329434E-2</v>
      </c>
      <c r="M1204">
        <v>1.8395000000000001</v>
      </c>
      <c r="N1204" s="17">
        <f t="shared" si="218"/>
        <v>4.2476892146958954E-2</v>
      </c>
      <c r="O1204" s="17">
        <f t="shared" si="224"/>
        <v>1.9328058133719572E-2</v>
      </c>
      <c r="P1204" s="4">
        <f t="shared" si="225"/>
        <v>6.1120686450697147E-2</v>
      </c>
      <c r="R1204">
        <v>2.8035000000000001</v>
      </c>
      <c r="S1204" s="17">
        <f t="shared" si="219"/>
        <v>3.791320377202323E-2</v>
      </c>
      <c r="T1204" s="17">
        <f t="shared" si="226"/>
        <v>1.5605615415125949E-2</v>
      </c>
      <c r="U1204" s="4">
        <f t="shared" si="227"/>
        <v>4.9349289000432082E-2</v>
      </c>
    </row>
    <row r="1205" spans="2:21">
      <c r="B1205" s="2">
        <v>41275</v>
      </c>
      <c r="C1205">
        <v>0.39500000000000002</v>
      </c>
      <c r="D1205" s="17">
        <f t="shared" si="216"/>
        <v>7.6239251106593664E-3</v>
      </c>
      <c r="E1205" s="17">
        <f t="shared" si="220"/>
        <v>1.4313017830120485E-2</v>
      </c>
      <c r="F1205" s="4">
        <f t="shared" si="221"/>
        <v>4.5261736533781703E-2</v>
      </c>
      <c r="G1205" s="4"/>
      <c r="H1205">
        <v>1.282</v>
      </c>
      <c r="I1205" s="17">
        <f t="shared" si="217"/>
        <v>-2.0842128429284568E-2</v>
      </c>
      <c r="J1205" s="17">
        <f t="shared" si="222"/>
        <v>2.2923111008460919E-2</v>
      </c>
      <c r="K1205" s="4">
        <f t="shared" si="223"/>
        <v>7.2489241843615812E-2</v>
      </c>
      <c r="M1205">
        <v>1.8395000000000001</v>
      </c>
      <c r="N1205" s="17">
        <f t="shared" si="218"/>
        <v>0</v>
      </c>
      <c r="O1205" s="17">
        <f t="shared" si="224"/>
        <v>1.7497911811647393E-2</v>
      </c>
      <c r="P1205" s="4">
        <f t="shared" si="225"/>
        <v>5.5333255621568968E-2</v>
      </c>
      <c r="R1205">
        <v>2.8029999999999999</v>
      </c>
      <c r="S1205" s="17">
        <f t="shared" si="219"/>
        <v>-1.7836439893898585E-4</v>
      </c>
      <c r="T1205" s="17">
        <f t="shared" si="226"/>
        <v>1.4171946350984824E-2</v>
      </c>
      <c r="U1205" s="4">
        <f t="shared" si="227"/>
        <v>4.4815629346824093E-2</v>
      </c>
    </row>
    <row r="1206" spans="2:21">
      <c r="B1206" s="2">
        <v>41276</v>
      </c>
      <c r="C1206">
        <v>0.38500000000000001</v>
      </c>
      <c r="D1206" s="17">
        <f t="shared" si="216"/>
        <v>-2.564243061333767E-2</v>
      </c>
      <c r="E1206" s="17">
        <f t="shared" si="220"/>
        <v>1.6103025892095352E-2</v>
      </c>
      <c r="F1206" s="4">
        <f t="shared" si="221"/>
        <v>5.0922239039686124E-2</v>
      </c>
      <c r="G1206" s="4"/>
      <c r="H1206">
        <v>1.3323</v>
      </c>
      <c r="I1206" s="17">
        <f t="shared" si="217"/>
        <v>3.848541348555086E-2</v>
      </c>
      <c r="J1206" s="17">
        <f t="shared" si="222"/>
        <v>2.6348609312830874E-2</v>
      </c>
      <c r="K1206" s="4">
        <f t="shared" si="223"/>
        <v>8.3321618606469597E-2</v>
      </c>
      <c r="M1206">
        <v>1.8780999999999999</v>
      </c>
      <c r="N1206" s="17">
        <f t="shared" si="218"/>
        <v>2.0766831942062466E-2</v>
      </c>
      <c r="O1206" s="17">
        <f t="shared" si="224"/>
        <v>1.8532571178076128E-2</v>
      </c>
      <c r="P1206" s="4">
        <f t="shared" si="225"/>
        <v>5.8605135821910528E-2</v>
      </c>
      <c r="R1206">
        <v>2.8660000000000001</v>
      </c>
      <c r="S1206" s="17">
        <f t="shared" si="219"/>
        <v>2.2227057223328905E-2</v>
      </c>
      <c r="T1206" s="17">
        <f t="shared" si="226"/>
        <v>1.5722524198611056E-2</v>
      </c>
      <c r="U1206" s="4">
        <f t="shared" si="227"/>
        <v>4.97189870347245E-2</v>
      </c>
    </row>
    <row r="1207" spans="2:21">
      <c r="B1207" s="2">
        <v>41277</v>
      </c>
      <c r="C1207">
        <v>0.39750000000000002</v>
      </c>
      <c r="D1207" s="17">
        <f t="shared" si="216"/>
        <v>3.1951599806602428E-2</v>
      </c>
      <c r="E1207" s="17">
        <f t="shared" si="220"/>
        <v>1.9439012148085431E-2</v>
      </c>
      <c r="F1207" s="4">
        <f t="shared" si="221"/>
        <v>6.1471553851632305E-2</v>
      </c>
      <c r="G1207" s="4"/>
      <c r="H1207">
        <v>1.3985000000000001</v>
      </c>
      <c r="I1207" s="17">
        <f t="shared" si="217"/>
        <v>4.8493461675848178E-2</v>
      </c>
      <c r="J1207" s="17">
        <f t="shared" si="222"/>
        <v>3.0401219741072079E-2</v>
      </c>
      <c r="K1207" s="4">
        <f t="shared" si="223"/>
        <v>9.613709802906216E-2</v>
      </c>
      <c r="M1207">
        <v>1.9455</v>
      </c>
      <c r="N1207" s="17">
        <f t="shared" si="218"/>
        <v>3.5258385937716651E-2</v>
      </c>
      <c r="O1207" s="17">
        <f t="shared" si="224"/>
        <v>2.1309990999985318E-2</v>
      </c>
      <c r="P1207" s="4">
        <f t="shared" si="225"/>
        <v>6.7388108477642802E-2</v>
      </c>
      <c r="R1207">
        <v>2.9327999999999999</v>
      </c>
      <c r="S1207" s="17">
        <f t="shared" si="219"/>
        <v>2.3040268697323368E-2</v>
      </c>
      <c r="T1207" s="17">
        <f t="shared" si="226"/>
        <v>1.6723987423467025E-2</v>
      </c>
      <c r="U1207" s="4">
        <f t="shared" si="227"/>
        <v>5.2885891818166705E-2</v>
      </c>
    </row>
    <row r="1208" spans="2:21">
      <c r="B1208" s="2">
        <v>41278</v>
      </c>
      <c r="C1208">
        <v>0.40200000000000002</v>
      </c>
      <c r="D1208" s="17">
        <f t="shared" si="216"/>
        <v>1.1257154524634468E-2</v>
      </c>
      <c r="E1208" s="17">
        <f t="shared" si="220"/>
        <v>1.8083957943929991E-2</v>
      </c>
      <c r="F1208" s="4">
        <f t="shared" si="221"/>
        <v>5.7186496213514314E-2</v>
      </c>
      <c r="G1208" s="4"/>
      <c r="H1208">
        <v>1.381</v>
      </c>
      <c r="I1208" s="17">
        <f t="shared" si="217"/>
        <v>-1.2592359232722356E-2</v>
      </c>
      <c r="J1208" s="17">
        <f t="shared" si="222"/>
        <v>2.8829678753001381E-2</v>
      </c>
      <c r="K1208" s="4">
        <f t="shared" si="223"/>
        <v>9.1167449070447257E-2</v>
      </c>
      <c r="M1208">
        <v>1.9359999999999999</v>
      </c>
      <c r="N1208" s="17">
        <f t="shared" si="218"/>
        <v>-4.8950245880859562E-3</v>
      </c>
      <c r="O1208" s="17">
        <f t="shared" si="224"/>
        <v>2.0494330997985827E-2</v>
      </c>
      <c r="P1208" s="4">
        <f t="shared" si="225"/>
        <v>6.480876507502692E-2</v>
      </c>
      <c r="R1208">
        <v>2.8814000000000002</v>
      </c>
      <c r="S1208" s="17">
        <f t="shared" si="219"/>
        <v>-1.768131095806787E-2</v>
      </c>
      <c r="T1208" s="17">
        <f t="shared" si="226"/>
        <v>1.7664509115447251E-2</v>
      </c>
      <c r="U1208" s="4">
        <f t="shared" si="227"/>
        <v>5.5860082553619544E-2</v>
      </c>
    </row>
    <row r="1209" spans="2:21">
      <c r="B1209" s="2">
        <v>41281</v>
      </c>
      <c r="C1209">
        <v>0.39400000000000002</v>
      </c>
      <c r="D1209" s="17">
        <f t="shared" si="216"/>
        <v>-2.0101179321087265E-2</v>
      </c>
      <c r="E1209" s="17">
        <f t="shared" si="220"/>
        <v>1.8947778462850198E-2</v>
      </c>
      <c r="F1209" s="4">
        <f t="shared" si="221"/>
        <v>5.9918136542890736E-2</v>
      </c>
      <c r="G1209" s="4"/>
      <c r="H1209">
        <v>1.3815</v>
      </c>
      <c r="I1209" s="17">
        <f t="shared" si="217"/>
        <v>3.6199095417899273E-4</v>
      </c>
      <c r="J1209" s="17">
        <f t="shared" si="222"/>
        <v>2.8495537122935989E-2</v>
      </c>
      <c r="K1209" s="4">
        <f t="shared" si="223"/>
        <v>9.0110800458359216E-2</v>
      </c>
      <c r="M1209">
        <v>1.927</v>
      </c>
      <c r="N1209" s="17">
        <f t="shared" si="218"/>
        <v>-4.6595994221559052E-3</v>
      </c>
      <c r="O1209" s="17">
        <f t="shared" si="224"/>
        <v>2.0732216762124677E-2</v>
      </c>
      <c r="P1209" s="4">
        <f t="shared" si="225"/>
        <v>6.5561025912635282E-2</v>
      </c>
      <c r="R1209">
        <v>2.8890000000000002</v>
      </c>
      <c r="S1209" s="17">
        <f t="shared" si="219"/>
        <v>2.6341343388627714E-3</v>
      </c>
      <c r="T1209" s="17">
        <f t="shared" si="226"/>
        <v>1.7637848783814788E-2</v>
      </c>
      <c r="U1209" s="4">
        <f t="shared" si="227"/>
        <v>5.5775775182485526E-2</v>
      </c>
    </row>
    <row r="1210" spans="2:21">
      <c r="B1210" s="2">
        <v>41282</v>
      </c>
      <c r="C1210">
        <v>0.38600000000000001</v>
      </c>
      <c r="D1210" s="17">
        <f t="shared" si="216"/>
        <v>-2.0513539833103018E-2</v>
      </c>
      <c r="E1210" s="17">
        <f t="shared" si="220"/>
        <v>1.8931931394850849E-2</v>
      </c>
      <c r="F1210" s="4">
        <f t="shared" si="221"/>
        <v>5.9868023713777231E-2</v>
      </c>
      <c r="G1210" s="4"/>
      <c r="H1210">
        <v>1.349</v>
      </c>
      <c r="I1210" s="17">
        <f t="shared" si="217"/>
        <v>-2.3806288155715356E-2</v>
      </c>
      <c r="J1210" s="17">
        <f t="shared" si="222"/>
        <v>2.8948808347833969E-2</v>
      </c>
      <c r="K1210" s="4">
        <f t="shared" si="223"/>
        <v>9.1544169926851257E-2</v>
      </c>
      <c r="M1210">
        <v>1.891</v>
      </c>
      <c r="N1210" s="17">
        <f t="shared" si="218"/>
        <v>-1.8858599755908954E-2</v>
      </c>
      <c r="O1210" s="17">
        <f t="shared" si="224"/>
        <v>2.1819435696124781E-2</v>
      </c>
      <c r="P1210" s="4">
        <f t="shared" si="225"/>
        <v>6.8999114059335884E-2</v>
      </c>
      <c r="R1210">
        <v>2.8620000000000001</v>
      </c>
      <c r="S1210" s="17">
        <f t="shared" si="219"/>
        <v>-9.3897403498390316E-3</v>
      </c>
      <c r="T1210" s="17">
        <f t="shared" si="226"/>
        <v>1.8026403814990689E-2</v>
      </c>
      <c r="U1210" s="4">
        <f t="shared" si="227"/>
        <v>5.7004494077319105E-2</v>
      </c>
    </row>
    <row r="1211" spans="2:21">
      <c r="B1211" s="2">
        <v>41283</v>
      </c>
      <c r="C1211">
        <v>0.377</v>
      </c>
      <c r="D1211" s="17">
        <f t="shared" si="216"/>
        <v>-2.3592182016820069E-2</v>
      </c>
      <c r="E1211" s="17">
        <f t="shared" si="220"/>
        <v>1.9610503470679691E-2</v>
      </c>
      <c r="F1211" s="4">
        <f t="shared" si="221"/>
        <v>6.201385702998486E-2</v>
      </c>
      <c r="G1211" s="4"/>
      <c r="H1211">
        <v>1.3414999999999999</v>
      </c>
      <c r="I1211" s="17">
        <f t="shared" si="217"/>
        <v>-5.5751863420771385E-3</v>
      </c>
      <c r="J1211" s="17">
        <f t="shared" si="222"/>
        <v>2.9100925893922859E-2</v>
      </c>
      <c r="K1211" s="4">
        <f t="shared" si="223"/>
        <v>9.2025207844567788E-2</v>
      </c>
      <c r="M1211">
        <v>1.8875</v>
      </c>
      <c r="N1211" s="17">
        <f t="shared" si="218"/>
        <v>-1.8525875352777318E-3</v>
      </c>
      <c r="O1211" s="17">
        <f t="shared" si="224"/>
        <v>2.1590909404850707E-2</v>
      </c>
      <c r="P1211" s="4">
        <f t="shared" si="225"/>
        <v>6.8276450473678751E-2</v>
      </c>
      <c r="R1211">
        <v>2.8553999999999999</v>
      </c>
      <c r="S1211" s="17">
        <f t="shared" si="219"/>
        <v>-2.3087427612765157E-3</v>
      </c>
      <c r="T1211" s="17">
        <f t="shared" si="226"/>
        <v>1.8054233329279943E-2</v>
      </c>
      <c r="U1211" s="4">
        <f t="shared" si="227"/>
        <v>5.7092498728649348E-2</v>
      </c>
    </row>
    <row r="1212" spans="2:21">
      <c r="B1212" s="2">
        <v>41284</v>
      </c>
      <c r="C1212">
        <v>0.38750000000000001</v>
      </c>
      <c r="D1212" s="17">
        <f t="shared" si="216"/>
        <v>2.7470661345391036E-2</v>
      </c>
      <c r="E1212" s="17">
        <f t="shared" si="220"/>
        <v>2.2316099945821441E-2</v>
      </c>
      <c r="F1212" s="4">
        <f t="shared" si="221"/>
        <v>7.0569704320755933E-2</v>
      </c>
      <c r="G1212" s="4"/>
      <c r="H1212">
        <v>1.379</v>
      </c>
      <c r="I1212" s="17">
        <f t="shared" si="217"/>
        <v>2.7570207927623051E-2</v>
      </c>
      <c r="J1212" s="17">
        <f t="shared" si="222"/>
        <v>2.9726610472344824E-2</v>
      </c>
      <c r="K1212" s="4">
        <f t="shared" si="223"/>
        <v>9.4003796209223431E-2</v>
      </c>
      <c r="M1212">
        <v>1.9241999999999999</v>
      </c>
      <c r="N1212" s="17">
        <f t="shared" si="218"/>
        <v>1.9257094803984524E-2</v>
      </c>
      <c r="O1212" s="17">
        <f t="shared" si="224"/>
        <v>2.1721921488472344E-2</v>
      </c>
      <c r="P1212" s="4">
        <f t="shared" si="225"/>
        <v>6.8690747058927568E-2</v>
      </c>
      <c r="R1212">
        <v>2.8805000000000001</v>
      </c>
      <c r="S1212" s="17">
        <f t="shared" si="219"/>
        <v>8.7519518173180769E-3</v>
      </c>
      <c r="T1212" s="17">
        <f t="shared" si="226"/>
        <v>1.8047487375471974E-2</v>
      </c>
      <c r="U1212" s="4">
        <f t="shared" si="227"/>
        <v>5.7071166149625881E-2</v>
      </c>
    </row>
    <row r="1213" spans="2:21">
      <c r="B1213" s="2">
        <v>41285</v>
      </c>
      <c r="C1213">
        <v>0.38400000000000001</v>
      </c>
      <c r="D1213" s="17">
        <f t="shared" si="216"/>
        <v>-9.0732962056748294E-3</v>
      </c>
      <c r="E1213" s="17">
        <f t="shared" si="220"/>
        <v>2.1211485617566271E-2</v>
      </c>
      <c r="F1213" s="4">
        <f t="shared" si="221"/>
        <v>6.70766071074127E-2</v>
      </c>
      <c r="G1213" s="4"/>
      <c r="H1213">
        <v>1.3620000000000001</v>
      </c>
      <c r="I1213" s="17">
        <f t="shared" si="217"/>
        <v>-1.240439108384403E-2</v>
      </c>
      <c r="J1213" s="17">
        <f t="shared" si="222"/>
        <v>2.8137474119258717E-2</v>
      </c>
      <c r="K1213" s="4">
        <f t="shared" si="223"/>
        <v>8.8978505820897794E-2</v>
      </c>
      <c r="M1213">
        <v>1.9024000000000001</v>
      </c>
      <c r="N1213" s="17">
        <f t="shared" si="218"/>
        <v>-1.1394049990646752E-2</v>
      </c>
      <c r="O1213" s="17">
        <f t="shared" si="224"/>
        <v>2.0561567490256297E-2</v>
      </c>
      <c r="P1213" s="4">
        <f t="shared" si="225"/>
        <v>6.5021385532481907E-2</v>
      </c>
      <c r="R1213">
        <v>2.8585000000000003</v>
      </c>
      <c r="S1213" s="17">
        <f t="shared" si="219"/>
        <v>-7.6668784684117827E-3</v>
      </c>
      <c r="T1213" s="17">
        <f t="shared" si="226"/>
        <v>1.726259876568163E-2</v>
      </c>
      <c r="U1213" s="4">
        <f t="shared" si="227"/>
        <v>5.458913043316526E-2</v>
      </c>
    </row>
    <row r="1214" spans="2:21">
      <c r="B1214" s="2">
        <v>41288</v>
      </c>
      <c r="C1214">
        <v>0.3795</v>
      </c>
      <c r="D1214" s="17">
        <f t="shared" si="216"/>
        <v>-1.178795575204224E-2</v>
      </c>
      <c r="E1214" s="17">
        <f t="shared" si="220"/>
        <v>2.1384406101828585E-2</v>
      </c>
      <c r="F1214" s="4">
        <f t="shared" si="221"/>
        <v>6.7623429691780923E-2</v>
      </c>
      <c r="G1214" s="4"/>
      <c r="H1214">
        <v>1.339</v>
      </c>
      <c r="I1214" s="17">
        <f t="shared" si="217"/>
        <v>-1.7031141018285303E-2</v>
      </c>
      <c r="J1214" s="17">
        <f t="shared" si="222"/>
        <v>2.619660112188834E-2</v>
      </c>
      <c r="K1214" s="4">
        <f t="shared" si="223"/>
        <v>8.284092650008941E-2</v>
      </c>
      <c r="M1214">
        <v>1.877</v>
      </c>
      <c r="N1214" s="17">
        <f t="shared" si="218"/>
        <v>-1.3441489350008613E-2</v>
      </c>
      <c r="O1214" s="17">
        <f t="shared" si="224"/>
        <v>1.7383816465634628E-2</v>
      </c>
      <c r="P1214" s="4">
        <f t="shared" si="225"/>
        <v>5.4972454457743618E-2</v>
      </c>
      <c r="R1214">
        <v>2.8376999999999999</v>
      </c>
      <c r="S1214" s="17">
        <f t="shared" si="219"/>
        <v>-7.3031468167916308E-3</v>
      </c>
      <c r="T1214" s="17">
        <f t="shared" si="226"/>
        <v>1.3383257905553173E-2</v>
      </c>
      <c r="U1214" s="4">
        <f t="shared" si="227"/>
        <v>4.2321577495002656E-2</v>
      </c>
    </row>
    <row r="1215" spans="2:21">
      <c r="B1215" s="2">
        <v>41289</v>
      </c>
      <c r="C1215">
        <v>0.375</v>
      </c>
      <c r="D1215" s="17">
        <f t="shared" si="216"/>
        <v>-1.1928570865273845E-2</v>
      </c>
      <c r="E1215" s="17">
        <f t="shared" si="220"/>
        <v>2.117347260755114E-2</v>
      </c>
      <c r="F1215" s="4">
        <f t="shared" si="221"/>
        <v>6.6956399415046094E-2</v>
      </c>
      <c r="G1215" s="4"/>
      <c r="H1215">
        <v>1.3280000000000001</v>
      </c>
      <c r="I1215" s="17">
        <f t="shared" si="217"/>
        <v>-8.2490156547933083E-3</v>
      </c>
      <c r="J1215" s="17">
        <f t="shared" si="222"/>
        <v>2.5247837216960875E-2</v>
      </c>
      <c r="K1215" s="4">
        <f t="shared" si="223"/>
        <v>7.9840671598763166E-2</v>
      </c>
      <c r="M1215">
        <v>1.8691</v>
      </c>
      <c r="N1215" s="17">
        <f t="shared" si="218"/>
        <v>-4.2177260143767313E-3</v>
      </c>
      <c r="O1215" s="17">
        <f t="shared" si="224"/>
        <v>1.7489068075599589E-2</v>
      </c>
      <c r="P1215" s="4">
        <f t="shared" si="225"/>
        <v>5.530528927263257E-2</v>
      </c>
      <c r="R1215">
        <v>2.8355000000000001</v>
      </c>
      <c r="S1215" s="17">
        <f t="shared" si="219"/>
        <v>-7.7557643315177122E-4</v>
      </c>
      <c r="T1215" s="17">
        <f t="shared" si="226"/>
        <v>1.3391484170824173E-2</v>
      </c>
      <c r="U1215" s="4">
        <f t="shared" si="227"/>
        <v>4.2347591229895759E-2</v>
      </c>
    </row>
    <row r="1216" spans="2:21">
      <c r="B1216" s="2">
        <v>41290</v>
      </c>
      <c r="C1216">
        <v>0.374</v>
      </c>
      <c r="D1216" s="17">
        <f t="shared" si="216"/>
        <v>-2.6702285558789208E-3</v>
      </c>
      <c r="E1216" s="17">
        <f t="shared" si="220"/>
        <v>1.9917588739387017E-2</v>
      </c>
      <c r="F1216" s="4">
        <f t="shared" si="221"/>
        <v>6.2984945914984838E-2</v>
      </c>
      <c r="G1216" s="4"/>
      <c r="H1216">
        <v>1.3160000000000001</v>
      </c>
      <c r="I1216" s="17">
        <f t="shared" si="217"/>
        <v>-9.0772181511166519E-3</v>
      </c>
      <c r="J1216" s="17">
        <f t="shared" si="222"/>
        <v>2.2229785245731548E-2</v>
      </c>
      <c r="K1216" s="4">
        <f t="shared" si="223"/>
        <v>7.0296753272917525E-2</v>
      </c>
      <c r="M1216">
        <v>1.8540000000000001</v>
      </c>
      <c r="N1216" s="17">
        <f t="shared" si="218"/>
        <v>-8.1115644463316452E-3</v>
      </c>
      <c r="O1216" s="17">
        <f t="shared" si="224"/>
        <v>1.6316814919193037E-2</v>
      </c>
      <c r="P1216" s="4">
        <f t="shared" si="225"/>
        <v>5.1598299304066265E-2</v>
      </c>
      <c r="R1216">
        <v>2.8209999999999997</v>
      </c>
      <c r="S1216" s="17">
        <f t="shared" si="219"/>
        <v>-5.1268564520865634E-3</v>
      </c>
      <c r="T1216" s="17">
        <f t="shared" si="226"/>
        <v>1.1227312095941626E-2</v>
      </c>
      <c r="U1216" s="4">
        <f t="shared" si="227"/>
        <v>3.5503878224734428E-2</v>
      </c>
    </row>
    <row r="1217" spans="2:21">
      <c r="B1217" s="2">
        <v>41291</v>
      </c>
      <c r="C1217">
        <v>0.40550000000000003</v>
      </c>
      <c r="D1217" s="17">
        <f t="shared" si="216"/>
        <v>8.0865076140935688E-2</v>
      </c>
      <c r="E1217" s="17">
        <f t="shared" si="220"/>
        <v>3.1855528567542084E-2</v>
      </c>
      <c r="F1217" s="4">
        <f t="shared" si="221"/>
        <v>0.10073602634199395</v>
      </c>
      <c r="G1217" s="4"/>
      <c r="H1217">
        <v>1.3847</v>
      </c>
      <c r="I1217" s="17">
        <f t="shared" si="217"/>
        <v>5.0886676775405724E-2</v>
      </c>
      <c r="J1217" s="17">
        <f t="shared" si="222"/>
        <v>2.2829385388974964E-2</v>
      </c>
      <c r="K1217" s="4">
        <f t="shared" si="223"/>
        <v>7.2192855410929943E-2</v>
      </c>
      <c r="M1217">
        <v>1.925</v>
      </c>
      <c r="N1217" s="17">
        <f t="shared" si="218"/>
        <v>3.7580500596084213E-2</v>
      </c>
      <c r="O1217" s="17">
        <f t="shared" si="224"/>
        <v>1.6900838779557614E-2</v>
      </c>
      <c r="P1217" s="4">
        <f t="shared" si="225"/>
        <v>5.3445144910702465E-2</v>
      </c>
      <c r="R1217">
        <v>2.8824999999999998</v>
      </c>
      <c r="S1217" s="17">
        <f t="shared" si="219"/>
        <v>2.1566541141217751E-2</v>
      </c>
      <c r="T1217" s="17">
        <f t="shared" si="226"/>
        <v>1.0872251876229103E-2</v>
      </c>
      <c r="U1217" s="4">
        <f t="shared" si="227"/>
        <v>3.4381079223923042E-2</v>
      </c>
    </row>
    <row r="1218" spans="2:21">
      <c r="B1218" s="2">
        <v>41292</v>
      </c>
      <c r="C1218">
        <v>0.39700000000000002</v>
      </c>
      <c r="D1218" s="17">
        <f t="shared" si="216"/>
        <v>-2.1184592868277202E-2</v>
      </c>
      <c r="E1218" s="17">
        <f t="shared" si="220"/>
        <v>3.2453514638261342E-2</v>
      </c>
      <c r="F1218" s="4">
        <f t="shared" si="221"/>
        <v>0.10262702433452134</v>
      </c>
      <c r="G1218" s="4"/>
      <c r="H1218">
        <v>1.3557999999999999</v>
      </c>
      <c r="I1218" s="17">
        <f t="shared" si="217"/>
        <v>-2.1091823663803137E-2</v>
      </c>
      <c r="J1218" s="17">
        <f t="shared" si="222"/>
        <v>2.3458814006803379E-2</v>
      </c>
      <c r="K1218" s="4">
        <f t="shared" si="223"/>
        <v>7.4183283467759403E-2</v>
      </c>
      <c r="M1218">
        <v>1.8952</v>
      </c>
      <c r="N1218" s="17">
        <f t="shared" si="218"/>
        <v>-1.5601593877308952E-2</v>
      </c>
      <c r="O1218" s="17">
        <f t="shared" si="224"/>
        <v>1.7499357228555529E-2</v>
      </c>
      <c r="P1218" s="4">
        <f t="shared" si="225"/>
        <v>5.5337826431167199E-2</v>
      </c>
      <c r="R1218">
        <v>2.84</v>
      </c>
      <c r="S1218" s="17">
        <f t="shared" si="219"/>
        <v>-1.485392098796235E-2</v>
      </c>
      <c r="T1218" s="17">
        <f t="shared" si="226"/>
        <v>1.0439487551639821E-2</v>
      </c>
      <c r="U1218" s="4">
        <f t="shared" si="227"/>
        <v>3.3012558268156501E-2</v>
      </c>
    </row>
    <row r="1219" spans="2:21">
      <c r="B1219" s="2">
        <v>41295</v>
      </c>
      <c r="C1219">
        <v>0.39950000000000002</v>
      </c>
      <c r="D1219" s="17">
        <f t="shared" si="216"/>
        <v>6.2774845191390302E-3</v>
      </c>
      <c r="E1219" s="17">
        <f t="shared" si="220"/>
        <v>3.1816961899445793E-2</v>
      </c>
      <c r="F1219" s="4">
        <f t="shared" si="221"/>
        <v>0.10061406782904593</v>
      </c>
      <c r="G1219" s="4"/>
      <c r="H1219">
        <v>1.3559999999999999</v>
      </c>
      <c r="I1219" s="17">
        <f t="shared" si="217"/>
        <v>1.475035034757017E-4</v>
      </c>
      <c r="J1219" s="17">
        <f t="shared" si="222"/>
        <v>2.3456673304288952E-2</v>
      </c>
      <c r="K1219" s="4">
        <f t="shared" si="223"/>
        <v>7.4176513972020963E-2</v>
      </c>
      <c r="M1219">
        <v>1.8919999999999999</v>
      </c>
      <c r="N1219" s="17">
        <f t="shared" si="218"/>
        <v>-1.689903232752196E-3</v>
      </c>
      <c r="O1219" s="17">
        <f t="shared" si="224"/>
        <v>1.7476842469788516E-2</v>
      </c>
      <c r="P1219" s="4">
        <f t="shared" si="225"/>
        <v>5.5266628512494191E-2</v>
      </c>
      <c r="R1219">
        <v>2.84</v>
      </c>
      <c r="S1219" s="17">
        <f t="shared" si="219"/>
        <v>0</v>
      </c>
      <c r="T1219" s="17">
        <f t="shared" si="226"/>
        <v>1.0357977123190611E-2</v>
      </c>
      <c r="U1219" s="4">
        <f t="shared" si="227"/>
        <v>3.275479966120081E-2</v>
      </c>
    </row>
    <row r="1220" spans="2:21">
      <c r="B1220" s="2">
        <v>41296</v>
      </c>
      <c r="C1220">
        <v>0.39350000000000002</v>
      </c>
      <c r="D1220" s="17">
        <f t="shared" si="216"/>
        <v>-1.5132697348871455E-2</v>
      </c>
      <c r="E1220" s="17">
        <f t="shared" si="220"/>
        <v>3.1448813222222899E-2</v>
      </c>
      <c r="F1220" s="4">
        <f t="shared" si="221"/>
        <v>9.9449879491443419E-2</v>
      </c>
      <c r="G1220" s="4"/>
      <c r="H1220">
        <v>1.3545</v>
      </c>
      <c r="I1220" s="17">
        <f t="shared" si="217"/>
        <v>-1.1068069751909951E-3</v>
      </c>
      <c r="J1220" s="17">
        <f t="shared" si="222"/>
        <v>2.215972337148156E-2</v>
      </c>
      <c r="K1220" s="4">
        <f t="shared" si="223"/>
        <v>7.0075198173147266E-2</v>
      </c>
      <c r="M1220">
        <v>1.895</v>
      </c>
      <c r="N1220" s="17">
        <f t="shared" si="218"/>
        <v>1.5843679047030986E-3</v>
      </c>
      <c r="O1220" s="17">
        <f t="shared" si="224"/>
        <v>1.6428213320420722E-2</v>
      </c>
      <c r="P1220" s="4">
        <f t="shared" si="225"/>
        <v>5.1950571979647045E-2</v>
      </c>
      <c r="R1220">
        <v>2.8384999999999998</v>
      </c>
      <c r="S1220" s="17">
        <f t="shared" si="219"/>
        <v>-5.283085444707788E-4</v>
      </c>
      <c r="T1220" s="17">
        <f t="shared" si="226"/>
        <v>1.0000922093569686E-2</v>
      </c>
      <c r="U1220" s="4">
        <f t="shared" si="227"/>
        <v>3.1625692517579795E-2</v>
      </c>
    </row>
    <row r="1221" spans="2:21">
      <c r="B1221" s="2">
        <v>41297</v>
      </c>
      <c r="C1221">
        <v>0.38700000000000001</v>
      </c>
      <c r="D1221" s="17">
        <f t="shared" si="216"/>
        <v>-1.6656374827676172E-2</v>
      </c>
      <c r="E1221" s="17">
        <f t="shared" si="220"/>
        <v>3.0895144870987372E-2</v>
      </c>
      <c r="F1221" s="4">
        <f t="shared" si="221"/>
        <v>9.7699026433189062E-2</v>
      </c>
      <c r="G1221" s="4"/>
      <c r="H1221">
        <v>1.3416000000000001</v>
      </c>
      <c r="I1221" s="17">
        <f t="shared" si="217"/>
        <v>-9.5694510161506725E-3</v>
      </c>
      <c r="J1221" s="17">
        <f t="shared" si="222"/>
        <v>2.2314984280989391E-2</v>
      </c>
      <c r="K1221" s="4">
        <f t="shared" si="223"/>
        <v>7.0566176278781298E-2</v>
      </c>
      <c r="M1221">
        <v>1.881</v>
      </c>
      <c r="N1221" s="17">
        <f t="shared" si="218"/>
        <v>-7.4152882154963507E-3</v>
      </c>
      <c r="O1221" s="17">
        <f t="shared" si="224"/>
        <v>1.65991520621202E-2</v>
      </c>
      <c r="P1221" s="4">
        <f t="shared" si="225"/>
        <v>5.2491127743780598E-2</v>
      </c>
      <c r="R1221">
        <v>2.8260000000000001</v>
      </c>
      <c r="S1221" s="17">
        <f t="shared" si="219"/>
        <v>-4.4134593663080748E-3</v>
      </c>
      <c r="T1221" s="17">
        <f t="shared" si="226"/>
        <v>1.0057615579810959E-2</v>
      </c>
      <c r="U1221" s="4">
        <f t="shared" si="227"/>
        <v>3.1804973062597636E-2</v>
      </c>
    </row>
    <row r="1222" spans="2:21">
      <c r="B1222" s="2">
        <v>41298</v>
      </c>
      <c r="C1222">
        <v>0.39450000000000002</v>
      </c>
      <c r="D1222" s="17">
        <f t="shared" ref="D1222:D1285" si="228">LN(C1222/C1221)</f>
        <v>1.9194447256147159E-2</v>
      </c>
      <c r="E1222" s="17">
        <f t="shared" si="220"/>
        <v>3.0259733469365762E-2</v>
      </c>
      <c r="F1222" s="4">
        <f t="shared" si="221"/>
        <v>9.5689679152824766E-2</v>
      </c>
      <c r="G1222" s="4"/>
      <c r="H1222">
        <v>1.369</v>
      </c>
      <c r="I1222" s="17">
        <f t="shared" ref="I1222:I1285" si="229">LN(H1222/H1221)</f>
        <v>2.0217614779449663E-2</v>
      </c>
      <c r="J1222" s="17">
        <f t="shared" si="222"/>
        <v>2.1408632329946557E-2</v>
      </c>
      <c r="K1222" s="4">
        <f t="shared" si="223"/>
        <v>6.7700039751748514E-2</v>
      </c>
      <c r="M1222">
        <v>1.9085000000000001</v>
      </c>
      <c r="N1222" s="17">
        <f t="shared" ref="N1222:N1285" si="230">LN(M1222/M1221)</f>
        <v>1.4514042884254012E-2</v>
      </c>
      <c r="O1222" s="17">
        <f t="shared" si="224"/>
        <v>1.6034983814903678E-2</v>
      </c>
      <c r="P1222" s="4">
        <f t="shared" si="225"/>
        <v>5.0707071099031442E-2</v>
      </c>
      <c r="R1222">
        <v>2.8475000000000001</v>
      </c>
      <c r="S1222" s="17">
        <f t="shared" ref="S1222:S1285" si="231">LN(R1222/R1221)</f>
        <v>7.579132076864472E-3</v>
      </c>
      <c r="T1222" s="17">
        <f t="shared" si="226"/>
        <v>9.9369236042106974E-3</v>
      </c>
      <c r="U1222" s="4">
        <f t="shared" si="227"/>
        <v>3.1423311524395342E-2</v>
      </c>
    </row>
    <row r="1223" spans="2:21">
      <c r="B1223" s="2">
        <v>41299</v>
      </c>
      <c r="C1223">
        <v>0.432</v>
      </c>
      <c r="D1223" s="17">
        <f t="shared" si="228"/>
        <v>9.0806447958181408E-2</v>
      </c>
      <c r="E1223" s="17">
        <f t="shared" si="220"/>
        <v>4.0891615480251692E-2</v>
      </c>
      <c r="F1223" s="4">
        <f t="shared" si="221"/>
        <v>0.1293106421213954</v>
      </c>
      <c r="G1223" s="4"/>
      <c r="H1223">
        <v>1.4666999999999999</v>
      </c>
      <c r="I1223" s="17">
        <f t="shared" si="229"/>
        <v>6.8934432964260689E-2</v>
      </c>
      <c r="J1223" s="17">
        <f t="shared" si="222"/>
        <v>3.0147508079738098E-2</v>
      </c>
      <c r="K1223" s="4">
        <f t="shared" si="223"/>
        <v>9.5334791310301509E-2</v>
      </c>
      <c r="M1223">
        <v>2.0108999999999999</v>
      </c>
      <c r="N1223" s="17">
        <f t="shared" si="230"/>
        <v>5.2264789846737145E-2</v>
      </c>
      <c r="O1223" s="17">
        <f t="shared" si="224"/>
        <v>2.2644432845761866E-2</v>
      </c>
      <c r="P1223" s="4">
        <f t="shared" si="225"/>
        <v>7.1607984115335838E-2</v>
      </c>
      <c r="R1223">
        <v>2.9580000000000002</v>
      </c>
      <c r="S1223" s="17">
        <f t="shared" si="231"/>
        <v>3.8071947949407971E-2</v>
      </c>
      <c r="T1223" s="17">
        <f t="shared" si="226"/>
        <v>1.554768690807678E-2</v>
      </c>
      <c r="U1223" s="4">
        <f t="shared" si="227"/>
        <v>4.9166102976703589E-2</v>
      </c>
    </row>
    <row r="1224" spans="2:21">
      <c r="B1224" s="2">
        <v>41302</v>
      </c>
      <c r="C1224">
        <v>0.44209999999999999</v>
      </c>
      <c r="D1224" s="17">
        <f t="shared" si="228"/>
        <v>2.3110512588087165E-2</v>
      </c>
      <c r="E1224" s="17">
        <f t="shared" si="220"/>
        <v>4.0139171811079781E-2</v>
      </c>
      <c r="F1224" s="4">
        <f t="shared" si="221"/>
        <v>0.12693120631583796</v>
      </c>
      <c r="G1224" s="4"/>
      <c r="H1224">
        <v>1.4809999999999999</v>
      </c>
      <c r="I1224" s="17">
        <f t="shared" si="229"/>
        <v>9.7025560150892105E-3</v>
      </c>
      <c r="J1224" s="17">
        <f t="shared" si="222"/>
        <v>2.8899206675377809E-2</v>
      </c>
      <c r="K1224" s="4">
        <f t="shared" si="223"/>
        <v>9.1387315666136157E-2</v>
      </c>
      <c r="M1224">
        <v>2.0215000000000001</v>
      </c>
      <c r="N1224" s="17">
        <f t="shared" si="230"/>
        <v>5.2574270488039516E-3</v>
      </c>
      <c r="O1224" s="17">
        <f t="shared" si="224"/>
        <v>2.1652568945793569E-2</v>
      </c>
      <c r="P1224" s="4">
        <f t="shared" si="225"/>
        <v>6.8471435062538596E-2</v>
      </c>
      <c r="R1224">
        <v>2.9548000000000001</v>
      </c>
      <c r="S1224" s="17">
        <f t="shared" si="231"/>
        <v>-1.0823976161624116E-3</v>
      </c>
      <c r="T1224" s="17">
        <f t="shared" si="226"/>
        <v>1.5191264680213843E-2</v>
      </c>
      <c r="U1224" s="4">
        <f t="shared" si="227"/>
        <v>4.803899692794518E-2</v>
      </c>
    </row>
    <row r="1225" spans="2:21">
      <c r="B1225" s="2">
        <v>41303</v>
      </c>
      <c r="C1225">
        <v>0.438</v>
      </c>
      <c r="D1225" s="17">
        <f t="shared" si="228"/>
        <v>-9.3171904557513736E-3</v>
      </c>
      <c r="E1225" s="17">
        <f t="shared" si="220"/>
        <v>3.9950627070262083E-2</v>
      </c>
      <c r="F1225" s="4">
        <f t="shared" si="221"/>
        <v>0.12633497549400791</v>
      </c>
      <c r="G1225" s="4"/>
      <c r="H1225">
        <v>1.5137</v>
      </c>
      <c r="I1225" s="17">
        <f t="shared" si="229"/>
        <v>2.1839449500720923E-2</v>
      </c>
      <c r="J1225" s="17">
        <f t="shared" si="222"/>
        <v>2.8339824489279686E-2</v>
      </c>
      <c r="K1225" s="4">
        <f t="shared" si="223"/>
        <v>8.9618393875541907E-2</v>
      </c>
      <c r="M1225">
        <v>2.0625</v>
      </c>
      <c r="N1225" s="17">
        <f t="shared" si="230"/>
        <v>2.0079029128010524E-2</v>
      </c>
      <c r="O1225" s="17">
        <f t="shared" si="224"/>
        <v>2.1565029871947746E-2</v>
      </c>
      <c r="P1225" s="4">
        <f t="shared" si="225"/>
        <v>6.8194612204924121E-2</v>
      </c>
      <c r="R1225">
        <v>3.0070000000000001</v>
      </c>
      <c r="S1225" s="17">
        <f t="shared" si="231"/>
        <v>1.7511937333946424E-2</v>
      </c>
      <c r="T1225" s="17">
        <f t="shared" si="226"/>
        <v>1.5640740983479486E-2</v>
      </c>
      <c r="U1225" s="4">
        <f t="shared" si="227"/>
        <v>4.9460365800537184E-2</v>
      </c>
    </row>
    <row r="1226" spans="2:21">
      <c r="B1226" s="2">
        <v>41304</v>
      </c>
      <c r="C1226">
        <v>0.42599999999999999</v>
      </c>
      <c r="D1226" s="17">
        <f t="shared" si="228"/>
        <v>-2.7779564107075706E-2</v>
      </c>
      <c r="E1226" s="17">
        <f t="shared" si="220"/>
        <v>4.19601131322931E-2</v>
      </c>
      <c r="F1226" s="4">
        <f t="shared" si="221"/>
        <v>0.13268952837638831</v>
      </c>
      <c r="G1226" s="4"/>
      <c r="H1226">
        <v>1.5065</v>
      </c>
      <c r="I1226" s="17">
        <f t="shared" si="229"/>
        <v>-4.7679051981636376E-3</v>
      </c>
      <c r="J1226" s="17">
        <f t="shared" si="222"/>
        <v>2.7996007209801214E-2</v>
      </c>
      <c r="K1226" s="4">
        <f t="shared" si="223"/>
        <v>8.8531148173467272E-2</v>
      </c>
      <c r="M1226">
        <v>2.0659000000000001</v>
      </c>
      <c r="N1226" s="17">
        <f t="shared" si="230"/>
        <v>1.6471275887469596E-3</v>
      </c>
      <c r="O1226" s="17">
        <f t="shared" si="224"/>
        <v>2.087176528049399E-2</v>
      </c>
      <c r="P1226" s="4">
        <f t="shared" si="225"/>
        <v>6.6002317074784156E-2</v>
      </c>
      <c r="R1226">
        <v>3.0145</v>
      </c>
      <c r="S1226" s="17">
        <f t="shared" si="231"/>
        <v>2.4910749409312294E-3</v>
      </c>
      <c r="T1226" s="17">
        <f t="shared" si="226"/>
        <v>1.5225492137918134E-2</v>
      </c>
      <c r="U1226" s="4">
        <f t="shared" si="227"/>
        <v>4.8147233652807812E-2</v>
      </c>
    </row>
    <row r="1227" spans="2:21">
      <c r="B1227" s="2">
        <v>41305</v>
      </c>
      <c r="C1227">
        <v>0.434</v>
      </c>
      <c r="D1227" s="17">
        <f t="shared" si="228"/>
        <v>1.8605187831034486E-2</v>
      </c>
      <c r="E1227" s="17">
        <f t="shared" si="220"/>
        <v>3.4779089494637268E-2</v>
      </c>
      <c r="F1227" s="4">
        <f t="shared" si="221"/>
        <v>0.10998113774988821</v>
      </c>
      <c r="G1227" s="4"/>
      <c r="H1227">
        <v>1.502</v>
      </c>
      <c r="I1227" s="17">
        <f t="shared" si="229"/>
        <v>-2.9915262462757849E-3</v>
      </c>
      <c r="J1227" s="17">
        <f t="shared" si="222"/>
        <v>2.5033267021540011E-2</v>
      </c>
      <c r="K1227" s="4">
        <f t="shared" si="223"/>
        <v>7.9162141063245803E-2</v>
      </c>
      <c r="M1227">
        <v>2.0630000000000002</v>
      </c>
      <c r="N1227" s="17">
        <f t="shared" si="230"/>
        <v>-1.404732726331147E-3</v>
      </c>
      <c r="O1227" s="17">
        <f t="shared" si="224"/>
        <v>1.8862573073478054E-2</v>
      </c>
      <c r="P1227" s="4">
        <f t="shared" si="225"/>
        <v>5.9648693443553259E-2</v>
      </c>
      <c r="R1227">
        <v>3.0070000000000001</v>
      </c>
      <c r="S1227" s="17">
        <f t="shared" si="231"/>
        <v>-2.4910749409311856E-3</v>
      </c>
      <c r="T1227" s="17">
        <f t="shared" si="226"/>
        <v>1.4486630122536853E-2</v>
      </c>
      <c r="U1227" s="4">
        <f t="shared" si="227"/>
        <v>4.5810746807620602E-2</v>
      </c>
    </row>
    <row r="1228" spans="2:21">
      <c r="B1228" s="2">
        <v>41306</v>
      </c>
      <c r="C1228">
        <v>0.42299999999999999</v>
      </c>
      <c r="D1228" s="17">
        <f t="shared" si="228"/>
        <v>-2.567235505412695E-2</v>
      </c>
      <c r="E1228" s="17">
        <f t="shared" si="220"/>
        <v>3.5206532663751691E-2</v>
      </c>
      <c r="F1228" s="4">
        <f t="shared" si="221"/>
        <v>0.11133283173457033</v>
      </c>
      <c r="G1228" s="4"/>
      <c r="H1228">
        <v>1.5335000000000001</v>
      </c>
      <c r="I1228" s="17">
        <f t="shared" si="229"/>
        <v>2.0755151230226289E-2</v>
      </c>
      <c r="J1228" s="17">
        <f t="shared" si="222"/>
        <v>2.3022272109003459E-2</v>
      </c>
      <c r="K1228" s="4">
        <f t="shared" si="223"/>
        <v>7.2802816776619206E-2</v>
      </c>
      <c r="M1228">
        <v>2.0990000000000002</v>
      </c>
      <c r="N1228" s="17">
        <f t="shared" si="230"/>
        <v>1.7299806749381148E-2</v>
      </c>
      <c r="O1228" s="17">
        <f t="shared" si="224"/>
        <v>1.7301913462495423E-2</v>
      </c>
      <c r="P1228" s="4">
        <f t="shared" si="225"/>
        <v>5.4713454420615808E-2</v>
      </c>
      <c r="R1228">
        <v>3.0535000000000001</v>
      </c>
      <c r="S1228" s="17">
        <f t="shared" si="231"/>
        <v>1.5345569674660321E-2</v>
      </c>
      <c r="T1228" s="17">
        <f t="shared" si="226"/>
        <v>1.3152997175182472E-2</v>
      </c>
      <c r="U1228" s="4">
        <f t="shared" si="227"/>
        <v>4.1593429131337331E-2</v>
      </c>
    </row>
    <row r="1229" spans="2:21">
      <c r="B1229" s="2">
        <v>41309</v>
      </c>
      <c r="C1229">
        <v>0.42080000000000001</v>
      </c>
      <c r="D1229" s="17">
        <f t="shared" si="228"/>
        <v>-5.2145176227778728E-3</v>
      </c>
      <c r="E1229" s="17">
        <f t="shared" si="220"/>
        <v>3.539597960005092E-2</v>
      </c>
      <c r="F1229" s="4">
        <f t="shared" si="221"/>
        <v>0.11193191554901671</v>
      </c>
      <c r="G1229" s="4"/>
      <c r="H1229">
        <v>1.486</v>
      </c>
      <c r="I1229" s="17">
        <f t="shared" si="229"/>
        <v>-3.1464758276601869E-2</v>
      </c>
      <c r="J1229" s="17">
        <f t="shared" si="222"/>
        <v>2.6747752836314191E-2</v>
      </c>
      <c r="K1229" s="4">
        <f t="shared" si="223"/>
        <v>8.4583821253981784E-2</v>
      </c>
      <c r="M1229">
        <v>2.0459999999999998</v>
      </c>
      <c r="N1229" s="17">
        <f t="shared" si="230"/>
        <v>-2.5574373309061416E-2</v>
      </c>
      <c r="O1229" s="17">
        <f t="shared" si="224"/>
        <v>2.0483727754603429E-2</v>
      </c>
      <c r="P1229" s="4">
        <f t="shared" si="225"/>
        <v>6.4775234675353427E-2</v>
      </c>
      <c r="R1229">
        <v>3.0034999999999998</v>
      </c>
      <c r="S1229" s="17">
        <f t="shared" si="231"/>
        <v>-1.6510198372973448E-2</v>
      </c>
      <c r="T1229" s="17">
        <f t="shared" si="226"/>
        <v>1.5061674811350827E-2</v>
      </c>
      <c r="U1229" s="4">
        <f t="shared" si="227"/>
        <v>4.7629197780655511E-2</v>
      </c>
    </row>
    <row r="1230" spans="2:21">
      <c r="B1230" s="2">
        <v>41310</v>
      </c>
      <c r="C1230">
        <v>0.43</v>
      </c>
      <c r="D1230" s="17">
        <f t="shared" si="228"/>
        <v>2.1627547264108048E-2</v>
      </c>
      <c r="E1230" s="17">
        <f t="shared" si="220"/>
        <v>3.495648881683594E-2</v>
      </c>
      <c r="F1230" s="4">
        <f t="shared" si="221"/>
        <v>0.11054212366340609</v>
      </c>
      <c r="G1230" s="4"/>
      <c r="H1230">
        <v>1.5221</v>
      </c>
      <c r="I1230" s="17">
        <f t="shared" si="229"/>
        <v>2.4003014007916625E-2</v>
      </c>
      <c r="J1230" s="17">
        <f t="shared" si="222"/>
        <v>2.6855777996458108E-2</v>
      </c>
      <c r="K1230" s="4">
        <f t="shared" si="223"/>
        <v>8.4925426804640991E-2</v>
      </c>
      <c r="M1230">
        <v>2.0859999999999999</v>
      </c>
      <c r="N1230" s="17">
        <f t="shared" si="230"/>
        <v>1.9361689049145949E-2</v>
      </c>
      <c r="O1230" s="17">
        <f t="shared" si="224"/>
        <v>2.0652647137526133E-2</v>
      </c>
      <c r="P1230" s="4">
        <f t="shared" si="225"/>
        <v>6.5309404666339319E-2</v>
      </c>
      <c r="R1230">
        <v>3.0455000000000001</v>
      </c>
      <c r="S1230" s="17">
        <f t="shared" si="231"/>
        <v>1.3886815986323173E-2</v>
      </c>
      <c r="T1230" s="17">
        <f t="shared" si="226"/>
        <v>1.5100023254216598E-2</v>
      </c>
      <c r="U1230" s="4">
        <f t="shared" si="227"/>
        <v>4.7750466204832184E-2</v>
      </c>
    </row>
    <row r="1231" spans="2:21">
      <c r="B1231" s="2">
        <v>41311</v>
      </c>
      <c r="C1231">
        <v>0.41199999999999998</v>
      </c>
      <c r="D1231" s="17">
        <f t="shared" si="228"/>
        <v>-4.2761859338081701E-2</v>
      </c>
      <c r="E1231" s="17">
        <f t="shared" ref="E1231:E1294" si="232">_xlfn.STDEV.S(D1222:D1231)</f>
        <v>3.7923504977493527E-2</v>
      </c>
      <c r="F1231" s="4">
        <f t="shared" ref="F1231:F1294" si="233">E1231*SQRT(10)</f>
        <v>0.11992465258561212</v>
      </c>
      <c r="G1231" s="4"/>
      <c r="H1231">
        <v>1.484</v>
      </c>
      <c r="I1231" s="17">
        <f t="shared" si="229"/>
        <v>-2.5349815558295446E-2</v>
      </c>
      <c r="J1231" s="17">
        <f t="shared" ref="J1231:J1294" si="234">_xlfn.STDEV.S(I1222:I1231)</f>
        <v>2.8646145850012818E-2</v>
      </c>
      <c r="K1231" s="4">
        <f t="shared" ref="K1231:K1294" si="235">J1231*SQRT(10)</f>
        <v>9.0587067071420668E-2</v>
      </c>
      <c r="M1231">
        <v>2.0455000000000001</v>
      </c>
      <c r="N1231" s="17">
        <f t="shared" si="230"/>
        <v>-1.9606098191264347E-2</v>
      </c>
      <c r="O1231" s="17">
        <f t="shared" ref="O1231:O1294" si="236">_xlfn.STDEV.S(N1222:N1231)</f>
        <v>2.2079334298471281E-2</v>
      </c>
      <c r="P1231" s="4">
        <f t="shared" ref="P1231:P1294" si="237">O1231*SQRT(10)</f>
        <v>6.9820985603445213E-2</v>
      </c>
      <c r="R1231">
        <v>3.0055000000000001</v>
      </c>
      <c r="S1231" s="17">
        <f t="shared" si="231"/>
        <v>-1.3221147797322553E-2</v>
      </c>
      <c r="T1231" s="17">
        <f t="shared" ref="T1231:T1294" si="238">_xlfn.STDEV.S(S1222:S1231)</f>
        <v>1.6068092596033024E-2</v>
      </c>
      <c r="U1231" s="4">
        <f t="shared" ref="U1231:U1294" si="239">T1231*SQRT(10)</f>
        <v>5.0811770257952173E-2</v>
      </c>
    </row>
    <row r="1232" spans="2:21">
      <c r="B1232" s="2">
        <v>41312</v>
      </c>
      <c r="C1232">
        <v>0.40799999999999997</v>
      </c>
      <c r="D1232" s="17">
        <f t="shared" si="228"/>
        <v>-9.7561749453646852E-3</v>
      </c>
      <c r="E1232" s="17">
        <f t="shared" si="232"/>
        <v>3.7931409396726887E-2</v>
      </c>
      <c r="F1232" s="4">
        <f t="shared" si="233"/>
        <v>0.11994964855397039</v>
      </c>
      <c r="G1232" s="4"/>
      <c r="H1232">
        <v>1.4755</v>
      </c>
      <c r="I1232" s="17">
        <f t="shared" si="229"/>
        <v>-5.7442293443316595E-3</v>
      </c>
      <c r="J1232" s="17">
        <f t="shared" si="234"/>
        <v>2.8802111084496571E-2</v>
      </c>
      <c r="K1232" s="4">
        <f t="shared" si="235"/>
        <v>9.1080272448191571E-2</v>
      </c>
      <c r="M1232">
        <v>2.0415000000000001</v>
      </c>
      <c r="N1232" s="17">
        <f t="shared" si="230"/>
        <v>-1.9574266098227899E-3</v>
      </c>
      <c r="O1232" s="17">
        <f t="shared" si="236"/>
        <v>2.2185344310063665E-2</v>
      </c>
      <c r="P1232" s="4">
        <f t="shared" si="237"/>
        <v>7.0156218694857997E-2</v>
      </c>
      <c r="R1232">
        <v>2.9984999999999999</v>
      </c>
      <c r="S1232" s="17">
        <f t="shared" si="231"/>
        <v>-2.3317798706523766E-3</v>
      </c>
      <c r="T1232" s="17">
        <f t="shared" si="238"/>
        <v>1.6275031368077668E-2</v>
      </c>
      <c r="U1232" s="4">
        <f t="shared" si="239"/>
        <v>5.1466168113811626E-2</v>
      </c>
    </row>
    <row r="1233" spans="2:21">
      <c r="B1233" s="2">
        <v>41313</v>
      </c>
      <c r="C1233">
        <v>0.40550000000000003</v>
      </c>
      <c r="D1233" s="17">
        <f t="shared" si="228"/>
        <v>-6.1463008486939549E-3</v>
      </c>
      <c r="E1233" s="17">
        <f t="shared" si="232"/>
        <v>2.224500623750765E-2</v>
      </c>
      <c r="F1233" s="4">
        <f t="shared" si="233"/>
        <v>7.0344886275176696E-2</v>
      </c>
      <c r="G1233" s="4"/>
      <c r="H1233">
        <v>1.4710000000000001</v>
      </c>
      <c r="I1233" s="17">
        <f t="shared" si="229"/>
        <v>-3.0544737815565216E-3</v>
      </c>
      <c r="J1233" s="17">
        <f t="shared" si="234"/>
        <v>1.9101534029559802E-2</v>
      </c>
      <c r="K1233" s="4">
        <f t="shared" si="235"/>
        <v>6.0404354336623049E-2</v>
      </c>
      <c r="M1233">
        <v>2.0337999999999998</v>
      </c>
      <c r="N1233" s="17">
        <f t="shared" si="230"/>
        <v>-3.7788674025934763E-3</v>
      </c>
      <c r="O1233" s="17">
        <f t="shared" si="236"/>
        <v>1.546820838019536E-2</v>
      </c>
      <c r="P1233" s="4">
        <f t="shared" si="237"/>
        <v>4.8914769803521101E-2</v>
      </c>
      <c r="R1233">
        <v>2.9870000000000001</v>
      </c>
      <c r="S1233" s="17">
        <f t="shared" si="231"/>
        <v>-3.8426243924545604E-3</v>
      </c>
      <c r="T1233" s="17">
        <f t="shared" si="238"/>
        <v>1.157895923845326E-2</v>
      </c>
      <c r="U1233" s="4">
        <f t="shared" si="239"/>
        <v>3.6615884127761018E-2</v>
      </c>
    </row>
    <row r="1234" spans="2:21">
      <c r="B1234" s="2">
        <v>41316</v>
      </c>
      <c r="C1234">
        <v>0.4163</v>
      </c>
      <c r="D1234" s="17">
        <f t="shared" si="228"/>
        <v>2.6285280645462056E-2</v>
      </c>
      <c r="E1234" s="17">
        <f t="shared" si="232"/>
        <v>2.2729253179989313E-2</v>
      </c>
      <c r="F1234" s="4">
        <f t="shared" si="233"/>
        <v>7.1876209563391302E-2</v>
      </c>
      <c r="G1234" s="4"/>
      <c r="H1234">
        <v>1.4929000000000001</v>
      </c>
      <c r="I1234" s="17">
        <f t="shared" si="229"/>
        <v>1.4778095458107021E-2</v>
      </c>
      <c r="J1234" s="17">
        <f t="shared" si="234"/>
        <v>1.9443714015638155E-2</v>
      </c>
      <c r="K1234" s="4">
        <f t="shared" si="235"/>
        <v>6.1486422462355354E-2</v>
      </c>
      <c r="M1234">
        <v>2.0501</v>
      </c>
      <c r="N1234" s="17">
        <f t="shared" si="230"/>
        <v>7.9826080734925649E-3</v>
      </c>
      <c r="O1234" s="17">
        <f t="shared" si="236"/>
        <v>1.5572612369036381E-2</v>
      </c>
      <c r="P1234" s="4">
        <f t="shared" si="237"/>
        <v>4.9244924205065529E-2</v>
      </c>
      <c r="R1234">
        <v>2.9906000000000001</v>
      </c>
      <c r="S1234" s="17">
        <f t="shared" si="231"/>
        <v>1.2044969336335385E-3</v>
      </c>
      <c r="T1234" s="17">
        <f t="shared" si="238"/>
        <v>1.1556357770823466E-2</v>
      </c>
      <c r="U1234" s="4">
        <f t="shared" si="239"/>
        <v>3.6544412011588298E-2</v>
      </c>
    </row>
    <row r="1235" spans="2:21">
      <c r="B1235" s="2">
        <v>41317</v>
      </c>
      <c r="C1235">
        <v>0.4224</v>
      </c>
      <c r="D1235" s="17">
        <f t="shared" si="228"/>
        <v>1.454657819112196E-2</v>
      </c>
      <c r="E1235" s="17">
        <f t="shared" si="232"/>
        <v>2.3580596853699915E-2</v>
      </c>
      <c r="F1235" s="4">
        <f t="shared" si="233"/>
        <v>7.4568394643892019E-2</v>
      </c>
      <c r="G1235" s="4"/>
      <c r="H1235">
        <v>1.5070000000000001</v>
      </c>
      <c r="I1235" s="17">
        <f t="shared" si="229"/>
        <v>9.4003825669509745E-3</v>
      </c>
      <c r="J1235" s="17">
        <f t="shared" si="234"/>
        <v>1.8313215346001579E-2</v>
      </c>
      <c r="K1235" s="4">
        <f t="shared" si="235"/>
        <v>5.7911471774513536E-2</v>
      </c>
      <c r="M1235">
        <v>2.0649999999999999</v>
      </c>
      <c r="N1235" s="17">
        <f t="shared" si="230"/>
        <v>7.2416539646036815E-3</v>
      </c>
      <c r="O1235" s="17">
        <f t="shared" si="236"/>
        <v>1.4342711938860884E-2</v>
      </c>
      <c r="P1235" s="4">
        <f t="shared" si="237"/>
        <v>4.5355637550490081E-2</v>
      </c>
      <c r="R1235">
        <v>3.0110000000000001</v>
      </c>
      <c r="S1235" s="17">
        <f t="shared" si="231"/>
        <v>6.7982133319905496E-3</v>
      </c>
      <c r="T1235" s="17">
        <f t="shared" si="238"/>
        <v>1.0305442122205414E-2</v>
      </c>
      <c r="U1235" s="4">
        <f t="shared" si="239"/>
        <v>3.2588669401208394E-2</v>
      </c>
    </row>
    <row r="1236" spans="2:21">
      <c r="B1236" s="2">
        <v>41318</v>
      </c>
      <c r="C1236">
        <v>0.43090000000000001</v>
      </c>
      <c r="D1236" s="17">
        <f t="shared" si="228"/>
        <v>1.9923312229740728E-2</v>
      </c>
      <c r="E1236" s="17">
        <f t="shared" si="232"/>
        <v>2.2968768359700614E-2</v>
      </c>
      <c r="F1236" s="4">
        <f t="shared" si="233"/>
        <v>7.263362306546356E-2</v>
      </c>
      <c r="G1236" s="4"/>
      <c r="H1236">
        <v>1.5573000000000001</v>
      </c>
      <c r="I1236" s="17">
        <f t="shared" si="229"/>
        <v>3.2832632874797471E-2</v>
      </c>
      <c r="J1236" s="17">
        <f t="shared" si="234"/>
        <v>2.0990985391113725E-2</v>
      </c>
      <c r="K1236" s="4">
        <f t="shared" si="235"/>
        <v>6.6379324167239753E-2</v>
      </c>
      <c r="M1236">
        <v>2.1193</v>
      </c>
      <c r="N1236" s="17">
        <f t="shared" si="230"/>
        <v>2.5955619067395193E-2</v>
      </c>
      <c r="O1236" s="17">
        <f t="shared" si="236"/>
        <v>1.6524130264261548E-2</v>
      </c>
      <c r="P1236" s="4">
        <f t="shared" si="237"/>
        <v>5.2253887988386517E-2</v>
      </c>
      <c r="R1236">
        <v>3.0594999999999999</v>
      </c>
      <c r="S1236" s="17">
        <f t="shared" si="231"/>
        <v>1.597925442086125E-2</v>
      </c>
      <c r="T1236" s="17">
        <f t="shared" si="238"/>
        <v>1.1465751730957006E-2</v>
      </c>
      <c r="U1236" s="4">
        <f t="shared" si="239"/>
        <v>3.6257890555842269E-2</v>
      </c>
    </row>
    <row r="1237" spans="2:21">
      <c r="B1237" s="2">
        <v>41319</v>
      </c>
      <c r="C1237">
        <v>0.41789999999999999</v>
      </c>
      <c r="D1237" s="17">
        <f t="shared" si="228"/>
        <v>-3.0633875167922694E-2</v>
      </c>
      <c r="E1237" s="17">
        <f t="shared" si="232"/>
        <v>2.4061352374626557E-2</v>
      </c>
      <c r="F1237" s="4">
        <f t="shared" si="233"/>
        <v>7.6088677087720949E-2</v>
      </c>
      <c r="G1237" s="4"/>
      <c r="H1237">
        <v>1.5015000000000001</v>
      </c>
      <c r="I1237" s="17">
        <f t="shared" si="229"/>
        <v>-3.6488944077908057E-2</v>
      </c>
      <c r="J1237" s="17">
        <f t="shared" si="234"/>
        <v>2.4490506462473461E-2</v>
      </c>
      <c r="K1237" s="4">
        <f t="shared" si="235"/>
        <v>7.744578147248915E-2</v>
      </c>
      <c r="M1237">
        <v>2.0655000000000001</v>
      </c>
      <c r="N1237" s="17">
        <f t="shared" si="230"/>
        <v>-2.5713517625709059E-2</v>
      </c>
      <c r="O1237" s="17">
        <f t="shared" si="236"/>
        <v>1.8801930720789284E-2</v>
      </c>
      <c r="P1237" s="4">
        <f t="shared" si="237"/>
        <v>5.9456925486385509E-2</v>
      </c>
      <c r="R1237">
        <v>3.0124</v>
      </c>
      <c r="S1237" s="17">
        <f t="shared" si="231"/>
        <v>-1.5514400675398516E-2</v>
      </c>
      <c r="T1237" s="17">
        <f t="shared" si="238"/>
        <v>1.2646019700114282E-2</v>
      </c>
      <c r="U1237" s="4">
        <f t="shared" si="239"/>
        <v>3.9990225587720626E-2</v>
      </c>
    </row>
    <row r="1238" spans="2:21">
      <c r="B1238" s="2">
        <v>41320</v>
      </c>
      <c r="C1238">
        <v>0.42530000000000001</v>
      </c>
      <c r="D1238" s="17">
        <f t="shared" si="228"/>
        <v>1.7552632805718262E-2</v>
      </c>
      <c r="E1238" s="17">
        <f t="shared" si="232"/>
        <v>2.3569105485044393E-2</v>
      </c>
      <c r="F1238" s="4">
        <f t="shared" si="233"/>
        <v>7.4532055745507905E-2</v>
      </c>
      <c r="G1238" s="4"/>
      <c r="H1238">
        <v>1.5066000000000002</v>
      </c>
      <c r="I1238" s="17">
        <f t="shared" si="229"/>
        <v>3.3908479682094898E-3</v>
      </c>
      <c r="J1238" s="17">
        <f t="shared" si="234"/>
        <v>2.3446102576920883E-2</v>
      </c>
      <c r="K1238" s="4">
        <f t="shared" si="235"/>
        <v>7.4143086397013183E-2</v>
      </c>
      <c r="M1238">
        <v>2.0676000000000001</v>
      </c>
      <c r="N1238" s="17">
        <f t="shared" si="230"/>
        <v>1.016186485064967E-3</v>
      </c>
      <c r="O1238" s="17">
        <f t="shared" si="236"/>
        <v>1.7828788455678719E-2</v>
      </c>
      <c r="P1238" s="4">
        <f t="shared" si="237"/>
        <v>5.6379579441260715E-2</v>
      </c>
      <c r="R1238">
        <v>3.0286</v>
      </c>
      <c r="S1238" s="17">
        <f t="shared" si="231"/>
        <v>5.3633632953585027E-3</v>
      </c>
      <c r="T1238" s="17">
        <f t="shared" si="238"/>
        <v>1.1672346495963805E-2</v>
      </c>
      <c r="U1238" s="4">
        <f t="shared" si="239"/>
        <v>3.6911200565931002E-2</v>
      </c>
    </row>
    <row r="1239" spans="2:21">
      <c r="B1239" s="2">
        <v>41323</v>
      </c>
      <c r="C1239">
        <v>0.42399999999999999</v>
      </c>
      <c r="D1239" s="17">
        <f t="shared" si="228"/>
        <v>-3.0613470276301116E-3</v>
      </c>
      <c r="E1239" s="17">
        <f t="shared" si="232"/>
        <v>2.3520455567536656E-2</v>
      </c>
      <c r="F1239" s="4">
        <f t="shared" si="233"/>
        <v>7.4378211198204147E-2</v>
      </c>
      <c r="G1239" s="4"/>
      <c r="H1239">
        <v>1.512</v>
      </c>
      <c r="I1239" s="17">
        <f t="shared" si="229"/>
        <v>3.5778213478839024E-3</v>
      </c>
      <c r="J1239" s="17">
        <f t="shared" si="234"/>
        <v>2.1006561232997958E-2</v>
      </c>
      <c r="K1239" s="4">
        <f t="shared" si="235"/>
        <v>6.6428579304068577E-2</v>
      </c>
      <c r="M1239">
        <v>2.0752999999999999</v>
      </c>
      <c r="N1239" s="17">
        <f t="shared" si="230"/>
        <v>3.717207205730288E-3</v>
      </c>
      <c r="O1239" s="17">
        <f t="shared" si="236"/>
        <v>1.5716446782589173E-2</v>
      </c>
      <c r="P1239" s="4">
        <f t="shared" si="237"/>
        <v>4.9699768557806945E-2</v>
      </c>
      <c r="R1239">
        <v>3.0289999999999999</v>
      </c>
      <c r="S1239" s="17">
        <f t="shared" si="231"/>
        <v>1.3206550468225365E-4</v>
      </c>
      <c r="T1239" s="17">
        <f t="shared" si="238"/>
        <v>1.0291208469557885E-2</v>
      </c>
      <c r="U1239" s="4">
        <f t="shared" si="239"/>
        <v>3.2543658639418521E-2</v>
      </c>
    </row>
    <row r="1240" spans="2:21">
      <c r="B1240" s="2">
        <v>41324</v>
      </c>
      <c r="C1240">
        <v>0.42249999999999999</v>
      </c>
      <c r="D1240" s="17">
        <f t="shared" si="228"/>
        <v>-3.5440084347292105E-3</v>
      </c>
      <c r="E1240" s="17">
        <f t="shared" si="232"/>
        <v>2.2356937396096822E-2</v>
      </c>
      <c r="F1240" s="4">
        <f t="shared" si="233"/>
        <v>7.0698843677460002E-2</v>
      </c>
      <c r="G1240" s="4"/>
      <c r="H1240">
        <v>1.5398000000000001</v>
      </c>
      <c r="I1240" s="17">
        <f t="shared" si="229"/>
        <v>1.8219260104470884E-2</v>
      </c>
      <c r="J1240" s="17">
        <f t="shared" si="234"/>
        <v>2.0396068073145625E-2</v>
      </c>
      <c r="K1240" s="4">
        <f t="shared" si="235"/>
        <v>6.4498030422981939E-2</v>
      </c>
      <c r="M1240">
        <v>2.101</v>
      </c>
      <c r="N1240" s="17">
        <f t="shared" si="230"/>
        <v>1.2307700317385732E-2</v>
      </c>
      <c r="O1240" s="17">
        <f t="shared" si="236"/>
        <v>1.496198558256033E-2</v>
      </c>
      <c r="P1240" s="4">
        <f t="shared" si="237"/>
        <v>4.7313952759491913E-2</v>
      </c>
      <c r="R1240">
        <v>3.0674999999999999</v>
      </c>
      <c r="S1240" s="17">
        <f t="shared" si="231"/>
        <v>1.2630365557829209E-2</v>
      </c>
      <c r="T1240" s="17">
        <f t="shared" si="238"/>
        <v>1.0120550193067219E-2</v>
      </c>
      <c r="U1240" s="4">
        <f t="shared" si="239"/>
        <v>3.2003989784149249E-2</v>
      </c>
    </row>
    <row r="1241" spans="2:21">
      <c r="B1241" s="2">
        <v>41325</v>
      </c>
      <c r="C1241">
        <v>0.41649999999999998</v>
      </c>
      <c r="D1241" s="17">
        <f t="shared" si="228"/>
        <v>-1.430298519033114E-2</v>
      </c>
      <c r="E1241" s="17">
        <f t="shared" si="232"/>
        <v>1.7930895068941601E-2</v>
      </c>
      <c r="F1241" s="4">
        <f t="shared" si="233"/>
        <v>5.6702468903337383E-2</v>
      </c>
      <c r="G1241" s="4"/>
      <c r="H1241">
        <v>1.5190000000000001</v>
      </c>
      <c r="I1241" s="17">
        <f t="shared" si="229"/>
        <v>-1.3600314248176299E-2</v>
      </c>
      <c r="J1241" s="17">
        <f t="shared" si="234"/>
        <v>1.8989406702368705E-2</v>
      </c>
      <c r="K1241" s="4">
        <f t="shared" si="235"/>
        <v>6.0049776594752254E-2</v>
      </c>
      <c r="M1241">
        <v>2.085</v>
      </c>
      <c r="N1241" s="17">
        <f t="shared" si="230"/>
        <v>-7.6445666120985613E-3</v>
      </c>
      <c r="O1241" s="17">
        <f t="shared" si="236"/>
        <v>1.3570149310777343E-2</v>
      </c>
      <c r="P1241" s="4">
        <f t="shared" si="237"/>
        <v>4.2912580010620524E-2</v>
      </c>
      <c r="R1241">
        <v>3.0619999999999998</v>
      </c>
      <c r="S1241" s="17">
        <f t="shared" si="231"/>
        <v>-1.7946003674374359E-3</v>
      </c>
      <c r="T1241" s="17">
        <f t="shared" si="238"/>
        <v>8.9489034315312858E-3</v>
      </c>
      <c r="U1241" s="4">
        <f t="shared" si="239"/>
        <v>2.8298917404535537E-2</v>
      </c>
    </row>
    <row r="1242" spans="2:21">
      <c r="B1242" s="2">
        <v>41326</v>
      </c>
      <c r="C1242">
        <v>0.4032</v>
      </c>
      <c r="D1242" s="17">
        <f t="shared" si="228"/>
        <v>-3.2453744849738515E-2</v>
      </c>
      <c r="E1242" s="17">
        <f t="shared" si="232"/>
        <v>2.0681475524890143E-2</v>
      </c>
      <c r="F1242" s="4">
        <f t="shared" si="233"/>
        <v>6.5400568031679207E-2</v>
      </c>
      <c r="G1242" s="4"/>
      <c r="H1242">
        <v>1.4882</v>
      </c>
      <c r="I1242" s="17">
        <f t="shared" si="229"/>
        <v>-2.0484887632612067E-2</v>
      </c>
      <c r="J1242" s="17">
        <f t="shared" si="234"/>
        <v>2.0218275510705527E-2</v>
      </c>
      <c r="K1242" s="4">
        <f t="shared" si="235"/>
        <v>6.3935800974633528E-2</v>
      </c>
      <c r="M1242">
        <v>2.0512000000000001</v>
      </c>
      <c r="N1242" s="17">
        <f t="shared" si="230"/>
        <v>-1.634386750655081E-2</v>
      </c>
      <c r="O1242" s="17">
        <f t="shared" si="236"/>
        <v>1.4738335575742475E-2</v>
      </c>
      <c r="P1242" s="4">
        <f t="shared" si="237"/>
        <v>4.6606709339235296E-2</v>
      </c>
      <c r="R1242">
        <v>3.0213999999999999</v>
      </c>
      <c r="S1242" s="17">
        <f t="shared" si="231"/>
        <v>-1.3347997108004453E-2</v>
      </c>
      <c r="T1242" s="17">
        <f t="shared" si="238"/>
        <v>1.0123547710316238E-2</v>
      </c>
      <c r="U1242" s="4">
        <f t="shared" si="239"/>
        <v>3.2013468765981788E-2</v>
      </c>
    </row>
    <row r="1243" spans="2:21">
      <c r="B1243" s="2">
        <v>41327</v>
      </c>
      <c r="C1243">
        <v>0.40100000000000002</v>
      </c>
      <c r="D1243" s="17">
        <f t="shared" si="228"/>
        <v>-5.4712894505896548E-3</v>
      </c>
      <c r="E1243" s="17">
        <f t="shared" si="232"/>
        <v>2.0664572414940321E-2</v>
      </c>
      <c r="F1243" s="4">
        <f t="shared" si="233"/>
        <v>6.534711570469752E-2</v>
      </c>
      <c r="G1243" s="4"/>
      <c r="H1243">
        <v>1.474</v>
      </c>
      <c r="I1243" s="17">
        <f t="shared" si="229"/>
        <v>-9.5875422138789659E-3</v>
      </c>
      <c r="J1243" s="17">
        <f t="shared" si="234"/>
        <v>2.0462782660170879E-2</v>
      </c>
      <c r="K1243" s="4">
        <f t="shared" si="235"/>
        <v>6.4709000471139255E-2</v>
      </c>
      <c r="M1243">
        <v>2.0409999999999999</v>
      </c>
      <c r="N1243" s="17">
        <f t="shared" si="230"/>
        <v>-4.9851039165061655E-3</v>
      </c>
      <c r="O1243" s="17">
        <f t="shared" si="236"/>
        <v>1.4781881895263759E-2</v>
      </c>
      <c r="P1243" s="4">
        <f t="shared" si="237"/>
        <v>4.6744414892640009E-2</v>
      </c>
      <c r="R1243">
        <v>3.0114999999999998</v>
      </c>
      <c r="S1243" s="17">
        <f t="shared" si="231"/>
        <v>-3.2820066258488398E-3</v>
      </c>
      <c r="T1243" s="17">
        <f t="shared" si="238"/>
        <v>1.0096739236733791E-2</v>
      </c>
      <c r="U1243" s="4">
        <f t="shared" si="239"/>
        <v>3.1928692928868803E-2</v>
      </c>
    </row>
    <row r="1244" spans="2:21">
      <c r="B1244" s="2">
        <v>41330</v>
      </c>
      <c r="C1244">
        <v>0.38600000000000001</v>
      </c>
      <c r="D1244" s="17">
        <f t="shared" si="228"/>
        <v>-3.8124057841738328E-2</v>
      </c>
      <c r="E1244" s="17">
        <f t="shared" si="232"/>
        <v>2.1205706744882098E-2</v>
      </c>
      <c r="F1244" s="4">
        <f t="shared" si="233"/>
        <v>6.7058332707422591E-2</v>
      </c>
      <c r="G1244" s="4"/>
      <c r="H1244">
        <v>1.3946000000000001</v>
      </c>
      <c r="I1244" s="17">
        <f t="shared" si="229"/>
        <v>-5.5372157962371521E-2</v>
      </c>
      <c r="J1244" s="17">
        <f t="shared" si="234"/>
        <v>2.6146364498120706E-2</v>
      </c>
      <c r="K1244" s="4">
        <f t="shared" si="235"/>
        <v>8.268206434702674E-2</v>
      </c>
      <c r="M1244">
        <v>1.9426999999999999</v>
      </c>
      <c r="N1244" s="17">
        <f t="shared" si="230"/>
        <v>-4.9361125765109801E-2</v>
      </c>
      <c r="O1244" s="17">
        <f t="shared" si="236"/>
        <v>2.1215911855335435E-2</v>
      </c>
      <c r="P1244" s="4">
        <f t="shared" si="237"/>
        <v>6.7090604100228726E-2</v>
      </c>
      <c r="R1244">
        <v>2.9157000000000002</v>
      </c>
      <c r="S1244" s="17">
        <f t="shared" si="231"/>
        <v>-3.2328365306241093E-2</v>
      </c>
      <c r="T1244" s="17">
        <f t="shared" si="238"/>
        <v>1.4543072947275554E-2</v>
      </c>
      <c r="U1244" s="4">
        <f t="shared" si="239"/>
        <v>4.5989234691368598E-2</v>
      </c>
    </row>
    <row r="1245" spans="2:21">
      <c r="B1245" s="2">
        <v>41331</v>
      </c>
      <c r="C1245">
        <v>0.39169999999999999</v>
      </c>
      <c r="D1245" s="17">
        <f t="shared" si="228"/>
        <v>1.4658871206954725E-2</v>
      </c>
      <c r="E1245" s="17">
        <f t="shared" si="232"/>
        <v>2.1218737692366596E-2</v>
      </c>
      <c r="F1245" s="4">
        <f t="shared" si="233"/>
        <v>6.709954018154364E-2</v>
      </c>
      <c r="G1245" s="4"/>
      <c r="H1245">
        <v>1.415</v>
      </c>
      <c r="I1245" s="17">
        <f t="shared" si="229"/>
        <v>1.4521895290427533E-2</v>
      </c>
      <c r="J1245" s="17">
        <f t="shared" si="234"/>
        <v>2.6546300992544358E-2</v>
      </c>
      <c r="K1245" s="4">
        <f t="shared" si="235"/>
        <v>8.3946774588828696E-2</v>
      </c>
      <c r="M1245">
        <v>1.9702999999999999</v>
      </c>
      <c r="N1245" s="17">
        <f t="shared" si="230"/>
        <v>1.4107057357187237E-2</v>
      </c>
      <c r="O1245" s="17">
        <f t="shared" si="236"/>
        <v>2.1773514996919204E-2</v>
      </c>
      <c r="P1245" s="4">
        <f t="shared" si="237"/>
        <v>6.8853900058098785E-2</v>
      </c>
      <c r="R1245">
        <v>2.9321000000000002</v>
      </c>
      <c r="S1245" s="17">
        <f t="shared" si="231"/>
        <v>5.6089616594023946E-3</v>
      </c>
      <c r="T1245" s="17">
        <f t="shared" si="238"/>
        <v>1.4462899623278977E-2</v>
      </c>
      <c r="U1245" s="4">
        <f t="shared" si="239"/>
        <v>4.573570437995278E-2</v>
      </c>
    </row>
    <row r="1246" spans="2:21">
      <c r="B1246" s="2">
        <v>41332</v>
      </c>
      <c r="C1246">
        <v>0.39400000000000002</v>
      </c>
      <c r="D1246" s="17">
        <f t="shared" si="228"/>
        <v>5.8546686261483662E-3</v>
      </c>
      <c r="E1246" s="17">
        <f t="shared" si="232"/>
        <v>1.9599732046447705E-2</v>
      </c>
      <c r="F1246" s="4">
        <f t="shared" si="233"/>
        <v>6.1979794795767852E-2</v>
      </c>
      <c r="G1246" s="4"/>
      <c r="H1246">
        <v>1.4325999999999999</v>
      </c>
      <c r="I1246" s="17">
        <f t="shared" si="229"/>
        <v>1.2361444103012648E-2</v>
      </c>
      <c r="J1246" s="17">
        <f t="shared" si="234"/>
        <v>2.3845264398550902E-2</v>
      </c>
      <c r="K1246" s="4">
        <f t="shared" si="235"/>
        <v>7.540534690834591E-2</v>
      </c>
      <c r="M1246">
        <v>1.9906999999999999</v>
      </c>
      <c r="N1246" s="17">
        <f t="shared" si="230"/>
        <v>1.0300520257965518E-2</v>
      </c>
      <c r="O1246" s="17">
        <f t="shared" si="236"/>
        <v>1.9798114567636874E-2</v>
      </c>
      <c r="P1246" s="4">
        <f t="shared" si="237"/>
        <v>6.2607135410692238E-2</v>
      </c>
      <c r="R1246">
        <v>2.9523000000000001</v>
      </c>
      <c r="S1246" s="17">
        <f t="shared" si="231"/>
        <v>6.8656377361123507E-3</v>
      </c>
      <c r="T1246" s="17">
        <f t="shared" si="238"/>
        <v>1.3406774283040891E-2</v>
      </c>
      <c r="U1246" s="4">
        <f t="shared" si="239"/>
        <v>4.2395942810180151E-2</v>
      </c>
    </row>
    <row r="1247" spans="2:21">
      <c r="B1247" s="2">
        <v>41333</v>
      </c>
      <c r="C1247">
        <v>0.38240000000000002</v>
      </c>
      <c r="D1247" s="17">
        <f t="shared" si="228"/>
        <v>-2.9883728120687618E-2</v>
      </c>
      <c r="E1247" s="17">
        <f t="shared" si="232"/>
        <v>1.9508754434709855E-2</v>
      </c>
      <c r="F1247" s="4">
        <f t="shared" si="233"/>
        <v>6.1692098326593774E-2</v>
      </c>
      <c r="G1247" s="4"/>
      <c r="H1247">
        <v>1.4079999999999999</v>
      </c>
      <c r="I1247" s="17">
        <f t="shared" si="229"/>
        <v>-1.7320717462363151E-2</v>
      </c>
      <c r="J1247" s="17">
        <f t="shared" si="234"/>
        <v>2.2033201587261356E-2</v>
      </c>
      <c r="K1247" s="4">
        <f t="shared" si="235"/>
        <v>6.9675101161383063E-2</v>
      </c>
      <c r="M1247">
        <v>1.9668999999999999</v>
      </c>
      <c r="N1247" s="17">
        <f t="shared" si="230"/>
        <v>-1.2027636404040774E-2</v>
      </c>
      <c r="O1247" s="17">
        <f t="shared" si="236"/>
        <v>1.8749170853776718E-2</v>
      </c>
      <c r="P1247" s="4">
        <f t="shared" si="237"/>
        <v>5.9290084137578219E-2</v>
      </c>
      <c r="R1247">
        <v>2.9466999999999999</v>
      </c>
      <c r="S1247" s="17">
        <f t="shared" si="231"/>
        <v>-1.8986274562582746E-3</v>
      </c>
      <c r="T1247" s="17">
        <f t="shared" si="238"/>
        <v>1.273302919434384E-2</v>
      </c>
      <c r="U1247" s="4">
        <f t="shared" si="239"/>
        <v>4.0265373767545305E-2</v>
      </c>
    </row>
    <row r="1248" spans="2:21">
      <c r="B1248" s="2">
        <v>41334</v>
      </c>
      <c r="C1248">
        <v>0.37509999999999999</v>
      </c>
      <c r="D1248" s="17">
        <f t="shared" si="228"/>
        <v>-1.9274524089404704E-2</v>
      </c>
      <c r="E1248" s="17">
        <f t="shared" si="232"/>
        <v>1.7318088886036621E-2</v>
      </c>
      <c r="F1248" s="4">
        <f t="shared" si="233"/>
        <v>5.4764605601123909E-2</v>
      </c>
      <c r="G1248" s="4"/>
      <c r="H1248">
        <v>1.3815999999999999</v>
      </c>
      <c r="I1248" s="17">
        <f t="shared" si="229"/>
        <v>-1.8928009885518796E-2</v>
      </c>
      <c r="J1248" s="17">
        <f t="shared" si="234"/>
        <v>2.2058309146237985E-2</v>
      </c>
      <c r="K1248" s="4">
        <f t="shared" si="235"/>
        <v>6.9754498234236226E-2</v>
      </c>
      <c r="M1248">
        <v>1.9353</v>
      </c>
      <c r="N1248" s="17">
        <f t="shared" si="230"/>
        <v>-1.6196346049541253E-2</v>
      </c>
      <c r="O1248" s="17">
        <f t="shared" si="236"/>
        <v>1.8935736489002427E-2</v>
      </c>
      <c r="P1248" s="4">
        <f t="shared" si="237"/>
        <v>5.98800564780076E-2</v>
      </c>
      <c r="R1248">
        <v>2.9152</v>
      </c>
      <c r="S1248" s="17">
        <f t="shared" si="231"/>
        <v>-1.0747472051152127E-2</v>
      </c>
      <c r="T1248" s="17">
        <f t="shared" si="238"/>
        <v>1.2688158170214075E-2</v>
      </c>
      <c r="U1248" s="4">
        <f t="shared" si="239"/>
        <v>4.0123479130350873E-2</v>
      </c>
    </row>
    <row r="1249" spans="2:21">
      <c r="B1249" s="2">
        <v>41337</v>
      </c>
      <c r="C1249">
        <v>0.372</v>
      </c>
      <c r="D1249" s="17">
        <f t="shared" si="228"/>
        <v>-8.2988028146950658E-3</v>
      </c>
      <c r="E1249" s="17">
        <f t="shared" si="232"/>
        <v>1.7076409575083214E-2</v>
      </c>
      <c r="F1249" s="4">
        <f t="shared" si="233"/>
        <v>5.4000348515171062E-2</v>
      </c>
      <c r="G1249" s="4"/>
      <c r="H1249">
        <v>1.4</v>
      </c>
      <c r="I1249" s="17">
        <f t="shared" si="229"/>
        <v>1.3229988770881114E-2</v>
      </c>
      <c r="J1249" s="17">
        <f t="shared" si="234"/>
        <v>2.2850328038526171E-2</v>
      </c>
      <c r="K1249" s="4">
        <f t="shared" si="235"/>
        <v>7.2259081883750464E-2</v>
      </c>
      <c r="M1249">
        <v>1.9609999999999999</v>
      </c>
      <c r="N1249" s="17">
        <f t="shared" si="230"/>
        <v>1.3192193990040568E-2</v>
      </c>
      <c r="O1249" s="17">
        <f t="shared" si="236"/>
        <v>1.9730424231982839E-2</v>
      </c>
      <c r="P1249" s="4">
        <f t="shared" si="237"/>
        <v>6.2393079774444186E-2</v>
      </c>
      <c r="R1249">
        <v>2.9411</v>
      </c>
      <c r="S1249" s="17">
        <f t="shared" si="231"/>
        <v>8.8452329504220047E-3</v>
      </c>
      <c r="T1249" s="17">
        <f t="shared" si="238"/>
        <v>1.3275020158831564E-2</v>
      </c>
      <c r="U1249" s="4">
        <f t="shared" si="239"/>
        <v>4.1979299686557947E-2</v>
      </c>
    </row>
    <row r="1250" spans="2:21">
      <c r="B1250" s="2">
        <v>41338</v>
      </c>
      <c r="C1250">
        <v>0.378</v>
      </c>
      <c r="D1250" s="17">
        <f t="shared" si="228"/>
        <v>1.600034134644112E-2</v>
      </c>
      <c r="E1250" s="17">
        <f t="shared" si="232"/>
        <v>1.9267478724633448E-2</v>
      </c>
      <c r="F1250" s="4">
        <f t="shared" si="233"/>
        <v>6.0929117538677892E-2</v>
      </c>
      <c r="G1250" s="4"/>
      <c r="H1250">
        <v>1.4205000000000001</v>
      </c>
      <c r="I1250" s="17">
        <f t="shared" si="229"/>
        <v>1.453668569089268E-2</v>
      </c>
      <c r="J1250" s="17">
        <f t="shared" si="234"/>
        <v>2.2411733354846208E-2</v>
      </c>
      <c r="K1250" s="4">
        <f t="shared" si="235"/>
        <v>7.0872123713680693E-2</v>
      </c>
      <c r="M1250">
        <v>1.9795</v>
      </c>
      <c r="N1250" s="17">
        <f t="shared" si="230"/>
        <v>9.3897403498391374E-3</v>
      </c>
      <c r="O1250" s="17">
        <f t="shared" si="236"/>
        <v>1.945473915214237E-2</v>
      </c>
      <c r="P1250" s="4">
        <f t="shared" si="237"/>
        <v>6.1521287005222941E-2</v>
      </c>
      <c r="R1250">
        <v>2.9584999999999999</v>
      </c>
      <c r="S1250" s="17">
        <f t="shared" si="231"/>
        <v>5.8987221006874856E-3</v>
      </c>
      <c r="T1250" s="17">
        <f t="shared" si="238"/>
        <v>1.2548239663692864E-2</v>
      </c>
      <c r="U1250" s="4">
        <f t="shared" si="239"/>
        <v>3.9681017962934724E-2</v>
      </c>
    </row>
    <row r="1251" spans="2:21">
      <c r="B1251" s="2">
        <v>41339</v>
      </c>
      <c r="C1251">
        <v>0.38250000000000001</v>
      </c>
      <c r="D1251" s="17">
        <f t="shared" si="228"/>
        <v>1.1834457647002798E-2</v>
      </c>
      <c r="E1251" s="17">
        <f t="shared" si="232"/>
        <v>2.0521204998782943E-2</v>
      </c>
      <c r="F1251" s="4">
        <f t="shared" si="233"/>
        <v>6.4893748127386977E-2</v>
      </c>
      <c r="G1251" s="4"/>
      <c r="H1251">
        <v>1.4517</v>
      </c>
      <c r="I1251" s="17">
        <f t="shared" si="229"/>
        <v>2.1726361173139946E-2</v>
      </c>
      <c r="J1251" s="17">
        <f t="shared" si="234"/>
        <v>2.4158309167581306E-2</v>
      </c>
      <c r="K1251" s="4">
        <f t="shared" si="235"/>
        <v>7.6395281388083325E-2</v>
      </c>
      <c r="M1251">
        <v>2.0188000000000001</v>
      </c>
      <c r="N1251" s="17">
        <f t="shared" si="230"/>
        <v>1.9658987919922048E-2</v>
      </c>
      <c r="O1251" s="17">
        <f t="shared" si="236"/>
        <v>2.1042707100329267E-2</v>
      </c>
      <c r="P1251" s="4">
        <f t="shared" si="237"/>
        <v>6.6542882572837775E-2</v>
      </c>
      <c r="R1251">
        <v>3.0049999999999999</v>
      </c>
      <c r="S1251" s="17">
        <f t="shared" si="231"/>
        <v>1.5595184852559276E-2</v>
      </c>
      <c r="T1251" s="17">
        <f t="shared" si="238"/>
        <v>1.3955118058240241E-2</v>
      </c>
      <c r="U1251" s="4">
        <f t="shared" si="239"/>
        <v>4.4129958080585452E-2</v>
      </c>
    </row>
    <row r="1252" spans="2:21">
      <c r="B1252" s="2">
        <v>41340</v>
      </c>
      <c r="C1252">
        <v>0.39500000000000002</v>
      </c>
      <c r="D1252" s="17">
        <f t="shared" si="228"/>
        <v>3.2157111634531443E-2</v>
      </c>
      <c r="E1252" s="17">
        <f t="shared" si="232"/>
        <v>2.2245799789317205E-2</v>
      </c>
      <c r="F1252" s="4">
        <f t="shared" si="233"/>
        <v>7.0347395706336247E-2</v>
      </c>
      <c r="G1252" s="4"/>
      <c r="H1252">
        <v>1.5082</v>
      </c>
      <c r="I1252" s="17">
        <f t="shared" si="229"/>
        <v>3.8181603301164005E-2</v>
      </c>
      <c r="J1252" s="17">
        <f t="shared" si="234"/>
        <v>2.6829421622631126E-2</v>
      </c>
      <c r="K1252" s="4">
        <f t="shared" si="235"/>
        <v>8.4842080632484884E-2</v>
      </c>
      <c r="M1252">
        <v>2.0785</v>
      </c>
      <c r="N1252" s="17">
        <f t="shared" si="230"/>
        <v>2.9143204226584851E-2</v>
      </c>
      <c r="O1252" s="17">
        <f t="shared" si="236"/>
        <v>2.2740052832197273E-2</v>
      </c>
      <c r="P1252" s="4">
        <f t="shared" si="237"/>
        <v>7.1910361062306125E-2</v>
      </c>
      <c r="R1252">
        <v>3.0577000000000001</v>
      </c>
      <c r="S1252" s="17">
        <f t="shared" si="231"/>
        <v>1.7385431371739337E-2</v>
      </c>
      <c r="T1252" s="17">
        <f t="shared" si="238"/>
        <v>1.4521395790870943E-2</v>
      </c>
      <c r="U1252" s="4">
        <f t="shared" si="239"/>
        <v>4.5920685503934321E-2</v>
      </c>
    </row>
    <row r="1253" spans="2:21">
      <c r="B1253" s="2">
        <v>41341</v>
      </c>
      <c r="C1253">
        <v>0.39850000000000002</v>
      </c>
      <c r="D1253" s="17">
        <f t="shared" si="228"/>
        <v>8.8217333291479086E-3</v>
      </c>
      <c r="E1253" s="17">
        <f t="shared" si="232"/>
        <v>2.2460026232408312E-2</v>
      </c>
      <c r="F1253" s="4">
        <f t="shared" si="233"/>
        <v>7.1024839201540582E-2</v>
      </c>
      <c r="G1253" s="4"/>
      <c r="H1253">
        <v>1.5512000000000001</v>
      </c>
      <c r="I1253" s="17">
        <f t="shared" si="229"/>
        <v>2.8111938159895471E-2</v>
      </c>
      <c r="J1253" s="17">
        <f t="shared" si="234"/>
        <v>2.7756764090707108E-2</v>
      </c>
      <c r="K1253" s="4">
        <f t="shared" si="235"/>
        <v>8.7774595002606967E-2</v>
      </c>
      <c r="M1253">
        <v>2.1274999999999999</v>
      </c>
      <c r="N1253" s="17">
        <f t="shared" si="230"/>
        <v>2.3301101754837007E-2</v>
      </c>
      <c r="O1253" s="17">
        <f t="shared" si="236"/>
        <v>2.3610901427317352E-2</v>
      </c>
      <c r="P1253" s="4">
        <f t="shared" si="237"/>
        <v>7.4664226120043364E-2</v>
      </c>
      <c r="R1253">
        <v>3.0996999999999999</v>
      </c>
      <c r="S1253" s="17">
        <f t="shared" si="231"/>
        <v>1.3642333255717513E-2</v>
      </c>
      <c r="T1253" s="17">
        <f t="shared" si="238"/>
        <v>1.4922437700702769E-2</v>
      </c>
      <c r="U1253" s="4">
        <f t="shared" si="239"/>
        <v>4.7188891376186766E-2</v>
      </c>
    </row>
    <row r="1254" spans="2:21">
      <c r="B1254" s="2">
        <v>41344</v>
      </c>
      <c r="C1254">
        <v>0.39860000000000001</v>
      </c>
      <c r="D1254" s="17">
        <f t="shared" si="228"/>
        <v>2.5090954842464956E-4</v>
      </c>
      <c r="E1254" s="17">
        <f t="shared" si="232"/>
        <v>1.8219126784717744E-2</v>
      </c>
      <c r="F1254" s="4">
        <f t="shared" si="233"/>
        <v>5.7613937619088278E-2</v>
      </c>
      <c r="G1254" s="4"/>
      <c r="H1254">
        <v>1.5632999999999999</v>
      </c>
      <c r="I1254" s="17">
        <f t="shared" si="229"/>
        <v>7.7701466548365369E-3</v>
      </c>
      <c r="J1254" s="17">
        <f t="shared" si="234"/>
        <v>1.7903677828403953E-2</v>
      </c>
      <c r="K1254" s="4">
        <f t="shared" si="235"/>
        <v>5.6616400431613749E-2</v>
      </c>
      <c r="M1254">
        <v>2.141</v>
      </c>
      <c r="N1254" s="17">
        <f t="shared" si="230"/>
        <v>6.3254281421536371E-3</v>
      </c>
      <c r="O1254" s="17">
        <f t="shared" si="236"/>
        <v>1.433092593448369E-2</v>
      </c>
      <c r="P1254" s="4">
        <f t="shared" si="237"/>
        <v>4.5318366932145429E-2</v>
      </c>
      <c r="R1254">
        <v>3.1164000000000001</v>
      </c>
      <c r="S1254" s="17">
        <f t="shared" si="231"/>
        <v>5.3731568599383796E-3</v>
      </c>
      <c r="T1254" s="17">
        <f t="shared" si="238"/>
        <v>8.3536631571436478E-3</v>
      </c>
      <c r="U1254" s="4">
        <f t="shared" si="239"/>
        <v>2.6416602382407013E-2</v>
      </c>
    </row>
    <row r="1255" spans="2:21">
      <c r="B1255" s="2">
        <v>41345</v>
      </c>
      <c r="C1255">
        <v>0.39300000000000002</v>
      </c>
      <c r="D1255" s="17">
        <f t="shared" si="228"/>
        <v>-1.4148795909433087E-2</v>
      </c>
      <c r="E1255" s="17">
        <f t="shared" si="232"/>
        <v>1.848366670925719E-2</v>
      </c>
      <c r="F1255" s="4">
        <f t="shared" si="233"/>
        <v>5.8450486312682001E-2</v>
      </c>
      <c r="G1255" s="4"/>
      <c r="H1255">
        <v>1.5265</v>
      </c>
      <c r="I1255" s="17">
        <f t="shared" si="229"/>
        <v>-2.3821438408346041E-2</v>
      </c>
      <c r="J1255" s="17">
        <f t="shared" si="234"/>
        <v>2.100297539223709E-2</v>
      </c>
      <c r="K1255" s="4">
        <f t="shared" si="235"/>
        <v>6.6417239879937556E-2</v>
      </c>
      <c r="M1255">
        <v>2.1025</v>
      </c>
      <c r="N1255" s="17">
        <f t="shared" si="230"/>
        <v>-1.8145896742579683E-2</v>
      </c>
      <c r="O1255" s="17">
        <f t="shared" si="236"/>
        <v>1.6671927458129603E-2</v>
      </c>
      <c r="P1255" s="4">
        <f t="shared" si="237"/>
        <v>5.2721263752791042E-2</v>
      </c>
      <c r="R1255">
        <v>3.069</v>
      </c>
      <c r="S1255" s="17">
        <f t="shared" si="231"/>
        <v>-1.5326713836966885E-2</v>
      </c>
      <c r="T1255" s="17">
        <f t="shared" si="238"/>
        <v>1.0885271435507294E-2</v>
      </c>
      <c r="U1255" s="4">
        <f t="shared" si="239"/>
        <v>3.4422250685373704E-2</v>
      </c>
    </row>
    <row r="1256" spans="2:21">
      <c r="B1256" s="2">
        <v>41346</v>
      </c>
      <c r="C1256">
        <v>0.39400000000000002</v>
      </c>
      <c r="D1256" s="17">
        <f t="shared" si="228"/>
        <v>2.5412974286725481E-3</v>
      </c>
      <c r="E1256" s="17">
        <f t="shared" si="232"/>
        <v>1.8403176977957788E-2</v>
      </c>
      <c r="F1256" s="4">
        <f t="shared" si="233"/>
        <v>5.8195955433520942E-2</v>
      </c>
      <c r="G1256" s="4"/>
      <c r="H1256">
        <v>1.532</v>
      </c>
      <c r="I1256" s="17">
        <f t="shared" si="229"/>
        <v>3.5965381256042074E-3</v>
      </c>
      <c r="J1256" s="17">
        <f t="shared" si="234"/>
        <v>2.0964340962246471E-2</v>
      </c>
      <c r="K1256" s="4">
        <f t="shared" si="235"/>
        <v>6.6295067085064885E-2</v>
      </c>
      <c r="M1256">
        <v>2.1044999999999998</v>
      </c>
      <c r="N1256" s="17">
        <f t="shared" si="230"/>
        <v>9.5079636352201269E-4</v>
      </c>
      <c r="O1256" s="17">
        <f t="shared" si="236"/>
        <v>1.6696894884525332E-2</v>
      </c>
      <c r="P1256" s="4">
        <f t="shared" si="237"/>
        <v>5.2800217687514153E-2</v>
      </c>
      <c r="R1256">
        <v>3.0741000000000001</v>
      </c>
      <c r="S1256" s="17">
        <f t="shared" si="231"/>
        <v>1.660399854045788E-3</v>
      </c>
      <c r="T1256" s="17">
        <f t="shared" si="238"/>
        <v>1.0887396940100883E-2</v>
      </c>
      <c r="U1256" s="4">
        <f t="shared" si="239"/>
        <v>3.4428972121066596E-2</v>
      </c>
    </row>
    <row r="1257" spans="2:21">
      <c r="B1257" s="2">
        <v>41347</v>
      </c>
      <c r="C1257">
        <v>0.40189999999999998</v>
      </c>
      <c r="D1257" s="17">
        <f t="shared" si="228"/>
        <v>1.9852392157221489E-2</v>
      </c>
      <c r="E1257" s="17">
        <f t="shared" si="232"/>
        <v>1.599237459916927E-2</v>
      </c>
      <c r="F1257" s="4">
        <f t="shared" si="233"/>
        <v>5.0572328927997227E-2</v>
      </c>
      <c r="G1257" s="4"/>
      <c r="H1257">
        <v>1.5390000000000001</v>
      </c>
      <c r="I1257" s="17">
        <f t="shared" si="229"/>
        <v>4.5587835383427222E-3</v>
      </c>
      <c r="J1257" s="17">
        <f t="shared" si="234"/>
        <v>1.9249494630099253E-2</v>
      </c>
      <c r="K1257" s="4">
        <f t="shared" si="235"/>
        <v>6.087224683829405E-2</v>
      </c>
      <c r="M1257">
        <v>2.1194999999999999</v>
      </c>
      <c r="N1257" s="17">
        <f t="shared" si="230"/>
        <v>7.1023025820666046E-3</v>
      </c>
      <c r="O1257" s="17">
        <f t="shared" si="236"/>
        <v>1.5511885102751713E-2</v>
      </c>
      <c r="P1257" s="4">
        <f t="shared" si="237"/>
        <v>4.9052887727530428E-2</v>
      </c>
      <c r="R1257">
        <v>3.1030000000000002</v>
      </c>
      <c r="S1257" s="17">
        <f t="shared" si="231"/>
        <v>9.3572099745982979E-3</v>
      </c>
      <c r="T1257" s="17">
        <f t="shared" si="238"/>
        <v>1.0786269602031755E-2</v>
      </c>
      <c r="U1257" s="4">
        <f t="shared" si="239"/>
        <v>3.4109179399058297E-2</v>
      </c>
    </row>
    <row r="1258" spans="2:21">
      <c r="B1258" s="2">
        <v>41348</v>
      </c>
      <c r="C1258">
        <v>0.3926</v>
      </c>
      <c r="D1258" s="17">
        <f t="shared" si="228"/>
        <v>-2.3412019612794627E-2</v>
      </c>
      <c r="E1258" s="17">
        <f t="shared" si="232"/>
        <v>1.6726108996408869E-2</v>
      </c>
      <c r="F1258" s="4">
        <f t="shared" si="233"/>
        <v>5.2892600820885122E-2</v>
      </c>
      <c r="G1258" s="4"/>
      <c r="H1258">
        <v>1.5</v>
      </c>
      <c r="I1258" s="17">
        <f t="shared" si="229"/>
        <v>-2.5667746748577847E-2</v>
      </c>
      <c r="J1258" s="17">
        <f t="shared" si="234"/>
        <v>2.0414661262877585E-2</v>
      </c>
      <c r="K1258" s="4">
        <f t="shared" si="235"/>
        <v>6.455682725150258E-2</v>
      </c>
      <c r="M1258">
        <v>2.0825</v>
      </c>
      <c r="N1258" s="17">
        <f t="shared" si="230"/>
        <v>-1.7611116751694036E-2</v>
      </c>
      <c r="O1258" s="17">
        <f t="shared" si="236"/>
        <v>1.5756267277187791E-2</v>
      </c>
      <c r="P1258" s="4">
        <f t="shared" si="237"/>
        <v>4.9825692018293011E-2</v>
      </c>
      <c r="R1258">
        <v>3.0790000000000002</v>
      </c>
      <c r="S1258" s="17">
        <f t="shared" si="231"/>
        <v>-7.7645165238798396E-3</v>
      </c>
      <c r="T1258" s="17">
        <f t="shared" si="238"/>
        <v>1.0328753601762278E-2</v>
      </c>
      <c r="U1258" s="4">
        <f t="shared" si="239"/>
        <v>3.266238677223654E-2</v>
      </c>
    </row>
    <row r="1259" spans="2:21">
      <c r="B1259" s="2">
        <v>41351</v>
      </c>
      <c r="C1259">
        <v>0.39600000000000002</v>
      </c>
      <c r="D1259" s="17">
        <f t="shared" si="228"/>
        <v>8.6229294121198986E-3</v>
      </c>
      <c r="E1259" s="17">
        <f t="shared" si="232"/>
        <v>1.612587030268085E-2</v>
      </c>
      <c r="F1259" s="4">
        <f t="shared" si="233"/>
        <v>5.0994479408940356E-2</v>
      </c>
      <c r="G1259" s="4"/>
      <c r="H1259">
        <v>1.478</v>
      </c>
      <c r="I1259" s="17">
        <f t="shared" si="229"/>
        <v>-1.4775285582154402E-2</v>
      </c>
      <c r="J1259" s="17">
        <f t="shared" si="234"/>
        <v>2.1541193674297611E-2</v>
      </c>
      <c r="K1259" s="4">
        <f t="shared" si="235"/>
        <v>6.8119235529591746E-2</v>
      </c>
      <c r="M1259">
        <v>2.0569999999999999</v>
      </c>
      <c r="N1259" s="17">
        <f t="shared" si="230"/>
        <v>-1.2320484388040624E-2</v>
      </c>
      <c r="O1259" s="17">
        <f t="shared" si="236"/>
        <v>1.6736721335464937E-2</v>
      </c>
      <c r="P1259" s="4">
        <f t="shared" si="237"/>
        <v>5.2926159983604254E-2</v>
      </c>
      <c r="R1259">
        <v>3.0493000000000001</v>
      </c>
      <c r="S1259" s="17">
        <f t="shared" si="231"/>
        <v>-9.6928128608009603E-3</v>
      </c>
      <c r="T1259" s="17">
        <f t="shared" si="238"/>
        <v>1.1275227106095366E-2</v>
      </c>
      <c r="U1259" s="4">
        <f t="shared" si="239"/>
        <v>3.565539879093034E-2</v>
      </c>
    </row>
    <row r="1260" spans="2:21">
      <c r="B1260" s="2">
        <v>41352</v>
      </c>
      <c r="C1260">
        <v>0.42049999999999998</v>
      </c>
      <c r="D1260" s="17">
        <f t="shared" si="228"/>
        <v>6.0030268158522179E-2</v>
      </c>
      <c r="E1260" s="17">
        <f t="shared" si="232"/>
        <v>2.343690967307057E-2</v>
      </c>
      <c r="F1260" s="4">
        <f t="shared" si="233"/>
        <v>7.4114015882535259E-2</v>
      </c>
      <c r="G1260" s="4"/>
      <c r="H1260">
        <v>1.4515</v>
      </c>
      <c r="I1260" s="17">
        <f t="shared" si="229"/>
        <v>-1.8092318043462483E-2</v>
      </c>
      <c r="J1260" s="17">
        <f t="shared" si="234"/>
        <v>2.2458781849952498E-2</v>
      </c>
      <c r="K1260" s="4">
        <f t="shared" si="235"/>
        <v>7.1020904118699851E-2</v>
      </c>
      <c r="M1260">
        <v>2.016</v>
      </c>
      <c r="N1260" s="17">
        <f t="shared" si="230"/>
        <v>-2.0133260461697933E-2</v>
      </c>
      <c r="O1260" s="17">
        <f t="shared" si="236"/>
        <v>1.8358424041784289E-2</v>
      </c>
      <c r="P1260" s="4">
        <f t="shared" si="237"/>
        <v>5.8054434223232546E-2</v>
      </c>
      <c r="R1260">
        <v>2.9971000000000001</v>
      </c>
      <c r="S1260" s="17">
        <f t="shared" si="231"/>
        <v>-1.7266901603658805E-2</v>
      </c>
      <c r="T1260" s="17">
        <f t="shared" si="238"/>
        <v>1.3001070186708649E-2</v>
      </c>
      <c r="U1260" s="4">
        <f t="shared" si="239"/>
        <v>4.1112993809709904E-2</v>
      </c>
    </row>
    <row r="1261" spans="2:21">
      <c r="B1261" s="2">
        <v>41353</v>
      </c>
      <c r="C1261">
        <v>0.41599999999999998</v>
      </c>
      <c r="D1261" s="17">
        <f t="shared" si="228"/>
        <v>-1.0759219151739495E-2</v>
      </c>
      <c r="E1261" s="17">
        <f t="shared" si="232"/>
        <v>2.4380616472037805E-2</v>
      </c>
      <c r="F1261" s="4">
        <f t="shared" si="233"/>
        <v>7.7098278810658366E-2</v>
      </c>
      <c r="G1261" s="4"/>
      <c r="H1261">
        <v>1.498</v>
      </c>
      <c r="I1261" s="17">
        <f t="shared" si="229"/>
        <v>3.1533380612480115E-2</v>
      </c>
      <c r="J1261" s="17">
        <f t="shared" si="234"/>
        <v>2.3593618653847421E-2</v>
      </c>
      <c r="K1261" s="4">
        <f t="shared" si="235"/>
        <v>7.4609573191593656E-2</v>
      </c>
      <c r="M1261">
        <v>2.077</v>
      </c>
      <c r="N1261" s="17">
        <f t="shared" si="230"/>
        <v>2.9809194684853074E-2</v>
      </c>
      <c r="O1261" s="17">
        <f t="shared" si="236"/>
        <v>1.9686442596467006E-2</v>
      </c>
      <c r="P1261" s="4">
        <f t="shared" si="237"/>
        <v>6.2253997630994803E-2</v>
      </c>
      <c r="R1261">
        <v>3.069</v>
      </c>
      <c r="S1261" s="17">
        <f t="shared" si="231"/>
        <v>2.3706621159695438E-2</v>
      </c>
      <c r="T1261" s="17">
        <f t="shared" si="238"/>
        <v>1.4190903391108041E-2</v>
      </c>
      <c r="U1261" s="4">
        <f t="shared" si="239"/>
        <v>4.4875576771308656E-2</v>
      </c>
    </row>
    <row r="1262" spans="2:21">
      <c r="B1262" s="2">
        <v>41354</v>
      </c>
      <c r="C1262">
        <v>0.42649999999999999</v>
      </c>
      <c r="D1262" s="17">
        <f t="shared" si="228"/>
        <v>2.4927106670470493E-2</v>
      </c>
      <c r="E1262" s="17">
        <f t="shared" si="232"/>
        <v>2.3695252675457811E-2</v>
      </c>
      <c r="F1262" s="4">
        <f t="shared" si="233"/>
        <v>7.4930968187645261E-2</v>
      </c>
      <c r="G1262" s="4"/>
      <c r="H1262">
        <v>1.4689999999999999</v>
      </c>
      <c r="I1262" s="17">
        <f t="shared" si="229"/>
        <v>-1.9548987903287608E-2</v>
      </c>
      <c r="J1262" s="17">
        <f t="shared" si="234"/>
        <v>2.098537289635834E-2</v>
      </c>
      <c r="K1262" s="4">
        <f t="shared" si="235"/>
        <v>6.6361575900456979E-2</v>
      </c>
      <c r="M1262">
        <v>2.0369999999999999</v>
      </c>
      <c r="N1262" s="17">
        <f t="shared" si="230"/>
        <v>-1.9446407649306455E-2</v>
      </c>
      <c r="O1262" s="17">
        <f t="shared" si="236"/>
        <v>1.8429870887930123E-2</v>
      </c>
      <c r="P1262" s="4">
        <f t="shared" si="237"/>
        <v>5.8280368988689005E-2</v>
      </c>
      <c r="R1262">
        <v>3.0005000000000002</v>
      </c>
      <c r="S1262" s="17">
        <f t="shared" si="231"/>
        <v>-2.2572834190168575E-2</v>
      </c>
      <c r="T1262" s="17">
        <f t="shared" si="238"/>
        <v>1.5012834247870002E-2</v>
      </c>
      <c r="U1262" s="4">
        <f t="shared" si="239"/>
        <v>4.7474750357850065E-2</v>
      </c>
    </row>
    <row r="1263" spans="2:21">
      <c r="B1263" s="2">
        <v>41355</v>
      </c>
      <c r="C1263">
        <v>0.42649999999999999</v>
      </c>
      <c r="D1263" s="17">
        <f t="shared" si="228"/>
        <v>0</v>
      </c>
      <c r="E1263" s="17">
        <f t="shared" si="232"/>
        <v>2.3811649907447493E-2</v>
      </c>
      <c r="F1263" s="4">
        <f t="shared" si="233"/>
        <v>7.5299048554071671E-2</v>
      </c>
      <c r="G1263" s="4"/>
      <c r="H1263">
        <v>1.488</v>
      </c>
      <c r="I1263" s="17">
        <f t="shared" si="229"/>
        <v>1.2851039219159924E-2</v>
      </c>
      <c r="J1263" s="17">
        <f t="shared" si="234"/>
        <v>1.8958060131920591E-2</v>
      </c>
      <c r="K1263" s="4">
        <f t="shared" si="235"/>
        <v>5.9950650035301291E-2</v>
      </c>
      <c r="M1263">
        <v>2.0579999999999998</v>
      </c>
      <c r="N1263" s="17">
        <f t="shared" si="230"/>
        <v>1.0256500167189061E-2</v>
      </c>
      <c r="O1263" s="17">
        <f t="shared" si="236"/>
        <v>1.6831062420134112E-2</v>
      </c>
      <c r="P1263" s="4">
        <f t="shared" si="237"/>
        <v>5.3224492688089646E-2</v>
      </c>
      <c r="R1263">
        <v>3.0234999999999999</v>
      </c>
      <c r="S1263" s="17">
        <f t="shared" si="231"/>
        <v>7.63615928370004E-3</v>
      </c>
      <c r="T1263" s="17">
        <f t="shared" si="238"/>
        <v>1.4431342439023068E-2</v>
      </c>
      <c r="U1263" s="4">
        <f t="shared" si="239"/>
        <v>4.5635911801162499E-2</v>
      </c>
    </row>
    <row r="1264" spans="2:21">
      <c r="B1264" s="2">
        <v>41358</v>
      </c>
      <c r="C1264">
        <v>0.42549999999999999</v>
      </c>
      <c r="D1264" s="17">
        <f t="shared" si="228"/>
        <v>-2.347418918305008E-3</v>
      </c>
      <c r="E1264" s="17">
        <f t="shared" si="232"/>
        <v>2.3904932455697952E-2</v>
      </c>
      <c r="F1264" s="4">
        <f t="shared" si="233"/>
        <v>7.559403387248767E-2</v>
      </c>
      <c r="G1264" s="4"/>
      <c r="H1264">
        <v>1.4835</v>
      </c>
      <c r="I1264" s="17">
        <f t="shared" si="229"/>
        <v>-3.0287756621605925E-3</v>
      </c>
      <c r="J1264" s="17">
        <f t="shared" si="234"/>
        <v>1.8505167063831318E-2</v>
      </c>
      <c r="K1264" s="4">
        <f t="shared" si="235"/>
        <v>5.8518476403637464E-2</v>
      </c>
      <c r="M1264">
        <v>2.0550000000000002</v>
      </c>
      <c r="N1264" s="17">
        <f t="shared" si="230"/>
        <v>-1.4587894636597617E-3</v>
      </c>
      <c r="O1264" s="17">
        <f t="shared" si="236"/>
        <v>1.6512326116806208E-2</v>
      </c>
      <c r="P1264" s="4">
        <f t="shared" si="237"/>
        <v>5.2216559996591159E-2</v>
      </c>
      <c r="R1264">
        <v>3.0217999999999998</v>
      </c>
      <c r="S1264" s="17">
        <f t="shared" si="231"/>
        <v>-5.6242040752702439E-4</v>
      </c>
      <c r="T1264" s="17">
        <f t="shared" si="238"/>
        <v>1.4192124642227555E-2</v>
      </c>
      <c r="U1264" s="4">
        <f t="shared" si="239"/>
        <v>4.4879438706441351E-2</v>
      </c>
    </row>
    <row r="1265" spans="2:21">
      <c r="B1265" s="2">
        <v>41359</v>
      </c>
      <c r="C1265">
        <v>0.42799999999999999</v>
      </c>
      <c r="D1265" s="17">
        <f t="shared" si="228"/>
        <v>5.8582475683680701E-3</v>
      </c>
      <c r="E1265" s="17">
        <f t="shared" si="232"/>
        <v>2.2793265241792485E-2</v>
      </c>
      <c r="F1265" s="4">
        <f t="shared" si="233"/>
        <v>7.2078633476412787E-2</v>
      </c>
      <c r="G1265" s="4"/>
      <c r="H1265">
        <v>1.4875</v>
      </c>
      <c r="I1265" s="17">
        <f t="shared" si="229"/>
        <v>2.6926976889083049E-3</v>
      </c>
      <c r="J1265" s="17">
        <f t="shared" si="234"/>
        <v>1.7414238278526631E-2</v>
      </c>
      <c r="K1265" s="4">
        <f t="shared" si="235"/>
        <v>5.5068656677033825E-2</v>
      </c>
      <c r="M1265">
        <v>2.0655000000000001</v>
      </c>
      <c r="N1265" s="17">
        <f t="shared" si="230"/>
        <v>5.0964799064841188E-3</v>
      </c>
      <c r="O1265" s="17">
        <f t="shared" si="236"/>
        <v>1.5941442323811943E-2</v>
      </c>
      <c r="P1265" s="4">
        <f t="shared" si="237"/>
        <v>5.0411266931453202E-2</v>
      </c>
      <c r="R1265">
        <v>3.0449999999999999</v>
      </c>
      <c r="S1265" s="17">
        <f t="shared" si="231"/>
        <v>7.6482208382568188E-3</v>
      </c>
      <c r="T1265" s="17">
        <f t="shared" si="238"/>
        <v>1.3845152258995658E-2</v>
      </c>
      <c r="U1265" s="4">
        <f t="shared" si="239"/>
        <v>4.3782215690251744E-2</v>
      </c>
    </row>
    <row r="1266" spans="2:21">
      <c r="B1266" s="2">
        <v>41360</v>
      </c>
      <c r="C1266">
        <v>0.42149999999999999</v>
      </c>
      <c r="D1266" s="17">
        <f t="shared" si="228"/>
        <v>-1.530341813988666E-2</v>
      </c>
      <c r="E1266" s="17">
        <f t="shared" si="232"/>
        <v>2.3981865410977701E-2</v>
      </c>
      <c r="F1266" s="4">
        <f t="shared" si="233"/>
        <v>7.5837317238299562E-2</v>
      </c>
      <c r="G1266" s="4"/>
      <c r="H1266">
        <v>1.4368000000000001</v>
      </c>
      <c r="I1266" s="17">
        <f t="shared" si="229"/>
        <v>-3.4678439871849653E-2</v>
      </c>
      <c r="J1266" s="17">
        <f t="shared" si="234"/>
        <v>1.9928612912134436E-2</v>
      </c>
      <c r="K1266" s="4">
        <f t="shared" si="235"/>
        <v>6.3019807410185841E-2</v>
      </c>
      <c r="M1266">
        <v>2.0032999999999999</v>
      </c>
      <c r="N1266" s="17">
        <f t="shared" si="230"/>
        <v>-3.0576507049212515E-2</v>
      </c>
      <c r="O1266" s="17">
        <f t="shared" si="236"/>
        <v>1.8287323584686193E-2</v>
      </c>
      <c r="P1266" s="4">
        <f t="shared" si="237"/>
        <v>5.7829594836123474E-2</v>
      </c>
      <c r="R1266">
        <v>2.98</v>
      </c>
      <c r="S1266" s="17">
        <f t="shared" si="231"/>
        <v>-2.1577600644547237E-2</v>
      </c>
      <c r="T1266" s="17">
        <f t="shared" si="238"/>
        <v>1.526630967508236E-2</v>
      </c>
      <c r="U1266" s="4">
        <f t="shared" si="239"/>
        <v>4.8276310038725338E-2</v>
      </c>
    </row>
    <row r="1267" spans="2:21">
      <c r="B1267" s="2">
        <v>41361</v>
      </c>
      <c r="C1267">
        <v>0.41599999999999998</v>
      </c>
      <c r="D1267" s="17">
        <f t="shared" si="228"/>
        <v>-1.3134517180646822E-2</v>
      </c>
      <c r="E1267" s="17">
        <f t="shared" si="232"/>
        <v>2.4246124897872624E-2</v>
      </c>
      <c r="F1267" s="4">
        <f t="shared" si="233"/>
        <v>7.6672979110194939E-2</v>
      </c>
      <c r="G1267" s="4"/>
      <c r="H1267">
        <v>1.44</v>
      </c>
      <c r="I1267" s="17">
        <f t="shared" si="229"/>
        <v>2.2246950221111086E-3</v>
      </c>
      <c r="J1267" s="17">
        <f t="shared" si="234"/>
        <v>1.9799044540972633E-2</v>
      </c>
      <c r="K1267" s="4">
        <f t="shared" si="235"/>
        <v>6.2610076244596469E-2</v>
      </c>
      <c r="M1267">
        <v>2.0105</v>
      </c>
      <c r="N1267" s="17">
        <f t="shared" si="230"/>
        <v>3.5876265497220223E-3</v>
      </c>
      <c r="O1267" s="17">
        <f t="shared" si="236"/>
        <v>1.8062812588760406E-2</v>
      </c>
      <c r="P1267" s="4">
        <f t="shared" si="237"/>
        <v>5.7119628729245205E-2</v>
      </c>
      <c r="R1267">
        <v>2.9929999999999999</v>
      </c>
      <c r="S1267" s="17">
        <f t="shared" si="231"/>
        <v>4.3529283532487755E-3</v>
      </c>
      <c r="T1267" s="17">
        <f t="shared" si="238"/>
        <v>1.4889641164291744E-2</v>
      </c>
      <c r="U1267" s="4">
        <f t="shared" si="239"/>
        <v>4.7085179621763285E-2</v>
      </c>
    </row>
    <row r="1268" spans="2:21">
      <c r="B1268" s="2">
        <v>41362</v>
      </c>
      <c r="C1268">
        <v>0.41649999999999998</v>
      </c>
      <c r="D1268" s="17">
        <f t="shared" si="228"/>
        <v>1.2012013456341492E-3</v>
      </c>
      <c r="E1268" s="17">
        <f t="shared" si="232"/>
        <v>2.2395108336326838E-2</v>
      </c>
      <c r="F1268" s="4">
        <f t="shared" si="233"/>
        <v>7.0819550789017E-2</v>
      </c>
      <c r="G1268" s="4"/>
      <c r="H1268">
        <v>1.4410000000000001</v>
      </c>
      <c r="I1268" s="17">
        <f t="shared" si="229"/>
        <v>6.9420342947589225E-4</v>
      </c>
      <c r="J1268" s="17">
        <f t="shared" si="234"/>
        <v>1.8710462864659577E-2</v>
      </c>
      <c r="K1268" s="4">
        <f t="shared" si="235"/>
        <v>5.9167678728323042E-2</v>
      </c>
      <c r="M1268">
        <v>2.0070000000000001</v>
      </c>
      <c r="N1268" s="17">
        <f t="shared" si="230"/>
        <v>-1.7423775409905436E-3</v>
      </c>
      <c r="O1268" s="17">
        <f t="shared" si="236"/>
        <v>1.7548830801990989E-2</v>
      </c>
      <c r="P1268" s="4">
        <f t="shared" si="237"/>
        <v>5.5494275607210854E-2</v>
      </c>
      <c r="R1268">
        <v>2.9929999999999999</v>
      </c>
      <c r="S1268" s="17">
        <f t="shared" si="231"/>
        <v>0</v>
      </c>
      <c r="T1268" s="17">
        <f t="shared" si="238"/>
        <v>1.4851282846329051E-2</v>
      </c>
      <c r="U1268" s="4">
        <f t="shared" si="239"/>
        <v>4.6963879969788222E-2</v>
      </c>
    </row>
    <row r="1269" spans="2:21">
      <c r="B1269" s="2">
        <v>41365</v>
      </c>
      <c r="C1269">
        <v>0.4083</v>
      </c>
      <c r="D1269" s="17">
        <f t="shared" si="228"/>
        <v>-1.9884263281367262E-2</v>
      </c>
      <c r="E1269" s="17">
        <f t="shared" si="232"/>
        <v>2.3782716513825963E-2</v>
      </c>
      <c r="F1269" s="4">
        <f t="shared" si="233"/>
        <v>7.5207553129789453E-2</v>
      </c>
      <c r="G1269" s="4"/>
      <c r="H1269">
        <v>1.4259999999999999</v>
      </c>
      <c r="I1269" s="17">
        <f t="shared" si="229"/>
        <v>-1.0463995025280901E-2</v>
      </c>
      <c r="J1269" s="17">
        <f t="shared" si="234"/>
        <v>1.8483207706444498E-2</v>
      </c>
      <c r="K1269" s="4">
        <f t="shared" si="235"/>
        <v>5.8449034818341468E-2</v>
      </c>
      <c r="M1269">
        <v>1.9893000000000001</v>
      </c>
      <c r="N1269" s="17">
        <f t="shared" si="230"/>
        <v>-8.858251753406484E-3</v>
      </c>
      <c r="O1269" s="17">
        <f t="shared" si="236"/>
        <v>1.739316413795388E-2</v>
      </c>
      <c r="P1269" s="4">
        <f t="shared" si="237"/>
        <v>5.5002014393093365E-2</v>
      </c>
      <c r="R1269">
        <v>2.9649999999999999</v>
      </c>
      <c r="S1269" s="17">
        <f t="shared" si="231"/>
        <v>-9.3991964208731318E-3</v>
      </c>
      <c r="T1269" s="17">
        <f t="shared" si="238"/>
        <v>1.4836496373120088E-2</v>
      </c>
      <c r="U1269" s="4">
        <f t="shared" si="239"/>
        <v>4.6917121035886841E-2</v>
      </c>
    </row>
    <row r="1270" spans="2:21">
      <c r="B1270" s="2">
        <v>41366</v>
      </c>
      <c r="C1270">
        <v>0.40600000000000003</v>
      </c>
      <c r="D1270" s="17">
        <f t="shared" si="228"/>
        <v>-5.649038723797393E-3</v>
      </c>
      <c r="E1270" s="17">
        <f t="shared" si="232"/>
        <v>1.2863641306705248E-2</v>
      </c>
      <c r="F1270" s="4">
        <f t="shared" si="233"/>
        <v>4.067840553261319E-2</v>
      </c>
      <c r="G1270" s="4"/>
      <c r="H1270">
        <v>1.4495</v>
      </c>
      <c r="I1270" s="17">
        <f t="shared" si="229"/>
        <v>1.6345347387469095E-2</v>
      </c>
      <c r="J1270" s="17">
        <f t="shared" si="234"/>
        <v>1.8686272934170384E-2</v>
      </c>
      <c r="K1270" s="4">
        <f t="shared" si="235"/>
        <v>5.9091183451536043E-2</v>
      </c>
      <c r="M1270">
        <v>2.0150000000000001</v>
      </c>
      <c r="N1270" s="17">
        <f t="shared" si="230"/>
        <v>1.2836377337851784E-2</v>
      </c>
      <c r="O1270" s="17">
        <f t="shared" si="236"/>
        <v>1.6977420120237865E-2</v>
      </c>
      <c r="P1270" s="4">
        <f t="shared" si="237"/>
        <v>5.3687316373521365E-2</v>
      </c>
      <c r="R1270">
        <v>2.9910000000000001</v>
      </c>
      <c r="S1270" s="17">
        <f t="shared" si="231"/>
        <v>8.7307471981223055E-3</v>
      </c>
      <c r="T1270" s="17">
        <f t="shared" si="238"/>
        <v>1.4288129660268024E-2</v>
      </c>
      <c r="U1270" s="4">
        <f t="shared" si="239"/>
        <v>4.5183033230254792E-2</v>
      </c>
    </row>
    <row r="1271" spans="2:21">
      <c r="B1271" s="2">
        <v>41367</v>
      </c>
      <c r="C1271">
        <v>0.39150000000000001</v>
      </c>
      <c r="D1271" s="17">
        <f t="shared" si="228"/>
        <v>-3.6367644170874833E-2</v>
      </c>
      <c r="E1271" s="17">
        <f t="shared" si="232"/>
        <v>1.6501846109364792E-2</v>
      </c>
      <c r="F1271" s="4">
        <f t="shared" si="233"/>
        <v>5.2183419303180774E-2</v>
      </c>
      <c r="G1271" s="4"/>
      <c r="H1271">
        <v>1.4056999999999999</v>
      </c>
      <c r="I1271" s="17">
        <f t="shared" si="229"/>
        <v>-3.0683270023989982E-2</v>
      </c>
      <c r="J1271" s="17">
        <f t="shared" si="234"/>
        <v>1.7273781256339701E-2</v>
      </c>
      <c r="K1271" s="4">
        <f t="shared" si="235"/>
        <v>5.4624492573558323E-2</v>
      </c>
      <c r="M1271">
        <v>1.9715</v>
      </c>
      <c r="N1271" s="17">
        <f t="shared" si="230"/>
        <v>-2.1824521063101548E-2</v>
      </c>
      <c r="O1271" s="17">
        <f t="shared" si="236"/>
        <v>1.456818853164331E-2</v>
      </c>
      <c r="P1271" s="4">
        <f t="shared" si="237"/>
        <v>4.6068657142736828E-2</v>
      </c>
      <c r="R1271">
        <v>2.9502999999999999</v>
      </c>
      <c r="S1271" s="17">
        <f t="shared" si="231"/>
        <v>-1.3700919551405703E-2</v>
      </c>
      <c r="T1271" s="17">
        <f t="shared" si="238"/>
        <v>1.205493032311809E-2</v>
      </c>
      <c r="U1271" s="4">
        <f t="shared" si="239"/>
        <v>3.8121036855682723E-2</v>
      </c>
    </row>
    <row r="1272" spans="2:21">
      <c r="B1272" s="2">
        <v>41368</v>
      </c>
      <c r="C1272">
        <v>0.38150000000000001</v>
      </c>
      <c r="D1272" s="17">
        <f t="shared" si="228"/>
        <v>-2.5874664706346164E-2</v>
      </c>
      <c r="E1272" s="17">
        <f t="shared" si="232"/>
        <v>1.3433469984647946E-2</v>
      </c>
      <c r="F1272" s="4">
        <f t="shared" si="233"/>
        <v>4.2480362030994666E-2</v>
      </c>
      <c r="G1272" s="4"/>
      <c r="H1272">
        <v>1.371</v>
      </c>
      <c r="I1272" s="17">
        <f t="shared" si="229"/>
        <v>-2.4994998775405761E-2</v>
      </c>
      <c r="J1272" s="17">
        <f t="shared" si="234"/>
        <v>1.7813242455399586E-2</v>
      </c>
      <c r="K1272" s="4">
        <f t="shared" si="235"/>
        <v>5.6330418671873043E-2</v>
      </c>
      <c r="M1272">
        <v>1.9315</v>
      </c>
      <c r="N1272" s="17">
        <f t="shared" si="230"/>
        <v>-2.0497771211345842E-2</v>
      </c>
      <c r="O1272" s="17">
        <f t="shared" si="236"/>
        <v>1.468564258117225E-2</v>
      </c>
      <c r="P1272" s="4">
        <f t="shared" si="237"/>
        <v>4.6440079459658501E-2</v>
      </c>
      <c r="R1272">
        <v>2.8940000000000001</v>
      </c>
      <c r="S1272" s="17">
        <f t="shared" si="231"/>
        <v>-1.9267231887113118E-2</v>
      </c>
      <c r="T1272" s="17">
        <f t="shared" si="238"/>
        <v>1.152085368723842E-2</v>
      </c>
      <c r="U1272" s="4">
        <f t="shared" si="239"/>
        <v>3.6432138241222559E-2</v>
      </c>
    </row>
    <row r="1273" spans="2:21">
      <c r="B1273" s="2">
        <v>41369</v>
      </c>
      <c r="C1273">
        <v>0.37580000000000002</v>
      </c>
      <c r="D1273" s="17">
        <f t="shared" si="228"/>
        <v>-1.5053763745146716E-2</v>
      </c>
      <c r="E1273" s="17">
        <f t="shared" si="232"/>
        <v>1.2877084593353018E-2</v>
      </c>
      <c r="F1273" s="4">
        <f t="shared" si="233"/>
        <v>4.0720916937658669E-2</v>
      </c>
      <c r="G1273" s="4"/>
      <c r="H1273">
        <v>1.3414999999999999</v>
      </c>
      <c r="I1273" s="17">
        <f t="shared" si="229"/>
        <v>-2.1752009696635644E-2</v>
      </c>
      <c r="J1273" s="17">
        <f t="shared" si="234"/>
        <v>1.6886085071847291E-2</v>
      </c>
      <c r="K1273" s="4">
        <f t="shared" si="235"/>
        <v>5.3398489590405454E-2</v>
      </c>
      <c r="M1273">
        <v>1.885</v>
      </c>
      <c r="N1273" s="17">
        <f t="shared" si="230"/>
        <v>-2.436908222422483E-2</v>
      </c>
      <c r="O1273" s="17">
        <f t="shared" si="236"/>
        <v>1.4687447091654676E-2</v>
      </c>
      <c r="P1273" s="4">
        <f t="shared" si="237"/>
        <v>4.6445785822844622E-2</v>
      </c>
      <c r="R1273">
        <v>2.7955999999999999</v>
      </c>
      <c r="S1273" s="17">
        <f t="shared" si="231"/>
        <v>-3.4592875588455342E-2</v>
      </c>
      <c r="T1273" s="17">
        <f t="shared" si="238"/>
        <v>1.4334774879431867E-2</v>
      </c>
      <c r="U1273" s="4">
        <f t="shared" si="239"/>
        <v>4.5330538364770273E-2</v>
      </c>
    </row>
    <row r="1274" spans="2:21">
      <c r="B1274" s="2">
        <v>41372</v>
      </c>
      <c r="C1274">
        <v>0.3805</v>
      </c>
      <c r="D1274" s="17">
        <f t="shared" si="228"/>
        <v>1.2429090322375594E-2</v>
      </c>
      <c r="E1274" s="17">
        <f t="shared" si="232"/>
        <v>1.4882951504933082E-2</v>
      </c>
      <c r="F1274" s="4">
        <f t="shared" si="233"/>
        <v>4.7064025061419247E-2</v>
      </c>
      <c r="G1274" s="4"/>
      <c r="H1274">
        <v>1.3806</v>
      </c>
      <c r="I1274" s="17">
        <f t="shared" si="229"/>
        <v>2.8729796403696401E-2</v>
      </c>
      <c r="J1274" s="17">
        <f t="shared" si="234"/>
        <v>2.0922997460464998E-2</v>
      </c>
      <c r="K1274" s="4">
        <f t="shared" si="235"/>
        <v>6.6164327452988198E-2</v>
      </c>
      <c r="M1274">
        <v>1.9393</v>
      </c>
      <c r="N1274" s="17">
        <f t="shared" si="230"/>
        <v>2.8399262320083926E-2</v>
      </c>
      <c r="O1274" s="17">
        <f t="shared" si="236"/>
        <v>1.8800347873555962E-2</v>
      </c>
      <c r="P1274" s="4">
        <f t="shared" si="237"/>
        <v>5.9451920083940117E-2</v>
      </c>
      <c r="R1274">
        <v>2.8750999999999998</v>
      </c>
      <c r="S1274" s="17">
        <f t="shared" si="231"/>
        <v>2.8040703632271638E-2</v>
      </c>
      <c r="T1274" s="17">
        <f t="shared" si="238"/>
        <v>1.8263012794379325E-2</v>
      </c>
      <c r="U1274" s="4">
        <f t="shared" si="239"/>
        <v>5.7752717367035029E-2</v>
      </c>
    </row>
    <row r="1275" spans="2:21">
      <c r="B1275" s="2">
        <v>41373</v>
      </c>
      <c r="C1275">
        <v>0.377</v>
      </c>
      <c r="D1275" s="17">
        <f t="shared" si="228"/>
        <v>-9.2409898537297846E-3</v>
      </c>
      <c r="E1275" s="17">
        <f t="shared" si="232"/>
        <v>1.3679845279217907E-2</v>
      </c>
      <c r="F1275" s="4">
        <f t="shared" si="233"/>
        <v>4.3259469121030653E-2</v>
      </c>
      <c r="G1275" s="4"/>
      <c r="H1275">
        <v>1.3695999999999999</v>
      </c>
      <c r="I1275" s="17">
        <f t="shared" si="229"/>
        <v>-7.9994608818975722E-3</v>
      </c>
      <c r="J1275" s="17">
        <f t="shared" si="234"/>
        <v>2.0633122473852655E-2</v>
      </c>
      <c r="K1275" s="4">
        <f t="shared" si="235"/>
        <v>6.5247662258582376E-2</v>
      </c>
      <c r="M1275">
        <v>1.9289000000000001</v>
      </c>
      <c r="N1275" s="17">
        <f t="shared" si="230"/>
        <v>-5.3771909720006002E-3</v>
      </c>
      <c r="O1275" s="17">
        <f t="shared" si="236"/>
        <v>1.8413946286956015E-2</v>
      </c>
      <c r="P1275" s="4">
        <f t="shared" si="237"/>
        <v>5.8230010978781485E-2</v>
      </c>
      <c r="R1275">
        <v>2.883</v>
      </c>
      <c r="S1275" s="17">
        <f t="shared" si="231"/>
        <v>2.7439624031567085E-3</v>
      </c>
      <c r="T1275" s="17">
        <f t="shared" si="238"/>
        <v>1.7949482491963875E-2</v>
      </c>
      <c r="U1275" s="4">
        <f t="shared" si="239"/>
        <v>5.6761247495920819E-2</v>
      </c>
    </row>
    <row r="1276" spans="2:21">
      <c r="B1276" s="2">
        <v>41374</v>
      </c>
      <c r="C1276">
        <v>0.376</v>
      </c>
      <c r="D1276" s="17">
        <f t="shared" si="228"/>
        <v>-2.6560440581162963E-3</v>
      </c>
      <c r="E1276" s="17">
        <f t="shared" si="232"/>
        <v>1.3992230321192393E-2</v>
      </c>
      <c r="F1276" s="4">
        <f t="shared" si="233"/>
        <v>4.4247317360637334E-2</v>
      </c>
      <c r="G1276" s="4"/>
      <c r="H1276">
        <v>1.4038999999999999</v>
      </c>
      <c r="I1276" s="17">
        <f t="shared" si="229"/>
        <v>2.4735351590427921E-2</v>
      </c>
      <c r="J1276" s="17">
        <f t="shared" si="234"/>
        <v>2.0733845746979094E-2</v>
      </c>
      <c r="K1276" s="4">
        <f t="shared" si="235"/>
        <v>6.5566177215049162E-2</v>
      </c>
      <c r="M1276">
        <v>1.9718</v>
      </c>
      <c r="N1276" s="17">
        <f t="shared" si="230"/>
        <v>2.1996938910746378E-2</v>
      </c>
      <c r="O1276" s="17">
        <f t="shared" si="236"/>
        <v>1.8389753248888162E-2</v>
      </c>
      <c r="P1276" s="4">
        <f t="shared" si="237"/>
        <v>5.8153505874967912E-2</v>
      </c>
      <c r="R1276">
        <v>2.9417</v>
      </c>
      <c r="S1276" s="17">
        <f t="shared" si="231"/>
        <v>2.0156226875544414E-2</v>
      </c>
      <c r="T1276" s="17">
        <f t="shared" si="238"/>
        <v>1.8626379270627248E-2</v>
      </c>
      <c r="U1276" s="4">
        <f t="shared" si="239"/>
        <v>5.890178305732794E-2</v>
      </c>
    </row>
    <row r="1277" spans="2:21">
      <c r="B1277" s="2">
        <v>41375</v>
      </c>
      <c r="C1277">
        <v>0.37080000000000002</v>
      </c>
      <c r="D1277" s="17">
        <f t="shared" si="228"/>
        <v>-1.3926309698194363E-2</v>
      </c>
      <c r="E1277" s="17">
        <f t="shared" si="232"/>
        <v>1.4005225448185299E-2</v>
      </c>
      <c r="F1277" s="4">
        <f t="shared" si="233"/>
        <v>4.4288411560418052E-2</v>
      </c>
      <c r="G1277" s="4"/>
      <c r="H1277">
        <v>1.3902000000000001</v>
      </c>
      <c r="I1277" s="17">
        <f t="shared" si="229"/>
        <v>-9.8064563115198827E-3</v>
      </c>
      <c r="J1277" s="17">
        <f t="shared" si="234"/>
        <v>2.079004824684268E-2</v>
      </c>
      <c r="K1277" s="4">
        <f t="shared" si="235"/>
        <v>6.5743905124813387E-2</v>
      </c>
      <c r="M1277">
        <v>1.958</v>
      </c>
      <c r="N1277" s="17">
        <f t="shared" si="230"/>
        <v>-7.023287050485336E-3</v>
      </c>
      <c r="O1277" s="17">
        <f t="shared" si="236"/>
        <v>1.8364243993353565E-2</v>
      </c>
      <c r="P1277" s="4">
        <f t="shared" si="237"/>
        <v>5.8072838526063326E-2</v>
      </c>
      <c r="R1277">
        <v>2.9350000000000001</v>
      </c>
      <c r="S1277" s="17">
        <f t="shared" si="231"/>
        <v>-2.280192251749801E-3</v>
      </c>
      <c r="T1277" s="17">
        <f t="shared" si="238"/>
        <v>1.8520765382657352E-2</v>
      </c>
      <c r="U1277" s="4">
        <f t="shared" si="239"/>
        <v>5.856780261879721E-2</v>
      </c>
    </row>
    <row r="1278" spans="2:21">
      <c r="B1278" s="2">
        <v>41376</v>
      </c>
      <c r="C1278">
        <v>0.372</v>
      </c>
      <c r="D1278" s="17">
        <f t="shared" si="228"/>
        <v>3.2310205814463189E-3</v>
      </c>
      <c r="E1278" s="17">
        <f t="shared" si="232"/>
        <v>1.4222816560421426E-2</v>
      </c>
      <c r="F1278" s="4">
        <f t="shared" si="233"/>
        <v>4.4976495073693543E-2</v>
      </c>
      <c r="G1278" s="4"/>
      <c r="H1278">
        <v>1.3404</v>
      </c>
      <c r="I1278" s="17">
        <f t="shared" si="229"/>
        <v>-3.6479544803230277E-2</v>
      </c>
      <c r="J1278" s="17">
        <f t="shared" si="234"/>
        <v>2.3143157853399637E-2</v>
      </c>
      <c r="K1278" s="4">
        <f t="shared" si="235"/>
        <v>7.3185091065556054E-2</v>
      </c>
      <c r="M1278">
        <v>1.8944999999999999</v>
      </c>
      <c r="N1278" s="17">
        <f t="shared" si="230"/>
        <v>-3.2968592631800214E-2</v>
      </c>
      <c r="O1278" s="17">
        <f t="shared" si="236"/>
        <v>2.0699825980882922E-2</v>
      </c>
      <c r="P1278" s="4">
        <f t="shared" si="237"/>
        <v>6.5458597268719082E-2</v>
      </c>
      <c r="R1278">
        <v>2.8553999999999999</v>
      </c>
      <c r="S1278" s="17">
        <f t="shared" si="231"/>
        <v>-2.7495514907077086E-2</v>
      </c>
      <c r="T1278" s="17">
        <f t="shared" si="238"/>
        <v>2.0165870637312327E-2</v>
      </c>
      <c r="U1278" s="4">
        <f t="shared" si="239"/>
        <v>6.377008221421826E-2</v>
      </c>
    </row>
    <row r="1279" spans="2:21">
      <c r="B1279" s="2">
        <v>41379</v>
      </c>
      <c r="C1279">
        <v>0.36799999999999999</v>
      </c>
      <c r="D1279" s="17">
        <f t="shared" si="228"/>
        <v>-1.0810916104215617E-2</v>
      </c>
      <c r="E1279" s="17">
        <f t="shared" si="232"/>
        <v>1.3900040955298039E-2</v>
      </c>
      <c r="F1279" s="4">
        <f t="shared" si="233"/>
        <v>4.3955788988364532E-2</v>
      </c>
      <c r="G1279" s="4"/>
      <c r="H1279">
        <v>1.3129999999999999</v>
      </c>
      <c r="I1279" s="17">
        <f t="shared" si="229"/>
        <v>-2.0653481560359267E-2</v>
      </c>
      <c r="J1279" s="17">
        <f t="shared" si="234"/>
        <v>2.352223360603474E-2</v>
      </c>
      <c r="K1279" s="4">
        <f t="shared" si="235"/>
        <v>7.4383833849625561E-2</v>
      </c>
      <c r="M1279">
        <v>1.8526</v>
      </c>
      <c r="N1279" s="17">
        <f t="shared" si="230"/>
        <v>-2.2364893638728209E-2</v>
      </c>
      <c r="O1279" s="17">
        <f t="shared" si="236"/>
        <v>2.1354138079757928E-2</v>
      </c>
      <c r="P1279" s="4">
        <f t="shared" si="237"/>
        <v>6.752771380176939E-2</v>
      </c>
      <c r="R1279">
        <v>2.7862</v>
      </c>
      <c r="S1279" s="17">
        <f t="shared" si="231"/>
        <v>-2.4533278082995248E-2</v>
      </c>
      <c r="T1279" s="17">
        <f t="shared" si="238"/>
        <v>2.1103288004108482E-2</v>
      </c>
      <c r="U1279" s="4">
        <f t="shared" si="239"/>
        <v>6.67344562114916E-2</v>
      </c>
    </row>
    <row r="1280" spans="2:21">
      <c r="B1280" s="2">
        <v>41380</v>
      </c>
      <c r="C1280">
        <v>0.36780000000000002</v>
      </c>
      <c r="D1280" s="17">
        <f t="shared" si="228"/>
        <v>-5.4362599871018134E-4</v>
      </c>
      <c r="E1280" s="17">
        <f t="shared" si="232"/>
        <v>1.4184450627680137E-2</v>
      </c>
      <c r="F1280" s="4">
        <f t="shared" si="233"/>
        <v>4.4855171341674244E-2</v>
      </c>
      <c r="G1280" s="4"/>
      <c r="H1280">
        <v>1.3474999999999999</v>
      </c>
      <c r="I1280" s="17">
        <f t="shared" si="229"/>
        <v>2.5936428480355989E-2</v>
      </c>
      <c r="J1280" s="17">
        <f t="shared" si="234"/>
        <v>2.4797745888341095E-2</v>
      </c>
      <c r="K1280" s="4">
        <f t="shared" si="235"/>
        <v>7.8417357845233335E-2</v>
      </c>
      <c r="M1280">
        <v>1.8965000000000001</v>
      </c>
      <c r="N1280" s="17">
        <f t="shared" si="230"/>
        <v>2.3420024309026441E-2</v>
      </c>
      <c r="O1280" s="17">
        <f t="shared" si="236"/>
        <v>2.2674538641734725E-2</v>
      </c>
      <c r="P1280" s="4">
        <f t="shared" si="237"/>
        <v>7.1703187001382396E-2</v>
      </c>
      <c r="R1280">
        <v>2.839</v>
      </c>
      <c r="S1280" s="17">
        <f t="shared" si="231"/>
        <v>1.8773217200846654E-2</v>
      </c>
      <c r="T1280" s="17">
        <f t="shared" si="238"/>
        <v>2.2108787985380737E-2</v>
      </c>
      <c r="U1280" s="4">
        <f t="shared" si="239"/>
        <v>6.9914126339568575E-2</v>
      </c>
    </row>
    <row r="1281" spans="2:21">
      <c r="B1281" s="2">
        <v>41381</v>
      </c>
      <c r="C1281">
        <v>0.37080000000000002</v>
      </c>
      <c r="D1281" s="17">
        <f t="shared" si="228"/>
        <v>8.1235215214793474E-3</v>
      </c>
      <c r="E1281" s="17">
        <f t="shared" si="232"/>
        <v>1.1716541417731983E-2</v>
      </c>
      <c r="F1281" s="4">
        <f t="shared" si="233"/>
        <v>3.7050957179731406E-2</v>
      </c>
      <c r="G1281" s="4"/>
      <c r="H1281">
        <v>1.323</v>
      </c>
      <c r="I1281" s="17">
        <f t="shared" si="229"/>
        <v>-1.8349138668196541E-2</v>
      </c>
      <c r="J1281" s="17">
        <f t="shared" si="234"/>
        <v>2.3791611654838556E-2</v>
      </c>
      <c r="K1281" s="4">
        <f t="shared" si="235"/>
        <v>7.5235682035497617E-2</v>
      </c>
      <c r="M1281">
        <v>1.8622000000000001</v>
      </c>
      <c r="N1281" s="17">
        <f t="shared" si="230"/>
        <v>-1.8251497674524192E-2</v>
      </c>
      <c r="O1281" s="17">
        <f t="shared" si="236"/>
        <v>2.2425319711575777E-2</v>
      </c>
      <c r="P1281" s="4">
        <f t="shared" si="237"/>
        <v>7.0915087546049693E-2</v>
      </c>
      <c r="R1281">
        <v>2.7949999999999999</v>
      </c>
      <c r="S1281" s="17">
        <f t="shared" si="231"/>
        <v>-1.5619770883771611E-2</v>
      </c>
      <c r="T1281" s="17">
        <f t="shared" si="238"/>
        <v>2.2198760020519574E-2</v>
      </c>
      <c r="U1281" s="4">
        <f t="shared" si="239"/>
        <v>7.0198642896328003E-2</v>
      </c>
    </row>
    <row r="1282" spans="2:21">
      <c r="B1282" s="2">
        <v>41382</v>
      </c>
      <c r="C1282">
        <v>0.36599999999999999</v>
      </c>
      <c r="D1282" s="17">
        <f t="shared" si="228"/>
        <v>-1.3029500290333907E-2</v>
      </c>
      <c r="E1282" s="17">
        <f t="shared" si="232"/>
        <v>9.7685585203813492E-3</v>
      </c>
      <c r="F1282" s="4">
        <f t="shared" si="233"/>
        <v>3.089089438104942E-2</v>
      </c>
      <c r="G1282" s="4"/>
      <c r="H1282">
        <v>1.3161</v>
      </c>
      <c r="I1282" s="17">
        <f t="shared" si="229"/>
        <v>-5.2290672746776014E-3</v>
      </c>
      <c r="J1282" s="17">
        <f t="shared" si="234"/>
        <v>2.2846314120269884E-2</v>
      </c>
      <c r="K1282" s="4">
        <f t="shared" si="235"/>
        <v>7.2246388759718852E-2</v>
      </c>
      <c r="M1282">
        <v>1.8508</v>
      </c>
      <c r="N1282" s="17">
        <f t="shared" si="230"/>
        <v>-6.140606421584878E-3</v>
      </c>
      <c r="O1282" s="17">
        <f t="shared" si="236"/>
        <v>2.1824465349784924E-2</v>
      </c>
      <c r="P1282" s="4">
        <f t="shared" si="237"/>
        <v>6.901501922074374E-2</v>
      </c>
      <c r="R1282">
        <v>2.7721999999999998</v>
      </c>
      <c r="S1282" s="17">
        <f t="shared" si="231"/>
        <v>-8.190877809946949E-3</v>
      </c>
      <c r="T1282" s="17">
        <f t="shared" si="238"/>
        <v>2.170112755400222E-2</v>
      </c>
      <c r="U1282" s="4">
        <f t="shared" si="239"/>
        <v>6.8624990864485688E-2</v>
      </c>
    </row>
    <row r="1283" spans="2:21">
      <c r="B1283" s="2">
        <v>41383</v>
      </c>
      <c r="C1283">
        <v>0.37040000000000001</v>
      </c>
      <c r="D1283" s="17">
        <f t="shared" si="228"/>
        <v>1.1950169370658214E-2</v>
      </c>
      <c r="E1283" s="17">
        <f t="shared" si="232"/>
        <v>1.014398204485051E-2</v>
      </c>
      <c r="F1283" s="4">
        <f t="shared" si="233"/>
        <v>3.2078087805579927E-2</v>
      </c>
      <c r="G1283" s="4"/>
      <c r="H1283">
        <v>1.3342000000000001</v>
      </c>
      <c r="I1283" s="17">
        <f t="shared" si="229"/>
        <v>1.3659043435137014E-2</v>
      </c>
      <c r="J1283" s="17">
        <f t="shared" si="234"/>
        <v>2.2546358961768143E-2</v>
      </c>
      <c r="K1283" s="4">
        <f t="shared" si="235"/>
        <v>7.1297847262936545E-2</v>
      </c>
      <c r="M1283">
        <v>1.8734999999999999</v>
      </c>
      <c r="N1283" s="17">
        <f t="shared" si="230"/>
        <v>1.21903612008974E-2</v>
      </c>
      <c r="O1283" s="17">
        <f t="shared" si="236"/>
        <v>2.113428648473948E-2</v>
      </c>
      <c r="P1283" s="4">
        <f t="shared" si="237"/>
        <v>6.6832482014290165E-2</v>
      </c>
      <c r="R1283">
        <v>2.8016000000000001</v>
      </c>
      <c r="S1283" s="17">
        <f t="shared" si="231"/>
        <v>1.05494537523349E-2</v>
      </c>
      <c r="T1283" s="17">
        <f t="shared" si="238"/>
        <v>1.9257036112886112E-2</v>
      </c>
      <c r="U1283" s="4">
        <f t="shared" si="239"/>
        <v>6.0896095100835483E-2</v>
      </c>
    </row>
    <row r="1284" spans="2:21">
      <c r="B1284" s="2">
        <v>41386</v>
      </c>
      <c r="C1284">
        <v>0.36199999999999999</v>
      </c>
      <c r="D1284" s="17">
        <f t="shared" si="228"/>
        <v>-2.2939290946253341E-2</v>
      </c>
      <c r="E1284" s="17">
        <f t="shared" si="232"/>
        <v>1.0905444308750147E-2</v>
      </c>
      <c r="F1284" s="4">
        <f t="shared" si="233"/>
        <v>3.4486042911770987E-2</v>
      </c>
      <c r="G1284" s="4"/>
      <c r="H1284">
        <v>1.3239000000000001</v>
      </c>
      <c r="I1284" s="17">
        <f t="shared" si="229"/>
        <v>-7.7499353318037532E-3</v>
      </c>
      <c r="J1284" s="17">
        <f t="shared" si="234"/>
        <v>2.0102010370065759E-2</v>
      </c>
      <c r="K1284" s="4">
        <f t="shared" si="235"/>
        <v>6.3568138317732045E-2</v>
      </c>
      <c r="M1284">
        <v>1.8679999999999999</v>
      </c>
      <c r="N1284" s="17">
        <f t="shared" si="230"/>
        <v>-2.9399994449541408E-3</v>
      </c>
      <c r="O1284" s="17">
        <f t="shared" si="236"/>
        <v>1.8515690472725773E-2</v>
      </c>
      <c r="P1284" s="4">
        <f t="shared" si="237"/>
        <v>5.8551754344493216E-2</v>
      </c>
      <c r="R1284">
        <v>2.8010000000000002</v>
      </c>
      <c r="S1284" s="17">
        <f t="shared" si="231"/>
        <v>-2.1418627147881181E-4</v>
      </c>
      <c r="T1284" s="17">
        <f t="shared" si="238"/>
        <v>1.6611733452641764E-2</v>
      </c>
      <c r="U1284" s="4">
        <f t="shared" si="239"/>
        <v>5.2530913593960796E-2</v>
      </c>
    </row>
    <row r="1285" spans="2:21">
      <c r="B1285" s="2">
        <v>41387</v>
      </c>
      <c r="C1285">
        <v>0.36370000000000002</v>
      </c>
      <c r="D1285" s="17">
        <f t="shared" si="228"/>
        <v>4.6851401671724321E-3</v>
      </c>
      <c r="E1285" s="17">
        <f t="shared" si="232"/>
        <v>1.1186998970321663E-2</v>
      </c>
      <c r="F1285" s="4">
        <f t="shared" si="233"/>
        <v>3.5376396928174861E-2</v>
      </c>
      <c r="G1285" s="4"/>
      <c r="H1285">
        <v>1.3452</v>
      </c>
      <c r="I1285" s="17">
        <f t="shared" si="229"/>
        <v>1.5960774922503227E-2</v>
      </c>
      <c r="J1285" s="17">
        <f t="shared" si="234"/>
        <v>2.1005617243526092E-2</v>
      </c>
      <c r="K1285" s="4">
        <f t="shared" si="235"/>
        <v>6.6425594147250258E-2</v>
      </c>
      <c r="M1285">
        <v>1.8972</v>
      </c>
      <c r="N1285" s="17">
        <f t="shared" si="230"/>
        <v>1.551077521463883E-2</v>
      </c>
      <c r="O1285" s="17">
        <f t="shared" si="236"/>
        <v>1.9465079239405495E-2</v>
      </c>
      <c r="P1285" s="4">
        <f t="shared" si="237"/>
        <v>6.1553985232179309E-2</v>
      </c>
      <c r="R1285">
        <v>2.8414999999999999</v>
      </c>
      <c r="S1285" s="17">
        <f t="shared" si="231"/>
        <v>1.4355585477067482E-2</v>
      </c>
      <c r="T1285" s="17">
        <f t="shared" si="238"/>
        <v>1.7414093415834855E-2</v>
      </c>
      <c r="U1285" s="4">
        <f t="shared" si="239"/>
        <v>5.5068198580979826E-2</v>
      </c>
    </row>
    <row r="1286" spans="2:21">
      <c r="B1286" s="2">
        <v>41388</v>
      </c>
      <c r="C1286">
        <v>0.3604</v>
      </c>
      <c r="D1286" s="17">
        <f t="shared" ref="D1286:D1349" si="240">LN(C1286/C1285)</f>
        <v>-9.1148262587605264E-3</v>
      </c>
      <c r="E1286" s="17">
        <f t="shared" si="232"/>
        <v>1.1312725886478024E-2</v>
      </c>
      <c r="F1286" s="4">
        <f t="shared" si="233"/>
        <v>3.5773980346417981E-2</v>
      </c>
      <c r="G1286" s="4"/>
      <c r="H1286">
        <v>1.3309</v>
      </c>
      <c r="I1286" s="17">
        <f t="shared" ref="I1286:I1349" si="241">LN(H1286/H1285)</f>
        <v>-1.0687295773604036E-2</v>
      </c>
      <c r="J1286" s="17">
        <f t="shared" si="234"/>
        <v>1.891700057692499E-2</v>
      </c>
      <c r="K1286" s="4">
        <f t="shared" si="235"/>
        <v>5.9820808321802241E-2</v>
      </c>
      <c r="M1286">
        <v>1.8805000000000001</v>
      </c>
      <c r="N1286" s="17">
        <f t="shared" ref="N1286:N1349" si="242">LN(M1286/M1285)</f>
        <v>-8.8414160930355128E-3</v>
      </c>
      <c r="O1286" s="17">
        <f t="shared" si="236"/>
        <v>1.7660393820821633E-2</v>
      </c>
      <c r="P1286" s="4">
        <f t="shared" si="237"/>
        <v>5.5847068849359943E-2</v>
      </c>
      <c r="R1286">
        <v>2.8317999999999999</v>
      </c>
      <c r="S1286" s="17">
        <f t="shared" ref="S1286:S1349" si="243">LN(R1286/R1285)</f>
        <v>-3.4195298863057407E-3</v>
      </c>
      <c r="T1286" s="17">
        <f t="shared" si="238"/>
        <v>1.5672790822725036E-2</v>
      </c>
      <c r="U1286" s="4">
        <f t="shared" si="239"/>
        <v>4.9561716291195379E-2</v>
      </c>
    </row>
    <row r="1287" spans="2:21">
      <c r="B1287" s="2">
        <v>41389</v>
      </c>
      <c r="C1287">
        <v>0.36309999999999998</v>
      </c>
      <c r="D1287" s="17">
        <f t="shared" si="240"/>
        <v>7.463752686107117E-3</v>
      </c>
      <c r="E1287" s="17">
        <f t="shared" si="232"/>
        <v>1.129941528155598E-2</v>
      </c>
      <c r="F1287" s="4">
        <f t="shared" si="233"/>
        <v>3.5731888517829678E-2</v>
      </c>
      <c r="G1287" s="4"/>
      <c r="H1287">
        <v>1.3320000000000001</v>
      </c>
      <c r="I1287" s="17">
        <f t="shared" si="241"/>
        <v>8.2616700782416628E-4</v>
      </c>
      <c r="J1287" s="17">
        <f t="shared" si="234"/>
        <v>1.8936855573267238E-2</v>
      </c>
      <c r="K1287" s="4">
        <f t="shared" si="235"/>
        <v>5.9883595333178059E-2</v>
      </c>
      <c r="M1287">
        <v>1.8835</v>
      </c>
      <c r="N1287" s="17">
        <f t="shared" si="242"/>
        <v>1.5940492217047144E-3</v>
      </c>
      <c r="O1287" s="17">
        <f t="shared" si="236"/>
        <v>1.7746681253450712E-2</v>
      </c>
      <c r="P1287" s="4">
        <f t="shared" si="237"/>
        <v>5.6119933669916161E-2</v>
      </c>
      <c r="R1287">
        <v>2.8420000000000001</v>
      </c>
      <c r="S1287" s="17">
        <f t="shared" si="243"/>
        <v>3.5954778061755457E-3</v>
      </c>
      <c r="T1287" s="17">
        <f t="shared" si="238"/>
        <v>1.5845597079317285E-2</v>
      </c>
      <c r="U1287" s="4">
        <f t="shared" si="239"/>
        <v>5.0108177655954371E-2</v>
      </c>
    </row>
    <row r="1288" spans="2:21">
      <c r="B1288" s="2">
        <v>41390</v>
      </c>
      <c r="C1288">
        <v>0.35899999999999999</v>
      </c>
      <c r="D1288" s="17">
        <f t="shared" si="240"/>
        <v>-1.1355889932011193E-2</v>
      </c>
      <c r="E1288" s="17">
        <f t="shared" si="232"/>
        <v>1.1475142466708233E-2</v>
      </c>
      <c r="F1288" s="4">
        <f t="shared" si="233"/>
        <v>3.6287586669720921E-2</v>
      </c>
      <c r="G1288" s="4"/>
      <c r="H1288">
        <v>1.2989999999999999</v>
      </c>
      <c r="I1288" s="17">
        <f t="shared" si="241"/>
        <v>-2.5086834429734989E-2</v>
      </c>
      <c r="J1288" s="17">
        <f t="shared" si="234"/>
        <v>1.7031009045654771E-2</v>
      </c>
      <c r="K1288" s="4">
        <f t="shared" si="235"/>
        <v>5.3856779435199675E-2</v>
      </c>
      <c r="M1288">
        <v>1.8445</v>
      </c>
      <c r="N1288" s="17">
        <f t="shared" si="242"/>
        <v>-2.0923510095365406E-2</v>
      </c>
      <c r="O1288" s="17">
        <f t="shared" si="236"/>
        <v>1.5861585704929872E-2</v>
      </c>
      <c r="P1288" s="4">
        <f t="shared" si="237"/>
        <v>5.0158738129545855E-2</v>
      </c>
      <c r="R1288">
        <v>2.7960000000000003</v>
      </c>
      <c r="S1288" s="17">
        <f t="shared" si="243"/>
        <v>-1.6318205303345035E-2</v>
      </c>
      <c r="T1288" s="17">
        <f t="shared" si="238"/>
        <v>1.4257607582772419E-2</v>
      </c>
      <c r="U1288" s="4">
        <f t="shared" si="239"/>
        <v>4.5086513946448512E-2</v>
      </c>
    </row>
    <row r="1289" spans="2:21">
      <c r="B1289" s="2">
        <v>41393</v>
      </c>
      <c r="C1289">
        <v>0.34599999999999997</v>
      </c>
      <c r="D1289" s="17">
        <f t="shared" si="240"/>
        <v>-3.6883613430554622E-2</v>
      </c>
      <c r="E1289" s="17">
        <f t="shared" si="232"/>
        <v>1.5546231117411465E-2</v>
      </c>
      <c r="F1289" s="4">
        <f t="shared" si="233"/>
        <v>4.9161499362404777E-2</v>
      </c>
      <c r="G1289" s="4"/>
      <c r="H1289">
        <v>1.29</v>
      </c>
      <c r="I1289" s="17">
        <f t="shared" si="241"/>
        <v>-6.9525193148816406E-3</v>
      </c>
      <c r="J1289" s="17">
        <f t="shared" si="234"/>
        <v>1.598424918054377E-2</v>
      </c>
      <c r="K1289" s="4">
        <f t="shared" si="235"/>
        <v>5.054663409819829E-2</v>
      </c>
      <c r="M1289">
        <v>1.843</v>
      </c>
      <c r="N1289" s="17">
        <f t="shared" si="242"/>
        <v>-8.1355936690702966E-4</v>
      </c>
      <c r="O1289" s="17">
        <f t="shared" si="236"/>
        <v>1.4273604202947101E-2</v>
      </c>
      <c r="P1289" s="4">
        <f t="shared" si="237"/>
        <v>4.5137099701065102E-2</v>
      </c>
      <c r="R1289">
        <v>2.8115000000000001</v>
      </c>
      <c r="S1289" s="17">
        <f t="shared" si="243"/>
        <v>5.528324378555511E-3</v>
      </c>
      <c r="T1289" s="17">
        <f t="shared" si="238"/>
        <v>1.1991741117872661E-2</v>
      </c>
      <c r="U1289" s="4">
        <f t="shared" si="239"/>
        <v>3.7921215043571307E-2</v>
      </c>
    </row>
    <row r="1290" spans="2:21">
      <c r="B1290" s="2">
        <v>41394</v>
      </c>
      <c r="C1290">
        <v>0.34839999999999999</v>
      </c>
      <c r="D1290" s="17">
        <f t="shared" si="240"/>
        <v>6.9124699206235809E-3</v>
      </c>
      <c r="E1290" s="17">
        <f t="shared" si="232"/>
        <v>1.6017421247399546E-2</v>
      </c>
      <c r="F1290" s="4">
        <f t="shared" si="233"/>
        <v>5.0651533384157919E-2</v>
      </c>
      <c r="G1290" s="4"/>
      <c r="H1290">
        <v>1.2993000000000001</v>
      </c>
      <c r="I1290" s="17">
        <f t="shared" si="241"/>
        <v>7.1834395329729616E-3</v>
      </c>
      <c r="J1290" s="17">
        <f t="shared" si="234"/>
        <v>1.3236817512109965E-2</v>
      </c>
      <c r="K1290" s="4">
        <f t="shared" si="235"/>
        <v>4.1858492310270931E-2</v>
      </c>
      <c r="M1290">
        <v>1.8479999999999999</v>
      </c>
      <c r="N1290" s="17">
        <f t="shared" si="242"/>
        <v>2.7092945318061656E-3</v>
      </c>
      <c r="O1290" s="17">
        <f t="shared" si="236"/>
        <v>1.1681187530869563E-2</v>
      </c>
      <c r="P1290" s="4">
        <f t="shared" si="237"/>
        <v>3.6939158373106254E-2</v>
      </c>
      <c r="R1290">
        <v>2.8102999999999998</v>
      </c>
      <c r="S1290" s="17">
        <f t="shared" si="243"/>
        <v>-4.2690953723916462E-4</v>
      </c>
      <c r="T1290" s="17">
        <f t="shared" si="238"/>
        <v>1.0218787931855206E-2</v>
      </c>
      <c r="U1290" s="4">
        <f t="shared" si="239"/>
        <v>3.2314644790903957E-2</v>
      </c>
    </row>
    <row r="1291" spans="2:21">
      <c r="B1291" s="2">
        <v>41395</v>
      </c>
      <c r="C1291">
        <v>0.34200000000000003</v>
      </c>
      <c r="D1291" s="17">
        <f t="shared" si="240"/>
        <v>-1.8540507915742441E-2</v>
      </c>
      <c r="E1291" s="17">
        <f t="shared" si="232"/>
        <v>1.572933350385915E-2</v>
      </c>
      <c r="F1291" s="4">
        <f t="shared" si="233"/>
        <v>4.9740519948591813E-2</v>
      </c>
      <c r="G1291" s="4"/>
      <c r="H1291">
        <v>1.2744</v>
      </c>
      <c r="I1291" s="17">
        <f t="shared" si="241"/>
        <v>-1.935017829285204E-2</v>
      </c>
      <c r="J1291" s="17">
        <f t="shared" si="234"/>
        <v>1.3363572774885576E-2</v>
      </c>
      <c r="K1291" s="4">
        <f t="shared" si="235"/>
        <v>4.2259327646055021E-2</v>
      </c>
      <c r="M1291">
        <v>1.8195000000000001</v>
      </c>
      <c r="N1291" s="17">
        <f t="shared" si="242"/>
        <v>-1.5542235149414869E-2</v>
      </c>
      <c r="O1291" s="17">
        <f t="shared" si="236"/>
        <v>1.130289277099388E-2</v>
      </c>
      <c r="P1291" s="4">
        <f t="shared" si="237"/>
        <v>3.5742885304992617E-2</v>
      </c>
      <c r="R1291">
        <v>2.7744999999999997</v>
      </c>
      <c r="S1291" s="17">
        <f t="shared" si="243"/>
        <v>-1.2820688429061434E-2</v>
      </c>
      <c r="T1291" s="17">
        <f t="shared" si="238"/>
        <v>9.8042511023834593E-3</v>
      </c>
      <c r="U1291" s="4">
        <f t="shared" si="239"/>
        <v>3.100376423574842E-2</v>
      </c>
    </row>
    <row r="1292" spans="2:21">
      <c r="B1292" s="2">
        <v>41396</v>
      </c>
      <c r="C1292">
        <v>0.3382</v>
      </c>
      <c r="D1292" s="17">
        <f t="shared" si="240"/>
        <v>-1.1173300598125302E-2</v>
      </c>
      <c r="E1292" s="17">
        <f t="shared" si="232"/>
        <v>1.5675363332193978E-2</v>
      </c>
      <c r="F1292" s="4">
        <f t="shared" si="233"/>
        <v>4.9569851280419588E-2</v>
      </c>
      <c r="G1292" s="4"/>
      <c r="H1292">
        <v>1.2669000000000001</v>
      </c>
      <c r="I1292" s="17">
        <f t="shared" si="241"/>
        <v>-5.902507987831109E-3</v>
      </c>
      <c r="J1292" s="17">
        <f t="shared" si="234"/>
        <v>1.3373588841386619E-2</v>
      </c>
      <c r="K1292" s="4">
        <f t="shared" si="235"/>
        <v>4.2291001229394026E-2</v>
      </c>
      <c r="M1292">
        <v>1.8090000000000002</v>
      </c>
      <c r="N1292" s="17">
        <f t="shared" si="242"/>
        <v>-5.7875316569193655E-3</v>
      </c>
      <c r="O1292" s="17">
        <f t="shared" si="236"/>
        <v>1.1290175268919287E-2</v>
      </c>
      <c r="P1292" s="4">
        <f t="shared" si="237"/>
        <v>3.570266903228899E-2</v>
      </c>
      <c r="R1292">
        <v>2.76</v>
      </c>
      <c r="S1292" s="17">
        <f t="shared" si="243"/>
        <v>-5.2398710547602832E-3</v>
      </c>
      <c r="T1292" s="17">
        <f t="shared" si="238"/>
        <v>9.5971626743765505E-3</v>
      </c>
      <c r="U1292" s="4">
        <f t="shared" si="239"/>
        <v>3.0348893126182785E-2</v>
      </c>
    </row>
    <row r="1293" spans="2:21">
      <c r="B1293" s="2">
        <v>41397</v>
      </c>
      <c r="C1293">
        <v>0.35670000000000002</v>
      </c>
      <c r="D1293" s="17">
        <f t="shared" si="240"/>
        <v>5.3257655900366005E-2</v>
      </c>
      <c r="E1293" s="17">
        <f t="shared" si="232"/>
        <v>2.4465436049354104E-2</v>
      </c>
      <c r="F1293" s="4">
        <f t="shared" si="233"/>
        <v>7.7366501865150622E-2</v>
      </c>
      <c r="G1293" s="4"/>
      <c r="H1293">
        <v>1.3595999999999999</v>
      </c>
      <c r="I1293" s="17">
        <f t="shared" si="241"/>
        <v>7.0617567213953208E-2</v>
      </c>
      <c r="J1293" s="17">
        <f t="shared" si="234"/>
        <v>2.6914560484268629E-2</v>
      </c>
      <c r="K1293" s="4">
        <f t="shared" si="235"/>
        <v>8.5111313352653331E-2</v>
      </c>
      <c r="M1293">
        <v>1.9175</v>
      </c>
      <c r="N1293" s="17">
        <f t="shared" si="242"/>
        <v>5.8248047846116119E-2</v>
      </c>
      <c r="O1293" s="17">
        <f t="shared" si="236"/>
        <v>2.2085032375811699E-2</v>
      </c>
      <c r="P1293" s="4">
        <f t="shared" si="237"/>
        <v>6.9839004506124722E-2</v>
      </c>
      <c r="R1293">
        <v>2.8883000000000001</v>
      </c>
      <c r="S1293" s="17">
        <f t="shared" si="243"/>
        <v>4.5437414022906929E-2</v>
      </c>
      <c r="T1293" s="17">
        <f t="shared" si="238"/>
        <v>1.7292501381137818E-2</v>
      </c>
      <c r="U1293" s="4">
        <f t="shared" si="239"/>
        <v>5.4683690806002966E-2</v>
      </c>
    </row>
    <row r="1294" spans="2:21">
      <c r="B1294" s="2">
        <v>41400</v>
      </c>
      <c r="C1294">
        <v>0.3584</v>
      </c>
      <c r="D1294" s="17">
        <f t="shared" si="240"/>
        <v>4.7545887359295592E-3</v>
      </c>
      <c r="E1294" s="17">
        <f t="shared" si="232"/>
        <v>2.3606650800514741E-2</v>
      </c>
      <c r="F1294" s="4">
        <f t="shared" si="233"/>
        <v>7.4650784457863759E-2</v>
      </c>
      <c r="G1294" s="4"/>
      <c r="H1294">
        <v>1.377</v>
      </c>
      <c r="I1294" s="17">
        <f t="shared" si="241"/>
        <v>1.2716680906693919E-2</v>
      </c>
      <c r="J1294" s="17">
        <f t="shared" si="234"/>
        <v>2.6878557478117474E-2</v>
      </c>
      <c r="K1294" s="4">
        <f t="shared" si="235"/>
        <v>8.4997461850602626E-2</v>
      </c>
      <c r="M1294">
        <v>1.9390000000000001</v>
      </c>
      <c r="N1294" s="17">
        <f t="shared" si="242"/>
        <v>1.1150122001240548E-2</v>
      </c>
      <c r="O1294" s="17">
        <f t="shared" si="236"/>
        <v>2.2161400353606021E-2</v>
      </c>
      <c r="P1294" s="4">
        <f t="shared" si="237"/>
        <v>7.008050125625595E-2</v>
      </c>
      <c r="R1294">
        <v>2.915</v>
      </c>
      <c r="S1294" s="17">
        <f t="shared" si="243"/>
        <v>9.2017260504903241E-3</v>
      </c>
      <c r="T1294" s="17">
        <f t="shared" si="238"/>
        <v>1.7351403580360948E-2</v>
      </c>
      <c r="U1294" s="4">
        <f t="shared" si="239"/>
        <v>5.4869955914741059E-2</v>
      </c>
    </row>
    <row r="1295" spans="2:21">
      <c r="B1295" s="2">
        <v>41401</v>
      </c>
      <c r="C1295">
        <v>0.36459999999999998</v>
      </c>
      <c r="D1295" s="17">
        <f t="shared" si="240"/>
        <v>1.715118114378732E-2</v>
      </c>
      <c r="E1295" s="17">
        <f t="shared" ref="E1295:E1358" si="244">_xlfn.STDEV.S(D1286:D1295)</f>
        <v>2.4260293033283014E-2</v>
      </c>
      <c r="F1295" s="4">
        <f t="shared" ref="F1295:F1358" si="245">E1295*SQRT(10)</f>
        <v>7.6717782688289451E-2</v>
      </c>
      <c r="G1295" s="4"/>
      <c r="H1295">
        <v>1.3928</v>
      </c>
      <c r="I1295" s="17">
        <f t="shared" si="241"/>
        <v>1.1408889725324571E-2</v>
      </c>
      <c r="J1295" s="17">
        <f t="shared" ref="J1295:J1358" si="246">_xlfn.STDEV.S(I1286:I1295)</f>
        <v>2.669010839706586E-2</v>
      </c>
      <c r="K1295" s="4">
        <f t="shared" ref="K1295:K1358" si="247">J1295*SQRT(10)</f>
        <v>8.4401533531513848E-2</v>
      </c>
      <c r="M1295">
        <v>1.9560999999999999</v>
      </c>
      <c r="N1295" s="17">
        <f t="shared" si="242"/>
        <v>8.7803187896618503E-3</v>
      </c>
      <c r="O1295" s="17">
        <f t="shared" ref="O1295:O1358" si="248">_xlfn.STDEV.S(N1286:N1295)</f>
        <v>2.1864084133526085E-2</v>
      </c>
      <c r="P1295" s="4">
        <f t="shared" ref="P1295:P1358" si="249">O1295*SQRT(10)</f>
        <v>6.9140304815491466E-2</v>
      </c>
      <c r="R1295">
        <v>2.9304999999999999</v>
      </c>
      <c r="S1295" s="17">
        <f t="shared" si="243"/>
        <v>5.3032371318911141E-3</v>
      </c>
      <c r="T1295" s="17">
        <f t="shared" ref="T1295:T1358" si="250">_xlfn.STDEV.S(S1286:S1295)</f>
        <v>1.6982715058247347E-2</v>
      </c>
      <c r="U1295" s="4">
        <f t="shared" ref="U1295:U1358" si="251">T1295*SQRT(10)</f>
        <v>5.3704060437700728E-2</v>
      </c>
    </row>
    <row r="1296" spans="2:21">
      <c r="B1296" s="2">
        <v>41402</v>
      </c>
      <c r="C1296">
        <v>0.35809999999999997</v>
      </c>
      <c r="D1296" s="17">
        <f t="shared" si="240"/>
        <v>-1.7988585240175683E-2</v>
      </c>
      <c r="E1296" s="17">
        <f t="shared" si="244"/>
        <v>2.479712676271428E-2</v>
      </c>
      <c r="F1296" s="4">
        <f t="shared" si="245"/>
        <v>7.8415399998094812E-2</v>
      </c>
      <c r="G1296" s="4"/>
      <c r="H1296">
        <v>1.3832</v>
      </c>
      <c r="I1296" s="17">
        <f t="shared" si="241"/>
        <v>-6.9164540848986105E-3</v>
      </c>
      <c r="J1296" s="17">
        <f t="shared" si="246"/>
        <v>2.6493666106624465E-2</v>
      </c>
      <c r="K1296" s="4">
        <f t="shared" si="247"/>
        <v>8.3780328464938714E-2</v>
      </c>
      <c r="M1296">
        <v>1.9491000000000001</v>
      </c>
      <c r="N1296" s="17">
        <f t="shared" si="242"/>
        <v>-3.5849674777186425E-3</v>
      </c>
      <c r="O1296" s="17">
        <f t="shared" si="248"/>
        <v>2.160792090512979E-2</v>
      </c>
      <c r="P1296" s="4">
        <f t="shared" si="249"/>
        <v>6.8330245560977249E-2</v>
      </c>
      <c r="R1296">
        <v>2.9268000000000001</v>
      </c>
      <c r="S1296" s="17">
        <f t="shared" si="243"/>
        <v>-1.2633809066089202E-3</v>
      </c>
      <c r="T1296" s="17">
        <f t="shared" si="250"/>
        <v>1.6904476718520543E-2</v>
      </c>
      <c r="U1296" s="4">
        <f t="shared" si="251"/>
        <v>5.3456649083813992E-2</v>
      </c>
    </row>
    <row r="1297" spans="2:21">
      <c r="B1297" s="2">
        <v>41403</v>
      </c>
      <c r="C1297">
        <v>0.3579</v>
      </c>
      <c r="D1297" s="17">
        <f t="shared" si="240"/>
        <v>-5.5865923240682174E-4</v>
      </c>
      <c r="E1297" s="17">
        <f t="shared" si="244"/>
        <v>2.4635055764209938E-2</v>
      </c>
      <c r="F1297" s="4">
        <f t="shared" si="245"/>
        <v>7.790288650016336E-2</v>
      </c>
      <c r="G1297" s="4"/>
      <c r="H1297">
        <v>1.3916999999999999</v>
      </c>
      <c r="I1297" s="17">
        <f t="shared" si="241"/>
        <v>6.1263660567269958E-3</v>
      </c>
      <c r="J1297" s="17">
        <f t="shared" si="246"/>
        <v>2.6479365661109717E-2</v>
      </c>
      <c r="K1297" s="4">
        <f t="shared" si="247"/>
        <v>8.3735106485556973E-2</v>
      </c>
      <c r="M1297">
        <v>1.9617</v>
      </c>
      <c r="N1297" s="17">
        <f t="shared" si="242"/>
        <v>6.4437166807449634E-3</v>
      </c>
      <c r="O1297" s="17">
        <f t="shared" si="248"/>
        <v>2.1612743237062752E-2</v>
      </c>
      <c r="P1297" s="4">
        <f t="shared" si="249"/>
        <v>6.834549511351877E-2</v>
      </c>
      <c r="R1297">
        <v>2.9384999999999999</v>
      </c>
      <c r="S1297" s="17">
        <f t="shared" si="243"/>
        <v>3.9895710428302271E-3</v>
      </c>
      <c r="T1297" s="17">
        <f t="shared" si="250"/>
        <v>1.6905702177254261E-2</v>
      </c>
      <c r="U1297" s="4">
        <f t="shared" si="251"/>
        <v>5.3460524324591085E-2</v>
      </c>
    </row>
    <row r="1298" spans="2:21">
      <c r="B1298" s="2">
        <v>41404</v>
      </c>
      <c r="C1298">
        <v>0.37069999999999997</v>
      </c>
      <c r="D1298" s="17">
        <f t="shared" si="240"/>
        <v>3.5139492384706358E-2</v>
      </c>
      <c r="E1298" s="17">
        <f t="shared" si="244"/>
        <v>2.6844729269773944E-2</v>
      </c>
      <c r="F1298" s="4">
        <f t="shared" si="245"/>
        <v>8.489048766307436E-2</v>
      </c>
      <c r="G1298" s="4"/>
      <c r="H1298">
        <v>1.4685999999999999</v>
      </c>
      <c r="I1298" s="17">
        <f t="shared" si="241"/>
        <v>5.3783544591702453E-2</v>
      </c>
      <c r="J1298" s="17">
        <f t="shared" si="246"/>
        <v>2.8402019340414943E-2</v>
      </c>
      <c r="K1298" s="4">
        <f t="shared" si="247"/>
        <v>8.9815071263864427E-2</v>
      </c>
      <c r="M1298">
        <v>2.0409999999999999</v>
      </c>
      <c r="N1298" s="17">
        <f t="shared" si="242"/>
        <v>3.9628439574504806E-2</v>
      </c>
      <c r="O1298" s="17">
        <f t="shared" si="248"/>
        <v>2.2304247571039604E-2</v>
      </c>
      <c r="P1298" s="4">
        <f t="shared" si="249"/>
        <v>7.0532223820763379E-2</v>
      </c>
      <c r="R1298">
        <v>3.0240999999999998</v>
      </c>
      <c r="S1298" s="17">
        <f t="shared" si="243"/>
        <v>2.87142794830271E-2</v>
      </c>
      <c r="T1298" s="17">
        <f t="shared" si="250"/>
        <v>1.7084497685147425E-2</v>
      </c>
      <c r="U1298" s="4">
        <f t="shared" si="251"/>
        <v>5.4025925364940094E-2</v>
      </c>
    </row>
    <row r="1299" spans="2:21">
      <c r="B1299" s="2">
        <v>41407</v>
      </c>
      <c r="C1299">
        <v>0.38100000000000001</v>
      </c>
      <c r="D1299" s="17">
        <f t="shared" si="240"/>
        <v>2.7406264970014558E-2</v>
      </c>
      <c r="E1299" s="17">
        <f t="shared" si="244"/>
        <v>2.3689600203669055E-2</v>
      </c>
      <c r="F1299" s="4">
        <f t="shared" si="245"/>
        <v>7.4913093502382941E-2</v>
      </c>
      <c r="G1299" s="4"/>
      <c r="H1299">
        <v>1.4835</v>
      </c>
      <c r="I1299" s="17">
        <f t="shared" si="241"/>
        <v>1.00945947133665E-2</v>
      </c>
      <c r="J1299" s="17">
        <f t="shared" si="246"/>
        <v>2.7620822453553486E-2</v>
      </c>
      <c r="K1299" s="4">
        <f t="shared" si="247"/>
        <v>8.7344709800349363E-2</v>
      </c>
      <c r="M1299">
        <v>2.0628000000000002</v>
      </c>
      <c r="N1299" s="17">
        <f t="shared" si="242"/>
        <v>1.0624399366959272E-2</v>
      </c>
      <c r="O1299" s="17">
        <f t="shared" si="248"/>
        <v>2.1971880395619262E-2</v>
      </c>
      <c r="P1299" s="4">
        <f t="shared" si="249"/>
        <v>6.9481186526958366E-2</v>
      </c>
      <c r="R1299">
        <v>3.0619999999999998</v>
      </c>
      <c r="S1299" s="17">
        <f t="shared" si="243"/>
        <v>1.2454770681896767E-2</v>
      </c>
      <c r="T1299" s="17">
        <f t="shared" si="250"/>
        <v>1.7120625684420836E-2</v>
      </c>
      <c r="U1299" s="4">
        <f t="shared" si="251"/>
        <v>5.4140172129948982E-2</v>
      </c>
    </row>
    <row r="1300" spans="2:21">
      <c r="B1300" s="2">
        <v>41408</v>
      </c>
      <c r="C1300">
        <v>0.3876</v>
      </c>
      <c r="D1300" s="17">
        <f t="shared" si="240"/>
        <v>1.7174504889910215E-2</v>
      </c>
      <c r="E1300" s="17">
        <f t="shared" si="244"/>
        <v>2.3780602955658755E-2</v>
      </c>
      <c r="F1300" s="4">
        <f t="shared" si="245"/>
        <v>7.520086947201382E-2</v>
      </c>
      <c r="G1300" s="4"/>
      <c r="H1300">
        <v>1.5322</v>
      </c>
      <c r="I1300" s="17">
        <f t="shared" si="241"/>
        <v>3.2300450351843951E-2</v>
      </c>
      <c r="J1300" s="17">
        <f t="shared" si="246"/>
        <v>2.8072800041472307E-2</v>
      </c>
      <c r="K1300" s="4">
        <f t="shared" si="247"/>
        <v>8.8773988429521833E-2</v>
      </c>
      <c r="M1300">
        <v>2.1166</v>
      </c>
      <c r="N1300" s="17">
        <f t="shared" si="242"/>
        <v>2.5746744482820234E-2</v>
      </c>
      <c r="O1300" s="17">
        <f t="shared" si="248"/>
        <v>2.218164867804908E-2</v>
      </c>
      <c r="P1300" s="4">
        <f t="shared" si="249"/>
        <v>7.0144532080298069E-2</v>
      </c>
      <c r="R1300">
        <v>3.121</v>
      </c>
      <c r="S1300" s="17">
        <f t="shared" si="243"/>
        <v>1.9085166053150363E-2</v>
      </c>
      <c r="T1300" s="17">
        <f t="shared" si="250"/>
        <v>1.7097627862737018E-2</v>
      </c>
      <c r="U1300" s="4">
        <f t="shared" si="251"/>
        <v>5.406744663220571E-2</v>
      </c>
    </row>
    <row r="1301" spans="2:21">
      <c r="B1301" s="2">
        <v>41409</v>
      </c>
      <c r="C1301">
        <v>0.38200000000000001</v>
      </c>
      <c r="D1301" s="17">
        <f t="shared" si="240"/>
        <v>-1.4553271410036003E-2</v>
      </c>
      <c r="E1301" s="17">
        <f t="shared" si="244"/>
        <v>2.3264386777804482E-2</v>
      </c>
      <c r="F1301" s="4">
        <f t="shared" si="245"/>
        <v>7.3568450584967748E-2</v>
      </c>
      <c r="G1301" s="4"/>
      <c r="H1301">
        <v>1.4895</v>
      </c>
      <c r="I1301" s="17">
        <f t="shared" si="241"/>
        <v>-2.8264117929383575E-2</v>
      </c>
      <c r="J1301" s="17">
        <f t="shared" si="246"/>
        <v>2.9445181188692118E-2</v>
      </c>
      <c r="K1301" s="4">
        <f t="shared" si="247"/>
        <v>9.311383867261129E-2</v>
      </c>
      <c r="M1301">
        <v>2.0672999999999999</v>
      </c>
      <c r="N1301" s="17">
        <f t="shared" si="242"/>
        <v>-2.3567619628352219E-2</v>
      </c>
      <c r="O1301" s="17">
        <f t="shared" si="248"/>
        <v>2.3460323579981627E-2</v>
      </c>
      <c r="P1301" s="4">
        <f t="shared" si="249"/>
        <v>7.4188057157297357E-2</v>
      </c>
      <c r="R1301">
        <v>3.0766</v>
      </c>
      <c r="S1301" s="17">
        <f t="shared" si="243"/>
        <v>-1.4328372149128727E-2</v>
      </c>
      <c r="T1301" s="17">
        <f t="shared" si="250"/>
        <v>1.7331040252296419E-2</v>
      </c>
      <c r="U1301" s="4">
        <f t="shared" si="251"/>
        <v>5.4805561417315921E-2</v>
      </c>
    </row>
    <row r="1302" spans="2:21">
      <c r="B1302" s="2">
        <v>41410</v>
      </c>
      <c r="C1302">
        <v>0.374</v>
      </c>
      <c r="D1302" s="17">
        <f t="shared" si="240"/>
        <v>-2.1164811192043272E-2</v>
      </c>
      <c r="E1302" s="17">
        <f t="shared" si="244"/>
        <v>2.4506780758108988E-2</v>
      </c>
      <c r="F1302" s="4">
        <f t="shared" si="245"/>
        <v>7.749724531401235E-2</v>
      </c>
      <c r="G1302" s="4"/>
      <c r="H1302">
        <v>1.4379</v>
      </c>
      <c r="I1302" s="17">
        <f t="shared" si="241"/>
        <v>-3.525677731964174E-2</v>
      </c>
      <c r="J1302" s="17">
        <f t="shared" si="246"/>
        <v>3.3067018636559871E-2</v>
      </c>
      <c r="K1302" s="4">
        <f t="shared" si="247"/>
        <v>0.10456709432276474</v>
      </c>
      <c r="M1302">
        <v>2.0089999999999999</v>
      </c>
      <c r="N1302" s="17">
        <f t="shared" si="242"/>
        <v>-2.8606322216337576E-2</v>
      </c>
      <c r="O1302" s="17">
        <f t="shared" si="248"/>
        <v>2.6392224711936946E-2</v>
      </c>
      <c r="P1302" s="4">
        <f t="shared" si="249"/>
        <v>8.3459542608702045E-2</v>
      </c>
      <c r="R1302">
        <v>3.0105</v>
      </c>
      <c r="S1302" s="17">
        <f t="shared" si="243"/>
        <v>-2.1718913217148247E-2</v>
      </c>
      <c r="T1302" s="17">
        <f t="shared" si="250"/>
        <v>1.961014598870283E-2</v>
      </c>
      <c r="U1302" s="4">
        <f t="shared" si="251"/>
        <v>6.2012726572715518E-2</v>
      </c>
    </row>
    <row r="1303" spans="2:21">
      <c r="B1303" s="2">
        <v>41411</v>
      </c>
      <c r="C1303">
        <v>0.38979999999999998</v>
      </c>
      <c r="D1303" s="17">
        <f t="shared" si="240"/>
        <v>4.1377989658928492E-2</v>
      </c>
      <c r="E1303" s="17">
        <f t="shared" si="244"/>
        <v>2.2375459539701624E-2</v>
      </c>
      <c r="F1303" s="4">
        <f t="shared" si="245"/>
        <v>7.0757415838399895E-2</v>
      </c>
      <c r="G1303" s="4"/>
      <c r="H1303">
        <v>1.5004999999999999</v>
      </c>
      <c r="I1303" s="17">
        <f t="shared" si="241"/>
        <v>4.2614670046726422E-2</v>
      </c>
      <c r="J1303" s="17">
        <f t="shared" si="246"/>
        <v>2.8481370329777388E-2</v>
      </c>
      <c r="K1303" s="4">
        <f t="shared" si="247"/>
        <v>9.006600112483755E-2</v>
      </c>
      <c r="M1303">
        <v>2.0870000000000002</v>
      </c>
      <c r="N1303" s="17">
        <f t="shared" si="242"/>
        <v>3.8090542262266484E-2</v>
      </c>
      <c r="O1303" s="17">
        <f t="shared" si="248"/>
        <v>2.2874348494693417E-2</v>
      </c>
      <c r="P1303" s="4">
        <f t="shared" si="249"/>
        <v>7.233504123567519E-2</v>
      </c>
      <c r="R1303">
        <v>3.0865</v>
      </c>
      <c r="S1303" s="17">
        <f t="shared" si="243"/>
        <v>2.4931584929448046E-2</v>
      </c>
      <c r="T1303" s="17">
        <f t="shared" si="250"/>
        <v>1.6097921488608249E-2</v>
      </c>
      <c r="U1303" s="4">
        <f t="shared" si="251"/>
        <v>5.090609749857037E-2</v>
      </c>
    </row>
    <row r="1304" spans="2:21">
      <c r="B1304" s="2">
        <v>41414</v>
      </c>
      <c r="C1304">
        <v>0.38600000000000001</v>
      </c>
      <c r="D1304" s="17">
        <f t="shared" si="240"/>
        <v>-9.7964176086295027E-3</v>
      </c>
      <c r="E1304" s="17">
        <f t="shared" si="244"/>
        <v>2.3133402194443393E-2</v>
      </c>
      <c r="F1304" s="4">
        <f t="shared" si="245"/>
        <v>7.3154240963178505E-2</v>
      </c>
      <c r="G1304" s="4"/>
      <c r="H1304">
        <v>1.5110999999999999</v>
      </c>
      <c r="I1304" s="17">
        <f t="shared" si="241"/>
        <v>7.0394765392925735E-3</v>
      </c>
      <c r="J1304" s="17">
        <f t="shared" si="246"/>
        <v>2.8474699636451214E-2</v>
      </c>
      <c r="K1304" s="4">
        <f t="shared" si="247"/>
        <v>9.0044906540354352E-2</v>
      </c>
      <c r="M1304">
        <v>2.0979999999999999</v>
      </c>
      <c r="N1304" s="17">
        <f t="shared" si="242"/>
        <v>5.2568818790415094E-3</v>
      </c>
      <c r="O1304" s="17">
        <f t="shared" si="248"/>
        <v>2.2873557638983234E-2</v>
      </c>
      <c r="P1304" s="4">
        <f t="shared" si="249"/>
        <v>7.2332540330330458E-2</v>
      </c>
      <c r="R1304">
        <v>3.0931999999999999</v>
      </c>
      <c r="S1304" s="17">
        <f t="shared" si="243"/>
        <v>2.1683909009298698E-3</v>
      </c>
      <c r="T1304" s="17">
        <f t="shared" si="250"/>
        <v>1.6127034197437429E-2</v>
      </c>
      <c r="U1304" s="4">
        <f t="shared" si="251"/>
        <v>5.0998159967327872E-2</v>
      </c>
    </row>
    <row r="1305" spans="2:21">
      <c r="B1305" s="2">
        <v>41415</v>
      </c>
      <c r="C1305">
        <v>0.38100000000000001</v>
      </c>
      <c r="D1305" s="17">
        <f t="shared" si="240"/>
        <v>-1.3037994338129943E-2</v>
      </c>
      <c r="E1305" s="17">
        <f t="shared" si="244"/>
        <v>2.3685460501326926E-2</v>
      </c>
      <c r="F1305" s="4">
        <f t="shared" si="245"/>
        <v>7.4900002614146685E-2</v>
      </c>
      <c r="G1305" s="4"/>
      <c r="H1305">
        <v>1.4802999999999999</v>
      </c>
      <c r="I1305" s="17">
        <f t="shared" si="241"/>
        <v>-2.0593092500268039E-2</v>
      </c>
      <c r="J1305" s="17">
        <f t="shared" si="246"/>
        <v>2.9969557956404765E-2</v>
      </c>
      <c r="K1305" s="4">
        <f t="shared" si="247"/>
        <v>9.4772063610660304E-2</v>
      </c>
      <c r="M1305">
        <v>2.0537999999999998</v>
      </c>
      <c r="N1305" s="17">
        <f t="shared" si="242"/>
        <v>-2.1292774192047833E-2</v>
      </c>
      <c r="O1305" s="17">
        <f t="shared" si="248"/>
        <v>2.465015397568078E-2</v>
      </c>
      <c r="P1305" s="4">
        <f t="shared" si="249"/>
        <v>7.7950631237006102E-2</v>
      </c>
      <c r="R1305">
        <v>3.0413000000000001</v>
      </c>
      <c r="S1305" s="17">
        <f t="shared" si="243"/>
        <v>-1.6921098163990751E-2</v>
      </c>
      <c r="T1305" s="17">
        <f t="shared" si="250"/>
        <v>1.7680121716837603E-2</v>
      </c>
      <c r="U1305" s="4">
        <f t="shared" si="251"/>
        <v>5.5909453934213371E-2</v>
      </c>
    </row>
    <row r="1306" spans="2:21">
      <c r="B1306" s="2">
        <v>41416</v>
      </c>
      <c r="C1306">
        <v>0.39400000000000002</v>
      </c>
      <c r="D1306" s="17">
        <f t="shared" si="240"/>
        <v>3.3551534171232862E-2</v>
      </c>
      <c r="E1306" s="17">
        <f t="shared" si="244"/>
        <v>2.3879208730309992E-2</v>
      </c>
      <c r="F1306" s="4">
        <f t="shared" si="245"/>
        <v>7.5512688310357026E-2</v>
      </c>
      <c r="G1306" s="4"/>
      <c r="H1306">
        <v>1.5857000000000001</v>
      </c>
      <c r="I1306" s="17">
        <f t="shared" si="241"/>
        <v>6.8781180276075465E-2</v>
      </c>
      <c r="J1306" s="17">
        <f t="shared" si="246"/>
        <v>3.5388539863121529E-2</v>
      </c>
      <c r="K1306" s="4">
        <f t="shared" si="247"/>
        <v>0.11190838903512737</v>
      </c>
      <c r="M1306">
        <v>2.1722000000000001</v>
      </c>
      <c r="N1306" s="17">
        <f t="shared" si="242"/>
        <v>5.6048743081741244E-2</v>
      </c>
      <c r="O1306" s="17">
        <f t="shared" si="248"/>
        <v>2.9174502786109856E-2</v>
      </c>
      <c r="P1306" s="4">
        <f t="shared" si="249"/>
        <v>9.2257878407035337E-2</v>
      </c>
      <c r="R1306">
        <v>3.1366000000000001</v>
      </c>
      <c r="S1306" s="17">
        <f t="shared" si="243"/>
        <v>3.0854355129434699E-2</v>
      </c>
      <c r="T1306" s="17">
        <f t="shared" si="250"/>
        <v>1.9499657724401456E-2</v>
      </c>
      <c r="U1306" s="4">
        <f t="shared" si="251"/>
        <v>6.1663332002804501E-2</v>
      </c>
    </row>
    <row r="1307" spans="2:21">
      <c r="B1307" s="2">
        <v>41417</v>
      </c>
      <c r="C1307">
        <v>0.3992</v>
      </c>
      <c r="D1307" s="17">
        <f t="shared" si="240"/>
        <v>1.311163513937511E-2</v>
      </c>
      <c r="E1307" s="17">
        <f t="shared" si="244"/>
        <v>2.3625918963607172E-2</v>
      </c>
      <c r="F1307" s="4">
        <f t="shared" si="245"/>
        <v>7.4711715739563436E-2</v>
      </c>
      <c r="G1307" s="4"/>
      <c r="H1307">
        <v>1.5758999999999999</v>
      </c>
      <c r="I1307" s="17">
        <f t="shared" si="241"/>
        <v>-6.19941256749646E-3</v>
      </c>
      <c r="J1307" s="17">
        <f t="shared" si="246"/>
        <v>3.5891273697873628E-2</v>
      </c>
      <c r="K1307" s="4">
        <f t="shared" si="247"/>
        <v>0.11349817300977472</v>
      </c>
      <c r="M1307">
        <v>2.1547999999999998</v>
      </c>
      <c r="N1307" s="17">
        <f t="shared" si="242"/>
        <v>-8.0425670395571115E-3</v>
      </c>
      <c r="O1307" s="17">
        <f t="shared" si="248"/>
        <v>2.9770463285730703E-2</v>
      </c>
      <c r="P1307" s="4">
        <f t="shared" si="249"/>
        <v>9.4142470981329135E-2</v>
      </c>
      <c r="R1307">
        <v>3.1059999999999999</v>
      </c>
      <c r="S1307" s="17">
        <f t="shared" si="243"/>
        <v>-9.8036859916919381E-3</v>
      </c>
      <c r="T1307" s="17">
        <f t="shared" si="250"/>
        <v>2.0205281914716645E-2</v>
      </c>
      <c r="U1307" s="4">
        <f t="shared" si="251"/>
        <v>6.3894711616312633E-2</v>
      </c>
    </row>
    <row r="1308" spans="2:21">
      <c r="B1308" s="2">
        <v>41418</v>
      </c>
      <c r="C1308">
        <v>0.40500000000000003</v>
      </c>
      <c r="D1308" s="17">
        <f t="shared" si="240"/>
        <v>1.4424522669230272E-2</v>
      </c>
      <c r="E1308" s="17">
        <f t="shared" si="244"/>
        <v>2.2127108250413807E-2</v>
      </c>
      <c r="F1308" s="4">
        <f t="shared" si="245"/>
        <v>6.9972060104411024E-2</v>
      </c>
      <c r="G1308" s="4"/>
      <c r="H1308">
        <v>1.5895000000000001</v>
      </c>
      <c r="I1308" s="17">
        <f t="shared" si="241"/>
        <v>8.5929637228320376E-3</v>
      </c>
      <c r="J1308" s="17">
        <f t="shared" si="246"/>
        <v>3.2819446727621167E-2</v>
      </c>
      <c r="K1308" s="4">
        <f t="shared" si="247"/>
        <v>0.10378420320584264</v>
      </c>
      <c r="M1308">
        <v>2.1625000000000001</v>
      </c>
      <c r="N1308" s="17">
        <f t="shared" si="242"/>
        <v>3.5670479996558523E-3</v>
      </c>
      <c r="O1308" s="17">
        <f t="shared" si="248"/>
        <v>2.782071151827015E-2</v>
      </c>
      <c r="P1308" s="4">
        <f t="shared" si="249"/>
        <v>8.7976814524214811E-2</v>
      </c>
      <c r="R1308">
        <v>3.097</v>
      </c>
      <c r="S1308" s="17">
        <f t="shared" si="243"/>
        <v>-2.9018237354295237E-3</v>
      </c>
      <c r="T1308" s="17">
        <f t="shared" si="250"/>
        <v>1.8585450616891378E-2</v>
      </c>
      <c r="U1308" s="4">
        <f t="shared" si="251"/>
        <v>5.8772355289958236E-2</v>
      </c>
    </row>
    <row r="1309" spans="2:21">
      <c r="B1309" s="2">
        <v>41421</v>
      </c>
      <c r="C1309">
        <v>0.40500000000000003</v>
      </c>
      <c r="D1309" s="17">
        <f t="shared" si="240"/>
        <v>0</v>
      </c>
      <c r="E1309" s="17">
        <f t="shared" si="244"/>
        <v>2.1253298689445341E-2</v>
      </c>
      <c r="F1309" s="4">
        <f t="shared" si="245"/>
        <v>6.7208831650518899E-2</v>
      </c>
      <c r="G1309" s="4"/>
      <c r="H1309">
        <v>1.575</v>
      </c>
      <c r="I1309" s="17">
        <f t="shared" si="241"/>
        <v>-9.1642290911240279E-3</v>
      </c>
      <c r="J1309" s="17">
        <f t="shared" si="246"/>
        <v>3.3239450516404659E-2</v>
      </c>
      <c r="K1309" s="4">
        <f t="shared" si="247"/>
        <v>0.10511237180429876</v>
      </c>
      <c r="M1309">
        <v>2.1560000000000001</v>
      </c>
      <c r="N1309" s="17">
        <f t="shared" si="242"/>
        <v>-3.0103067771465562E-3</v>
      </c>
      <c r="O1309" s="17">
        <f t="shared" si="248"/>
        <v>2.7891071952746E-2</v>
      </c>
      <c r="P1309" s="4">
        <f t="shared" si="249"/>
        <v>8.819931375431754E-2</v>
      </c>
      <c r="R1309">
        <v>3.09</v>
      </c>
      <c r="S1309" s="17">
        <f t="shared" si="243"/>
        <v>-2.26281008141167E-3</v>
      </c>
      <c r="T1309" s="17">
        <f t="shared" si="250"/>
        <v>1.8279389446978465E-2</v>
      </c>
      <c r="U1309" s="4">
        <f t="shared" si="251"/>
        <v>5.7804504889697628E-2</v>
      </c>
    </row>
    <row r="1310" spans="2:21">
      <c r="B1310" s="2">
        <v>41422</v>
      </c>
      <c r="C1310">
        <v>0.47089999999999999</v>
      </c>
      <c r="D1310" s="17">
        <f t="shared" si="240"/>
        <v>0.15075869014296972</v>
      </c>
      <c r="E1310" s="17">
        <f t="shared" si="244"/>
        <v>5.0642538130464251E-2</v>
      </c>
      <c r="F1310" s="4">
        <f t="shared" si="245"/>
        <v>0.16014576698419244</v>
      </c>
      <c r="G1310" s="4"/>
      <c r="H1310">
        <v>1.7593000000000001</v>
      </c>
      <c r="I1310" s="17">
        <f t="shared" si="241"/>
        <v>0.11066073038526701</v>
      </c>
      <c r="J1310" s="17">
        <f t="shared" si="246"/>
        <v>4.665976671790905E-2</v>
      </c>
      <c r="K1310" s="4">
        <f t="shared" si="247"/>
        <v>0.14755113792071187</v>
      </c>
      <c r="M1310">
        <v>2.3340000000000001</v>
      </c>
      <c r="N1310" s="17">
        <f t="shared" si="242"/>
        <v>7.9328880817613467E-2</v>
      </c>
      <c r="O1310" s="17">
        <f t="shared" si="248"/>
        <v>3.6317605333640847E-2</v>
      </c>
      <c r="P1310" s="4">
        <f t="shared" si="249"/>
        <v>0.11484635201738444</v>
      </c>
      <c r="R1310">
        <v>3.2559</v>
      </c>
      <c r="S1310" s="17">
        <f t="shared" si="243"/>
        <v>5.2297644228287803E-2</v>
      </c>
      <c r="T1310" s="17">
        <f t="shared" si="250"/>
        <v>2.4053765234574989E-2</v>
      </c>
      <c r="U1310" s="4">
        <f t="shared" si="251"/>
        <v>7.6064684444231312E-2</v>
      </c>
    </row>
    <row r="1311" spans="2:21">
      <c r="B1311" s="2">
        <v>41423</v>
      </c>
      <c r="C1311">
        <v>0.45579999999999998</v>
      </c>
      <c r="D1311" s="17">
        <f t="shared" si="240"/>
        <v>-3.2591640437925E-2</v>
      </c>
      <c r="E1311" s="17">
        <f t="shared" si="244"/>
        <v>5.228361936891017E-2</v>
      </c>
      <c r="F1311" s="4">
        <f t="shared" si="245"/>
        <v>0.16533532152305142</v>
      </c>
      <c r="G1311" s="4"/>
      <c r="H1311">
        <v>1.7107999999999999</v>
      </c>
      <c r="I1311" s="17">
        <f t="shared" si="241"/>
        <v>-2.7954905292246982E-2</v>
      </c>
      <c r="J1311" s="17">
        <f t="shared" si="246"/>
        <v>4.6628870332160184E-2</v>
      </c>
      <c r="K1311" s="4">
        <f t="shared" si="247"/>
        <v>0.14745343497027827</v>
      </c>
      <c r="M1311">
        <v>2.2759999999999998</v>
      </c>
      <c r="N1311" s="17">
        <f t="shared" si="242"/>
        <v>-2.5164017600279854E-2</v>
      </c>
      <c r="O1311" s="17">
        <f t="shared" si="248"/>
        <v>3.6483593144864913E-2</v>
      </c>
      <c r="P1311" s="4">
        <f t="shared" si="249"/>
        <v>0.11537125156467855</v>
      </c>
      <c r="R1311">
        <v>3.1863000000000001</v>
      </c>
      <c r="S1311" s="17">
        <f t="shared" si="243"/>
        <v>-2.160836612447533E-2</v>
      </c>
      <c r="T1311" s="17">
        <f t="shared" si="250"/>
        <v>2.4777191548687995E-2</v>
      </c>
      <c r="U1311" s="4">
        <f t="shared" si="251"/>
        <v>7.8352359316128814E-2</v>
      </c>
    </row>
    <row r="1312" spans="2:21">
      <c r="B1312" s="2">
        <v>41424</v>
      </c>
      <c r="C1312">
        <v>0.4572</v>
      </c>
      <c r="D1312" s="17">
        <f t="shared" si="240"/>
        <v>3.0668151090717174E-3</v>
      </c>
      <c r="E1312" s="17">
        <f t="shared" si="244"/>
        <v>5.0825307789416907E-2</v>
      </c>
      <c r="F1312" s="4">
        <f t="shared" si="245"/>
        <v>0.160723735393655</v>
      </c>
      <c r="G1312" s="4"/>
      <c r="H1312">
        <v>1.7124999999999999</v>
      </c>
      <c r="I1312" s="17">
        <f t="shared" si="241"/>
        <v>9.9319378362688784E-4</v>
      </c>
      <c r="J1312" s="17">
        <f t="shared" si="246"/>
        <v>4.3704221004662813E-2</v>
      </c>
      <c r="K1312" s="4">
        <f t="shared" si="247"/>
        <v>0.13820488173810686</v>
      </c>
      <c r="M1312">
        <v>2.2800000000000002</v>
      </c>
      <c r="N1312" s="17">
        <f t="shared" si="242"/>
        <v>1.7559267022650125E-3</v>
      </c>
      <c r="O1312" s="17">
        <f t="shared" si="248"/>
        <v>3.413701725434435E-2</v>
      </c>
      <c r="P1312" s="4">
        <f t="shared" si="249"/>
        <v>0.10795072704819565</v>
      </c>
      <c r="R1312">
        <v>3.1968999999999999</v>
      </c>
      <c r="S1312" s="17">
        <f t="shared" si="243"/>
        <v>3.3212212506628569E-3</v>
      </c>
      <c r="T1312" s="17">
        <f t="shared" si="250"/>
        <v>2.3157297533252956E-2</v>
      </c>
      <c r="U1312" s="4">
        <f t="shared" si="251"/>
        <v>7.3229804659278142E-2</v>
      </c>
    </row>
    <row r="1313" spans="2:21">
      <c r="B1313" s="2">
        <v>41425</v>
      </c>
      <c r="C1313">
        <v>0.45850000000000002</v>
      </c>
      <c r="D1313" s="17">
        <f t="shared" si="240"/>
        <v>2.8393597758639686E-3</v>
      </c>
      <c r="E1313" s="17">
        <f t="shared" si="244"/>
        <v>5.0491497588345813E-2</v>
      </c>
      <c r="F1313" s="4">
        <f t="shared" si="245"/>
        <v>0.15966813485207157</v>
      </c>
      <c r="G1313" s="4"/>
      <c r="H1313">
        <v>1.7342</v>
      </c>
      <c r="I1313" s="17">
        <f t="shared" si="241"/>
        <v>1.2591920806679691E-2</v>
      </c>
      <c r="J1313" s="17">
        <f t="shared" si="246"/>
        <v>4.2807526406264368E-2</v>
      </c>
      <c r="K1313" s="4">
        <f t="shared" si="247"/>
        <v>0.13536928444159779</v>
      </c>
      <c r="M1313">
        <v>2.3041999999999998</v>
      </c>
      <c r="N1313" s="17">
        <f t="shared" si="242"/>
        <v>1.055810165546652E-2</v>
      </c>
      <c r="O1313" s="17">
        <f t="shared" si="248"/>
        <v>3.2947072127243224E-2</v>
      </c>
      <c r="P1313" s="4">
        <f t="shared" si="249"/>
        <v>0.10418779015593754</v>
      </c>
      <c r="R1313">
        <v>3.2149000000000001</v>
      </c>
      <c r="S1313" s="17">
        <f t="shared" si="243"/>
        <v>5.6146627426407253E-3</v>
      </c>
      <c r="T1313" s="17">
        <f t="shared" si="250"/>
        <v>2.2188746989919302E-2</v>
      </c>
      <c r="U1313" s="4">
        <f t="shared" si="251"/>
        <v>7.0166978913350178E-2</v>
      </c>
    </row>
    <row r="1314" spans="2:21">
      <c r="B1314" s="2">
        <v>41428</v>
      </c>
      <c r="C1314">
        <v>0.45540000000000003</v>
      </c>
      <c r="D1314" s="17">
        <f t="shared" si="240"/>
        <v>-6.7841380668802534E-3</v>
      </c>
      <c r="E1314" s="17">
        <f t="shared" si="244"/>
        <v>5.0327676001245963E-2</v>
      </c>
      <c r="F1314" s="4">
        <f t="shared" si="245"/>
        <v>0.15915008550693238</v>
      </c>
      <c r="G1314" s="4"/>
      <c r="H1314">
        <v>1.7396</v>
      </c>
      <c r="I1314" s="17">
        <f t="shared" si="241"/>
        <v>3.1089897804233075E-3</v>
      </c>
      <c r="J1314" s="17">
        <f t="shared" si="246"/>
        <v>4.2901322759769718E-2</v>
      </c>
      <c r="K1314" s="4">
        <f t="shared" si="247"/>
        <v>0.13566589455489303</v>
      </c>
      <c r="M1314">
        <v>2.302</v>
      </c>
      <c r="N1314" s="17">
        <f t="shared" si="242"/>
        <v>-9.5523432212518374E-4</v>
      </c>
      <c r="O1314" s="17">
        <f t="shared" si="248"/>
        <v>3.3102554339479333E-2</v>
      </c>
      <c r="P1314" s="4">
        <f t="shared" si="249"/>
        <v>0.10467946808224535</v>
      </c>
      <c r="R1314">
        <v>3.2092999999999998</v>
      </c>
      <c r="S1314" s="17">
        <f t="shared" si="243"/>
        <v>-1.7434081810716766E-3</v>
      </c>
      <c r="T1314" s="17">
        <f t="shared" si="250"/>
        <v>2.2260477127508744E-2</v>
      </c>
      <c r="U1314" s="4">
        <f t="shared" si="251"/>
        <v>7.0393809525010079E-2</v>
      </c>
    </row>
    <row r="1315" spans="2:21">
      <c r="B1315" s="2">
        <v>41429</v>
      </c>
      <c r="C1315">
        <v>0.46550000000000002</v>
      </c>
      <c r="D1315" s="17">
        <f t="shared" si="240"/>
        <v>2.1935943087482417E-2</v>
      </c>
      <c r="E1315" s="17">
        <f t="shared" si="244"/>
        <v>4.9247948360839497E-2</v>
      </c>
      <c r="F1315" s="4">
        <f t="shared" si="245"/>
        <v>0.15573568691060871</v>
      </c>
      <c r="G1315" s="4"/>
      <c r="H1315">
        <v>1.7782</v>
      </c>
      <c r="I1315" s="17">
        <f t="shared" si="241"/>
        <v>2.1946414963555212E-2</v>
      </c>
      <c r="J1315" s="17">
        <f t="shared" si="246"/>
        <v>4.1154532761117753E-2</v>
      </c>
      <c r="K1315" s="4">
        <f t="shared" si="247"/>
        <v>0.13014205956515038</v>
      </c>
      <c r="M1315">
        <v>2.3425000000000002</v>
      </c>
      <c r="N1315" s="17">
        <f t="shared" si="242"/>
        <v>1.7440424830749285E-2</v>
      </c>
      <c r="O1315" s="17">
        <f t="shared" si="248"/>
        <v>3.134739383424727E-2</v>
      </c>
      <c r="P1315" s="4">
        <f t="shared" si="249"/>
        <v>9.912916322654014E-2</v>
      </c>
      <c r="R1315">
        <v>3.2565</v>
      </c>
      <c r="S1315" s="17">
        <f t="shared" si="243"/>
        <v>1.4600154178620744E-2</v>
      </c>
      <c r="T1315" s="17">
        <f t="shared" si="250"/>
        <v>2.1226165226694235E-2</v>
      </c>
      <c r="U1315" s="4">
        <f t="shared" si="251"/>
        <v>6.7123028107418062E-2</v>
      </c>
    </row>
    <row r="1316" spans="2:21">
      <c r="B1316" s="2">
        <v>41430</v>
      </c>
      <c r="C1316">
        <v>0.45860000000000001</v>
      </c>
      <c r="D1316" s="17">
        <f t="shared" si="240"/>
        <v>-1.4933726293317679E-2</v>
      </c>
      <c r="E1316" s="17">
        <f t="shared" si="244"/>
        <v>5.0147466251968559E-2</v>
      </c>
      <c r="F1316" s="4">
        <f t="shared" si="245"/>
        <v>0.1585802122426479</v>
      </c>
      <c r="G1316" s="4"/>
      <c r="H1316">
        <v>1.7269999999999999</v>
      </c>
      <c r="I1316" s="17">
        <f t="shared" si="241"/>
        <v>-2.9215817540360119E-2</v>
      </c>
      <c r="J1316" s="17">
        <f t="shared" si="246"/>
        <v>3.943956879386467E-2</v>
      </c>
      <c r="K1316" s="4">
        <f t="shared" si="247"/>
        <v>0.1247188673235122</v>
      </c>
      <c r="M1316">
        <v>2.2808000000000002</v>
      </c>
      <c r="N1316" s="17">
        <f t="shared" si="242"/>
        <v>-2.6692476514115077E-2</v>
      </c>
      <c r="O1316" s="17">
        <f t="shared" si="248"/>
        <v>2.9640228909674111E-2</v>
      </c>
      <c r="P1316" s="4">
        <f t="shared" si="249"/>
        <v>9.373063372333941E-2</v>
      </c>
      <c r="R1316">
        <v>3.1842999999999999</v>
      </c>
      <c r="S1316" s="17">
        <f t="shared" si="243"/>
        <v>-2.242051435518453E-2</v>
      </c>
      <c r="T1316" s="17">
        <f t="shared" si="250"/>
        <v>2.1213927621559752E-2</v>
      </c>
      <c r="U1316" s="4">
        <f t="shared" si="251"/>
        <v>6.7084329402087334E-2</v>
      </c>
    </row>
    <row r="1317" spans="2:21">
      <c r="B1317" s="2">
        <v>41431</v>
      </c>
      <c r="C1317">
        <v>0.46329999999999999</v>
      </c>
      <c r="D1317" s="17">
        <f t="shared" si="240"/>
        <v>1.019642199879865E-2</v>
      </c>
      <c r="E1317" s="17">
        <f t="shared" si="244"/>
        <v>5.0169312692310911E-2</v>
      </c>
      <c r="F1317" s="4">
        <f t="shared" si="245"/>
        <v>0.15864929675289674</v>
      </c>
      <c r="G1317" s="4"/>
      <c r="H1317">
        <v>1.7159</v>
      </c>
      <c r="I1317" s="17">
        <f t="shared" si="241"/>
        <v>-6.4480748551031548E-3</v>
      </c>
      <c r="J1317" s="17">
        <f t="shared" si="246"/>
        <v>3.9449968602631502E-2</v>
      </c>
      <c r="K1317" s="4">
        <f t="shared" si="247"/>
        <v>0.12475175440644558</v>
      </c>
      <c r="M1317">
        <v>2.27</v>
      </c>
      <c r="N1317" s="17">
        <f t="shared" si="242"/>
        <v>-4.7464271230139039E-3</v>
      </c>
      <c r="O1317" s="17">
        <f t="shared" si="248"/>
        <v>2.9498562694126679E-2</v>
      </c>
      <c r="P1317" s="4">
        <f t="shared" si="249"/>
        <v>9.3282645814713169E-2</v>
      </c>
      <c r="R1317">
        <v>3.1703999999999999</v>
      </c>
      <c r="S1317" s="17">
        <f t="shared" si="243"/>
        <v>-4.374721755046467E-3</v>
      </c>
      <c r="T1317" s="17">
        <f t="shared" si="250"/>
        <v>2.096019280185565E-2</v>
      </c>
      <c r="U1317" s="4">
        <f t="shared" si="251"/>
        <v>6.6281949450130204E-2</v>
      </c>
    </row>
    <row r="1318" spans="2:21">
      <c r="B1318" s="2">
        <v>41432</v>
      </c>
      <c r="C1318">
        <v>0.4844</v>
      </c>
      <c r="D1318" s="17">
        <f t="shared" si="240"/>
        <v>4.4536219256334615E-2</v>
      </c>
      <c r="E1318" s="17">
        <f t="shared" si="244"/>
        <v>5.1034384794916288E-2</v>
      </c>
      <c r="F1318" s="4">
        <f t="shared" si="245"/>
        <v>0.1613848949374006</v>
      </c>
      <c r="G1318" s="4"/>
      <c r="H1318">
        <v>1.8140000000000001</v>
      </c>
      <c r="I1318" s="17">
        <f t="shared" si="241"/>
        <v>5.559662738350659E-2</v>
      </c>
      <c r="J1318" s="17">
        <f t="shared" si="246"/>
        <v>4.2167396828361507E-2</v>
      </c>
      <c r="K1318" s="4">
        <f t="shared" si="247"/>
        <v>0.13334501697778259</v>
      </c>
      <c r="M1318">
        <v>2.3666</v>
      </c>
      <c r="N1318" s="17">
        <f t="shared" si="242"/>
        <v>4.1674494475010211E-2</v>
      </c>
      <c r="O1318" s="17">
        <f t="shared" si="248"/>
        <v>3.1646251185001625E-2</v>
      </c>
      <c r="P1318" s="4">
        <f t="shared" si="249"/>
        <v>0.10007423315040775</v>
      </c>
      <c r="R1318">
        <v>3.2566999999999999</v>
      </c>
      <c r="S1318" s="17">
        <f t="shared" si="243"/>
        <v>2.6856649854646388E-2</v>
      </c>
      <c r="T1318" s="17">
        <f t="shared" si="250"/>
        <v>2.2251413487776792E-2</v>
      </c>
      <c r="U1318" s="4">
        <f t="shared" si="251"/>
        <v>7.0365147779565915E-2</v>
      </c>
    </row>
    <row r="1319" spans="2:21">
      <c r="B1319" s="2">
        <v>41435</v>
      </c>
      <c r="C1319">
        <v>0.49349999999999999</v>
      </c>
      <c r="D1319" s="17">
        <f t="shared" si="240"/>
        <v>1.8611847194598984E-2</v>
      </c>
      <c r="E1319" s="17">
        <f t="shared" si="244"/>
        <v>5.0646863885409385E-2</v>
      </c>
      <c r="F1319" s="4">
        <f t="shared" si="245"/>
        <v>0.16015944622241879</v>
      </c>
      <c r="G1319" s="4"/>
      <c r="H1319">
        <v>1.8639999999999999</v>
      </c>
      <c r="I1319" s="17">
        <f t="shared" si="241"/>
        <v>2.7190364570454567E-2</v>
      </c>
      <c r="J1319" s="17">
        <f t="shared" si="246"/>
        <v>4.1587090732174321E-2</v>
      </c>
      <c r="K1319" s="4">
        <f t="shared" si="247"/>
        <v>0.1315099279737503</v>
      </c>
      <c r="M1319">
        <v>2.4180000000000001</v>
      </c>
      <c r="N1319" s="17">
        <f t="shared" si="242"/>
        <v>2.1486426224279535E-2</v>
      </c>
      <c r="O1319" s="17">
        <f t="shared" si="248"/>
        <v>3.1559632328517655E-2</v>
      </c>
      <c r="P1319" s="4">
        <f t="shared" si="249"/>
        <v>9.9800320275599153E-2</v>
      </c>
      <c r="R1319">
        <v>3.2963</v>
      </c>
      <c r="S1319" s="17">
        <f t="shared" si="243"/>
        <v>1.2086214573950628E-2</v>
      </c>
      <c r="T1319" s="17">
        <f t="shared" si="250"/>
        <v>2.2191590453403111E-2</v>
      </c>
      <c r="U1319" s="4">
        <f t="shared" si="251"/>
        <v>7.0175970734402543E-2</v>
      </c>
    </row>
    <row r="1320" spans="2:21">
      <c r="B1320" s="2">
        <v>41436</v>
      </c>
      <c r="C1320">
        <v>0.501</v>
      </c>
      <c r="D1320" s="17">
        <f t="shared" si="240"/>
        <v>1.50832422113285E-2</v>
      </c>
      <c r="E1320" s="17">
        <f t="shared" si="244"/>
        <v>2.1362862721044013E-2</v>
      </c>
      <c r="F1320" s="4">
        <f t="shared" si="245"/>
        <v>6.755530354000136E-2</v>
      </c>
      <c r="G1320" s="4"/>
      <c r="H1320">
        <v>1.8401000000000001</v>
      </c>
      <c r="I1320" s="17">
        <f t="shared" si="241"/>
        <v>-1.2904798293207693E-2</v>
      </c>
      <c r="J1320" s="17">
        <f t="shared" si="246"/>
        <v>2.6082499037516201E-2</v>
      </c>
      <c r="K1320" s="4">
        <f t="shared" si="247"/>
        <v>8.2480104027700743E-2</v>
      </c>
      <c r="M1320">
        <v>2.383</v>
      </c>
      <c r="N1320" s="17">
        <f t="shared" si="242"/>
        <v>-1.4580554075995943E-2</v>
      </c>
      <c r="O1320" s="17">
        <f t="shared" si="248"/>
        <v>2.1488337704627412E-2</v>
      </c>
      <c r="P1320" s="4">
        <f t="shared" si="249"/>
        <v>6.7952090277497143E-2</v>
      </c>
      <c r="R1320">
        <v>3.226</v>
      </c>
      <c r="S1320" s="17">
        <f t="shared" si="243"/>
        <v>-2.1557647619668094E-2</v>
      </c>
      <c r="T1320" s="17">
        <f t="shared" si="250"/>
        <v>1.6901922974394211E-2</v>
      </c>
      <c r="U1320" s="4">
        <f t="shared" si="251"/>
        <v>5.3448573435813503E-2</v>
      </c>
    </row>
    <row r="1321" spans="2:21">
      <c r="B1321" s="2">
        <v>41437</v>
      </c>
      <c r="C1321">
        <v>0.50080000000000002</v>
      </c>
      <c r="D1321" s="17">
        <f t="shared" si="240"/>
        <v>-3.9928129897603889E-4</v>
      </c>
      <c r="E1321" s="17">
        <f t="shared" si="244"/>
        <v>1.6808485968393259E-2</v>
      </c>
      <c r="F1321" s="4">
        <f t="shared" si="245"/>
        <v>5.3153099679103678E-2</v>
      </c>
      <c r="G1321" s="4"/>
      <c r="H1321">
        <v>1.8714</v>
      </c>
      <c r="I1321" s="17">
        <f t="shared" si="241"/>
        <v>1.6866895889483945E-2</v>
      </c>
      <c r="J1321" s="17">
        <f t="shared" si="246"/>
        <v>2.3622616264155186E-2</v>
      </c>
      <c r="K1321" s="4">
        <f t="shared" si="247"/>
        <v>7.4701271686868173E-2</v>
      </c>
      <c r="M1321">
        <v>2.4222000000000001</v>
      </c>
      <c r="N1321" s="17">
        <f t="shared" si="242"/>
        <v>1.6316019988208166E-2</v>
      </c>
      <c r="O1321" s="17">
        <f t="shared" si="248"/>
        <v>1.9562719441659993E-2</v>
      </c>
      <c r="P1321" s="4">
        <f t="shared" si="249"/>
        <v>6.1862750662503026E-2</v>
      </c>
      <c r="R1321">
        <v>3.2726999999999999</v>
      </c>
      <c r="S1321" s="17">
        <f t="shared" si="243"/>
        <v>1.4372352586666533E-2</v>
      </c>
      <c r="T1321" s="17">
        <f t="shared" si="250"/>
        <v>1.5803117430644335E-2</v>
      </c>
      <c r="U1321" s="4">
        <f t="shared" si="251"/>
        <v>4.9973845211944097E-2</v>
      </c>
    </row>
    <row r="1322" spans="2:21">
      <c r="B1322" s="2">
        <v>41438</v>
      </c>
      <c r="C1322">
        <v>0.44440000000000002</v>
      </c>
      <c r="D1322" s="17">
        <f t="shared" si="240"/>
        <v>-0.11948176202041383</v>
      </c>
      <c r="E1322" s="17">
        <f t="shared" si="244"/>
        <v>4.424057148311028E-2</v>
      </c>
      <c r="F1322" s="4">
        <f t="shared" si="245"/>
        <v>0.1399009708741219</v>
      </c>
      <c r="G1322" s="4"/>
      <c r="H1322">
        <v>1.7671999999999999</v>
      </c>
      <c r="I1322" s="17">
        <f t="shared" si="241"/>
        <v>-5.7290440735905175E-2</v>
      </c>
      <c r="J1322" s="17">
        <f t="shared" si="246"/>
        <v>3.1639760721078374E-2</v>
      </c>
      <c r="K1322" s="4">
        <f t="shared" si="247"/>
        <v>0.10005370850133911</v>
      </c>
      <c r="M1322">
        <v>2.3288000000000002</v>
      </c>
      <c r="N1322" s="17">
        <f t="shared" si="242"/>
        <v>-3.9323104655536664E-2</v>
      </c>
      <c r="O1322" s="17">
        <f t="shared" si="248"/>
        <v>2.4336217930494442E-2</v>
      </c>
      <c r="P1322" s="4">
        <f t="shared" si="249"/>
        <v>7.6957878294591733E-2</v>
      </c>
      <c r="R1322">
        <v>3.2115</v>
      </c>
      <c r="S1322" s="17">
        <f t="shared" si="243"/>
        <v>-1.8877214573973542E-2</v>
      </c>
      <c r="T1322" s="17">
        <f t="shared" si="250"/>
        <v>1.7199715811496125E-2</v>
      </c>
      <c r="U1322" s="4">
        <f t="shared" si="251"/>
        <v>5.4390277071939046E-2</v>
      </c>
    </row>
    <row r="1323" spans="2:21">
      <c r="B1323" s="2">
        <v>41439</v>
      </c>
      <c r="C1323">
        <v>0.43</v>
      </c>
      <c r="D1323" s="17">
        <f t="shared" si="240"/>
        <v>-3.2939849077866831E-2</v>
      </c>
      <c r="E1323" s="17">
        <f t="shared" si="244"/>
        <v>4.516735991926666E-2</v>
      </c>
      <c r="F1323" s="4">
        <f t="shared" si="245"/>
        <v>0.14283173324148163</v>
      </c>
      <c r="G1323" s="4"/>
      <c r="H1323">
        <v>1.746</v>
      </c>
      <c r="I1323" s="17">
        <f t="shared" si="241"/>
        <v>-1.2068915706359788E-2</v>
      </c>
      <c r="J1323" s="17">
        <f t="shared" si="246"/>
        <v>3.1782305185211163E-2</v>
      </c>
      <c r="K1323" s="4">
        <f t="shared" si="247"/>
        <v>0.10050447367584692</v>
      </c>
      <c r="M1323">
        <v>2.3079999999999998</v>
      </c>
      <c r="N1323" s="17">
        <f t="shared" si="242"/>
        <v>-8.9717648034234737E-3</v>
      </c>
      <c r="O1323" s="17">
        <f t="shared" si="248"/>
        <v>2.4367237632306478E-2</v>
      </c>
      <c r="P1323" s="4">
        <f t="shared" si="249"/>
        <v>7.7055971204657014E-2</v>
      </c>
      <c r="R1323">
        <v>3.2000999999999999</v>
      </c>
      <c r="S1323" s="17">
        <f t="shared" si="243"/>
        <v>-3.5560583983004069E-3</v>
      </c>
      <c r="T1323" s="17">
        <f t="shared" si="250"/>
        <v>1.713845657995168E-2</v>
      </c>
      <c r="U1323" s="4">
        <f t="shared" si="251"/>
        <v>5.4196558372546964E-2</v>
      </c>
    </row>
    <row r="1324" spans="2:21">
      <c r="B1324" s="2">
        <v>41442</v>
      </c>
      <c r="C1324">
        <v>0.4264</v>
      </c>
      <c r="D1324" s="17">
        <f t="shared" si="240"/>
        <v>-8.4073358359733202E-3</v>
      </c>
      <c r="E1324" s="17">
        <f t="shared" si="244"/>
        <v>4.5171740351959339E-2</v>
      </c>
      <c r="F1324" s="4">
        <f t="shared" si="245"/>
        <v>0.14284558538592754</v>
      </c>
      <c r="G1324" s="4"/>
      <c r="H1324">
        <v>1.7865</v>
      </c>
      <c r="I1324" s="17">
        <f t="shared" si="241"/>
        <v>2.2930941063916892E-2</v>
      </c>
      <c r="J1324" s="17">
        <f t="shared" si="246"/>
        <v>3.2559385176952962E-2</v>
      </c>
      <c r="K1324" s="4">
        <f t="shared" si="247"/>
        <v>0.10296181637389583</v>
      </c>
      <c r="M1324">
        <v>2.3578000000000001</v>
      </c>
      <c r="N1324" s="17">
        <f t="shared" si="242"/>
        <v>2.1347632230037088E-2</v>
      </c>
      <c r="O1324" s="17">
        <f t="shared" si="248"/>
        <v>2.5257732416447118E-2</v>
      </c>
      <c r="P1324" s="4">
        <f t="shared" si="249"/>
        <v>7.9871962967041424E-2</v>
      </c>
      <c r="R1324">
        <v>3.2414000000000001</v>
      </c>
      <c r="S1324" s="17">
        <f t="shared" si="243"/>
        <v>1.282327592447239E-2</v>
      </c>
      <c r="T1324" s="17">
        <f t="shared" si="250"/>
        <v>1.7629397956025351E-2</v>
      </c>
      <c r="U1324" s="4">
        <f t="shared" si="251"/>
        <v>5.5749051318557057E-2</v>
      </c>
    </row>
    <row r="1325" spans="2:21">
      <c r="B1325" s="2">
        <v>41443</v>
      </c>
      <c r="C1325">
        <v>0.4239</v>
      </c>
      <c r="D1325" s="17">
        <f t="shared" si="240"/>
        <v>-5.880294493043307E-3</v>
      </c>
      <c r="E1325" s="17">
        <f t="shared" si="244"/>
        <v>4.4063515989982871E-2</v>
      </c>
      <c r="F1325" s="4">
        <f t="shared" si="245"/>
        <v>0.13934107224359502</v>
      </c>
      <c r="G1325" s="4"/>
      <c r="H1325">
        <v>1.7970999999999999</v>
      </c>
      <c r="I1325" s="17">
        <f t="shared" si="241"/>
        <v>5.9158560745119215E-3</v>
      </c>
      <c r="J1325" s="17">
        <f t="shared" si="246"/>
        <v>3.1892125868688351E-2</v>
      </c>
      <c r="K1325" s="4">
        <f t="shared" si="247"/>
        <v>0.10085175716983125</v>
      </c>
      <c r="M1325">
        <v>2.3689999999999998</v>
      </c>
      <c r="N1325" s="17">
        <f t="shared" si="242"/>
        <v>4.7389443007582474E-3</v>
      </c>
      <c r="O1325" s="17">
        <f t="shared" si="248"/>
        <v>2.4730942450999081E-2</v>
      </c>
      <c r="P1325" s="4">
        <f t="shared" si="249"/>
        <v>7.8206106827704222E-2</v>
      </c>
      <c r="R1325">
        <v>3.2439999999999998</v>
      </c>
      <c r="S1325" s="17">
        <f t="shared" si="243"/>
        <v>8.0180101128426344E-4</v>
      </c>
      <c r="T1325" s="17">
        <f t="shared" si="250"/>
        <v>1.6974050698272576E-2</v>
      </c>
      <c r="U1325" s="4">
        <f t="shared" si="251"/>
        <v>5.3676661325712853E-2</v>
      </c>
    </row>
    <row r="1326" spans="2:21">
      <c r="B1326" s="2">
        <v>41444</v>
      </c>
      <c r="C1326">
        <v>0.47270000000000001</v>
      </c>
      <c r="D1326" s="17">
        <f t="shared" si="240"/>
        <v>0.10896335944059918</v>
      </c>
      <c r="E1326" s="17">
        <f t="shared" si="244"/>
        <v>5.7647398426640253E-2</v>
      </c>
      <c r="F1326" s="4">
        <f t="shared" si="245"/>
        <v>0.18229708021139027</v>
      </c>
      <c r="G1326" s="4"/>
      <c r="H1326">
        <v>2.0225</v>
      </c>
      <c r="I1326" s="17">
        <f t="shared" si="241"/>
        <v>0.11816011539467033</v>
      </c>
      <c r="J1326" s="17">
        <f t="shared" si="246"/>
        <v>4.6878828522915493E-2</v>
      </c>
      <c r="K1326" s="4">
        <f t="shared" si="247"/>
        <v>0.1482438721728799</v>
      </c>
      <c r="M1326">
        <v>2.5619000000000001</v>
      </c>
      <c r="N1326" s="17">
        <f t="shared" si="242"/>
        <v>7.8281245529880514E-2</v>
      </c>
      <c r="O1326" s="17">
        <f t="shared" si="248"/>
        <v>3.2629091702687234E-2</v>
      </c>
      <c r="P1326" s="4">
        <f t="shared" si="249"/>
        <v>0.10318224776299327</v>
      </c>
      <c r="R1326">
        <v>3.3231999999999999</v>
      </c>
      <c r="S1326" s="17">
        <f t="shared" si="243"/>
        <v>2.4121037886544367E-2</v>
      </c>
      <c r="T1326" s="17">
        <f t="shared" si="250"/>
        <v>1.6637966805082768E-2</v>
      </c>
      <c r="U1326" s="4">
        <f t="shared" si="251"/>
        <v>5.2613870738336309E-2</v>
      </c>
    </row>
    <row r="1327" spans="2:21">
      <c r="B1327" s="2">
        <v>41445</v>
      </c>
      <c r="C1327">
        <v>0.50760000000000005</v>
      </c>
      <c r="D1327" s="17">
        <f t="shared" si="240"/>
        <v>7.1232798041042003E-2</v>
      </c>
      <c r="E1327" s="17">
        <f t="shared" si="244"/>
        <v>6.1587278492856334E-2</v>
      </c>
      <c r="F1327" s="4">
        <f t="shared" si="245"/>
        <v>0.19475607492852809</v>
      </c>
      <c r="G1327" s="4"/>
      <c r="H1327">
        <v>2.1000999999999999</v>
      </c>
      <c r="I1327" s="17">
        <f t="shared" si="241"/>
        <v>3.7650592692735789E-2</v>
      </c>
      <c r="J1327" s="17">
        <f t="shared" si="246"/>
        <v>4.6627456126438691E-2</v>
      </c>
      <c r="K1327" s="4">
        <f t="shared" si="247"/>
        <v>0.14744896285911832</v>
      </c>
      <c r="M1327">
        <v>2.6435</v>
      </c>
      <c r="N1327" s="17">
        <f t="shared" si="242"/>
        <v>3.135462598683899E-2</v>
      </c>
      <c r="O1327" s="17">
        <f t="shared" si="248"/>
        <v>3.261393723968626E-2</v>
      </c>
      <c r="P1327" s="4">
        <f t="shared" si="249"/>
        <v>0.10313432514319344</v>
      </c>
      <c r="R1327">
        <v>3.4209999999999998</v>
      </c>
      <c r="S1327" s="17">
        <f t="shared" si="243"/>
        <v>2.9004731855756846E-2</v>
      </c>
      <c r="T1327" s="17">
        <f t="shared" si="250"/>
        <v>1.800334285185096E-2</v>
      </c>
      <c r="U1327" s="4">
        <f t="shared" si="251"/>
        <v>5.6931568908760374E-2</v>
      </c>
    </row>
    <row r="1328" spans="2:21">
      <c r="B1328" s="2">
        <v>41446</v>
      </c>
      <c r="C1328">
        <v>0.56610000000000005</v>
      </c>
      <c r="D1328" s="17">
        <f t="shared" si="240"/>
        <v>0.10907700520238155</v>
      </c>
      <c r="E1328" s="17">
        <f t="shared" si="244"/>
        <v>6.8682800294494917E-2</v>
      </c>
      <c r="F1328" s="4">
        <f t="shared" si="245"/>
        <v>0.21719408500908746</v>
      </c>
      <c r="G1328" s="4"/>
      <c r="H1328">
        <v>2.2227000000000001</v>
      </c>
      <c r="I1328" s="17">
        <f t="shared" si="241"/>
        <v>5.6737710465338577E-2</v>
      </c>
      <c r="J1328" s="17">
        <f t="shared" si="246"/>
        <v>4.6724986239455944E-2</v>
      </c>
      <c r="K1328" s="4">
        <f t="shared" si="247"/>
        <v>0.14775738015670647</v>
      </c>
      <c r="M1328">
        <v>2.7610000000000001</v>
      </c>
      <c r="N1328" s="17">
        <f t="shared" si="242"/>
        <v>4.3489136254649563E-2</v>
      </c>
      <c r="O1328" s="17">
        <f t="shared" si="248"/>
        <v>3.2782023570104957E-2</v>
      </c>
      <c r="P1328" s="4">
        <f t="shared" si="249"/>
        <v>0.10366586079085617</v>
      </c>
      <c r="R1328">
        <v>3.488</v>
      </c>
      <c r="S1328" s="17">
        <f t="shared" si="243"/>
        <v>1.9395600051265574E-2</v>
      </c>
      <c r="T1328" s="17">
        <f t="shared" si="250"/>
        <v>1.7256065614360723E-2</v>
      </c>
      <c r="U1328" s="4">
        <f t="shared" si="251"/>
        <v>5.456847079469266E-2</v>
      </c>
    </row>
    <row r="1329" spans="2:21">
      <c r="B1329" s="2">
        <v>41449</v>
      </c>
      <c r="C1329">
        <v>0.57889999999999997</v>
      </c>
      <c r="D1329" s="17">
        <f t="shared" si="240"/>
        <v>2.235901004234447E-2</v>
      </c>
      <c r="E1329" s="17">
        <f t="shared" si="244"/>
        <v>6.8711358838026829E-2</v>
      </c>
      <c r="F1329" s="4">
        <f t="shared" si="245"/>
        <v>0.21728439505330538</v>
      </c>
      <c r="G1329" s="4"/>
      <c r="H1329">
        <v>2.2313999999999998</v>
      </c>
      <c r="I1329" s="17">
        <f t="shared" si="241"/>
        <v>3.9065180683583705E-3</v>
      </c>
      <c r="J1329" s="17">
        <f t="shared" si="246"/>
        <v>4.6924231357250636E-2</v>
      </c>
      <c r="K1329" s="4">
        <f t="shared" si="247"/>
        <v>0.14838744854160624</v>
      </c>
      <c r="M1329">
        <v>2.7640000000000002</v>
      </c>
      <c r="N1329" s="17">
        <f t="shared" si="242"/>
        <v>1.0859729574060843E-3</v>
      </c>
      <c r="O1329" s="17">
        <f t="shared" si="248"/>
        <v>3.2996201952891033E-2</v>
      </c>
      <c r="P1329" s="4">
        <f t="shared" si="249"/>
        <v>0.10434315230603157</v>
      </c>
      <c r="R1329">
        <v>3.4653</v>
      </c>
      <c r="S1329" s="17">
        <f t="shared" si="243"/>
        <v>-6.5292970661259241E-3</v>
      </c>
      <c r="T1329" s="17">
        <f t="shared" si="250"/>
        <v>1.762985127864574E-2</v>
      </c>
      <c r="U1329" s="4">
        <f t="shared" si="251"/>
        <v>5.5750484850552368E-2</v>
      </c>
    </row>
    <row r="1330" spans="2:21">
      <c r="B1330" s="2">
        <v>41450</v>
      </c>
      <c r="C1330">
        <v>0.58399999999999996</v>
      </c>
      <c r="D1330" s="17">
        <f t="shared" si="240"/>
        <v>8.7712317432681302E-3</v>
      </c>
      <c r="E1330" s="17">
        <f t="shared" si="244"/>
        <v>6.8749296350555905E-2</v>
      </c>
      <c r="F1330" s="4">
        <f t="shared" si="245"/>
        <v>0.21740436400165844</v>
      </c>
      <c r="G1330" s="4"/>
      <c r="H1330">
        <v>2.2806999999999999</v>
      </c>
      <c r="I1330" s="17">
        <f t="shared" si="241"/>
        <v>2.1853222213024895E-2</v>
      </c>
      <c r="J1330" s="17">
        <f t="shared" si="246"/>
        <v>4.5651511127148846E-2</v>
      </c>
      <c r="K1330" s="4">
        <f t="shared" si="247"/>
        <v>0.14436275379031099</v>
      </c>
      <c r="M1330">
        <v>2.8315000000000001</v>
      </c>
      <c r="N1330" s="17">
        <f t="shared" si="242"/>
        <v>2.4127700666299195E-2</v>
      </c>
      <c r="O1330" s="17">
        <f t="shared" si="248"/>
        <v>3.1593090786625672E-2</v>
      </c>
      <c r="P1330" s="4">
        <f t="shared" si="249"/>
        <v>9.9906125210217814E-2</v>
      </c>
      <c r="R1330">
        <v>3.5430000000000001</v>
      </c>
      <c r="S1330" s="17">
        <f t="shared" si="243"/>
        <v>2.2174616902727731E-2</v>
      </c>
      <c r="T1330" s="17">
        <f t="shared" si="250"/>
        <v>1.5619521379301142E-2</v>
      </c>
      <c r="U1330" s="4">
        <f t="shared" si="251"/>
        <v>4.9393263520286397E-2</v>
      </c>
    </row>
    <row r="1331" spans="2:21">
      <c r="B1331" s="2">
        <v>41451</v>
      </c>
      <c r="C1331">
        <v>0.53349999999999997</v>
      </c>
      <c r="D1331" s="17">
        <f t="shared" si="240"/>
        <v>-9.0441912086418982E-2</v>
      </c>
      <c r="E1331" s="17">
        <f t="shared" si="244"/>
        <v>7.6498089392504812E-2</v>
      </c>
      <c r="F1331" s="4">
        <f t="shared" si="245"/>
        <v>0.24190819913148165</v>
      </c>
      <c r="G1331" s="4"/>
      <c r="H1331">
        <v>2.1943000000000001</v>
      </c>
      <c r="I1331" s="17">
        <f t="shared" si="241"/>
        <v>-3.8619324330280279E-2</v>
      </c>
      <c r="J1331" s="17">
        <f t="shared" si="246"/>
        <v>4.9483773191982383E-2</v>
      </c>
      <c r="K1331" s="4">
        <f t="shared" si="247"/>
        <v>0.15648143050584484</v>
      </c>
      <c r="M1331">
        <v>2.7515000000000001</v>
      </c>
      <c r="N1331" s="17">
        <f t="shared" si="242"/>
        <v>-2.8660389054046199E-2</v>
      </c>
      <c r="O1331" s="17">
        <f t="shared" si="248"/>
        <v>3.4780633444836673E-2</v>
      </c>
      <c r="P1331" s="4">
        <f t="shared" si="249"/>
        <v>0.1099860201491122</v>
      </c>
      <c r="R1331">
        <v>3.5070000000000001</v>
      </c>
      <c r="S1331" s="17">
        <f t="shared" si="243"/>
        <v>-1.0212854725293867E-2</v>
      </c>
      <c r="T1331" s="17">
        <f t="shared" si="250"/>
        <v>1.6646314677052281E-2</v>
      </c>
      <c r="U1331" s="4">
        <f t="shared" si="251"/>
        <v>5.2640269027375439E-2</v>
      </c>
    </row>
    <row r="1332" spans="2:21">
      <c r="B1332" s="2">
        <v>41452</v>
      </c>
      <c r="C1332">
        <v>0.50560000000000005</v>
      </c>
      <c r="D1332" s="17">
        <f t="shared" si="240"/>
        <v>-5.3713227909160277E-2</v>
      </c>
      <c r="E1332" s="17">
        <f t="shared" si="244"/>
        <v>6.6676905005836104E-2</v>
      </c>
      <c r="F1332" s="4">
        <f t="shared" si="245"/>
        <v>0.2108508871491247</v>
      </c>
      <c r="G1332" s="4"/>
      <c r="H1332">
        <v>2.1179999999999999</v>
      </c>
      <c r="I1332" s="17">
        <f t="shared" si="241"/>
        <v>-3.5390841880472174E-2</v>
      </c>
      <c r="J1332" s="17">
        <f t="shared" si="246"/>
        <v>4.6263704054156245E-2</v>
      </c>
      <c r="K1332" s="4">
        <f t="shared" si="247"/>
        <v>0.14629867780709957</v>
      </c>
      <c r="M1332">
        <v>2.6755</v>
      </c>
      <c r="N1332" s="17">
        <f t="shared" si="242"/>
        <v>-2.8009938748454165E-2</v>
      </c>
      <c r="O1332" s="17">
        <f t="shared" si="248"/>
        <v>3.3039144547319224E-2</v>
      </c>
      <c r="P1332" s="4">
        <f t="shared" si="249"/>
        <v>0.10447894871306151</v>
      </c>
      <c r="R1332">
        <v>3.4577999999999998</v>
      </c>
      <c r="S1332" s="17">
        <f t="shared" si="243"/>
        <v>-1.412842246950255E-2</v>
      </c>
      <c r="T1332" s="17">
        <f t="shared" si="250"/>
        <v>1.5878827506824723E-2</v>
      </c>
      <c r="U1332" s="4">
        <f t="shared" si="251"/>
        <v>5.0213261494498986E-2</v>
      </c>
    </row>
    <row r="1333" spans="2:21">
      <c r="B1333" s="2">
        <v>41453</v>
      </c>
      <c r="C1333">
        <v>0.51</v>
      </c>
      <c r="D1333" s="17">
        <f t="shared" si="240"/>
        <v>8.6648828857237258E-3</v>
      </c>
      <c r="E1333" s="17">
        <f t="shared" si="244"/>
        <v>6.476938841450379E-2</v>
      </c>
      <c r="F1333" s="4">
        <f t="shared" si="245"/>
        <v>0.20481879004595399</v>
      </c>
      <c r="G1333" s="4"/>
      <c r="H1333">
        <v>2.1454</v>
      </c>
      <c r="I1333" s="17">
        <f t="shared" si="241"/>
        <v>1.2853768001977104E-2</v>
      </c>
      <c r="J1333" s="17">
        <f t="shared" si="246"/>
        <v>4.5114471781649117E-2</v>
      </c>
      <c r="K1333" s="4">
        <f t="shared" si="247"/>
        <v>0.14266448626540576</v>
      </c>
      <c r="M1333">
        <v>2.6970000000000001</v>
      </c>
      <c r="N1333" s="17">
        <f t="shared" si="242"/>
        <v>8.0037653883707587E-3</v>
      </c>
      <c r="O1333" s="17">
        <f t="shared" si="248"/>
        <v>3.2159036959292835E-2</v>
      </c>
      <c r="P1333" s="4">
        <f t="shared" si="249"/>
        <v>0.10169580414890099</v>
      </c>
      <c r="R1333">
        <v>3.4481999999999999</v>
      </c>
      <c r="S1333" s="17">
        <f t="shared" si="243"/>
        <v>-2.7801929289248133E-3</v>
      </c>
      <c r="T1333" s="17">
        <f t="shared" si="250"/>
        <v>1.5821194519155164E-2</v>
      </c>
      <c r="U1333" s="4">
        <f t="shared" si="251"/>
        <v>5.0031009985102778E-2</v>
      </c>
    </row>
    <row r="1334" spans="2:21">
      <c r="B1334" s="2">
        <v>41456</v>
      </c>
      <c r="C1334">
        <v>0.51739999999999997</v>
      </c>
      <c r="D1334" s="17">
        <f t="shared" si="240"/>
        <v>1.4405544033557207E-2</v>
      </c>
      <c r="E1334" s="17">
        <f t="shared" si="244"/>
        <v>6.4171614397999302E-2</v>
      </c>
      <c r="F1334" s="4">
        <f t="shared" si="245"/>
        <v>0.20292846262773273</v>
      </c>
      <c r="G1334" s="4"/>
      <c r="H1334">
        <v>2.1402999999999999</v>
      </c>
      <c r="I1334" s="17">
        <f t="shared" si="241"/>
        <v>-2.3800090568113436E-3</v>
      </c>
      <c r="J1334" s="17">
        <f t="shared" si="246"/>
        <v>4.5675687535745378E-2</v>
      </c>
      <c r="K1334" s="4">
        <f t="shared" si="247"/>
        <v>0.1444392063071189</v>
      </c>
      <c r="M1334">
        <v>2.6949999999999998</v>
      </c>
      <c r="N1334" s="17">
        <f t="shared" si="242"/>
        <v>-7.4183979663254226E-4</v>
      </c>
      <c r="O1334" s="17">
        <f t="shared" si="248"/>
        <v>3.2475619641405426E-2</v>
      </c>
      <c r="P1334" s="4">
        <f t="shared" si="249"/>
        <v>0.10269692649214182</v>
      </c>
      <c r="R1334">
        <v>3.4314999999999998</v>
      </c>
      <c r="S1334" s="17">
        <f t="shared" si="243"/>
        <v>-4.8548723930615049E-3</v>
      </c>
      <c r="T1334" s="17">
        <f t="shared" si="250"/>
        <v>1.6140631844043279E-2</v>
      </c>
      <c r="U1334" s="4">
        <f t="shared" si="251"/>
        <v>5.1041159501420415E-2</v>
      </c>
    </row>
    <row r="1335" spans="2:21">
      <c r="B1335" s="2">
        <v>41457</v>
      </c>
      <c r="C1335">
        <v>0.52259999999999995</v>
      </c>
      <c r="D1335" s="17">
        <f t="shared" si="240"/>
        <v>1.0000083334583399E-2</v>
      </c>
      <c r="E1335" s="17">
        <f t="shared" si="244"/>
        <v>6.367259575145956E-2</v>
      </c>
      <c r="F1335" s="4">
        <f t="shared" si="245"/>
        <v>0.20135042710977263</v>
      </c>
      <c r="G1335" s="4"/>
      <c r="H1335">
        <v>2.1415000000000002</v>
      </c>
      <c r="I1335" s="17">
        <f t="shared" si="241"/>
        <v>5.6051194890833448E-4</v>
      </c>
      <c r="J1335" s="17">
        <f t="shared" si="246"/>
        <v>4.5865011597900227E-2</v>
      </c>
      <c r="K1335" s="4">
        <f t="shared" si="247"/>
        <v>0.14503790155940352</v>
      </c>
      <c r="M1335">
        <v>2.6871</v>
      </c>
      <c r="N1335" s="17">
        <f t="shared" si="242"/>
        <v>-2.9356591938381796E-3</v>
      </c>
      <c r="O1335" s="17">
        <f t="shared" si="248"/>
        <v>3.2791318372926412E-2</v>
      </c>
      <c r="P1335" s="4">
        <f t="shared" si="249"/>
        <v>0.10369525353817413</v>
      </c>
      <c r="R1335">
        <v>3.4407999999999999</v>
      </c>
      <c r="S1335" s="17">
        <f t="shared" si="243"/>
        <v>2.7065191208371867E-3</v>
      </c>
      <c r="T1335" s="17">
        <f t="shared" si="250"/>
        <v>1.6087568483423235E-2</v>
      </c>
      <c r="U1335" s="4">
        <f t="shared" si="251"/>
        <v>5.0873358421558192E-2</v>
      </c>
    </row>
    <row r="1336" spans="2:21">
      <c r="B1336" s="2">
        <v>41458</v>
      </c>
      <c r="C1336">
        <v>0.54900000000000004</v>
      </c>
      <c r="D1336" s="17">
        <f t="shared" si="240"/>
        <v>4.9282088423018643E-2</v>
      </c>
      <c r="E1336" s="17">
        <f t="shared" si="244"/>
        <v>5.6946175639814738E-2</v>
      </c>
      <c r="F1336" s="4">
        <f t="shared" si="245"/>
        <v>0.18007961905781092</v>
      </c>
      <c r="G1336" s="4"/>
      <c r="H1336">
        <v>2.1985000000000001</v>
      </c>
      <c r="I1336" s="17">
        <f t="shared" si="241"/>
        <v>2.6268791565439164E-2</v>
      </c>
      <c r="J1336" s="17">
        <f t="shared" si="246"/>
        <v>2.9885952407102422E-2</v>
      </c>
      <c r="K1336" s="4">
        <f t="shared" si="247"/>
        <v>9.4507679649835391E-2</v>
      </c>
      <c r="M1336">
        <v>2.7364999999999999</v>
      </c>
      <c r="N1336" s="17">
        <f t="shared" si="242"/>
        <v>1.8217186434713394E-2</v>
      </c>
      <c r="O1336" s="17">
        <f t="shared" si="248"/>
        <v>2.3650529865468308E-2</v>
      </c>
      <c r="P1336" s="4">
        <f t="shared" si="249"/>
        <v>7.4789542244715498E-2</v>
      </c>
      <c r="R1336">
        <v>3.4714999999999998</v>
      </c>
      <c r="S1336" s="17">
        <f t="shared" si="243"/>
        <v>8.8827747238015321E-3</v>
      </c>
      <c r="T1336" s="17">
        <f t="shared" si="250"/>
        <v>1.484229945667705E-2</v>
      </c>
      <c r="U1336" s="4">
        <f t="shared" si="251"/>
        <v>4.6935471997379109E-2</v>
      </c>
    </row>
    <row r="1337" spans="2:21">
      <c r="B1337" s="2">
        <v>41459</v>
      </c>
      <c r="C1337">
        <v>0.52</v>
      </c>
      <c r="D1337" s="17">
        <f t="shared" si="240"/>
        <v>-5.4269629934057616E-2</v>
      </c>
      <c r="E1337" s="17">
        <f t="shared" si="244"/>
        <v>5.6996853285482117E-2</v>
      </c>
      <c r="F1337" s="4">
        <f t="shared" si="245"/>
        <v>0.18023987584457479</v>
      </c>
      <c r="G1337" s="4"/>
      <c r="H1337">
        <v>2.1930000000000001</v>
      </c>
      <c r="I1337" s="17">
        <f t="shared" si="241"/>
        <v>-2.5048402029765955E-3</v>
      </c>
      <c r="J1337" s="17">
        <f t="shared" si="246"/>
        <v>2.8158507669621819E-2</v>
      </c>
      <c r="K1337" s="4">
        <f t="shared" si="247"/>
        <v>8.9045019747325052E-2</v>
      </c>
      <c r="M1337">
        <v>2.734</v>
      </c>
      <c r="N1337" s="17">
        <f t="shared" si="242"/>
        <v>-9.1399330007800302E-4</v>
      </c>
      <c r="O1337" s="17">
        <f t="shared" si="248"/>
        <v>2.2043447335626916E-2</v>
      </c>
      <c r="P1337" s="4">
        <f t="shared" si="249"/>
        <v>6.9707501062551178E-2</v>
      </c>
      <c r="R1337">
        <v>3.4710000000000001</v>
      </c>
      <c r="S1337" s="17">
        <f t="shared" si="243"/>
        <v>-1.4404033154175307E-4</v>
      </c>
      <c r="T1337" s="17">
        <f t="shared" si="250"/>
        <v>1.2068990563673632E-2</v>
      </c>
      <c r="U1337" s="4">
        <f t="shared" si="251"/>
        <v>3.8165499240288107E-2</v>
      </c>
    </row>
    <row r="1338" spans="2:21">
      <c r="B1338" s="2">
        <v>41460</v>
      </c>
      <c r="C1338">
        <v>0.58499999999999996</v>
      </c>
      <c r="D1338" s="17">
        <f t="shared" si="240"/>
        <v>0.11778303565638346</v>
      </c>
      <c r="E1338" s="17">
        <f t="shared" si="244"/>
        <v>5.8843689690035547E-2</v>
      </c>
      <c r="F1338" s="4">
        <f t="shared" si="245"/>
        <v>0.18608008534867981</v>
      </c>
      <c r="G1338" s="4"/>
      <c r="H1338">
        <v>2.4420999999999999</v>
      </c>
      <c r="I1338" s="17">
        <f t="shared" si="241"/>
        <v>0.10758785545528168</v>
      </c>
      <c r="J1338" s="17">
        <f t="shared" si="246"/>
        <v>4.0542576052037371E-2</v>
      </c>
      <c r="K1338" s="4">
        <f t="shared" si="247"/>
        <v>0.12820688253503532</v>
      </c>
      <c r="M1338">
        <v>2.9939999999999998</v>
      </c>
      <c r="N1338" s="17">
        <f t="shared" si="242"/>
        <v>9.0844547695678804E-2</v>
      </c>
      <c r="O1338" s="17">
        <f t="shared" si="248"/>
        <v>3.3651119330195052E-2</v>
      </c>
      <c r="P1338" s="4">
        <f t="shared" si="249"/>
        <v>0.10641418289753614</v>
      </c>
      <c r="R1338">
        <v>3.7284000000000002</v>
      </c>
      <c r="S1338" s="17">
        <f t="shared" si="243"/>
        <v>7.1536450325215772E-2</v>
      </c>
      <c r="T1338" s="17">
        <f t="shared" si="250"/>
        <v>2.5008979303358353E-2</v>
      </c>
      <c r="U1338" s="4">
        <f t="shared" si="251"/>
        <v>7.9085336554623478E-2</v>
      </c>
    </row>
    <row r="1339" spans="2:21">
      <c r="B1339" s="2">
        <v>41463</v>
      </c>
      <c r="C1339">
        <v>0.53910000000000002</v>
      </c>
      <c r="D1339" s="17">
        <f t="shared" si="240"/>
        <v>-8.1710764774233335E-2</v>
      </c>
      <c r="E1339" s="17">
        <f t="shared" si="244"/>
        <v>6.4066322925788066E-2</v>
      </c>
      <c r="F1339" s="4">
        <f t="shared" si="245"/>
        <v>0.20259550175735289</v>
      </c>
      <c r="G1339" s="4"/>
      <c r="H1339">
        <v>2.3191999999999999</v>
      </c>
      <c r="I1339" s="17">
        <f t="shared" si="241"/>
        <v>-5.1636026265724271E-2</v>
      </c>
      <c r="J1339" s="17">
        <f t="shared" si="246"/>
        <v>4.4946303618764914E-2</v>
      </c>
      <c r="K1339" s="4">
        <f t="shared" si="247"/>
        <v>0.14213269184076549</v>
      </c>
      <c r="M1339">
        <v>2.8820000000000001</v>
      </c>
      <c r="N1339" s="17">
        <f t="shared" si="242"/>
        <v>-3.8125788420106152E-2</v>
      </c>
      <c r="O1339" s="17">
        <f t="shared" si="248"/>
        <v>3.6705414821514834E-2</v>
      </c>
      <c r="P1339" s="4">
        <f t="shared" si="249"/>
        <v>0.11607271329728969</v>
      </c>
      <c r="R1339">
        <v>3.6465000000000001</v>
      </c>
      <c r="S1339" s="17">
        <f t="shared" si="243"/>
        <v>-2.2211383762714275E-2</v>
      </c>
      <c r="T1339" s="17">
        <f t="shared" si="250"/>
        <v>2.6382247457933765E-2</v>
      </c>
      <c r="U1339" s="4">
        <f t="shared" si="251"/>
        <v>8.3427991761257966E-2</v>
      </c>
    </row>
    <row r="1340" spans="2:21">
      <c r="B1340" s="2">
        <v>41464</v>
      </c>
      <c r="C1340">
        <v>0.53569999999999995</v>
      </c>
      <c r="D1340" s="17">
        <f t="shared" si="240"/>
        <v>-6.3267795707085076E-3</v>
      </c>
      <c r="E1340" s="17">
        <f t="shared" si="244"/>
        <v>6.3827597643963924E-2</v>
      </c>
      <c r="F1340" s="4">
        <f t="shared" si="245"/>
        <v>0.20184058613172301</v>
      </c>
      <c r="G1340" s="4"/>
      <c r="H1340">
        <v>2.2968000000000002</v>
      </c>
      <c r="I1340" s="17">
        <f t="shared" si="241"/>
        <v>-9.7054488005914041E-3</v>
      </c>
      <c r="J1340" s="17">
        <f t="shared" si="246"/>
        <v>4.4649447876264722E-2</v>
      </c>
      <c r="K1340" s="4">
        <f t="shared" si="247"/>
        <v>0.14119395155796444</v>
      </c>
      <c r="M1340">
        <v>2.8620000000000001</v>
      </c>
      <c r="N1340" s="17">
        <f t="shared" si="242"/>
        <v>-6.9638164430711816E-3</v>
      </c>
      <c r="O1340" s="17">
        <f t="shared" si="248"/>
        <v>3.6140509289156166E-2</v>
      </c>
      <c r="P1340" s="4">
        <f t="shared" si="249"/>
        <v>0.11428632515220634</v>
      </c>
      <c r="R1340">
        <v>3.6383999999999999</v>
      </c>
      <c r="S1340" s="17">
        <f t="shared" si="243"/>
        <v>-2.2237788680708522E-3</v>
      </c>
      <c r="T1340" s="17">
        <f t="shared" si="250"/>
        <v>2.5747967778163634E-2</v>
      </c>
      <c r="U1340" s="4">
        <f t="shared" si="251"/>
        <v>8.1422223299622121E-2</v>
      </c>
    </row>
    <row r="1341" spans="2:21">
      <c r="B1341" s="2">
        <v>41465</v>
      </c>
      <c r="C1341">
        <v>0.51619999999999999</v>
      </c>
      <c r="D1341" s="17">
        <f t="shared" si="240"/>
        <v>-3.708001560240113E-2</v>
      </c>
      <c r="E1341" s="17">
        <f t="shared" si="244"/>
        <v>5.8211692178304283E-2</v>
      </c>
      <c r="F1341" s="4">
        <f t="shared" si="245"/>
        <v>0.18408153373605002</v>
      </c>
      <c r="G1341" s="4"/>
      <c r="H1341">
        <v>2.2599999999999998</v>
      </c>
      <c r="I1341" s="17">
        <f t="shared" si="241"/>
        <v>-1.6152036540522784E-2</v>
      </c>
      <c r="J1341" s="17">
        <f t="shared" si="246"/>
        <v>4.298514987753857E-2</v>
      </c>
      <c r="K1341" s="4">
        <f t="shared" si="247"/>
        <v>0.13593097917672978</v>
      </c>
      <c r="M1341">
        <v>2.8384999999999998</v>
      </c>
      <c r="N1341" s="17">
        <f t="shared" si="242"/>
        <v>-8.2449375056153802E-3</v>
      </c>
      <c r="O1341" s="17">
        <f t="shared" si="248"/>
        <v>3.4827133736407112E-2</v>
      </c>
      <c r="P1341" s="4">
        <f t="shared" si="249"/>
        <v>0.11013306698233671</v>
      </c>
      <c r="R1341">
        <v>3.6353999999999997</v>
      </c>
      <c r="S1341" s="17">
        <f t="shared" si="243"/>
        <v>-8.2487837721853757E-4</v>
      </c>
      <c r="T1341" s="17">
        <f t="shared" si="250"/>
        <v>2.5395312637658467E-2</v>
      </c>
      <c r="U1341" s="4">
        <f t="shared" si="251"/>
        <v>8.0307029827059104E-2</v>
      </c>
    </row>
    <row r="1342" spans="2:21">
      <c r="B1342" s="2">
        <v>41466</v>
      </c>
      <c r="C1342">
        <v>0.49819999999999998</v>
      </c>
      <c r="D1342" s="17">
        <f t="shared" si="240"/>
        <v>-3.5492684456433506E-2</v>
      </c>
      <c r="E1342" s="17">
        <f t="shared" si="244"/>
        <v>5.67244393609872E-2</v>
      </c>
      <c r="F1342" s="4">
        <f t="shared" si="245"/>
        <v>0.17937842737682574</v>
      </c>
      <c r="G1342" s="4"/>
      <c r="H1342">
        <v>2.1978</v>
      </c>
      <c r="I1342" s="17">
        <f t="shared" si="241"/>
        <v>-2.7907953253507825E-2</v>
      </c>
      <c r="J1342" s="17">
        <f t="shared" si="246"/>
        <v>4.2303269075393168E-2</v>
      </c>
      <c r="K1342" s="4">
        <f t="shared" si="247"/>
        <v>0.13377468274920767</v>
      </c>
      <c r="M1342">
        <v>2.7904999999999998</v>
      </c>
      <c r="N1342" s="17">
        <f t="shared" si="242"/>
        <v>-1.7054952382292706E-2</v>
      </c>
      <c r="O1342" s="17">
        <f t="shared" si="248"/>
        <v>3.3899315055777833E-2</v>
      </c>
      <c r="P1342" s="4">
        <f t="shared" si="249"/>
        <v>0.10719904669589585</v>
      </c>
      <c r="R1342">
        <v>3.6080000000000001</v>
      </c>
      <c r="S1342" s="17">
        <f t="shared" si="243"/>
        <v>-7.5655439964840438E-3</v>
      </c>
      <c r="T1342" s="17">
        <f t="shared" si="250"/>
        <v>2.4967572983555005E-2</v>
      </c>
      <c r="U1342" s="4">
        <f t="shared" si="251"/>
        <v>7.8954398274519569E-2</v>
      </c>
    </row>
    <row r="1343" spans="2:21">
      <c r="B1343" s="2">
        <v>41467</v>
      </c>
      <c r="C1343">
        <v>0.52580000000000005</v>
      </c>
      <c r="D1343" s="17">
        <f t="shared" si="240"/>
        <v>5.3919309467701022E-2</v>
      </c>
      <c r="E1343" s="17">
        <f t="shared" si="244"/>
        <v>5.9366865092544699E-2</v>
      </c>
      <c r="F1343" s="4">
        <f t="shared" si="245"/>
        <v>0.1877345112363841</v>
      </c>
      <c r="G1343" s="4"/>
      <c r="H1343">
        <v>2.2254</v>
      </c>
      <c r="I1343" s="17">
        <f t="shared" si="241"/>
        <v>1.2479814710776572E-2</v>
      </c>
      <c r="J1343" s="17">
        <f t="shared" si="246"/>
        <v>4.2294441075481283E-2</v>
      </c>
      <c r="K1343" s="4">
        <f t="shared" si="247"/>
        <v>0.13374676616230236</v>
      </c>
      <c r="M1343">
        <v>2.8054000000000001</v>
      </c>
      <c r="N1343" s="17">
        <f t="shared" si="242"/>
        <v>5.3253400570827817E-3</v>
      </c>
      <c r="O1343" s="17">
        <f t="shared" si="248"/>
        <v>3.3876569559732679E-2</v>
      </c>
      <c r="P1343" s="4">
        <f t="shared" si="249"/>
        <v>0.1071271191218828</v>
      </c>
      <c r="R1343">
        <v>3.6126</v>
      </c>
      <c r="S1343" s="17">
        <f t="shared" si="243"/>
        <v>1.2741325159428241E-3</v>
      </c>
      <c r="T1343" s="17">
        <f t="shared" si="250"/>
        <v>2.4873432175779746E-2</v>
      </c>
      <c r="U1343" s="4">
        <f t="shared" si="251"/>
        <v>7.8656698901181654E-2</v>
      </c>
    </row>
    <row r="1344" spans="2:21">
      <c r="B1344" s="2">
        <v>41470</v>
      </c>
      <c r="C1344">
        <v>0.51</v>
      </c>
      <c r="D1344" s="17">
        <f t="shared" si="240"/>
        <v>-3.0510186577409393E-2</v>
      </c>
      <c r="E1344" s="17">
        <f t="shared" si="244"/>
        <v>6.0106857625899866E-2</v>
      </c>
      <c r="F1344" s="4">
        <f t="shared" si="245"/>
        <v>0.19007457309330456</v>
      </c>
      <c r="G1344" s="4"/>
      <c r="H1344">
        <v>2.1741999999999999</v>
      </c>
      <c r="I1344" s="17">
        <f t="shared" si="241"/>
        <v>-2.3275893953700135E-2</v>
      </c>
      <c r="J1344" s="17">
        <f t="shared" si="246"/>
        <v>4.3133924692354442E-2</v>
      </c>
      <c r="K1344" s="4">
        <f t="shared" si="247"/>
        <v>0.1364014464500177</v>
      </c>
      <c r="M1344">
        <v>2.7555000000000001</v>
      </c>
      <c r="N1344" s="17">
        <f t="shared" si="242"/>
        <v>-1.7947216962280983E-2</v>
      </c>
      <c r="O1344" s="17">
        <f t="shared" si="248"/>
        <v>3.4570614970067796E-2</v>
      </c>
      <c r="P1344" s="4">
        <f t="shared" si="249"/>
        <v>0.10932188341812794</v>
      </c>
      <c r="R1344">
        <v>3.5783</v>
      </c>
      <c r="S1344" s="17">
        <f t="shared" si="243"/>
        <v>-9.5399074207808132E-3</v>
      </c>
      <c r="T1344" s="17">
        <f t="shared" si="250"/>
        <v>2.5115456070182479E-2</v>
      </c>
      <c r="U1344" s="4">
        <f t="shared" si="251"/>
        <v>7.9422045655678369E-2</v>
      </c>
    </row>
    <row r="1345" spans="2:21">
      <c r="B1345" s="2">
        <v>41471</v>
      </c>
      <c r="C1345">
        <v>0.49509999999999998</v>
      </c>
      <c r="D1345" s="17">
        <f t="shared" si="240"/>
        <v>-2.9650963350994163E-2</v>
      </c>
      <c r="E1345" s="17">
        <f t="shared" si="244"/>
        <v>6.0574313802467118E-2</v>
      </c>
      <c r="F1345" s="4">
        <f t="shared" si="245"/>
        <v>0.19155279931757088</v>
      </c>
      <c r="G1345" s="4"/>
      <c r="H1345">
        <v>2.169</v>
      </c>
      <c r="I1345" s="17">
        <f t="shared" si="241"/>
        <v>-2.3945489430255837E-3</v>
      </c>
      <c r="J1345" s="17">
        <f t="shared" si="246"/>
        <v>4.3151739001917121E-2</v>
      </c>
      <c r="K1345" s="4">
        <f t="shared" si="247"/>
        <v>0.13645778024317909</v>
      </c>
      <c r="M1345">
        <v>2.7450000000000001</v>
      </c>
      <c r="N1345" s="17">
        <f t="shared" si="242"/>
        <v>-3.8178393796589865E-3</v>
      </c>
      <c r="O1345" s="17">
        <f t="shared" si="248"/>
        <v>3.4586355303159816E-2</v>
      </c>
      <c r="P1345" s="4">
        <f t="shared" si="249"/>
        <v>0.10937165872182844</v>
      </c>
      <c r="R1345">
        <v>3.5709</v>
      </c>
      <c r="S1345" s="17">
        <f t="shared" si="243"/>
        <v>-2.0701624357326097E-3</v>
      </c>
      <c r="T1345" s="17">
        <f t="shared" si="250"/>
        <v>2.5192091411697173E-2</v>
      </c>
      <c r="U1345" s="4">
        <f t="shared" si="251"/>
        <v>7.9664387884129662E-2</v>
      </c>
    </row>
    <row r="1346" spans="2:21">
      <c r="B1346" s="2">
        <v>41472</v>
      </c>
      <c r="C1346">
        <v>0.47549999999999998</v>
      </c>
      <c r="D1346" s="17">
        <f t="shared" si="240"/>
        <v>-4.0392880381932394E-2</v>
      </c>
      <c r="E1346" s="17">
        <f t="shared" si="244"/>
        <v>5.8168742426827791E-2</v>
      </c>
      <c r="F1346" s="4">
        <f t="shared" si="245"/>
        <v>0.18394571469644613</v>
      </c>
      <c r="G1346" s="4"/>
      <c r="H1346">
        <v>2.1038999999999999</v>
      </c>
      <c r="I1346" s="17">
        <f t="shared" si="241"/>
        <v>-3.0473466615900044E-2</v>
      </c>
      <c r="J1346" s="17">
        <f t="shared" si="246"/>
        <v>4.3230738261314065E-2</v>
      </c>
      <c r="K1346" s="4">
        <f t="shared" si="247"/>
        <v>0.13670759783633987</v>
      </c>
      <c r="M1346">
        <v>2.6907999999999999</v>
      </c>
      <c r="N1346" s="17">
        <f t="shared" si="242"/>
        <v>-1.9942527792180413E-2</v>
      </c>
      <c r="O1346" s="17">
        <f t="shared" si="248"/>
        <v>3.4719299329692074E-2</v>
      </c>
      <c r="P1346" s="4">
        <f t="shared" si="249"/>
        <v>0.10979206464698424</v>
      </c>
      <c r="R1346">
        <v>3.5563000000000002</v>
      </c>
      <c r="S1346" s="17">
        <f t="shared" si="243"/>
        <v>-4.096986312185716E-3</v>
      </c>
      <c r="T1346" s="17">
        <f t="shared" si="250"/>
        <v>2.5230388888983133E-2</v>
      </c>
      <c r="U1346" s="4">
        <f t="shared" si="251"/>
        <v>7.9785495140991869E-2</v>
      </c>
    </row>
    <row r="1347" spans="2:21">
      <c r="B1347" s="2">
        <v>41473</v>
      </c>
      <c r="C1347">
        <v>0.47949999999999998</v>
      </c>
      <c r="D1347" s="17">
        <f t="shared" si="240"/>
        <v>8.3770123380478637E-3</v>
      </c>
      <c r="E1347" s="17">
        <f t="shared" si="244"/>
        <v>5.6750726575815251E-2</v>
      </c>
      <c r="F1347" s="4">
        <f t="shared" si="245"/>
        <v>0.17946155484902451</v>
      </c>
      <c r="G1347" s="4"/>
      <c r="H1347">
        <v>2.1263000000000001</v>
      </c>
      <c r="I1347" s="17">
        <f t="shared" si="241"/>
        <v>1.0590614801681436E-2</v>
      </c>
      <c r="J1347" s="17">
        <f t="shared" si="246"/>
        <v>4.3492020551774091E-2</v>
      </c>
      <c r="K1347" s="4">
        <f t="shared" si="247"/>
        <v>0.13753384498645924</v>
      </c>
      <c r="M1347">
        <v>2.7330000000000001</v>
      </c>
      <c r="N1347" s="17">
        <f t="shared" si="242"/>
        <v>1.5561359776617356E-2</v>
      </c>
      <c r="O1347" s="17">
        <f t="shared" si="248"/>
        <v>3.5148158500677103E-2</v>
      </c>
      <c r="P1347" s="4">
        <f t="shared" si="249"/>
        <v>0.11114823642274853</v>
      </c>
      <c r="R1347">
        <v>3.609</v>
      </c>
      <c r="S1347" s="17">
        <f t="shared" si="243"/>
        <v>1.4710047113030459E-2</v>
      </c>
      <c r="T1347" s="17">
        <f t="shared" si="250"/>
        <v>2.5498922945243686E-2</v>
      </c>
      <c r="U1347" s="4">
        <f t="shared" si="251"/>
        <v>8.0634674388099001E-2</v>
      </c>
    </row>
    <row r="1348" spans="2:21">
      <c r="B1348" s="2">
        <v>41474</v>
      </c>
      <c r="C1348">
        <v>0.47489999999999999</v>
      </c>
      <c r="D1348" s="17">
        <f t="shared" si="240"/>
        <v>-9.6396387684167667E-3</v>
      </c>
      <c r="E1348" s="17">
        <f t="shared" si="244"/>
        <v>3.5770594147505684E-2</v>
      </c>
      <c r="F1348" s="4">
        <f t="shared" si="245"/>
        <v>0.11311655076360701</v>
      </c>
      <c r="G1348" s="4"/>
      <c r="H1348">
        <v>2.0928</v>
      </c>
      <c r="I1348" s="17">
        <f t="shared" si="241"/>
        <v>-1.5880497749776224E-2</v>
      </c>
      <c r="J1348" s="17">
        <f t="shared" si="246"/>
        <v>1.9476159772194253E-2</v>
      </c>
      <c r="K1348" s="4">
        <f t="shared" si="247"/>
        <v>6.1589024953479961E-2</v>
      </c>
      <c r="M1348">
        <v>2.69</v>
      </c>
      <c r="N1348" s="17">
        <f t="shared" si="242"/>
        <v>-1.5858713332183274E-2</v>
      </c>
      <c r="O1348" s="17">
        <f t="shared" si="248"/>
        <v>1.4798418403816689E-2</v>
      </c>
      <c r="P1348" s="4">
        <f t="shared" si="249"/>
        <v>4.6796707924214129E-2</v>
      </c>
      <c r="R1348">
        <v>3.5375000000000001</v>
      </c>
      <c r="S1348" s="17">
        <f t="shared" si="243"/>
        <v>-2.0010462691295458E-2</v>
      </c>
      <c r="T1348" s="17">
        <f t="shared" si="250"/>
        <v>1.0595978322690259E-2</v>
      </c>
      <c r="U1348" s="4">
        <f t="shared" si="251"/>
        <v>3.3507425537471824E-2</v>
      </c>
    </row>
    <row r="1349" spans="2:21">
      <c r="B1349" s="2">
        <v>41477</v>
      </c>
      <c r="C1349">
        <v>0.47760000000000002</v>
      </c>
      <c r="D1349" s="17">
        <f t="shared" si="240"/>
        <v>5.6693065233162764E-3</v>
      </c>
      <c r="E1349" s="17">
        <f t="shared" si="244"/>
        <v>2.9347845968312827E-2</v>
      </c>
      <c r="F1349" s="4">
        <f t="shared" si="245"/>
        <v>9.2806037679658296E-2</v>
      </c>
      <c r="G1349" s="4"/>
      <c r="H1349">
        <v>2.1</v>
      </c>
      <c r="I1349" s="17">
        <f t="shared" si="241"/>
        <v>3.4344624486349179E-3</v>
      </c>
      <c r="J1349" s="17">
        <f t="shared" si="246"/>
        <v>1.5478348958661941E-2</v>
      </c>
      <c r="K1349" s="4">
        <f t="shared" si="247"/>
        <v>4.8946837128267154E-2</v>
      </c>
      <c r="M1349">
        <v>2.6890000000000001</v>
      </c>
      <c r="N1349" s="17">
        <f t="shared" si="242"/>
        <v>-3.7181632702013316E-4</v>
      </c>
      <c r="O1349" s="17">
        <f t="shared" si="248"/>
        <v>1.1466965375531471E-2</v>
      </c>
      <c r="P1349" s="4">
        <f t="shared" si="249"/>
        <v>3.6261728436967483E-2</v>
      </c>
      <c r="R1349">
        <v>3.532</v>
      </c>
      <c r="S1349" s="17">
        <f t="shared" si="243"/>
        <v>-1.5559802276424342E-3</v>
      </c>
      <c r="T1349" s="17">
        <f t="shared" si="250"/>
        <v>8.781349578128126E-3</v>
      </c>
      <c r="U1349" s="4">
        <f t="shared" si="251"/>
        <v>2.7769065597043598E-2</v>
      </c>
    </row>
    <row r="1350" spans="2:21">
      <c r="B1350" s="2">
        <v>41478</v>
      </c>
      <c r="C1350">
        <v>0.48480000000000001</v>
      </c>
      <c r="D1350" s="17">
        <f t="shared" ref="D1350:D1413" si="252">LN(C1350/C1349)</f>
        <v>1.496287267671232E-2</v>
      </c>
      <c r="E1350" s="17">
        <f t="shared" si="244"/>
        <v>3.0561325621759887E-2</v>
      </c>
      <c r="F1350" s="4">
        <f t="shared" si="245"/>
        <v>9.6643397278822804E-2</v>
      </c>
      <c r="G1350" s="4"/>
      <c r="H1350">
        <v>2.1092</v>
      </c>
      <c r="I1350" s="17">
        <f t="shared" ref="I1350:I1413" si="253">LN(H1350/H1349)</f>
        <v>4.371383944800346E-3</v>
      </c>
      <c r="J1350" s="17">
        <f t="shared" si="246"/>
        <v>1.6127390970224042E-2</v>
      </c>
      <c r="K1350" s="4">
        <f t="shared" si="247"/>
        <v>5.0999288181940737E-2</v>
      </c>
      <c r="M1350">
        <v>2.7069999999999999</v>
      </c>
      <c r="N1350" s="17">
        <f t="shared" ref="N1350:N1413" si="254">LN(M1350/M1349)</f>
        <v>6.6716333454364535E-3</v>
      </c>
      <c r="O1350" s="17">
        <f t="shared" si="248"/>
        <v>1.2246875455141724E-2</v>
      </c>
      <c r="P1350" s="4">
        <f t="shared" si="249"/>
        <v>3.8728020658659129E-2</v>
      </c>
      <c r="R1350">
        <v>3.5577999999999999</v>
      </c>
      <c r="S1350" s="17">
        <f t="shared" ref="S1350:S1413" si="255">LN(R1350/R1349)</f>
        <v>7.2780935673187929E-3</v>
      </c>
      <c r="T1350" s="17">
        <f t="shared" si="250"/>
        <v>9.3905060569434203E-3</v>
      </c>
      <c r="U1350" s="4">
        <f t="shared" si="251"/>
        <v>2.9695387521548034E-2</v>
      </c>
    </row>
    <row r="1351" spans="2:21">
      <c r="B1351" s="2">
        <v>41479</v>
      </c>
      <c r="C1351">
        <v>0.50800000000000001</v>
      </c>
      <c r="D1351" s="17">
        <f t="shared" si="252"/>
        <v>4.6745012823377168E-2</v>
      </c>
      <c r="E1351" s="17">
        <f t="shared" si="244"/>
        <v>3.3643951360586975E-2</v>
      </c>
      <c r="F1351" s="4">
        <f t="shared" si="245"/>
        <v>0.10639151578737575</v>
      </c>
      <c r="G1351" s="4"/>
      <c r="H1351">
        <v>2.1884000000000001</v>
      </c>
      <c r="I1351" s="17">
        <f t="shared" si="253"/>
        <v>3.686195453335632E-2</v>
      </c>
      <c r="J1351" s="17">
        <f t="shared" si="246"/>
        <v>2.1242374456711198E-2</v>
      </c>
      <c r="K1351" s="4">
        <f t="shared" si="247"/>
        <v>6.7174286193389235E-2</v>
      </c>
      <c r="M1351">
        <v>2.7850000000000001</v>
      </c>
      <c r="N1351" s="17">
        <f t="shared" si="254"/>
        <v>2.8406862747083237E-2</v>
      </c>
      <c r="O1351" s="17">
        <f t="shared" si="248"/>
        <v>1.6202404034529702E-2</v>
      </c>
      <c r="P1351" s="4">
        <f t="shared" si="249"/>
        <v>5.1236500319415297E-2</v>
      </c>
      <c r="R1351">
        <v>3.6230000000000002</v>
      </c>
      <c r="S1351" s="17">
        <f t="shared" si="255"/>
        <v>1.8160035603908043E-2</v>
      </c>
      <c r="T1351" s="17">
        <f t="shared" si="250"/>
        <v>1.1410311525739548E-2</v>
      </c>
      <c r="U1351" s="4">
        <f t="shared" si="251"/>
        <v>3.6082573233407952E-2</v>
      </c>
    </row>
    <row r="1352" spans="2:21">
      <c r="B1352" s="2">
        <v>41480</v>
      </c>
      <c r="C1352">
        <v>0.47660000000000002</v>
      </c>
      <c r="D1352" s="17">
        <f t="shared" si="252"/>
        <v>-6.3803882913840052E-2</v>
      </c>
      <c r="E1352" s="17">
        <f t="shared" si="244"/>
        <v>3.77530323446926E-2</v>
      </c>
      <c r="F1352" s="4">
        <f t="shared" si="245"/>
        <v>0.11938557078723566</v>
      </c>
      <c r="G1352" s="4"/>
      <c r="H1352">
        <v>2.1760999999999999</v>
      </c>
      <c r="I1352" s="17">
        <f t="shared" si="253"/>
        <v>-5.6363993874239638E-3</v>
      </c>
      <c r="J1352" s="17">
        <f t="shared" si="246"/>
        <v>1.9458964930679192E-2</v>
      </c>
      <c r="K1352" s="4">
        <f t="shared" si="247"/>
        <v>6.1534650090286747E-2</v>
      </c>
      <c r="M1352">
        <v>2.7721</v>
      </c>
      <c r="N1352" s="17">
        <f t="shared" si="254"/>
        <v>-4.6427176662040279E-3</v>
      </c>
      <c r="O1352" s="17">
        <f t="shared" si="248"/>
        <v>1.5366535850205804E-2</v>
      </c>
      <c r="P1352" s="4">
        <f t="shared" si="249"/>
        <v>4.8593253033282331E-2</v>
      </c>
      <c r="R1352">
        <v>3.6215000000000002</v>
      </c>
      <c r="S1352" s="17">
        <f t="shared" si="255"/>
        <v>-4.1410725969648614E-4</v>
      </c>
      <c r="T1352" s="17">
        <f t="shared" si="250"/>
        <v>1.1127860520958533E-2</v>
      </c>
      <c r="U1352" s="4">
        <f t="shared" si="251"/>
        <v>3.5189384730896833E-2</v>
      </c>
    </row>
    <row r="1353" spans="2:21">
      <c r="B1353" s="2">
        <v>41481</v>
      </c>
      <c r="C1353">
        <v>0.47470000000000001</v>
      </c>
      <c r="D1353" s="17">
        <f t="shared" si="252"/>
        <v>-3.9945391073694537E-3</v>
      </c>
      <c r="E1353" s="17">
        <f t="shared" si="244"/>
        <v>3.1776110799042134E-2</v>
      </c>
      <c r="F1353" s="4">
        <f t="shared" si="245"/>
        <v>0.10048488530684614</v>
      </c>
      <c r="G1353" s="4"/>
      <c r="H1353">
        <v>2.1718000000000002</v>
      </c>
      <c r="I1353" s="17">
        <f t="shared" si="253"/>
        <v>-1.9779670194468107E-3</v>
      </c>
      <c r="J1353" s="17">
        <f t="shared" si="246"/>
        <v>1.8875127638740316E-2</v>
      </c>
      <c r="K1353" s="4">
        <f t="shared" si="247"/>
        <v>5.9688394464815234E-2</v>
      </c>
      <c r="M1353">
        <v>2.7625000000000002</v>
      </c>
      <c r="N1353" s="17">
        <f t="shared" si="254"/>
        <v>-3.4690888691720633E-3</v>
      </c>
      <c r="O1353" s="17">
        <f t="shared" si="248"/>
        <v>1.5236939040319647E-2</v>
      </c>
      <c r="P1353" s="4">
        <f t="shared" si="249"/>
        <v>4.8183431936550246E-2</v>
      </c>
      <c r="R1353">
        <v>3.6034999999999999</v>
      </c>
      <c r="S1353" s="17">
        <f t="shared" si="255"/>
        <v>-4.9827092708850454E-3</v>
      </c>
      <c r="T1353" s="17">
        <f t="shared" si="250"/>
        <v>1.1246857227857539E-2</v>
      </c>
      <c r="U1353" s="4">
        <f t="shared" si="251"/>
        <v>3.5565685358757169E-2</v>
      </c>
    </row>
    <row r="1354" spans="2:21">
      <c r="B1354" s="2">
        <v>41484</v>
      </c>
      <c r="C1354">
        <v>0.47749999999999998</v>
      </c>
      <c r="D1354" s="17">
        <f t="shared" si="252"/>
        <v>5.881134363512416E-3</v>
      </c>
      <c r="E1354" s="17">
        <f t="shared" si="244"/>
        <v>3.1274570322605541E-2</v>
      </c>
      <c r="F1354" s="4">
        <f t="shared" si="245"/>
        <v>9.8898875062540498E-2</v>
      </c>
      <c r="G1354" s="4"/>
      <c r="H1354">
        <v>2.1945000000000001</v>
      </c>
      <c r="I1354" s="17">
        <f t="shared" si="253"/>
        <v>1.0397913345488554E-2</v>
      </c>
      <c r="J1354" s="17">
        <f t="shared" si="246"/>
        <v>1.7712477454669254E-2</v>
      </c>
      <c r="K1354" s="4">
        <f t="shared" si="247"/>
        <v>5.6011771761136663E-2</v>
      </c>
      <c r="M1354">
        <v>2.7955000000000001</v>
      </c>
      <c r="N1354" s="17">
        <f t="shared" si="254"/>
        <v>1.1874914640691658E-2</v>
      </c>
      <c r="O1354" s="17">
        <f t="shared" si="248"/>
        <v>1.4573057498260477E-2</v>
      </c>
      <c r="P1354" s="4">
        <f t="shared" si="249"/>
        <v>4.6084054167098397E-2</v>
      </c>
      <c r="R1354">
        <v>3.6545000000000001</v>
      </c>
      <c r="S1354" s="17">
        <f t="shared" si="255"/>
        <v>1.4053689555950696E-2</v>
      </c>
      <c r="T1354" s="17">
        <f t="shared" si="250"/>
        <v>1.155257556677854E-2</v>
      </c>
      <c r="U1354" s="4">
        <f t="shared" si="251"/>
        <v>3.6532451632230831E-2</v>
      </c>
    </row>
    <row r="1355" spans="2:21">
      <c r="B1355" s="2">
        <v>41485</v>
      </c>
      <c r="C1355">
        <v>0.47849999999999998</v>
      </c>
      <c r="D1355" s="17">
        <f t="shared" si="252"/>
        <v>2.0920509722239509E-3</v>
      </c>
      <c r="E1355" s="17">
        <f t="shared" si="244"/>
        <v>3.0267983799934502E-2</v>
      </c>
      <c r="F1355" s="4">
        <f t="shared" si="245"/>
        <v>9.5715768988871297E-2</v>
      </c>
      <c r="G1355" s="4"/>
      <c r="H1355">
        <v>2.2004999999999999</v>
      </c>
      <c r="I1355" s="17">
        <f t="shared" si="253"/>
        <v>2.7303771228573272E-3</v>
      </c>
      <c r="J1355" s="17">
        <f t="shared" si="246"/>
        <v>1.7679730006555046E-2</v>
      </c>
      <c r="K1355" s="4">
        <f t="shared" si="247"/>
        <v>5.5908215237537577E-2</v>
      </c>
      <c r="M1355">
        <v>2.8010000000000002</v>
      </c>
      <c r="N1355" s="17">
        <f t="shared" si="254"/>
        <v>1.9655147934084598E-3</v>
      </c>
      <c r="O1355" s="17">
        <f t="shared" si="248"/>
        <v>1.4455443642918358E-2</v>
      </c>
      <c r="P1355" s="4">
        <f t="shared" si="249"/>
        <v>4.5712126499823737E-2</v>
      </c>
      <c r="R1355">
        <v>3.6654999999999998</v>
      </c>
      <c r="S1355" s="17">
        <f t="shared" si="255"/>
        <v>3.0054667431948915E-3</v>
      </c>
      <c r="T1355" s="17">
        <f t="shared" si="250"/>
        <v>1.1459779402871276E-2</v>
      </c>
      <c r="U1355" s="4">
        <f t="shared" si="251"/>
        <v>3.623900439615757E-2</v>
      </c>
    </row>
    <row r="1356" spans="2:21">
      <c r="B1356" s="2">
        <v>41486</v>
      </c>
      <c r="C1356">
        <v>0.47749999999999998</v>
      </c>
      <c r="D1356" s="17">
        <f t="shared" si="252"/>
        <v>-2.0920509722240632E-3</v>
      </c>
      <c r="E1356" s="17">
        <f t="shared" si="244"/>
        <v>2.7350996304520418E-2</v>
      </c>
      <c r="F1356" s="4">
        <f t="shared" si="245"/>
        <v>8.649144459713283E-2</v>
      </c>
      <c r="G1356" s="4"/>
      <c r="H1356">
        <v>2.1814999999999998</v>
      </c>
      <c r="I1356" s="17">
        <f t="shared" si="253"/>
        <v>-8.6718936874818076E-3</v>
      </c>
      <c r="J1356" s="17">
        <f t="shared" si="246"/>
        <v>1.4334595834317638E-2</v>
      </c>
      <c r="K1356" s="4">
        <f t="shared" si="247"/>
        <v>4.5329972174405382E-2</v>
      </c>
      <c r="M1356">
        <v>2.7694999999999999</v>
      </c>
      <c r="N1356" s="17">
        <f t="shared" si="254"/>
        <v>-1.1309697786950006E-2</v>
      </c>
      <c r="O1356" s="17">
        <f t="shared" si="248"/>
        <v>1.3201524340859704E-2</v>
      </c>
      <c r="P1356" s="4">
        <f t="shared" si="249"/>
        <v>4.1746885503269736E-2</v>
      </c>
      <c r="R1356">
        <v>3.6185999999999998</v>
      </c>
      <c r="S1356" s="17">
        <f t="shared" si="255"/>
        <v>-1.2877540978645132E-2</v>
      </c>
      <c r="T1356" s="17">
        <f t="shared" si="250"/>
        <v>1.2334198309726541E-2</v>
      </c>
      <c r="U1356" s="4">
        <f t="shared" si="251"/>
        <v>3.9004159770934826E-2</v>
      </c>
    </row>
    <row r="1357" spans="2:21">
      <c r="B1357" s="2">
        <v>41487</v>
      </c>
      <c r="C1357">
        <v>0.499</v>
      </c>
      <c r="D1357" s="17">
        <f t="shared" si="252"/>
        <v>4.4041935830733785E-2</v>
      </c>
      <c r="E1357" s="17">
        <f t="shared" si="244"/>
        <v>3.0632359378048913E-2</v>
      </c>
      <c r="F1357" s="4">
        <f t="shared" si="245"/>
        <v>9.6868025739453439E-2</v>
      </c>
      <c r="G1357" s="4"/>
      <c r="H1357">
        <v>2.3075000000000001</v>
      </c>
      <c r="I1357" s="17">
        <f t="shared" si="253"/>
        <v>5.6151973813343102E-2</v>
      </c>
      <c r="J1357" s="17">
        <f t="shared" si="246"/>
        <v>2.1991359473162789E-2</v>
      </c>
      <c r="K1357" s="4">
        <f t="shared" si="247"/>
        <v>6.954278477871495E-2</v>
      </c>
      <c r="M1357">
        <v>2.8940000000000001</v>
      </c>
      <c r="N1357" s="17">
        <f t="shared" si="254"/>
        <v>4.397282971827076E-2</v>
      </c>
      <c r="O1357" s="17">
        <f t="shared" si="248"/>
        <v>1.8304353695930559E-2</v>
      </c>
      <c r="P1357" s="4">
        <f t="shared" si="249"/>
        <v>5.7883448776461718E-2</v>
      </c>
      <c r="R1357">
        <v>3.7294999999999998</v>
      </c>
      <c r="S1357" s="17">
        <f t="shared" si="255"/>
        <v>3.0186965710221912E-2</v>
      </c>
      <c r="T1357" s="17">
        <f t="shared" si="250"/>
        <v>1.4856161693581902E-2</v>
      </c>
      <c r="U1357" s="4">
        <f t="shared" si="251"/>
        <v>4.6979308239463287E-2</v>
      </c>
    </row>
    <row r="1358" spans="2:21">
      <c r="B1358" s="2">
        <v>41488</v>
      </c>
      <c r="C1358">
        <v>0.46850000000000003</v>
      </c>
      <c r="D1358" s="17">
        <f t="shared" si="252"/>
        <v>-6.3069994073041674E-2</v>
      </c>
      <c r="E1358" s="17">
        <f t="shared" si="244"/>
        <v>3.7223744686972704E-2</v>
      </c>
      <c r="F1358" s="4">
        <f t="shared" si="245"/>
        <v>0.1177118162514252</v>
      </c>
      <c r="G1358" s="4"/>
      <c r="H1358">
        <v>2.1734999999999998</v>
      </c>
      <c r="I1358" s="17">
        <f t="shared" si="253"/>
        <v>-5.9825915948160606E-2</v>
      </c>
      <c r="J1358" s="17">
        <f t="shared" si="246"/>
        <v>3.0194171266213418E-2</v>
      </c>
      <c r="K1358" s="4">
        <f t="shared" si="247"/>
        <v>9.5482353262444683E-2</v>
      </c>
      <c r="M1358">
        <v>2.7709999999999999</v>
      </c>
      <c r="N1358" s="17">
        <f t="shared" si="254"/>
        <v>-4.343136232845083E-2</v>
      </c>
      <c r="O1358" s="17">
        <f t="shared" si="248"/>
        <v>2.3309163135091987E-2</v>
      </c>
      <c r="P1358" s="4">
        <f t="shared" si="249"/>
        <v>7.3710045859321741E-2</v>
      </c>
      <c r="R1358">
        <v>3.6429999999999998</v>
      </c>
      <c r="S1358" s="17">
        <f t="shared" si="255"/>
        <v>-2.3466658386654116E-2</v>
      </c>
      <c r="T1358" s="17">
        <f t="shared" si="250"/>
        <v>1.5485202437820872E-2</v>
      </c>
      <c r="U1358" s="4">
        <f t="shared" si="251"/>
        <v>4.8968509732305869E-2</v>
      </c>
    </row>
    <row r="1359" spans="2:21">
      <c r="B1359" s="2">
        <v>41491</v>
      </c>
      <c r="C1359">
        <v>0.47910000000000003</v>
      </c>
      <c r="D1359" s="17">
        <f t="shared" si="252"/>
        <v>2.2373242210599557E-2</v>
      </c>
      <c r="E1359" s="17">
        <f t="shared" ref="E1359:E1422" si="256">_xlfn.STDEV.S(D1350:D1359)</f>
        <v>3.7941931677019709E-2</v>
      </c>
      <c r="F1359" s="4">
        <f t="shared" ref="F1359:F1422" si="257">E1359*SQRT(10)</f>
        <v>0.11998292292587441</v>
      </c>
      <c r="G1359" s="4"/>
      <c r="H1359">
        <v>2.1989000000000001</v>
      </c>
      <c r="I1359" s="17">
        <f t="shared" si="253"/>
        <v>1.161846387587822E-2</v>
      </c>
      <c r="J1359" s="17">
        <f t="shared" ref="J1359:J1422" si="258">_xlfn.STDEV.S(I1350:I1359)</f>
        <v>3.0294402479815904E-2</v>
      </c>
      <c r="K1359" s="4">
        <f t="shared" ref="K1359:K1422" si="259">J1359*SQRT(10)</f>
        <v>9.5799312190071387E-2</v>
      </c>
      <c r="M1359">
        <v>2.8109999999999999</v>
      </c>
      <c r="N1359" s="17">
        <f t="shared" si="254"/>
        <v>1.4332026043553461E-2</v>
      </c>
      <c r="O1359" s="17">
        <f t="shared" ref="O1359:O1422" si="260">_xlfn.STDEV.S(N1350:N1359)</f>
        <v>2.3537814041732975E-2</v>
      </c>
      <c r="P1359" s="4">
        <f t="shared" ref="P1359:P1422" si="261">O1359*SQRT(10)</f>
        <v>7.4433103513369778E-2</v>
      </c>
      <c r="R1359">
        <v>3.6920000000000002</v>
      </c>
      <c r="S1359" s="17">
        <f t="shared" si="255"/>
        <v>1.3360798614179166E-2</v>
      </c>
      <c r="T1359" s="17">
        <f t="shared" ref="T1359:T1422" si="262">_xlfn.STDEV.S(S1350:S1359)</f>
        <v>1.5720791788124241E-2</v>
      </c>
      <c r="U1359" s="4">
        <f t="shared" ref="U1359:U1422" si="263">T1359*SQRT(10)</f>
        <v>4.9713508671743796E-2</v>
      </c>
    </row>
    <row r="1360" spans="2:21">
      <c r="B1360" s="2">
        <v>41492</v>
      </c>
      <c r="C1360">
        <v>0.48420000000000002</v>
      </c>
      <c r="D1360" s="17">
        <f t="shared" si="252"/>
        <v>1.0588700614881669E-2</v>
      </c>
      <c r="E1360" s="17">
        <f t="shared" si="256"/>
        <v>3.7779145611390452E-2</v>
      </c>
      <c r="F1360" s="4">
        <f t="shared" si="257"/>
        <v>0.11946814818714831</v>
      </c>
      <c r="G1360" s="4"/>
      <c r="H1360">
        <v>2.222</v>
      </c>
      <c r="I1360" s="17">
        <f t="shared" si="253"/>
        <v>1.0450455894850412E-2</v>
      </c>
      <c r="J1360" s="17">
        <f t="shared" si="258"/>
        <v>3.0350202760647507E-2</v>
      </c>
      <c r="K1360" s="4">
        <f t="shared" si="259"/>
        <v>9.5975768171576284E-2</v>
      </c>
      <c r="M1360">
        <v>2.8275000000000001</v>
      </c>
      <c r="N1360" s="17">
        <f t="shared" si="254"/>
        <v>5.8526370837437532E-3</v>
      </c>
      <c r="O1360" s="17">
        <f t="shared" si="260"/>
        <v>2.3530598814835053E-2</v>
      </c>
      <c r="P1360" s="4">
        <f t="shared" si="261"/>
        <v>7.4410286962537431E-2</v>
      </c>
      <c r="R1360">
        <v>3.6997999999999998</v>
      </c>
      <c r="S1360" s="17">
        <f t="shared" si="255"/>
        <v>2.1104474945458406E-3</v>
      </c>
      <c r="T1360" s="17">
        <f t="shared" si="262"/>
        <v>1.5701705673186368E-2</v>
      </c>
      <c r="U1360" s="4">
        <f t="shared" si="263"/>
        <v>4.965315307685636E-2</v>
      </c>
    </row>
    <row r="1361" spans="2:21">
      <c r="B1361" s="2">
        <v>41493</v>
      </c>
      <c r="C1361">
        <v>0.4803</v>
      </c>
      <c r="D1361" s="17">
        <f t="shared" si="252"/>
        <v>-8.0871358331794652E-3</v>
      </c>
      <c r="E1361" s="17">
        <f t="shared" si="256"/>
        <v>3.4012159521702702E-2</v>
      </c>
      <c r="F1361" s="4">
        <f t="shared" si="257"/>
        <v>0.10755589222956369</v>
      </c>
      <c r="G1361" s="4"/>
      <c r="H1361">
        <v>2.1819999999999999</v>
      </c>
      <c r="I1361" s="17">
        <f t="shared" si="253"/>
        <v>-1.8165803806559244E-2</v>
      </c>
      <c r="J1361" s="17">
        <f t="shared" si="258"/>
        <v>2.892899047621697E-2</v>
      </c>
      <c r="K1361" s="4">
        <f t="shared" si="259"/>
        <v>9.1481500314164729E-2</v>
      </c>
      <c r="M1361">
        <v>2.7800000000000002</v>
      </c>
      <c r="N1361" s="17">
        <f t="shared" si="254"/>
        <v>-1.694200130559274E-2</v>
      </c>
      <c r="O1361" s="17">
        <f t="shared" si="260"/>
        <v>2.2736747887300037E-2</v>
      </c>
      <c r="P1361" s="4">
        <f t="shared" si="261"/>
        <v>7.1899909908889503E-2</v>
      </c>
      <c r="R1361">
        <v>3.65</v>
      </c>
      <c r="S1361" s="17">
        <f t="shared" si="255"/>
        <v>-1.355159654075154E-2</v>
      </c>
      <c r="T1361" s="17">
        <f t="shared" si="262"/>
        <v>1.5707054008414205E-2</v>
      </c>
      <c r="U1361" s="4">
        <f t="shared" si="263"/>
        <v>4.9670065997866442E-2</v>
      </c>
    </row>
    <row r="1362" spans="2:21">
      <c r="B1362" s="2">
        <v>41494</v>
      </c>
      <c r="C1362">
        <v>0.47960000000000003</v>
      </c>
      <c r="D1362" s="17">
        <f t="shared" si="252"/>
        <v>-1.4584855174194502E-3</v>
      </c>
      <c r="E1362" s="17">
        <f t="shared" si="256"/>
        <v>2.7188820847146321E-2</v>
      </c>
      <c r="F1362" s="4">
        <f t="shared" si="257"/>
        <v>8.5978600771251121E-2</v>
      </c>
      <c r="G1362" s="4"/>
      <c r="H1362">
        <v>2.1661999999999999</v>
      </c>
      <c r="I1362" s="17">
        <f t="shared" si="253"/>
        <v>-7.2674069913793802E-3</v>
      </c>
      <c r="J1362" s="17">
        <f t="shared" si="258"/>
        <v>2.8967037243233511E-2</v>
      </c>
      <c r="K1362" s="4">
        <f t="shared" si="259"/>
        <v>9.1601814755542771E-2</v>
      </c>
      <c r="M1362">
        <v>2.7645</v>
      </c>
      <c r="N1362" s="17">
        <f t="shared" si="254"/>
        <v>-5.5911409066952081E-3</v>
      </c>
      <c r="O1362" s="17">
        <f t="shared" si="260"/>
        <v>2.2759399928756117E-2</v>
      </c>
      <c r="P1362" s="4">
        <f t="shared" si="261"/>
        <v>7.1971541953543272E-2</v>
      </c>
      <c r="R1362">
        <v>3.6375000000000002</v>
      </c>
      <c r="S1362" s="17">
        <f t="shared" si="255"/>
        <v>-3.4305350967891368E-3</v>
      </c>
      <c r="T1362" s="17">
        <f t="shared" si="262"/>
        <v>1.576060616816332E-2</v>
      </c>
      <c r="U1362" s="4">
        <f t="shared" si="263"/>
        <v>4.9839412796294835E-2</v>
      </c>
    </row>
    <row r="1363" spans="2:21">
      <c r="B1363" s="2">
        <v>41495</v>
      </c>
      <c r="C1363">
        <v>0.47399999999999998</v>
      </c>
      <c r="D1363" s="17">
        <f t="shared" si="252"/>
        <v>-1.1745101458282777E-2</v>
      </c>
      <c r="E1363" s="17">
        <f t="shared" si="256"/>
        <v>2.7444486375683044E-2</v>
      </c>
      <c r="F1363" s="4">
        <f t="shared" si="257"/>
        <v>8.6787086160617949E-2</v>
      </c>
      <c r="G1363" s="4"/>
      <c r="H1363">
        <v>2.153</v>
      </c>
      <c r="I1363" s="17">
        <f t="shared" si="253"/>
        <v>-6.1122620372736445E-3</v>
      </c>
      <c r="J1363" s="17">
        <f t="shared" si="258"/>
        <v>2.90206268779724E-2</v>
      </c>
      <c r="K1363" s="4">
        <f t="shared" si="259"/>
        <v>9.1771280060294141E-2</v>
      </c>
      <c r="M1363">
        <v>2.7469999999999999</v>
      </c>
      <c r="N1363" s="17">
        <f t="shared" si="254"/>
        <v>-6.3503796827138253E-3</v>
      </c>
      <c r="O1363" s="17">
        <f t="shared" si="260"/>
        <v>2.2822486683246285E-2</v>
      </c>
      <c r="P1363" s="4">
        <f t="shared" si="261"/>
        <v>7.2171039787920069E-2</v>
      </c>
      <c r="R1363">
        <v>3.6185999999999998</v>
      </c>
      <c r="S1363" s="17">
        <f t="shared" si="255"/>
        <v>-5.2094217947519826E-3</v>
      </c>
      <c r="T1363" s="17">
        <f t="shared" si="262"/>
        <v>1.5769435238314235E-2</v>
      </c>
      <c r="U1363" s="4">
        <f t="shared" si="263"/>
        <v>4.9867332767593128E-2</v>
      </c>
    </row>
    <row r="1364" spans="2:21">
      <c r="B1364" s="2">
        <v>41498</v>
      </c>
      <c r="C1364">
        <v>0.48070000000000002</v>
      </c>
      <c r="D1364" s="17">
        <f t="shared" si="252"/>
        <v>1.4036053204838663E-2</v>
      </c>
      <c r="E1364" s="17">
        <f t="shared" si="256"/>
        <v>2.7762841110832524E-2</v>
      </c>
      <c r="F1364" s="4">
        <f t="shared" si="257"/>
        <v>8.7793812227589973E-2</v>
      </c>
      <c r="G1364" s="4"/>
      <c r="H1364">
        <v>2.194</v>
      </c>
      <c r="I1364" s="17">
        <f t="shared" si="253"/>
        <v>1.8864143470812542E-2</v>
      </c>
      <c r="J1364" s="17">
        <f t="shared" si="258"/>
        <v>2.9505298787386579E-2</v>
      </c>
      <c r="K1364" s="4">
        <f t="shared" si="259"/>
        <v>9.3303947211945751E-2</v>
      </c>
      <c r="M1364">
        <v>2.7930000000000001</v>
      </c>
      <c r="N1364" s="17">
        <f t="shared" si="254"/>
        <v>1.6606879849902962E-2</v>
      </c>
      <c r="O1364" s="17">
        <f t="shared" si="260"/>
        <v>2.3155642049285743E-2</v>
      </c>
      <c r="P1364" s="4">
        <f t="shared" si="261"/>
        <v>7.3224569559311864E-2</v>
      </c>
      <c r="R1364">
        <v>3.6710000000000003</v>
      </c>
      <c r="S1364" s="17">
        <f t="shared" si="255"/>
        <v>1.4376893811838253E-2</v>
      </c>
      <c r="T1364" s="17">
        <f t="shared" si="262"/>
        <v>1.5800787342856611E-2</v>
      </c>
      <c r="U1364" s="4">
        <f t="shared" si="263"/>
        <v>4.9966476827386752E-2</v>
      </c>
    </row>
    <row r="1365" spans="2:21">
      <c r="B1365" s="2">
        <v>41499</v>
      </c>
      <c r="C1365">
        <v>0.50980000000000003</v>
      </c>
      <c r="D1365" s="17">
        <f t="shared" si="252"/>
        <v>5.8775117042100165E-2</v>
      </c>
      <c r="E1365" s="17">
        <f t="shared" si="256"/>
        <v>3.3316827830610025E-2</v>
      </c>
      <c r="F1365" s="4">
        <f t="shared" si="257"/>
        <v>0.10535706035641422</v>
      </c>
      <c r="G1365" s="4"/>
      <c r="H1365">
        <v>2.2955999999999999</v>
      </c>
      <c r="I1365" s="17">
        <f t="shared" si="253"/>
        <v>4.5267885399031829E-2</v>
      </c>
      <c r="J1365" s="17">
        <f t="shared" si="258"/>
        <v>3.2825777517929977E-2</v>
      </c>
      <c r="K1365" s="4">
        <f t="shared" si="259"/>
        <v>0.10380422292260741</v>
      </c>
      <c r="M1365">
        <v>2.89</v>
      </c>
      <c r="N1365" s="17">
        <f t="shared" si="254"/>
        <v>3.4140215161301168E-2</v>
      </c>
      <c r="O1365" s="17">
        <f t="shared" si="260"/>
        <v>2.5581201957997016E-2</v>
      </c>
      <c r="P1365" s="4">
        <f t="shared" si="261"/>
        <v>8.0894863472029579E-2</v>
      </c>
      <c r="R1365">
        <v>3.742</v>
      </c>
      <c r="S1365" s="17">
        <f t="shared" si="255"/>
        <v>1.9156123337200577E-2</v>
      </c>
      <c r="T1365" s="17">
        <f t="shared" si="262"/>
        <v>1.6879549188333069E-2</v>
      </c>
      <c r="U1365" s="4">
        <f t="shared" si="263"/>
        <v>5.3377821311978962E-2</v>
      </c>
    </row>
    <row r="1366" spans="2:21">
      <c r="B1366" s="2">
        <v>41500</v>
      </c>
      <c r="C1366">
        <v>0.50609999999999999</v>
      </c>
      <c r="D1366" s="17">
        <f t="shared" si="252"/>
        <v>-7.2842137219828783E-3</v>
      </c>
      <c r="E1366" s="17">
        <f t="shared" si="256"/>
        <v>3.3502709413164085E-2</v>
      </c>
      <c r="F1366" s="4">
        <f t="shared" si="257"/>
        <v>0.10594486953236167</v>
      </c>
      <c r="G1366" s="4"/>
      <c r="H1366">
        <v>2.2852000000000001</v>
      </c>
      <c r="I1366" s="17">
        <f t="shared" si="253"/>
        <v>-4.5406993838999132E-3</v>
      </c>
      <c r="J1366" s="17">
        <f t="shared" si="258"/>
        <v>3.2670980484391439E-2</v>
      </c>
      <c r="K1366" s="4">
        <f t="shared" si="259"/>
        <v>0.10331471172158815</v>
      </c>
      <c r="M1366">
        <v>2.8845000000000001</v>
      </c>
      <c r="N1366" s="17">
        <f t="shared" si="254"/>
        <v>-1.904927409533705E-3</v>
      </c>
      <c r="O1366" s="17">
        <f t="shared" si="260"/>
        <v>2.516085871587689E-2</v>
      </c>
      <c r="P1366" s="4">
        <f t="shared" si="261"/>
        <v>7.9565621427870353E-2</v>
      </c>
      <c r="R1366">
        <v>3.7244999999999999</v>
      </c>
      <c r="S1366" s="17">
        <f t="shared" si="255"/>
        <v>-4.6876132177039826E-3</v>
      </c>
      <c r="T1366" s="17">
        <f t="shared" si="262"/>
        <v>1.6261318861439562E-2</v>
      </c>
      <c r="U1366" s="4">
        <f t="shared" si="263"/>
        <v>5.1422805360405034E-2</v>
      </c>
    </row>
    <row r="1367" spans="2:21">
      <c r="B1367" s="2">
        <v>41501</v>
      </c>
      <c r="C1367">
        <v>0.52590000000000003</v>
      </c>
      <c r="D1367" s="17">
        <f t="shared" si="252"/>
        <v>3.8376802375266278E-2</v>
      </c>
      <c r="E1367" s="17">
        <f t="shared" si="256"/>
        <v>3.2825582188267394E-2</v>
      </c>
      <c r="F1367" s="4">
        <f t="shared" si="257"/>
        <v>0.10380360523597905</v>
      </c>
      <c r="G1367" s="4"/>
      <c r="H1367">
        <v>2.3435000000000001</v>
      </c>
      <c r="I1367" s="17">
        <f t="shared" si="253"/>
        <v>2.5191990512453331E-2</v>
      </c>
      <c r="J1367" s="17">
        <f t="shared" si="258"/>
        <v>2.8440656246038937E-2</v>
      </c>
      <c r="K1367" s="4">
        <f t="shared" si="259"/>
        <v>8.9937251887377223E-2</v>
      </c>
      <c r="M1367">
        <v>2.93</v>
      </c>
      <c r="N1367" s="17">
        <f t="shared" si="254"/>
        <v>1.5650848314168898E-2</v>
      </c>
      <c r="O1367" s="17">
        <f t="shared" si="260"/>
        <v>2.149728622011662E-2</v>
      </c>
      <c r="P1367" s="4">
        <f t="shared" si="261"/>
        <v>6.7980387968120337E-2</v>
      </c>
      <c r="R1367">
        <v>3.7685</v>
      </c>
      <c r="S1367" s="17">
        <f t="shared" si="255"/>
        <v>1.1744429667193646E-2</v>
      </c>
      <c r="T1367" s="17">
        <f t="shared" si="262"/>
        <v>1.3658277572407094E-2</v>
      </c>
      <c r="U1367" s="4">
        <f t="shared" si="263"/>
        <v>4.319126604360176E-2</v>
      </c>
    </row>
    <row r="1368" spans="2:21">
      <c r="B1368" s="2">
        <v>41502</v>
      </c>
      <c r="C1368">
        <v>0.52849999999999997</v>
      </c>
      <c r="D1368" s="17">
        <f t="shared" si="252"/>
        <v>4.9317247149936929E-3</v>
      </c>
      <c r="E1368" s="17">
        <f t="shared" si="256"/>
        <v>2.2528150665342105E-2</v>
      </c>
      <c r="F1368" s="4">
        <f t="shared" si="257"/>
        <v>7.1240267573918756E-2</v>
      </c>
      <c r="G1368" s="4"/>
      <c r="H1368">
        <v>2.3986000000000001</v>
      </c>
      <c r="I1368" s="17">
        <f t="shared" si="253"/>
        <v>2.3239695434859743E-2</v>
      </c>
      <c r="J1368" s="17">
        <f t="shared" si="258"/>
        <v>1.912998438868254E-2</v>
      </c>
      <c r="K1368" s="4">
        <f t="shared" si="259"/>
        <v>6.0494322271700651E-2</v>
      </c>
      <c r="M1368">
        <v>2.9950000000000001</v>
      </c>
      <c r="N1368" s="17">
        <f t="shared" si="254"/>
        <v>2.1941808538436729E-2</v>
      </c>
      <c r="O1368" s="17">
        <f t="shared" si="260"/>
        <v>1.5511126455088651E-2</v>
      </c>
      <c r="P1368" s="4">
        <f t="shared" si="261"/>
        <v>4.905048867297359E-2</v>
      </c>
      <c r="R1368">
        <v>3.8079999999999998</v>
      </c>
      <c r="S1368" s="17">
        <f t="shared" si="255"/>
        <v>1.042707262773139E-2</v>
      </c>
      <c r="T1368" s="17">
        <f t="shared" si="262"/>
        <v>1.0809357070755801E-2</v>
      </c>
      <c r="U1368" s="4">
        <f t="shared" si="263"/>
        <v>3.418218838563418E-2</v>
      </c>
    </row>
    <row r="1369" spans="2:21">
      <c r="B1369" s="2">
        <v>41505</v>
      </c>
      <c r="C1369">
        <v>0.54420000000000002</v>
      </c>
      <c r="D1369" s="17">
        <f t="shared" si="252"/>
        <v>2.9274021038853723E-2</v>
      </c>
      <c r="E1369" s="17">
        <f t="shared" si="256"/>
        <v>2.2980630480935238E-2</v>
      </c>
      <c r="F1369" s="4">
        <f t="shared" si="257"/>
        <v>7.2671134386446026E-2</v>
      </c>
      <c r="G1369" s="4"/>
      <c r="H1369">
        <v>2.4660000000000002</v>
      </c>
      <c r="I1369" s="17">
        <f t="shared" si="253"/>
        <v>2.771217092666908E-2</v>
      </c>
      <c r="J1369" s="17">
        <f t="shared" si="258"/>
        <v>1.9954075381903934E-2</v>
      </c>
      <c r="K1369" s="4">
        <f t="shared" si="259"/>
        <v>6.3100326809510637E-2</v>
      </c>
      <c r="M1369">
        <v>3.0609999999999999</v>
      </c>
      <c r="N1369" s="17">
        <f t="shared" si="254"/>
        <v>2.1797428395862826E-2</v>
      </c>
      <c r="O1369" s="17">
        <f t="shared" si="260"/>
        <v>1.6032733993871312E-2</v>
      </c>
      <c r="P1369" s="4">
        <f t="shared" si="261"/>
        <v>5.0699956540241412E-2</v>
      </c>
      <c r="R1369">
        <v>3.8665000000000003</v>
      </c>
      <c r="S1369" s="17">
        <f t="shared" si="255"/>
        <v>1.5245588137834316E-2</v>
      </c>
      <c r="T1369" s="17">
        <f t="shared" si="262"/>
        <v>1.099718966293859E-2</v>
      </c>
      <c r="U1369" s="4">
        <f t="shared" si="263"/>
        <v>3.4776167195745333E-2</v>
      </c>
    </row>
    <row r="1370" spans="2:21">
      <c r="B1370" s="2">
        <v>41506</v>
      </c>
      <c r="C1370">
        <v>0.52769999999999995</v>
      </c>
      <c r="D1370" s="17">
        <f t="shared" si="252"/>
        <v>-3.0788885937523842E-2</v>
      </c>
      <c r="E1370" s="17">
        <f t="shared" si="256"/>
        <v>2.6816188460552472E-2</v>
      </c>
      <c r="F1370" s="4">
        <f t="shared" si="257"/>
        <v>8.4800233699670172E-2</v>
      </c>
      <c r="G1370" s="4"/>
      <c r="H1370">
        <v>2.3995000000000002</v>
      </c>
      <c r="I1370" s="17">
        <f t="shared" si="253"/>
        <v>-2.7337022425989371E-2</v>
      </c>
      <c r="J1370" s="17">
        <f t="shared" si="258"/>
        <v>2.3440681914076503E-2</v>
      </c>
      <c r="K1370" s="4">
        <f t="shared" si="259"/>
        <v>7.4125944755997097E-2</v>
      </c>
      <c r="M1370">
        <v>3.0001000000000002</v>
      </c>
      <c r="N1370" s="17">
        <f t="shared" si="254"/>
        <v>-2.009603851737558E-2</v>
      </c>
      <c r="O1370" s="17">
        <f t="shared" si="260"/>
        <v>1.8432681099308512E-2</v>
      </c>
      <c r="P1370" s="4">
        <f t="shared" si="261"/>
        <v>5.8289255657351234E-2</v>
      </c>
      <c r="R1370">
        <v>3.8319999999999999</v>
      </c>
      <c r="S1370" s="17">
        <f t="shared" si="255"/>
        <v>-8.9628449583390585E-3</v>
      </c>
      <c r="T1370" s="17">
        <f t="shared" si="262"/>
        <v>1.1805537537171611E-2</v>
      </c>
      <c r="U1370" s="4">
        <f t="shared" si="263"/>
        <v>3.7332387620077012E-2</v>
      </c>
    </row>
    <row r="1371" spans="2:21">
      <c r="B1371" s="2">
        <v>41507</v>
      </c>
      <c r="C1371">
        <v>0.55449999999999999</v>
      </c>
      <c r="D1371" s="17">
        <f t="shared" si="252"/>
        <v>4.9538866378799569E-2</v>
      </c>
      <c r="E1371" s="17">
        <f t="shared" si="256"/>
        <v>2.8938789386894412E-2</v>
      </c>
      <c r="F1371" s="4">
        <f t="shared" si="257"/>
        <v>9.1512487190493999E-2</v>
      </c>
      <c r="G1371" s="4"/>
      <c r="H1371">
        <v>2.4990000000000001</v>
      </c>
      <c r="I1371" s="17">
        <f t="shared" si="253"/>
        <v>4.0630269536652185E-2</v>
      </c>
      <c r="J1371" s="17">
        <f t="shared" si="258"/>
        <v>2.3609290486548425E-2</v>
      </c>
      <c r="K1371" s="4">
        <f t="shared" si="259"/>
        <v>7.4659131878037938E-2</v>
      </c>
      <c r="M1371">
        <v>3.0859999999999999</v>
      </c>
      <c r="N1371" s="17">
        <f t="shared" si="254"/>
        <v>2.8230132495069223E-2</v>
      </c>
      <c r="O1371" s="17">
        <f t="shared" si="260"/>
        <v>1.7727619028101656E-2</v>
      </c>
      <c r="P1371" s="4">
        <f t="shared" si="261"/>
        <v>5.6059653620541751E-2</v>
      </c>
      <c r="R1371">
        <v>3.907</v>
      </c>
      <c r="S1371" s="17">
        <f t="shared" si="255"/>
        <v>1.9382955964319378E-2</v>
      </c>
      <c r="T1371" s="17">
        <f t="shared" si="262"/>
        <v>1.1088869800522231E-2</v>
      </c>
      <c r="U1371" s="4">
        <f t="shared" si="263"/>
        <v>3.5066085246707249E-2</v>
      </c>
    </row>
    <row r="1372" spans="2:21">
      <c r="B1372" s="2">
        <v>41508</v>
      </c>
      <c r="C1372">
        <v>0.58040000000000003</v>
      </c>
      <c r="D1372" s="17">
        <f t="shared" si="252"/>
        <v>4.5650714219611137E-2</v>
      </c>
      <c r="E1372" s="17">
        <f t="shared" si="256"/>
        <v>2.9895209128994557E-2</v>
      </c>
      <c r="F1372" s="4">
        <f t="shared" si="257"/>
        <v>9.4536951974681288E-2</v>
      </c>
      <c r="G1372" s="4"/>
      <c r="H1372">
        <v>2.5108000000000001</v>
      </c>
      <c r="I1372" s="17">
        <f t="shared" si="253"/>
        <v>4.710775608424359E-3</v>
      </c>
      <c r="J1372" s="17">
        <f t="shared" si="258"/>
        <v>2.2722115409477495E-2</v>
      </c>
      <c r="K1372" s="4">
        <f t="shared" si="259"/>
        <v>7.1853637951158372E-2</v>
      </c>
      <c r="M1372">
        <v>3.0880000000000001</v>
      </c>
      <c r="N1372" s="17">
        <f t="shared" si="254"/>
        <v>6.4787822156067102E-4</v>
      </c>
      <c r="O1372" s="17">
        <f t="shared" si="260"/>
        <v>1.7202651422122631E-2</v>
      </c>
      <c r="P1372" s="4">
        <f t="shared" si="261"/>
        <v>5.4399560287842201E-2</v>
      </c>
      <c r="R1372">
        <v>3.8715000000000002</v>
      </c>
      <c r="S1372" s="17">
        <f t="shared" si="255"/>
        <v>-9.1277872282923087E-3</v>
      </c>
      <c r="T1372" s="17">
        <f t="shared" si="262"/>
        <v>1.1796895007404736E-2</v>
      </c>
      <c r="U1372" s="4">
        <f t="shared" si="263"/>
        <v>3.7305057541267887E-2</v>
      </c>
    </row>
    <row r="1373" spans="2:21">
      <c r="B1373" s="2">
        <v>41509</v>
      </c>
      <c r="C1373">
        <v>0.56069999999999998</v>
      </c>
      <c r="D1373" s="17">
        <f t="shared" si="252"/>
        <v>-3.453151788040603E-2</v>
      </c>
      <c r="E1373" s="17">
        <f t="shared" si="256"/>
        <v>3.3192098445654086E-2</v>
      </c>
      <c r="F1373" s="4">
        <f t="shared" si="257"/>
        <v>0.10496263140880151</v>
      </c>
      <c r="G1373" s="4"/>
      <c r="H1373">
        <v>2.4445000000000001</v>
      </c>
      <c r="I1373" s="17">
        <f t="shared" si="253"/>
        <v>-2.6760824424676408E-2</v>
      </c>
      <c r="J1373" s="17">
        <f t="shared" si="258"/>
        <v>2.5587438904349964E-2</v>
      </c>
      <c r="K1373" s="4">
        <f t="shared" si="259"/>
        <v>8.0914586428149166E-2</v>
      </c>
      <c r="M1373">
        <v>3.0095000000000001</v>
      </c>
      <c r="N1373" s="17">
        <f t="shared" si="254"/>
        <v>-2.5749680156841266E-2</v>
      </c>
      <c r="O1373" s="17">
        <f t="shared" si="260"/>
        <v>2.0215029066167824E-2</v>
      </c>
      <c r="P1373" s="4">
        <f t="shared" si="261"/>
        <v>6.3925534815596971E-2</v>
      </c>
      <c r="R1373">
        <v>3.7907999999999999</v>
      </c>
      <c r="S1373" s="17">
        <f t="shared" si="255"/>
        <v>-2.1064950230738535E-2</v>
      </c>
      <c r="T1373" s="17">
        <f t="shared" si="262"/>
        <v>1.4304850388971148E-2</v>
      </c>
      <c r="U1373" s="4">
        <f t="shared" si="263"/>
        <v>4.5235908817094418E-2</v>
      </c>
    </row>
    <row r="1374" spans="2:21">
      <c r="B1374" s="2">
        <v>41512</v>
      </c>
      <c r="C1374">
        <v>0.54849999999999999</v>
      </c>
      <c r="D1374" s="17">
        <f t="shared" si="252"/>
        <v>-2.1998723414341878E-2</v>
      </c>
      <c r="E1374" s="17">
        <f t="shared" si="256"/>
        <v>3.540736893670874E-2</v>
      </c>
      <c r="F1374" s="4">
        <f t="shared" si="257"/>
        <v>0.11196793179389387</v>
      </c>
      <c r="G1374" s="4"/>
      <c r="H1374">
        <v>2.4039999999999999</v>
      </c>
      <c r="I1374" s="17">
        <f t="shared" si="253"/>
        <v>-1.6706586363602102E-2</v>
      </c>
      <c r="J1374" s="17">
        <f t="shared" si="258"/>
        <v>2.706478332357044E-2</v>
      </c>
      <c r="K1374" s="4">
        <f t="shared" si="259"/>
        <v>8.5586359681424515E-2</v>
      </c>
      <c r="M1374">
        <v>2.9713000000000003</v>
      </c>
      <c r="N1374" s="17">
        <f t="shared" si="254"/>
        <v>-1.2774384520638751E-2</v>
      </c>
      <c r="O1374" s="17">
        <f t="shared" si="260"/>
        <v>2.1121844188932818E-2</v>
      </c>
      <c r="P1374" s="4">
        <f t="shared" si="261"/>
        <v>6.6793136020219551E-2</v>
      </c>
      <c r="R1374">
        <v>3.762</v>
      </c>
      <c r="S1374" s="17">
        <f t="shared" si="255"/>
        <v>-7.6263477350640707E-3</v>
      </c>
      <c r="T1374" s="17">
        <f t="shared" si="262"/>
        <v>1.4334480964621239E-2</v>
      </c>
      <c r="U1374" s="4">
        <f t="shared" si="263"/>
        <v>4.5329608924530626E-2</v>
      </c>
    </row>
    <row r="1375" spans="2:21">
      <c r="B1375" s="2">
        <v>41513</v>
      </c>
      <c r="C1375">
        <v>0.53720000000000001</v>
      </c>
      <c r="D1375" s="17">
        <f t="shared" si="252"/>
        <v>-2.0816815066202352E-2</v>
      </c>
      <c r="E1375" s="17">
        <f t="shared" si="256"/>
        <v>3.2878239812527042E-2</v>
      </c>
      <c r="F1375" s="4">
        <f t="shared" si="257"/>
        <v>0.10397012326481288</v>
      </c>
      <c r="G1375" s="4"/>
      <c r="H1375">
        <v>2.3265000000000002</v>
      </c>
      <c r="I1375" s="17">
        <f t="shared" si="253"/>
        <v>-3.2769024370394848E-2</v>
      </c>
      <c r="J1375" s="17">
        <f t="shared" si="258"/>
        <v>2.6739085479460956E-2</v>
      </c>
      <c r="K1375" s="4">
        <f t="shared" si="259"/>
        <v>8.4556412665032082E-2</v>
      </c>
      <c r="M1375">
        <v>2.8959999999999999</v>
      </c>
      <c r="N1375" s="17">
        <f t="shared" si="254"/>
        <v>-2.5669092961579803E-2</v>
      </c>
      <c r="O1375" s="17">
        <f t="shared" si="260"/>
        <v>2.079279432973951E-2</v>
      </c>
      <c r="P1375" s="4">
        <f t="shared" si="261"/>
        <v>6.575258900141101E-2</v>
      </c>
      <c r="R1375">
        <v>3.6905000000000001</v>
      </c>
      <c r="S1375" s="17">
        <f t="shared" si="255"/>
        <v>-1.9188780650868653E-2</v>
      </c>
      <c r="T1375" s="17">
        <f t="shared" si="262"/>
        <v>1.449636982712273E-2</v>
      </c>
      <c r="U1375" s="4">
        <f t="shared" si="263"/>
        <v>4.5841546457849165E-2</v>
      </c>
    </row>
    <row r="1376" spans="2:21">
      <c r="B1376" s="2">
        <v>41514</v>
      </c>
      <c r="C1376">
        <v>0.55940000000000001</v>
      </c>
      <c r="D1376" s="17">
        <f t="shared" si="252"/>
        <v>4.0494316118776789E-2</v>
      </c>
      <c r="E1376" s="17">
        <f t="shared" si="256"/>
        <v>3.4297714367472164E-2</v>
      </c>
      <c r="F1376" s="4">
        <f t="shared" si="257"/>
        <v>0.10845889593909329</v>
      </c>
      <c r="G1376" s="4"/>
      <c r="H1376">
        <v>2.3855</v>
      </c>
      <c r="I1376" s="17">
        <f t="shared" si="253"/>
        <v>2.5043753671458373E-2</v>
      </c>
      <c r="J1376" s="17">
        <f t="shared" si="258"/>
        <v>2.7638022632783407E-2</v>
      </c>
      <c r="K1376" s="4">
        <f t="shared" si="259"/>
        <v>8.7399101542879026E-2</v>
      </c>
      <c r="M1376">
        <v>2.9542999999999999</v>
      </c>
      <c r="N1376" s="17">
        <f t="shared" si="254"/>
        <v>1.9931261639695594E-2</v>
      </c>
      <c r="O1376" s="17">
        <f t="shared" si="260"/>
        <v>2.167422857929208E-2</v>
      </c>
      <c r="P1376" s="4">
        <f t="shared" si="261"/>
        <v>6.8539928837678385E-2</v>
      </c>
      <c r="R1376">
        <v>3.7427999999999999</v>
      </c>
      <c r="S1376" s="17">
        <f t="shared" si="255"/>
        <v>1.4072044191650835E-2</v>
      </c>
      <c r="T1376" s="17">
        <f t="shared" si="262"/>
        <v>1.521751252495878E-2</v>
      </c>
      <c r="U1376" s="4">
        <f t="shared" si="263"/>
        <v>4.8121999901009661E-2</v>
      </c>
    </row>
    <row r="1377" spans="2:21">
      <c r="B1377" s="2">
        <v>41515</v>
      </c>
      <c r="C1377">
        <v>0.56489999999999996</v>
      </c>
      <c r="D1377" s="17">
        <f t="shared" si="252"/>
        <v>9.7839435633570639E-3</v>
      </c>
      <c r="E1377" s="17">
        <f t="shared" si="256"/>
        <v>3.283086927389188E-2</v>
      </c>
      <c r="F1377" s="4">
        <f t="shared" si="257"/>
        <v>0.10382032446873676</v>
      </c>
      <c r="G1377" s="4"/>
      <c r="H1377">
        <v>2.3904999999999998</v>
      </c>
      <c r="I1377" s="17">
        <f t="shared" si="253"/>
        <v>2.0938031099963575E-3</v>
      </c>
      <c r="J1377" s="17">
        <f t="shared" si="258"/>
        <v>2.6644939269253692E-2</v>
      </c>
      <c r="K1377" s="4">
        <f t="shared" si="259"/>
        <v>8.425869620770414E-2</v>
      </c>
      <c r="M1377">
        <v>2.9554999999999998</v>
      </c>
      <c r="N1377" s="17">
        <f t="shared" si="254"/>
        <v>4.0610511912151894E-4</v>
      </c>
      <c r="O1377" s="17">
        <f t="shared" si="260"/>
        <v>2.1168178853278392E-2</v>
      </c>
      <c r="P1377" s="4">
        <f t="shared" si="261"/>
        <v>6.6939659094170961E-2</v>
      </c>
      <c r="R1377">
        <v>3.7231999999999998</v>
      </c>
      <c r="S1377" s="17">
        <f t="shared" si="255"/>
        <v>-5.2504808537305802E-3</v>
      </c>
      <c r="T1377" s="17">
        <f t="shared" si="262"/>
        <v>1.4763194143350351E-2</v>
      </c>
      <c r="U1377" s="4">
        <f t="shared" si="263"/>
        <v>4.6685319032245473E-2</v>
      </c>
    </row>
    <row r="1378" spans="2:21">
      <c r="B1378" s="2">
        <v>41516</v>
      </c>
      <c r="C1378">
        <v>0.56640000000000001</v>
      </c>
      <c r="D1378" s="17">
        <f t="shared" si="252"/>
        <v>2.6518180482936107E-3</v>
      </c>
      <c r="E1378" s="17">
        <f t="shared" si="256"/>
        <v>3.285592126330588E-2</v>
      </c>
      <c r="F1378" s="4">
        <f t="shared" si="257"/>
        <v>0.10389954581520343</v>
      </c>
      <c r="G1378" s="4"/>
      <c r="H1378">
        <v>2.4260000000000002</v>
      </c>
      <c r="I1378" s="17">
        <f t="shared" si="253"/>
        <v>1.4741261437837549E-2</v>
      </c>
      <c r="J1378" s="17">
        <f t="shared" si="258"/>
        <v>2.6019917165641518E-2</v>
      </c>
      <c r="K1378" s="4">
        <f t="shared" si="259"/>
        <v>8.2282202772339913E-2</v>
      </c>
      <c r="M1378">
        <v>2.9809999999999999</v>
      </c>
      <c r="N1378" s="17">
        <f t="shared" si="254"/>
        <v>8.5909734136472241E-3</v>
      </c>
      <c r="O1378" s="17">
        <f t="shared" si="260"/>
        <v>2.0084548124146884E-2</v>
      </c>
      <c r="P1378" s="4">
        <f t="shared" si="261"/>
        <v>6.3512917847566422E-2</v>
      </c>
      <c r="R1378">
        <v>3.7210000000000001</v>
      </c>
      <c r="S1378" s="17">
        <f t="shared" si="255"/>
        <v>-5.9106420140475093E-4</v>
      </c>
      <c r="T1378" s="17">
        <f t="shared" si="262"/>
        <v>1.4198603436557935E-2</v>
      </c>
      <c r="U1378" s="4">
        <f t="shared" si="263"/>
        <v>4.4899926453017137E-2</v>
      </c>
    </row>
    <row r="1379" spans="2:21">
      <c r="B1379" s="2">
        <v>41519</v>
      </c>
      <c r="C1379">
        <v>0.58699999999999997</v>
      </c>
      <c r="D1379" s="17">
        <f t="shared" si="252"/>
        <v>3.5724277448586257E-2</v>
      </c>
      <c r="E1379" s="17">
        <f t="shared" si="256"/>
        <v>3.3402184121400287E-2</v>
      </c>
      <c r="F1379" s="4">
        <f t="shared" si="257"/>
        <v>0.1056269806479351</v>
      </c>
      <c r="G1379" s="4"/>
      <c r="H1379">
        <v>2.4249999999999998</v>
      </c>
      <c r="I1379" s="17">
        <f t="shared" si="253"/>
        <v>-4.1228613241204247E-4</v>
      </c>
      <c r="J1379" s="17">
        <f t="shared" si="258"/>
        <v>2.429065347967542E-2</v>
      </c>
      <c r="K1379" s="4">
        <f t="shared" si="259"/>
        <v>7.6813790849668898E-2</v>
      </c>
      <c r="M1379">
        <v>2.98</v>
      </c>
      <c r="N1379" s="17">
        <f t="shared" si="254"/>
        <v>-3.3551417862129508E-4</v>
      </c>
      <c r="O1379" s="17">
        <f t="shared" si="260"/>
        <v>1.8516536807346943E-2</v>
      </c>
      <c r="P1379" s="4">
        <f t="shared" si="261"/>
        <v>5.8554430689558769E-2</v>
      </c>
      <c r="R1379">
        <v>3.7235</v>
      </c>
      <c r="S1379" s="17">
        <f t="shared" si="255"/>
        <v>6.7163680407766023E-4</v>
      </c>
      <c r="T1379" s="17">
        <f t="shared" si="262"/>
        <v>1.2883324816091076E-2</v>
      </c>
      <c r="U1379" s="4">
        <f t="shared" si="263"/>
        <v>4.0740650254617705E-2</v>
      </c>
    </row>
    <row r="1380" spans="2:21">
      <c r="B1380" s="2">
        <v>41520</v>
      </c>
      <c r="C1380">
        <v>0.58799999999999997</v>
      </c>
      <c r="D1380" s="17">
        <f t="shared" si="252"/>
        <v>1.7021280705305842E-3</v>
      </c>
      <c r="E1380" s="17">
        <f t="shared" si="256"/>
        <v>3.0729577472883515E-2</v>
      </c>
      <c r="F1380" s="4">
        <f t="shared" si="257"/>
        <v>9.7175456348913031E-2</v>
      </c>
      <c r="G1380" s="4"/>
      <c r="H1380">
        <v>2.4645000000000001</v>
      </c>
      <c r="I1380" s="17">
        <f t="shared" si="253"/>
        <v>1.6157422773849007E-2</v>
      </c>
      <c r="J1380" s="17">
        <f t="shared" si="258"/>
        <v>2.3047631814527656E-2</v>
      </c>
      <c r="K1380" s="4">
        <f t="shared" si="259"/>
        <v>7.2883011206866813E-2</v>
      </c>
      <c r="M1380">
        <v>3.0345</v>
      </c>
      <c r="N1380" s="17">
        <f t="shared" si="254"/>
        <v>1.8123365776459746E-2</v>
      </c>
      <c r="O1380" s="17">
        <f t="shared" si="260"/>
        <v>1.8467054445359895E-2</v>
      </c>
      <c r="P1380" s="4">
        <f t="shared" si="261"/>
        <v>5.8397953721674757E-2</v>
      </c>
      <c r="R1380">
        <v>3.798</v>
      </c>
      <c r="S1380" s="17">
        <f t="shared" si="255"/>
        <v>1.9810526221531025E-2</v>
      </c>
      <c r="T1380" s="17">
        <f t="shared" si="262"/>
        <v>1.4681896091274228E-2</v>
      </c>
      <c r="U1380" s="4">
        <f t="shared" si="263"/>
        <v>4.6428232018349939E-2</v>
      </c>
    </row>
    <row r="1381" spans="2:21">
      <c r="B1381" s="2">
        <v>41521</v>
      </c>
      <c r="C1381">
        <v>0.625</v>
      </c>
      <c r="D1381" s="17">
        <f t="shared" si="252"/>
        <v>6.1024701837774697E-2</v>
      </c>
      <c r="E1381" s="17">
        <f t="shared" si="256"/>
        <v>3.2501168690554978E-2</v>
      </c>
      <c r="F1381" s="4">
        <f t="shared" si="257"/>
        <v>0.102777719679506</v>
      </c>
      <c r="G1381" s="4"/>
      <c r="H1381">
        <v>2.5154999999999998</v>
      </c>
      <c r="I1381" s="17">
        <f t="shared" si="253"/>
        <v>2.0482643785940557E-2</v>
      </c>
      <c r="J1381" s="17">
        <f t="shared" si="258"/>
        <v>2.004597667059576E-2</v>
      </c>
      <c r="K1381" s="4">
        <f t="shared" si="259"/>
        <v>6.3390944201681482E-2</v>
      </c>
      <c r="M1381">
        <v>3.0804999999999998</v>
      </c>
      <c r="N1381" s="17">
        <f t="shared" si="254"/>
        <v>1.5045255178715439E-2</v>
      </c>
      <c r="O1381" s="17">
        <f t="shared" si="260"/>
        <v>1.6704584860414956E-2</v>
      </c>
      <c r="P1381" s="4">
        <f t="shared" si="261"/>
        <v>5.2824535526477145E-2</v>
      </c>
      <c r="R1381">
        <v>3.7858999999999998</v>
      </c>
      <c r="S1381" s="17">
        <f t="shared" si="255"/>
        <v>-3.1909730526931785E-3</v>
      </c>
      <c r="T1381" s="17">
        <f t="shared" si="262"/>
        <v>1.2837925005495493E-2</v>
      </c>
      <c r="U1381" s="4">
        <f t="shared" si="263"/>
        <v>4.0597083447795418E-2</v>
      </c>
    </row>
    <row r="1382" spans="2:21">
      <c r="B1382" s="2">
        <v>41522</v>
      </c>
      <c r="C1382">
        <v>0.66969999999999996</v>
      </c>
      <c r="D1382" s="17">
        <f t="shared" si="252"/>
        <v>6.9078201179603033E-2</v>
      </c>
      <c r="E1382" s="17">
        <f t="shared" si="256"/>
        <v>3.5868705226616455E-2</v>
      </c>
      <c r="F1382" s="4">
        <f t="shared" si="257"/>
        <v>0.11342680523729401</v>
      </c>
      <c r="G1382" s="4"/>
      <c r="H1382">
        <v>2.6315</v>
      </c>
      <c r="I1382" s="17">
        <f t="shared" si="253"/>
        <v>4.5082434862460517E-2</v>
      </c>
      <c r="J1382" s="17">
        <f t="shared" si="258"/>
        <v>2.4519111319655305E-2</v>
      </c>
      <c r="K1382" s="4">
        <f t="shared" si="259"/>
        <v>7.7536237973327607E-2</v>
      </c>
      <c r="M1382">
        <v>3.1846999999999999</v>
      </c>
      <c r="N1382" s="17">
        <f t="shared" si="254"/>
        <v>3.3266171592575451E-2</v>
      </c>
      <c r="O1382" s="17">
        <f t="shared" si="260"/>
        <v>1.9784529962064677E-2</v>
      </c>
      <c r="P1382" s="4">
        <f t="shared" si="261"/>
        <v>6.256417711596908E-2</v>
      </c>
      <c r="R1382">
        <v>3.9186000000000001</v>
      </c>
      <c r="S1382" s="17">
        <f t="shared" si="255"/>
        <v>3.4450807817128441E-2</v>
      </c>
      <c r="T1382" s="17">
        <f t="shared" si="262"/>
        <v>1.7228425478042795E-2</v>
      </c>
      <c r="U1382" s="4">
        <f t="shared" si="263"/>
        <v>5.4481065009090467E-2</v>
      </c>
    </row>
    <row r="1383" spans="2:21">
      <c r="B1383" s="2">
        <v>41523</v>
      </c>
      <c r="C1383">
        <v>0.61560000000000004</v>
      </c>
      <c r="D1383" s="17">
        <f t="shared" si="252"/>
        <v>-8.4232448951280237E-2</v>
      </c>
      <c r="E1383" s="17">
        <f t="shared" si="256"/>
        <v>4.5530576801369863E-2</v>
      </c>
      <c r="F1383" s="4">
        <f t="shared" si="257"/>
        <v>0.14398032587355258</v>
      </c>
      <c r="G1383" s="4"/>
      <c r="H1383">
        <v>2.5449999999999999</v>
      </c>
      <c r="I1383" s="17">
        <f t="shared" si="253"/>
        <v>-3.3423375809210593E-2</v>
      </c>
      <c r="J1383" s="17">
        <f t="shared" si="258"/>
        <v>2.5538179623807073E-2</v>
      </c>
      <c r="K1383" s="4">
        <f t="shared" si="259"/>
        <v>8.0758814905732418E-2</v>
      </c>
      <c r="M1383">
        <v>3.1179999999999999</v>
      </c>
      <c r="N1383" s="17">
        <f t="shared" si="254"/>
        <v>-2.1166322429478877E-2</v>
      </c>
      <c r="O1383" s="17">
        <f t="shared" si="260"/>
        <v>1.9083005876819405E-2</v>
      </c>
      <c r="P1383" s="4">
        <f t="shared" si="261"/>
        <v>6.0345763173127905E-2</v>
      </c>
      <c r="R1383">
        <v>3.891</v>
      </c>
      <c r="S1383" s="17">
        <f t="shared" si="255"/>
        <v>-7.0682531521129412E-3</v>
      </c>
      <c r="T1383" s="17">
        <f t="shared" si="262"/>
        <v>1.5720313604285465E-2</v>
      </c>
      <c r="U1383" s="4">
        <f t="shared" si="263"/>
        <v>4.9711996521672984E-2</v>
      </c>
    </row>
    <row r="1384" spans="2:21">
      <c r="B1384" s="2">
        <v>41526</v>
      </c>
      <c r="C1384">
        <v>0.60140000000000005</v>
      </c>
      <c r="D1384" s="17">
        <f t="shared" si="252"/>
        <v>-2.3337131410295493E-2</v>
      </c>
      <c r="E1384" s="17">
        <f t="shared" si="256"/>
        <v>4.5634787004379916E-2</v>
      </c>
      <c r="F1384" s="4">
        <f t="shared" si="257"/>
        <v>0.1443098674704929</v>
      </c>
      <c r="G1384" s="4"/>
      <c r="H1384">
        <v>2.5034999999999998</v>
      </c>
      <c r="I1384" s="17">
        <f t="shared" si="253"/>
        <v>-1.6440897214623749E-2</v>
      </c>
      <c r="J1384" s="17">
        <f t="shared" si="258"/>
        <v>2.5514337265866202E-2</v>
      </c>
      <c r="K1384" s="4">
        <f t="shared" si="259"/>
        <v>8.0683418749850258E-2</v>
      </c>
      <c r="M1384">
        <v>3.0844999999999998</v>
      </c>
      <c r="N1384" s="17">
        <f t="shared" si="254"/>
        <v>-1.0802200968028555E-2</v>
      </c>
      <c r="O1384" s="17">
        <f t="shared" si="260"/>
        <v>1.8905007058255749E-2</v>
      </c>
      <c r="P1384" s="4">
        <f t="shared" si="261"/>
        <v>5.9782881485647692E-2</v>
      </c>
      <c r="R1384">
        <v>3.871</v>
      </c>
      <c r="S1384" s="17">
        <f t="shared" si="255"/>
        <v>-5.1533224069054469E-3</v>
      </c>
      <c r="T1384" s="17">
        <f t="shared" si="262"/>
        <v>1.5560043188853085E-2</v>
      </c>
      <c r="U1384" s="4">
        <f t="shared" si="263"/>
        <v>4.9205176967365268E-2</v>
      </c>
    </row>
    <row r="1385" spans="2:21">
      <c r="B1385" s="2">
        <v>41527</v>
      </c>
      <c r="C1385">
        <v>0.62280000000000002</v>
      </c>
      <c r="D1385" s="17">
        <f t="shared" si="252"/>
        <v>3.4965169405414526E-2</v>
      </c>
      <c r="E1385" s="17">
        <f t="shared" si="256"/>
        <v>4.4961293894807026E-2</v>
      </c>
      <c r="F1385" s="4">
        <f t="shared" si="257"/>
        <v>0.14218009525581321</v>
      </c>
      <c r="G1385" s="4"/>
      <c r="H1385">
        <v>2.5545</v>
      </c>
      <c r="I1385" s="17">
        <f t="shared" si="253"/>
        <v>2.0166757000853276E-2</v>
      </c>
      <c r="J1385" s="17">
        <f t="shared" si="258"/>
        <v>2.2316242649163525E-2</v>
      </c>
      <c r="K1385" s="4">
        <f t="shared" si="259"/>
        <v>7.0570155588346631E-2</v>
      </c>
      <c r="M1385">
        <v>3.1259000000000001</v>
      </c>
      <c r="N1385" s="17">
        <f t="shared" si="254"/>
        <v>1.3332672056769456E-2</v>
      </c>
      <c r="O1385" s="17">
        <f t="shared" si="260"/>
        <v>1.5957173427894926E-2</v>
      </c>
      <c r="P1385" s="4">
        <f t="shared" si="261"/>
        <v>5.0461013050464604E-2</v>
      </c>
      <c r="R1385">
        <v>3.9016999999999999</v>
      </c>
      <c r="S1385" s="17">
        <f t="shared" si="255"/>
        <v>7.89948400029848E-3</v>
      </c>
      <c r="T1385" s="17">
        <f t="shared" si="262"/>
        <v>1.3519984662326907E-2</v>
      </c>
      <c r="U1385" s="4">
        <f t="shared" si="263"/>
        <v>4.2753945463495514E-2</v>
      </c>
    </row>
    <row r="1386" spans="2:21">
      <c r="B1386" s="2">
        <v>41528</v>
      </c>
      <c r="C1386">
        <v>0.59570000000000001</v>
      </c>
      <c r="D1386" s="17">
        <f t="shared" si="252"/>
        <v>-4.4488255325201474E-2</v>
      </c>
      <c r="E1386" s="17">
        <f t="shared" si="256"/>
        <v>4.752062969306136E-2</v>
      </c>
      <c r="F1386" s="4">
        <f t="shared" si="257"/>
        <v>0.15027342567550209</v>
      </c>
      <c r="G1386" s="4"/>
      <c r="H1386">
        <v>2.5019999999999998</v>
      </c>
      <c r="I1386" s="17">
        <f t="shared" si="253"/>
        <v>-2.0766097743996299E-2</v>
      </c>
      <c r="J1386" s="17">
        <f t="shared" si="258"/>
        <v>2.341150155989858E-2</v>
      </c>
      <c r="K1386" s="4">
        <f t="shared" si="259"/>
        <v>7.403366837386445E-2</v>
      </c>
      <c r="M1386">
        <v>3.0779999999999998</v>
      </c>
      <c r="N1386" s="17">
        <f t="shared" si="254"/>
        <v>-1.5442206307638293E-2</v>
      </c>
      <c r="O1386" s="17">
        <f t="shared" si="260"/>
        <v>1.6826596412989673E-2</v>
      </c>
      <c r="P1386" s="4">
        <f t="shared" si="261"/>
        <v>5.3210369933466631E-2</v>
      </c>
      <c r="R1386">
        <v>3.8573</v>
      </c>
      <c r="S1386" s="17">
        <f t="shared" si="255"/>
        <v>-1.144489873593461E-2</v>
      </c>
      <c r="T1386" s="17">
        <f t="shared" si="262"/>
        <v>1.4130217237720975E-2</v>
      </c>
      <c r="U1386" s="4">
        <f t="shared" si="263"/>
        <v>4.468367030417119E-2</v>
      </c>
    </row>
    <row r="1387" spans="2:21">
      <c r="B1387" s="2">
        <v>41529</v>
      </c>
      <c r="C1387">
        <v>0.59450000000000003</v>
      </c>
      <c r="D1387" s="17">
        <f t="shared" si="252"/>
        <v>-2.0164685038052354E-3</v>
      </c>
      <c r="E1387" s="17">
        <f t="shared" si="256"/>
        <v>4.7570639747131375E-2</v>
      </c>
      <c r="F1387" s="4">
        <f t="shared" si="257"/>
        <v>0.15043157135227153</v>
      </c>
      <c r="G1387" s="4"/>
      <c r="H1387">
        <v>2.4975000000000001</v>
      </c>
      <c r="I1387" s="17">
        <f t="shared" si="253"/>
        <v>-1.8001805041477433E-3</v>
      </c>
      <c r="J1387" s="17">
        <f t="shared" si="258"/>
        <v>2.3493167565680876E-2</v>
      </c>
      <c r="K1387" s="4">
        <f t="shared" si="259"/>
        <v>7.4291918959544984E-2</v>
      </c>
      <c r="M1387">
        <v>3.0674999999999999</v>
      </c>
      <c r="N1387" s="17">
        <f t="shared" si="254"/>
        <v>-3.4171378137580186E-3</v>
      </c>
      <c r="O1387" s="17">
        <f t="shared" si="260"/>
        <v>1.6962782453152296E-2</v>
      </c>
      <c r="P1387" s="4">
        <f t="shared" si="261"/>
        <v>5.3641028005899691E-2</v>
      </c>
      <c r="R1387">
        <v>3.8475000000000001</v>
      </c>
      <c r="S1387" s="17">
        <f t="shared" si="255"/>
        <v>-2.5438701289778234E-3</v>
      </c>
      <c r="T1387" s="17">
        <f t="shared" si="262"/>
        <v>1.3979455537084559E-2</v>
      </c>
      <c r="U1387" s="4">
        <f t="shared" si="263"/>
        <v>4.420691994623966E-2</v>
      </c>
    </row>
    <row r="1388" spans="2:21">
      <c r="B1388" s="2">
        <v>41530</v>
      </c>
      <c r="C1388">
        <v>0.59299999999999997</v>
      </c>
      <c r="D1388" s="17">
        <f t="shared" si="252"/>
        <v>-2.5263171331111364E-3</v>
      </c>
      <c r="E1388" s="17">
        <f t="shared" si="256"/>
        <v>4.7628483844540284E-2</v>
      </c>
      <c r="F1388" s="4">
        <f t="shared" si="257"/>
        <v>0.15061449044928032</v>
      </c>
      <c r="G1388" s="4"/>
      <c r="H1388">
        <v>2.4845000000000002</v>
      </c>
      <c r="I1388" s="17">
        <f t="shared" si="253"/>
        <v>-5.2187994803332876E-3</v>
      </c>
      <c r="J1388" s="17">
        <f t="shared" si="258"/>
        <v>2.3362486402905818E-2</v>
      </c>
      <c r="K1388" s="4">
        <f t="shared" si="259"/>
        <v>7.3878668837896594E-2</v>
      </c>
      <c r="M1388">
        <v>3.048</v>
      </c>
      <c r="N1388" s="17">
        <f t="shared" si="254"/>
        <v>-6.3772597785295383E-3</v>
      </c>
      <c r="O1388" s="17">
        <f t="shared" si="260"/>
        <v>1.7144589590035442E-2</v>
      </c>
      <c r="P1388" s="4">
        <f t="shared" si="261"/>
        <v>5.4215952653324434E-2</v>
      </c>
      <c r="R1388">
        <v>3.8414999999999999</v>
      </c>
      <c r="S1388" s="17">
        <f t="shared" si="255"/>
        <v>-1.5606714053447326E-3</v>
      </c>
      <c r="T1388" s="17">
        <f t="shared" si="262"/>
        <v>1.4012642358701753E-2</v>
      </c>
      <c r="U1388" s="4">
        <f t="shared" si="263"/>
        <v>4.4311865890851704E-2</v>
      </c>
    </row>
    <row r="1389" spans="2:21">
      <c r="B1389" s="2">
        <v>41533</v>
      </c>
      <c r="C1389">
        <v>0.54700000000000004</v>
      </c>
      <c r="D1389" s="17">
        <f t="shared" si="252"/>
        <v>-8.0745596575744094E-2</v>
      </c>
      <c r="E1389" s="17">
        <f t="shared" si="256"/>
        <v>5.3095727816583504E-2</v>
      </c>
      <c r="F1389" s="4">
        <f t="shared" si="257"/>
        <v>0.16790343392476284</v>
      </c>
      <c r="G1389" s="4"/>
      <c r="H1389">
        <v>2.4285000000000001</v>
      </c>
      <c r="I1389" s="17">
        <f t="shared" si="253"/>
        <v>-2.2797649256575795E-2</v>
      </c>
      <c r="J1389" s="17">
        <f t="shared" si="258"/>
        <v>2.4694539013916942E-2</v>
      </c>
      <c r="K1389" s="4">
        <f t="shared" si="259"/>
        <v>7.8090989051866025E-2</v>
      </c>
      <c r="M1389">
        <v>3.02</v>
      </c>
      <c r="N1389" s="17">
        <f t="shared" si="254"/>
        <v>-9.2288064376215909E-3</v>
      </c>
      <c r="O1389" s="17">
        <f t="shared" si="260"/>
        <v>1.7518611469867336E-2</v>
      </c>
      <c r="P1389" s="4">
        <f t="shared" si="261"/>
        <v>5.5398713688331012E-2</v>
      </c>
      <c r="R1389">
        <v>3.8544999999999998</v>
      </c>
      <c r="S1389" s="17">
        <f t="shared" si="255"/>
        <v>3.3783815916271906E-3</v>
      </c>
      <c r="T1389" s="17">
        <f t="shared" si="262"/>
        <v>1.3984769448622496E-2</v>
      </c>
      <c r="U1389" s="4">
        <f t="shared" si="263"/>
        <v>4.4223724009984186E-2</v>
      </c>
    </row>
    <row r="1390" spans="2:21">
      <c r="B1390" s="2">
        <v>41534</v>
      </c>
      <c r="C1390">
        <v>0.53149999999999997</v>
      </c>
      <c r="D1390" s="17">
        <f t="shared" si="252"/>
        <v>-2.8745604639978745E-2</v>
      </c>
      <c r="E1390" s="17">
        <f t="shared" si="256"/>
        <v>5.3409671379746025E-2</v>
      </c>
      <c r="F1390" s="4">
        <f t="shared" si="257"/>
        <v>0.16889621064110533</v>
      </c>
      <c r="G1390" s="4"/>
      <c r="H1390">
        <v>2.415</v>
      </c>
      <c r="I1390" s="17">
        <f t="shared" si="253"/>
        <v>-5.5744956991264222E-3</v>
      </c>
      <c r="J1390" s="17">
        <f t="shared" si="258"/>
        <v>2.4077273715174308E-2</v>
      </c>
      <c r="K1390" s="4">
        <f t="shared" si="259"/>
        <v>7.6139024787255039E-2</v>
      </c>
      <c r="M1390">
        <v>2.9965000000000002</v>
      </c>
      <c r="N1390" s="17">
        <f t="shared" si="254"/>
        <v>-7.8118904706752888E-3</v>
      </c>
      <c r="O1390" s="17">
        <f t="shared" si="260"/>
        <v>1.6655272546698435E-2</v>
      </c>
      <c r="P1390" s="4">
        <f t="shared" si="261"/>
        <v>5.2668596298440173E-2</v>
      </c>
      <c r="R1390">
        <v>3.8149999999999999</v>
      </c>
      <c r="S1390" s="17">
        <f t="shared" si="255"/>
        <v>-1.0300632180759481E-2</v>
      </c>
      <c r="T1390" s="17">
        <f t="shared" si="262"/>
        <v>1.3297342470036248E-2</v>
      </c>
      <c r="U1390" s="4">
        <f t="shared" si="263"/>
        <v>4.2049889032603843E-2</v>
      </c>
    </row>
    <row r="1391" spans="2:21">
      <c r="B1391" s="2">
        <v>41535</v>
      </c>
      <c r="C1391">
        <v>0.48299999999999998</v>
      </c>
      <c r="D1391" s="17">
        <f t="shared" si="252"/>
        <v>-9.5686544129429937E-2</v>
      </c>
      <c r="E1391" s="17">
        <f t="shared" si="256"/>
        <v>5.3211406936238444E-2</v>
      </c>
      <c r="F1391" s="4">
        <f t="shared" si="257"/>
        <v>0.1682692434205956</v>
      </c>
      <c r="G1391" s="4"/>
      <c r="H1391">
        <v>2.234</v>
      </c>
      <c r="I1391" s="17">
        <f t="shared" si="253"/>
        <v>-7.7905586457527085E-2</v>
      </c>
      <c r="J1391" s="17">
        <f t="shared" si="258"/>
        <v>3.2489144437795707E-2</v>
      </c>
      <c r="K1391" s="4">
        <f t="shared" si="259"/>
        <v>0.10273969565362513</v>
      </c>
      <c r="M1391">
        <v>2.8410000000000002</v>
      </c>
      <c r="N1391" s="17">
        <f t="shared" si="254"/>
        <v>-5.3288838044051941E-2</v>
      </c>
      <c r="O1391" s="17">
        <f t="shared" si="260"/>
        <v>2.2287872048699801E-2</v>
      </c>
      <c r="P1391" s="4">
        <f t="shared" si="261"/>
        <v>7.0480439872294631E-2</v>
      </c>
      <c r="R1391">
        <v>3.7213000000000003</v>
      </c>
      <c r="S1391" s="17">
        <f t="shared" si="255"/>
        <v>-2.4867595133523948E-2</v>
      </c>
      <c r="T1391" s="17">
        <f t="shared" si="262"/>
        <v>1.5534774685946452E-2</v>
      </c>
      <c r="U1391" s="4">
        <f t="shared" si="263"/>
        <v>4.9125270945117719E-2</v>
      </c>
    </row>
    <row r="1392" spans="2:21">
      <c r="B1392" s="2">
        <v>41536</v>
      </c>
      <c r="C1392">
        <v>0.4975</v>
      </c>
      <c r="D1392" s="17">
        <f t="shared" si="252"/>
        <v>2.9578902946074809E-2</v>
      </c>
      <c r="E1392" s="17">
        <f t="shared" si="256"/>
        <v>4.64209104263354E-2</v>
      </c>
      <c r="F1392" s="4">
        <f t="shared" si="257"/>
        <v>0.14679580800587785</v>
      </c>
      <c r="G1392" s="4"/>
      <c r="H1392">
        <v>2.3075000000000001</v>
      </c>
      <c r="I1392" s="17">
        <f t="shared" si="253"/>
        <v>3.2370986747861187E-2</v>
      </c>
      <c r="J1392" s="17">
        <f t="shared" si="258"/>
        <v>3.0179985542849393E-2</v>
      </c>
      <c r="K1392" s="4">
        <f t="shared" si="259"/>
        <v>9.5437494066357306E-2</v>
      </c>
      <c r="M1392">
        <v>2.9104999999999999</v>
      </c>
      <c r="N1392" s="17">
        <f t="shared" si="254"/>
        <v>2.4168784857602179E-2</v>
      </c>
      <c r="O1392" s="17">
        <f t="shared" si="260"/>
        <v>2.0528294890913592E-2</v>
      </c>
      <c r="P1392" s="4">
        <f t="shared" si="261"/>
        <v>6.4916168334884727E-2</v>
      </c>
      <c r="R1392">
        <v>3.7835000000000001</v>
      </c>
      <c r="S1392" s="17">
        <f t="shared" si="255"/>
        <v>1.6576437549542973E-2</v>
      </c>
      <c r="T1392" s="17">
        <f t="shared" si="262"/>
        <v>1.1384239656613395E-2</v>
      </c>
      <c r="U1392" s="4">
        <f t="shared" si="263"/>
        <v>3.6000126744111481E-2</v>
      </c>
    </row>
    <row r="1393" spans="2:21">
      <c r="B1393" s="2">
        <v>41537</v>
      </c>
      <c r="C1393">
        <v>0.48749999999999999</v>
      </c>
      <c r="D1393" s="17">
        <f t="shared" si="252"/>
        <v>-2.0305266160745569E-2</v>
      </c>
      <c r="E1393" s="17">
        <f t="shared" si="256"/>
        <v>4.2299078586959769E-2</v>
      </c>
      <c r="F1393" s="4">
        <f t="shared" si="257"/>
        <v>0.13376143126124954</v>
      </c>
      <c r="G1393" s="4"/>
      <c r="H1393">
        <v>2.2948</v>
      </c>
      <c r="I1393" s="17">
        <f t="shared" si="253"/>
        <v>-5.5189936492912673E-3</v>
      </c>
      <c r="J1393" s="17">
        <f t="shared" si="258"/>
        <v>2.9375392563860726E-2</v>
      </c>
      <c r="K1393" s="4">
        <f t="shared" si="259"/>
        <v>9.2893147663373116E-2</v>
      </c>
      <c r="M1393">
        <v>2.8919999999999999</v>
      </c>
      <c r="N1393" s="17">
        <f t="shared" si="254"/>
        <v>-6.3765834331348725E-3</v>
      </c>
      <c r="O1393" s="17">
        <f t="shared" si="260"/>
        <v>2.0082567108124304E-2</v>
      </c>
      <c r="P1393" s="4">
        <f t="shared" si="261"/>
        <v>6.3506653324853779E-2</v>
      </c>
      <c r="R1393">
        <v>3.7433000000000001</v>
      </c>
      <c r="S1393" s="17">
        <f t="shared" si="255"/>
        <v>-1.068193182934565E-2</v>
      </c>
      <c r="T1393" s="17">
        <f t="shared" si="262"/>
        <v>1.1565699626931243E-2</v>
      </c>
      <c r="U1393" s="4">
        <f t="shared" si="263"/>
        <v>3.6573953554462434E-2</v>
      </c>
    </row>
    <row r="1394" spans="2:21">
      <c r="B1394" s="2">
        <v>41540</v>
      </c>
      <c r="C1394">
        <v>0.47849999999999998</v>
      </c>
      <c r="D1394" s="17">
        <f t="shared" si="252"/>
        <v>-1.8634079544892983E-2</v>
      </c>
      <c r="E1394" s="17">
        <f t="shared" si="256"/>
        <v>4.2325136846017401E-2</v>
      </c>
      <c r="F1394" s="4">
        <f t="shared" si="257"/>
        <v>0.13384383471173036</v>
      </c>
      <c r="G1394" s="4"/>
      <c r="H1394">
        <v>2.2534999999999998</v>
      </c>
      <c r="I1394" s="17">
        <f t="shared" si="253"/>
        <v>-1.8161130597013058E-2</v>
      </c>
      <c r="J1394" s="17">
        <f t="shared" si="258"/>
        <v>2.9420036978437411E-2</v>
      </c>
      <c r="K1394" s="4">
        <f t="shared" si="259"/>
        <v>9.3034325698240258E-2</v>
      </c>
      <c r="M1394">
        <v>2.851</v>
      </c>
      <c r="N1394" s="17">
        <f t="shared" si="254"/>
        <v>-1.4278494365983262E-2</v>
      </c>
      <c r="O1394" s="17">
        <f t="shared" si="260"/>
        <v>2.0175483570806573E-2</v>
      </c>
      <c r="P1394" s="4">
        <f t="shared" si="261"/>
        <v>6.3800480979055788E-2</v>
      </c>
      <c r="R1394">
        <v>3.7050000000000001</v>
      </c>
      <c r="S1394" s="17">
        <f t="shared" si="255"/>
        <v>-1.0284316575043317E-2</v>
      </c>
      <c r="T1394" s="17">
        <f t="shared" si="262"/>
        <v>1.1741445675056413E-2</v>
      </c>
      <c r="U1394" s="4">
        <f t="shared" si="263"/>
        <v>3.7129711356311532E-2</v>
      </c>
    </row>
    <row r="1395" spans="2:21">
      <c r="B1395" s="2">
        <v>41541</v>
      </c>
      <c r="C1395">
        <v>0.48099999999999998</v>
      </c>
      <c r="D1395" s="17">
        <f t="shared" si="252"/>
        <v>5.2110592127522911E-3</v>
      </c>
      <c r="E1395" s="17">
        <f t="shared" si="256"/>
        <v>3.8698886237504011E-2</v>
      </c>
      <c r="F1395" s="4">
        <f t="shared" si="257"/>
        <v>0.12237662342225648</v>
      </c>
      <c r="G1395" s="4"/>
      <c r="H1395">
        <v>2.2233000000000001</v>
      </c>
      <c r="I1395" s="17">
        <f t="shared" si="253"/>
        <v>-1.3491984505280044E-2</v>
      </c>
      <c r="J1395" s="17">
        <f t="shared" si="258"/>
        <v>2.7373297604418641E-2</v>
      </c>
      <c r="K1395" s="4">
        <f t="shared" si="259"/>
        <v>8.6561967499593689E-2</v>
      </c>
      <c r="M1395">
        <v>2.8098000000000001</v>
      </c>
      <c r="N1395" s="17">
        <f t="shared" si="254"/>
        <v>-1.4556503495120931E-2</v>
      </c>
      <c r="O1395" s="17">
        <f t="shared" si="260"/>
        <v>1.8799280230414793E-2</v>
      </c>
      <c r="P1395" s="4">
        <f t="shared" si="261"/>
        <v>5.944854389988577E-2</v>
      </c>
      <c r="R1395">
        <v>3.6520000000000001</v>
      </c>
      <c r="S1395" s="17">
        <f t="shared" si="255"/>
        <v>-1.4408296015328177E-2</v>
      </c>
      <c r="T1395" s="17">
        <f t="shared" si="262"/>
        <v>1.1257782928663919E-2</v>
      </c>
      <c r="U1395" s="4">
        <f t="shared" si="263"/>
        <v>3.5600235458338868E-2</v>
      </c>
    </row>
    <row r="1396" spans="2:21">
      <c r="B1396" s="2">
        <v>41542</v>
      </c>
      <c r="C1396">
        <v>0.47020000000000001</v>
      </c>
      <c r="D1396" s="17">
        <f t="shared" si="252"/>
        <v>-2.2709133999792047E-2</v>
      </c>
      <c r="E1396" s="17">
        <f t="shared" si="256"/>
        <v>3.8141350908476049E-2</v>
      </c>
      <c r="F1396" s="4">
        <f t="shared" si="257"/>
        <v>0.12061354190651674</v>
      </c>
      <c r="G1396" s="4"/>
      <c r="H1396">
        <v>2.1865000000000001</v>
      </c>
      <c r="I1396" s="17">
        <f t="shared" si="253"/>
        <v>-1.6690486772447541E-2</v>
      </c>
      <c r="J1396" s="17">
        <f t="shared" si="258"/>
        <v>2.7289697568934689E-2</v>
      </c>
      <c r="K1396" s="4">
        <f t="shared" si="259"/>
        <v>8.6297600974993505E-2</v>
      </c>
      <c r="M1396">
        <v>2.7795000000000001</v>
      </c>
      <c r="N1396" s="17">
        <f t="shared" si="254"/>
        <v>-1.084225102402692E-2</v>
      </c>
      <c r="O1396" s="17">
        <f t="shared" si="260"/>
        <v>1.8725420672998063E-2</v>
      </c>
      <c r="P1396" s="4">
        <f t="shared" si="261"/>
        <v>5.9214979471476921E-2</v>
      </c>
      <c r="R1396">
        <v>3.6484999999999999</v>
      </c>
      <c r="S1396" s="17">
        <f t="shared" si="255"/>
        <v>-9.5883850918440292E-4</v>
      </c>
      <c r="T1396" s="17">
        <f t="shared" si="262"/>
        <v>1.1246140787368202E-2</v>
      </c>
      <c r="U1396" s="4">
        <f t="shared" si="263"/>
        <v>3.5563419775002894E-2</v>
      </c>
    </row>
    <row r="1397" spans="2:21">
      <c r="B1397" s="2">
        <v>41543</v>
      </c>
      <c r="C1397">
        <v>0.47349999999999998</v>
      </c>
      <c r="D1397" s="17">
        <f t="shared" si="252"/>
        <v>6.993776520163749E-3</v>
      </c>
      <c r="E1397" s="17">
        <f t="shared" si="256"/>
        <v>3.8809963202930932E-2</v>
      </c>
      <c r="F1397" s="4">
        <f t="shared" si="257"/>
        <v>0.12272787962858533</v>
      </c>
      <c r="G1397" s="4"/>
      <c r="H1397">
        <v>2.2050000000000001</v>
      </c>
      <c r="I1397" s="17">
        <f t="shared" si="253"/>
        <v>8.425417027970953E-3</v>
      </c>
      <c r="J1397" s="17">
        <f t="shared" si="258"/>
        <v>2.7959290408297789E-2</v>
      </c>
      <c r="K1397" s="4">
        <f t="shared" si="259"/>
        <v>8.8415039452320154E-2</v>
      </c>
      <c r="M1397">
        <v>2.8010000000000002</v>
      </c>
      <c r="N1397" s="17">
        <f t="shared" si="254"/>
        <v>7.7054408665843243E-3</v>
      </c>
      <c r="O1397" s="17">
        <f t="shared" si="260"/>
        <v>1.9487941593967353E-2</v>
      </c>
      <c r="P1397" s="4">
        <f t="shared" si="261"/>
        <v>6.1626282345269123E-2</v>
      </c>
      <c r="R1397">
        <v>3.6749999999999998</v>
      </c>
      <c r="S1397" s="17">
        <f t="shared" si="255"/>
        <v>7.2370084412623518E-3</v>
      </c>
      <c r="T1397" s="17">
        <f t="shared" si="262"/>
        <v>1.1941902817979454E-2</v>
      </c>
      <c r="U1397" s="4">
        <f t="shared" si="263"/>
        <v>3.7763612501198245E-2</v>
      </c>
    </row>
    <row r="1398" spans="2:21">
      <c r="B1398" s="2">
        <v>41544</v>
      </c>
      <c r="C1398">
        <v>0.46750000000000003</v>
      </c>
      <c r="D1398" s="17">
        <f t="shared" si="252"/>
        <v>-1.2752563897391123E-2</v>
      </c>
      <c r="E1398" s="17">
        <f t="shared" si="256"/>
        <v>3.8349666435792663E-2</v>
      </c>
      <c r="F1398" s="4">
        <f t="shared" si="257"/>
        <v>0.12127229344481626</v>
      </c>
      <c r="G1398" s="4"/>
      <c r="H1398">
        <v>2.1795</v>
      </c>
      <c r="I1398" s="17">
        <f t="shared" si="253"/>
        <v>-1.1632016202499072E-2</v>
      </c>
      <c r="J1398" s="17">
        <f t="shared" si="258"/>
        <v>2.7848165174159827E-2</v>
      </c>
      <c r="K1398" s="4">
        <f t="shared" si="259"/>
        <v>8.8063630606924695E-2</v>
      </c>
      <c r="M1398">
        <v>2.7800000000000002</v>
      </c>
      <c r="N1398" s="17">
        <f t="shared" si="254"/>
        <v>-7.5255685754257841E-3</v>
      </c>
      <c r="O1398" s="17">
        <f t="shared" si="260"/>
        <v>1.94735677153768E-2</v>
      </c>
      <c r="P1398" s="4">
        <f t="shared" si="261"/>
        <v>6.1580828150112246E-2</v>
      </c>
      <c r="R1398">
        <v>3.6621000000000001</v>
      </c>
      <c r="S1398" s="17">
        <f t="shared" si="255"/>
        <v>-3.5163793030733525E-3</v>
      </c>
      <c r="T1398" s="17">
        <f t="shared" si="262"/>
        <v>1.1902783489579216E-2</v>
      </c>
      <c r="U1398" s="4">
        <f t="shared" si="263"/>
        <v>3.7639906322917381E-2</v>
      </c>
    </row>
    <row r="1399" spans="2:21">
      <c r="B1399" s="2">
        <v>41547</v>
      </c>
      <c r="C1399">
        <v>0.46</v>
      </c>
      <c r="D1399" s="17">
        <f t="shared" si="252"/>
        <v>-1.6172859245601072E-2</v>
      </c>
      <c r="E1399" s="17">
        <f t="shared" si="256"/>
        <v>3.2714308583195698E-2</v>
      </c>
      <c r="F1399" s="4">
        <f t="shared" si="257"/>
        <v>0.10345172720049442</v>
      </c>
      <c r="G1399" s="4"/>
      <c r="H1399">
        <v>2.1629999999999998</v>
      </c>
      <c r="I1399" s="17">
        <f t="shared" si="253"/>
        <v>-7.5993457253885907E-3</v>
      </c>
      <c r="J1399" s="17">
        <f t="shared" si="258"/>
        <v>2.7674142663139507E-2</v>
      </c>
      <c r="K1399" s="4">
        <f t="shared" si="259"/>
        <v>8.7513323107958729E-2</v>
      </c>
      <c r="M1399">
        <v>2.7650000000000001</v>
      </c>
      <c r="N1399" s="17">
        <f t="shared" si="254"/>
        <v>-5.4102927282476546E-3</v>
      </c>
      <c r="O1399" s="17">
        <f t="shared" si="260"/>
        <v>1.9510418900347628E-2</v>
      </c>
      <c r="P1399" s="4">
        <f t="shared" si="261"/>
        <v>6.1697361829096228E-2</v>
      </c>
      <c r="R1399">
        <v>3.6585000000000001</v>
      </c>
      <c r="S1399" s="17">
        <f t="shared" si="255"/>
        <v>-9.8352601977901651E-4</v>
      </c>
      <c r="T1399" s="17">
        <f t="shared" si="262"/>
        <v>1.1647674401504731E-2</v>
      </c>
      <c r="U1399" s="4">
        <f t="shared" si="263"/>
        <v>3.6833180552793512E-2</v>
      </c>
    </row>
    <row r="1400" spans="2:21">
      <c r="B1400" s="2">
        <v>41548</v>
      </c>
      <c r="C1400">
        <v>0.46700000000000003</v>
      </c>
      <c r="D1400" s="17">
        <f t="shared" si="252"/>
        <v>1.510276818575665E-2</v>
      </c>
      <c r="E1400" s="17">
        <f t="shared" si="256"/>
        <v>3.3929097684882892E-2</v>
      </c>
      <c r="F1400" s="4">
        <f t="shared" si="257"/>
        <v>0.10729322763857585</v>
      </c>
      <c r="G1400" s="4"/>
      <c r="H1400">
        <v>2.2118000000000002</v>
      </c>
      <c r="I1400" s="17">
        <f t="shared" si="253"/>
        <v>2.2310516688201113E-2</v>
      </c>
      <c r="J1400" s="17">
        <f t="shared" si="258"/>
        <v>2.9678541578691833E-2</v>
      </c>
      <c r="K1400" s="4">
        <f t="shared" si="259"/>
        <v>9.3851789020675577E-2</v>
      </c>
      <c r="M1400">
        <v>2.8079999999999998</v>
      </c>
      <c r="N1400" s="17">
        <f t="shared" si="254"/>
        <v>1.5431851189266521E-2</v>
      </c>
      <c r="O1400" s="17">
        <f t="shared" si="260"/>
        <v>2.0973772385467736E-2</v>
      </c>
      <c r="P1400" s="4">
        <f t="shared" si="261"/>
        <v>6.6324891864021088E-2</v>
      </c>
      <c r="R1400">
        <v>3.6859999999999999</v>
      </c>
      <c r="S1400" s="17">
        <f t="shared" si="255"/>
        <v>7.4886319056838256E-3</v>
      </c>
      <c r="T1400" s="17">
        <f t="shared" si="262"/>
        <v>1.2133622404340938E-2</v>
      </c>
      <c r="U1400" s="4">
        <f t="shared" si="263"/>
        <v>3.8369883066165886E-2</v>
      </c>
    </row>
    <row r="1401" spans="2:21">
      <c r="B1401" s="2">
        <v>41549</v>
      </c>
      <c r="C1401">
        <v>0.45900000000000002</v>
      </c>
      <c r="D1401" s="17">
        <f t="shared" si="252"/>
        <v>-1.7279047608352176E-2</v>
      </c>
      <c r="E1401" s="17">
        <f t="shared" si="256"/>
        <v>1.8004035310045501E-2</v>
      </c>
      <c r="F1401" s="4">
        <f t="shared" si="257"/>
        <v>5.6933758653839574E-2</v>
      </c>
      <c r="G1401" s="4"/>
      <c r="H1401">
        <v>2.1734999999999998</v>
      </c>
      <c r="I1401" s="17">
        <f t="shared" si="253"/>
        <v>-1.74678922124131E-2</v>
      </c>
      <c r="J1401" s="17">
        <f t="shared" si="258"/>
        <v>1.7827330270211807E-2</v>
      </c>
      <c r="K1401" s="4">
        <f t="shared" si="259"/>
        <v>5.6374968253934316E-2</v>
      </c>
      <c r="M1401">
        <v>2.7835000000000001</v>
      </c>
      <c r="N1401" s="17">
        <f t="shared" si="254"/>
        <v>-8.7633575221392132E-3</v>
      </c>
      <c r="O1401" s="17">
        <f t="shared" si="260"/>
        <v>1.323514865722916E-2</v>
      </c>
      <c r="P1401" s="4">
        <f t="shared" si="261"/>
        <v>4.1853214927763296E-2</v>
      </c>
      <c r="R1401">
        <v>3.6825000000000001</v>
      </c>
      <c r="S1401" s="17">
        <f t="shared" si="255"/>
        <v>-9.4998989298317096E-4</v>
      </c>
      <c r="T1401" s="17">
        <f t="shared" si="262"/>
        <v>9.5153125304730073E-3</v>
      </c>
      <c r="U1401" s="4">
        <f t="shared" si="263"/>
        <v>3.0090060244635043E-2</v>
      </c>
    </row>
    <row r="1402" spans="2:21">
      <c r="B1402" s="2">
        <v>41550</v>
      </c>
      <c r="C1402">
        <v>0.44979999999999998</v>
      </c>
      <c r="D1402" s="17">
        <f t="shared" si="252"/>
        <v>-2.0247170535329963E-2</v>
      </c>
      <c r="E1402" s="17">
        <f t="shared" si="256"/>
        <v>1.3728270465008517E-2</v>
      </c>
      <c r="F1402" s="4">
        <f t="shared" si="257"/>
        <v>4.3412603004245806E-2</v>
      </c>
      <c r="G1402" s="4"/>
      <c r="H1402">
        <v>2.1568000000000001</v>
      </c>
      <c r="I1402" s="17">
        <f t="shared" si="253"/>
        <v>-7.7131297108586931E-3</v>
      </c>
      <c r="J1402" s="17">
        <f t="shared" si="258"/>
        <v>1.2871846853853198E-2</v>
      </c>
      <c r="K1402" s="4">
        <f t="shared" si="259"/>
        <v>4.0704353751048604E-2</v>
      </c>
      <c r="M1402">
        <v>2.7705000000000002</v>
      </c>
      <c r="N1402" s="17">
        <f t="shared" si="254"/>
        <v>-4.6813193161581125E-3</v>
      </c>
      <c r="O1402" s="17">
        <f t="shared" si="260"/>
        <v>9.5049385435814256E-3</v>
      </c>
      <c r="P1402" s="4">
        <f t="shared" si="261"/>
        <v>3.0057254817640915E-2</v>
      </c>
      <c r="R1402">
        <v>3.6840000000000002</v>
      </c>
      <c r="S1402" s="17">
        <f t="shared" si="255"/>
        <v>4.0724903841224598E-4</v>
      </c>
      <c r="T1402" s="17">
        <f t="shared" si="262"/>
        <v>7.3046359456045654E-3</v>
      </c>
      <c r="U1402" s="4">
        <f t="shared" si="263"/>
        <v>2.3099287066448242E-2</v>
      </c>
    </row>
    <row r="1403" spans="2:21">
      <c r="B1403" s="2">
        <v>41551</v>
      </c>
      <c r="C1403">
        <v>0.46250000000000002</v>
      </c>
      <c r="D1403" s="17">
        <f t="shared" si="252"/>
        <v>2.7843517427264666E-2</v>
      </c>
      <c r="E1403" s="17">
        <f t="shared" si="256"/>
        <v>1.7631799557677023E-2</v>
      </c>
      <c r="F1403" s="4">
        <f t="shared" si="257"/>
        <v>5.5756645849808766E-2</v>
      </c>
      <c r="G1403" s="4"/>
      <c r="H1403">
        <v>2.2035</v>
      </c>
      <c r="I1403" s="17">
        <f t="shared" si="253"/>
        <v>2.1421363564053754E-2</v>
      </c>
      <c r="J1403" s="17">
        <f t="shared" si="258"/>
        <v>1.5673411375837613E-2</v>
      </c>
      <c r="K1403" s="4">
        <f t="shared" si="259"/>
        <v>4.9563678652440227E-2</v>
      </c>
      <c r="M1403">
        <v>2.8115000000000001</v>
      </c>
      <c r="N1403" s="17">
        <f t="shared" si="254"/>
        <v>1.4690339424852027E-2</v>
      </c>
      <c r="O1403" s="17">
        <f t="shared" si="260"/>
        <v>1.1311577119121015E-2</v>
      </c>
      <c r="P1403" s="4">
        <f t="shared" si="261"/>
        <v>3.5770347625068179E-2</v>
      </c>
      <c r="R1403">
        <v>3.6981999999999999</v>
      </c>
      <c r="S1403" s="17">
        <f t="shared" si="255"/>
        <v>3.8470963976883371E-3</v>
      </c>
      <c r="T1403" s="17">
        <f t="shared" si="262"/>
        <v>6.9701540215229814E-3</v>
      </c>
      <c r="U1403" s="4">
        <f t="shared" si="263"/>
        <v>2.2041562350194915E-2</v>
      </c>
    </row>
    <row r="1404" spans="2:21">
      <c r="B1404" s="2">
        <v>41554</v>
      </c>
      <c r="C1404">
        <v>0.47199999999999998</v>
      </c>
      <c r="D1404" s="17">
        <f t="shared" si="252"/>
        <v>2.033242863307529E-2</v>
      </c>
      <c r="E1404" s="17">
        <f t="shared" si="256"/>
        <v>1.862653887074368E-2</v>
      </c>
      <c r="F1404" s="4">
        <f t="shared" si="257"/>
        <v>5.8902287757210695E-2</v>
      </c>
      <c r="G1404" s="4"/>
      <c r="H1404">
        <v>2.1850000000000001</v>
      </c>
      <c r="I1404" s="17">
        <f t="shared" si="253"/>
        <v>-8.4311767523511088E-3</v>
      </c>
      <c r="J1404" s="17">
        <f t="shared" si="258"/>
        <v>1.498776525865853E-2</v>
      </c>
      <c r="K1404" s="4">
        <f t="shared" si="259"/>
        <v>4.7395475253303627E-2</v>
      </c>
      <c r="M1404">
        <v>2.7845</v>
      </c>
      <c r="N1404" s="17">
        <f t="shared" si="254"/>
        <v>-9.6498247025331319E-3</v>
      </c>
      <c r="O1404" s="17">
        <f t="shared" si="260"/>
        <v>1.087709551895218E-2</v>
      </c>
      <c r="P1404" s="4">
        <f t="shared" si="261"/>
        <v>3.4396396167100066E-2</v>
      </c>
      <c r="R1404">
        <v>3.6625000000000001</v>
      </c>
      <c r="S1404" s="17">
        <f t="shared" si="255"/>
        <v>-9.7002404475630341E-3</v>
      </c>
      <c r="T1404" s="17">
        <f t="shared" si="262"/>
        <v>6.8876440581848346E-3</v>
      </c>
      <c r="U1404" s="4">
        <f t="shared" si="263"/>
        <v>2.1780642936389382E-2</v>
      </c>
    </row>
    <row r="1405" spans="2:21">
      <c r="B1405" s="2">
        <v>41555</v>
      </c>
      <c r="C1405">
        <v>0.50149999999999995</v>
      </c>
      <c r="D1405" s="17">
        <f t="shared" si="252"/>
        <v>6.062462181643484E-2</v>
      </c>
      <c r="E1405" s="17">
        <f t="shared" si="256"/>
        <v>2.7111366310742745E-2</v>
      </c>
      <c r="F1405" s="4">
        <f t="shared" si="257"/>
        <v>8.5733668021103396E-2</v>
      </c>
      <c r="G1405" s="4"/>
      <c r="H1405">
        <v>2.1855000000000002</v>
      </c>
      <c r="I1405" s="17">
        <f t="shared" si="253"/>
        <v>2.2880677367869968E-4</v>
      </c>
      <c r="J1405" s="17">
        <f t="shared" si="258"/>
        <v>1.4551057064526526E-2</v>
      </c>
      <c r="K1405" s="4">
        <f t="shared" si="259"/>
        <v>4.6014482686987511E-2</v>
      </c>
      <c r="M1405">
        <v>2.7755000000000001</v>
      </c>
      <c r="N1405" s="17">
        <f t="shared" si="254"/>
        <v>-3.2374128995072754E-3</v>
      </c>
      <c r="O1405" s="17">
        <f t="shared" si="260"/>
        <v>1.0022237501470764E-2</v>
      </c>
      <c r="P1405" s="4">
        <f t="shared" si="261"/>
        <v>3.1693097755802757E-2</v>
      </c>
      <c r="R1405">
        <v>3.6555</v>
      </c>
      <c r="S1405" s="17">
        <f t="shared" si="255"/>
        <v>-1.9130915919521763E-3</v>
      </c>
      <c r="T1405" s="17">
        <f t="shared" si="262"/>
        <v>5.1233325037063106E-3</v>
      </c>
      <c r="U1405" s="4">
        <f t="shared" si="263"/>
        <v>1.6201399922084997E-2</v>
      </c>
    </row>
    <row r="1406" spans="2:21">
      <c r="B1406" s="2">
        <v>41556</v>
      </c>
      <c r="C1406">
        <v>0.48749999999999999</v>
      </c>
      <c r="D1406" s="17">
        <f t="shared" si="252"/>
        <v>-2.8313316964088318E-2</v>
      </c>
      <c r="E1406" s="17">
        <f t="shared" si="256"/>
        <v>2.7778516333129957E-2</v>
      </c>
      <c r="F1406" s="4">
        <f t="shared" si="257"/>
        <v>8.7843381632879317E-2</v>
      </c>
      <c r="G1406" s="4"/>
      <c r="H1406">
        <v>2.2054999999999998</v>
      </c>
      <c r="I1406" s="17">
        <f t="shared" si="253"/>
        <v>9.1096052416249924E-3</v>
      </c>
      <c r="J1406" s="17">
        <f t="shared" si="258"/>
        <v>1.3872158938486655E-2</v>
      </c>
      <c r="K1406" s="4">
        <f t="shared" si="259"/>
        <v>4.3867618309481451E-2</v>
      </c>
      <c r="M1406">
        <v>2.8085</v>
      </c>
      <c r="N1406" s="17">
        <f t="shared" si="254"/>
        <v>1.181962184227129E-2</v>
      </c>
      <c r="O1406" s="17">
        <f t="shared" si="260"/>
        <v>1.016786125204467E-2</v>
      </c>
      <c r="P1406" s="4">
        <f t="shared" si="261"/>
        <v>3.2153600489032548E-2</v>
      </c>
      <c r="R1406">
        <v>3.7063000000000001</v>
      </c>
      <c r="S1406" s="17">
        <f t="shared" si="255"/>
        <v>1.3801191646792509E-2</v>
      </c>
      <c r="T1406" s="17">
        <f t="shared" si="262"/>
        <v>6.676465368774598E-3</v>
      </c>
      <c r="U1406" s="4">
        <f t="shared" si="263"/>
        <v>2.1112837284563753E-2</v>
      </c>
    </row>
    <row r="1407" spans="2:21">
      <c r="B1407" s="2">
        <v>41557</v>
      </c>
      <c r="C1407">
        <v>0.4773</v>
      </c>
      <c r="D1407" s="17">
        <f t="shared" si="252"/>
        <v>-2.1145066426051001E-2</v>
      </c>
      <c r="E1407" s="17">
        <f t="shared" si="256"/>
        <v>2.8804279400721729E-2</v>
      </c>
      <c r="F1407" s="4">
        <f t="shared" si="257"/>
        <v>9.1087129266150563E-2</v>
      </c>
      <c r="G1407" s="4"/>
      <c r="H1407">
        <v>2.2118000000000002</v>
      </c>
      <c r="I1407" s="17">
        <f t="shared" si="253"/>
        <v>2.8524230962654728E-3</v>
      </c>
      <c r="J1407" s="17">
        <f t="shared" si="258"/>
        <v>1.3644769678654191E-2</v>
      </c>
      <c r="K1407" s="4">
        <f t="shared" si="259"/>
        <v>4.3148550332951029E-2</v>
      </c>
      <c r="M1407">
        <v>2.8174999999999999</v>
      </c>
      <c r="N1407" s="17">
        <f t="shared" si="254"/>
        <v>3.1994339414438445E-3</v>
      </c>
      <c r="O1407" s="17">
        <f t="shared" si="260"/>
        <v>9.9367710510776062E-3</v>
      </c>
      <c r="P1407" s="4">
        <f t="shared" si="261"/>
        <v>3.1422829109030583E-2</v>
      </c>
      <c r="R1407">
        <v>3.6978</v>
      </c>
      <c r="S1407" s="17">
        <f t="shared" si="255"/>
        <v>-2.2960261839106389E-3</v>
      </c>
      <c r="T1407" s="17">
        <f t="shared" si="262"/>
        <v>6.4545783163397824E-3</v>
      </c>
      <c r="U1407" s="4">
        <f t="shared" si="263"/>
        <v>2.0411168815568526E-2</v>
      </c>
    </row>
    <row r="1408" spans="2:21">
      <c r="B1408" s="2">
        <v>41558</v>
      </c>
      <c r="C1408">
        <v>0.47799999999999998</v>
      </c>
      <c r="D1408" s="17">
        <f t="shared" si="252"/>
        <v>1.4655084796049778E-3</v>
      </c>
      <c r="E1408" s="17">
        <f t="shared" si="256"/>
        <v>2.8409218341794502E-2</v>
      </c>
      <c r="F1408" s="4">
        <f t="shared" si="257"/>
        <v>8.9837836505102533E-2</v>
      </c>
      <c r="G1408" s="4"/>
      <c r="H1408">
        <v>2.2084999999999999</v>
      </c>
      <c r="I1408" s="17">
        <f t="shared" si="253"/>
        <v>-1.4931116046786243E-3</v>
      </c>
      <c r="J1408" s="17">
        <f t="shared" si="258"/>
        <v>1.3021433816190192E-2</v>
      </c>
      <c r="K1408" s="4">
        <f t="shared" si="259"/>
        <v>4.1177389260299332E-2</v>
      </c>
      <c r="M1408">
        <v>2.8224999999999998</v>
      </c>
      <c r="N1408" s="17">
        <f t="shared" si="254"/>
        <v>1.773050109885593E-3</v>
      </c>
      <c r="O1408" s="17">
        <f t="shared" si="260"/>
        <v>9.5195403184024033E-3</v>
      </c>
      <c r="P1408" s="4">
        <f t="shared" si="261"/>
        <v>3.0103429683956101E-2</v>
      </c>
      <c r="R1408">
        <v>3.7124999999999999</v>
      </c>
      <c r="S1408" s="17">
        <f t="shared" si="255"/>
        <v>3.9674559147026296E-3</v>
      </c>
      <c r="T1408" s="17">
        <f t="shared" si="262"/>
        <v>6.3549793031381623E-3</v>
      </c>
      <c r="U1408" s="4">
        <f t="shared" si="263"/>
        <v>2.0096209081146225E-2</v>
      </c>
    </row>
    <row r="1409" spans="2:21">
      <c r="B1409" s="2">
        <v>41561</v>
      </c>
      <c r="C1409">
        <v>0.48249999999999998</v>
      </c>
      <c r="D1409" s="17">
        <f t="shared" si="252"/>
        <v>9.370188287584541E-3</v>
      </c>
      <c r="E1409" s="17">
        <f t="shared" si="256"/>
        <v>2.7711365938342416E-2</v>
      </c>
      <c r="F1409" s="4">
        <f t="shared" si="257"/>
        <v>8.7631033439571182E-2</v>
      </c>
      <c r="G1409" s="4"/>
      <c r="H1409">
        <v>2.2124999999999999</v>
      </c>
      <c r="I1409" s="17">
        <f t="shared" si="253"/>
        <v>1.8095458455033775E-3</v>
      </c>
      <c r="J1409" s="17">
        <f t="shared" si="258"/>
        <v>1.2639522964199993E-2</v>
      </c>
      <c r="K1409" s="4">
        <f t="shared" si="259"/>
        <v>3.9969681104874852E-2</v>
      </c>
      <c r="M1409">
        <v>2.8235000000000001</v>
      </c>
      <c r="N1409" s="17">
        <f t="shared" si="254"/>
        <v>3.5423308907434243E-4</v>
      </c>
      <c r="O1409" s="17">
        <f t="shared" si="260"/>
        <v>9.2233645862003829E-3</v>
      </c>
      <c r="P1409" s="4">
        <f t="shared" si="261"/>
        <v>2.9166839782529642E-2</v>
      </c>
      <c r="R1409">
        <v>3.7149999999999999</v>
      </c>
      <c r="S1409" s="17">
        <f t="shared" si="255"/>
        <v>6.7317404090441182E-4</v>
      </c>
      <c r="T1409" s="17">
        <f t="shared" si="262"/>
        <v>6.3083210285518618E-3</v>
      </c>
      <c r="U1409" s="4">
        <f t="shared" si="263"/>
        <v>1.9948662661759965E-2</v>
      </c>
    </row>
    <row r="1410" spans="2:21">
      <c r="B1410" s="2">
        <v>41562</v>
      </c>
      <c r="C1410">
        <v>0.47949999999999998</v>
      </c>
      <c r="D1410" s="17">
        <f t="shared" si="252"/>
        <v>-6.2370264555476609E-3</v>
      </c>
      <c r="E1410" s="17">
        <f t="shared" si="256"/>
        <v>2.7649312588467458E-2</v>
      </c>
      <c r="F1410" s="4">
        <f t="shared" si="257"/>
        <v>8.7434803517522988E-2</v>
      </c>
      <c r="G1410" s="4"/>
      <c r="H1410">
        <v>2.238</v>
      </c>
      <c r="I1410" s="17">
        <f t="shared" si="253"/>
        <v>1.1459511989786E-2</v>
      </c>
      <c r="J1410" s="17">
        <f t="shared" si="258"/>
        <v>1.1099097695479726E-2</v>
      </c>
      <c r="K1410" s="4">
        <f t="shared" si="259"/>
        <v>3.5098428690441885E-2</v>
      </c>
      <c r="M1410">
        <v>2.8603000000000001</v>
      </c>
      <c r="N1410" s="17">
        <f t="shared" si="254"/>
        <v>1.2949264304795175E-2</v>
      </c>
      <c r="O1410" s="17">
        <f t="shared" si="260"/>
        <v>8.8503268802920948E-3</v>
      </c>
      <c r="P1410" s="4">
        <f t="shared" si="261"/>
        <v>2.79871909787354E-2</v>
      </c>
      <c r="R1410">
        <v>3.7605</v>
      </c>
      <c r="S1410" s="17">
        <f t="shared" si="255"/>
        <v>1.2173249114598316E-2</v>
      </c>
      <c r="T1410" s="17">
        <f t="shared" si="262"/>
        <v>6.9418959626381784E-3</v>
      </c>
      <c r="U1410" s="4">
        <f t="shared" si="263"/>
        <v>2.1952202521863778E-2</v>
      </c>
    </row>
    <row r="1411" spans="2:21">
      <c r="B1411" s="2">
        <v>41563</v>
      </c>
      <c r="C1411">
        <v>0.46200000000000002</v>
      </c>
      <c r="D1411" s="17">
        <f t="shared" si="252"/>
        <v>-3.7179003241754015E-2</v>
      </c>
      <c r="E1411" s="17">
        <f t="shared" si="256"/>
        <v>2.9869349528702793E-2</v>
      </c>
      <c r="F1411" s="4">
        <f t="shared" si="257"/>
        <v>9.4455176738377764E-2</v>
      </c>
      <c r="G1411" s="4"/>
      <c r="H1411">
        <v>2.1888000000000001</v>
      </c>
      <c r="I1411" s="17">
        <f t="shared" si="253"/>
        <v>-2.2229161443639209E-2</v>
      </c>
      <c r="J1411" s="17">
        <f t="shared" si="258"/>
        <v>1.2049272954780201E-2</v>
      </c>
      <c r="K1411" s="4">
        <f t="shared" si="259"/>
        <v>3.810314668617247E-2</v>
      </c>
      <c r="M1411">
        <v>2.7993000000000001</v>
      </c>
      <c r="N1411" s="17">
        <f t="shared" si="254"/>
        <v>-2.1557128509600527E-2</v>
      </c>
      <c r="O1411" s="17">
        <f t="shared" si="260"/>
        <v>1.1173973689906011E-2</v>
      </c>
      <c r="P1411" s="4">
        <f t="shared" si="261"/>
        <v>3.5335207374899015E-2</v>
      </c>
      <c r="R1411">
        <v>3.7025000000000001</v>
      </c>
      <c r="S1411" s="17">
        <f t="shared" si="255"/>
        <v>-1.5543660124503894E-2</v>
      </c>
      <c r="T1411" s="17">
        <f t="shared" si="262"/>
        <v>8.8914360234945092E-3</v>
      </c>
      <c r="U1411" s="4">
        <f t="shared" si="263"/>
        <v>2.8117189503913058E-2</v>
      </c>
    </row>
    <row r="1412" spans="2:21">
      <c r="B1412" s="2">
        <v>41564</v>
      </c>
      <c r="C1412">
        <v>0.44550000000000001</v>
      </c>
      <c r="D1412" s="17">
        <f t="shared" si="252"/>
        <v>-3.6367644170874833E-2</v>
      </c>
      <c r="E1412" s="17">
        <f t="shared" si="256"/>
        <v>3.151239082746974E-2</v>
      </c>
      <c r="F1412" s="4">
        <f t="shared" si="257"/>
        <v>9.9650929532202517E-2</v>
      </c>
      <c r="G1412" s="4"/>
      <c r="H1412">
        <v>2.1225000000000001</v>
      </c>
      <c r="I1412" s="17">
        <f t="shared" si="253"/>
        <v>-3.0758809242728915E-2</v>
      </c>
      <c r="J1412" s="17">
        <f t="shared" si="258"/>
        <v>1.5536687942001262E-2</v>
      </c>
      <c r="K1412" s="4">
        <f t="shared" si="259"/>
        <v>4.9131321191998027E-2</v>
      </c>
      <c r="M1412">
        <v>2.7305000000000001</v>
      </c>
      <c r="N1412" s="17">
        <f t="shared" si="254"/>
        <v>-2.4884643315877638E-2</v>
      </c>
      <c r="O1412" s="17">
        <f t="shared" si="260"/>
        <v>1.375622560849959E-2</v>
      </c>
      <c r="P1412" s="4">
        <f t="shared" si="261"/>
        <v>4.3501004929994425E-2</v>
      </c>
      <c r="R1412">
        <v>3.6435</v>
      </c>
      <c r="S1412" s="17">
        <f t="shared" si="255"/>
        <v>-1.6063509031617022E-2</v>
      </c>
      <c r="T1412" s="17">
        <f t="shared" si="262"/>
        <v>1.0328509788716255E-2</v>
      </c>
      <c r="U1412" s="4">
        <f t="shared" si="263"/>
        <v>3.2661615767687842E-2</v>
      </c>
    </row>
    <row r="1413" spans="2:21">
      <c r="B1413" s="2">
        <v>41565</v>
      </c>
      <c r="C1413">
        <v>0.44500000000000001</v>
      </c>
      <c r="D1413" s="17">
        <f t="shared" si="252"/>
        <v>-1.1229647446237823E-3</v>
      </c>
      <c r="E1413" s="17">
        <f t="shared" si="256"/>
        <v>2.9858409675259254E-2</v>
      </c>
      <c r="F1413" s="4">
        <f t="shared" si="257"/>
        <v>9.4420581884227736E-2</v>
      </c>
      <c r="G1413" s="4"/>
      <c r="H1413">
        <v>2.1230000000000002</v>
      </c>
      <c r="I1413" s="17">
        <f t="shared" si="253"/>
        <v>2.3554351775384956E-4</v>
      </c>
      <c r="J1413" s="17">
        <f t="shared" si="258"/>
        <v>1.3336952965364518E-2</v>
      </c>
      <c r="K1413" s="4">
        <f t="shared" si="259"/>
        <v>4.2175148417088637E-2</v>
      </c>
      <c r="M1413">
        <v>2.7240000000000002</v>
      </c>
      <c r="N1413" s="17">
        <f t="shared" si="254"/>
        <v>-2.3833543228054159E-3</v>
      </c>
      <c r="O1413" s="17">
        <f t="shared" si="260"/>
        <v>1.2535133368389694E-2</v>
      </c>
      <c r="P1413" s="4">
        <f t="shared" si="261"/>
        <v>3.963957221808994E-2</v>
      </c>
      <c r="R1413">
        <v>3.629</v>
      </c>
      <c r="S1413" s="17">
        <f t="shared" si="255"/>
        <v>-3.9876298972665314E-3</v>
      </c>
      <c r="T1413" s="17">
        <f t="shared" si="262"/>
        <v>1.0207536434664599E-2</v>
      </c>
      <c r="U1413" s="4">
        <f t="shared" si="263"/>
        <v>3.2279064432694654E-2</v>
      </c>
    </row>
    <row r="1414" spans="2:21">
      <c r="B1414" s="2">
        <v>41568</v>
      </c>
      <c r="C1414">
        <v>0.44850000000000001</v>
      </c>
      <c r="D1414" s="17">
        <f t="shared" ref="D1414:D1477" si="264">LN(C1414/C1413)</f>
        <v>7.8343993326105924E-3</v>
      </c>
      <c r="E1414" s="17">
        <f t="shared" si="256"/>
        <v>2.8982094579761024E-2</v>
      </c>
      <c r="F1414" s="4">
        <f t="shared" si="257"/>
        <v>9.1649430234465368E-2</v>
      </c>
      <c r="G1414" s="4"/>
      <c r="H1414">
        <v>2.1402999999999999</v>
      </c>
      <c r="I1414" s="17">
        <f t="shared" ref="I1414:I1477" si="265">LN(H1414/H1413)</f>
        <v>8.115823403261252E-3</v>
      </c>
      <c r="J1414" s="17">
        <f t="shared" si="258"/>
        <v>1.3709022617208366E-2</v>
      </c>
      <c r="K1414" s="4">
        <f t="shared" si="259"/>
        <v>4.3351735965141067E-2</v>
      </c>
      <c r="M1414">
        <v>2.7444999999999999</v>
      </c>
      <c r="N1414" s="17">
        <f t="shared" ref="N1414:N1477" si="266">LN(M1414/M1413)</f>
        <v>7.4975207205408897E-3</v>
      </c>
      <c r="O1414" s="17">
        <f t="shared" si="260"/>
        <v>1.2720435764252989E-2</v>
      </c>
      <c r="P1414" s="4">
        <f t="shared" si="261"/>
        <v>4.0225549844904118E-2</v>
      </c>
      <c r="R1414">
        <v>3.649</v>
      </c>
      <c r="S1414" s="17">
        <f t="shared" ref="S1414:S1477" si="267">LN(R1414/R1413)</f>
        <v>5.4960292233772572E-3</v>
      </c>
      <c r="T1414" s="17">
        <f t="shared" si="262"/>
        <v>1.0045297089338597E-2</v>
      </c>
      <c r="U1414" s="4">
        <f t="shared" si="263"/>
        <v>3.1766018575369891E-2</v>
      </c>
    </row>
    <row r="1415" spans="2:21">
      <c r="B1415" s="2">
        <v>41569</v>
      </c>
      <c r="C1415">
        <v>0.42749999999999999</v>
      </c>
      <c r="D1415" s="17">
        <f t="shared" si="264"/>
        <v>-4.7954393122035983E-2</v>
      </c>
      <c r="E1415" s="17">
        <f t="shared" si="256"/>
        <v>2.0805881633218705E-2</v>
      </c>
      <c r="F1415" s="4">
        <f t="shared" si="257"/>
        <v>6.5793974688835105E-2</v>
      </c>
      <c r="G1415" s="4"/>
      <c r="H1415">
        <v>2.0569999999999999</v>
      </c>
      <c r="I1415" s="17">
        <f t="shared" si="265"/>
        <v>-3.9697395453560401E-2</v>
      </c>
      <c r="J1415" s="17">
        <f t="shared" si="258"/>
        <v>1.8082535770080187E-2</v>
      </c>
      <c r="K1415" s="4">
        <f t="shared" si="259"/>
        <v>5.7181998904920199E-2</v>
      </c>
      <c r="M1415">
        <v>2.6564999999999999</v>
      </c>
      <c r="N1415" s="17">
        <f t="shared" si="266"/>
        <v>-3.2589442098946014E-2</v>
      </c>
      <c r="O1415" s="17">
        <f t="shared" si="260"/>
        <v>1.611342010723182E-2</v>
      </c>
      <c r="P1415" s="4">
        <f t="shared" si="261"/>
        <v>5.0955108434007162E-2</v>
      </c>
      <c r="R1415">
        <v>3.5830000000000002</v>
      </c>
      <c r="S1415" s="17">
        <f t="shared" si="267"/>
        <v>-1.8252719131493737E-2</v>
      </c>
      <c r="T1415" s="17">
        <f t="shared" si="262"/>
        <v>1.1541748305133102E-2</v>
      </c>
      <c r="U1415" s="4">
        <f t="shared" si="263"/>
        <v>3.6498212824608668E-2</v>
      </c>
    </row>
    <row r="1416" spans="2:21">
      <c r="B1416" s="2">
        <v>41570</v>
      </c>
      <c r="C1416">
        <v>0.441</v>
      </c>
      <c r="D1416" s="17">
        <f t="shared" si="264"/>
        <v>3.1090587070031182E-2</v>
      </c>
      <c r="E1416" s="17">
        <f t="shared" si="256"/>
        <v>2.4955113627642977E-2</v>
      </c>
      <c r="F1416" s="4">
        <f t="shared" si="257"/>
        <v>7.8914998331658867E-2</v>
      </c>
      <c r="G1416" s="4"/>
      <c r="H1416">
        <v>2.0554999999999999</v>
      </c>
      <c r="I1416" s="17">
        <f t="shared" si="265"/>
        <v>-7.2948331502411027E-4</v>
      </c>
      <c r="J1416" s="17">
        <f t="shared" si="258"/>
        <v>1.7421019998932658E-2</v>
      </c>
      <c r="K1416" s="4">
        <f t="shared" si="259"/>
        <v>5.5090102359971312E-2</v>
      </c>
      <c r="M1416">
        <v>2.6494999999999997</v>
      </c>
      <c r="N1416" s="17">
        <f t="shared" si="266"/>
        <v>-2.6385239581811718E-3</v>
      </c>
      <c r="O1416" s="17">
        <f t="shared" si="260"/>
        <v>1.511592226081406E-2</v>
      </c>
      <c r="P1416" s="4">
        <f t="shared" si="261"/>
        <v>4.7800743278214208E-2</v>
      </c>
      <c r="R1416">
        <v>3.5655000000000001</v>
      </c>
      <c r="S1416" s="17">
        <f t="shared" si="267"/>
        <v>-4.8961418365955443E-3</v>
      </c>
      <c r="T1416" s="17">
        <f t="shared" si="262"/>
        <v>1.0124432564247407E-2</v>
      </c>
      <c r="U1416" s="4">
        <f t="shared" si="263"/>
        <v>3.2016266919800834E-2</v>
      </c>
    </row>
    <row r="1417" spans="2:21">
      <c r="B1417" s="2">
        <v>41571</v>
      </c>
      <c r="C1417">
        <v>0.438</v>
      </c>
      <c r="D1417" s="17">
        <f t="shared" si="264"/>
        <v>-6.8259650703998706E-3</v>
      </c>
      <c r="E1417" s="17">
        <f t="shared" si="256"/>
        <v>2.4655133375049383E-2</v>
      </c>
      <c r="F1417" s="4">
        <f t="shared" si="257"/>
        <v>7.7966377480390481E-2</v>
      </c>
      <c r="G1417" s="4"/>
      <c r="H1417">
        <v>2.0724999999999998</v>
      </c>
      <c r="I1417" s="17">
        <f t="shared" si="265"/>
        <v>8.2364806715169159E-3</v>
      </c>
      <c r="J1417" s="17">
        <f t="shared" si="258"/>
        <v>1.7839024854791871E-2</v>
      </c>
      <c r="K1417" s="4">
        <f t="shared" si="259"/>
        <v>5.6411949777496806E-2</v>
      </c>
      <c r="M1417">
        <v>2.6728000000000001</v>
      </c>
      <c r="N1417" s="17">
        <f t="shared" si="266"/>
        <v>8.755669109730177E-3</v>
      </c>
      <c r="O1417" s="17">
        <f t="shared" si="260"/>
        <v>1.5579620458927185E-2</v>
      </c>
      <c r="P1417" s="4">
        <f t="shared" si="261"/>
        <v>4.9267085731167677E-2</v>
      </c>
      <c r="R1417">
        <v>3.5798000000000001</v>
      </c>
      <c r="S1417" s="17">
        <f t="shared" si="267"/>
        <v>4.0026364440411358E-3</v>
      </c>
      <c r="T1417" s="17">
        <f t="shared" si="262"/>
        <v>1.0424908317487703E-2</v>
      </c>
      <c r="U1417" s="4">
        <f t="shared" si="263"/>
        <v>3.2966454681694894E-2</v>
      </c>
    </row>
    <row r="1418" spans="2:21">
      <c r="B1418" s="2">
        <v>41572</v>
      </c>
      <c r="C1418">
        <v>0.43149999999999999</v>
      </c>
      <c r="D1418" s="17">
        <f t="shared" si="264"/>
        <v>-1.4951399852963478E-2</v>
      </c>
      <c r="E1418" s="17">
        <f t="shared" si="256"/>
        <v>2.4456757047107269E-2</v>
      </c>
      <c r="F1418" s="4">
        <f t="shared" si="257"/>
        <v>7.7339056450232896E-2</v>
      </c>
      <c r="G1418" s="4"/>
      <c r="H1418">
        <v>2.0569999999999999</v>
      </c>
      <c r="I1418" s="17">
        <f t="shared" si="265"/>
        <v>-7.5069973564927542E-3</v>
      </c>
      <c r="J1418" s="17">
        <f t="shared" si="258"/>
        <v>1.77524467530247E-2</v>
      </c>
      <c r="K1418" s="4">
        <f t="shared" si="259"/>
        <v>5.6138165780418692E-2</v>
      </c>
      <c r="M1418">
        <v>2.6635</v>
      </c>
      <c r="N1418" s="17">
        <f t="shared" si="266"/>
        <v>-3.4855646854929341E-3</v>
      </c>
      <c r="O1418" s="17">
        <f t="shared" si="260"/>
        <v>1.5403141640328674E-2</v>
      </c>
      <c r="P1418" s="4">
        <f t="shared" si="261"/>
        <v>4.8709010705620698E-2</v>
      </c>
      <c r="R1418">
        <v>3.5788000000000002</v>
      </c>
      <c r="S1418" s="17">
        <f t="shared" si="267"/>
        <v>-2.7938423895859004E-4</v>
      </c>
      <c r="T1418" s="17">
        <f t="shared" si="262"/>
        <v>1.0182208079226106E-2</v>
      </c>
      <c r="U1418" s="4">
        <f t="shared" si="263"/>
        <v>3.2198969140122699E-2</v>
      </c>
    </row>
    <row r="1419" spans="2:21">
      <c r="B1419" s="2">
        <v>41575</v>
      </c>
      <c r="C1419">
        <v>0.437</v>
      </c>
      <c r="D1419" s="17">
        <f t="shared" si="264"/>
        <v>1.2665684572107419E-2</v>
      </c>
      <c r="E1419" s="17">
        <f t="shared" si="256"/>
        <v>2.4770466591529233E-2</v>
      </c>
      <c r="F1419" s="4">
        <f t="shared" si="257"/>
        <v>7.8331093134340085E-2</v>
      </c>
      <c r="G1419" s="4"/>
      <c r="H1419">
        <v>2.0648</v>
      </c>
      <c r="I1419" s="17">
        <f t="shared" si="265"/>
        <v>3.7847587514469442E-3</v>
      </c>
      <c r="J1419" s="17">
        <f t="shared" si="258"/>
        <v>1.7873250544954047E-2</v>
      </c>
      <c r="K1419" s="4">
        <f t="shared" si="259"/>
        <v>5.6520180912900501E-2</v>
      </c>
      <c r="M1419">
        <v>2.6707999999999998</v>
      </c>
      <c r="N1419" s="17">
        <f t="shared" si="266"/>
        <v>2.7370056266598224E-3</v>
      </c>
      <c r="O1419" s="17">
        <f t="shared" si="260"/>
        <v>1.5526824382875967E-2</v>
      </c>
      <c r="P1419" s="4">
        <f t="shared" si="261"/>
        <v>4.9100129879326354E-2</v>
      </c>
      <c r="R1419">
        <v>3.5878000000000001</v>
      </c>
      <c r="S1419" s="17">
        <f t="shared" si="267"/>
        <v>2.5116525915492801E-3</v>
      </c>
      <c r="T1419" s="17">
        <f t="shared" si="262"/>
        <v>1.0285371566246473E-2</v>
      </c>
      <c r="U1419" s="4">
        <f t="shared" si="263"/>
        <v>3.2525200730472277E-2</v>
      </c>
    </row>
    <row r="1420" spans="2:21">
      <c r="B1420" s="2">
        <v>41576</v>
      </c>
      <c r="C1420">
        <v>0.43</v>
      </c>
      <c r="D1420" s="17">
        <f t="shared" si="264"/>
        <v>-1.6147986407982103E-2</v>
      </c>
      <c r="E1420" s="17">
        <f t="shared" si="256"/>
        <v>2.4805659706428587E-2</v>
      </c>
      <c r="F1420" s="4">
        <f t="shared" si="257"/>
        <v>7.8442383535378038E-2</v>
      </c>
      <c r="G1420" s="4"/>
      <c r="H1420">
        <v>2.0415000000000001</v>
      </c>
      <c r="I1420" s="17">
        <f t="shared" si="265"/>
        <v>-1.1348537644773627E-2</v>
      </c>
      <c r="J1420" s="17">
        <f t="shared" si="258"/>
        <v>1.6684542256999463E-2</v>
      </c>
      <c r="K1420" s="4">
        <f t="shared" si="259"/>
        <v>5.2761155249444719E-2</v>
      </c>
      <c r="M1420">
        <v>2.6515</v>
      </c>
      <c r="N1420" s="17">
        <f t="shared" si="266"/>
        <v>-7.2525354065290405E-3</v>
      </c>
      <c r="O1420" s="17">
        <f t="shared" si="260"/>
        <v>1.4099662180654062E-2</v>
      </c>
      <c r="P1420" s="4">
        <f t="shared" si="261"/>
        <v>4.458704672980332E-2</v>
      </c>
      <c r="R1420">
        <v>3.5762</v>
      </c>
      <c r="S1420" s="17">
        <f t="shared" si="267"/>
        <v>-3.2384171238876306E-3</v>
      </c>
      <c r="T1420" s="17">
        <f t="shared" si="262"/>
        <v>8.7130830249596437E-3</v>
      </c>
      <c r="U1420" s="4">
        <f t="shared" si="263"/>
        <v>2.7553187801022207E-2</v>
      </c>
    </row>
    <row r="1421" spans="2:21">
      <c r="B1421" s="2">
        <v>41577</v>
      </c>
      <c r="C1421">
        <v>0.43259999999999998</v>
      </c>
      <c r="D1421" s="17">
        <f t="shared" si="264"/>
        <v>6.0283048313502343E-3</v>
      </c>
      <c r="E1421" s="17">
        <f t="shared" si="256"/>
        <v>2.3444554237934716E-2</v>
      </c>
      <c r="F1421" s="4">
        <f t="shared" si="257"/>
        <v>7.4138190119226857E-2</v>
      </c>
      <c r="G1421" s="4"/>
      <c r="H1421">
        <v>2.0754999999999999</v>
      </c>
      <c r="I1421" s="17">
        <f t="shared" si="265"/>
        <v>1.6517256733462847E-2</v>
      </c>
      <c r="J1421" s="17">
        <f t="shared" si="258"/>
        <v>1.7782835545495815E-2</v>
      </c>
      <c r="K1421" s="4">
        <f t="shared" si="259"/>
        <v>5.62342635799696E-2</v>
      </c>
      <c r="M1421">
        <v>2.6814999999999998</v>
      </c>
      <c r="N1421" s="17">
        <f t="shared" si="266"/>
        <v>1.1250821845795034E-2</v>
      </c>
      <c r="O1421" s="17">
        <f t="shared" si="260"/>
        <v>1.4301570903217476E-2</v>
      </c>
      <c r="P1421" s="4">
        <f t="shared" si="261"/>
        <v>4.5225538172558741E-2</v>
      </c>
      <c r="R1421">
        <v>3.6025</v>
      </c>
      <c r="S1421" s="17">
        <f t="shared" si="267"/>
        <v>7.3272647325746372E-3</v>
      </c>
      <c r="T1421" s="17">
        <f t="shared" si="262"/>
        <v>8.646732741281497E-3</v>
      </c>
      <c r="U1421" s="4">
        <f t="shared" si="263"/>
        <v>2.7343369781200971E-2</v>
      </c>
    </row>
    <row r="1422" spans="2:21">
      <c r="B1422" s="2">
        <v>41578</v>
      </c>
      <c r="C1422">
        <v>0.42549999999999999</v>
      </c>
      <c r="D1422" s="17">
        <f t="shared" si="264"/>
        <v>-1.6548565505529522E-2</v>
      </c>
      <c r="E1422" s="17">
        <f t="shared" si="256"/>
        <v>2.1394236880863754E-2</v>
      </c>
      <c r="F1422" s="4">
        <f t="shared" si="257"/>
        <v>6.7654517344705886E-2</v>
      </c>
      <c r="G1422" s="4"/>
      <c r="H1422">
        <v>2.0945</v>
      </c>
      <c r="I1422" s="17">
        <f t="shared" si="265"/>
        <v>9.1127728939961756E-3</v>
      </c>
      <c r="J1422" s="17">
        <f t="shared" si="258"/>
        <v>1.5803912668099517E-2</v>
      </c>
      <c r="K1422" s="4">
        <f t="shared" si="259"/>
        <v>4.997635997358315E-2</v>
      </c>
      <c r="M1422">
        <v>2.6995</v>
      </c>
      <c r="N1422" s="17">
        <f t="shared" si="266"/>
        <v>6.6902312353618694E-3</v>
      </c>
      <c r="O1422" s="17">
        <f t="shared" si="260"/>
        <v>1.2640898496977034E-2</v>
      </c>
      <c r="P1422" s="4">
        <f t="shared" si="261"/>
        <v>3.9974030921446517E-2</v>
      </c>
      <c r="R1422">
        <v>3.6025</v>
      </c>
      <c r="S1422" s="17">
        <f t="shared" si="267"/>
        <v>0</v>
      </c>
      <c r="T1422" s="17">
        <f t="shared" si="262"/>
        <v>7.2802503462040761E-3</v>
      </c>
      <c r="U1422" s="4">
        <f t="shared" si="263"/>
        <v>2.3022173030234259E-2</v>
      </c>
    </row>
    <row r="1423" spans="2:21">
      <c r="B1423" s="2">
        <v>41579</v>
      </c>
      <c r="C1423">
        <v>0.42899999999999999</v>
      </c>
      <c r="D1423" s="17">
        <f t="shared" si="264"/>
        <v>8.1919709145881585E-3</v>
      </c>
      <c r="E1423" s="17">
        <f t="shared" ref="E1423:E1486" si="268">_xlfn.STDEV.S(D1414:D1423)</f>
        <v>2.1761745646449115E-2</v>
      </c>
      <c r="F1423" s="4">
        <f t="shared" ref="F1423:F1486" si="269">E1423*SQRT(10)</f>
        <v>6.8816682104032523E-2</v>
      </c>
      <c r="G1423" s="4"/>
      <c r="H1423">
        <v>2.1495000000000002</v>
      </c>
      <c r="I1423" s="17">
        <f t="shared" si="265"/>
        <v>2.592039554924665E-2</v>
      </c>
      <c r="J1423" s="17">
        <f t="shared" ref="J1423:J1486" si="270">_xlfn.STDEV.S(I1414:I1423)</f>
        <v>1.8018296221198167E-2</v>
      </c>
      <c r="K1423" s="4">
        <f t="shared" ref="K1423:K1486" si="271">J1423*SQRT(10)</f>
        <v>5.6978855614591296E-2</v>
      </c>
      <c r="M1423">
        <v>2.766</v>
      </c>
      <c r="N1423" s="17">
        <f t="shared" si="266"/>
        <v>2.4335662566361941E-2</v>
      </c>
      <c r="O1423" s="17">
        <f t="shared" ref="O1423:O1486" si="272">_xlfn.STDEV.S(N1414:N1423)</f>
        <v>1.4960320879692238E-2</v>
      </c>
      <c r="P1423" s="4">
        <f t="shared" ref="P1423:P1486" si="273">O1423*SQRT(10)</f>
        <v>4.7308688506801325E-2</v>
      </c>
      <c r="R1423">
        <v>3.6680000000000001</v>
      </c>
      <c r="S1423" s="17">
        <f t="shared" si="267"/>
        <v>1.8018505502678431E-2</v>
      </c>
      <c r="T1423" s="17">
        <f t="shared" ref="T1423:T1486" si="274">_xlfn.STDEV.S(S1414:S1423)</f>
        <v>9.3521486652224425E-3</v>
      </c>
      <c r="U1423" s="4">
        <f t="shared" ref="U1423:U1486" si="275">T1423*SQRT(10)</f>
        <v>2.957409079860646E-2</v>
      </c>
    </row>
    <row r="1424" spans="2:21">
      <c r="B1424" s="2">
        <v>41582</v>
      </c>
      <c r="C1424">
        <v>0.41949999999999998</v>
      </c>
      <c r="D1424" s="17">
        <f t="shared" si="264"/>
        <v>-2.2393393020756075E-2</v>
      </c>
      <c r="E1424" s="17">
        <f t="shared" si="268"/>
        <v>2.2084444114835351E-2</v>
      </c>
      <c r="F1424" s="4">
        <f t="shared" si="269"/>
        <v>6.9837144261580872E-2</v>
      </c>
      <c r="G1424" s="4"/>
      <c r="H1424">
        <v>2.13</v>
      </c>
      <c r="I1424" s="17">
        <f t="shared" si="265"/>
        <v>-9.113277232865603E-3</v>
      </c>
      <c r="J1424" s="17">
        <f t="shared" si="270"/>
        <v>1.8111315322633815E-2</v>
      </c>
      <c r="K1424" s="4">
        <f t="shared" si="271"/>
        <v>5.7273007841030177E-2</v>
      </c>
      <c r="M1424">
        <v>2.7484999999999999</v>
      </c>
      <c r="N1424" s="17">
        <f t="shared" si="266"/>
        <v>-6.346924923988544E-3</v>
      </c>
      <c r="O1424" s="17">
        <f t="shared" si="272"/>
        <v>1.4987294330663261E-2</v>
      </c>
      <c r="P1424" s="4">
        <f t="shared" si="273"/>
        <v>4.7393986048224639E-2</v>
      </c>
      <c r="R1424">
        <v>3.669</v>
      </c>
      <c r="S1424" s="17">
        <f t="shared" si="267"/>
        <v>2.7259097892646405E-4</v>
      </c>
      <c r="T1424" s="17">
        <f t="shared" si="274"/>
        <v>9.2223810573488444E-3</v>
      </c>
      <c r="U1424" s="4">
        <f t="shared" si="275"/>
        <v>2.9163729591214289E-2</v>
      </c>
    </row>
    <row r="1425" spans="2:21">
      <c r="B1425" s="2">
        <v>41583</v>
      </c>
      <c r="C1425">
        <v>0.42149999999999999</v>
      </c>
      <c r="D1425" s="17">
        <f t="shared" si="264"/>
        <v>4.7562515346492758E-3</v>
      </c>
      <c r="E1425" s="17">
        <f t="shared" si="268"/>
        <v>1.6797325178528829E-2</v>
      </c>
      <c r="F1425" s="4">
        <f t="shared" si="269"/>
        <v>5.3117806162645553E-2</v>
      </c>
      <c r="G1425" s="4"/>
      <c r="H1425">
        <v>2.1795</v>
      </c>
      <c r="I1425" s="17">
        <f t="shared" si="265"/>
        <v>2.2973512974976566E-2</v>
      </c>
      <c r="J1425" s="17">
        <f t="shared" si="270"/>
        <v>1.3215217340141234E-2</v>
      </c>
      <c r="K1425" s="4">
        <f t="shared" si="271"/>
        <v>4.1790186568998418E-2</v>
      </c>
      <c r="M1425">
        <v>2.8129999999999997</v>
      </c>
      <c r="N1425" s="17">
        <f t="shared" si="266"/>
        <v>2.3196221189141782E-2</v>
      </c>
      <c r="O1425" s="17">
        <f t="shared" si="272"/>
        <v>1.1402293142455984E-2</v>
      </c>
      <c r="P1425" s="4">
        <f t="shared" si="273"/>
        <v>3.6057216879079666E-2</v>
      </c>
      <c r="R1425">
        <v>3.7423000000000002</v>
      </c>
      <c r="S1425" s="17">
        <f t="shared" si="267"/>
        <v>1.9781250296761484E-2</v>
      </c>
      <c r="T1425" s="17">
        <f t="shared" si="274"/>
        <v>8.4153958934104958E-3</v>
      </c>
      <c r="U1425" s="4">
        <f t="shared" si="275"/>
        <v>2.6611818435204732E-2</v>
      </c>
    </row>
    <row r="1426" spans="2:21">
      <c r="B1426" s="2">
        <v>41584</v>
      </c>
      <c r="C1426">
        <v>0.40949999999999998</v>
      </c>
      <c r="D1426" s="17">
        <f t="shared" si="264"/>
        <v>-2.8882874148786052E-2</v>
      </c>
      <c r="E1426" s="17">
        <f t="shared" si="268"/>
        <v>1.4444246449241306E-2</v>
      </c>
      <c r="F1426" s="4">
        <f t="shared" si="269"/>
        <v>4.5676717864402222E-2</v>
      </c>
      <c r="G1426" s="4"/>
      <c r="H1426">
        <v>2.1343999999999999</v>
      </c>
      <c r="I1426" s="17">
        <f t="shared" si="265"/>
        <v>-2.0909915957142748E-2</v>
      </c>
      <c r="J1426" s="17">
        <f t="shared" si="270"/>
        <v>1.5639054385467487E-2</v>
      </c>
      <c r="K1426" s="4">
        <f t="shared" si="271"/>
        <v>4.9455032309322161E-2</v>
      </c>
      <c r="M1426">
        <v>2.7755000000000001</v>
      </c>
      <c r="N1426" s="17">
        <f t="shared" si="266"/>
        <v>-1.3420618359640705E-2</v>
      </c>
      <c r="O1426" s="17">
        <f t="shared" si="272"/>
        <v>1.2715145375157708E-2</v>
      </c>
      <c r="P1426" s="4">
        <f t="shared" si="273"/>
        <v>4.020882016565451E-2</v>
      </c>
      <c r="R1426">
        <v>3.7317</v>
      </c>
      <c r="S1426" s="17">
        <f t="shared" si="267"/>
        <v>-2.8365017680148882E-3</v>
      </c>
      <c r="T1426" s="17">
        <f t="shared" si="274"/>
        <v>8.1860346324526597E-3</v>
      </c>
      <c r="U1426" s="4">
        <f t="shared" si="275"/>
        <v>2.5886514443569719E-2</v>
      </c>
    </row>
    <row r="1427" spans="2:21">
      <c r="B1427" s="2">
        <v>41585</v>
      </c>
      <c r="C1427">
        <v>0.40450000000000003</v>
      </c>
      <c r="D1427" s="17">
        <f t="shared" si="264"/>
        <v>-1.2285166794577577E-2</v>
      </c>
      <c r="E1427" s="17">
        <f t="shared" si="268"/>
        <v>1.4522639265750807E-2</v>
      </c>
      <c r="F1427" s="4">
        <f t="shared" si="269"/>
        <v>4.5924617716767896E-2</v>
      </c>
      <c r="G1427" s="4"/>
      <c r="H1427">
        <v>2.0979999999999999</v>
      </c>
      <c r="I1427" s="17">
        <f t="shared" si="265"/>
        <v>-1.7201066765062049E-2</v>
      </c>
      <c r="J1427" s="17">
        <f t="shared" si="270"/>
        <v>1.6852889034494681E-2</v>
      </c>
      <c r="K1427" s="4">
        <f t="shared" si="271"/>
        <v>5.3293514503079183E-2</v>
      </c>
      <c r="M1427">
        <v>2.7349999999999999</v>
      </c>
      <c r="N1427" s="17">
        <f t="shared" si="266"/>
        <v>-1.4699475274134512E-2</v>
      </c>
      <c r="O1427" s="17">
        <f t="shared" si="272"/>
        <v>1.3973855753591011E-2</v>
      </c>
      <c r="P1427" s="4">
        <f t="shared" si="273"/>
        <v>4.4189211875996233E-2</v>
      </c>
      <c r="R1427">
        <v>3.6654999999999998</v>
      </c>
      <c r="S1427" s="17">
        <f t="shared" si="267"/>
        <v>-1.7899142220387458E-2</v>
      </c>
      <c r="T1427" s="17">
        <f t="shared" si="274"/>
        <v>1.0847719236047602E-2</v>
      </c>
      <c r="U1427" s="4">
        <f t="shared" si="275"/>
        <v>3.4303500203932136E-2</v>
      </c>
    </row>
    <row r="1428" spans="2:21">
      <c r="B1428" s="2">
        <v>41586</v>
      </c>
      <c r="C1428">
        <v>0.42749999999999999</v>
      </c>
      <c r="D1428" s="17">
        <f t="shared" si="264"/>
        <v>5.5302551878268519E-2</v>
      </c>
      <c r="E1428" s="17">
        <f t="shared" si="268"/>
        <v>2.4398112980515075E-2</v>
      </c>
      <c r="F1428" s="4">
        <f t="shared" si="269"/>
        <v>7.7153607628546977E-2</v>
      </c>
      <c r="G1428" s="4"/>
      <c r="H1428">
        <v>2.2250000000000001</v>
      </c>
      <c r="I1428" s="17">
        <f t="shared" si="265"/>
        <v>5.8772405644098143E-2</v>
      </c>
      <c r="J1428" s="17">
        <f t="shared" si="270"/>
        <v>2.4387197654316364E-2</v>
      </c>
      <c r="K1428" s="4">
        <f t="shared" si="271"/>
        <v>7.7119090336355348E-2</v>
      </c>
      <c r="M1428">
        <v>2.8734999999999999</v>
      </c>
      <c r="N1428" s="17">
        <f t="shared" si="266"/>
        <v>4.9399363091714672E-2</v>
      </c>
      <c r="O1428" s="17">
        <f t="shared" si="272"/>
        <v>2.0173036091962356E-2</v>
      </c>
      <c r="P1428" s="4">
        <f t="shared" si="273"/>
        <v>6.3792741371382994E-2</v>
      </c>
      <c r="R1428">
        <v>3.7995000000000001</v>
      </c>
      <c r="S1428" s="17">
        <f t="shared" si="267"/>
        <v>3.590472744619836E-2</v>
      </c>
      <c r="T1428" s="17">
        <f t="shared" si="274"/>
        <v>1.5077548010281338E-2</v>
      </c>
      <c r="U1428" s="4">
        <f t="shared" si="275"/>
        <v>4.7679393243028875E-2</v>
      </c>
    </row>
    <row r="1429" spans="2:21">
      <c r="B1429" s="2">
        <v>41589</v>
      </c>
      <c r="C1429">
        <v>0.42249999999999999</v>
      </c>
      <c r="D1429" s="17">
        <f t="shared" si="264"/>
        <v>-1.176484157958637E-2</v>
      </c>
      <c r="E1429" s="17">
        <f t="shared" si="268"/>
        <v>2.4106736588568045E-2</v>
      </c>
      <c r="F1429" s="4">
        <f t="shared" si="269"/>
        <v>7.6232194573592427E-2</v>
      </c>
      <c r="G1429" s="4"/>
      <c r="H1429">
        <v>2.226</v>
      </c>
      <c r="I1429" s="17">
        <f t="shared" si="265"/>
        <v>4.4933723514943824E-4</v>
      </c>
      <c r="J1429" s="17">
        <f t="shared" si="270"/>
        <v>2.4471651046005714E-2</v>
      </c>
      <c r="K1429" s="4">
        <f t="shared" si="271"/>
        <v>7.7386155410220023E-2</v>
      </c>
      <c r="M1429">
        <v>2.8660000000000001</v>
      </c>
      <c r="N1429" s="17">
        <f t="shared" si="266"/>
        <v>-2.6134695596789796E-3</v>
      </c>
      <c r="O1429" s="17">
        <f t="shared" si="272"/>
        <v>2.0385855602822914E-2</v>
      </c>
      <c r="P1429" s="4">
        <f t="shared" si="273"/>
        <v>6.4465735756225301E-2</v>
      </c>
      <c r="R1429">
        <v>3.794</v>
      </c>
      <c r="S1429" s="17">
        <f t="shared" si="267"/>
        <v>-1.4486076148801171E-3</v>
      </c>
      <c r="T1429" s="17">
        <f t="shared" si="274"/>
        <v>1.5230129890628259E-2</v>
      </c>
      <c r="U1429" s="4">
        <f t="shared" si="275"/>
        <v>4.8161899514596429E-2</v>
      </c>
    </row>
    <row r="1430" spans="2:21">
      <c r="B1430" s="2">
        <v>41590</v>
      </c>
      <c r="C1430">
        <v>0.4395</v>
      </c>
      <c r="D1430" s="17">
        <f t="shared" si="264"/>
        <v>3.9448270328003181E-2</v>
      </c>
      <c r="E1430" s="17">
        <f t="shared" si="268"/>
        <v>2.7063161000015757E-2</v>
      </c>
      <c r="F1430" s="4">
        <f t="shared" si="269"/>
        <v>8.5581229443889975E-2</v>
      </c>
      <c r="G1430" s="4"/>
      <c r="H1430">
        <v>2.2574999999999998</v>
      </c>
      <c r="I1430" s="17">
        <f t="shared" si="265"/>
        <v>1.4051753455650287E-2</v>
      </c>
      <c r="J1430" s="17">
        <f t="shared" si="270"/>
        <v>2.3598535052368062E-2</v>
      </c>
      <c r="K1430" s="4">
        <f t="shared" si="271"/>
        <v>7.4625120208803963E-2</v>
      </c>
      <c r="M1430">
        <v>2.8940000000000001</v>
      </c>
      <c r="N1430" s="17">
        <f t="shared" si="266"/>
        <v>9.7222988033119177E-3</v>
      </c>
      <c r="O1430" s="17">
        <f t="shared" si="272"/>
        <v>1.9759326343767959E-2</v>
      </c>
      <c r="P1430" s="4">
        <f t="shared" si="273"/>
        <v>6.2484476276873965E-2</v>
      </c>
      <c r="R1430">
        <v>3.8109999999999999</v>
      </c>
      <c r="S1430" s="17">
        <f t="shared" si="267"/>
        <v>4.4707503789006243E-3</v>
      </c>
      <c r="T1430" s="17">
        <f t="shared" si="274"/>
        <v>1.4925774181538532E-2</v>
      </c>
      <c r="U1430" s="4">
        <f t="shared" si="275"/>
        <v>4.7199442254997281E-2</v>
      </c>
    </row>
    <row r="1431" spans="2:21">
      <c r="B1431" s="2">
        <v>41591</v>
      </c>
      <c r="C1431">
        <v>0.41049999999999998</v>
      </c>
      <c r="D1431" s="17">
        <f t="shared" si="264"/>
        <v>-6.8261788232748796E-2</v>
      </c>
      <c r="E1431" s="17">
        <f t="shared" si="268"/>
        <v>3.4940976593493732E-2</v>
      </c>
      <c r="F1431" s="4">
        <f t="shared" si="269"/>
        <v>0.11049306970607148</v>
      </c>
      <c r="G1431" s="4"/>
      <c r="H1431">
        <v>2.1555</v>
      </c>
      <c r="I1431" s="17">
        <f t="shared" si="265"/>
        <v>-4.6235291103951068E-2</v>
      </c>
      <c r="J1431" s="17">
        <f t="shared" si="270"/>
        <v>2.9335902247757228E-2</v>
      </c>
      <c r="K1431" s="4">
        <f t="shared" si="271"/>
        <v>9.2768268318966035E-2</v>
      </c>
      <c r="M1431">
        <v>2.8134999999999999</v>
      </c>
      <c r="N1431" s="17">
        <f t="shared" si="266"/>
        <v>-2.8210368318095636E-2</v>
      </c>
      <c r="O1431" s="17">
        <f t="shared" si="272"/>
        <v>2.2896109144840204E-2</v>
      </c>
      <c r="P1431" s="4">
        <f t="shared" si="273"/>
        <v>7.2403854453505112E-2</v>
      </c>
      <c r="R1431">
        <v>3.7570000000000001</v>
      </c>
      <c r="S1431" s="17">
        <f t="shared" si="267"/>
        <v>-1.4270855299891319E-2</v>
      </c>
      <c r="T1431" s="17">
        <f t="shared" si="274"/>
        <v>1.6272054255220294E-2</v>
      </c>
      <c r="U1431" s="4">
        <f t="shared" si="275"/>
        <v>5.1456753656330956E-2</v>
      </c>
    </row>
    <row r="1432" spans="2:21">
      <c r="B1432" s="2">
        <v>41592</v>
      </c>
      <c r="C1432">
        <v>0.39700000000000002</v>
      </c>
      <c r="D1432" s="17">
        <f t="shared" si="264"/>
        <v>-3.3439648205292424E-2</v>
      </c>
      <c r="E1432" s="17">
        <f t="shared" si="268"/>
        <v>3.5942122110707783E-2</v>
      </c>
      <c r="F1432" s="4">
        <f t="shared" si="269"/>
        <v>0.11365896980973518</v>
      </c>
      <c r="G1432" s="4"/>
      <c r="H1432">
        <v>2.1234999999999999</v>
      </c>
      <c r="I1432" s="17">
        <f t="shared" si="265"/>
        <v>-1.4957044433863474E-2</v>
      </c>
      <c r="J1432" s="17">
        <f t="shared" si="270"/>
        <v>2.9833162940145579E-2</v>
      </c>
      <c r="K1432" s="4">
        <f t="shared" si="271"/>
        <v>9.434074469778557E-2</v>
      </c>
      <c r="M1432">
        <v>2.7755000000000001</v>
      </c>
      <c r="N1432" s="17">
        <f t="shared" si="266"/>
        <v>-1.3598348743117637E-2</v>
      </c>
      <c r="O1432" s="17">
        <f t="shared" si="272"/>
        <v>2.3598645621461089E-2</v>
      </c>
      <c r="P1432" s="4">
        <f t="shared" si="273"/>
        <v>7.4625469858976751E-2</v>
      </c>
      <c r="R1432">
        <v>3.7237</v>
      </c>
      <c r="S1432" s="17">
        <f t="shared" si="267"/>
        <v>-8.9029689612297666E-3</v>
      </c>
      <c r="T1432" s="17">
        <f t="shared" si="274"/>
        <v>1.6763473156148928E-2</v>
      </c>
      <c r="U1432" s="4">
        <f t="shared" si="275"/>
        <v>5.301075666852207E-2</v>
      </c>
    </row>
    <row r="1433" spans="2:21">
      <c r="B1433" s="2">
        <v>41593</v>
      </c>
      <c r="C1433">
        <v>0.39600000000000002</v>
      </c>
      <c r="D1433" s="17">
        <f t="shared" si="264"/>
        <v>-2.522069432709835E-3</v>
      </c>
      <c r="E1433" s="17">
        <f t="shared" si="268"/>
        <v>3.5599220698866299E-2</v>
      </c>
      <c r="F1433" s="4">
        <f t="shared" si="269"/>
        <v>0.11257462033542867</v>
      </c>
      <c r="G1433" s="4"/>
      <c r="H1433">
        <v>2.1269999999999998</v>
      </c>
      <c r="I1433" s="17">
        <f t="shared" si="265"/>
        <v>1.6468654469112402E-3</v>
      </c>
      <c r="J1433" s="17">
        <f t="shared" si="270"/>
        <v>2.8575124127549919E-2</v>
      </c>
      <c r="K1433" s="4">
        <f t="shared" si="271"/>
        <v>9.0362476665089564E-2</v>
      </c>
      <c r="M1433">
        <v>2.7675000000000001</v>
      </c>
      <c r="N1433" s="17">
        <f t="shared" si="266"/>
        <v>-2.8865255474240232E-3</v>
      </c>
      <c r="O1433" s="17">
        <f t="shared" si="272"/>
        <v>2.2373666815561254E-2</v>
      </c>
      <c r="P1433" s="4">
        <f t="shared" si="273"/>
        <v>7.0751746746899963E-2</v>
      </c>
      <c r="R1433">
        <v>3.6987000000000001</v>
      </c>
      <c r="S1433" s="17">
        <f t="shared" si="267"/>
        <v>-6.7363910701223771E-3</v>
      </c>
      <c r="T1433" s="17">
        <f t="shared" si="274"/>
        <v>1.6167130184111162E-2</v>
      </c>
      <c r="U1433" s="4">
        <f t="shared" si="275"/>
        <v>5.112495461024863E-2</v>
      </c>
    </row>
    <row r="1434" spans="2:21">
      <c r="B1434" s="2">
        <v>41596</v>
      </c>
      <c r="C1434">
        <v>0.38850000000000001</v>
      </c>
      <c r="D1434" s="17">
        <f t="shared" si="264"/>
        <v>-1.9121041446778397E-2</v>
      </c>
      <c r="E1434" s="17">
        <f t="shared" si="268"/>
        <v>3.5467051301066747E-2</v>
      </c>
      <c r="F1434" s="4">
        <f t="shared" si="269"/>
        <v>0.11215666400140924</v>
      </c>
      <c r="G1434" s="4"/>
      <c r="H1434">
        <v>2.0869</v>
      </c>
      <c r="I1434" s="17">
        <f t="shared" si="265"/>
        <v>-1.9032824939452252E-2</v>
      </c>
      <c r="J1434" s="17">
        <f t="shared" si="270"/>
        <v>2.9054202611780332E-2</v>
      </c>
      <c r="K1434" s="4">
        <f t="shared" si="271"/>
        <v>9.1877455853238726E-2</v>
      </c>
      <c r="M1434">
        <v>2.7269999999999999</v>
      </c>
      <c r="N1434" s="17">
        <f t="shared" si="266"/>
        <v>-1.4742281737203544E-2</v>
      </c>
      <c r="O1434" s="17">
        <f t="shared" si="272"/>
        <v>2.2794107978180569E-2</v>
      </c>
      <c r="P1434" s="4">
        <f t="shared" si="273"/>
        <v>7.2081298442866246E-2</v>
      </c>
      <c r="R1434">
        <v>3.6642000000000001</v>
      </c>
      <c r="S1434" s="17">
        <f t="shared" si="267"/>
        <v>-9.371376085472706E-3</v>
      </c>
      <c r="T1434" s="17">
        <f t="shared" si="274"/>
        <v>1.6488746557324928E-2</v>
      </c>
      <c r="U1434" s="4">
        <f t="shared" si="275"/>
        <v>5.2141994882406895E-2</v>
      </c>
    </row>
    <row r="1435" spans="2:21">
      <c r="B1435" s="2">
        <v>41597</v>
      </c>
      <c r="C1435">
        <v>0.39950000000000002</v>
      </c>
      <c r="D1435" s="17">
        <f t="shared" si="264"/>
        <v>2.7920595398627315E-2</v>
      </c>
      <c r="E1435" s="17">
        <f t="shared" si="268"/>
        <v>3.7088709832674115E-2</v>
      </c>
      <c r="F1435" s="4">
        <f t="shared" si="269"/>
        <v>0.11728479854833267</v>
      </c>
      <c r="G1435" s="4"/>
      <c r="H1435">
        <v>2.1238000000000001</v>
      </c>
      <c r="I1435" s="17">
        <f t="shared" si="265"/>
        <v>1.7527225708960321E-2</v>
      </c>
      <c r="J1435" s="17">
        <f t="shared" si="270"/>
        <v>2.8580312667481237E-2</v>
      </c>
      <c r="K1435" s="4">
        <f t="shared" si="271"/>
        <v>9.0378884269003271E-2</v>
      </c>
      <c r="M1435">
        <v>2.758</v>
      </c>
      <c r="N1435" s="17">
        <f t="shared" si="266"/>
        <v>1.130367550765872E-2</v>
      </c>
      <c r="O1435" s="17">
        <f t="shared" si="272"/>
        <v>2.1687242656535582E-2</v>
      </c>
      <c r="P1435" s="4">
        <f t="shared" si="273"/>
        <v>6.8581082963413212E-2</v>
      </c>
      <c r="R1435">
        <v>3.6935000000000002</v>
      </c>
      <c r="S1435" s="17">
        <f t="shared" si="267"/>
        <v>7.964487511648485E-3</v>
      </c>
      <c r="T1435" s="17">
        <f t="shared" si="274"/>
        <v>1.5282475719272626E-2</v>
      </c>
      <c r="U1435" s="4">
        <f t="shared" si="275"/>
        <v>4.832743155912151E-2</v>
      </c>
    </row>
    <row r="1436" spans="2:21">
      <c r="B1436" s="2">
        <v>41598</v>
      </c>
      <c r="C1436">
        <v>0.378</v>
      </c>
      <c r="D1436" s="17">
        <f t="shared" si="264"/>
        <v>-5.5319569586741717E-2</v>
      </c>
      <c r="E1436" s="17">
        <f t="shared" si="268"/>
        <v>3.9795118186430063E-2</v>
      </c>
      <c r="F1436" s="4">
        <f t="shared" si="269"/>
        <v>0.12584321322470818</v>
      </c>
      <c r="G1436" s="4"/>
      <c r="H1436">
        <v>2.1705000000000001</v>
      </c>
      <c r="I1436" s="17">
        <f t="shared" si="265"/>
        <v>2.1750618769902957E-2</v>
      </c>
      <c r="J1436" s="17">
        <f t="shared" si="270"/>
        <v>2.8725260050513925E-2</v>
      </c>
      <c r="K1436" s="4">
        <f t="shared" si="271"/>
        <v>9.0837248140267404E-2</v>
      </c>
      <c r="M1436">
        <v>2.8405</v>
      </c>
      <c r="N1436" s="17">
        <f t="shared" si="266"/>
        <v>2.947431364393447E-2</v>
      </c>
      <c r="O1436" s="17">
        <f t="shared" si="272"/>
        <v>2.3350116860882359E-2</v>
      </c>
      <c r="P1436" s="4">
        <f t="shared" si="273"/>
        <v>7.383955291148929E-2</v>
      </c>
      <c r="R1436">
        <v>3.7965</v>
      </c>
      <c r="S1436" s="17">
        <f t="shared" si="267"/>
        <v>2.7505071684495966E-2</v>
      </c>
      <c r="T1436" s="17">
        <f t="shared" si="274"/>
        <v>1.7757817219136423E-2</v>
      </c>
      <c r="U1436" s="4">
        <f t="shared" si="275"/>
        <v>5.6155148685428487E-2</v>
      </c>
    </row>
    <row r="1437" spans="2:21">
      <c r="B1437" s="2">
        <v>41599</v>
      </c>
      <c r="C1437">
        <v>0.375</v>
      </c>
      <c r="D1437" s="17">
        <f t="shared" si="264"/>
        <v>-7.9681696491768449E-3</v>
      </c>
      <c r="E1437" s="17">
        <f t="shared" si="268"/>
        <v>3.9766924376514662E-2</v>
      </c>
      <c r="F1437" s="4">
        <f t="shared" si="269"/>
        <v>0.12575405656945768</v>
      </c>
      <c r="G1437" s="4"/>
      <c r="H1437">
        <v>2.17</v>
      </c>
      <c r="I1437" s="17">
        <f t="shared" si="265"/>
        <v>-2.3038820514306816E-4</v>
      </c>
      <c r="J1437" s="17">
        <f t="shared" si="270"/>
        <v>2.7977599570550477E-2</v>
      </c>
      <c r="K1437" s="4">
        <f t="shared" si="271"/>
        <v>8.8472938107088228E-2</v>
      </c>
      <c r="M1437">
        <v>2.8298000000000001</v>
      </c>
      <c r="N1437" s="17">
        <f t="shared" si="266"/>
        <v>-3.774055235329643E-3</v>
      </c>
      <c r="O1437" s="17">
        <f t="shared" si="272"/>
        <v>2.2712456564976512E-2</v>
      </c>
      <c r="P1437" s="4">
        <f t="shared" si="273"/>
        <v>7.1823094002969878E-2</v>
      </c>
      <c r="R1437">
        <v>3.7730000000000001</v>
      </c>
      <c r="S1437" s="17">
        <f t="shared" si="267"/>
        <v>-6.209148688977908E-3</v>
      </c>
      <c r="T1437" s="17">
        <f t="shared" si="274"/>
        <v>1.6674394932876341E-2</v>
      </c>
      <c r="U1437" s="4">
        <f t="shared" si="275"/>
        <v>5.2729066593059676E-2</v>
      </c>
    </row>
    <row r="1438" spans="2:21">
      <c r="B1438" s="2">
        <v>41600</v>
      </c>
      <c r="C1438">
        <v>0.379</v>
      </c>
      <c r="D1438" s="17">
        <f t="shared" si="264"/>
        <v>1.0610179112015469E-2</v>
      </c>
      <c r="E1438" s="17">
        <f t="shared" si="268"/>
        <v>3.4010235339963078E-2</v>
      </c>
      <c r="F1438" s="4">
        <f t="shared" si="269"/>
        <v>0.10754980743263437</v>
      </c>
      <c r="G1438" s="4"/>
      <c r="H1438">
        <v>2.1575000000000002</v>
      </c>
      <c r="I1438" s="17">
        <f t="shared" si="265"/>
        <v>-5.7770235769220597E-3</v>
      </c>
      <c r="J1438" s="17">
        <f t="shared" si="270"/>
        <v>2.0118659144419404E-2</v>
      </c>
      <c r="K1438" s="4">
        <f t="shared" si="271"/>
        <v>6.3620786364939771E-2</v>
      </c>
      <c r="M1438">
        <v>2.8090000000000002</v>
      </c>
      <c r="N1438" s="17">
        <f t="shared" si="266"/>
        <v>-7.3774896576082258E-3</v>
      </c>
      <c r="O1438" s="17">
        <f t="shared" si="272"/>
        <v>1.6060303231162063E-2</v>
      </c>
      <c r="P1438" s="4">
        <f t="shared" si="273"/>
        <v>5.0787138123433835E-2</v>
      </c>
      <c r="R1438">
        <v>3.7477999999999998</v>
      </c>
      <c r="S1438" s="17">
        <f t="shared" si="267"/>
        <v>-6.7014398227450709E-3</v>
      </c>
      <c r="T1438" s="17">
        <f t="shared" si="274"/>
        <v>1.2123725306873109E-2</v>
      </c>
      <c r="U1438" s="4">
        <f t="shared" si="275"/>
        <v>3.833858569594286E-2</v>
      </c>
    </row>
    <row r="1439" spans="2:21">
      <c r="B1439" s="2">
        <v>41603</v>
      </c>
      <c r="C1439">
        <v>0.378</v>
      </c>
      <c r="D1439" s="17">
        <f t="shared" si="264"/>
        <v>-2.6420094628386965E-3</v>
      </c>
      <c r="E1439" s="17">
        <f t="shared" si="268"/>
        <v>3.4140594723203112E-2</v>
      </c>
      <c r="F1439" s="4">
        <f t="shared" si="269"/>
        <v>0.10796203999804765</v>
      </c>
      <c r="G1439" s="4"/>
      <c r="H1439">
        <v>2.1444999999999999</v>
      </c>
      <c r="I1439" s="17">
        <f t="shared" si="265"/>
        <v>-6.0437190006479994E-3</v>
      </c>
      <c r="J1439" s="17">
        <f t="shared" si="270"/>
        <v>2.009683957812437E-2</v>
      </c>
      <c r="K1439" s="4">
        <f t="shared" si="271"/>
        <v>6.3551786837890409E-2</v>
      </c>
      <c r="M1439">
        <v>2.7945000000000002</v>
      </c>
      <c r="N1439" s="17">
        <f t="shared" si="266"/>
        <v>-5.1753483944908625E-3</v>
      </c>
      <c r="O1439" s="17">
        <f t="shared" si="272"/>
        <v>1.6086798111262606E-2</v>
      </c>
      <c r="P1439" s="4">
        <f t="shared" si="273"/>
        <v>5.0870922290884621E-2</v>
      </c>
      <c r="R1439">
        <v>3.7265000000000001</v>
      </c>
      <c r="S1439" s="17">
        <f t="shared" si="267"/>
        <v>-5.699545819816831E-3</v>
      </c>
      <c r="T1439" s="17">
        <f t="shared" si="274"/>
        <v>1.2201064488043095E-2</v>
      </c>
      <c r="U1439" s="4">
        <f t="shared" si="275"/>
        <v>3.8583153660812428E-2</v>
      </c>
    </row>
    <row r="1440" spans="2:21">
      <c r="B1440" s="2">
        <v>41604</v>
      </c>
      <c r="C1440">
        <v>0.376</v>
      </c>
      <c r="D1440" s="17">
        <f t="shared" si="264"/>
        <v>-5.3050522296932291E-3</v>
      </c>
      <c r="E1440" s="17">
        <f t="shared" si="268"/>
        <v>2.9374491913829501E-2</v>
      </c>
      <c r="F1440" s="4">
        <f t="shared" si="269"/>
        <v>9.2890299557899736E-2</v>
      </c>
      <c r="G1440" s="4"/>
      <c r="H1440">
        <v>2.1315</v>
      </c>
      <c r="I1440" s="17">
        <f t="shared" si="265"/>
        <v>-6.0804677516701029E-3</v>
      </c>
      <c r="J1440" s="17">
        <f t="shared" si="270"/>
        <v>1.9101339836418856E-2</v>
      </c>
      <c r="K1440" s="4">
        <f t="shared" si="271"/>
        <v>6.0403740243991678E-2</v>
      </c>
      <c r="M1440">
        <v>2.7827999999999999</v>
      </c>
      <c r="N1440" s="17">
        <f t="shared" si="266"/>
        <v>-4.1955846602666673E-3</v>
      </c>
      <c r="O1440" s="17">
        <f t="shared" si="272"/>
        <v>1.5500717213973843E-2</v>
      </c>
      <c r="P1440" s="4">
        <f t="shared" si="273"/>
        <v>4.9017571762336926E-2</v>
      </c>
      <c r="R1440">
        <v>3.7151999999999998</v>
      </c>
      <c r="S1440" s="17">
        <f t="shared" si="267"/>
        <v>-3.036942818176229E-3</v>
      </c>
      <c r="T1440" s="17">
        <f t="shared" si="274"/>
        <v>1.2002027114767198E-2</v>
      </c>
      <c r="U1440" s="4">
        <f t="shared" si="275"/>
        <v>3.795374222176346E-2</v>
      </c>
    </row>
    <row r="1441" spans="2:21">
      <c r="B1441" s="2">
        <v>41605</v>
      </c>
      <c r="C1441">
        <v>0.3735</v>
      </c>
      <c r="D1441" s="17">
        <f t="shared" si="264"/>
        <v>-6.6711388170225348E-3</v>
      </c>
      <c r="E1441" s="17">
        <f t="shared" si="268"/>
        <v>2.283628965521135E-2</v>
      </c>
      <c r="F1441" s="4">
        <f t="shared" si="269"/>
        <v>7.2214688617809122E-2</v>
      </c>
      <c r="G1441" s="4"/>
      <c r="H1441">
        <v>2.165</v>
      </c>
      <c r="I1441" s="17">
        <f t="shared" si="265"/>
        <v>1.5594404231325135E-2</v>
      </c>
      <c r="J1441" s="17">
        <f t="shared" si="270"/>
        <v>1.3812812284038996E-2</v>
      </c>
      <c r="K1441" s="4">
        <f t="shared" si="271"/>
        <v>4.3679947709915887E-2</v>
      </c>
      <c r="M1441">
        <v>2.8174999999999999</v>
      </c>
      <c r="N1441" s="17">
        <f t="shared" si="266"/>
        <v>1.2392351864445154E-2</v>
      </c>
      <c r="O1441" s="17">
        <f t="shared" si="272"/>
        <v>1.3636213167534156E-2</v>
      </c>
      <c r="P1441" s="4">
        <f t="shared" si="273"/>
        <v>4.3121492268987156E-2</v>
      </c>
      <c r="R1441">
        <v>3.7433999999999998</v>
      </c>
      <c r="S1441" s="17">
        <f t="shared" si="267"/>
        <v>7.5617768412233584E-3</v>
      </c>
      <c r="T1441" s="17">
        <f t="shared" si="274"/>
        <v>1.1611596421307763E-2</v>
      </c>
      <c r="U1441" s="4">
        <f t="shared" si="275"/>
        <v>3.6719091961992641E-2</v>
      </c>
    </row>
    <row r="1442" spans="2:21">
      <c r="B1442" s="2">
        <v>41606</v>
      </c>
      <c r="C1442">
        <v>0.373</v>
      </c>
      <c r="D1442" s="17">
        <f t="shared" si="264"/>
        <v>-1.3395849290564722E-3</v>
      </c>
      <c r="E1442" s="17">
        <f t="shared" si="268"/>
        <v>2.1292745780678198E-2</v>
      </c>
      <c r="F1442" s="4">
        <f t="shared" si="269"/>
        <v>6.7333574305883187E-2</v>
      </c>
      <c r="G1442" s="4"/>
      <c r="H1442">
        <v>2.1615000000000002</v>
      </c>
      <c r="I1442" s="17">
        <f t="shared" si="265"/>
        <v>-1.6179363289036727E-3</v>
      </c>
      <c r="J1442" s="17">
        <f t="shared" si="270"/>
        <v>1.2765070710799934E-2</v>
      </c>
      <c r="K1442" s="4">
        <f t="shared" si="271"/>
        <v>4.0366697939232331E-2</v>
      </c>
      <c r="M1442">
        <v>2.8159999999999998</v>
      </c>
      <c r="N1442" s="17">
        <f t="shared" si="266"/>
        <v>-5.3252863599842081E-4</v>
      </c>
      <c r="O1442" s="17">
        <f t="shared" si="272"/>
        <v>1.2771936154153514E-2</v>
      </c>
      <c r="P1442" s="4">
        <f t="shared" si="273"/>
        <v>4.0388408377376506E-2</v>
      </c>
      <c r="R1442">
        <v>3.7429999999999999</v>
      </c>
      <c r="S1442" s="17">
        <f t="shared" si="267"/>
        <v>-1.0686044036674264E-4</v>
      </c>
      <c r="T1442" s="17">
        <f t="shared" si="274"/>
        <v>1.1219297516289655E-2</v>
      </c>
      <c r="U1442" s="4">
        <f t="shared" si="275"/>
        <v>3.5478533898545363E-2</v>
      </c>
    </row>
    <row r="1443" spans="2:21">
      <c r="B1443" s="2">
        <v>41607</v>
      </c>
      <c r="C1443">
        <v>0.378</v>
      </c>
      <c r="D1443" s="17">
        <f t="shared" si="264"/>
        <v>1.3315775975772156E-2</v>
      </c>
      <c r="E1443" s="17">
        <f t="shared" si="268"/>
        <v>2.2170594537866448E-2</v>
      </c>
      <c r="F1443" s="4">
        <f t="shared" si="269"/>
        <v>7.0109575819746167E-2</v>
      </c>
      <c r="G1443" s="4"/>
      <c r="H1443">
        <v>2.165</v>
      </c>
      <c r="I1443" s="17">
        <f t="shared" si="265"/>
        <v>1.6179363289036295E-3</v>
      </c>
      <c r="J1443" s="17">
        <f t="shared" si="270"/>
        <v>1.2765105920578211E-2</v>
      </c>
      <c r="K1443" s="4">
        <f t="shared" si="271"/>
        <v>4.0366809282327595E-2</v>
      </c>
      <c r="M1443">
        <v>2.823</v>
      </c>
      <c r="N1443" s="17">
        <f t="shared" si="266"/>
        <v>2.4827109755562664E-3</v>
      </c>
      <c r="O1443" s="17">
        <f t="shared" si="272"/>
        <v>1.2681981154245205E-2</v>
      </c>
      <c r="P1443" s="4">
        <f t="shared" si="273"/>
        <v>4.0103945690746011E-2</v>
      </c>
      <c r="R1443">
        <v>3.7450000000000001</v>
      </c>
      <c r="S1443" s="17">
        <f t="shared" si="267"/>
        <v>5.3418804689101635E-4</v>
      </c>
      <c r="T1443" s="17">
        <f t="shared" si="274"/>
        <v>1.0928844344307643E-2</v>
      </c>
      <c r="U1443" s="4">
        <f t="shared" si="275"/>
        <v>3.4560040321461601E-2</v>
      </c>
    </row>
    <row r="1444" spans="2:21">
      <c r="B1444" s="2">
        <v>41610</v>
      </c>
      <c r="C1444">
        <v>0.38400000000000001</v>
      </c>
      <c r="D1444" s="17">
        <f t="shared" si="264"/>
        <v>1.5748356968139112E-2</v>
      </c>
      <c r="E1444" s="17">
        <f t="shared" si="268"/>
        <v>2.2383156807333725E-2</v>
      </c>
      <c r="F1444" s="4">
        <f t="shared" si="269"/>
        <v>7.0781756735877235E-2</v>
      </c>
      <c r="G1444" s="4"/>
      <c r="H1444">
        <v>2.2307999999999999</v>
      </c>
      <c r="I1444" s="17">
        <f t="shared" si="265"/>
        <v>2.9939904078808456E-2</v>
      </c>
      <c r="J1444" s="17">
        <f t="shared" si="270"/>
        <v>1.3280762484111783E-2</v>
      </c>
      <c r="K1444" s="4">
        <f t="shared" si="271"/>
        <v>4.1997458513509008E-2</v>
      </c>
      <c r="M1444">
        <v>2.8864999999999998</v>
      </c>
      <c r="N1444" s="17">
        <f t="shared" si="266"/>
        <v>2.2244546247498977E-2</v>
      </c>
      <c r="O1444" s="17">
        <f t="shared" si="272"/>
        <v>1.2654800992298518E-2</v>
      </c>
      <c r="P1444" s="4">
        <f t="shared" si="273"/>
        <v>4.0017994471822249E-2</v>
      </c>
      <c r="R1444">
        <v>3.7925</v>
      </c>
      <c r="S1444" s="17">
        <f t="shared" si="267"/>
        <v>1.2603815271367391E-2</v>
      </c>
      <c r="T1444" s="17">
        <f t="shared" si="274"/>
        <v>1.0765294616452729E-2</v>
      </c>
      <c r="U1444" s="4">
        <f t="shared" si="275"/>
        <v>3.4042850670739387E-2</v>
      </c>
    </row>
    <row r="1445" spans="2:21">
      <c r="B1445" s="2">
        <v>41611</v>
      </c>
      <c r="C1445">
        <v>0.38</v>
      </c>
      <c r="D1445" s="17">
        <f t="shared" si="264"/>
        <v>-1.0471299867295366E-2</v>
      </c>
      <c r="E1445" s="17">
        <f t="shared" si="268"/>
        <v>2.0006355195905719E-2</v>
      </c>
      <c r="F1445" s="4">
        <f t="shared" si="269"/>
        <v>6.3265650097406242E-2</v>
      </c>
      <c r="G1445" s="4"/>
      <c r="H1445">
        <v>2.2149999999999999</v>
      </c>
      <c r="I1445" s="17">
        <f t="shared" si="265"/>
        <v>-7.1078620361626765E-3</v>
      </c>
      <c r="J1445" s="17">
        <f t="shared" si="270"/>
        <v>1.3327387996473773E-2</v>
      </c>
      <c r="K1445" s="4">
        <f t="shared" si="271"/>
        <v>4.2144901329645233E-2</v>
      </c>
      <c r="M1445">
        <v>2.8734999999999999</v>
      </c>
      <c r="N1445" s="17">
        <f t="shared" si="266"/>
        <v>-4.513896553192032E-3</v>
      </c>
      <c r="O1445" s="17">
        <f t="shared" si="272"/>
        <v>1.2861228880457086E-2</v>
      </c>
      <c r="P1445" s="4">
        <f t="shared" si="273"/>
        <v>4.0670776770981819E-2</v>
      </c>
      <c r="R1445">
        <v>3.7800000000000002</v>
      </c>
      <c r="S1445" s="17">
        <f t="shared" si="267"/>
        <v>-3.3014226090539015E-3</v>
      </c>
      <c r="T1445" s="17">
        <f t="shared" si="274"/>
        <v>1.082867866700131E-2</v>
      </c>
      <c r="U1445" s="4">
        <f t="shared" si="275"/>
        <v>3.424328863780015E-2</v>
      </c>
    </row>
    <row r="1446" spans="2:21">
      <c r="B1446" s="2">
        <v>41612</v>
      </c>
      <c r="C1446">
        <v>0.38600000000000001</v>
      </c>
      <c r="D1446" s="17">
        <f t="shared" si="264"/>
        <v>1.5666116744399456E-2</v>
      </c>
      <c r="E1446" s="17">
        <f t="shared" si="268"/>
        <v>1.0509383749394882E-2</v>
      </c>
      <c r="F1446" s="4">
        <f t="shared" si="269"/>
        <v>3.3233589452848038E-2</v>
      </c>
      <c r="G1446" s="4"/>
      <c r="H1446">
        <v>2.2524999999999999</v>
      </c>
      <c r="I1446" s="17">
        <f t="shared" si="265"/>
        <v>1.6788307003257046E-2</v>
      </c>
      <c r="J1446" s="17">
        <f t="shared" si="270"/>
        <v>1.2678053483922641E-2</v>
      </c>
      <c r="K1446" s="4">
        <f t="shared" si="271"/>
        <v>4.0091525306628462E-2</v>
      </c>
      <c r="M1446">
        <v>2.9085000000000001</v>
      </c>
      <c r="N1446" s="17">
        <f t="shared" si="266"/>
        <v>1.210668540302005E-2</v>
      </c>
      <c r="O1446" s="17">
        <f t="shared" si="272"/>
        <v>9.8819450863887152E-3</v>
      </c>
      <c r="P1446" s="4">
        <f t="shared" si="273"/>
        <v>3.1249454185697721E-2</v>
      </c>
      <c r="R1446">
        <v>3.8214999999999999</v>
      </c>
      <c r="S1446" s="17">
        <f t="shared" si="267"/>
        <v>1.0919006069305294E-2</v>
      </c>
      <c r="T1446" s="17">
        <f t="shared" si="274"/>
        <v>7.2058641277440343E-3</v>
      </c>
      <c r="U1446" s="4">
        <f t="shared" si="275"/>
        <v>2.2786943153373665E-2</v>
      </c>
    </row>
    <row r="1447" spans="2:21">
      <c r="B1447" s="2">
        <v>41613</v>
      </c>
      <c r="C1447">
        <v>0.39100000000000001</v>
      </c>
      <c r="D1447" s="17">
        <f t="shared" si="264"/>
        <v>1.2870190520534956E-2</v>
      </c>
      <c r="E1447" s="17">
        <f t="shared" si="268"/>
        <v>1.035731835849059E-2</v>
      </c>
      <c r="F1447" s="4">
        <f t="shared" si="269"/>
        <v>3.2752716464306629E-2</v>
      </c>
      <c r="G1447" s="4"/>
      <c r="H1447">
        <v>2.2869999999999999</v>
      </c>
      <c r="I1447" s="17">
        <f t="shared" si="265"/>
        <v>1.5200204540288247E-2</v>
      </c>
      <c r="J1447" s="17">
        <f t="shared" si="270"/>
        <v>1.3078129197057253E-2</v>
      </c>
      <c r="K1447" s="4">
        <f t="shared" si="271"/>
        <v>4.1356675796649978E-2</v>
      </c>
      <c r="M1447">
        <v>2.9428000000000001</v>
      </c>
      <c r="N1447" s="17">
        <f t="shared" si="266"/>
        <v>1.172402470729327E-2</v>
      </c>
      <c r="O1447" s="17">
        <f t="shared" si="272"/>
        <v>1.0026281763191846E-2</v>
      </c>
      <c r="P1447" s="4">
        <f t="shared" si="273"/>
        <v>3.1705886834295205E-2</v>
      </c>
      <c r="R1447">
        <v>3.8355000000000001</v>
      </c>
      <c r="S1447" s="17">
        <f t="shared" si="267"/>
        <v>3.6567887164122809E-3</v>
      </c>
      <c r="T1447" s="17">
        <f t="shared" si="274"/>
        <v>6.8268614438263334E-3</v>
      </c>
      <c r="U1447" s="4">
        <f t="shared" si="275"/>
        <v>2.1588431432876861E-2</v>
      </c>
    </row>
    <row r="1448" spans="2:21">
      <c r="B1448" s="2">
        <v>41614</v>
      </c>
      <c r="C1448">
        <v>0.39879999999999999</v>
      </c>
      <c r="D1448" s="17">
        <f t="shared" si="264"/>
        <v>1.9752478102317329E-2</v>
      </c>
      <c r="E1448" s="17">
        <f t="shared" si="268"/>
        <v>1.1344586884771513E-2</v>
      </c>
      <c r="F1448" s="4">
        <f t="shared" si="269"/>
        <v>3.5874733669552149E-2</v>
      </c>
      <c r="G1448" s="4"/>
      <c r="H1448">
        <v>2.2797999999999998</v>
      </c>
      <c r="I1448" s="17">
        <f t="shared" si="265"/>
        <v>-3.1531952201030271E-3</v>
      </c>
      <c r="J1448" s="17">
        <f t="shared" si="270"/>
        <v>1.2856731694853003E-2</v>
      </c>
      <c r="K1448" s="4">
        <f t="shared" si="271"/>
        <v>4.0656555421412402E-2</v>
      </c>
      <c r="M1448">
        <v>2.9224999999999999</v>
      </c>
      <c r="N1448" s="17">
        <f t="shared" si="266"/>
        <v>-6.9220947118859046E-3</v>
      </c>
      <c r="O1448" s="17">
        <f t="shared" si="272"/>
        <v>9.9701665889661145E-3</v>
      </c>
      <c r="P1448" s="4">
        <f t="shared" si="273"/>
        <v>3.1528435072444717E-2</v>
      </c>
      <c r="R1448">
        <v>3.8073999999999999</v>
      </c>
      <c r="S1448" s="17">
        <f t="shared" si="267"/>
        <v>-7.3532629276627263E-3</v>
      </c>
      <c r="T1448" s="17">
        <f t="shared" si="274"/>
        <v>6.9178901323186668E-3</v>
      </c>
      <c r="U1448" s="4">
        <f t="shared" si="275"/>
        <v>2.1876289420930596E-2</v>
      </c>
    </row>
    <row r="1449" spans="2:21">
      <c r="B1449" s="2">
        <v>41617</v>
      </c>
      <c r="C1449">
        <v>0.39450000000000002</v>
      </c>
      <c r="D1449" s="17">
        <f t="shared" si="264"/>
        <v>-1.0840897801754202E-2</v>
      </c>
      <c r="E1449" s="17">
        <f t="shared" si="268"/>
        <v>1.2227579494014765E-2</v>
      </c>
      <c r="F1449" s="4">
        <f t="shared" si="269"/>
        <v>3.8667001471855873E-2</v>
      </c>
      <c r="G1449" s="4"/>
      <c r="H1449">
        <v>2.2587999999999999</v>
      </c>
      <c r="I1449" s="17">
        <f t="shared" si="265"/>
        <v>-9.2540210039965647E-3</v>
      </c>
      <c r="J1449" s="17">
        <f t="shared" si="270"/>
        <v>1.3212541871639083E-2</v>
      </c>
      <c r="K1449" s="4">
        <f t="shared" si="271"/>
        <v>4.178172599472358E-2</v>
      </c>
      <c r="M1449">
        <v>2.8993000000000002</v>
      </c>
      <c r="N1449" s="17">
        <f t="shared" si="266"/>
        <v>-7.9700858186773325E-3</v>
      </c>
      <c r="O1449" s="17">
        <f t="shared" si="272"/>
        <v>1.0288803901920197E-2</v>
      </c>
      <c r="P1449" s="4">
        <f t="shared" si="273"/>
        <v>3.2536054728895494E-2</v>
      </c>
      <c r="R1449">
        <v>3.7770000000000001</v>
      </c>
      <c r="S1449" s="17">
        <f t="shared" si="267"/>
        <v>-8.0164977592314026E-3</v>
      </c>
      <c r="T1449" s="17">
        <f t="shared" si="274"/>
        <v>7.2208693122513285E-3</v>
      </c>
      <c r="U1449" s="4">
        <f t="shared" si="275"/>
        <v>2.2834393713127787E-2</v>
      </c>
    </row>
    <row r="1450" spans="2:21">
      <c r="B1450" s="2">
        <v>41618</v>
      </c>
      <c r="C1450">
        <v>0.39400000000000002</v>
      </c>
      <c r="D1450" s="17">
        <f t="shared" si="264"/>
        <v>-1.2682309879951648E-3</v>
      </c>
      <c r="E1450" s="17">
        <f t="shared" si="268"/>
        <v>1.193949537278857E-2</v>
      </c>
      <c r="F1450" s="4">
        <f t="shared" si="269"/>
        <v>3.7755999491053037E-2</v>
      </c>
      <c r="G1450" s="4"/>
      <c r="H1450">
        <v>2.2320000000000002</v>
      </c>
      <c r="I1450" s="17">
        <f t="shared" si="265"/>
        <v>-1.1935654297479911E-2</v>
      </c>
      <c r="J1450" s="17">
        <f t="shared" si="270"/>
        <v>1.3880480194628741E-2</v>
      </c>
      <c r="K1450" s="4">
        <f t="shared" si="271"/>
        <v>4.3893932431884108E-2</v>
      </c>
      <c r="M1450">
        <v>2.8694999999999999</v>
      </c>
      <c r="N1450" s="17">
        <f t="shared" si="266"/>
        <v>-1.0331529979128909E-2</v>
      </c>
      <c r="O1450" s="17">
        <f t="shared" si="272"/>
        <v>1.0971115211305832E-2</v>
      </c>
      <c r="P1450" s="4">
        <f t="shared" si="273"/>
        <v>3.4693712539845926E-2</v>
      </c>
      <c r="R1450">
        <v>3.7513000000000001</v>
      </c>
      <c r="S1450" s="17">
        <f t="shared" si="267"/>
        <v>-6.8275971563389552E-3</v>
      </c>
      <c r="T1450" s="17">
        <f t="shared" si="274"/>
        <v>7.5676917469686836E-3</v>
      </c>
      <c r="U1450" s="4">
        <f t="shared" si="275"/>
        <v>2.3931142550479685E-2</v>
      </c>
    </row>
    <row r="1451" spans="2:21">
      <c r="B1451" s="2">
        <v>41619</v>
      </c>
      <c r="C1451">
        <v>0.4078</v>
      </c>
      <c r="D1451" s="17">
        <f t="shared" si="264"/>
        <v>3.4425948842420839E-2</v>
      </c>
      <c r="E1451" s="17">
        <f t="shared" si="268"/>
        <v>1.4415864210657879E-2</v>
      </c>
      <c r="F1451" s="4">
        <f t="shared" si="269"/>
        <v>4.5586965345384277E-2</v>
      </c>
      <c r="G1451" s="4"/>
      <c r="H1451">
        <v>2.2810000000000001</v>
      </c>
      <c r="I1451" s="17">
        <f t="shared" si="265"/>
        <v>2.1715898783186419E-2</v>
      </c>
      <c r="J1451" s="17">
        <f t="shared" si="270"/>
        <v>1.4538267949347089E-2</v>
      </c>
      <c r="K1451" s="4">
        <f t="shared" si="271"/>
        <v>4.5974039953762258E-2</v>
      </c>
      <c r="M1451">
        <v>2.9169999999999998</v>
      </c>
      <c r="N1451" s="17">
        <f t="shared" si="266"/>
        <v>1.6417892319304083E-2</v>
      </c>
      <c r="O1451" s="17">
        <f t="shared" si="272"/>
        <v>1.1416088855114881E-2</v>
      </c>
      <c r="P1451" s="4">
        <f t="shared" si="273"/>
        <v>3.6100842753027003E-2</v>
      </c>
      <c r="R1451">
        <v>3.7934999999999999</v>
      </c>
      <c r="S1451" s="17">
        <f t="shared" si="267"/>
        <v>1.1186629222011702E-2</v>
      </c>
      <c r="T1451" s="17">
        <f t="shared" si="274"/>
        <v>7.993507487509318E-3</v>
      </c>
      <c r="U1451" s="4">
        <f t="shared" si="275"/>
        <v>2.5277690154139387E-2</v>
      </c>
    </row>
    <row r="1452" spans="2:21">
      <c r="B1452" s="2">
        <v>41620</v>
      </c>
      <c r="C1452">
        <v>0.42399999999999999</v>
      </c>
      <c r="D1452" s="17">
        <f t="shared" si="264"/>
        <v>3.8956597091602888E-2</v>
      </c>
      <c r="E1452" s="17">
        <f t="shared" si="268"/>
        <v>1.671899364992439E-2</v>
      </c>
      <c r="F1452" s="4">
        <f t="shared" si="269"/>
        <v>5.2870100119652895E-2</v>
      </c>
      <c r="G1452" s="4"/>
      <c r="H1452">
        <v>2.3094999999999999</v>
      </c>
      <c r="I1452" s="17">
        <f t="shared" si="265"/>
        <v>1.2417107586271922E-2</v>
      </c>
      <c r="J1452" s="17">
        <f t="shared" si="270"/>
        <v>1.4482218480731845E-2</v>
      </c>
      <c r="K1452" s="4">
        <f t="shared" si="271"/>
        <v>4.5796795971295962E-2</v>
      </c>
      <c r="M1452">
        <v>2.9390000000000001</v>
      </c>
      <c r="N1452" s="17">
        <f t="shared" si="266"/>
        <v>7.5136965511960812E-3</v>
      </c>
      <c r="O1452" s="17">
        <f t="shared" si="272"/>
        <v>1.1386110563247835E-2</v>
      </c>
      <c r="P1452" s="4">
        <f t="shared" si="273"/>
        <v>3.6006043070365833E-2</v>
      </c>
      <c r="R1452">
        <v>3.798</v>
      </c>
      <c r="S1452" s="17">
        <f t="shared" si="267"/>
        <v>1.1855365941017652E-3</v>
      </c>
      <c r="T1452" s="17">
        <f t="shared" si="274"/>
        <v>7.9781373342439187E-3</v>
      </c>
      <c r="U1452" s="4">
        <f t="shared" si="275"/>
        <v>2.5229085461834853E-2</v>
      </c>
    </row>
    <row r="1453" spans="2:21">
      <c r="B1453" s="2">
        <v>41621</v>
      </c>
      <c r="C1453">
        <v>0.42799999999999999</v>
      </c>
      <c r="D1453" s="17">
        <f t="shared" si="264"/>
        <v>9.3897403498391374E-3</v>
      </c>
      <c r="E1453" s="17">
        <f t="shared" si="268"/>
        <v>1.6752004667750786E-2</v>
      </c>
      <c r="F1453" s="4">
        <f t="shared" si="269"/>
        <v>5.297449012386473E-2</v>
      </c>
      <c r="G1453" s="4"/>
      <c r="H1453">
        <v>2.2995000000000001</v>
      </c>
      <c r="I1453" s="17">
        <f t="shared" si="265"/>
        <v>-4.3393428906814665E-3</v>
      </c>
      <c r="J1453" s="17">
        <f t="shared" si="270"/>
        <v>1.4829338838566901E-2</v>
      </c>
      <c r="K1453" s="4">
        <f t="shared" si="271"/>
        <v>4.6894486924267412E-2</v>
      </c>
      <c r="M1453">
        <v>2.9257999999999997</v>
      </c>
      <c r="N1453" s="17">
        <f t="shared" si="266"/>
        <v>-4.5014398749317645E-3</v>
      </c>
      <c r="O1453" s="17">
        <f t="shared" si="272"/>
        <v>1.171765101159776E-2</v>
      </c>
      <c r="P1453" s="4">
        <f t="shared" si="273"/>
        <v>3.7054466023625013E-2</v>
      </c>
      <c r="R1453">
        <v>3.7848000000000002</v>
      </c>
      <c r="S1453" s="17">
        <f t="shared" si="267"/>
        <v>-3.4815670552928307E-3</v>
      </c>
      <c r="T1453" s="17">
        <f t="shared" si="274"/>
        <v>8.1294738970883081E-3</v>
      </c>
      <c r="U1453" s="4">
        <f t="shared" si="275"/>
        <v>2.5707653693684333E-2</v>
      </c>
    </row>
    <row r="1454" spans="2:21">
      <c r="B1454" s="2">
        <v>41624</v>
      </c>
      <c r="C1454">
        <v>0.42349999999999999</v>
      </c>
      <c r="D1454" s="17">
        <f t="shared" si="264"/>
        <v>-1.0569681489687668E-2</v>
      </c>
      <c r="E1454" s="17">
        <f t="shared" si="268"/>
        <v>1.8178140621155085E-2</v>
      </c>
      <c r="F1454" s="4">
        <f t="shared" si="269"/>
        <v>5.7484327989678077E-2</v>
      </c>
      <c r="G1454" s="4"/>
      <c r="H1454">
        <v>2.3012999999999999</v>
      </c>
      <c r="I1454" s="17">
        <f t="shared" si="265"/>
        <v>7.8247265338174399E-4</v>
      </c>
      <c r="J1454" s="17">
        <f t="shared" si="270"/>
        <v>1.2246786293758171E-2</v>
      </c>
      <c r="K1454" s="4">
        <f t="shared" si="271"/>
        <v>3.8727738705607771E-2</v>
      </c>
      <c r="M1454">
        <v>2.9355000000000002</v>
      </c>
      <c r="N1454" s="17">
        <f t="shared" si="266"/>
        <v>3.3098489602550454E-3</v>
      </c>
      <c r="O1454" s="17">
        <f t="shared" si="272"/>
        <v>9.7266162893678114E-3</v>
      </c>
      <c r="P1454" s="4">
        <f t="shared" si="273"/>
        <v>3.0758261400897689E-2</v>
      </c>
      <c r="R1454">
        <v>3.8040000000000003</v>
      </c>
      <c r="S1454" s="17">
        <f t="shared" si="267"/>
        <v>5.060099348342552E-3</v>
      </c>
      <c r="T1454" s="17">
        <f t="shared" si="274"/>
        <v>7.2403373472415032E-3</v>
      </c>
      <c r="U1454" s="4">
        <f t="shared" si="275"/>
        <v>2.2895957045264592E-2</v>
      </c>
    </row>
    <row r="1455" spans="2:21">
      <c r="B1455" s="2">
        <v>41625</v>
      </c>
      <c r="C1455">
        <v>0.39979999999999999</v>
      </c>
      <c r="D1455" s="17">
        <f t="shared" si="264"/>
        <v>-5.7589092025809439E-2</v>
      </c>
      <c r="E1455" s="17">
        <f t="shared" si="268"/>
        <v>2.7651641704286613E-2</v>
      </c>
      <c r="F1455" s="4">
        <f t="shared" si="269"/>
        <v>8.7442168828445854E-2</v>
      </c>
      <c r="G1455" s="4"/>
      <c r="H1455">
        <v>2.2534999999999998</v>
      </c>
      <c r="I1455" s="17">
        <f t="shared" si="265"/>
        <v>-2.0989617502657348E-2</v>
      </c>
      <c r="J1455" s="17">
        <f t="shared" si="270"/>
        <v>1.4169643411489822E-2</v>
      </c>
      <c r="K1455" s="4">
        <f t="shared" si="271"/>
        <v>4.4808346812706332E-2</v>
      </c>
      <c r="M1455">
        <v>2.8875000000000002</v>
      </c>
      <c r="N1455" s="17">
        <f t="shared" si="266"/>
        <v>-1.6486720674191595E-2</v>
      </c>
      <c r="O1455" s="17">
        <f t="shared" si="272"/>
        <v>1.1199570310520395E-2</v>
      </c>
      <c r="P1455" s="4">
        <f t="shared" si="273"/>
        <v>3.5416150996443685E-2</v>
      </c>
      <c r="R1455">
        <v>3.7789999999999999</v>
      </c>
      <c r="S1455" s="17">
        <f t="shared" si="267"/>
        <v>-6.5937203157920279E-3</v>
      </c>
      <c r="T1455" s="17">
        <f t="shared" si="274"/>
        <v>7.4928842110614149E-3</v>
      </c>
      <c r="U1455" s="4">
        <f t="shared" si="275"/>
        <v>2.3694580350867887E-2</v>
      </c>
    </row>
    <row r="1456" spans="2:21">
      <c r="B1456" s="2">
        <v>41626</v>
      </c>
      <c r="C1456">
        <v>0.40300000000000002</v>
      </c>
      <c r="D1456" s="17">
        <f t="shared" si="264"/>
        <v>7.9721398803833908E-3</v>
      </c>
      <c r="E1456" s="17">
        <f t="shared" si="268"/>
        <v>2.7430493913130211E-2</v>
      </c>
      <c r="F1456" s="4">
        <f t="shared" si="269"/>
        <v>8.6742838108876383E-2</v>
      </c>
      <c r="G1456" s="4"/>
      <c r="H1456">
        <v>2.3075000000000001</v>
      </c>
      <c r="I1456" s="17">
        <f t="shared" si="265"/>
        <v>2.3680124246304269E-2</v>
      </c>
      <c r="J1456" s="17">
        <f t="shared" si="270"/>
        <v>1.5119554257349611E-2</v>
      </c>
      <c r="K1456" s="4">
        <f t="shared" si="271"/>
        <v>4.7812228659720388E-2</v>
      </c>
      <c r="M1456">
        <v>2.9489999999999998</v>
      </c>
      <c r="N1456" s="17">
        <f t="shared" si="266"/>
        <v>2.1075053985227118E-2</v>
      </c>
      <c r="O1456" s="17">
        <f t="shared" si="272"/>
        <v>1.2515317419041137E-2</v>
      </c>
      <c r="P1456" s="4">
        <f t="shared" si="273"/>
        <v>3.9576908684149967E-2</v>
      </c>
      <c r="R1456">
        <v>3.8266</v>
      </c>
      <c r="S1456" s="17">
        <f t="shared" si="267"/>
        <v>1.2517256101413399E-2</v>
      </c>
      <c r="T1456" s="17">
        <f t="shared" si="274"/>
        <v>7.7644200279585558E-3</v>
      </c>
      <c r="U1456" s="4">
        <f t="shared" si="275"/>
        <v>2.4553251998577285E-2</v>
      </c>
    </row>
    <row r="1457" spans="2:21">
      <c r="B1457" s="2">
        <v>41627</v>
      </c>
      <c r="C1457">
        <v>0.441</v>
      </c>
      <c r="D1457" s="17">
        <f t="shared" si="264"/>
        <v>9.0108313500163018E-2</v>
      </c>
      <c r="E1457" s="17">
        <f t="shared" si="268"/>
        <v>3.8677299421243129E-2</v>
      </c>
      <c r="F1457" s="4">
        <f t="shared" si="269"/>
        <v>0.12230835991544055</v>
      </c>
      <c r="G1457" s="4"/>
      <c r="H1457">
        <v>2.3618000000000001</v>
      </c>
      <c r="I1457" s="17">
        <f t="shared" si="265"/>
        <v>2.3259352790173982E-2</v>
      </c>
      <c r="J1457" s="17">
        <f t="shared" si="270"/>
        <v>1.6062312115059617E-2</v>
      </c>
      <c r="K1457" s="4">
        <f t="shared" si="271"/>
        <v>5.0793490772104939E-2</v>
      </c>
      <c r="M1457">
        <v>2.9943</v>
      </c>
      <c r="N1457" s="17">
        <f t="shared" si="266"/>
        <v>1.5244351545374313E-2</v>
      </c>
      <c r="O1457" s="17">
        <f t="shared" si="272"/>
        <v>1.288263469058106E-2</v>
      </c>
      <c r="P1457" s="4">
        <f t="shared" si="273"/>
        <v>4.0738467886134673E-2</v>
      </c>
      <c r="R1457">
        <v>3.8559999999999999</v>
      </c>
      <c r="S1457" s="17">
        <f t="shared" si="267"/>
        <v>7.6536962795338143E-3</v>
      </c>
      <c r="T1457" s="17">
        <f t="shared" si="274"/>
        <v>8.0630797424060038E-3</v>
      </c>
      <c r="U1457" s="4">
        <f t="shared" si="275"/>
        <v>2.5497696941566717E-2</v>
      </c>
    </row>
    <row r="1458" spans="2:21">
      <c r="B1458" s="2">
        <v>41628</v>
      </c>
      <c r="C1458">
        <v>0.45500000000000002</v>
      </c>
      <c r="D1458" s="17">
        <f t="shared" si="264"/>
        <v>3.125254350410453E-2</v>
      </c>
      <c r="E1458" s="17">
        <f t="shared" si="268"/>
        <v>3.9100951890852463E-2</v>
      </c>
      <c r="F1458" s="4">
        <f t="shared" si="269"/>
        <v>0.12364806665576131</v>
      </c>
      <c r="G1458" s="4"/>
      <c r="H1458">
        <v>2.3650000000000002</v>
      </c>
      <c r="I1458" s="17">
        <f t="shared" si="265"/>
        <v>1.3539817588521697E-3</v>
      </c>
      <c r="J1458" s="17">
        <f t="shared" si="270"/>
        <v>1.5926319893871152E-2</v>
      </c>
      <c r="K1458" s="4">
        <f t="shared" si="271"/>
        <v>5.0363445609083984E-2</v>
      </c>
      <c r="M1458">
        <v>2.9538000000000002</v>
      </c>
      <c r="N1458" s="17">
        <f t="shared" si="266"/>
        <v>-1.3618004368440408E-2</v>
      </c>
      <c r="O1458" s="17">
        <f t="shared" si="272"/>
        <v>1.3539838529066359E-2</v>
      </c>
      <c r="P1458" s="4">
        <f t="shared" si="273"/>
        <v>4.2816728902753641E-2</v>
      </c>
      <c r="R1458">
        <v>3.7749999999999999</v>
      </c>
      <c r="S1458" s="17">
        <f t="shared" si="267"/>
        <v>-2.1229994047311192E-2</v>
      </c>
      <c r="T1458" s="17">
        <f t="shared" si="274"/>
        <v>1.0420595435593835E-2</v>
      </c>
      <c r="U1458" s="4">
        <f t="shared" si="275"/>
        <v>3.2952816151630968E-2</v>
      </c>
    </row>
    <row r="1459" spans="2:21">
      <c r="B1459" s="2">
        <v>41631</v>
      </c>
      <c r="C1459">
        <v>0.47449999999999998</v>
      </c>
      <c r="D1459" s="17">
        <f t="shared" si="264"/>
        <v>4.1964199099031992E-2</v>
      </c>
      <c r="E1459" s="17">
        <f t="shared" si="268"/>
        <v>3.9061566688748141E-2</v>
      </c>
      <c r="F1459" s="4">
        <f t="shared" si="269"/>
        <v>0.12352351971100559</v>
      </c>
      <c r="G1459" s="4"/>
      <c r="H1459">
        <v>2.403</v>
      </c>
      <c r="I1459" s="17">
        <f t="shared" si="265"/>
        <v>1.5939934810435444E-2</v>
      </c>
      <c r="J1459" s="17">
        <f t="shared" si="270"/>
        <v>1.5645110326712362E-2</v>
      </c>
      <c r="K1459" s="4">
        <f t="shared" si="271"/>
        <v>4.9474182877032119E-2</v>
      </c>
      <c r="M1459">
        <v>2.9965000000000002</v>
      </c>
      <c r="N1459" s="17">
        <f t="shared" si="266"/>
        <v>1.4352463906030054E-2</v>
      </c>
      <c r="O1459" s="17">
        <f t="shared" si="272"/>
        <v>1.3723563158982465E-2</v>
      </c>
      <c r="P1459" s="4">
        <f t="shared" si="273"/>
        <v>4.3397717195560043E-2</v>
      </c>
      <c r="R1459">
        <v>3.8109999999999999</v>
      </c>
      <c r="S1459" s="17">
        <f t="shared" si="267"/>
        <v>9.4912391907351068E-3</v>
      </c>
      <c r="T1459" s="17">
        <f t="shared" si="274"/>
        <v>1.0553521596723032E-2</v>
      </c>
      <c r="U1459" s="4">
        <f t="shared" si="275"/>
        <v>3.3373165581421768E-2</v>
      </c>
    </row>
    <row r="1460" spans="2:21">
      <c r="B1460" s="2">
        <v>41632</v>
      </c>
      <c r="C1460">
        <v>0.48699999999999999</v>
      </c>
      <c r="D1460" s="17">
        <f t="shared" si="264"/>
        <v>2.6002505032607353E-2</v>
      </c>
      <c r="E1460" s="17">
        <f t="shared" si="268"/>
        <v>3.8478477721070534E-2</v>
      </c>
      <c r="F1460" s="4">
        <f t="shared" si="269"/>
        <v>0.12167963049462804</v>
      </c>
      <c r="G1460" s="4"/>
      <c r="H1460">
        <v>2.4529999999999998</v>
      </c>
      <c r="I1460" s="17">
        <f t="shared" si="265"/>
        <v>2.0593808522020297E-2</v>
      </c>
      <c r="J1460" s="17">
        <f t="shared" si="270"/>
        <v>1.4817937596317571E-2</v>
      </c>
      <c r="K1460" s="4">
        <f t="shared" si="271"/>
        <v>4.6858433030604191E-2</v>
      </c>
      <c r="M1460">
        <v>3.0489999999999999</v>
      </c>
      <c r="N1460" s="17">
        <f t="shared" si="266"/>
        <v>1.7368727090014781E-2</v>
      </c>
      <c r="O1460" s="17">
        <f t="shared" si="272"/>
        <v>1.345998526051366E-2</v>
      </c>
      <c r="P1460" s="4">
        <f t="shared" si="273"/>
        <v>4.2564210695518016E-2</v>
      </c>
      <c r="R1460">
        <v>3.8580000000000001</v>
      </c>
      <c r="S1460" s="17">
        <f t="shared" si="267"/>
        <v>1.2257292591814274E-2</v>
      </c>
      <c r="T1460" s="17">
        <f t="shared" si="274"/>
        <v>1.0725810270758144E-2</v>
      </c>
      <c r="U1460" s="4">
        <f t="shared" si="275"/>
        <v>3.3917990206423033E-2</v>
      </c>
    </row>
    <row r="1461" spans="2:21">
      <c r="B1461" s="2">
        <v>41633</v>
      </c>
      <c r="C1461">
        <v>0.497</v>
      </c>
      <c r="D1461" s="17">
        <f t="shared" si="264"/>
        <v>2.0325903014038908E-2</v>
      </c>
      <c r="E1461" s="17">
        <f t="shared" si="268"/>
        <v>3.8196933683183783E-2</v>
      </c>
      <c r="F1461" s="4">
        <f t="shared" si="269"/>
        <v>0.12078931007326517</v>
      </c>
      <c r="G1461" s="4"/>
      <c r="H1461">
        <v>2.4529999999999998</v>
      </c>
      <c r="I1461" s="17">
        <f t="shared" si="265"/>
        <v>0</v>
      </c>
      <c r="J1461" s="17">
        <f t="shared" si="270"/>
        <v>1.4404701957113226E-2</v>
      </c>
      <c r="K1461" s="4">
        <f t="shared" si="271"/>
        <v>4.555166720036289E-2</v>
      </c>
      <c r="M1461">
        <v>3.0489999999999999</v>
      </c>
      <c r="N1461" s="17">
        <f t="shared" si="266"/>
        <v>0</v>
      </c>
      <c r="O1461" s="17">
        <f t="shared" si="272"/>
        <v>1.3052342914668173E-2</v>
      </c>
      <c r="P1461" s="4">
        <f t="shared" si="273"/>
        <v>4.1275132411912198E-2</v>
      </c>
      <c r="R1461">
        <v>3.8580000000000001</v>
      </c>
      <c r="S1461" s="17">
        <f t="shared" si="267"/>
        <v>0</v>
      </c>
      <c r="T1461" s="17">
        <f t="shared" si="274"/>
        <v>1.0330544787673306E-2</v>
      </c>
      <c r="U1461" s="4">
        <f t="shared" si="275"/>
        <v>3.266805099942819E-2</v>
      </c>
    </row>
    <row r="1462" spans="2:21">
      <c r="B1462" s="2">
        <v>41634</v>
      </c>
      <c r="C1462">
        <v>0.505</v>
      </c>
      <c r="D1462" s="17">
        <f t="shared" si="264"/>
        <v>1.5968403178731203E-2</v>
      </c>
      <c r="E1462" s="17">
        <f t="shared" si="268"/>
        <v>3.7601792089475033E-2</v>
      </c>
      <c r="F1462" s="4">
        <f t="shared" si="269"/>
        <v>0.118907307106843</v>
      </c>
      <c r="G1462" s="4"/>
      <c r="H1462">
        <v>2.4609999999999999</v>
      </c>
      <c r="I1462" s="17">
        <f t="shared" si="265"/>
        <v>3.25600613256647E-3</v>
      </c>
      <c r="J1462" s="17">
        <f t="shared" si="270"/>
        <v>1.4332099977613331E-2</v>
      </c>
      <c r="K1462" s="4">
        <f t="shared" si="271"/>
        <v>4.5322079582506371E-2</v>
      </c>
      <c r="M1462">
        <v>3.0569999999999999</v>
      </c>
      <c r="N1462" s="17">
        <f t="shared" si="266"/>
        <v>2.6203749025797219E-3</v>
      </c>
      <c r="O1462" s="17">
        <f t="shared" si="272"/>
        <v>1.3015387784649808E-2</v>
      </c>
      <c r="P1462" s="4">
        <f t="shared" si="273"/>
        <v>4.1158270029826506E-2</v>
      </c>
      <c r="R1462">
        <v>3.8885000000000001</v>
      </c>
      <c r="S1462" s="17">
        <f t="shared" si="267"/>
        <v>7.8745646693236682E-3</v>
      </c>
      <c r="T1462" s="17">
        <f t="shared" si="274"/>
        <v>1.0509546853971883E-2</v>
      </c>
      <c r="U1462" s="4">
        <f t="shared" si="275"/>
        <v>3.3234105234808159E-2</v>
      </c>
    </row>
    <row r="1463" spans="2:21">
      <c r="B1463" s="2">
        <v>41635</v>
      </c>
      <c r="C1463">
        <v>0.48499999999999999</v>
      </c>
      <c r="D1463" s="17">
        <f t="shared" si="264"/>
        <v>-4.0409538337876666E-2</v>
      </c>
      <c r="E1463" s="17">
        <f t="shared" si="268"/>
        <v>4.1850330126023336E-2</v>
      </c>
      <c r="F1463" s="4">
        <f t="shared" si="269"/>
        <v>0.13234236402819533</v>
      </c>
      <c r="G1463" s="4"/>
      <c r="H1463">
        <v>2.4535</v>
      </c>
      <c r="I1463" s="17">
        <f t="shared" si="265"/>
        <v>-3.0521948610977615E-3</v>
      </c>
      <c r="J1463" s="17">
        <f t="shared" si="270"/>
        <v>1.4230819046984401E-2</v>
      </c>
      <c r="K1463" s="4">
        <f t="shared" si="271"/>
        <v>4.5001801158177437E-2</v>
      </c>
      <c r="M1463">
        <v>3.056</v>
      </c>
      <c r="N1463" s="17">
        <f t="shared" si="266"/>
        <v>-3.2717160442341162E-4</v>
      </c>
      <c r="O1463" s="17">
        <f t="shared" si="272"/>
        <v>1.2779500837721053E-2</v>
      </c>
      <c r="P1463" s="4">
        <f t="shared" si="273"/>
        <v>4.0412330007228381E-2</v>
      </c>
      <c r="R1463">
        <v>3.8929999999999998</v>
      </c>
      <c r="S1463" s="17">
        <f t="shared" si="267"/>
        <v>1.1565894754576671E-3</v>
      </c>
      <c r="T1463" s="17">
        <f t="shared" si="274"/>
        <v>1.032405847255621E-2</v>
      </c>
      <c r="U1463" s="4">
        <f t="shared" si="275"/>
        <v>3.2647539470036589E-2</v>
      </c>
    </row>
    <row r="1464" spans="2:21">
      <c r="B1464" s="2">
        <v>41638</v>
      </c>
      <c r="C1464">
        <v>0.47599999999999998</v>
      </c>
      <c r="D1464" s="17">
        <f t="shared" si="264"/>
        <v>-1.8731036706063239E-2</v>
      </c>
      <c r="E1464" s="17">
        <f t="shared" si="268"/>
        <v>4.2425882829159725E-2</v>
      </c>
      <c r="F1464" s="4">
        <f t="shared" si="269"/>
        <v>0.13416242148357305</v>
      </c>
      <c r="G1464" s="4"/>
      <c r="H1464">
        <v>2.4260000000000002</v>
      </c>
      <c r="I1464" s="17">
        <f t="shared" si="265"/>
        <v>-1.1271766025962585E-2</v>
      </c>
      <c r="J1464" s="17">
        <f t="shared" si="270"/>
        <v>1.5241888014915413E-2</v>
      </c>
      <c r="K1464" s="4">
        <f t="shared" si="271"/>
        <v>4.8199081968355179E-2</v>
      </c>
      <c r="M1464">
        <v>3.0314999999999999</v>
      </c>
      <c r="N1464" s="17">
        <f t="shared" si="266"/>
        <v>-8.0493247746257872E-3</v>
      </c>
      <c r="O1464" s="17">
        <f t="shared" si="272"/>
        <v>1.3373636840813132E-2</v>
      </c>
      <c r="P1464" s="4">
        <f t="shared" si="273"/>
        <v>4.2291153016908188E-2</v>
      </c>
      <c r="R1464">
        <v>3.8624999999999998</v>
      </c>
      <c r="S1464" s="17">
        <f t="shared" si="267"/>
        <v>-7.8654264044548082E-3</v>
      </c>
      <c r="T1464" s="17">
        <f t="shared" si="274"/>
        <v>1.0809951560730325E-2</v>
      </c>
      <c r="U1464" s="4">
        <f t="shared" si="275"/>
        <v>3.4184068327999813E-2</v>
      </c>
    </row>
    <row r="1465" spans="2:21">
      <c r="B1465" s="2">
        <v>41639</v>
      </c>
      <c r="C1465">
        <v>0.48899999999999999</v>
      </c>
      <c r="D1465" s="17">
        <f t="shared" si="264"/>
        <v>2.6944635243452142E-2</v>
      </c>
      <c r="E1465" s="17">
        <f t="shared" si="268"/>
        <v>3.4830891296498898E-2</v>
      </c>
      <c r="F1465" s="4">
        <f t="shared" si="269"/>
        <v>0.11014494943067171</v>
      </c>
      <c r="G1465" s="4"/>
      <c r="H1465">
        <v>2.4815</v>
      </c>
      <c r="I1465" s="17">
        <f t="shared" si="265"/>
        <v>2.2619405523499919E-2</v>
      </c>
      <c r="J1465" s="17">
        <f t="shared" si="270"/>
        <v>1.2959289786395718E-2</v>
      </c>
      <c r="K1465" s="4">
        <f t="shared" si="271"/>
        <v>4.0980872583167433E-2</v>
      </c>
      <c r="M1465">
        <v>3.0859999999999999</v>
      </c>
      <c r="N1465" s="17">
        <f t="shared" si="266"/>
        <v>1.7818207411320768E-2</v>
      </c>
      <c r="O1465" s="17">
        <f t="shared" si="272"/>
        <v>1.209635577287034E-2</v>
      </c>
      <c r="P1465" s="4">
        <f t="shared" si="273"/>
        <v>3.825203562999669E-2</v>
      </c>
      <c r="R1465">
        <v>3.9290000000000003</v>
      </c>
      <c r="S1465" s="17">
        <f t="shared" si="267"/>
        <v>1.70702983524589E-2</v>
      </c>
      <c r="T1465" s="17">
        <f t="shared" si="274"/>
        <v>1.1408501520319306E-2</v>
      </c>
      <c r="U1465" s="4">
        <f t="shared" si="275"/>
        <v>3.607684949370274E-2</v>
      </c>
    </row>
    <row r="1466" spans="2:21">
      <c r="B1466" s="2">
        <v>41640</v>
      </c>
      <c r="C1466">
        <v>0.49099999999999999</v>
      </c>
      <c r="D1466" s="17">
        <f t="shared" si="264"/>
        <v>4.0816383196484564E-3</v>
      </c>
      <c r="E1466" s="17">
        <f t="shared" si="268"/>
        <v>3.5003202952735832E-2</v>
      </c>
      <c r="F1466" s="4">
        <f t="shared" si="269"/>
        <v>0.11068984673177638</v>
      </c>
      <c r="G1466" s="4"/>
      <c r="H1466">
        <v>2.4815</v>
      </c>
      <c r="I1466" s="17">
        <f t="shared" si="265"/>
        <v>0</v>
      </c>
      <c r="J1466" s="17">
        <f t="shared" si="270"/>
        <v>1.2252515878676918E-2</v>
      </c>
      <c r="K1466" s="4">
        <f t="shared" si="271"/>
        <v>3.8745857243998358E-2</v>
      </c>
      <c r="M1466">
        <v>3.0939999999999999</v>
      </c>
      <c r="N1466" s="17">
        <f t="shared" si="266"/>
        <v>2.5889982099051817E-3</v>
      </c>
      <c r="O1466" s="17">
        <f t="shared" si="272"/>
        <v>1.1010479280006247E-2</v>
      </c>
      <c r="P1466" s="4">
        <f t="shared" si="273"/>
        <v>3.4818192654910582E-2</v>
      </c>
      <c r="R1466">
        <v>3.9290000000000003</v>
      </c>
      <c r="S1466" s="17">
        <f t="shared" si="267"/>
        <v>0</v>
      </c>
      <c r="T1466" s="17">
        <f t="shared" si="274"/>
        <v>1.1037730358318058E-2</v>
      </c>
      <c r="U1466" s="4">
        <f t="shared" si="275"/>
        <v>3.490436813107152E-2</v>
      </c>
    </row>
    <row r="1467" spans="2:21">
      <c r="B1467" s="2">
        <v>41641</v>
      </c>
      <c r="C1467">
        <v>0.49030000000000001</v>
      </c>
      <c r="D1467" s="17">
        <f t="shared" si="264"/>
        <v>-1.4266791373329785E-3</v>
      </c>
      <c r="E1467" s="17">
        <f t="shared" si="268"/>
        <v>2.5138395673866082E-2</v>
      </c>
      <c r="F1467" s="4">
        <f t="shared" si="269"/>
        <v>7.9494587051940152E-2</v>
      </c>
      <c r="G1467" s="4"/>
      <c r="H1467">
        <v>2.4540000000000002</v>
      </c>
      <c r="I1467" s="17">
        <f t="shared" si="265"/>
        <v>-1.114386975663865E-2</v>
      </c>
      <c r="J1467" s="17">
        <f t="shared" si="270"/>
        <v>1.2092974126360328E-2</v>
      </c>
      <c r="K1467" s="4">
        <f t="shared" si="271"/>
        <v>3.8241341924783491E-2</v>
      </c>
      <c r="M1467">
        <v>3.0609999999999999</v>
      </c>
      <c r="N1467" s="17">
        <f t="shared" si="266"/>
        <v>-1.0723092187598886E-2</v>
      </c>
      <c r="O1467" s="17">
        <f t="shared" si="272"/>
        <v>1.1330979310724016E-2</v>
      </c>
      <c r="P1467" s="4">
        <f t="shared" si="273"/>
        <v>3.5831702742132661E-2</v>
      </c>
      <c r="R1467">
        <v>3.895</v>
      </c>
      <c r="S1467" s="17">
        <f t="shared" si="267"/>
        <v>-8.6912612536112072E-3</v>
      </c>
      <c r="T1467" s="17">
        <f t="shared" si="274"/>
        <v>1.1416630135834603E-2</v>
      </c>
      <c r="U1467" s="4">
        <f t="shared" si="275"/>
        <v>3.6102554432954855E-2</v>
      </c>
    </row>
    <row r="1468" spans="2:21">
      <c r="B1468" s="2">
        <v>41642</v>
      </c>
      <c r="C1468">
        <v>0.51129999999999998</v>
      </c>
      <c r="D1468" s="17">
        <f t="shared" si="264"/>
        <v>4.1939053428765895E-2</v>
      </c>
      <c r="E1468" s="17">
        <f t="shared" si="268"/>
        <v>2.6313700740657142E-2</v>
      </c>
      <c r="F1468" s="4">
        <f t="shared" si="269"/>
        <v>8.3211228008536225E-2</v>
      </c>
      <c r="G1468" s="4"/>
      <c r="H1468">
        <v>2.4647999999999999</v>
      </c>
      <c r="I1468" s="17">
        <f t="shared" si="265"/>
        <v>4.3913220116013618E-3</v>
      </c>
      <c r="J1468" s="17">
        <f t="shared" si="270"/>
        <v>1.2061992339892129E-2</v>
      </c>
      <c r="K1468" s="4">
        <f t="shared" si="271"/>
        <v>3.8143368913563E-2</v>
      </c>
      <c r="M1468">
        <v>3.0665</v>
      </c>
      <c r="N1468" s="17">
        <f t="shared" si="266"/>
        <v>1.7951861206258687E-3</v>
      </c>
      <c r="O1468" s="17">
        <f t="shared" si="272"/>
        <v>9.8973716204465538E-3</v>
      </c>
      <c r="P1468" s="4">
        <f t="shared" si="273"/>
        <v>3.1298237169722652E-2</v>
      </c>
      <c r="R1468">
        <v>3.8952999999999998</v>
      </c>
      <c r="S1468" s="17">
        <f t="shared" si="267"/>
        <v>7.7018856821332973E-5</v>
      </c>
      <c r="T1468" s="17">
        <f t="shared" si="274"/>
        <v>8.3935531751029874E-3</v>
      </c>
      <c r="U1468" s="4">
        <f t="shared" si="275"/>
        <v>2.6542745695063548E-2</v>
      </c>
    </row>
    <row r="1469" spans="2:21">
      <c r="B1469" s="2">
        <v>41645</v>
      </c>
      <c r="C1469">
        <v>0.5</v>
      </c>
      <c r="D1469" s="17">
        <f t="shared" si="264"/>
        <v>-2.2348403663761798E-2</v>
      </c>
      <c r="E1469" s="17">
        <f t="shared" si="268"/>
        <v>2.5942401001211923E-2</v>
      </c>
      <c r="F1469" s="4">
        <f t="shared" si="269"/>
        <v>8.2037075137262272E-2</v>
      </c>
      <c r="G1469" s="4"/>
      <c r="H1469">
        <v>2.4203000000000001</v>
      </c>
      <c r="I1469" s="17">
        <f t="shared" si="265"/>
        <v>-1.8219168872843583E-2</v>
      </c>
      <c r="J1469" s="17">
        <f t="shared" si="270"/>
        <v>1.3135931720788635E-2</v>
      </c>
      <c r="K1469" s="4">
        <f t="shared" si="271"/>
        <v>4.1539463426147082E-2</v>
      </c>
      <c r="M1469">
        <v>3.0259999999999998</v>
      </c>
      <c r="N1469" s="17">
        <f t="shared" si="266"/>
        <v>-1.3295230717737272E-2</v>
      </c>
      <c r="O1469" s="17">
        <f t="shared" si="272"/>
        <v>1.0450955400816054E-2</v>
      </c>
      <c r="P1469" s="4">
        <f t="shared" si="273"/>
        <v>3.3048822791416681E-2</v>
      </c>
      <c r="R1469">
        <v>3.8738000000000001</v>
      </c>
      <c r="S1469" s="17">
        <f t="shared" si="267"/>
        <v>-5.5347607535311989E-3</v>
      </c>
      <c r="T1469" s="17">
        <f t="shared" si="274"/>
        <v>8.4742195553242135E-3</v>
      </c>
      <c r="U1469" s="4">
        <f t="shared" si="275"/>
        <v>2.679783518716378E-2</v>
      </c>
    </row>
    <row r="1470" spans="2:21">
      <c r="B1470" s="2">
        <v>41646</v>
      </c>
      <c r="C1470">
        <v>0.4985</v>
      </c>
      <c r="D1470" s="17">
        <f t="shared" si="264"/>
        <v>-3.0045090202987243E-3</v>
      </c>
      <c r="E1470" s="17">
        <f t="shared" si="268"/>
        <v>2.4965559979433526E-2</v>
      </c>
      <c r="F1470" s="4">
        <f t="shared" si="269"/>
        <v>7.8948032596556389E-2</v>
      </c>
      <c r="G1470" s="4"/>
      <c r="H1470">
        <v>2.4064999999999999</v>
      </c>
      <c r="I1470" s="17">
        <f t="shared" si="265"/>
        <v>-5.7180896664504452E-3</v>
      </c>
      <c r="J1470" s="17">
        <f t="shared" si="270"/>
        <v>1.1205575129352982E-2</v>
      </c>
      <c r="K1470" s="4">
        <f t="shared" si="271"/>
        <v>3.5435139900891338E-2</v>
      </c>
      <c r="M1470">
        <v>3.0097999999999998</v>
      </c>
      <c r="N1470" s="17">
        <f t="shared" si="266"/>
        <v>-5.3679839956830592E-3</v>
      </c>
      <c r="O1470" s="17">
        <f t="shared" si="272"/>
        <v>8.8380353446151361E-3</v>
      </c>
      <c r="P1470" s="4">
        <f t="shared" si="273"/>
        <v>2.794832173005499E-2</v>
      </c>
      <c r="R1470">
        <v>3.8580000000000001</v>
      </c>
      <c r="S1470" s="17">
        <f t="shared" si="267"/>
        <v>-4.0870229424644425E-3</v>
      </c>
      <c r="T1470" s="17">
        <f t="shared" si="274"/>
        <v>7.7422920344892799E-3</v>
      </c>
      <c r="U1470" s="4">
        <f t="shared" si="275"/>
        <v>2.4483277139165042E-2</v>
      </c>
    </row>
    <row r="1471" spans="2:21">
      <c r="B1471" s="2">
        <v>41647</v>
      </c>
      <c r="C1471">
        <v>0.53500000000000003</v>
      </c>
      <c r="D1471" s="17">
        <f t="shared" si="264"/>
        <v>7.0663157494113671E-2</v>
      </c>
      <c r="E1471" s="17">
        <f t="shared" si="268"/>
        <v>3.2831724680582403E-2</v>
      </c>
      <c r="F1471" s="4">
        <f t="shared" si="269"/>
        <v>0.10382302950220455</v>
      </c>
      <c r="G1471" s="4"/>
      <c r="H1471">
        <v>2.4834999999999998</v>
      </c>
      <c r="I1471" s="17">
        <f t="shared" si="265"/>
        <v>3.1495445804241143E-2</v>
      </c>
      <c r="J1471" s="17">
        <f t="shared" si="270"/>
        <v>1.543230820701353E-2</v>
      </c>
      <c r="K1471" s="4">
        <f t="shared" si="271"/>
        <v>4.8801243487872029E-2</v>
      </c>
      <c r="M1471">
        <v>3.0649999999999999</v>
      </c>
      <c r="N1471" s="17">
        <f t="shared" si="266"/>
        <v>1.8173938017693687E-2</v>
      </c>
      <c r="O1471" s="17">
        <f t="shared" si="272"/>
        <v>1.0787312116506863E-2</v>
      </c>
      <c r="P1471" s="4">
        <f t="shared" si="273"/>
        <v>3.4112476119293335E-2</v>
      </c>
      <c r="R1471">
        <v>3.8702999999999999</v>
      </c>
      <c r="S1471" s="17">
        <f t="shared" si="267"/>
        <v>3.1831089335261535E-3</v>
      </c>
      <c r="T1471" s="17">
        <f t="shared" si="274"/>
        <v>7.8074518375450498E-3</v>
      </c>
      <c r="U1471" s="4">
        <f t="shared" si="275"/>
        <v>2.4689330528709277E-2</v>
      </c>
    </row>
    <row r="1472" spans="2:21">
      <c r="B1472" s="2">
        <v>41648</v>
      </c>
      <c r="C1472">
        <v>0.54600000000000004</v>
      </c>
      <c r="D1472" s="17">
        <f t="shared" si="264"/>
        <v>2.0352228848898517E-2</v>
      </c>
      <c r="E1472" s="17">
        <f t="shared" si="268"/>
        <v>3.2988219540072257E-2</v>
      </c>
      <c r="F1472" s="4">
        <f t="shared" si="269"/>
        <v>0.10431790970030051</v>
      </c>
      <c r="G1472" s="4"/>
      <c r="H1472">
        <v>2.4765000000000001</v>
      </c>
      <c r="I1472" s="17">
        <f t="shared" si="265"/>
        <v>-2.8225825191126805E-3</v>
      </c>
      <c r="J1472" s="17">
        <f t="shared" si="270"/>
        <v>1.5463571656093222E-2</v>
      </c>
      <c r="K1472" s="4">
        <f t="shared" si="271"/>
        <v>4.8900107194476551E-2</v>
      </c>
      <c r="M1472">
        <v>3.052</v>
      </c>
      <c r="N1472" s="17">
        <f t="shared" si="266"/>
        <v>-4.25045596596415E-3</v>
      </c>
      <c r="O1472" s="17">
        <f t="shared" si="272"/>
        <v>1.0857492825654699E-2</v>
      </c>
      <c r="P1472" s="4">
        <f t="shared" si="273"/>
        <v>3.4334407008006308E-2</v>
      </c>
      <c r="R1472">
        <v>3.8525</v>
      </c>
      <c r="S1472" s="17">
        <f t="shared" si="267"/>
        <v>-4.6097352049297097E-3</v>
      </c>
      <c r="T1472" s="17">
        <f t="shared" si="274"/>
        <v>7.4551222558360683E-3</v>
      </c>
      <c r="U1472" s="4">
        <f t="shared" si="275"/>
        <v>2.3575166563454493E-2</v>
      </c>
    </row>
    <row r="1473" spans="2:21">
      <c r="B1473" s="2">
        <v>41649</v>
      </c>
      <c r="C1473">
        <v>0.49199999999999999</v>
      </c>
      <c r="D1473" s="17">
        <f t="shared" si="264"/>
        <v>-0.10414025925259703</v>
      </c>
      <c r="E1473" s="17">
        <f t="shared" si="268"/>
        <v>4.6660805543605001E-2</v>
      </c>
      <c r="F1473" s="4">
        <f t="shared" si="269"/>
        <v>0.14755442297600296</v>
      </c>
      <c r="G1473" s="4"/>
      <c r="H1473">
        <v>2.3582999999999998</v>
      </c>
      <c r="I1473" s="17">
        <f t="shared" si="265"/>
        <v>-4.8905252560472005E-2</v>
      </c>
      <c r="J1473" s="17">
        <f t="shared" si="270"/>
        <v>2.2065140126782592E-2</v>
      </c>
      <c r="K1473" s="4">
        <f t="shared" si="271"/>
        <v>6.9776099691409479E-2</v>
      </c>
      <c r="M1473">
        <v>2.9515000000000002</v>
      </c>
      <c r="N1473" s="17">
        <f t="shared" si="266"/>
        <v>-3.3483597723603556E-2</v>
      </c>
      <c r="O1473" s="17">
        <f t="shared" si="272"/>
        <v>1.513355662013611E-2</v>
      </c>
      <c r="P1473" s="4">
        <f t="shared" si="273"/>
        <v>4.7856508018749709E-2</v>
      </c>
      <c r="R1473">
        <v>3.7814999999999999</v>
      </c>
      <c r="S1473" s="17">
        <f t="shared" si="267"/>
        <v>-1.8601531898186634E-2</v>
      </c>
      <c r="T1473" s="17">
        <f t="shared" si="274"/>
        <v>9.2441920052108838E-3</v>
      </c>
      <c r="U1473" s="4">
        <f t="shared" si="275"/>
        <v>2.9232701864385514E-2</v>
      </c>
    </row>
    <row r="1474" spans="2:21">
      <c r="B1474" s="2">
        <v>41652</v>
      </c>
      <c r="C1474">
        <v>0.47739999999999999</v>
      </c>
      <c r="D1474" s="17">
        <f t="shared" si="264"/>
        <v>-3.0124002587578382E-2</v>
      </c>
      <c r="E1474" s="17">
        <f t="shared" si="268"/>
        <v>4.7341962402625802E-2</v>
      </c>
      <c r="F1474" s="4">
        <f t="shared" si="269"/>
        <v>0.14970843009435492</v>
      </c>
      <c r="G1474" s="4"/>
      <c r="H1474">
        <v>2.3199999999999998</v>
      </c>
      <c r="I1474" s="17">
        <f t="shared" si="265"/>
        <v>-1.63738348074648E-2</v>
      </c>
      <c r="J1474" s="17">
        <f t="shared" si="270"/>
        <v>2.2310679815078741E-2</v>
      </c>
      <c r="K1474" s="4">
        <f t="shared" si="271"/>
        <v>7.05525643623931E-2</v>
      </c>
      <c r="M1474">
        <v>2.9104999999999999</v>
      </c>
      <c r="N1474" s="17">
        <f t="shared" si="266"/>
        <v>-1.3988627968953959E-2</v>
      </c>
      <c r="O1474" s="17">
        <f t="shared" si="272"/>
        <v>1.5446156361297076E-2</v>
      </c>
      <c r="P1474" s="4">
        <f t="shared" si="273"/>
        <v>4.8845035196797448E-2</v>
      </c>
      <c r="R1474">
        <v>3.7490000000000001</v>
      </c>
      <c r="S1474" s="17">
        <f t="shared" si="267"/>
        <v>-8.6316185601721107E-3</v>
      </c>
      <c r="T1474" s="17">
        <f t="shared" si="274"/>
        <v>9.2929122957956262E-3</v>
      </c>
      <c r="U1474" s="4">
        <f t="shared" si="275"/>
        <v>2.9386768950898558E-2</v>
      </c>
    </row>
    <row r="1475" spans="2:21">
      <c r="B1475" s="2">
        <v>41653</v>
      </c>
      <c r="C1475">
        <v>0.5</v>
      </c>
      <c r="D1475" s="17">
        <f t="shared" si="264"/>
        <v>4.625338451746195E-2</v>
      </c>
      <c r="E1475" s="17">
        <f t="shared" si="268"/>
        <v>4.8917266493576889E-2</v>
      </c>
      <c r="F1475" s="4">
        <f t="shared" si="269"/>
        <v>0.15468997902914139</v>
      </c>
      <c r="G1475" s="4"/>
      <c r="H1475">
        <v>2.379</v>
      </c>
      <c r="I1475" s="17">
        <f t="shared" si="265"/>
        <v>2.5113045642602045E-2</v>
      </c>
      <c r="J1475" s="17">
        <f t="shared" si="270"/>
        <v>2.2658295317424054E-2</v>
      </c>
      <c r="K1475" s="4">
        <f t="shared" si="271"/>
        <v>7.1651821099787891E-2</v>
      </c>
      <c r="M1475">
        <v>2.9634999999999998</v>
      </c>
      <c r="N1475" s="17">
        <f t="shared" si="266"/>
        <v>1.8046114516102697E-2</v>
      </c>
      <c r="O1475" s="17">
        <f t="shared" si="272"/>
        <v>1.5482172217377365E-2</v>
      </c>
      <c r="P1475" s="4">
        <f t="shared" si="273"/>
        <v>4.8958927333891983E-2</v>
      </c>
      <c r="R1475">
        <v>3.786</v>
      </c>
      <c r="S1475" s="17">
        <f t="shared" si="267"/>
        <v>9.8209150333560761E-3</v>
      </c>
      <c r="T1475" s="17">
        <f t="shared" si="274"/>
        <v>7.7012307668464248E-3</v>
      </c>
      <c r="U1475" s="4">
        <f t="shared" si="275"/>
        <v>2.4353430009799847E-2</v>
      </c>
    </row>
    <row r="1476" spans="2:21">
      <c r="B1476" s="2">
        <v>41654</v>
      </c>
      <c r="C1476">
        <v>0.51849999999999996</v>
      </c>
      <c r="D1476" s="17">
        <f t="shared" si="264"/>
        <v>3.6331929247390204E-2</v>
      </c>
      <c r="E1476" s="17">
        <f t="shared" si="268"/>
        <v>5.0102058467050771E-2</v>
      </c>
      <c r="F1476" s="4">
        <f t="shared" si="269"/>
        <v>0.15843662021880467</v>
      </c>
      <c r="G1476" s="4"/>
      <c r="H1476">
        <v>2.4058000000000002</v>
      </c>
      <c r="I1476" s="17">
        <f t="shared" si="265"/>
        <v>1.1202257257014576E-2</v>
      </c>
      <c r="J1476" s="17">
        <f t="shared" si="270"/>
        <v>2.3161355651319306E-2</v>
      </c>
      <c r="K1476" s="4">
        <f t="shared" si="271"/>
        <v>7.3242637555381684E-2</v>
      </c>
      <c r="M1476">
        <v>2.9910000000000001</v>
      </c>
      <c r="N1476" s="17">
        <f t="shared" si="266"/>
        <v>9.2367774020553611E-3</v>
      </c>
      <c r="O1476" s="17">
        <f t="shared" si="272"/>
        <v>1.5935035078031273E-2</v>
      </c>
      <c r="P1476" s="4">
        <f t="shared" si="273"/>
        <v>5.0391005441257783E-2</v>
      </c>
      <c r="R1476">
        <v>3.8094999999999999</v>
      </c>
      <c r="S1476" s="17">
        <f t="shared" si="267"/>
        <v>6.1878941437961505E-3</v>
      </c>
      <c r="T1476" s="17">
        <f t="shared" si="274"/>
        <v>8.2605133326222498E-3</v>
      </c>
      <c r="U1476" s="4">
        <f t="shared" si="275"/>
        <v>2.612203677327439E-2</v>
      </c>
    </row>
    <row r="1477" spans="2:21">
      <c r="B1477" s="2">
        <v>41655</v>
      </c>
      <c r="C1477">
        <v>0.51100000000000001</v>
      </c>
      <c r="D1477" s="17">
        <f t="shared" si="264"/>
        <v>-1.4570437465877523E-2</v>
      </c>
      <c r="E1477" s="17">
        <f t="shared" si="268"/>
        <v>5.0473523254583756E-2</v>
      </c>
      <c r="F1477" s="4">
        <f t="shared" si="269"/>
        <v>0.15961129501795943</v>
      </c>
      <c r="G1477" s="4"/>
      <c r="H1477">
        <v>2.3725000000000001</v>
      </c>
      <c r="I1477" s="17">
        <f t="shared" si="265"/>
        <v>-1.3938237075889299E-2</v>
      </c>
      <c r="J1477" s="17">
        <f t="shared" si="270"/>
        <v>2.3285734843339925E-2</v>
      </c>
      <c r="K1477" s="4">
        <f t="shared" si="271"/>
        <v>7.3635959095698283E-2</v>
      </c>
      <c r="M1477">
        <v>2.9510000000000001</v>
      </c>
      <c r="N1477" s="17">
        <f t="shared" si="266"/>
        <v>-1.3463683687008586E-2</v>
      </c>
      <c r="O1477" s="17">
        <f t="shared" si="272"/>
        <v>1.6097982787427016E-2</v>
      </c>
      <c r="P1477" s="4">
        <f t="shared" si="273"/>
        <v>5.0906291342455556E-2</v>
      </c>
      <c r="R1477">
        <v>3.76</v>
      </c>
      <c r="S1477" s="17">
        <f t="shared" si="267"/>
        <v>-1.3078989529124218E-2</v>
      </c>
      <c r="T1477" s="17">
        <f t="shared" si="274"/>
        <v>8.6962105832599085E-3</v>
      </c>
      <c r="U1477" s="4">
        <f t="shared" si="275"/>
        <v>2.7499832455562642E-2</v>
      </c>
    </row>
    <row r="1478" spans="2:21">
      <c r="B1478" s="2">
        <v>41656</v>
      </c>
      <c r="C1478">
        <v>0.504</v>
      </c>
      <c r="D1478" s="17">
        <f t="shared" ref="D1478:D1541" si="276">LN(C1478/C1477)</f>
        <v>-1.3793322132335873E-2</v>
      </c>
      <c r="E1478" s="17">
        <f t="shared" si="268"/>
        <v>4.8887491388722178E-2</v>
      </c>
      <c r="F1478" s="4">
        <f t="shared" si="269"/>
        <v>0.15459582188023016</v>
      </c>
      <c r="G1478" s="4"/>
      <c r="H1478">
        <v>2.3559999999999999</v>
      </c>
      <c r="I1478" s="17">
        <f t="shared" ref="I1478:I1541" si="277">LN(H1478/H1477)</f>
        <v>-6.9789857126056542E-3</v>
      </c>
      <c r="J1478" s="17">
        <f t="shared" si="270"/>
        <v>2.3141392744301052E-2</v>
      </c>
      <c r="K1478" s="4">
        <f t="shared" si="271"/>
        <v>7.3179509300485848E-2</v>
      </c>
      <c r="M1478">
        <v>2.93</v>
      </c>
      <c r="N1478" s="17">
        <f t="shared" ref="N1478:N1541" si="278">LN(M1478/M1477)</f>
        <v>-7.141672931826425E-3</v>
      </c>
      <c r="O1478" s="17">
        <f t="shared" si="272"/>
        <v>1.6009323839816951E-2</v>
      </c>
      <c r="P1478" s="4">
        <f t="shared" si="273"/>
        <v>5.0625927133054208E-2</v>
      </c>
      <c r="R1478">
        <v>3.7349999999999999</v>
      </c>
      <c r="S1478" s="17">
        <f t="shared" ref="S1478:S1541" si="279">LN(R1478/R1477)</f>
        <v>-6.6711388170225348E-3</v>
      </c>
      <c r="T1478" s="17">
        <f t="shared" si="274"/>
        <v>8.6471140176203054E-3</v>
      </c>
      <c r="U1478" s="4">
        <f t="shared" si="275"/>
        <v>2.7344575482849534E-2</v>
      </c>
    </row>
    <row r="1479" spans="2:21">
      <c r="B1479" s="2">
        <v>41659</v>
      </c>
      <c r="C1479">
        <v>0.50549999999999995</v>
      </c>
      <c r="D1479" s="17">
        <f t="shared" si="276"/>
        <v>2.97177038915748E-3</v>
      </c>
      <c r="E1479" s="17">
        <f t="shared" si="268"/>
        <v>4.8336749862806921E-2</v>
      </c>
      <c r="F1479" s="4">
        <f t="shared" si="269"/>
        <v>0.15285422425630132</v>
      </c>
      <c r="G1479" s="4"/>
      <c r="H1479">
        <v>2.3559999999999999</v>
      </c>
      <c r="I1479" s="17">
        <f t="shared" si="277"/>
        <v>0</v>
      </c>
      <c r="J1479" s="17">
        <f t="shared" si="270"/>
        <v>2.2654621652327622E-2</v>
      </c>
      <c r="K1479" s="4">
        <f t="shared" si="271"/>
        <v>7.16402039507225E-2</v>
      </c>
      <c r="M1479">
        <v>2.93</v>
      </c>
      <c r="N1479" s="17">
        <f t="shared" si="278"/>
        <v>0</v>
      </c>
      <c r="O1479" s="17">
        <f t="shared" si="272"/>
        <v>1.5752688322506835E-2</v>
      </c>
      <c r="P1479" s="4">
        <f t="shared" si="273"/>
        <v>4.9814374369858666E-2</v>
      </c>
      <c r="R1479">
        <v>3.7345000000000002</v>
      </c>
      <c r="S1479" s="17">
        <f t="shared" si="279"/>
        <v>-1.3387776979629845E-4</v>
      </c>
      <c r="T1479" s="17">
        <f t="shared" si="274"/>
        <v>8.7229757379750656E-3</v>
      </c>
      <c r="U1479" s="4">
        <f t="shared" si="275"/>
        <v>2.7584471306389333E-2</v>
      </c>
    </row>
    <row r="1480" spans="2:21">
      <c r="B1480" s="2">
        <v>41660</v>
      </c>
      <c r="C1480">
        <v>0.51180000000000003</v>
      </c>
      <c r="D1480" s="17">
        <f t="shared" si="276"/>
        <v>1.2385885265162556E-2</v>
      </c>
      <c r="E1480" s="17">
        <f t="shared" si="268"/>
        <v>4.8436665569344547E-2</v>
      </c>
      <c r="F1480" s="4">
        <f t="shared" si="269"/>
        <v>0.15317018546298519</v>
      </c>
      <c r="G1480" s="4"/>
      <c r="H1480">
        <v>2.3693</v>
      </c>
      <c r="I1480" s="17">
        <f t="shared" si="277"/>
        <v>5.6292870809538749E-3</v>
      </c>
      <c r="J1480" s="17">
        <f t="shared" si="270"/>
        <v>2.2770134901978246E-2</v>
      </c>
      <c r="K1480" s="4">
        <f t="shared" si="271"/>
        <v>7.2005488919546126E-2</v>
      </c>
      <c r="M1480">
        <v>2.9333</v>
      </c>
      <c r="N1480" s="17">
        <f t="shared" si="278"/>
        <v>1.1256460861449279E-3</v>
      </c>
      <c r="O1480" s="17">
        <f t="shared" si="272"/>
        <v>1.5788285692875412E-2</v>
      </c>
      <c r="P1480" s="4">
        <f t="shared" si="273"/>
        <v>4.9926943138935961E-2</v>
      </c>
      <c r="R1480">
        <v>3.7286999999999999</v>
      </c>
      <c r="S1480" s="17">
        <f t="shared" si="279"/>
        <v>-1.5542933775458882E-3</v>
      </c>
      <c r="T1480" s="17">
        <f t="shared" si="274"/>
        <v>8.746009081624222E-3</v>
      </c>
      <c r="U1480" s="4">
        <f t="shared" si="275"/>
        <v>2.7657309134450043E-2</v>
      </c>
    </row>
    <row r="1481" spans="2:21">
      <c r="B1481" s="2">
        <v>41661</v>
      </c>
      <c r="C1481">
        <v>0.52800000000000002</v>
      </c>
      <c r="D1481" s="17">
        <f t="shared" si="276"/>
        <v>3.1162359980572936E-2</v>
      </c>
      <c r="E1481" s="17">
        <f t="shared" si="268"/>
        <v>4.3646036521476687E-2</v>
      </c>
      <c r="F1481" s="4">
        <f t="shared" si="269"/>
        <v>0.13802088624675893</v>
      </c>
      <c r="G1481" s="4"/>
      <c r="H1481">
        <v>2.4209999999999998</v>
      </c>
      <c r="I1481" s="17">
        <f t="shared" si="277"/>
        <v>2.1586125085627097E-2</v>
      </c>
      <c r="J1481" s="17">
        <f t="shared" si="270"/>
        <v>2.1342743860126408E-2</v>
      </c>
      <c r="K1481" s="4">
        <f t="shared" si="271"/>
        <v>6.749168211557359E-2</v>
      </c>
      <c r="M1481">
        <v>2.976</v>
      </c>
      <c r="N1481" s="17">
        <f t="shared" si="278"/>
        <v>1.4452047855724648E-2</v>
      </c>
      <c r="O1481" s="17">
        <f t="shared" si="272"/>
        <v>1.5280523815263737E-2</v>
      </c>
      <c r="P1481" s="4">
        <f t="shared" si="273"/>
        <v>4.8321259096679413E-2</v>
      </c>
      <c r="R1481">
        <v>3.7480000000000002</v>
      </c>
      <c r="S1481" s="17">
        <f t="shared" si="279"/>
        <v>5.1627169387374492E-3</v>
      </c>
      <c r="T1481" s="17">
        <f t="shared" si="274"/>
        <v>8.9322159115276627E-3</v>
      </c>
      <c r="U1481" s="4">
        <f t="shared" si="275"/>
        <v>2.8246146832824465E-2</v>
      </c>
    </row>
    <row r="1482" spans="2:21">
      <c r="B1482" s="2">
        <v>41662</v>
      </c>
      <c r="C1482">
        <v>0.503</v>
      </c>
      <c r="D1482" s="17">
        <f t="shared" si="276"/>
        <v>-4.850611360652228E-2</v>
      </c>
      <c r="E1482" s="17">
        <f t="shared" si="268"/>
        <v>4.5249790655014333E-2</v>
      </c>
      <c r="F1482" s="4">
        <f t="shared" si="269"/>
        <v>0.14309240211564772</v>
      </c>
      <c r="G1482" s="4"/>
      <c r="H1482">
        <v>2.3355000000000001</v>
      </c>
      <c r="I1482" s="17">
        <f t="shared" si="277"/>
        <v>-3.5954676995895607E-2</v>
      </c>
      <c r="J1482" s="17">
        <f t="shared" si="270"/>
        <v>2.3818100854770163E-2</v>
      </c>
      <c r="K1482" s="4">
        <f t="shared" si="271"/>
        <v>7.5319448240677073E-2</v>
      </c>
      <c r="M1482">
        <v>2.899</v>
      </c>
      <c r="N1482" s="17">
        <f t="shared" si="278"/>
        <v>-2.6214267031326996E-2</v>
      </c>
      <c r="O1482" s="17">
        <f t="shared" si="272"/>
        <v>1.6973465178673725E-2</v>
      </c>
      <c r="P1482" s="4">
        <f t="shared" si="273"/>
        <v>5.3674809750165815E-2</v>
      </c>
      <c r="R1482">
        <v>3.6814999999999998</v>
      </c>
      <c r="S1482" s="17">
        <f t="shared" si="279"/>
        <v>-1.7902086549541417E-2</v>
      </c>
      <c r="T1482" s="17">
        <f t="shared" si="274"/>
        <v>1.007893369385837E-2</v>
      </c>
      <c r="U1482" s="4">
        <f t="shared" si="275"/>
        <v>3.1872386858406689E-2</v>
      </c>
    </row>
    <row r="1483" spans="2:21">
      <c r="B1483" s="2">
        <v>41663</v>
      </c>
      <c r="C1483">
        <v>0.49</v>
      </c>
      <c r="D1483" s="17">
        <f t="shared" si="276"/>
        <v>-2.618477899506691E-2</v>
      </c>
      <c r="E1483" s="17">
        <f t="shared" si="268"/>
        <v>3.1516405499203225E-2</v>
      </c>
      <c r="F1483" s="4">
        <f t="shared" si="269"/>
        <v>9.9663625038938219E-2</v>
      </c>
      <c r="G1483" s="4"/>
      <c r="H1483">
        <v>2.2759999999999998</v>
      </c>
      <c r="I1483" s="17">
        <f t="shared" si="277"/>
        <v>-2.5806484695941347E-2</v>
      </c>
      <c r="J1483" s="17">
        <f t="shared" si="270"/>
        <v>1.9992843672560576E-2</v>
      </c>
      <c r="K1483" s="4">
        <f t="shared" si="271"/>
        <v>6.3222922908977047E-2</v>
      </c>
      <c r="M1483">
        <v>2.839</v>
      </c>
      <c r="N1483" s="17">
        <f t="shared" si="278"/>
        <v>-2.0913972448684273E-2</v>
      </c>
      <c r="O1483" s="17">
        <f t="shared" si="272"/>
        <v>1.4991198908902395E-2</v>
      </c>
      <c r="P1483" s="4">
        <f t="shared" si="273"/>
        <v>4.740633340876263E-2</v>
      </c>
      <c r="R1483">
        <v>3.6215000000000002</v>
      </c>
      <c r="S1483" s="17">
        <f t="shared" si="279"/>
        <v>-1.6431973173390641E-2</v>
      </c>
      <c r="T1483" s="17">
        <f t="shared" si="274"/>
        <v>9.7609577177168779E-3</v>
      </c>
      <c r="U1483" s="4">
        <f t="shared" si="275"/>
        <v>3.0866858532584213E-2</v>
      </c>
    </row>
    <row r="1484" spans="2:21">
      <c r="B1484" s="2">
        <v>41666</v>
      </c>
      <c r="C1484">
        <v>0.497</v>
      </c>
      <c r="D1484" s="17">
        <f t="shared" si="276"/>
        <v>1.4184634991956381E-2</v>
      </c>
      <c r="E1484" s="17">
        <f t="shared" si="268"/>
        <v>2.9950095235470677E-2</v>
      </c>
      <c r="F1484" s="4">
        <f t="shared" si="269"/>
        <v>9.4710517083044343E-2</v>
      </c>
      <c r="G1484" s="4"/>
      <c r="H1484">
        <v>2.3077999999999999</v>
      </c>
      <c r="I1484" s="17">
        <f t="shared" si="277"/>
        <v>1.3875173514345831E-2</v>
      </c>
      <c r="J1484" s="17">
        <f t="shared" si="270"/>
        <v>2.0125274219540319E-2</v>
      </c>
      <c r="K1484" s="4">
        <f t="shared" si="271"/>
        <v>6.3641705069214974E-2</v>
      </c>
      <c r="M1484">
        <v>2.8714</v>
      </c>
      <c r="N1484" s="17">
        <f t="shared" si="278"/>
        <v>1.134783822062238E-2</v>
      </c>
      <c r="O1484" s="17">
        <f t="shared" si="272"/>
        <v>1.5233172088756774E-2</v>
      </c>
      <c r="P1484" s="4">
        <f t="shared" si="273"/>
        <v>4.8171519789776039E-2</v>
      </c>
      <c r="R1484">
        <v>3.6520999999999999</v>
      </c>
      <c r="S1484" s="17">
        <f t="shared" si="279"/>
        <v>8.414039960889113E-3</v>
      </c>
      <c r="T1484" s="17">
        <f t="shared" si="274"/>
        <v>1.0392879847730721E-2</v>
      </c>
      <c r="U1484" s="4">
        <f t="shared" si="275"/>
        <v>3.2865171767293012E-2</v>
      </c>
    </row>
    <row r="1485" spans="2:21">
      <c r="B1485" s="2">
        <v>41667</v>
      </c>
      <c r="C1485">
        <v>0.48599999999999999</v>
      </c>
      <c r="D1485" s="17">
        <f t="shared" si="276"/>
        <v>-2.2381402196134995E-2</v>
      </c>
      <c r="E1485" s="17">
        <f t="shared" si="268"/>
        <v>2.6906959954372676E-2</v>
      </c>
      <c r="F1485" s="4">
        <f t="shared" si="269"/>
        <v>8.5087278366757918E-2</v>
      </c>
      <c r="G1485" s="4"/>
      <c r="H1485">
        <v>2.3054999999999999</v>
      </c>
      <c r="I1485" s="17">
        <f t="shared" si="277"/>
        <v>-9.9711711380707536E-4</v>
      </c>
      <c r="J1485" s="17">
        <f t="shared" si="270"/>
        <v>1.8011915616751126E-2</v>
      </c>
      <c r="K1485" s="4">
        <f t="shared" si="271"/>
        <v>5.6958678371690045E-2</v>
      </c>
      <c r="M1485">
        <v>2.8763000000000001</v>
      </c>
      <c r="N1485" s="17">
        <f t="shared" si="278"/>
        <v>1.7050302510839691E-3</v>
      </c>
      <c r="O1485" s="17">
        <f t="shared" si="272"/>
        <v>1.372258627783908E-2</v>
      </c>
      <c r="P1485" s="4">
        <f t="shared" si="273"/>
        <v>4.3394628026143675E-2</v>
      </c>
      <c r="R1485">
        <v>3.6692999999999998</v>
      </c>
      <c r="S1485" s="17">
        <f t="shared" si="279"/>
        <v>4.6985635651571522E-3</v>
      </c>
      <c r="T1485" s="17">
        <f t="shared" si="274"/>
        <v>9.8222098166128903E-3</v>
      </c>
      <c r="U1485" s="4">
        <f t="shared" si="275"/>
        <v>3.1060554676561498E-2</v>
      </c>
    </row>
    <row r="1486" spans="2:21">
      <c r="B1486" s="2">
        <v>41668</v>
      </c>
      <c r="C1486">
        <v>0.47199999999999998</v>
      </c>
      <c r="D1486" s="17">
        <f t="shared" si="276"/>
        <v>-2.9229638314938366E-2</v>
      </c>
      <c r="E1486" s="17">
        <f t="shared" si="268"/>
        <v>2.4147713007469294E-2</v>
      </c>
      <c r="F1486" s="4">
        <f t="shared" si="269"/>
        <v>7.6361773387677537E-2</v>
      </c>
      <c r="G1486" s="4"/>
      <c r="H1486">
        <v>2.2452999999999999</v>
      </c>
      <c r="I1486" s="17">
        <f t="shared" si="277"/>
        <v>-2.6458430108605074E-2</v>
      </c>
      <c r="J1486" s="17">
        <f t="shared" si="270"/>
        <v>1.8607670632381015E-2</v>
      </c>
      <c r="K1486" s="4">
        <f t="shared" si="271"/>
        <v>5.8842621148549705E-2</v>
      </c>
      <c r="M1486">
        <v>2.8140000000000001</v>
      </c>
      <c r="N1486" s="17">
        <f t="shared" si="278"/>
        <v>-2.189778727034301E-2</v>
      </c>
      <c r="O1486" s="17">
        <f t="shared" si="272"/>
        <v>1.4165955702349287E-2</v>
      </c>
      <c r="P1486" s="4">
        <f t="shared" si="273"/>
        <v>4.4796685252474017E-2</v>
      </c>
      <c r="R1486">
        <v>3.6124999999999998</v>
      </c>
      <c r="S1486" s="17">
        <f t="shared" si="279"/>
        <v>-1.5600854740739483E-2</v>
      </c>
      <c r="T1486" s="17">
        <f t="shared" si="274"/>
        <v>9.9413083764195113E-3</v>
      </c>
      <c r="U1486" s="4">
        <f t="shared" si="275"/>
        <v>3.1437177391596204E-2</v>
      </c>
    </row>
    <row r="1487" spans="2:21">
      <c r="B1487" s="2">
        <v>41669</v>
      </c>
      <c r="C1487">
        <v>0.47649999999999998</v>
      </c>
      <c r="D1487" s="17">
        <f t="shared" si="276"/>
        <v>9.488737508701453E-3</v>
      </c>
      <c r="E1487" s="17">
        <f t="shared" ref="E1487:E1550" si="280">_xlfn.STDEV.S(D1478:D1487)</f>
        <v>2.4765539506416395E-2</v>
      </c>
      <c r="F1487" s="4">
        <f t="shared" ref="F1487:F1550" si="281">E1487*SQRT(10)</f>
        <v>7.8315512323158004E-2</v>
      </c>
      <c r="G1487" s="4"/>
      <c r="H1487">
        <v>2.262</v>
      </c>
      <c r="I1487" s="17">
        <f t="shared" si="277"/>
        <v>7.410235137910651E-3</v>
      </c>
      <c r="J1487" s="17">
        <f t="shared" ref="J1487:J1550" si="282">_xlfn.STDEV.S(I1478:I1487)</f>
        <v>1.8932817051401558E-2</v>
      </c>
      <c r="K1487" s="4">
        <f t="shared" ref="K1487:K1550" si="283">J1487*SQRT(10)</f>
        <v>5.9870824405702114E-2</v>
      </c>
      <c r="M1487">
        <v>2.831</v>
      </c>
      <c r="N1487" s="17">
        <f t="shared" si="278"/>
        <v>6.0230474375651847E-3</v>
      </c>
      <c r="O1487" s="17">
        <f t="shared" ref="O1487:O1550" si="284">_xlfn.STDEV.S(N1478:N1487)</f>
        <v>1.4379163477969538E-2</v>
      </c>
      <c r="P1487" s="4">
        <f t="shared" ref="P1487:P1550" si="285">O1487*SQRT(10)</f>
        <v>4.547090743829213E-2</v>
      </c>
      <c r="R1487">
        <v>3.6337999999999999</v>
      </c>
      <c r="S1487" s="17">
        <f t="shared" si="279"/>
        <v>5.8788792476526675E-3</v>
      </c>
      <c r="T1487" s="17">
        <f t="shared" ref="T1487:T1550" si="286">_xlfn.STDEV.S(S1478:S1487)</f>
        <v>1.0101442497626874E-2</v>
      </c>
      <c r="U1487" s="4">
        <f t="shared" ref="U1487:U1550" si="287">T1487*SQRT(10)</f>
        <v>3.1943565945720946E-2</v>
      </c>
    </row>
    <row r="1488" spans="2:21">
      <c r="B1488" s="2">
        <v>41670</v>
      </c>
      <c r="C1488">
        <v>0.45900000000000002</v>
      </c>
      <c r="D1488" s="17">
        <f t="shared" si="276"/>
        <v>-3.741751303371154E-2</v>
      </c>
      <c r="E1488" s="17">
        <f t="shared" si="280"/>
        <v>2.6549151104676955E-2</v>
      </c>
      <c r="F1488" s="4">
        <f t="shared" si="281"/>
        <v>8.3955787434754583E-2</v>
      </c>
      <c r="G1488" s="4"/>
      <c r="H1488">
        <v>2.2185000000000001</v>
      </c>
      <c r="I1488" s="17">
        <f t="shared" si="277"/>
        <v>-1.9418085857101513E-2</v>
      </c>
      <c r="J1488" s="17">
        <f t="shared" si="282"/>
        <v>1.9494416541716939E-2</v>
      </c>
      <c r="K1488" s="4">
        <f t="shared" si="283"/>
        <v>6.1646757927888395E-2</v>
      </c>
      <c r="M1488">
        <v>2.7854999999999999</v>
      </c>
      <c r="N1488" s="17">
        <f t="shared" si="278"/>
        <v>-1.620261565102947E-2</v>
      </c>
      <c r="O1488" s="17">
        <f t="shared" si="284"/>
        <v>1.4865780677297151E-2</v>
      </c>
      <c r="P1488" s="4">
        <f t="shared" si="285"/>
        <v>4.7009726136779541E-2</v>
      </c>
      <c r="R1488">
        <v>3.5963000000000003</v>
      </c>
      <c r="S1488" s="17">
        <f t="shared" si="279"/>
        <v>-1.0373393527665729E-2</v>
      </c>
      <c r="T1488" s="17">
        <f t="shared" si="286"/>
        <v>1.029997725186476E-2</v>
      </c>
      <c r="U1488" s="4">
        <f t="shared" si="287"/>
        <v>3.2571387963814431E-2</v>
      </c>
    </row>
    <row r="1489" spans="2:21">
      <c r="B1489" s="2">
        <v>41673</v>
      </c>
      <c r="C1489">
        <v>0.4345</v>
      </c>
      <c r="D1489" s="17">
        <f t="shared" si="276"/>
        <v>-5.4854265355098422E-2</v>
      </c>
      <c r="E1489" s="17">
        <f t="shared" si="280"/>
        <v>2.967947766856973E-2</v>
      </c>
      <c r="F1489" s="4">
        <f t="shared" si="281"/>
        <v>9.3854749196784354E-2</v>
      </c>
      <c r="G1489" s="4"/>
      <c r="H1489">
        <v>2.1598000000000002</v>
      </c>
      <c r="I1489" s="17">
        <f t="shared" si="277"/>
        <v>-2.6815667020304784E-2</v>
      </c>
      <c r="J1489" s="17">
        <f t="shared" si="282"/>
        <v>2.0398681766404862E-2</v>
      </c>
      <c r="K1489" s="4">
        <f t="shared" si="283"/>
        <v>6.4506295646786158E-2</v>
      </c>
      <c r="M1489">
        <v>2.7199999999999998</v>
      </c>
      <c r="N1489" s="17">
        <f t="shared" si="278"/>
        <v>-2.3795510170827192E-2</v>
      </c>
      <c r="O1489" s="17">
        <f t="shared" si="284"/>
        <v>1.5838893233930399E-2</v>
      </c>
      <c r="P1489" s="4">
        <f t="shared" si="285"/>
        <v>5.0086978235450198E-2</v>
      </c>
      <c r="R1489">
        <v>3.5285000000000002</v>
      </c>
      <c r="S1489" s="17">
        <f t="shared" si="279"/>
        <v>-1.903268769978941E-2</v>
      </c>
      <c r="T1489" s="17">
        <f t="shared" si="286"/>
        <v>1.1246133900664122E-2</v>
      </c>
      <c r="U1489" s="4">
        <f t="shared" si="287"/>
        <v>3.5563397997332429E-2</v>
      </c>
    </row>
    <row r="1490" spans="2:21">
      <c r="B1490" s="2">
        <v>41674</v>
      </c>
      <c r="C1490">
        <v>0.4405</v>
      </c>
      <c r="D1490" s="17">
        <f t="shared" si="276"/>
        <v>1.3714500670787484E-2</v>
      </c>
      <c r="E1490" s="17">
        <f t="shared" si="280"/>
        <v>2.9819011738891114E-2</v>
      </c>
      <c r="F1490" s="4">
        <f t="shared" si="281"/>
        <v>9.4295994670194033E-2</v>
      </c>
      <c r="G1490" s="4"/>
      <c r="H1490">
        <v>2.2004999999999999</v>
      </c>
      <c r="I1490" s="17">
        <f t="shared" si="277"/>
        <v>1.8668982452486559E-2</v>
      </c>
      <c r="J1490" s="17">
        <f t="shared" si="282"/>
        <v>2.1785708857175869E-2</v>
      </c>
      <c r="K1490" s="4">
        <f t="shared" si="283"/>
        <v>6.8892460429979652E-2</v>
      </c>
      <c r="M1490">
        <v>2.7730000000000001</v>
      </c>
      <c r="N1490" s="17">
        <f t="shared" si="278"/>
        <v>1.9297886325735078E-2</v>
      </c>
      <c r="O1490" s="17">
        <f t="shared" si="284"/>
        <v>1.7845787021326831E-2</v>
      </c>
      <c r="P1490" s="4">
        <f t="shared" si="285"/>
        <v>5.6433333625664647E-2</v>
      </c>
      <c r="R1490">
        <v>3.6015000000000001</v>
      </c>
      <c r="S1490" s="17">
        <f t="shared" si="279"/>
        <v>2.0477573888532614E-2</v>
      </c>
      <c r="T1490" s="17">
        <f t="shared" si="286"/>
        <v>1.3970910517471173E-2</v>
      </c>
      <c r="U1490" s="4">
        <f t="shared" si="287"/>
        <v>4.4179898221610545E-2</v>
      </c>
    </row>
    <row r="1491" spans="2:21">
      <c r="B1491" s="2">
        <v>41675</v>
      </c>
      <c r="C1491">
        <v>0.44350000000000001</v>
      </c>
      <c r="D1491" s="17">
        <f t="shared" si="276"/>
        <v>6.7873563733999269E-3</v>
      </c>
      <c r="E1491" s="17">
        <f t="shared" si="280"/>
        <v>2.6429692963843114E-2</v>
      </c>
      <c r="F1491" s="4">
        <f t="shared" si="281"/>
        <v>8.3578027624670481E-2</v>
      </c>
      <c r="G1491" s="4"/>
      <c r="H1491">
        <v>2.2290000000000001</v>
      </c>
      <c r="I1491" s="17">
        <f t="shared" si="277"/>
        <v>1.2868447134722927E-2</v>
      </c>
      <c r="J1491" s="17">
        <f t="shared" si="282"/>
        <v>2.0641720744442042E-2</v>
      </c>
      <c r="K1491" s="4">
        <f t="shared" si="283"/>
        <v>6.5274852377583278E-2</v>
      </c>
      <c r="M1491">
        <v>2.8090000000000002</v>
      </c>
      <c r="N1491" s="17">
        <f t="shared" si="278"/>
        <v>1.2898781488465747E-2</v>
      </c>
      <c r="O1491" s="17">
        <f t="shared" si="284"/>
        <v>1.7657439276057667E-2</v>
      </c>
      <c r="P1491" s="4">
        <f t="shared" si="285"/>
        <v>5.5837725758456885E-2</v>
      </c>
      <c r="R1491">
        <v>3.6494999999999997</v>
      </c>
      <c r="S1491" s="17">
        <f t="shared" si="279"/>
        <v>1.3239746562269179E-2</v>
      </c>
      <c r="T1491" s="17">
        <f t="shared" si="286"/>
        <v>1.4737932733372525E-2</v>
      </c>
      <c r="U1491" s="4">
        <f t="shared" si="287"/>
        <v>4.6605435439808239E-2</v>
      </c>
    </row>
    <row r="1492" spans="2:21">
      <c r="B1492" s="2">
        <v>41676</v>
      </c>
      <c r="C1492">
        <v>0.45250000000000001</v>
      </c>
      <c r="D1492" s="17">
        <f t="shared" si="276"/>
        <v>2.0089961390346543E-2</v>
      </c>
      <c r="E1492" s="17">
        <f t="shared" si="280"/>
        <v>2.637252282617418E-2</v>
      </c>
      <c r="F1492" s="4">
        <f t="shared" si="281"/>
        <v>8.3397239775491266E-2</v>
      </c>
      <c r="G1492" s="4"/>
      <c r="H1492">
        <v>2.2587999999999999</v>
      </c>
      <c r="I1492" s="17">
        <f t="shared" si="277"/>
        <v>1.3280644412812709E-2</v>
      </c>
      <c r="J1492" s="17">
        <f t="shared" si="282"/>
        <v>1.9118316606822162E-2</v>
      </c>
      <c r="K1492" s="4">
        <f t="shared" si="283"/>
        <v>6.0457425505779858E-2</v>
      </c>
      <c r="M1492">
        <v>2.839</v>
      </c>
      <c r="N1492" s="17">
        <f t="shared" si="278"/>
        <v>1.0623329368727435E-2</v>
      </c>
      <c r="O1492" s="17">
        <f t="shared" si="284"/>
        <v>1.6738242085669677E-2</v>
      </c>
      <c r="P1492" s="4">
        <f t="shared" si="285"/>
        <v>5.2930969018003399E-2</v>
      </c>
      <c r="R1492">
        <v>3.6705000000000001</v>
      </c>
      <c r="S1492" s="17">
        <f t="shared" si="279"/>
        <v>5.7377206591491632E-3</v>
      </c>
      <c r="T1492" s="17">
        <f t="shared" si="286"/>
        <v>1.3893758060608949E-2</v>
      </c>
      <c r="U1492" s="4">
        <f t="shared" si="287"/>
        <v>4.3935920730848031E-2</v>
      </c>
    </row>
    <row r="1493" spans="2:21">
      <c r="B1493" s="2">
        <v>41677</v>
      </c>
      <c r="C1493">
        <v>0.42499999999999999</v>
      </c>
      <c r="D1493" s="17">
        <f t="shared" si="276"/>
        <v>-6.2698594215564049E-2</v>
      </c>
      <c r="E1493" s="17">
        <f t="shared" si="280"/>
        <v>3.0910417031988525E-2</v>
      </c>
      <c r="F1493" s="4">
        <f t="shared" si="281"/>
        <v>9.7747321246745497E-2</v>
      </c>
      <c r="G1493" s="4"/>
      <c r="H1493">
        <v>2.218</v>
      </c>
      <c r="I1493" s="17">
        <f t="shared" si="277"/>
        <v>-1.8227809888369296E-2</v>
      </c>
      <c r="J1493" s="17">
        <f t="shared" si="282"/>
        <v>1.8259666902442361E-2</v>
      </c>
      <c r="K1493" s="4">
        <f t="shared" si="283"/>
        <v>5.7742136727709434E-2</v>
      </c>
      <c r="M1493">
        <v>2.8149999999999999</v>
      </c>
      <c r="N1493" s="17">
        <f t="shared" si="278"/>
        <v>-8.4896158991804391E-3</v>
      </c>
      <c r="O1493" s="17">
        <f t="shared" si="284"/>
        <v>1.5608865479964028E-2</v>
      </c>
      <c r="P1493" s="4">
        <f t="shared" si="285"/>
        <v>4.9359566607863635E-2</v>
      </c>
      <c r="R1493">
        <v>3.6663999999999999</v>
      </c>
      <c r="S1493" s="17">
        <f t="shared" si="279"/>
        <v>-1.1176383559217589E-3</v>
      </c>
      <c r="T1493" s="17">
        <f t="shared" si="286"/>
        <v>1.2711676099828874E-2</v>
      </c>
      <c r="U1493" s="4">
        <f t="shared" si="287"/>
        <v>4.0197849353785162E-2</v>
      </c>
    </row>
    <row r="1494" spans="2:21">
      <c r="B1494" s="2">
        <v>41680</v>
      </c>
      <c r="C1494">
        <v>0.42699999999999999</v>
      </c>
      <c r="D1494" s="17">
        <f t="shared" si="276"/>
        <v>4.6948443042076635E-3</v>
      </c>
      <c r="E1494" s="17">
        <f t="shared" si="280"/>
        <v>3.0075473171278531E-2</v>
      </c>
      <c r="F1494" s="4">
        <f t="shared" si="281"/>
        <v>9.5106996928527546E-2</v>
      </c>
      <c r="G1494" s="4"/>
      <c r="H1494">
        <v>2.2042999999999999</v>
      </c>
      <c r="I1494" s="17">
        <f t="shared" si="277"/>
        <v>-6.1958907480200989E-3</v>
      </c>
      <c r="J1494" s="17">
        <f t="shared" si="282"/>
        <v>1.7329170602446861E-2</v>
      </c>
      <c r="K1494" s="4">
        <f t="shared" si="283"/>
        <v>5.4799649065364331E-2</v>
      </c>
      <c r="M1494">
        <v>2.7907000000000002</v>
      </c>
      <c r="N1494" s="17">
        <f t="shared" si="278"/>
        <v>-8.6698011701838891E-3</v>
      </c>
      <c r="O1494" s="17">
        <f t="shared" si="284"/>
        <v>1.5147655306600836E-2</v>
      </c>
      <c r="P1494" s="4">
        <f t="shared" si="285"/>
        <v>4.7901091979994828E-2</v>
      </c>
      <c r="R1494">
        <v>3.6360000000000001</v>
      </c>
      <c r="S1494" s="17">
        <f t="shared" si="279"/>
        <v>-8.3260778975448018E-3</v>
      </c>
      <c r="T1494" s="17">
        <f t="shared" si="286"/>
        <v>1.2762962522158573E-2</v>
      </c>
      <c r="U1494" s="4">
        <f t="shared" si="287"/>
        <v>4.0360031261388332E-2</v>
      </c>
    </row>
    <row r="1495" spans="2:21">
      <c r="B1495" s="2">
        <v>41681</v>
      </c>
      <c r="C1495">
        <v>0.44900000000000001</v>
      </c>
      <c r="D1495" s="17">
        <f t="shared" si="276"/>
        <v>5.0238874513629794E-2</v>
      </c>
      <c r="E1495" s="17">
        <f t="shared" si="280"/>
        <v>3.6272567840378238E-2</v>
      </c>
      <c r="F1495" s="4">
        <f t="shared" si="281"/>
        <v>0.11470393095857011</v>
      </c>
      <c r="G1495" s="4"/>
      <c r="H1495">
        <v>2.2690000000000001</v>
      </c>
      <c r="I1495" s="17">
        <f t="shared" si="277"/>
        <v>2.8929207617549631E-2</v>
      </c>
      <c r="J1495" s="17">
        <f t="shared" si="282"/>
        <v>2.034065370893141E-2</v>
      </c>
      <c r="K1495" s="4">
        <f t="shared" si="283"/>
        <v>6.4322794816974893E-2</v>
      </c>
      <c r="M1495">
        <v>2.8494999999999999</v>
      </c>
      <c r="N1495" s="17">
        <f t="shared" si="278"/>
        <v>2.0851079871447346E-2</v>
      </c>
      <c r="O1495" s="17">
        <f t="shared" si="284"/>
        <v>1.689650423573746E-2</v>
      </c>
      <c r="P1495" s="4">
        <f t="shared" si="285"/>
        <v>5.3431437879612971E-2</v>
      </c>
      <c r="R1495">
        <v>3.6814999999999998</v>
      </c>
      <c r="S1495" s="17">
        <f t="shared" si="279"/>
        <v>1.2436101511402004E-2</v>
      </c>
      <c r="T1495" s="17">
        <f t="shared" si="286"/>
        <v>1.3331121616271792E-2</v>
      </c>
      <c r="U1495" s="4">
        <f t="shared" si="287"/>
        <v>4.2156708072124065E-2</v>
      </c>
    </row>
    <row r="1496" spans="2:21">
      <c r="B1496" s="2">
        <v>41682</v>
      </c>
      <c r="C1496">
        <v>0.46179999999999999</v>
      </c>
      <c r="D1496" s="17">
        <f t="shared" si="276"/>
        <v>2.8109009178140586E-2</v>
      </c>
      <c r="E1496" s="17">
        <f t="shared" si="280"/>
        <v>3.705303375395589E-2</v>
      </c>
      <c r="F1496" s="4">
        <f t="shared" si="281"/>
        <v>0.11717198088159962</v>
      </c>
      <c r="G1496" s="4"/>
      <c r="H1496">
        <v>2.3005</v>
      </c>
      <c r="I1496" s="17">
        <f t="shared" si="277"/>
        <v>1.3787284815681478E-2</v>
      </c>
      <c r="J1496" s="17">
        <f t="shared" si="282"/>
        <v>1.8797753584099439E-2</v>
      </c>
      <c r="K1496" s="4">
        <f t="shared" si="283"/>
        <v>5.9443716220347748E-2</v>
      </c>
      <c r="M1496">
        <v>2.8860000000000001</v>
      </c>
      <c r="N1496" s="17">
        <f t="shared" si="278"/>
        <v>1.2727920058761975E-2</v>
      </c>
      <c r="O1496" s="17">
        <f t="shared" si="284"/>
        <v>1.5623512455158332E-2</v>
      </c>
      <c r="P1496" s="4">
        <f t="shared" si="285"/>
        <v>4.9405884410309624E-2</v>
      </c>
      <c r="R1496">
        <v>3.7114000000000003</v>
      </c>
      <c r="S1496" s="17">
        <f t="shared" si="279"/>
        <v>8.0888861014670639E-3</v>
      </c>
      <c r="T1496" s="17">
        <f t="shared" si="286"/>
        <v>1.2245930200107792E-2</v>
      </c>
      <c r="U1496" s="4">
        <f t="shared" si="287"/>
        <v>3.872503149978216E-2</v>
      </c>
    </row>
    <row r="1497" spans="2:21">
      <c r="B1497" s="2">
        <v>41683</v>
      </c>
      <c r="C1497">
        <v>0.438</v>
      </c>
      <c r="D1497" s="17">
        <f t="shared" si="276"/>
        <v>-5.2912986543948826E-2</v>
      </c>
      <c r="E1497" s="17">
        <f t="shared" si="280"/>
        <v>4.0005606666393211E-2</v>
      </c>
      <c r="F1497" s="4">
        <f t="shared" si="281"/>
        <v>0.12650883624261844</v>
      </c>
      <c r="G1497" s="4"/>
      <c r="H1497">
        <v>2.2469999999999999</v>
      </c>
      <c r="I1497" s="17">
        <f t="shared" si="277"/>
        <v>-2.3530497410194161E-2</v>
      </c>
      <c r="J1497" s="17">
        <f t="shared" si="282"/>
        <v>2.0367548690384242E-2</v>
      </c>
      <c r="K1497" s="4">
        <f t="shared" si="283"/>
        <v>6.4407844215993826E-2</v>
      </c>
      <c r="M1497">
        <v>2.8340000000000001</v>
      </c>
      <c r="N1497" s="17">
        <f t="shared" si="278"/>
        <v>-1.8182319083190474E-2</v>
      </c>
      <c r="O1497" s="17">
        <f t="shared" si="284"/>
        <v>1.684862087142831E-2</v>
      </c>
      <c r="P1497" s="4">
        <f t="shared" si="285"/>
        <v>5.3280017386364439E-2</v>
      </c>
      <c r="R1497">
        <v>3.6734999999999998</v>
      </c>
      <c r="S1497" s="17">
        <f t="shared" si="279"/>
        <v>-1.0264277849906465E-2</v>
      </c>
      <c r="T1497" s="17">
        <f t="shared" si="286"/>
        <v>1.2830526738112557E-2</v>
      </c>
      <c r="U1497" s="4">
        <f t="shared" si="287"/>
        <v>4.0573688072126406E-2</v>
      </c>
    </row>
    <row r="1498" spans="2:21">
      <c r="B1498" s="2">
        <v>41684</v>
      </c>
      <c r="C1498">
        <v>0.44800000000000001</v>
      </c>
      <c r="D1498" s="17">
        <f t="shared" si="276"/>
        <v>2.2574322038538975E-2</v>
      </c>
      <c r="E1498" s="17">
        <f t="shared" si="280"/>
        <v>3.9671586480017451E-2</v>
      </c>
      <c r="F1498" s="4">
        <f t="shared" si="281"/>
        <v>0.1254525716691971</v>
      </c>
      <c r="G1498" s="4"/>
      <c r="H1498">
        <v>2.266</v>
      </c>
      <c r="I1498" s="17">
        <f t="shared" si="277"/>
        <v>8.4201694026224076E-3</v>
      </c>
      <c r="J1498" s="17">
        <f t="shared" si="282"/>
        <v>1.9399076234822038E-2</v>
      </c>
      <c r="K1498" s="4">
        <f t="shared" si="283"/>
        <v>6.1345265405281055E-2</v>
      </c>
      <c r="M1498">
        <v>2.85</v>
      </c>
      <c r="N1498" s="17">
        <f t="shared" si="278"/>
        <v>5.6298530120704642E-3</v>
      </c>
      <c r="O1498" s="17">
        <f t="shared" si="284"/>
        <v>1.5887676365615833E-2</v>
      </c>
      <c r="P1498" s="4">
        <f t="shared" si="285"/>
        <v>5.0241244042972102E-2</v>
      </c>
      <c r="R1498">
        <v>3.6816</v>
      </c>
      <c r="S1498" s="17">
        <f t="shared" si="279"/>
        <v>2.2025542207694429E-3</v>
      </c>
      <c r="T1498" s="17">
        <f t="shared" si="286"/>
        <v>1.2182411367834739E-2</v>
      </c>
      <c r="U1498" s="4">
        <f t="shared" si="287"/>
        <v>3.8524167315485108E-2</v>
      </c>
    </row>
    <row r="1499" spans="2:21">
      <c r="B1499" s="2">
        <v>41687</v>
      </c>
      <c r="C1499">
        <v>0.44800000000000001</v>
      </c>
      <c r="D1499" s="17">
        <f t="shared" si="276"/>
        <v>0</v>
      </c>
      <c r="E1499" s="17">
        <f t="shared" si="280"/>
        <v>3.5151644867247325E-2</v>
      </c>
      <c r="F1499" s="4">
        <f t="shared" si="281"/>
        <v>0.1111592612818687</v>
      </c>
      <c r="G1499" s="4"/>
      <c r="H1499">
        <v>2.2720000000000002</v>
      </c>
      <c r="I1499" s="17">
        <f t="shared" si="277"/>
        <v>2.6443382530904236E-3</v>
      </c>
      <c r="J1499" s="17">
        <f t="shared" si="282"/>
        <v>1.6543610663092432E-2</v>
      </c>
      <c r="K1499" s="4">
        <f t="shared" si="283"/>
        <v>5.2315490418420589E-2</v>
      </c>
      <c r="M1499">
        <v>2.8565</v>
      </c>
      <c r="N1499" s="17">
        <f t="shared" si="278"/>
        <v>2.2781049018210436E-3</v>
      </c>
      <c r="O1499" s="17">
        <f t="shared" si="284"/>
        <v>1.3010128903879951E-2</v>
      </c>
      <c r="P1499" s="4">
        <f t="shared" si="285"/>
        <v>4.1141639988650495E-2</v>
      </c>
      <c r="R1499">
        <v>3.6819999999999999</v>
      </c>
      <c r="S1499" s="17">
        <f t="shared" si="279"/>
        <v>1.0864251192172222E-4</v>
      </c>
      <c r="T1499" s="17">
        <f t="shared" si="286"/>
        <v>9.7015922885702217E-3</v>
      </c>
      <c r="U1499" s="4">
        <f t="shared" si="287"/>
        <v>3.0679128562207433E-2</v>
      </c>
    </row>
    <row r="1500" spans="2:21">
      <c r="B1500" s="2">
        <v>41688</v>
      </c>
      <c r="C1500">
        <v>0.434</v>
      </c>
      <c r="D1500" s="17">
        <f t="shared" si="276"/>
        <v>-3.1748698314580298E-2</v>
      </c>
      <c r="E1500" s="17">
        <f t="shared" si="280"/>
        <v>3.6533326364948875E-2</v>
      </c>
      <c r="F1500" s="4">
        <f t="shared" si="281"/>
        <v>0.1155285218155183</v>
      </c>
      <c r="G1500" s="4"/>
      <c r="H1500">
        <v>2.2303000000000002</v>
      </c>
      <c r="I1500" s="17">
        <f t="shared" si="277"/>
        <v>-1.8524395287129781E-2</v>
      </c>
      <c r="J1500" s="17">
        <f t="shared" si="282"/>
        <v>1.7308436816144999E-2</v>
      </c>
      <c r="K1500" s="4">
        <f t="shared" si="283"/>
        <v>5.4734083076131243E-2</v>
      </c>
      <c r="M1500">
        <v>2.819</v>
      </c>
      <c r="N1500" s="17">
        <f t="shared" si="278"/>
        <v>-1.3214887050404758E-2</v>
      </c>
      <c r="O1500" s="17">
        <f t="shared" si="284"/>
        <v>1.3073666830817956E-2</v>
      </c>
      <c r="P1500" s="4">
        <f t="shared" si="285"/>
        <v>4.1342564555579955E-2</v>
      </c>
      <c r="R1500">
        <v>3.6677999999999997</v>
      </c>
      <c r="S1500" s="17">
        <f t="shared" si="279"/>
        <v>-3.8640555302885248E-3</v>
      </c>
      <c r="T1500" s="17">
        <f t="shared" si="286"/>
        <v>8.1017521034599492E-3</v>
      </c>
      <c r="U1500" s="4">
        <f t="shared" si="287"/>
        <v>2.5619989684993575E-2</v>
      </c>
    </row>
    <row r="1501" spans="2:21">
      <c r="B1501" s="2">
        <v>41689</v>
      </c>
      <c r="C1501">
        <v>0.45100000000000001</v>
      </c>
      <c r="D1501" s="17">
        <f t="shared" si="276"/>
        <v>3.8422805402273483E-2</v>
      </c>
      <c r="E1501" s="17">
        <f t="shared" si="280"/>
        <v>3.8638462383417997E-2</v>
      </c>
      <c r="F1501" s="4">
        <f t="shared" si="281"/>
        <v>0.12218554641833901</v>
      </c>
      <c r="G1501" s="4"/>
      <c r="H1501">
        <v>2.2635000000000001</v>
      </c>
      <c r="I1501" s="17">
        <f t="shared" si="277"/>
        <v>1.4776182322100991E-2</v>
      </c>
      <c r="J1501" s="17">
        <f t="shared" si="282"/>
        <v>1.7459413802179483E-2</v>
      </c>
      <c r="K1501" s="4">
        <f t="shared" si="283"/>
        <v>5.5211514226267647E-2</v>
      </c>
      <c r="M1501">
        <v>2.85</v>
      </c>
      <c r="N1501" s="17">
        <f t="shared" si="278"/>
        <v>1.0936782148583814E-2</v>
      </c>
      <c r="O1501" s="17">
        <f t="shared" si="284"/>
        <v>1.2899580151685932E-2</v>
      </c>
      <c r="P1501" s="4">
        <f t="shared" si="285"/>
        <v>4.079205413922786E-2</v>
      </c>
      <c r="R1501">
        <v>3.6989999999999998</v>
      </c>
      <c r="S1501" s="17">
        <f t="shared" si="279"/>
        <v>8.4704855697192629E-3</v>
      </c>
      <c r="T1501" s="17">
        <f t="shared" si="286"/>
        <v>7.4708985636408329E-3</v>
      </c>
      <c r="U1501" s="4">
        <f t="shared" si="287"/>
        <v>2.3625055629185439E-2</v>
      </c>
    </row>
    <row r="1502" spans="2:21">
      <c r="B1502" s="2">
        <v>41690</v>
      </c>
      <c r="C1502">
        <v>0.45700000000000002</v>
      </c>
      <c r="D1502" s="17">
        <f t="shared" si="276"/>
        <v>1.3216051391526462E-2</v>
      </c>
      <c r="E1502" s="17">
        <f t="shared" si="280"/>
        <v>3.8334440329945235E-2</v>
      </c>
      <c r="F1502" s="4">
        <f t="shared" si="281"/>
        <v>0.12122414427044358</v>
      </c>
      <c r="G1502" s="4"/>
      <c r="H1502">
        <v>2.2745000000000002</v>
      </c>
      <c r="I1502" s="17">
        <f t="shared" si="277"/>
        <v>4.8479601340454858E-3</v>
      </c>
      <c r="J1502" s="17">
        <f t="shared" si="282"/>
        <v>1.7027429737619285E-2</v>
      </c>
      <c r="K1502" s="4">
        <f t="shared" si="283"/>
        <v>5.3845460669360197E-2</v>
      </c>
      <c r="M1502">
        <v>2.8565</v>
      </c>
      <c r="N1502" s="17">
        <f t="shared" si="278"/>
        <v>2.2781049018210436E-3</v>
      </c>
      <c r="O1502" s="17">
        <f t="shared" si="284"/>
        <v>1.2503990811374481E-2</v>
      </c>
      <c r="P1502" s="4">
        <f t="shared" si="285"/>
        <v>3.954109080576021E-2</v>
      </c>
      <c r="R1502">
        <v>3.6959999999999997</v>
      </c>
      <c r="S1502" s="17">
        <f t="shared" si="279"/>
        <v>-8.1135907087924735E-4</v>
      </c>
      <c r="T1502" s="17">
        <f t="shared" si="286"/>
        <v>7.3289610888476161E-3</v>
      </c>
      <c r="U1502" s="4">
        <f t="shared" si="287"/>
        <v>2.3176209923506139E-2</v>
      </c>
    </row>
    <row r="1503" spans="2:21">
      <c r="B1503" s="2">
        <v>41691</v>
      </c>
      <c r="C1503">
        <v>0.45200000000000001</v>
      </c>
      <c r="D1503" s="17">
        <f t="shared" si="276"/>
        <v>-1.1001211061973569E-2</v>
      </c>
      <c r="E1503" s="17">
        <f t="shared" si="280"/>
        <v>3.1703661219538312E-2</v>
      </c>
      <c r="F1503" s="4">
        <f t="shared" si="281"/>
        <v>0.10025577962009261</v>
      </c>
      <c r="G1503" s="4"/>
      <c r="H1503">
        <v>2.2570000000000001</v>
      </c>
      <c r="I1503" s="17">
        <f t="shared" si="277"/>
        <v>-7.7237501925231109E-3</v>
      </c>
      <c r="J1503" s="17">
        <f t="shared" si="282"/>
        <v>1.602504508798E-2</v>
      </c>
      <c r="K1503" s="4">
        <f t="shared" si="283"/>
        <v>5.0675642084910176E-2</v>
      </c>
      <c r="M1503">
        <v>2.83</v>
      </c>
      <c r="N1503" s="17">
        <f t="shared" si="278"/>
        <v>-9.3203875272338584E-3</v>
      </c>
      <c r="O1503" s="17">
        <f t="shared" si="284"/>
        <v>1.2573765273849293E-2</v>
      </c>
      <c r="P1503" s="4">
        <f t="shared" si="285"/>
        <v>3.9761737029694565E-2</v>
      </c>
      <c r="R1503">
        <v>3.6627999999999998</v>
      </c>
      <c r="S1503" s="17">
        <f t="shared" si="279"/>
        <v>-9.0232715279977005E-3</v>
      </c>
      <c r="T1503" s="17">
        <f t="shared" si="286"/>
        <v>7.9462779439467973E-3</v>
      </c>
      <c r="U1503" s="4">
        <f t="shared" si="287"/>
        <v>2.512833722363168E-2</v>
      </c>
    </row>
    <row r="1504" spans="2:21">
      <c r="B1504" s="2">
        <v>41694</v>
      </c>
      <c r="C1504">
        <v>0.45650000000000002</v>
      </c>
      <c r="D1504" s="17">
        <f t="shared" si="276"/>
        <v>9.9065202027920143E-3</v>
      </c>
      <c r="E1504" s="17">
        <f t="shared" si="280"/>
        <v>3.1719745118311472E-2</v>
      </c>
      <c r="F1504" s="4">
        <f t="shared" si="281"/>
        <v>0.10030664137387138</v>
      </c>
      <c r="G1504" s="4"/>
      <c r="H1504">
        <v>2.2599999999999998</v>
      </c>
      <c r="I1504" s="17">
        <f t="shared" si="277"/>
        <v>1.3283154487958044E-3</v>
      </c>
      <c r="J1504" s="17">
        <f t="shared" si="282"/>
        <v>1.5785726053819827E-2</v>
      </c>
      <c r="K1504" s="4">
        <f t="shared" si="283"/>
        <v>4.9918848849532391E-2</v>
      </c>
      <c r="M1504">
        <v>2.8330000000000002</v>
      </c>
      <c r="N1504" s="17">
        <f t="shared" si="278"/>
        <v>1.0595091932332947E-3</v>
      </c>
      <c r="O1504" s="17">
        <f t="shared" si="284"/>
        <v>1.2152028321899641E-2</v>
      </c>
      <c r="P1504" s="4">
        <f t="shared" si="285"/>
        <v>3.8428087688076679E-2</v>
      </c>
      <c r="R1504">
        <v>3.6642000000000001</v>
      </c>
      <c r="S1504" s="17">
        <f t="shared" si="279"/>
        <v>3.8214822356707876E-4</v>
      </c>
      <c r="T1504" s="17">
        <f t="shared" si="286"/>
        <v>7.4030030377177265E-3</v>
      </c>
      <c r="U1504" s="4">
        <f t="shared" si="287"/>
        <v>2.3410351124333418E-2</v>
      </c>
    </row>
    <row r="1505" spans="2:21">
      <c r="B1505" s="2">
        <v>41695</v>
      </c>
      <c r="C1505">
        <v>0.44700000000000001</v>
      </c>
      <c r="D1505" s="17">
        <f t="shared" si="276"/>
        <v>-2.1030105421454302E-2</v>
      </c>
      <c r="E1505" s="17">
        <f t="shared" si="280"/>
        <v>2.8709066553952101E-2</v>
      </c>
      <c r="F1505" s="4">
        <f t="shared" si="281"/>
        <v>9.0786039807849939E-2</v>
      </c>
      <c r="G1505" s="4"/>
      <c r="H1505">
        <v>2.226</v>
      </c>
      <c r="I1505" s="17">
        <f t="shared" si="277"/>
        <v>-1.5158560430841288E-2</v>
      </c>
      <c r="J1505" s="17">
        <f t="shared" si="282"/>
        <v>1.3586155188372999E-2</v>
      </c>
      <c r="K1505" s="4">
        <f t="shared" si="283"/>
        <v>4.2963195039772653E-2</v>
      </c>
      <c r="M1505">
        <v>2.7965</v>
      </c>
      <c r="N1505" s="17">
        <f t="shared" si="278"/>
        <v>-1.2967585568873952E-2</v>
      </c>
      <c r="O1505" s="17">
        <f t="shared" si="284"/>
        <v>1.0800301650410894E-2</v>
      </c>
      <c r="P1505" s="4">
        <f t="shared" si="285"/>
        <v>3.4153552632174046E-2</v>
      </c>
      <c r="R1505">
        <v>3.6225000000000001</v>
      </c>
      <c r="S1505" s="17">
        <f t="shared" si="279"/>
        <v>-1.1445635262306665E-2</v>
      </c>
      <c r="T1505" s="17">
        <f t="shared" si="286"/>
        <v>7.0667740517805708E-3</v>
      </c>
      <c r="U1505" s="4">
        <f t="shared" si="287"/>
        <v>2.2347101713403282E-2</v>
      </c>
    </row>
    <row r="1506" spans="2:21">
      <c r="B1506" s="2">
        <v>41696</v>
      </c>
      <c r="C1506">
        <v>0.438</v>
      </c>
      <c r="D1506" s="17">
        <f t="shared" si="276"/>
        <v>-2.0339684237122672E-2</v>
      </c>
      <c r="E1506" s="17">
        <f t="shared" si="280"/>
        <v>2.7413491115580699E-2</v>
      </c>
      <c r="F1506" s="4">
        <f t="shared" si="281"/>
        <v>8.6689070542025196E-2</v>
      </c>
      <c r="G1506" s="4"/>
      <c r="H1506">
        <v>2.1924999999999999</v>
      </c>
      <c r="I1506" s="17">
        <f t="shared" si="277"/>
        <v>-1.5163807589152103E-2</v>
      </c>
      <c r="J1506" s="17">
        <f t="shared" si="282"/>
        <v>1.2937902115523999E-2</v>
      </c>
      <c r="K1506" s="4">
        <f t="shared" si="283"/>
        <v>4.091323882936676E-2</v>
      </c>
      <c r="M1506">
        <v>2.7627999999999999</v>
      </c>
      <c r="N1506" s="17">
        <f t="shared" si="278"/>
        <v>-1.2123977046824892E-2</v>
      </c>
      <c r="O1506" s="17">
        <f t="shared" si="284"/>
        <v>9.8867443893424761E-3</v>
      </c>
      <c r="P1506" s="4">
        <f t="shared" si="285"/>
        <v>3.1264630914212777E-2</v>
      </c>
      <c r="R1506">
        <v>3.5935000000000001</v>
      </c>
      <c r="S1506" s="17">
        <f t="shared" si="279"/>
        <v>-8.0377372863401457E-3</v>
      </c>
      <c r="T1506" s="17">
        <f t="shared" si="286"/>
        <v>6.4162470576244008E-3</v>
      </c>
      <c r="U1506" s="4">
        <f t="shared" si="287"/>
        <v>2.0289954732446741E-2</v>
      </c>
    </row>
    <row r="1507" spans="2:21">
      <c r="B1507" s="2">
        <v>41697</v>
      </c>
      <c r="C1507">
        <v>0.44450000000000001</v>
      </c>
      <c r="D1507" s="17">
        <f t="shared" si="276"/>
        <v>1.4731144577513233E-2</v>
      </c>
      <c r="E1507" s="17">
        <f t="shared" si="280"/>
        <v>2.2208596144294459E-2</v>
      </c>
      <c r="F1507" s="4">
        <f t="shared" si="281"/>
        <v>7.0229747450803973E-2</v>
      </c>
      <c r="G1507" s="4"/>
      <c r="H1507">
        <v>2.1798000000000002</v>
      </c>
      <c r="I1507" s="17">
        <f t="shared" si="277"/>
        <v>-5.809315791126677E-3</v>
      </c>
      <c r="J1507" s="17">
        <f t="shared" si="282"/>
        <v>1.1183245574780773E-2</v>
      </c>
      <c r="K1507" s="4">
        <f t="shared" si="283"/>
        <v>3.5364527649306129E-2</v>
      </c>
      <c r="M1507">
        <v>2.7473000000000001</v>
      </c>
      <c r="N1507" s="17">
        <f t="shared" si="278"/>
        <v>-5.626047035202658E-3</v>
      </c>
      <c r="O1507" s="17">
        <f t="shared" si="284"/>
        <v>8.657540785059906E-3</v>
      </c>
      <c r="P1507" s="4">
        <f t="shared" si="285"/>
        <v>2.7377547816591553E-2</v>
      </c>
      <c r="R1507">
        <v>3.5653000000000001</v>
      </c>
      <c r="S1507" s="17">
        <f t="shared" si="279"/>
        <v>-7.8784561279868024E-3</v>
      </c>
      <c r="T1507" s="17">
        <f t="shared" si="286"/>
        <v>6.1649867459829515E-3</v>
      </c>
      <c r="U1507" s="4">
        <f t="shared" si="287"/>
        <v>1.9495399862056041E-2</v>
      </c>
    </row>
    <row r="1508" spans="2:21">
      <c r="B1508" s="2">
        <v>41698</v>
      </c>
      <c r="C1508">
        <v>0.45</v>
      </c>
      <c r="D1508" s="17">
        <f t="shared" si="276"/>
        <v>1.2297527810406245E-2</v>
      </c>
      <c r="E1508" s="17">
        <f t="shared" si="280"/>
        <v>2.1344636061560559E-2</v>
      </c>
      <c r="F1508" s="4">
        <f t="shared" si="281"/>
        <v>6.7497665781897337E-2</v>
      </c>
      <c r="G1508" s="4"/>
      <c r="H1508">
        <v>2.2004999999999999</v>
      </c>
      <c r="I1508" s="17">
        <f t="shared" si="277"/>
        <v>9.4514777959347207E-3</v>
      </c>
      <c r="J1508" s="17">
        <f t="shared" si="282"/>
        <v>1.1304730325412132E-2</v>
      </c>
      <c r="K1508" s="4">
        <f t="shared" si="283"/>
        <v>3.5748696162278798E-2</v>
      </c>
      <c r="M1508">
        <v>2.7610000000000001</v>
      </c>
      <c r="N1508" s="17">
        <f t="shared" si="278"/>
        <v>4.9743217505393966E-3</v>
      </c>
      <c r="O1508" s="17">
        <f t="shared" si="284"/>
        <v>8.5862243096905561E-3</v>
      </c>
      <c r="P1508" s="4">
        <f t="shared" si="285"/>
        <v>2.7152025319729111E-2</v>
      </c>
      <c r="R1508">
        <v>3.5709999999999997</v>
      </c>
      <c r="S1508" s="17">
        <f t="shared" si="279"/>
        <v>1.5974668139378757E-3</v>
      </c>
      <c r="T1508" s="17">
        <f t="shared" si="286"/>
        <v>6.1110971448102699E-3</v>
      </c>
      <c r="U1508" s="4">
        <f t="shared" si="287"/>
        <v>1.9324985980152285E-2</v>
      </c>
    </row>
    <row r="1509" spans="2:21">
      <c r="B1509" s="2">
        <v>41701</v>
      </c>
      <c r="C1509">
        <v>0.44400000000000001</v>
      </c>
      <c r="D1509" s="17">
        <f t="shared" si="276"/>
        <v>-1.3423020332140661E-2</v>
      </c>
      <c r="E1509" s="17">
        <f t="shared" si="280"/>
        <v>2.1793116374516166E-2</v>
      </c>
      <c r="F1509" s="4">
        <f t="shared" si="281"/>
        <v>6.891588505658218E-2</v>
      </c>
      <c r="G1509" s="4"/>
      <c r="H1509">
        <v>2.1644999999999999</v>
      </c>
      <c r="I1509" s="17">
        <f t="shared" si="277"/>
        <v>-1.64952193691109E-2</v>
      </c>
      <c r="J1509" s="17">
        <f t="shared" si="282"/>
        <v>1.1861989815794428E-2</v>
      </c>
      <c r="K1509" s="4">
        <f t="shared" si="283"/>
        <v>3.7510905399631554E-2</v>
      </c>
      <c r="M1509">
        <v>2.726</v>
      </c>
      <c r="N1509" s="17">
        <f t="shared" si="278"/>
        <v>-1.2757599673676607E-2</v>
      </c>
      <c r="O1509" s="17">
        <f t="shared" si="284"/>
        <v>8.8384503433122947E-3</v>
      </c>
      <c r="P1509" s="4">
        <f t="shared" si="285"/>
        <v>2.7949634071164013E-2</v>
      </c>
      <c r="R1509">
        <v>3.54</v>
      </c>
      <c r="S1509" s="17">
        <f t="shared" si="279"/>
        <v>-8.7189414666282508E-3</v>
      </c>
      <c r="T1509" s="17">
        <f t="shared" si="286"/>
        <v>6.240314253316755E-3</v>
      </c>
      <c r="U1509" s="4">
        <f t="shared" si="287"/>
        <v>1.9733606355693895E-2</v>
      </c>
    </row>
    <row r="1510" spans="2:21">
      <c r="B1510" s="2">
        <v>41702</v>
      </c>
      <c r="C1510">
        <v>0.46700000000000003</v>
      </c>
      <c r="D1510" s="17">
        <f t="shared" si="276"/>
        <v>5.050469523667258E-2</v>
      </c>
      <c r="E1510" s="17">
        <f t="shared" si="280"/>
        <v>2.423996314943273E-2</v>
      </c>
      <c r="F1510" s="4">
        <f t="shared" si="281"/>
        <v>7.665349395075588E-2</v>
      </c>
      <c r="G1510" s="4"/>
      <c r="H1510">
        <v>2.2458</v>
      </c>
      <c r="I1510" s="17">
        <f t="shared" si="277"/>
        <v>3.6872417256403119E-2</v>
      </c>
      <c r="J1510" s="17">
        <f t="shared" si="282"/>
        <v>1.6709716078316447E-2</v>
      </c>
      <c r="K1510" s="4">
        <f t="shared" si="283"/>
        <v>5.2840761862216486E-2</v>
      </c>
      <c r="M1510">
        <v>2.8115000000000001</v>
      </c>
      <c r="N1510" s="17">
        <f t="shared" si="278"/>
        <v>3.088281547577849E-2</v>
      </c>
      <c r="O1510" s="17">
        <f t="shared" si="284"/>
        <v>1.3744232907378418E-2</v>
      </c>
      <c r="P1510" s="4">
        <f t="shared" si="285"/>
        <v>4.3463080679153866E-2</v>
      </c>
      <c r="R1510">
        <v>3.63</v>
      </c>
      <c r="S1510" s="17">
        <f t="shared" si="279"/>
        <v>2.5105921131076261E-2</v>
      </c>
      <c r="T1510" s="17">
        <f t="shared" si="286"/>
        <v>1.1104544599644729E-2</v>
      </c>
      <c r="U1510" s="4">
        <f t="shared" si="287"/>
        <v>3.5115653313799948E-2</v>
      </c>
    </row>
    <row r="1511" spans="2:21">
      <c r="B1511" s="2">
        <v>41703</v>
      </c>
      <c r="C1511">
        <v>0.46500000000000002</v>
      </c>
      <c r="D1511" s="17">
        <f t="shared" si="276"/>
        <v>-4.2918520815410323E-3</v>
      </c>
      <c r="E1511" s="17">
        <f t="shared" si="280"/>
        <v>2.1791696985295528E-2</v>
      </c>
      <c r="F1511" s="4">
        <f t="shared" si="281"/>
        <v>6.8911396553758678E-2</v>
      </c>
      <c r="G1511" s="4"/>
      <c r="H1511">
        <v>2.2465000000000002</v>
      </c>
      <c r="I1511" s="17">
        <f t="shared" si="277"/>
        <v>3.1164437177632113E-4</v>
      </c>
      <c r="J1511" s="17">
        <f t="shared" si="282"/>
        <v>1.5964565568237405E-2</v>
      </c>
      <c r="K1511" s="4">
        <f t="shared" si="283"/>
        <v>5.0484389050730459E-2</v>
      </c>
      <c r="M1511">
        <v>2.8128000000000002</v>
      </c>
      <c r="N1511" s="17">
        <f t="shared" si="278"/>
        <v>4.6227975860143212E-4</v>
      </c>
      <c r="O1511" s="17">
        <f t="shared" si="284"/>
        <v>1.318325316046489E-2</v>
      </c>
      <c r="P1511" s="4">
        <f t="shared" si="285"/>
        <v>4.1689106957682305E-2</v>
      </c>
      <c r="R1511">
        <v>3.6204000000000001</v>
      </c>
      <c r="S1511" s="17">
        <f t="shared" si="279"/>
        <v>-2.6481313058807311E-3</v>
      </c>
      <c r="T1511" s="17">
        <f t="shared" si="286"/>
        <v>1.0591731120447232E-2</v>
      </c>
      <c r="U1511" s="4">
        <f t="shared" si="287"/>
        <v>3.3493994704700485E-2</v>
      </c>
    </row>
    <row r="1512" spans="2:21">
      <c r="B1512" s="2">
        <v>41704</v>
      </c>
      <c r="C1512">
        <v>0.47799999999999998</v>
      </c>
      <c r="D1512" s="17">
        <f t="shared" si="276"/>
        <v>2.7573326904099554E-2</v>
      </c>
      <c r="E1512" s="17">
        <f t="shared" si="280"/>
        <v>2.2976154671528148E-2</v>
      </c>
      <c r="F1512" s="4">
        <f t="shared" si="281"/>
        <v>7.2656980634346807E-2</v>
      </c>
      <c r="G1512" s="4"/>
      <c r="H1512">
        <v>2.2785000000000002</v>
      </c>
      <c r="I1512" s="17">
        <f t="shared" si="277"/>
        <v>1.4143882193722647E-2</v>
      </c>
      <c r="J1512" s="17">
        <f t="shared" si="282"/>
        <v>1.6585561137364854E-2</v>
      </c>
      <c r="K1512" s="4">
        <f t="shared" si="283"/>
        <v>5.2448149466045736E-2</v>
      </c>
      <c r="M1512">
        <v>2.8485</v>
      </c>
      <c r="N1512" s="17">
        <f t="shared" si="278"/>
        <v>1.261211142959236E-2</v>
      </c>
      <c r="O1512" s="17">
        <f t="shared" si="284"/>
        <v>1.388258182681395E-2</v>
      </c>
      <c r="P1512" s="4">
        <f t="shared" si="285"/>
        <v>4.3900578376393287E-2</v>
      </c>
      <c r="R1512">
        <v>3.6654999999999998</v>
      </c>
      <c r="S1512" s="17">
        <f t="shared" si="279"/>
        <v>1.2380234710625491E-2</v>
      </c>
      <c r="T1512" s="17">
        <f t="shared" si="286"/>
        <v>1.1554406594820026E-2</v>
      </c>
      <c r="U1512" s="4">
        <f t="shared" si="287"/>
        <v>3.6538241851301563E-2</v>
      </c>
    </row>
    <row r="1513" spans="2:21">
      <c r="B1513" s="2">
        <v>41705</v>
      </c>
      <c r="C1513">
        <v>0.50900000000000001</v>
      </c>
      <c r="D1513" s="17">
        <f t="shared" si="276"/>
        <v>6.2837284059066745E-2</v>
      </c>
      <c r="E1513" s="17">
        <f t="shared" si="280"/>
        <v>2.8616127891763016E-2</v>
      </c>
      <c r="F1513" s="4">
        <f t="shared" si="281"/>
        <v>9.0492141952643448E-2</v>
      </c>
      <c r="G1513" s="4"/>
      <c r="H1513">
        <v>2.3359999999999999</v>
      </c>
      <c r="I1513" s="17">
        <f t="shared" si="277"/>
        <v>2.4922733244180366E-2</v>
      </c>
      <c r="J1513" s="17">
        <f t="shared" si="282"/>
        <v>1.8009756771370598E-2</v>
      </c>
      <c r="K1513" s="4">
        <f t="shared" si="283"/>
        <v>5.695185150317144E-2</v>
      </c>
      <c r="M1513">
        <v>2.8919999999999999</v>
      </c>
      <c r="N1513" s="17">
        <f t="shared" si="278"/>
        <v>1.5155764358205042E-2</v>
      </c>
      <c r="O1513" s="17">
        <f t="shared" si="284"/>
        <v>1.4264108165139826E-2</v>
      </c>
      <c r="P1513" s="4">
        <f t="shared" si="285"/>
        <v>4.5107070592847048E-2</v>
      </c>
      <c r="R1513">
        <v>3.6909999999999998</v>
      </c>
      <c r="S1513" s="17">
        <f t="shared" si="279"/>
        <v>6.9326723663574209E-3</v>
      </c>
      <c r="T1513" s="17">
        <f t="shared" si="286"/>
        <v>1.1397687785654035E-2</v>
      </c>
      <c r="U1513" s="4">
        <f t="shared" si="287"/>
        <v>3.6042653462147758E-2</v>
      </c>
    </row>
    <row r="1514" spans="2:21">
      <c r="B1514" s="2">
        <v>41708</v>
      </c>
      <c r="C1514">
        <v>0.50600000000000001</v>
      </c>
      <c r="D1514" s="17">
        <f t="shared" si="276"/>
        <v>-5.9113472630572374E-3</v>
      </c>
      <c r="E1514" s="17">
        <f t="shared" si="280"/>
        <v>2.9168959573520715E-2</v>
      </c>
      <c r="F1514" s="4">
        <f t="shared" si="281"/>
        <v>9.2240349229699134E-2</v>
      </c>
      <c r="G1514" s="4"/>
      <c r="H1514">
        <v>2.3182999999999998</v>
      </c>
      <c r="I1514" s="17">
        <f t="shared" si="277"/>
        <v>-7.6059065072698554E-3</v>
      </c>
      <c r="J1514" s="17">
        <f t="shared" si="282"/>
        <v>1.8344660837875545E-2</v>
      </c>
      <c r="K1514" s="4">
        <f t="shared" si="283"/>
        <v>5.8010911150979581E-2</v>
      </c>
      <c r="M1514">
        <v>2.8780000000000001</v>
      </c>
      <c r="N1514" s="17">
        <f t="shared" si="278"/>
        <v>-4.8526958313421624E-3</v>
      </c>
      <c r="O1514" s="17">
        <f t="shared" si="284"/>
        <v>1.4436601230429591E-2</v>
      </c>
      <c r="P1514" s="4">
        <f t="shared" si="285"/>
        <v>4.5652541559746837E-2</v>
      </c>
      <c r="R1514">
        <v>3.6855000000000002</v>
      </c>
      <c r="S1514" s="17">
        <f t="shared" si="279"/>
        <v>-1.4912224006549334E-3</v>
      </c>
      <c r="T1514" s="17">
        <f t="shared" si="286"/>
        <v>1.142008910175216E-2</v>
      </c>
      <c r="U1514" s="4">
        <f t="shared" si="287"/>
        <v>3.611349264360323E-2</v>
      </c>
    </row>
    <row r="1515" spans="2:21">
      <c r="B1515" s="2">
        <v>41709</v>
      </c>
      <c r="C1515">
        <v>0.51049999999999995</v>
      </c>
      <c r="D1515" s="17">
        <f t="shared" si="276"/>
        <v>8.8539683172545406E-3</v>
      </c>
      <c r="E1515" s="17">
        <f t="shared" si="280"/>
        <v>2.705749950905071E-2</v>
      </c>
      <c r="F1515" s="4">
        <f t="shared" si="281"/>
        <v>8.5563326237487955E-2</v>
      </c>
      <c r="G1515" s="4"/>
      <c r="H1515">
        <v>2.3115000000000001</v>
      </c>
      <c r="I1515" s="17">
        <f t="shared" si="277"/>
        <v>-2.9374940125675023E-3</v>
      </c>
      <c r="J1515" s="17">
        <f t="shared" si="282"/>
        <v>1.7417737414636453E-2</v>
      </c>
      <c r="K1515" s="4">
        <f t="shared" si="283"/>
        <v>5.50797219169838E-2</v>
      </c>
      <c r="M1515">
        <v>2.87</v>
      </c>
      <c r="N1515" s="17">
        <f t="shared" si="278"/>
        <v>-2.7835786936463705E-3</v>
      </c>
      <c r="O1515" s="17">
        <f t="shared" si="284"/>
        <v>1.3633532959681068E-2</v>
      </c>
      <c r="P1515" s="4">
        <f t="shared" si="285"/>
        <v>4.311301670756873E-2</v>
      </c>
      <c r="R1515">
        <v>3.6715</v>
      </c>
      <c r="S1515" s="17">
        <f t="shared" si="279"/>
        <v>-3.8059037376784121E-3</v>
      </c>
      <c r="T1515" s="17">
        <f t="shared" si="286"/>
        <v>1.0762875826078292E-2</v>
      </c>
      <c r="U1515" s="4">
        <f t="shared" si="287"/>
        <v>3.4035201783973679E-2</v>
      </c>
    </row>
    <row r="1516" spans="2:21">
      <c r="B1516" s="2">
        <v>41710</v>
      </c>
      <c r="C1516">
        <v>0.50049999999999994</v>
      </c>
      <c r="D1516" s="17">
        <f t="shared" si="276"/>
        <v>-1.9783038849444962E-2</v>
      </c>
      <c r="E1516" s="17">
        <f t="shared" si="280"/>
        <v>2.6981107246390797E-2</v>
      </c>
      <c r="F1516" s="4">
        <f t="shared" si="281"/>
        <v>8.5321752691868799E-2</v>
      </c>
      <c r="G1516" s="4"/>
      <c r="H1516">
        <v>2.2787999999999999</v>
      </c>
      <c r="I1516" s="17">
        <f t="shared" si="277"/>
        <v>-1.4247675822039688E-2</v>
      </c>
      <c r="J1516" s="17">
        <f t="shared" si="282"/>
        <v>1.7309161315838675E-2</v>
      </c>
      <c r="K1516" s="4">
        <f t="shared" si="283"/>
        <v>5.4736374145327352E-2</v>
      </c>
      <c r="M1516">
        <v>2.8319999999999999</v>
      </c>
      <c r="N1516" s="17">
        <f t="shared" si="278"/>
        <v>-1.3328853940056505E-2</v>
      </c>
      <c r="O1516" s="17">
        <f t="shared" si="284"/>
        <v>1.378256976146206E-2</v>
      </c>
      <c r="P1516" s="4">
        <f t="shared" si="285"/>
        <v>4.3584312456383702E-2</v>
      </c>
      <c r="R1516">
        <v>3.6372999999999998</v>
      </c>
      <c r="S1516" s="17">
        <f t="shared" si="279"/>
        <v>-9.3586497413972528E-3</v>
      </c>
      <c r="T1516" s="17">
        <f t="shared" si="286"/>
        <v>1.0898061081363658E-2</v>
      </c>
      <c r="U1516" s="4">
        <f t="shared" si="287"/>
        <v>3.4462695096746744E-2</v>
      </c>
    </row>
    <row r="1517" spans="2:21">
      <c r="B1517" s="2">
        <v>41711</v>
      </c>
      <c r="C1517">
        <v>0.48299999999999998</v>
      </c>
      <c r="D1517" s="17">
        <f t="shared" si="276"/>
        <v>-3.5590945102702512E-2</v>
      </c>
      <c r="E1517" s="17">
        <f t="shared" si="280"/>
        <v>3.1074781350295316E-2</v>
      </c>
      <c r="F1517" s="4">
        <f t="shared" si="281"/>
        <v>9.8267086858655872E-2</v>
      </c>
      <c r="G1517" s="4"/>
      <c r="H1517">
        <v>2.2065000000000001</v>
      </c>
      <c r="I1517" s="17">
        <f t="shared" si="277"/>
        <v>-3.2241438896638525E-2</v>
      </c>
      <c r="J1517" s="17">
        <f t="shared" si="282"/>
        <v>2.0646362847434003E-2</v>
      </c>
      <c r="K1517" s="4">
        <f t="shared" si="283"/>
        <v>6.5289531996170963E-2</v>
      </c>
      <c r="M1517">
        <v>2.7545000000000002</v>
      </c>
      <c r="N1517" s="17">
        <f t="shared" si="278"/>
        <v>-2.7747237900839071E-2</v>
      </c>
      <c r="O1517" s="17">
        <f t="shared" si="284"/>
        <v>1.6694657343411558E-2</v>
      </c>
      <c r="P1517" s="4">
        <f t="shared" si="285"/>
        <v>5.2793141961236356E-2</v>
      </c>
      <c r="R1517">
        <v>3.5579999999999998</v>
      </c>
      <c r="S1517" s="17">
        <f t="shared" si="279"/>
        <v>-2.2043058924487529E-2</v>
      </c>
      <c r="T1517" s="17">
        <f t="shared" si="286"/>
        <v>1.2940003441006688E-2</v>
      </c>
      <c r="U1517" s="4">
        <f t="shared" si="287"/>
        <v>4.0919883803997407E-2</v>
      </c>
    </row>
    <row r="1518" spans="2:21">
      <c r="B1518" s="2">
        <v>41712</v>
      </c>
      <c r="C1518">
        <v>0.48199999999999998</v>
      </c>
      <c r="D1518" s="17">
        <f t="shared" si="276"/>
        <v>-2.0725396019724233E-3</v>
      </c>
      <c r="E1518" s="17">
        <f t="shared" si="280"/>
        <v>3.1201725726368208E-2</v>
      </c>
      <c r="F1518" s="4">
        <f t="shared" si="281"/>
        <v>9.8668520223195194E-2</v>
      </c>
      <c r="G1518" s="4"/>
      <c r="H1518">
        <v>2.2229999999999999</v>
      </c>
      <c r="I1518" s="17">
        <f t="shared" si="277"/>
        <v>7.4500852545945923E-3</v>
      </c>
      <c r="J1518" s="17">
        <f t="shared" si="282"/>
        <v>2.0567224813584709E-2</v>
      </c>
      <c r="K1518" s="4">
        <f t="shared" si="283"/>
        <v>6.5039275559659687E-2</v>
      </c>
      <c r="M1518">
        <v>2.7692999999999999</v>
      </c>
      <c r="N1518" s="17">
        <f t="shared" si="278"/>
        <v>5.3586427514442318E-3</v>
      </c>
      <c r="O1518" s="17">
        <f t="shared" si="284"/>
        <v>1.6707149103821515E-2</v>
      </c>
      <c r="P1518" s="4">
        <f t="shared" si="285"/>
        <v>5.2832644376116941E-2</v>
      </c>
      <c r="R1518">
        <v>3.5688</v>
      </c>
      <c r="S1518" s="17">
        <f t="shared" si="279"/>
        <v>3.0308155882746795E-3</v>
      </c>
      <c r="T1518" s="17">
        <f t="shared" si="286"/>
        <v>1.2970090625253628E-2</v>
      </c>
      <c r="U1518" s="4">
        <f t="shared" si="287"/>
        <v>4.1015027834598879E-2</v>
      </c>
    </row>
    <row r="1519" spans="2:21">
      <c r="B1519" s="2">
        <v>41715</v>
      </c>
      <c r="C1519">
        <v>0.4975</v>
      </c>
      <c r="D1519" s="17">
        <f t="shared" si="276"/>
        <v>3.1651442548047262E-2</v>
      </c>
      <c r="E1519" s="17">
        <f t="shared" si="280"/>
        <v>3.1200254566235854E-2</v>
      </c>
      <c r="F1519" s="4">
        <f t="shared" si="281"/>
        <v>9.8663868006374111E-2</v>
      </c>
      <c r="G1519" s="4"/>
      <c r="H1519">
        <v>2.2599999999999998</v>
      </c>
      <c r="I1519" s="17">
        <f t="shared" si="277"/>
        <v>1.650717830213503E-2</v>
      </c>
      <c r="J1519" s="17">
        <f t="shared" si="282"/>
        <v>2.008711199813273E-2</v>
      </c>
      <c r="K1519" s="4">
        <f t="shared" si="283"/>
        <v>6.3521025528995356E-2</v>
      </c>
      <c r="M1519">
        <v>2.8075000000000001</v>
      </c>
      <c r="N1519" s="17">
        <f t="shared" si="278"/>
        <v>1.3699826948382839E-2</v>
      </c>
      <c r="O1519" s="17">
        <f t="shared" si="284"/>
        <v>1.6503217438150107E-2</v>
      </c>
      <c r="P1519" s="4">
        <f t="shared" si="285"/>
        <v>5.2187755825563321E-2</v>
      </c>
      <c r="R1519">
        <v>3.6013000000000002</v>
      </c>
      <c r="S1519" s="17">
        <f t="shared" si="279"/>
        <v>9.065486556332495E-3</v>
      </c>
      <c r="T1519" s="17">
        <f t="shared" si="286"/>
        <v>1.2870015779187899E-2</v>
      </c>
      <c r="U1519" s="4">
        <f t="shared" si="287"/>
        <v>4.0698563384540434E-2</v>
      </c>
    </row>
    <row r="1520" spans="2:21">
      <c r="B1520" s="2">
        <v>41716</v>
      </c>
      <c r="C1520">
        <v>0.48480000000000001</v>
      </c>
      <c r="D1520" s="17">
        <f t="shared" si="276"/>
        <v>-2.5859121843542703E-2</v>
      </c>
      <c r="E1520" s="17">
        <f t="shared" si="280"/>
        <v>2.9876648495953839E-2</v>
      </c>
      <c r="F1520" s="4">
        <f t="shared" si="281"/>
        <v>9.4478258099458048E-2</v>
      </c>
      <c r="G1520" s="4"/>
      <c r="H1520">
        <v>2.2389999999999999</v>
      </c>
      <c r="I1520" s="17">
        <f t="shared" si="277"/>
        <v>-9.335475667576738E-3</v>
      </c>
      <c r="J1520" s="17">
        <f t="shared" si="282"/>
        <v>1.6814334880336634E-2</v>
      </c>
      <c r="K1520" s="4">
        <f t="shared" si="283"/>
        <v>5.3171595562678503E-2</v>
      </c>
      <c r="M1520">
        <v>2.7880000000000003</v>
      </c>
      <c r="N1520" s="17">
        <f t="shared" si="278"/>
        <v>-6.9699147321836668E-3</v>
      </c>
      <c r="O1520" s="17">
        <f t="shared" si="284"/>
        <v>1.3440301965426844E-2</v>
      </c>
      <c r="P1520" s="4">
        <f t="shared" si="285"/>
        <v>4.2501966651186475E-2</v>
      </c>
      <c r="R1520">
        <v>3.5869999999999997</v>
      </c>
      <c r="S1520" s="17">
        <f t="shared" si="279"/>
        <v>-3.9786928381049655E-3</v>
      </c>
      <c r="T1520" s="17">
        <f t="shared" si="286"/>
        <v>9.9528493140092055E-3</v>
      </c>
      <c r="U1520" s="4">
        <f t="shared" si="287"/>
        <v>3.1473673040713489E-2</v>
      </c>
    </row>
    <row r="1521" spans="2:21">
      <c r="B1521" s="2">
        <v>41717</v>
      </c>
      <c r="C1521">
        <v>0.55000000000000004</v>
      </c>
      <c r="D1521" s="17">
        <f t="shared" si="276"/>
        <v>0.12618184347141195</v>
      </c>
      <c r="E1521" s="17">
        <f t="shared" si="280"/>
        <v>4.8600978163062615E-2</v>
      </c>
      <c r="F1521" s="4">
        <f t="shared" si="281"/>
        <v>0.15368978750738416</v>
      </c>
      <c r="G1521" s="4"/>
      <c r="H1521">
        <v>2.3755000000000002</v>
      </c>
      <c r="I1521" s="17">
        <f t="shared" si="277"/>
        <v>5.9178604028221213E-2</v>
      </c>
      <c r="J1521" s="17">
        <f t="shared" si="282"/>
        <v>2.5244751500002133E-2</v>
      </c>
      <c r="K1521" s="4">
        <f t="shared" si="283"/>
        <v>7.9830913704958928E-2</v>
      </c>
      <c r="M1521">
        <v>2.891</v>
      </c>
      <c r="N1521" s="17">
        <f t="shared" si="278"/>
        <v>3.6277970135931488E-2</v>
      </c>
      <c r="O1521" s="17">
        <f t="shared" si="284"/>
        <v>1.7868350091741182E-2</v>
      </c>
      <c r="P1521" s="4">
        <f t="shared" si="285"/>
        <v>5.6504684319180758E-2</v>
      </c>
      <c r="R1521">
        <v>3.6375000000000002</v>
      </c>
      <c r="S1521" s="17">
        <f t="shared" si="279"/>
        <v>1.3980433947465563E-2</v>
      </c>
      <c r="T1521" s="17">
        <f t="shared" si="286"/>
        <v>1.1014901993247287E-2</v>
      </c>
      <c r="U1521" s="4">
        <f t="shared" si="287"/>
        <v>3.4832178502190052E-2</v>
      </c>
    </row>
    <row r="1522" spans="2:21">
      <c r="B1522" s="2">
        <v>41718</v>
      </c>
      <c r="C1522">
        <v>0.55249999999999999</v>
      </c>
      <c r="D1522" s="17">
        <f t="shared" si="276"/>
        <v>4.5351551653911425E-3</v>
      </c>
      <c r="E1522" s="17">
        <f t="shared" si="280"/>
        <v>4.8578953971707008E-2</v>
      </c>
      <c r="F1522" s="4">
        <f t="shared" si="281"/>
        <v>0.15362014089907705</v>
      </c>
      <c r="G1522" s="4"/>
      <c r="H1522">
        <v>2.3725000000000001</v>
      </c>
      <c r="I1522" s="17">
        <f t="shared" si="277"/>
        <v>-1.2636901428931381E-3</v>
      </c>
      <c r="J1522" s="17">
        <f t="shared" si="282"/>
        <v>2.5134173904249959E-2</v>
      </c>
      <c r="K1522" s="4">
        <f t="shared" si="283"/>
        <v>7.9481236644196707E-2</v>
      </c>
      <c r="M1522">
        <v>2.8919999999999999</v>
      </c>
      <c r="N1522" s="17">
        <f t="shared" si="278"/>
        <v>3.4584126230918506E-4</v>
      </c>
      <c r="O1522" s="17">
        <f t="shared" si="284"/>
        <v>1.7533405401940188E-2</v>
      </c>
      <c r="P1522" s="4">
        <f t="shared" si="285"/>
        <v>5.5445496209231046E-2</v>
      </c>
      <c r="R1522">
        <v>3.6452999999999998</v>
      </c>
      <c r="S1522" s="17">
        <f t="shared" si="279"/>
        <v>2.1420341029276453E-3</v>
      </c>
      <c r="T1522" s="17">
        <f t="shared" si="286"/>
        <v>1.0233047409344541E-2</v>
      </c>
      <c r="U1522" s="4">
        <f t="shared" si="287"/>
        <v>3.2359737218014155E-2</v>
      </c>
    </row>
    <row r="1523" spans="2:21">
      <c r="B1523" s="2">
        <v>41719</v>
      </c>
      <c r="C1523">
        <v>0.56179999999999997</v>
      </c>
      <c r="D1523" s="17">
        <f t="shared" si="276"/>
        <v>1.669248127823544E-2</v>
      </c>
      <c r="E1523" s="17">
        <f t="shared" si="280"/>
        <v>4.557431156944803E-2</v>
      </c>
      <c r="F1523" s="4">
        <f t="shared" si="281"/>
        <v>0.14411862735361883</v>
      </c>
      <c r="G1523" s="4"/>
      <c r="H1523">
        <v>2.3570000000000002</v>
      </c>
      <c r="I1523" s="17">
        <f t="shared" si="277"/>
        <v>-6.5546275479517807E-3</v>
      </c>
      <c r="J1523" s="17">
        <f t="shared" si="282"/>
        <v>2.4181684791631852E-2</v>
      </c>
      <c r="K1523" s="4">
        <f t="shared" si="283"/>
        <v>7.6469201601810866E-2</v>
      </c>
      <c r="M1523">
        <v>2.8588</v>
      </c>
      <c r="N1523" s="17">
        <f t="shared" si="278"/>
        <v>-1.1546347932831469E-2</v>
      </c>
      <c r="O1523" s="17">
        <f t="shared" si="284"/>
        <v>1.7256372756730819E-2</v>
      </c>
      <c r="P1523" s="4">
        <f t="shared" si="285"/>
        <v>5.4569442064148106E-2</v>
      </c>
      <c r="R1523">
        <v>3.5792999999999999</v>
      </c>
      <c r="S1523" s="17">
        <f t="shared" si="279"/>
        <v>-1.8271416032811415E-2</v>
      </c>
      <c r="T1523" s="17">
        <f t="shared" si="286"/>
        <v>1.1239016547832882E-2</v>
      </c>
      <c r="U1523" s="4">
        <f t="shared" si="287"/>
        <v>3.5540890951474668E-2</v>
      </c>
    </row>
    <row r="1524" spans="2:21">
      <c r="B1524" s="2">
        <v>41722</v>
      </c>
      <c r="C1524">
        <v>0.57750000000000001</v>
      </c>
      <c r="D1524" s="17">
        <f t="shared" si="276"/>
        <v>2.7562527725805346E-2</v>
      </c>
      <c r="E1524" s="17">
        <f t="shared" si="280"/>
        <v>4.5515686590318051E-2</v>
      </c>
      <c r="F1524" s="4">
        <f t="shared" si="281"/>
        <v>0.14393323889178825</v>
      </c>
      <c r="G1524" s="4"/>
      <c r="H1524">
        <v>2.3609999999999998</v>
      </c>
      <c r="I1524" s="17">
        <f t="shared" si="277"/>
        <v>1.695634149381596E-3</v>
      </c>
      <c r="J1524" s="17">
        <f t="shared" si="282"/>
        <v>2.399654945661011E-2</v>
      </c>
      <c r="K1524" s="4">
        <f t="shared" si="283"/>
        <v>7.5883752267763824E-2</v>
      </c>
      <c r="M1524">
        <v>2.8460000000000001</v>
      </c>
      <c r="N1524" s="17">
        <f t="shared" si="278"/>
        <v>-4.4874566960260865E-3</v>
      </c>
      <c r="O1524" s="17">
        <f t="shared" si="284"/>
        <v>1.7248060480029408E-2</v>
      </c>
      <c r="P1524" s="4">
        <f t="shared" si="285"/>
        <v>5.4543156337230093E-2</v>
      </c>
      <c r="R1524">
        <v>3.5432999999999999</v>
      </c>
      <c r="S1524" s="17">
        <f t="shared" si="279"/>
        <v>-1.0108754263953102E-2</v>
      </c>
      <c r="T1524" s="17">
        <f t="shared" si="286"/>
        <v>1.1432958059028215E-2</v>
      </c>
      <c r="U1524" s="4">
        <f t="shared" si="287"/>
        <v>3.6154187859706963E-2</v>
      </c>
    </row>
    <row r="1525" spans="2:21">
      <c r="B1525" s="2">
        <v>41723</v>
      </c>
      <c r="C1525">
        <v>0.57020000000000004</v>
      </c>
      <c r="D1525" s="17">
        <f t="shared" si="276"/>
        <v>-1.272126591737691E-2</v>
      </c>
      <c r="E1525" s="17">
        <f t="shared" si="280"/>
        <v>4.6250904739795436E-2</v>
      </c>
      <c r="F1525" s="4">
        <f t="shared" si="281"/>
        <v>0.14625820282123092</v>
      </c>
      <c r="G1525" s="4"/>
      <c r="H1525">
        <v>2.3759999999999999</v>
      </c>
      <c r="I1525" s="17">
        <f t="shared" si="277"/>
        <v>6.3331433970225991E-3</v>
      </c>
      <c r="J1525" s="17">
        <f t="shared" si="282"/>
        <v>2.397117474848302E-2</v>
      </c>
      <c r="K1525" s="4">
        <f t="shared" si="283"/>
        <v>7.5803510395120233E-2</v>
      </c>
      <c r="M1525">
        <v>2.8689999999999998</v>
      </c>
      <c r="N1525" s="17">
        <f t="shared" si="278"/>
        <v>8.0490373315669772E-3</v>
      </c>
      <c r="O1525" s="17">
        <f t="shared" si="284"/>
        <v>1.7470573924297076E-2</v>
      </c>
      <c r="P1525" s="4">
        <f t="shared" si="285"/>
        <v>5.5246805631124864E-2</v>
      </c>
      <c r="R1525">
        <v>3.5705</v>
      </c>
      <c r="S1525" s="17">
        <f t="shared" si="279"/>
        <v>7.6471457032534071E-3</v>
      </c>
      <c r="T1525" s="17">
        <f t="shared" si="286"/>
        <v>1.2006570945154543E-2</v>
      </c>
      <c r="U1525" s="4">
        <f t="shared" si="287"/>
        <v>3.7968111075088955E-2</v>
      </c>
    </row>
    <row r="1526" spans="2:21">
      <c r="B1526" s="2">
        <v>41724</v>
      </c>
      <c r="C1526">
        <v>0.55200000000000005</v>
      </c>
      <c r="D1526" s="17">
        <f t="shared" si="276"/>
        <v>-3.2439130201476284E-2</v>
      </c>
      <c r="E1526" s="17">
        <f t="shared" si="280"/>
        <v>4.7348789214094147E-2</v>
      </c>
      <c r="F1526" s="4">
        <f t="shared" si="281"/>
        <v>0.14973001836775143</v>
      </c>
      <c r="G1526" s="4"/>
      <c r="H1526">
        <v>2.3210000000000002</v>
      </c>
      <c r="I1526" s="17">
        <f t="shared" si="277"/>
        <v>-2.3420274208098384E-2</v>
      </c>
      <c r="J1526" s="17">
        <f t="shared" si="282"/>
        <v>2.4853221251346116E-2</v>
      </c>
      <c r="K1526" s="4">
        <f t="shared" si="283"/>
        <v>7.8592786346353846E-2</v>
      </c>
      <c r="M1526">
        <v>2.8134999999999999</v>
      </c>
      <c r="N1526" s="17">
        <f t="shared" si="278"/>
        <v>-1.9534277108031056E-2</v>
      </c>
      <c r="O1526" s="17">
        <f t="shared" si="284"/>
        <v>1.8094305357343049E-2</v>
      </c>
      <c r="P1526" s="4">
        <f t="shared" si="285"/>
        <v>5.7219217607790952E-2</v>
      </c>
      <c r="R1526">
        <v>3.5217999999999998</v>
      </c>
      <c r="S1526" s="17">
        <f t="shared" si="279"/>
        <v>-1.3733419462487044E-2</v>
      </c>
      <c r="T1526" s="17">
        <f t="shared" si="286"/>
        <v>1.2347387477537164E-2</v>
      </c>
      <c r="U1526" s="4">
        <f t="shared" si="287"/>
        <v>3.9045867581658573E-2</v>
      </c>
    </row>
    <row r="1527" spans="2:21">
      <c r="B1527" s="2">
        <v>41725</v>
      </c>
      <c r="C1527">
        <v>0.56279999999999997</v>
      </c>
      <c r="D1527" s="17">
        <f t="shared" si="276"/>
        <v>1.9376278963138462E-2</v>
      </c>
      <c r="E1527" s="17">
        <f t="shared" si="280"/>
        <v>4.4605745639574382E-2</v>
      </c>
      <c r="F1527" s="4">
        <f t="shared" si="281"/>
        <v>0.14105575295117917</v>
      </c>
      <c r="G1527" s="4"/>
      <c r="H1527">
        <v>2.327</v>
      </c>
      <c r="I1527" s="17">
        <f t="shared" si="277"/>
        <v>2.5817570278546587E-3</v>
      </c>
      <c r="J1527" s="17">
        <f t="shared" si="282"/>
        <v>2.1800198568726739E-2</v>
      </c>
      <c r="K1527" s="4">
        <f t="shared" si="283"/>
        <v>6.8938280921119255E-2</v>
      </c>
      <c r="M1527">
        <v>2.8035000000000001</v>
      </c>
      <c r="N1527" s="17">
        <f t="shared" si="278"/>
        <v>-3.5606233096064054E-3</v>
      </c>
      <c r="O1527" s="17">
        <f t="shared" si="284"/>
        <v>1.5501283028452809E-2</v>
      </c>
      <c r="P1527" s="4">
        <f t="shared" si="285"/>
        <v>4.9019361024823557E-2</v>
      </c>
      <c r="R1527">
        <v>3.5047999999999999</v>
      </c>
      <c r="S1527" s="17">
        <f t="shared" si="279"/>
        <v>-4.8387650269889311E-3</v>
      </c>
      <c r="T1527" s="17">
        <f t="shared" si="286"/>
        <v>1.049377996474922E-2</v>
      </c>
      <c r="U1527" s="4">
        <f t="shared" si="287"/>
        <v>3.3184245953248981E-2</v>
      </c>
    </row>
    <row r="1528" spans="2:21">
      <c r="B1528" s="2">
        <v>41726</v>
      </c>
      <c r="C1528">
        <v>0.57130000000000003</v>
      </c>
      <c r="D1528" s="17">
        <f t="shared" si="276"/>
        <v>1.4990140490183062E-2</v>
      </c>
      <c r="E1528" s="17">
        <f t="shared" si="280"/>
        <v>4.4192188030233115E-2</v>
      </c>
      <c r="F1528" s="4">
        <f t="shared" si="281"/>
        <v>0.13974796896196665</v>
      </c>
      <c r="G1528" s="4"/>
      <c r="H1528">
        <v>2.3639999999999999</v>
      </c>
      <c r="I1528" s="17">
        <f t="shared" si="277"/>
        <v>1.5775215223697105E-2</v>
      </c>
      <c r="J1528" s="17">
        <f t="shared" si="282"/>
        <v>2.2048248773056483E-2</v>
      </c>
      <c r="K1528" s="4">
        <f t="shared" si="283"/>
        <v>6.9722684540871396E-2</v>
      </c>
      <c r="M1528">
        <v>2.8414999999999999</v>
      </c>
      <c r="N1528" s="17">
        <f t="shared" si="278"/>
        <v>1.3463445173448841E-2</v>
      </c>
      <c r="O1528" s="17">
        <f t="shared" si="284"/>
        <v>1.5916471529617521E-2</v>
      </c>
      <c r="P1528" s="4">
        <f t="shared" si="285"/>
        <v>5.0332302346815523E-2</v>
      </c>
      <c r="R1528">
        <v>3.524</v>
      </c>
      <c r="S1528" s="17">
        <f t="shared" si="279"/>
        <v>5.4632505563815253E-3</v>
      </c>
      <c r="T1528" s="17">
        <f t="shared" si="286"/>
        <v>1.0637843044231564E-2</v>
      </c>
      <c r="U1528" s="4">
        <f t="shared" si="287"/>
        <v>3.3639813411151062E-2</v>
      </c>
    </row>
    <row r="1529" spans="2:21">
      <c r="B1529" s="2">
        <v>41729</v>
      </c>
      <c r="C1529">
        <v>0.54500000000000004</v>
      </c>
      <c r="D1529" s="17">
        <f t="shared" si="276"/>
        <v>-4.7128671067172702E-2</v>
      </c>
      <c r="E1529" s="17">
        <f t="shared" si="280"/>
        <v>4.8135536953792156E-2</v>
      </c>
      <c r="F1529" s="4">
        <f t="shared" si="281"/>
        <v>0.15221793316918641</v>
      </c>
      <c r="G1529" s="4"/>
      <c r="H1529">
        <v>2.3555000000000001</v>
      </c>
      <c r="I1529" s="17">
        <f t="shared" si="277"/>
        <v>-3.6020803858929206E-3</v>
      </c>
      <c r="J1529" s="17">
        <f t="shared" si="282"/>
        <v>2.19152685724999E-2</v>
      </c>
      <c r="K1529" s="4">
        <f t="shared" si="283"/>
        <v>6.9302164223406612E-2</v>
      </c>
      <c r="M1529">
        <v>2.8420000000000001</v>
      </c>
      <c r="N1529" s="17">
        <f t="shared" si="278"/>
        <v>1.759479198698944E-4</v>
      </c>
      <c r="O1529" s="17">
        <f t="shared" si="284"/>
        <v>1.5433286294516504E-2</v>
      </c>
      <c r="P1529" s="4">
        <f t="shared" si="285"/>
        <v>4.8804336472132372E-2</v>
      </c>
      <c r="R1529">
        <v>3.5415000000000001</v>
      </c>
      <c r="S1529" s="17">
        <f t="shared" si="279"/>
        <v>4.9536581376072386E-3</v>
      </c>
      <c r="T1529" s="17">
        <f t="shared" si="286"/>
        <v>1.0267259801822935E-2</v>
      </c>
      <c r="U1529" s="4">
        <f t="shared" si="287"/>
        <v>3.246792630244949E-2</v>
      </c>
    </row>
    <row r="1530" spans="2:21">
      <c r="B1530" s="2">
        <v>41730</v>
      </c>
      <c r="C1530">
        <v>0.55100000000000005</v>
      </c>
      <c r="D1530" s="17">
        <f t="shared" si="276"/>
        <v>1.0949014489670523E-2</v>
      </c>
      <c r="E1530" s="17">
        <f t="shared" si="280"/>
        <v>4.6544678133815597E-2</v>
      </c>
      <c r="F1530" s="4">
        <f t="shared" si="281"/>
        <v>0.14718719586229273</v>
      </c>
      <c r="G1530" s="4"/>
      <c r="H1530">
        <v>2.3818000000000001</v>
      </c>
      <c r="I1530" s="17">
        <f t="shared" si="277"/>
        <v>1.1103485193799599E-2</v>
      </c>
      <c r="J1530" s="17">
        <f t="shared" si="282"/>
        <v>2.1467509690609329E-2</v>
      </c>
      <c r="K1530" s="4">
        <f t="shared" si="283"/>
        <v>6.788622631406209E-2</v>
      </c>
      <c r="M1530">
        <v>2.8773</v>
      </c>
      <c r="N1530" s="17">
        <f t="shared" si="278"/>
        <v>1.2344324744969193E-2</v>
      </c>
      <c r="O1530" s="17">
        <f t="shared" si="284"/>
        <v>1.5502674413732929E-2</v>
      </c>
      <c r="P1530" s="4">
        <f t="shared" si="285"/>
        <v>4.9023760971411569E-2</v>
      </c>
      <c r="R1530">
        <v>3.5912999999999999</v>
      </c>
      <c r="S1530" s="17">
        <f t="shared" si="279"/>
        <v>1.3963887731756426E-2</v>
      </c>
      <c r="T1530" s="17">
        <f t="shared" si="286"/>
        <v>1.1332373278430221E-2</v>
      </c>
      <c r="U1530" s="4">
        <f t="shared" si="287"/>
        <v>3.5836110855068985E-2</v>
      </c>
    </row>
    <row r="1531" spans="2:21">
      <c r="B1531" s="2">
        <v>41731</v>
      </c>
      <c r="C1531">
        <v>0.57299999999999995</v>
      </c>
      <c r="D1531" s="17">
        <f t="shared" si="276"/>
        <v>3.9150907561824849E-2</v>
      </c>
      <c r="E1531" s="17">
        <f t="shared" si="280"/>
        <v>2.7037268080917568E-2</v>
      </c>
      <c r="F1531" s="4">
        <f t="shared" si="281"/>
        <v>8.5499348844269213E-2</v>
      </c>
      <c r="G1531" s="4"/>
      <c r="H1531">
        <v>2.4365000000000001</v>
      </c>
      <c r="I1531" s="17">
        <f t="shared" si="277"/>
        <v>2.2706078949665393E-2</v>
      </c>
      <c r="J1531" s="17">
        <f t="shared" si="282"/>
        <v>1.2819770611066117E-2</v>
      </c>
      <c r="K1531" s="4">
        <f t="shared" si="283"/>
        <v>4.0539674211857515E-2</v>
      </c>
      <c r="M1531">
        <v>2.9234999999999998</v>
      </c>
      <c r="N1531" s="17">
        <f t="shared" si="278"/>
        <v>1.5929174213709978E-2</v>
      </c>
      <c r="O1531" s="17">
        <f t="shared" si="284"/>
        <v>1.1486935352806843E-2</v>
      </c>
      <c r="P1531" s="4">
        <f t="shared" si="285"/>
        <v>3.6324879049979462E-2</v>
      </c>
      <c r="R1531">
        <v>3.6310000000000002</v>
      </c>
      <c r="S1531" s="17">
        <f t="shared" si="279"/>
        <v>1.0993838488902022E-2</v>
      </c>
      <c r="T1531" s="17">
        <f t="shared" si="286"/>
        <v>1.0959723002236047E-2</v>
      </c>
      <c r="U1531" s="4">
        <f t="shared" si="287"/>
        <v>3.4657687211604574E-2</v>
      </c>
    </row>
    <row r="1532" spans="2:21">
      <c r="B1532" s="2">
        <v>41732</v>
      </c>
      <c r="C1532">
        <v>0.57750000000000001</v>
      </c>
      <c r="D1532" s="17">
        <f t="shared" si="276"/>
        <v>7.8227256812090779E-3</v>
      </c>
      <c r="E1532" s="17">
        <f t="shared" si="280"/>
        <v>2.7063166258994419E-2</v>
      </c>
      <c r="F1532" s="4">
        <f t="shared" si="281"/>
        <v>8.5581246074240711E-2</v>
      </c>
      <c r="G1532" s="4"/>
      <c r="H1532">
        <v>2.4398</v>
      </c>
      <c r="I1532" s="17">
        <f t="shared" si="277"/>
        <v>1.3534854310763558E-3</v>
      </c>
      <c r="J1532" s="17">
        <f t="shared" si="282"/>
        <v>1.2760168956359258E-2</v>
      </c>
      <c r="K1532" s="4">
        <f t="shared" si="283"/>
        <v>4.0351197230668948E-2</v>
      </c>
      <c r="M1532">
        <v>2.9195000000000002</v>
      </c>
      <c r="N1532" s="17">
        <f t="shared" si="278"/>
        <v>-1.3691598921327984E-3</v>
      </c>
      <c r="O1532" s="17">
        <f t="shared" si="284"/>
        <v>1.1512517081726077E-2</v>
      </c>
      <c r="P1532" s="4">
        <f t="shared" si="285"/>
        <v>3.6405775579849239E-2</v>
      </c>
      <c r="R1532">
        <v>3.6168</v>
      </c>
      <c r="S1532" s="17">
        <f t="shared" si="279"/>
        <v>-3.9184354339404969E-3</v>
      </c>
      <c r="T1532" s="17">
        <f t="shared" si="286"/>
        <v>1.0984659874906473E-2</v>
      </c>
      <c r="U1532" s="4">
        <f t="shared" si="287"/>
        <v>3.4736544526964723E-2</v>
      </c>
    </row>
    <row r="1533" spans="2:21">
      <c r="B1533" s="2">
        <v>41733</v>
      </c>
      <c r="C1533">
        <v>0.53839999999999999</v>
      </c>
      <c r="D1533" s="17">
        <f t="shared" si="276"/>
        <v>-7.0106664065430563E-2</v>
      </c>
      <c r="E1533" s="17">
        <f t="shared" si="280"/>
        <v>3.5344165564917929E-2</v>
      </c>
      <c r="F1533" s="4">
        <f t="shared" si="281"/>
        <v>0.11176806518323248</v>
      </c>
      <c r="G1533" s="4"/>
      <c r="H1533">
        <v>2.3462999999999998</v>
      </c>
      <c r="I1533" s="17">
        <f t="shared" si="277"/>
        <v>-3.9076449438961859E-2</v>
      </c>
      <c r="J1533" s="17">
        <f t="shared" si="282"/>
        <v>1.8335075572652244E-2</v>
      </c>
      <c r="K1533" s="4">
        <f t="shared" si="283"/>
        <v>5.7980599880897148E-2</v>
      </c>
      <c r="M1533">
        <v>2.8348</v>
      </c>
      <c r="N1533" s="17">
        <f t="shared" si="278"/>
        <v>-2.9440980787491435E-2</v>
      </c>
      <c r="O1533" s="17">
        <f t="shared" si="284"/>
        <v>1.4636882820720176E-2</v>
      </c>
      <c r="P1533" s="4">
        <f t="shared" si="285"/>
        <v>4.6285887558465751E-2</v>
      </c>
      <c r="R1533">
        <v>3.5703</v>
      </c>
      <c r="S1533" s="17">
        <f t="shared" si="279"/>
        <v>-1.2940031123891605E-2</v>
      </c>
      <c r="T1533" s="17">
        <f t="shared" si="286"/>
        <v>1.0138438333138308E-2</v>
      </c>
      <c r="U1533" s="4">
        <f t="shared" si="287"/>
        <v>3.2060557049878015E-2</v>
      </c>
    </row>
    <row r="1534" spans="2:21">
      <c r="B1534" s="2">
        <v>41736</v>
      </c>
      <c r="C1534">
        <v>0.52600000000000002</v>
      </c>
      <c r="D1534" s="17">
        <f t="shared" si="276"/>
        <v>-2.3300565592808103E-2</v>
      </c>
      <c r="E1534" s="17">
        <f t="shared" si="280"/>
        <v>3.388644939939154E-2</v>
      </c>
      <c r="F1534" s="4">
        <f t="shared" si="281"/>
        <v>0.10715836191812207</v>
      </c>
      <c r="G1534" s="4"/>
      <c r="H1534">
        <v>2.33</v>
      </c>
      <c r="I1534" s="17">
        <f t="shared" si="277"/>
        <v>-6.9713517159290554E-3</v>
      </c>
      <c r="J1534" s="17">
        <f t="shared" si="282"/>
        <v>1.8426734521877163E-2</v>
      </c>
      <c r="K1534" s="4">
        <f t="shared" si="283"/>
        <v>5.827045092838562E-2</v>
      </c>
      <c r="M1534">
        <v>2.8203</v>
      </c>
      <c r="N1534" s="17">
        <f t="shared" si="278"/>
        <v>-5.1281256834860853E-3</v>
      </c>
      <c r="O1534" s="17">
        <f t="shared" si="284"/>
        <v>1.4655996752842078E-2</v>
      </c>
      <c r="P1534" s="4">
        <f t="shared" si="285"/>
        <v>4.6346331119012811E-2</v>
      </c>
      <c r="R1534">
        <v>3.5465</v>
      </c>
      <c r="S1534" s="17">
        <f t="shared" si="279"/>
        <v>-6.6884242143623804E-3</v>
      </c>
      <c r="T1534" s="17">
        <f t="shared" si="286"/>
        <v>9.8216984723143528E-3</v>
      </c>
      <c r="U1534" s="4">
        <f t="shared" si="287"/>
        <v>3.1058937663909578E-2</v>
      </c>
    </row>
    <row r="1535" spans="2:21">
      <c r="B1535" s="2">
        <v>41737</v>
      </c>
      <c r="C1535">
        <v>0.52849999999999997</v>
      </c>
      <c r="D1535" s="17">
        <f t="shared" si="276"/>
        <v>4.7415925725823108E-3</v>
      </c>
      <c r="E1535" s="17">
        <f t="shared" si="280"/>
        <v>3.4141879583893267E-2</v>
      </c>
      <c r="F1535" s="4">
        <f t="shared" si="281"/>
        <v>0.10796610308430457</v>
      </c>
      <c r="G1535" s="4"/>
      <c r="H1535">
        <v>2.3130000000000002</v>
      </c>
      <c r="I1535" s="17">
        <f t="shared" si="277"/>
        <v>-7.3228843283070378E-3</v>
      </c>
      <c r="J1535" s="17">
        <f t="shared" si="282"/>
        <v>1.8302002952681362E-2</v>
      </c>
      <c r="K1535" s="4">
        <f t="shared" si="283"/>
        <v>5.787601507359999E-2</v>
      </c>
      <c r="M1535">
        <v>2.7989999999999999</v>
      </c>
      <c r="N1535" s="17">
        <f t="shared" si="278"/>
        <v>-7.5810517371614318E-3</v>
      </c>
      <c r="O1535" s="17">
        <f t="shared" si="284"/>
        <v>1.4426375123072592E-2</v>
      </c>
      <c r="P1535" s="4">
        <f t="shared" si="285"/>
        <v>4.5620203768901316E-2</v>
      </c>
      <c r="R1535">
        <v>3.5270000000000001</v>
      </c>
      <c r="S1535" s="17">
        <f t="shared" si="279"/>
        <v>-5.5135504060894432E-3</v>
      </c>
      <c r="T1535" s="17">
        <f t="shared" si="286"/>
        <v>9.5752452975190038E-3</v>
      </c>
      <c r="U1535" s="4">
        <f t="shared" si="287"/>
        <v>3.0279584294976673E-2</v>
      </c>
    </row>
    <row r="1536" spans="2:21">
      <c r="B1536" s="2">
        <v>41738</v>
      </c>
      <c r="C1536">
        <v>0.4965</v>
      </c>
      <c r="D1536" s="17">
        <f t="shared" si="276"/>
        <v>-6.245932182506498E-2</v>
      </c>
      <c r="E1536" s="17">
        <f t="shared" si="280"/>
        <v>3.770320806090597E-2</v>
      </c>
      <c r="F1536" s="4">
        <f t="shared" si="281"/>
        <v>0.11922801256768331</v>
      </c>
      <c r="G1536" s="4"/>
      <c r="H1536">
        <v>2.2869999999999999</v>
      </c>
      <c r="I1536" s="17">
        <f t="shared" si="277"/>
        <v>-1.1304468208658113E-2</v>
      </c>
      <c r="J1536" s="17">
        <f t="shared" si="282"/>
        <v>1.7141210724339787E-2</v>
      </c>
      <c r="K1536" s="4">
        <f t="shared" si="283"/>
        <v>5.4205267741818351E-2</v>
      </c>
      <c r="M1536">
        <v>2.8029999999999999</v>
      </c>
      <c r="N1536" s="17">
        <f t="shared" si="278"/>
        <v>1.4280616493346984E-3</v>
      </c>
      <c r="O1536" s="17">
        <f t="shared" si="284"/>
        <v>1.3136681555749456E-2</v>
      </c>
      <c r="P1536" s="4">
        <f t="shared" si="285"/>
        <v>4.1541834612492494E-2</v>
      </c>
      <c r="R1536">
        <v>3.5579999999999998</v>
      </c>
      <c r="S1536" s="17">
        <f t="shared" si="279"/>
        <v>8.7509379897284419E-3</v>
      </c>
      <c r="T1536" s="17">
        <f t="shared" si="286"/>
        <v>8.9300241649559846E-3</v>
      </c>
      <c r="U1536" s="4">
        <f t="shared" si="287"/>
        <v>2.8239215921604097E-2</v>
      </c>
    </row>
    <row r="1537" spans="2:21">
      <c r="B1537" s="2">
        <v>41739</v>
      </c>
      <c r="C1537">
        <v>0.4899</v>
      </c>
      <c r="D1537" s="17">
        <f t="shared" si="276"/>
        <v>-1.3382194840698186E-2</v>
      </c>
      <c r="E1537" s="17">
        <f t="shared" si="280"/>
        <v>3.6202932360647526E-2</v>
      </c>
      <c r="F1537" s="4">
        <f t="shared" si="281"/>
        <v>0.11448372423666257</v>
      </c>
      <c r="G1537" s="4"/>
      <c r="H1537">
        <v>2.2589999999999999</v>
      </c>
      <c r="I1537" s="17">
        <f t="shared" si="277"/>
        <v>-1.2318677554777885E-2</v>
      </c>
      <c r="J1537" s="17">
        <f t="shared" si="282"/>
        <v>1.739506386875633E-2</v>
      </c>
      <c r="K1537" s="4">
        <f t="shared" si="283"/>
        <v>5.5008021869370288E-2</v>
      </c>
      <c r="M1537">
        <v>2.77</v>
      </c>
      <c r="N1537" s="17">
        <f t="shared" si="278"/>
        <v>-1.1842951983404104E-2</v>
      </c>
      <c r="O1537" s="17">
        <f t="shared" si="284"/>
        <v>1.3612395871063176E-2</v>
      </c>
      <c r="P1537" s="4">
        <f t="shared" si="285"/>
        <v>4.3046175364431373E-2</v>
      </c>
      <c r="R1537">
        <v>3.5070000000000001</v>
      </c>
      <c r="S1537" s="17">
        <f t="shared" si="279"/>
        <v>-1.443761808560232E-2</v>
      </c>
      <c r="T1537" s="17">
        <f t="shared" si="286"/>
        <v>1.0072832733695854E-2</v>
      </c>
      <c r="U1537" s="4">
        <f t="shared" si="287"/>
        <v>3.1853093928379185E-2</v>
      </c>
    </row>
    <row r="1538" spans="2:21">
      <c r="B1538" s="2">
        <v>41740</v>
      </c>
      <c r="C1538">
        <v>0.49080000000000001</v>
      </c>
      <c r="D1538" s="17">
        <f t="shared" si="276"/>
        <v>1.8354241922271825E-3</v>
      </c>
      <c r="E1538" s="17">
        <f t="shared" si="280"/>
        <v>3.5264489818555608E-2</v>
      </c>
      <c r="F1538" s="4">
        <f t="shared" si="281"/>
        <v>0.11151610835045367</v>
      </c>
      <c r="G1538" s="4"/>
      <c r="H1538">
        <v>2.2387999999999999</v>
      </c>
      <c r="I1538" s="17">
        <f t="shared" si="277"/>
        <v>-8.9822294507987989E-3</v>
      </c>
      <c r="J1538" s="17">
        <f t="shared" si="282"/>
        <v>1.6148528095015831E-2</v>
      </c>
      <c r="K1538" s="4">
        <f t="shared" si="283"/>
        <v>5.106612963947E-2</v>
      </c>
      <c r="M1538">
        <v>2.7427999999999999</v>
      </c>
      <c r="N1538" s="17">
        <f t="shared" si="278"/>
        <v>-9.8680237711748151E-3</v>
      </c>
      <c r="O1538" s="17">
        <f t="shared" si="284"/>
        <v>1.279435071117035E-2</v>
      </c>
      <c r="P1538" s="4">
        <f t="shared" si="285"/>
        <v>4.0459289430293414E-2</v>
      </c>
      <c r="R1538">
        <v>3.4683000000000002</v>
      </c>
      <c r="S1538" s="17">
        <f t="shared" si="279"/>
        <v>-1.1096410790792448E-2</v>
      </c>
      <c r="T1538" s="17">
        <f t="shared" si="286"/>
        <v>1.0440822145190392E-2</v>
      </c>
      <c r="U1538" s="4">
        <f t="shared" si="287"/>
        <v>3.3016778623526873E-2</v>
      </c>
    </row>
    <row r="1539" spans="2:21">
      <c r="B1539" s="2">
        <v>41743</v>
      </c>
      <c r="C1539">
        <v>0.50600000000000001</v>
      </c>
      <c r="D1539" s="17">
        <f t="shared" si="276"/>
        <v>3.0499956450709204E-2</v>
      </c>
      <c r="E1539" s="17">
        <f t="shared" si="280"/>
        <v>3.5988865263980499E-2</v>
      </c>
      <c r="F1539" s="4">
        <f t="shared" si="281"/>
        <v>0.11380678463909533</v>
      </c>
      <c r="G1539" s="4"/>
      <c r="H1539">
        <v>2.2685</v>
      </c>
      <c r="I1539" s="17">
        <f t="shared" si="277"/>
        <v>1.3178812086814016E-2</v>
      </c>
      <c r="J1539" s="17">
        <f t="shared" si="282"/>
        <v>1.7198668121285145E-2</v>
      </c>
      <c r="K1539" s="4">
        <f t="shared" si="283"/>
        <v>5.4386963984590087E-2</v>
      </c>
      <c r="M1539">
        <v>2.7664999999999997</v>
      </c>
      <c r="N1539" s="17">
        <f t="shared" si="278"/>
        <v>8.6036869279551079E-3</v>
      </c>
      <c r="O1539" s="17">
        <f t="shared" si="284"/>
        <v>1.3332238677055012E-2</v>
      </c>
      <c r="P1539" s="4">
        <f t="shared" si="285"/>
        <v>4.2160240528483897E-2</v>
      </c>
      <c r="R1539">
        <v>3.4790000000000001</v>
      </c>
      <c r="S1539" s="17">
        <f t="shared" si="279"/>
        <v>3.0803358025562454E-3</v>
      </c>
      <c r="T1539" s="17">
        <f t="shared" si="286"/>
        <v>1.0326484289511537E-2</v>
      </c>
      <c r="U1539" s="4">
        <f t="shared" si="287"/>
        <v>3.2655210576802075E-2</v>
      </c>
    </row>
    <row r="1540" spans="2:21">
      <c r="B1540" s="2">
        <v>41744</v>
      </c>
      <c r="C1540">
        <v>0.50949999999999995</v>
      </c>
      <c r="D1540" s="17">
        <f t="shared" si="276"/>
        <v>6.8931833753138102E-3</v>
      </c>
      <c r="E1540" s="17">
        <f t="shared" si="280"/>
        <v>3.5781043253012831E-2</v>
      </c>
      <c r="F1540" s="4">
        <f t="shared" si="281"/>
        <v>0.113149593736521</v>
      </c>
      <c r="G1540" s="4"/>
      <c r="H1540">
        <v>2.2679999999999998</v>
      </c>
      <c r="I1540" s="17">
        <f t="shared" si="277"/>
        <v>-2.2043425637595967E-4</v>
      </c>
      <c r="J1540" s="17">
        <f t="shared" si="282"/>
        <v>1.6468327956902125E-2</v>
      </c>
      <c r="K1540" s="4">
        <f t="shared" si="283"/>
        <v>5.2077425598437962E-2</v>
      </c>
      <c r="M1540">
        <v>2.7509999999999999</v>
      </c>
      <c r="N1540" s="17">
        <f t="shared" si="278"/>
        <v>-5.6185014135898097E-3</v>
      </c>
      <c r="O1540" s="17">
        <f t="shared" si="284"/>
        <v>1.2247113947444476E-2</v>
      </c>
      <c r="P1540" s="4">
        <f t="shared" si="285"/>
        <v>3.8728774837540246E-2</v>
      </c>
      <c r="R1540">
        <v>3.4540000000000002</v>
      </c>
      <c r="S1540" s="17">
        <f t="shared" si="279"/>
        <v>-7.2119164453180564E-3</v>
      </c>
      <c r="T1540" s="17">
        <f t="shared" si="286"/>
        <v>8.7970802014166842E-3</v>
      </c>
      <c r="U1540" s="4">
        <f t="shared" si="287"/>
        <v>2.7818810195649531E-2</v>
      </c>
    </row>
    <row r="1541" spans="2:21">
      <c r="B1541" s="2">
        <v>41745</v>
      </c>
      <c r="C1541">
        <v>0.52</v>
      </c>
      <c r="D1541" s="17">
        <f t="shared" si="276"/>
        <v>2.039895891269362E-2</v>
      </c>
      <c r="E1541" s="17">
        <f t="shared" si="280"/>
        <v>3.3461476698907769E-2</v>
      </c>
      <c r="F1541" s="4">
        <f t="shared" si="281"/>
        <v>0.10581448024120081</v>
      </c>
      <c r="G1541" s="4"/>
      <c r="H1541">
        <v>2.2854999999999999</v>
      </c>
      <c r="I1541" s="17">
        <f t="shared" si="277"/>
        <v>7.6864329241562914E-3</v>
      </c>
      <c r="J1541" s="17">
        <f t="shared" si="282"/>
        <v>1.4199929430470278E-2</v>
      </c>
      <c r="K1541" s="4">
        <f t="shared" si="283"/>
        <v>4.4904119613943659E-2</v>
      </c>
      <c r="M1541">
        <v>2.758</v>
      </c>
      <c r="N1541" s="17">
        <f t="shared" si="278"/>
        <v>2.5412974286725481E-3</v>
      </c>
      <c r="O1541" s="17">
        <f t="shared" si="284"/>
        <v>1.0352303105054191E-2</v>
      </c>
      <c r="P1541" s="4">
        <f t="shared" si="285"/>
        <v>3.2736856840404616E-2</v>
      </c>
      <c r="R1541">
        <v>3.4409999999999998</v>
      </c>
      <c r="S1541" s="17">
        <f t="shared" si="279"/>
        <v>-3.7708529091436196E-3</v>
      </c>
      <c r="T1541" s="17">
        <f t="shared" si="286"/>
        <v>7.0941565902049378E-3</v>
      </c>
      <c r="U1541" s="4">
        <f t="shared" si="287"/>
        <v>2.2433692902941359E-2</v>
      </c>
    </row>
    <row r="1542" spans="2:21">
      <c r="B1542" s="2">
        <v>41746</v>
      </c>
      <c r="C1542">
        <v>0.54800000000000004</v>
      </c>
      <c r="D1542" s="17">
        <f t="shared" ref="D1542:D1605" si="288">LN(C1542/C1541)</f>
        <v>5.2446475372542524E-2</v>
      </c>
      <c r="E1542" s="17">
        <f t="shared" si="280"/>
        <v>3.8634400693138365E-2</v>
      </c>
      <c r="F1542" s="4">
        <f t="shared" si="281"/>
        <v>0.12217270222590521</v>
      </c>
      <c r="G1542" s="4"/>
      <c r="H1542">
        <v>2.371</v>
      </c>
      <c r="I1542" s="17">
        <f t="shared" ref="I1542:I1605" si="289">LN(H1542/H1541)</f>
        <v>3.6726988293606495E-2</v>
      </c>
      <c r="J1542" s="17">
        <f t="shared" si="282"/>
        <v>1.9690033478674974E-2</v>
      </c>
      <c r="K1542" s="4">
        <f t="shared" si="283"/>
        <v>6.2265352997581354E-2</v>
      </c>
      <c r="M1542">
        <v>2.8449999999999998</v>
      </c>
      <c r="N1542" s="17">
        <f t="shared" ref="N1542:N1605" si="290">LN(M1542/M1541)</f>
        <v>3.1057288207183981E-2</v>
      </c>
      <c r="O1542" s="17">
        <f t="shared" si="284"/>
        <v>1.5634718582309182E-2</v>
      </c>
      <c r="P1542" s="4">
        <f t="shared" si="285"/>
        <v>4.9441321295855767E-2</v>
      </c>
      <c r="R1542">
        <v>3.5244999999999997</v>
      </c>
      <c r="S1542" s="17">
        <f t="shared" ref="S1542:S1605" si="291">LN(R1542/R1541)</f>
        <v>2.3976455416449979E-2</v>
      </c>
      <c r="T1542" s="17">
        <f t="shared" si="286"/>
        <v>1.1711793073530971E-2</v>
      </c>
      <c r="U1542" s="4">
        <f t="shared" si="287"/>
        <v>3.7035941596941756E-2</v>
      </c>
    </row>
    <row r="1543" spans="2:21">
      <c r="B1543" s="2">
        <v>41747</v>
      </c>
      <c r="C1543">
        <v>0.54749999999999999</v>
      </c>
      <c r="D1543" s="17">
        <f t="shared" si="288"/>
        <v>-9.1282525735980017E-4</v>
      </c>
      <c r="E1543" s="17">
        <f t="shared" si="280"/>
        <v>3.1209458474033707E-2</v>
      </c>
      <c r="F1543" s="4">
        <f t="shared" si="281"/>
        <v>9.8692973318389512E-2</v>
      </c>
      <c r="G1543" s="4"/>
      <c r="H1543">
        <v>2.371</v>
      </c>
      <c r="I1543" s="17">
        <f t="shared" si="289"/>
        <v>0</v>
      </c>
      <c r="J1543" s="17">
        <f t="shared" si="282"/>
        <v>1.5030197646019771E-2</v>
      </c>
      <c r="K1543" s="4">
        <f t="shared" si="283"/>
        <v>4.7529658243923689E-2</v>
      </c>
      <c r="M1543">
        <v>2.8449999999999998</v>
      </c>
      <c r="N1543" s="17">
        <f t="shared" si="290"/>
        <v>0</v>
      </c>
      <c r="O1543" s="17">
        <f t="shared" si="284"/>
        <v>1.2466653731778474E-2</v>
      </c>
      <c r="P1543" s="4">
        <f t="shared" si="285"/>
        <v>3.9423020593057828E-2</v>
      </c>
      <c r="R1543">
        <v>3.5190000000000001</v>
      </c>
      <c r="S1543" s="17">
        <f t="shared" si="291"/>
        <v>-1.5617238923450111E-3</v>
      </c>
      <c r="T1543" s="17">
        <f t="shared" si="286"/>
        <v>1.1132390956372251E-2</v>
      </c>
      <c r="U1543" s="4">
        <f t="shared" si="287"/>
        <v>3.5203711225596471E-2</v>
      </c>
    </row>
    <row r="1544" spans="2:21">
      <c r="B1544" s="2">
        <v>41750</v>
      </c>
      <c r="C1544">
        <v>0.53690000000000004</v>
      </c>
      <c r="D1544" s="17">
        <f t="shared" si="288"/>
        <v>-1.9550604262131982E-2</v>
      </c>
      <c r="E1544" s="17">
        <f t="shared" si="280"/>
        <v>3.0896971894702363E-2</v>
      </c>
      <c r="F1544" s="4">
        <f t="shared" si="281"/>
        <v>9.770480398946757E-2</v>
      </c>
      <c r="G1544" s="4"/>
      <c r="H1544">
        <v>2.3517999999999999</v>
      </c>
      <c r="I1544" s="17">
        <f t="shared" si="289"/>
        <v>-8.1308146760900799E-3</v>
      </c>
      <c r="J1544" s="17">
        <f t="shared" si="282"/>
        <v>1.5103222472155144E-2</v>
      </c>
      <c r="K1544" s="4">
        <f t="shared" si="283"/>
        <v>4.7760583020249256E-2</v>
      </c>
      <c r="M1544">
        <v>2.82</v>
      </c>
      <c r="N1544" s="17">
        <f t="shared" si="290"/>
        <v>-8.8261826282719606E-3</v>
      </c>
      <c r="O1544" s="17">
        <f t="shared" si="284"/>
        <v>1.2700174140597563E-2</v>
      </c>
      <c r="P1544" s="4">
        <f t="shared" si="285"/>
        <v>4.0161476965059818E-2</v>
      </c>
      <c r="R1544">
        <v>3.5098000000000003</v>
      </c>
      <c r="S1544" s="17">
        <f t="shared" si="291"/>
        <v>-2.617802542078823E-3</v>
      </c>
      <c r="T1544" s="17">
        <f t="shared" si="286"/>
        <v>1.0993001124376765E-2</v>
      </c>
      <c r="U1544" s="4">
        <f t="shared" si="287"/>
        <v>3.4762921873822523E-2</v>
      </c>
    </row>
    <row r="1545" spans="2:21">
      <c r="B1545" s="2">
        <v>41751</v>
      </c>
      <c r="C1545">
        <v>0.54649999999999999</v>
      </c>
      <c r="D1545" s="17">
        <f t="shared" si="288"/>
        <v>1.7722450188069425E-2</v>
      </c>
      <c r="E1545" s="17">
        <f t="shared" si="280"/>
        <v>3.1292720084873958E-2</v>
      </c>
      <c r="F1545" s="4">
        <f t="shared" si="281"/>
        <v>9.8956269650299272E-2</v>
      </c>
      <c r="G1545" s="4"/>
      <c r="H1545">
        <v>2.3570000000000002</v>
      </c>
      <c r="I1545" s="17">
        <f t="shared" si="289"/>
        <v>2.2086315468158742E-3</v>
      </c>
      <c r="J1545" s="17">
        <f t="shared" si="282"/>
        <v>1.4822586081967484E-2</v>
      </c>
      <c r="K1545" s="4">
        <f t="shared" si="283"/>
        <v>4.6873132832928523E-2</v>
      </c>
      <c r="M1545">
        <v>2.8182999999999998</v>
      </c>
      <c r="N1545" s="17">
        <f t="shared" si="290"/>
        <v>-6.0301865864338135E-4</v>
      </c>
      <c r="O1545" s="17">
        <f t="shared" si="284"/>
        <v>1.2426764400556213E-2</v>
      </c>
      <c r="P1545" s="4">
        <f t="shared" si="285"/>
        <v>3.9296879452054616E-2</v>
      </c>
      <c r="R1545">
        <v>3.4838</v>
      </c>
      <c r="S1545" s="17">
        <f t="shared" si="291"/>
        <v>-7.4354037361451164E-3</v>
      </c>
      <c r="T1545" s="17">
        <f t="shared" si="286"/>
        <v>1.1096210676365256E-2</v>
      </c>
      <c r="U1545" s="4">
        <f t="shared" si="287"/>
        <v>3.508929913439171E-2</v>
      </c>
    </row>
    <row r="1546" spans="2:21">
      <c r="B1546" s="2">
        <v>41752</v>
      </c>
      <c r="C1546">
        <v>0.54139999999999999</v>
      </c>
      <c r="D1546" s="17">
        <f t="shared" si="288"/>
        <v>-9.3759304363924753E-3</v>
      </c>
      <c r="E1546" s="17">
        <f t="shared" si="280"/>
        <v>2.201640048372324E-2</v>
      </c>
      <c r="F1546" s="4">
        <f t="shared" si="281"/>
        <v>6.9621971406998315E-2</v>
      </c>
      <c r="G1546" s="4"/>
      <c r="H1546">
        <v>2.3449999999999998</v>
      </c>
      <c r="I1546" s="17">
        <f t="shared" si="289"/>
        <v>-5.1042220557515261E-3</v>
      </c>
      <c r="J1546" s="17">
        <f t="shared" si="282"/>
        <v>1.4331129727149441E-2</v>
      </c>
      <c r="K1546" s="4">
        <f t="shared" si="283"/>
        <v>4.531901138113964E-2</v>
      </c>
      <c r="M1546">
        <v>2.8045</v>
      </c>
      <c r="N1546" s="17">
        <f t="shared" si="290"/>
        <v>-4.9085963251242412E-3</v>
      </c>
      <c r="O1546" s="17">
        <f t="shared" si="284"/>
        <v>1.2545776456348382E-2</v>
      </c>
      <c r="P1546" s="4">
        <f t="shared" si="285"/>
        <v>3.9673228617376904E-2</v>
      </c>
      <c r="R1546">
        <v>3.4685000000000001</v>
      </c>
      <c r="S1546" s="17">
        <f t="shared" si="291"/>
        <v>-4.401428218005262E-3</v>
      </c>
      <c r="T1546" s="17">
        <f t="shared" si="286"/>
        <v>1.0547302199747947E-2</v>
      </c>
      <c r="U1546" s="4">
        <f t="shared" si="287"/>
        <v>3.3353498121307737E-2</v>
      </c>
    </row>
    <row r="1547" spans="2:21">
      <c r="B1547" s="2">
        <v>41753</v>
      </c>
      <c r="C1547">
        <v>0.54449999999999998</v>
      </c>
      <c r="D1547" s="17">
        <f t="shared" si="288"/>
        <v>5.7095651928143224E-3</v>
      </c>
      <c r="E1547" s="17">
        <f t="shared" si="280"/>
        <v>2.0680076453452618E-2</v>
      </c>
      <c r="F1547" s="4">
        <f t="shared" si="281"/>
        <v>6.5396143779327343E-2</v>
      </c>
      <c r="G1547" s="4"/>
      <c r="H1547">
        <v>2.3330000000000002</v>
      </c>
      <c r="I1547" s="17">
        <f t="shared" si="289"/>
        <v>-5.1304088589496323E-3</v>
      </c>
      <c r="J1547" s="17">
        <f t="shared" si="282"/>
        <v>1.3670041741008469E-2</v>
      </c>
      <c r="K1547" s="4">
        <f t="shared" si="283"/>
        <v>4.3228467611160344E-2</v>
      </c>
      <c r="M1547">
        <v>2.7885</v>
      </c>
      <c r="N1547" s="17">
        <f t="shared" si="290"/>
        <v>-5.7214531187831964E-3</v>
      </c>
      <c r="O1547" s="17">
        <f t="shared" si="284"/>
        <v>1.2039960334205938E-2</v>
      </c>
      <c r="P1547" s="4">
        <f t="shared" si="285"/>
        <v>3.8073697594172853E-2</v>
      </c>
      <c r="R1547">
        <v>3.4430000000000001</v>
      </c>
      <c r="S1547" s="17">
        <f t="shared" si="291"/>
        <v>-7.3790394868322633E-3</v>
      </c>
      <c r="T1547" s="17">
        <f t="shared" si="286"/>
        <v>9.8781391259930018E-3</v>
      </c>
      <c r="U1547" s="4">
        <f t="shared" si="287"/>
        <v>3.1237418682162871E-2</v>
      </c>
    </row>
    <row r="1548" spans="2:21">
      <c r="B1548" s="2">
        <v>41754</v>
      </c>
      <c r="C1548">
        <v>0.54400000000000004</v>
      </c>
      <c r="D1548" s="17">
        <f t="shared" si="288"/>
        <v>-9.1869551707246934E-4</v>
      </c>
      <c r="E1548" s="17">
        <f t="shared" si="280"/>
        <v>2.0827093688980235E-2</v>
      </c>
      <c r="F1548" s="4">
        <f t="shared" si="281"/>
        <v>6.5861053098896047E-2</v>
      </c>
      <c r="G1548" s="4"/>
      <c r="H1548">
        <v>2.3180000000000001</v>
      </c>
      <c r="I1548" s="17">
        <f t="shared" si="289"/>
        <v>-6.450248121733052E-3</v>
      </c>
      <c r="J1548" s="17">
        <f t="shared" si="282"/>
        <v>1.3440370306320313E-2</v>
      </c>
      <c r="K1548" s="4">
        <f t="shared" si="283"/>
        <v>4.2502182764067163E-2</v>
      </c>
      <c r="M1548">
        <v>2.7725</v>
      </c>
      <c r="N1548" s="17">
        <f t="shared" si="290"/>
        <v>-5.7543766050863173E-3</v>
      </c>
      <c r="O1548" s="17">
        <f t="shared" si="284"/>
        <v>1.1705706374777925E-2</v>
      </c>
      <c r="P1548" s="4">
        <f t="shared" si="285"/>
        <v>3.7016693765450824E-2</v>
      </c>
      <c r="R1548">
        <v>3.4394999999999998</v>
      </c>
      <c r="S1548" s="17">
        <f t="shared" si="291"/>
        <v>-1.0170723724550676E-3</v>
      </c>
      <c r="T1548" s="17">
        <f t="shared" si="286"/>
        <v>9.327803790746934E-3</v>
      </c>
      <c r="U1548" s="4">
        <f t="shared" si="287"/>
        <v>2.9497105545912956E-2</v>
      </c>
    </row>
    <row r="1549" spans="2:21">
      <c r="B1549" s="2">
        <v>41757</v>
      </c>
      <c r="C1549">
        <v>0.54600000000000004</v>
      </c>
      <c r="D1549" s="17">
        <f t="shared" si="288"/>
        <v>3.6697288889624017E-3</v>
      </c>
      <c r="E1549" s="17">
        <f t="shared" si="280"/>
        <v>1.9628146685099417E-2</v>
      </c>
      <c r="F1549" s="4">
        <f t="shared" si="281"/>
        <v>6.206964977279792E-2</v>
      </c>
      <c r="G1549" s="4"/>
      <c r="H1549">
        <v>2.3412999999999999</v>
      </c>
      <c r="I1549" s="17">
        <f t="shared" si="289"/>
        <v>1.0001585743750012E-2</v>
      </c>
      <c r="J1549" s="17">
        <f t="shared" si="282"/>
        <v>1.3221296902061806E-2</v>
      </c>
      <c r="K1549" s="4">
        <f t="shared" si="283"/>
        <v>4.1809411831843453E-2</v>
      </c>
      <c r="M1549">
        <v>2.8045</v>
      </c>
      <c r="N1549" s="17">
        <f t="shared" si="290"/>
        <v>1.1475829723869546E-2</v>
      </c>
      <c r="O1549" s="17">
        <f t="shared" si="284"/>
        <v>1.1943718460960373E-2</v>
      </c>
      <c r="P1549" s="4">
        <f t="shared" si="285"/>
        <v>3.7769354068435644E-2</v>
      </c>
      <c r="R1549">
        <v>3.4797000000000002</v>
      </c>
      <c r="S1549" s="17">
        <f t="shared" si="291"/>
        <v>1.1619971189871531E-2</v>
      </c>
      <c r="T1549" s="17">
        <f t="shared" si="286"/>
        <v>1.008604921192335E-2</v>
      </c>
      <c r="U1549" s="4">
        <f t="shared" si="287"/>
        <v>3.18948881022241E-2</v>
      </c>
    </row>
    <row r="1550" spans="2:21">
      <c r="B1550" s="2">
        <v>41758</v>
      </c>
      <c r="C1550">
        <v>0.55300000000000005</v>
      </c>
      <c r="D1550" s="17">
        <f t="shared" si="288"/>
        <v>1.2739025777429712E-2</v>
      </c>
      <c r="E1550" s="17">
        <f t="shared" si="280"/>
        <v>1.9691435417943499E-2</v>
      </c>
      <c r="F1550" s="4">
        <f t="shared" si="281"/>
        <v>6.2269786318811124E-2</v>
      </c>
      <c r="G1550" s="4"/>
      <c r="H1550">
        <v>2.3319999999999999</v>
      </c>
      <c r="I1550" s="17">
        <f t="shared" si="289"/>
        <v>-3.9800621730641987E-3</v>
      </c>
      <c r="J1550" s="17">
        <f t="shared" si="282"/>
        <v>1.3380560138888241E-2</v>
      </c>
      <c r="K1550" s="4">
        <f t="shared" si="283"/>
        <v>4.2313046407745795E-2</v>
      </c>
      <c r="M1550">
        <v>2.7932999999999999</v>
      </c>
      <c r="N1550" s="17">
        <f t="shared" si="290"/>
        <v>-4.001577385797787E-3</v>
      </c>
      <c r="O1550" s="17">
        <f t="shared" si="284"/>
        <v>1.1849255049149727E-2</v>
      </c>
      <c r="P1550" s="4">
        <f t="shared" si="285"/>
        <v>3.7470634531563553E-2</v>
      </c>
      <c r="R1550">
        <v>3.4763000000000002</v>
      </c>
      <c r="S1550" s="17">
        <f t="shared" si="291"/>
        <v>-9.7757339585039502E-4</v>
      </c>
      <c r="T1550" s="17">
        <f t="shared" si="286"/>
        <v>9.7773084923557883E-3</v>
      </c>
      <c r="U1550" s="4">
        <f t="shared" si="287"/>
        <v>3.091856422195129E-2</v>
      </c>
    </row>
    <row r="1551" spans="2:21">
      <c r="B1551" s="2">
        <v>41759</v>
      </c>
      <c r="C1551">
        <v>0.53100000000000003</v>
      </c>
      <c r="D1551" s="17">
        <f t="shared" si="288"/>
        <v>-4.0595980280395988E-2</v>
      </c>
      <c r="E1551" s="17">
        <f t="shared" ref="E1551:E1614" si="292">_xlfn.STDEV.S(D1542:D1551)</f>
        <v>2.4379162278099571E-2</v>
      </c>
      <c r="F1551" s="4">
        <f t="shared" ref="F1551:F1614" si="293">E1551*SQRT(10)</f>
        <v>7.7093680245653926E-2</v>
      </c>
      <c r="G1551" s="4"/>
      <c r="H1551">
        <v>2.2824999999999998</v>
      </c>
      <c r="I1551" s="17">
        <f t="shared" si="289"/>
        <v>-2.1454935001259487E-2</v>
      </c>
      <c r="J1551" s="17">
        <f t="shared" ref="J1551:J1614" si="294">_xlfn.STDEV.S(I1542:I1551)</f>
        <v>1.5238307255972531E-2</v>
      </c>
      <c r="K1551" s="4">
        <f t="shared" ref="K1551:K1614" si="295">J1551*SQRT(10)</f>
        <v>4.8187758614343656E-2</v>
      </c>
      <c r="M1551">
        <v>2.754</v>
      </c>
      <c r="N1551" s="17">
        <f t="shared" si="290"/>
        <v>-1.4169292273993597E-2</v>
      </c>
      <c r="O1551" s="17">
        <f t="shared" ref="O1551:O1614" si="296">_xlfn.STDEV.S(N1542:N1551)</f>
        <v>1.2828042020483849E-2</v>
      </c>
      <c r="P1551" s="4">
        <f t="shared" ref="P1551:P1614" si="297">O1551*SQRT(10)</f>
        <v>4.0565830705077313E-2</v>
      </c>
      <c r="R1551">
        <v>3.4485000000000001</v>
      </c>
      <c r="S1551" s="17">
        <f t="shared" si="291"/>
        <v>-8.0291558887440207E-3</v>
      </c>
      <c r="T1551" s="17">
        <f t="shared" ref="T1551:T1614" si="298">_xlfn.STDEV.S(S1542:S1551)</f>
        <v>1.0079006993357688E-2</v>
      </c>
      <c r="U1551" s="4">
        <f t="shared" ref="U1551:U1614" si="299">T1551*SQRT(10)</f>
        <v>3.1872618651775882E-2</v>
      </c>
    </row>
    <row r="1552" spans="2:21">
      <c r="B1552" s="2">
        <v>41760</v>
      </c>
      <c r="C1552">
        <v>0.53400000000000003</v>
      </c>
      <c r="D1552" s="17">
        <f t="shared" si="288"/>
        <v>5.6338177182560642E-3</v>
      </c>
      <c r="E1552" s="17">
        <f t="shared" si="292"/>
        <v>1.7019741633355703E-2</v>
      </c>
      <c r="F1552" s="4">
        <f t="shared" si="293"/>
        <v>5.3821148748998425E-2</v>
      </c>
      <c r="G1552" s="4"/>
      <c r="H1552">
        <v>2.2679999999999998</v>
      </c>
      <c r="I1552" s="17">
        <f t="shared" si="289"/>
        <v>-6.3729476214808168E-3</v>
      </c>
      <c r="J1552" s="17">
        <f t="shared" si="294"/>
        <v>8.0589094275400584E-3</v>
      </c>
      <c r="K1552" s="4">
        <f t="shared" si="295"/>
        <v>2.5484509248030272E-2</v>
      </c>
      <c r="M1552">
        <v>2.7330000000000001</v>
      </c>
      <c r="N1552" s="17">
        <f t="shared" si="290"/>
        <v>-7.6544933605320782E-3</v>
      </c>
      <c r="O1552" s="17">
        <f t="shared" si="296"/>
        <v>6.7820578608959476E-3</v>
      </c>
      <c r="P1552" s="4">
        <f t="shared" si="297"/>
        <v>2.1446750063480603E-2</v>
      </c>
      <c r="R1552">
        <v>3.4081999999999999</v>
      </c>
      <c r="S1552" s="17">
        <f t="shared" si="291"/>
        <v>-1.1755061198053625E-2</v>
      </c>
      <c r="T1552" s="17">
        <f t="shared" si="298"/>
        <v>6.372453602967584E-3</v>
      </c>
      <c r="U1552" s="4">
        <f t="shared" si="299"/>
        <v>2.0151467669123891E-2</v>
      </c>
    </row>
    <row r="1553" spans="2:21">
      <c r="B1553" s="2">
        <v>41761</v>
      </c>
      <c r="C1553">
        <v>0.55549999999999999</v>
      </c>
      <c r="D1553" s="17">
        <f t="shared" si="288"/>
        <v>3.9472770119489783E-2</v>
      </c>
      <c r="E1553" s="17">
        <f t="shared" si="292"/>
        <v>2.1628793899592519E-2</v>
      </c>
      <c r="F1553" s="4">
        <f t="shared" si="293"/>
        <v>6.8396251765067556E-2</v>
      </c>
      <c r="G1553" s="4"/>
      <c r="H1553">
        <v>2.2519999999999998</v>
      </c>
      <c r="I1553" s="17">
        <f t="shared" si="289"/>
        <v>-7.0796755880616884E-3</v>
      </c>
      <c r="J1553" s="17">
        <f t="shared" si="294"/>
        <v>7.935414947108128E-3</v>
      </c>
      <c r="K1553" s="4">
        <f t="shared" si="295"/>
        <v>2.5093985411406276E-2</v>
      </c>
      <c r="M1553">
        <v>2.7042999999999999</v>
      </c>
      <c r="N1553" s="17">
        <f t="shared" si="290"/>
        <v>-1.0556808173786229E-2</v>
      </c>
      <c r="O1553" s="17">
        <f t="shared" si="296"/>
        <v>6.9078811826573903E-3</v>
      </c>
      <c r="P1553" s="4">
        <f t="shared" si="297"/>
        <v>2.1844638343014991E-2</v>
      </c>
      <c r="R1553">
        <v>3.3677999999999999</v>
      </c>
      <c r="S1553" s="17">
        <f t="shared" si="291"/>
        <v>-1.1924580497083708E-2</v>
      </c>
      <c r="T1553" s="17">
        <f t="shared" si="298"/>
        <v>6.8714189454543283E-3</v>
      </c>
      <c r="U1553" s="4">
        <f t="shared" si="299"/>
        <v>2.1729334624867987E-2</v>
      </c>
    </row>
    <row r="1554" spans="2:21">
      <c r="B1554" s="2">
        <v>41764</v>
      </c>
      <c r="C1554">
        <v>0.56100000000000005</v>
      </c>
      <c r="D1554" s="17">
        <f t="shared" si="288"/>
        <v>9.8522964430116395E-3</v>
      </c>
      <c r="E1554" s="17">
        <f t="shared" si="292"/>
        <v>2.0421466181174078E-2</v>
      </c>
      <c r="F1554" s="4">
        <f t="shared" si="293"/>
        <v>6.4578346292610861E-2</v>
      </c>
      <c r="G1554" s="4"/>
      <c r="H1554">
        <v>2.2755000000000001</v>
      </c>
      <c r="I1554" s="17">
        <f t="shared" si="289"/>
        <v>1.0381098197115697E-2</v>
      </c>
      <c r="J1554" s="17">
        <f t="shared" si="294"/>
        <v>9.2181728632570598E-3</v>
      </c>
      <c r="K1554" s="4">
        <f t="shared" si="295"/>
        <v>2.9150422113048188E-2</v>
      </c>
      <c r="M1554">
        <v>2.7309999999999999</v>
      </c>
      <c r="N1554" s="17">
        <f t="shared" si="290"/>
        <v>9.8247437194231915E-3</v>
      </c>
      <c r="O1554" s="17">
        <f t="shared" si="296"/>
        <v>8.1819765773966484E-3</v>
      </c>
      <c r="P1554" s="4">
        <f t="shared" si="297"/>
        <v>2.587368174672236E-2</v>
      </c>
      <c r="R1554">
        <v>3.4053</v>
      </c>
      <c r="S1554" s="17">
        <f t="shared" si="291"/>
        <v>1.1073329253194885E-2</v>
      </c>
      <c r="T1554" s="17">
        <f t="shared" si="298"/>
        <v>8.4473775925632648E-3</v>
      </c>
      <c r="U1554" s="4">
        <f t="shared" si="299"/>
        <v>2.671295344796976E-2</v>
      </c>
    </row>
    <row r="1555" spans="2:21">
      <c r="B1555" s="2">
        <v>41765</v>
      </c>
      <c r="C1555">
        <v>0.56120000000000003</v>
      </c>
      <c r="D1555" s="17">
        <f t="shared" si="288"/>
        <v>3.564427056094565E-4</v>
      </c>
      <c r="E1555" s="17">
        <f t="shared" si="292"/>
        <v>1.9893369888246807E-2</v>
      </c>
      <c r="F1555" s="4">
        <f t="shared" si="293"/>
        <v>6.290835918306921E-2</v>
      </c>
      <c r="G1555" s="4"/>
      <c r="H1555">
        <v>2.2629999999999999</v>
      </c>
      <c r="I1555" s="17">
        <f t="shared" si="289"/>
        <v>-5.5084418231593759E-3</v>
      </c>
      <c r="J1555" s="17">
        <f t="shared" si="294"/>
        <v>9.0269861529776313E-3</v>
      </c>
      <c r="K1555" s="4">
        <f t="shared" si="295"/>
        <v>2.8545836650210467E-2</v>
      </c>
      <c r="M1555">
        <v>2.7109999999999999</v>
      </c>
      <c r="N1555" s="17">
        <f t="shared" si="290"/>
        <v>-7.3502719750394808E-3</v>
      </c>
      <c r="O1555" s="17">
        <f t="shared" si="296"/>
        <v>8.2214989149325436E-3</v>
      </c>
      <c r="P1555" s="4">
        <f t="shared" si="297"/>
        <v>2.5998662351789756E-2</v>
      </c>
      <c r="R1555">
        <v>3.3769999999999998</v>
      </c>
      <c r="S1555" s="17">
        <f t="shared" si="291"/>
        <v>-8.3453000438358082E-3</v>
      </c>
      <c r="T1555" s="17">
        <f t="shared" si="298"/>
        <v>8.5048953153429169E-3</v>
      </c>
      <c r="U1555" s="4">
        <f t="shared" si="299"/>
        <v>2.6894840457779613E-2</v>
      </c>
    </row>
    <row r="1556" spans="2:21">
      <c r="B1556" s="2">
        <v>41766</v>
      </c>
      <c r="C1556">
        <v>0.53500000000000003</v>
      </c>
      <c r="D1556" s="17">
        <f t="shared" si="288"/>
        <v>-4.7810601332299342E-2</v>
      </c>
      <c r="E1556" s="17">
        <f t="shared" si="292"/>
        <v>2.5420842785253861E-2</v>
      </c>
      <c r="F1556" s="4">
        <f t="shared" si="293"/>
        <v>8.0387763242460816E-2</v>
      </c>
      <c r="G1556" s="4"/>
      <c r="H1556">
        <v>2.2397999999999998</v>
      </c>
      <c r="I1556" s="17">
        <f t="shared" si="289"/>
        <v>-1.0304790484944214E-2</v>
      </c>
      <c r="J1556" s="17">
        <f t="shared" si="294"/>
        <v>9.2404817670806386E-3</v>
      </c>
      <c r="K1556" s="4">
        <f t="shared" si="295"/>
        <v>2.9220969061232335E-2</v>
      </c>
      <c r="M1556">
        <v>2.6970000000000001</v>
      </c>
      <c r="N1556" s="17">
        <f t="shared" si="290"/>
        <v>-5.177526358935489E-3</v>
      </c>
      <c r="O1556" s="17">
        <f t="shared" si="296"/>
        <v>8.2256702199425095E-3</v>
      </c>
      <c r="P1556" s="4">
        <f t="shared" si="297"/>
        <v>2.601185317643652E-2</v>
      </c>
      <c r="R1556">
        <v>3.3935</v>
      </c>
      <c r="S1556" s="17">
        <f t="shared" si="291"/>
        <v>4.874095758245353E-3</v>
      </c>
      <c r="T1556" s="17">
        <f t="shared" si="298"/>
        <v>8.8477258891707551E-3</v>
      </c>
      <c r="U1556" s="4">
        <f t="shared" si="299"/>
        <v>2.7978965922618091E-2</v>
      </c>
    </row>
    <row r="1557" spans="2:21">
      <c r="B1557" s="2">
        <v>41767</v>
      </c>
      <c r="C1557">
        <v>0.52349999999999997</v>
      </c>
      <c r="D1557" s="17">
        <f t="shared" si="288"/>
        <v>-2.1729716585415153E-2</v>
      </c>
      <c r="E1557" s="17">
        <f t="shared" si="292"/>
        <v>2.6066163043131845E-2</v>
      </c>
      <c r="F1557" s="4">
        <f t="shared" si="293"/>
        <v>8.2428445077602455E-2</v>
      </c>
      <c r="G1557" s="4"/>
      <c r="H1557">
        <v>2.2233000000000001</v>
      </c>
      <c r="I1557" s="17">
        <f t="shared" si="289"/>
        <v>-7.3939975231702131E-3</v>
      </c>
      <c r="J1557" s="17">
        <f t="shared" si="294"/>
        <v>9.2828218782677972E-3</v>
      </c>
      <c r="K1557" s="4">
        <f t="shared" si="295"/>
        <v>2.9354860248968533E-2</v>
      </c>
      <c r="M1557">
        <v>2.6898</v>
      </c>
      <c r="N1557" s="17">
        <f t="shared" si="290"/>
        <v>-2.6732027502811362E-3</v>
      </c>
      <c r="O1557" s="17">
        <f t="shared" si="296"/>
        <v>8.2074828325732277E-3</v>
      </c>
      <c r="P1557" s="4">
        <f t="shared" si="297"/>
        <v>2.595433960766181E-2</v>
      </c>
      <c r="R1557">
        <v>3.4178000000000002</v>
      </c>
      <c r="S1557" s="17">
        <f t="shared" si="291"/>
        <v>7.1352320689956009E-3</v>
      </c>
      <c r="T1557" s="17">
        <f t="shared" si="298"/>
        <v>9.0884096118930384E-3</v>
      </c>
      <c r="U1557" s="4">
        <f t="shared" si="299"/>
        <v>2.8740074682148928E-2</v>
      </c>
    </row>
    <row r="1558" spans="2:21">
      <c r="B1558" s="2">
        <v>41768</v>
      </c>
      <c r="C1558">
        <v>0.52</v>
      </c>
      <c r="D1558" s="17">
        <f t="shared" si="288"/>
        <v>-6.7082187351184186E-3</v>
      </c>
      <c r="E1558" s="17">
        <f t="shared" si="292"/>
        <v>2.6056064757112588E-2</v>
      </c>
      <c r="F1558" s="4">
        <f t="shared" si="293"/>
        <v>8.2396511493317767E-2</v>
      </c>
      <c r="G1558" s="4"/>
      <c r="H1558">
        <v>2.2309999999999999</v>
      </c>
      <c r="I1558" s="17">
        <f t="shared" si="289"/>
        <v>3.4573368071095759E-3</v>
      </c>
      <c r="J1558" s="17">
        <f t="shared" si="294"/>
        <v>9.611932014531541E-3</v>
      </c>
      <c r="K1558" s="4">
        <f t="shared" si="295"/>
        <v>3.0395597880610341E-2</v>
      </c>
      <c r="M1558">
        <v>2.7063000000000001</v>
      </c>
      <c r="N1558" s="17">
        <f t="shared" si="290"/>
        <v>6.1155469412540169E-3</v>
      </c>
      <c r="O1558" s="17">
        <f t="shared" si="296"/>
        <v>8.7051310186322863E-3</v>
      </c>
      <c r="P1558" s="4">
        <f t="shared" si="297"/>
        <v>2.7528041349059687E-2</v>
      </c>
      <c r="R1558">
        <v>3.4340000000000002</v>
      </c>
      <c r="S1558" s="17">
        <f t="shared" si="291"/>
        <v>4.728693244612424E-3</v>
      </c>
      <c r="T1558" s="17">
        <f t="shared" si="298"/>
        <v>9.2487791142748677E-3</v>
      </c>
      <c r="U1558" s="4">
        <f t="shared" si="299"/>
        <v>2.9247207576903307E-2</v>
      </c>
    </row>
    <row r="1559" spans="2:21">
      <c r="B1559" s="2">
        <v>41771</v>
      </c>
      <c r="C1559">
        <v>0.54049999999999998</v>
      </c>
      <c r="D1559" s="17">
        <f t="shared" si="288"/>
        <v>3.8665825503789795E-2</v>
      </c>
      <c r="E1559" s="17">
        <f t="shared" si="292"/>
        <v>2.9411224032975507E-2</v>
      </c>
      <c r="F1559" s="4">
        <f t="shared" si="293"/>
        <v>9.3006456717685801E-2</v>
      </c>
      <c r="G1559" s="4"/>
      <c r="H1559">
        <v>2.2673000000000001</v>
      </c>
      <c r="I1559" s="17">
        <f t="shared" si="289"/>
        <v>1.6139780800064576E-2</v>
      </c>
      <c r="J1559" s="17">
        <f t="shared" si="294"/>
        <v>1.0724630620525933E-2</v>
      </c>
      <c r="K1559" s="4">
        <f t="shared" si="295"/>
        <v>3.3914259824846901E-2</v>
      </c>
      <c r="M1559">
        <v>2.7410000000000001</v>
      </c>
      <c r="N1559" s="17">
        <f t="shared" si="290"/>
        <v>1.2740428972082994E-2</v>
      </c>
      <c r="O1559" s="17">
        <f t="shared" si="296"/>
        <v>8.93550982821327E-3</v>
      </c>
      <c r="P1559" s="4">
        <f t="shared" si="297"/>
        <v>2.8256563111973818E-2</v>
      </c>
      <c r="R1559">
        <v>3.4613</v>
      </c>
      <c r="S1559" s="17">
        <f t="shared" si="291"/>
        <v>7.9184785716618772E-3</v>
      </c>
      <c r="T1559" s="17">
        <f t="shared" si="298"/>
        <v>8.7875098687437425E-3</v>
      </c>
      <c r="U1559" s="4">
        <f t="shared" si="299"/>
        <v>2.7788546146437505E-2</v>
      </c>
    </row>
    <row r="1560" spans="2:21">
      <c r="B1560" s="2">
        <v>41772</v>
      </c>
      <c r="C1560">
        <v>0.51980000000000004</v>
      </c>
      <c r="D1560" s="17">
        <f t="shared" si="288"/>
        <v>-3.9050514871873027E-2</v>
      </c>
      <c r="E1560" s="17">
        <f t="shared" si="292"/>
        <v>3.1224559785563998E-2</v>
      </c>
      <c r="F1560" s="4">
        <f t="shared" si="293"/>
        <v>9.8740727858480995E-2</v>
      </c>
      <c r="G1560" s="4"/>
      <c r="H1560">
        <v>2.2210000000000001</v>
      </c>
      <c r="I1560" s="17">
        <f t="shared" si="289"/>
        <v>-2.063215133816949E-2</v>
      </c>
      <c r="J1560" s="17">
        <f t="shared" si="294"/>
        <v>1.2066082270035567E-2</v>
      </c>
      <c r="K1560" s="4">
        <f t="shared" si="295"/>
        <v>3.815630240828724E-2</v>
      </c>
      <c r="M1560">
        <v>2.694</v>
      </c>
      <c r="N1560" s="17">
        <f t="shared" si="290"/>
        <v>-1.7295739332476578E-2</v>
      </c>
      <c r="O1560" s="17">
        <f t="shared" si="296"/>
        <v>1.0127809587782959E-2</v>
      </c>
      <c r="P1560" s="4">
        <f t="shared" si="297"/>
        <v>3.2026946005885175E-2</v>
      </c>
      <c r="R1560">
        <v>3.4154999999999998</v>
      </c>
      <c r="S1560" s="17">
        <f t="shared" si="291"/>
        <v>-1.3320345857178761E-2</v>
      </c>
      <c r="T1560" s="17">
        <f t="shared" si="298"/>
        <v>9.6789384280580697E-3</v>
      </c>
      <c r="U1560" s="4">
        <f t="shared" si="299"/>
        <v>3.0607490765193285E-2</v>
      </c>
    </row>
    <row r="1561" spans="2:21">
      <c r="B1561" s="2">
        <v>41773</v>
      </c>
      <c r="C1561">
        <v>0.50129999999999997</v>
      </c>
      <c r="D1561" s="17">
        <f t="shared" si="288"/>
        <v>-3.6239397937932363E-2</v>
      </c>
      <c r="E1561" s="17">
        <f t="shared" si="292"/>
        <v>3.0717470877340902E-2</v>
      </c>
      <c r="F1561" s="4">
        <f t="shared" si="293"/>
        <v>9.7137171932287922E-2</v>
      </c>
      <c r="G1561" s="4"/>
      <c r="H1561">
        <v>2.1627999999999998</v>
      </c>
      <c r="I1561" s="17">
        <f t="shared" si="289"/>
        <v>-2.6553866386577814E-2</v>
      </c>
      <c r="J1561" s="17">
        <f t="shared" si="294"/>
        <v>1.2921872375134893E-2</v>
      </c>
      <c r="K1561" s="4">
        <f t="shared" si="295"/>
        <v>4.0862548339435992E-2</v>
      </c>
      <c r="M1561">
        <v>2.6334999999999997</v>
      </c>
      <c r="N1561" s="17">
        <f t="shared" si="290"/>
        <v>-2.2713318046865348E-2</v>
      </c>
      <c r="O1561" s="17">
        <f t="shared" si="296"/>
        <v>1.1397493473642517E-2</v>
      </c>
      <c r="P1561" s="4">
        <f t="shared" si="297"/>
        <v>3.6042038993614633E-2</v>
      </c>
      <c r="R1561">
        <v>3.3517999999999999</v>
      </c>
      <c r="S1561" s="17">
        <f t="shared" si="291"/>
        <v>-1.8826380221130885E-2</v>
      </c>
      <c r="T1561" s="17">
        <f t="shared" si="298"/>
        <v>1.0971383545236975E-2</v>
      </c>
      <c r="U1561" s="4">
        <f t="shared" si="299"/>
        <v>3.4694561086241839E-2</v>
      </c>
    </row>
    <row r="1562" spans="2:21">
      <c r="B1562" s="2">
        <v>41774</v>
      </c>
      <c r="C1562">
        <v>0.496</v>
      </c>
      <c r="D1562" s="17">
        <f t="shared" si="288"/>
        <v>-1.0628797544530158E-2</v>
      </c>
      <c r="E1562" s="17">
        <f t="shared" si="292"/>
        <v>3.0477031220792108E-2</v>
      </c>
      <c r="F1562" s="4">
        <f t="shared" si="293"/>
        <v>9.6376834977765113E-2</v>
      </c>
      <c r="G1562" s="4"/>
      <c r="H1562">
        <v>2.1164999999999998</v>
      </c>
      <c r="I1562" s="17">
        <f t="shared" si="289"/>
        <v>-2.1639897546871404E-2</v>
      </c>
      <c r="J1562" s="17">
        <f t="shared" si="294"/>
        <v>1.3915047176769894E-2</v>
      </c>
      <c r="K1562" s="4">
        <f t="shared" si="295"/>
        <v>4.4003242827288513E-2</v>
      </c>
      <c r="M1562">
        <v>2.5840000000000001</v>
      </c>
      <c r="N1562" s="17">
        <f t="shared" si="290"/>
        <v>-1.8975174020951405E-2</v>
      </c>
      <c r="O1562" s="17">
        <f t="shared" si="296"/>
        <v>1.2276793810408835E-2</v>
      </c>
      <c r="P1562" s="4">
        <f t="shared" si="297"/>
        <v>3.8822630805149291E-2</v>
      </c>
      <c r="R1562">
        <v>3.2970000000000002</v>
      </c>
      <c r="S1562" s="17">
        <f t="shared" si="291"/>
        <v>-1.6484550879041937E-2</v>
      </c>
      <c r="T1562" s="17">
        <f t="shared" si="298"/>
        <v>1.1487966564013906E-2</v>
      </c>
      <c r="U1562" s="4">
        <f t="shared" si="299"/>
        <v>3.6328140026142472E-2</v>
      </c>
    </row>
    <row r="1563" spans="2:21">
      <c r="B1563" s="2">
        <v>41775</v>
      </c>
      <c r="C1563">
        <v>0.51049999999999995</v>
      </c>
      <c r="D1563" s="17">
        <f t="shared" si="288"/>
        <v>2.8814710879792604E-2</v>
      </c>
      <c r="E1563" s="17">
        <f t="shared" si="292"/>
        <v>2.8796446633160121E-2</v>
      </c>
      <c r="F1563" s="4">
        <f t="shared" si="293"/>
        <v>9.1062359880273197E-2</v>
      </c>
      <c r="G1563" s="4"/>
      <c r="H1563">
        <v>2.1560000000000001</v>
      </c>
      <c r="I1563" s="17">
        <f t="shared" si="289"/>
        <v>1.8490872067909565E-2</v>
      </c>
      <c r="J1563" s="17">
        <f t="shared" si="294"/>
        <v>1.6064536635530785E-2</v>
      </c>
      <c r="K1563" s="4">
        <f t="shared" si="295"/>
        <v>5.08005253234955E-2</v>
      </c>
      <c r="M1563">
        <v>2.6230000000000002</v>
      </c>
      <c r="N1563" s="17">
        <f t="shared" si="290"/>
        <v>1.4980114964381267E-2</v>
      </c>
      <c r="O1563" s="17">
        <f t="shared" si="296"/>
        <v>1.3705424419922927E-2</v>
      </c>
      <c r="P1563" s="4">
        <f t="shared" si="297"/>
        <v>4.3340357466248446E-2</v>
      </c>
      <c r="R1563">
        <v>3.3214999999999999</v>
      </c>
      <c r="S1563" s="17">
        <f t="shared" si="291"/>
        <v>7.4035240335646952E-3</v>
      </c>
      <c r="T1563" s="17">
        <f t="shared" si="298"/>
        <v>1.1504816136049662E-2</v>
      </c>
      <c r="U1563" s="4">
        <f t="shared" si="299"/>
        <v>3.638142305137454E-2</v>
      </c>
    </row>
    <row r="1564" spans="2:21">
      <c r="B1564" s="2">
        <v>41778</v>
      </c>
      <c r="C1564">
        <v>0.499</v>
      </c>
      <c r="D1564" s="17">
        <f t="shared" si="288"/>
        <v>-2.2784541853201491E-2</v>
      </c>
      <c r="E1564" s="17">
        <f t="shared" si="292"/>
        <v>2.8337745833283204E-2</v>
      </c>
      <c r="F1564" s="4">
        <f t="shared" si="293"/>
        <v>8.9611820588121061E-2</v>
      </c>
      <c r="G1564" s="4"/>
      <c r="H1564">
        <v>2.1627999999999998</v>
      </c>
      <c r="I1564" s="17">
        <f t="shared" si="289"/>
        <v>3.1490254789617684E-3</v>
      </c>
      <c r="J1564" s="17">
        <f t="shared" si="294"/>
        <v>1.5479489023937032E-2</v>
      </c>
      <c r="K1564" s="4">
        <f t="shared" si="295"/>
        <v>4.895044233121771E-2</v>
      </c>
      <c r="M1564">
        <v>2.6459999999999999</v>
      </c>
      <c r="N1564" s="17">
        <f t="shared" si="290"/>
        <v>8.7303648080271669E-3</v>
      </c>
      <c r="O1564" s="17">
        <f t="shared" si="296"/>
        <v>1.3595100380956253E-2</v>
      </c>
      <c r="P1564" s="4">
        <f t="shared" si="297"/>
        <v>4.2991482222444588E-2</v>
      </c>
      <c r="R1564">
        <v>3.3628</v>
      </c>
      <c r="S1564" s="17">
        <f t="shared" si="291"/>
        <v>1.2357472155845945E-2</v>
      </c>
      <c r="T1564" s="17">
        <f t="shared" si="298"/>
        <v>1.1665362210599167E-2</v>
      </c>
      <c r="U1564" s="4">
        <f t="shared" si="299"/>
        <v>3.6889114316350169E-2</v>
      </c>
    </row>
    <row r="1565" spans="2:21">
      <c r="B1565" s="2">
        <v>41779</v>
      </c>
      <c r="C1565">
        <v>0.48799999999999999</v>
      </c>
      <c r="D1565" s="17">
        <f t="shared" si="288"/>
        <v>-2.2290689898371512E-2</v>
      </c>
      <c r="E1565" s="17">
        <f t="shared" si="292"/>
        <v>2.8170603606665765E-2</v>
      </c>
      <c r="F1565" s="4">
        <f t="shared" si="293"/>
        <v>8.9083270458817934E-2</v>
      </c>
      <c r="G1565" s="4"/>
      <c r="H1565">
        <v>2.1265000000000001</v>
      </c>
      <c r="I1565" s="17">
        <f t="shared" si="289"/>
        <v>-1.6926242814161451E-2</v>
      </c>
      <c r="J1565" s="17">
        <f t="shared" si="294"/>
        <v>1.5929195243478383E-2</v>
      </c>
      <c r="K1565" s="4">
        <f t="shared" si="295"/>
        <v>5.0372538262912103E-2</v>
      </c>
      <c r="M1565">
        <v>2.6122999999999998</v>
      </c>
      <c r="N1565" s="17">
        <f t="shared" si="290"/>
        <v>-1.2818006356243378E-2</v>
      </c>
      <c r="O1565" s="17">
        <f t="shared" si="296"/>
        <v>1.3889041850125789E-2</v>
      </c>
      <c r="P1565" s="4">
        <f t="shared" si="297"/>
        <v>4.3921006763796483E-2</v>
      </c>
      <c r="R1565">
        <v>3.3542999999999998</v>
      </c>
      <c r="S1565" s="17">
        <f t="shared" si="291"/>
        <v>-2.5308554397097185E-3</v>
      </c>
      <c r="T1565" s="17">
        <f t="shared" si="298"/>
        <v>1.1414957612790379E-2</v>
      </c>
      <c r="U1565" s="4">
        <f t="shared" si="299"/>
        <v>3.6097265450695991E-2</v>
      </c>
    </row>
    <row r="1566" spans="2:21">
      <c r="B1566" s="2">
        <v>41780</v>
      </c>
      <c r="C1566">
        <v>0.49</v>
      </c>
      <c r="D1566" s="17">
        <f t="shared" si="288"/>
        <v>4.0899852515250664E-3</v>
      </c>
      <c r="E1566" s="17">
        <f t="shared" si="292"/>
        <v>2.5936886682816167E-2</v>
      </c>
      <c r="F1566" s="4">
        <f t="shared" si="293"/>
        <v>8.2019637331388312E-2</v>
      </c>
      <c r="G1566" s="4"/>
      <c r="H1566">
        <v>2.1375000000000002</v>
      </c>
      <c r="I1566" s="17">
        <f t="shared" si="289"/>
        <v>5.159486117227061E-3</v>
      </c>
      <c r="J1566" s="17">
        <f t="shared" si="294"/>
        <v>1.6236410530480031E-2</v>
      </c>
      <c r="K1566" s="4">
        <f t="shared" si="295"/>
        <v>5.1344038301859629E-2</v>
      </c>
      <c r="M1566">
        <v>2.6269999999999998</v>
      </c>
      <c r="N1566" s="17">
        <f t="shared" si="290"/>
        <v>5.61145136688235E-3</v>
      </c>
      <c r="O1566" s="17">
        <f t="shared" si="296"/>
        <v>1.4178292733178754E-2</v>
      </c>
      <c r="P1566" s="4">
        <f t="shared" si="297"/>
        <v>4.4835698369458853E-2</v>
      </c>
      <c r="R1566">
        <v>3.3740000000000001</v>
      </c>
      <c r="S1566" s="17">
        <f t="shared" si="291"/>
        <v>5.8558792844815629E-3</v>
      </c>
      <c r="T1566" s="17">
        <f t="shared" si="298"/>
        <v>1.1472061682262254E-2</v>
      </c>
      <c r="U1566" s="4">
        <f t="shared" si="299"/>
        <v>3.6277844373891602E-2</v>
      </c>
    </row>
    <row r="1567" spans="2:21">
      <c r="B1567" s="2">
        <v>41781</v>
      </c>
      <c r="C1567">
        <v>0.50119999999999998</v>
      </c>
      <c r="D1567" s="17">
        <f t="shared" si="288"/>
        <v>2.2599831917240992E-2</v>
      </c>
      <c r="E1567" s="17">
        <f t="shared" si="292"/>
        <v>2.7234640108483536E-2</v>
      </c>
      <c r="F1567" s="4">
        <f t="shared" si="293"/>
        <v>8.6123493997783213E-2</v>
      </c>
      <c r="G1567" s="4"/>
      <c r="H1567">
        <v>2.1595</v>
      </c>
      <c r="I1567" s="17">
        <f t="shared" si="289"/>
        <v>1.0239791589840501E-2</v>
      </c>
      <c r="J1567" s="17">
        <f t="shared" si="294"/>
        <v>1.685411598904752E-2</v>
      </c>
      <c r="K1567" s="4">
        <f t="shared" si="295"/>
        <v>5.3297394474051664E-2</v>
      </c>
      <c r="M1567">
        <v>2.6470000000000002</v>
      </c>
      <c r="N1567" s="17">
        <f t="shared" si="290"/>
        <v>7.5844125415615122E-3</v>
      </c>
      <c r="O1567" s="17">
        <f t="shared" si="296"/>
        <v>1.4541210759683492E-2</v>
      </c>
      <c r="P1567" s="4">
        <f t="shared" si="297"/>
        <v>4.5983345937147181E-2</v>
      </c>
      <c r="R1567">
        <v>3.3895</v>
      </c>
      <c r="S1567" s="17">
        <f t="shared" si="291"/>
        <v>4.5834337651066773E-3</v>
      </c>
      <c r="T1567" s="17">
        <f t="shared" si="298"/>
        <v>1.1308688038629899E-2</v>
      </c>
      <c r="U1567" s="4">
        <f t="shared" si="299"/>
        <v>3.57612115503727E-2</v>
      </c>
    </row>
    <row r="1568" spans="2:21">
      <c r="B1568" s="2">
        <v>41782</v>
      </c>
      <c r="C1568">
        <v>0.50649999999999995</v>
      </c>
      <c r="D1568" s="17">
        <f t="shared" si="288"/>
        <v>1.0519100666824708E-2</v>
      </c>
      <c r="E1568" s="17">
        <f t="shared" si="292"/>
        <v>2.7611372642992404E-2</v>
      </c>
      <c r="F1568" s="4">
        <f t="shared" si="293"/>
        <v>8.7314826875519225E-2</v>
      </c>
      <c r="G1568" s="4"/>
      <c r="H1568">
        <v>2.137</v>
      </c>
      <c r="I1568" s="17">
        <f t="shared" si="289"/>
        <v>-1.0473737081608149E-2</v>
      </c>
      <c r="J1568" s="17">
        <f t="shared" si="294"/>
        <v>1.6844934902028548E-2</v>
      </c>
      <c r="K1568" s="4">
        <f t="shared" si="295"/>
        <v>5.3268361327675505E-2</v>
      </c>
      <c r="M1568">
        <v>2.6219999999999999</v>
      </c>
      <c r="N1568" s="17">
        <f t="shared" si="290"/>
        <v>-9.4895379034562171E-3</v>
      </c>
      <c r="O1568" s="17">
        <f t="shared" si="296"/>
        <v>1.4457831343378028E-2</v>
      </c>
      <c r="P1568" s="4">
        <f t="shared" si="297"/>
        <v>4.5719677071646529E-2</v>
      </c>
      <c r="R1568">
        <v>3.3555000000000001</v>
      </c>
      <c r="S1568" s="17">
        <f t="shared" si="291"/>
        <v>-1.0081627272726235E-2</v>
      </c>
      <c r="T1568" s="17">
        <f t="shared" si="298"/>
        <v>1.1468281889169129E-2</v>
      </c>
      <c r="U1568" s="4">
        <f t="shared" si="299"/>
        <v>3.626589161863316E-2</v>
      </c>
    </row>
    <row r="1569" spans="2:21">
      <c r="B1569" s="2">
        <v>41785</v>
      </c>
      <c r="C1569">
        <v>0.50800000000000001</v>
      </c>
      <c r="D1569" s="17">
        <f t="shared" si="288"/>
        <v>2.9571238897438627E-3</v>
      </c>
      <c r="E1569" s="17">
        <f t="shared" si="292"/>
        <v>2.3710800759648744E-2</v>
      </c>
      <c r="F1569" s="4">
        <f t="shared" si="293"/>
        <v>7.4980135546940663E-2</v>
      </c>
      <c r="G1569" s="4"/>
      <c r="H1569">
        <v>2.1390000000000002</v>
      </c>
      <c r="I1569" s="17">
        <f t="shared" si="289"/>
        <v>9.3545376325821405E-4</v>
      </c>
      <c r="J1569" s="17">
        <f t="shared" si="294"/>
        <v>1.5420519994274517E-2</v>
      </c>
      <c r="K1569" s="4">
        <f t="shared" si="295"/>
        <v>4.8763965886074137E-2</v>
      </c>
      <c r="M1569">
        <v>2.625</v>
      </c>
      <c r="N1569" s="17">
        <f t="shared" si="290"/>
        <v>1.1435107020790205E-3</v>
      </c>
      <c r="O1569" s="17">
        <f t="shared" si="296"/>
        <v>1.3471794884431133E-2</v>
      </c>
      <c r="P1569" s="4">
        <f t="shared" si="297"/>
        <v>4.2601556005407229E-2</v>
      </c>
      <c r="R1569">
        <v>3.3570000000000002</v>
      </c>
      <c r="S1569" s="17">
        <f t="shared" si="291"/>
        <v>4.4692738174095933E-4</v>
      </c>
      <c r="T1569" s="17">
        <f t="shared" si="298"/>
        <v>1.0959787896767251E-2</v>
      </c>
      <c r="U1569" s="4">
        <f t="shared" si="299"/>
        <v>3.4657892426130869E-2</v>
      </c>
    </row>
    <row r="1570" spans="2:21">
      <c r="B1570" s="2">
        <v>41786</v>
      </c>
      <c r="C1570">
        <v>0.50700000000000001</v>
      </c>
      <c r="D1570" s="17">
        <f t="shared" si="288"/>
        <v>-1.9704439872987251E-3</v>
      </c>
      <c r="E1570" s="17">
        <f t="shared" si="292"/>
        <v>2.0712733921526356E-2</v>
      </c>
      <c r="F1570" s="4">
        <f t="shared" si="293"/>
        <v>6.5499415761054586E-2</v>
      </c>
      <c r="G1570" s="4"/>
      <c r="H1570">
        <v>2.1320000000000001</v>
      </c>
      <c r="I1570" s="17">
        <f t="shared" si="289"/>
        <v>-3.2779237966705341E-3</v>
      </c>
      <c r="J1570" s="17">
        <f t="shared" si="294"/>
        <v>1.4519164621415937E-2</v>
      </c>
      <c r="K1570" s="4">
        <f t="shared" si="295"/>
        <v>4.5913629926610702E-2</v>
      </c>
      <c r="M1570">
        <v>2.609</v>
      </c>
      <c r="N1570" s="17">
        <f t="shared" si="290"/>
        <v>-6.1138898889957468E-3</v>
      </c>
      <c r="O1570" s="17">
        <f t="shared" si="296"/>
        <v>1.271849887267088E-2</v>
      </c>
      <c r="P1570" s="4">
        <f t="shared" si="297"/>
        <v>4.0219424855923842E-2</v>
      </c>
      <c r="R1570">
        <v>3.3265000000000002</v>
      </c>
      <c r="S1570" s="17">
        <f t="shared" si="291"/>
        <v>-9.1270177980926747E-3</v>
      </c>
      <c r="T1570" s="17">
        <f t="shared" si="298"/>
        <v>1.0597826027132334E-2</v>
      </c>
      <c r="U1570" s="4">
        <f t="shared" si="299"/>
        <v>3.3513268491951589E-2</v>
      </c>
    </row>
    <row r="1571" spans="2:21">
      <c r="B1571" s="2">
        <v>41787</v>
      </c>
      <c r="C1571">
        <v>0.49149999999999999</v>
      </c>
      <c r="D1571" s="17">
        <f t="shared" si="288"/>
        <v>-3.1049064003961967E-2</v>
      </c>
      <c r="E1571" s="17">
        <f t="shared" si="292"/>
        <v>1.9818887783699661E-2</v>
      </c>
      <c r="F1571" s="4">
        <f t="shared" si="293"/>
        <v>6.2672826087777439E-2</v>
      </c>
      <c r="G1571" s="4"/>
      <c r="H1571">
        <v>2.0699999999999998</v>
      </c>
      <c r="I1571" s="17">
        <f t="shared" si="289"/>
        <v>-2.9511899026320558E-2</v>
      </c>
      <c r="J1571" s="17">
        <f t="shared" si="294"/>
        <v>1.5048180713491413E-2</v>
      </c>
      <c r="K1571" s="4">
        <f t="shared" si="295"/>
        <v>4.7586525696450561E-2</v>
      </c>
      <c r="M1571">
        <v>2.54</v>
      </c>
      <c r="N1571" s="17">
        <f t="shared" si="290"/>
        <v>-2.6802925124146105E-2</v>
      </c>
      <c r="O1571" s="17">
        <f t="shared" si="296"/>
        <v>1.3459605379477326E-2</v>
      </c>
      <c r="P1571" s="4">
        <f t="shared" si="297"/>
        <v>4.2563009406203292E-2</v>
      </c>
      <c r="R1571">
        <v>3.2675000000000001</v>
      </c>
      <c r="S1571" s="17">
        <f t="shared" si="291"/>
        <v>-1.7895533683565234E-2</v>
      </c>
      <c r="T1571" s="17">
        <f t="shared" si="298"/>
        <v>1.0442815707466951E-2</v>
      </c>
      <c r="U1571" s="4">
        <f t="shared" si="299"/>
        <v>3.302308282097819E-2</v>
      </c>
    </row>
    <row r="1572" spans="2:21">
      <c r="B1572" s="2">
        <v>41788</v>
      </c>
      <c r="C1572">
        <v>0.50700000000000001</v>
      </c>
      <c r="D1572" s="17">
        <f t="shared" si="288"/>
        <v>3.1049064003962047E-2</v>
      </c>
      <c r="E1572" s="17">
        <f t="shared" si="292"/>
        <v>2.2053044259777881E-2</v>
      </c>
      <c r="F1572" s="4">
        <f t="shared" si="293"/>
        <v>6.9737849201400109E-2</v>
      </c>
      <c r="G1572" s="4"/>
      <c r="H1572">
        <v>2.0985</v>
      </c>
      <c r="I1572" s="17">
        <f t="shared" si="289"/>
        <v>1.3674196514230904E-2</v>
      </c>
      <c r="J1572" s="17">
        <f t="shared" si="294"/>
        <v>1.4688468900742989E-2</v>
      </c>
      <c r="K1572" s="4">
        <f t="shared" si="295"/>
        <v>4.6449017066897545E-2</v>
      </c>
      <c r="M1572">
        <v>2.5670000000000002</v>
      </c>
      <c r="N1572" s="17">
        <f t="shared" si="290"/>
        <v>1.0573820858558255E-2</v>
      </c>
      <c r="O1572" s="17">
        <f t="shared" si="296"/>
        <v>1.2946558001313842E-2</v>
      </c>
      <c r="P1572" s="4">
        <f t="shared" si="297"/>
        <v>4.0940611143628951E-2</v>
      </c>
      <c r="R1572">
        <v>3.2995000000000001</v>
      </c>
      <c r="S1572" s="17">
        <f t="shared" si="291"/>
        <v>9.7457753250993102E-3</v>
      </c>
      <c r="T1572" s="17">
        <f t="shared" si="298"/>
        <v>9.8293094515302243E-3</v>
      </c>
      <c r="U1572" s="4">
        <f t="shared" si="299"/>
        <v>3.1083005693455935E-2</v>
      </c>
    </row>
    <row r="1573" spans="2:21">
      <c r="B1573" s="2">
        <v>41789</v>
      </c>
      <c r="C1573">
        <v>0.51319999999999999</v>
      </c>
      <c r="D1573" s="17">
        <f t="shared" si="288"/>
        <v>1.2154629150298173E-2</v>
      </c>
      <c r="E1573" s="17">
        <f t="shared" si="292"/>
        <v>2.0384663350318348E-2</v>
      </c>
      <c r="F1573" s="4">
        <f t="shared" si="293"/>
        <v>6.4461965522764827E-2</v>
      </c>
      <c r="G1573" s="4"/>
      <c r="H1573">
        <v>2.1189999999999998</v>
      </c>
      <c r="I1573" s="17">
        <f t="shared" si="289"/>
        <v>9.7214754946534365E-3</v>
      </c>
      <c r="J1573" s="17">
        <f t="shared" si="294"/>
        <v>1.3628747105342851E-2</v>
      </c>
      <c r="K1573" s="4">
        <f t="shared" si="295"/>
        <v>4.3097882507310163E-2</v>
      </c>
      <c r="M1573">
        <v>2.5880000000000001</v>
      </c>
      <c r="N1573" s="17">
        <f t="shared" si="290"/>
        <v>8.1474747496507252E-3</v>
      </c>
      <c r="O1573" s="17">
        <f t="shared" si="296"/>
        <v>1.2187467425008109E-2</v>
      </c>
      <c r="P1573" s="4">
        <f t="shared" si="297"/>
        <v>3.8540155972132992E-2</v>
      </c>
      <c r="R1573">
        <v>3.3077999999999999</v>
      </c>
      <c r="S1573" s="17">
        <f t="shared" si="291"/>
        <v>2.5123740002164696E-3</v>
      </c>
      <c r="T1573" s="17">
        <f t="shared" si="298"/>
        <v>9.5416450675920843E-3</v>
      </c>
      <c r="U1573" s="4">
        <f t="shared" si="299"/>
        <v>3.0173331038502255E-2</v>
      </c>
    </row>
    <row r="1574" spans="2:21">
      <c r="B1574" s="2">
        <v>41792</v>
      </c>
      <c r="C1574">
        <v>0.52700000000000002</v>
      </c>
      <c r="D1574" s="17">
        <f t="shared" si="288"/>
        <v>2.6534915799881043E-2</v>
      </c>
      <c r="E1574" s="17">
        <f t="shared" si="292"/>
        <v>2.0081788427510999E-2</v>
      </c>
      <c r="F1574" s="4">
        <f t="shared" si="293"/>
        <v>6.3504190920545919E-2</v>
      </c>
      <c r="G1574" s="4"/>
      <c r="H1574">
        <v>2.1715</v>
      </c>
      <c r="I1574" s="17">
        <f t="shared" si="289"/>
        <v>2.4473893706577522E-2</v>
      </c>
      <c r="J1574" s="17">
        <f t="shared" si="294"/>
        <v>1.5948156034255961E-2</v>
      </c>
      <c r="K1574" s="4">
        <f t="shared" si="295"/>
        <v>5.043249754800716E-2</v>
      </c>
      <c r="M1574">
        <v>2.637</v>
      </c>
      <c r="N1574" s="17">
        <f t="shared" si="290"/>
        <v>1.8756530732495575E-2</v>
      </c>
      <c r="O1574" s="17">
        <f t="shared" si="296"/>
        <v>1.3454788419847246E-2</v>
      </c>
      <c r="P1574" s="4">
        <f t="shared" si="297"/>
        <v>4.2547776842375158E-2</v>
      </c>
      <c r="R1574">
        <v>3.3567999999999998</v>
      </c>
      <c r="S1574" s="17">
        <f t="shared" si="291"/>
        <v>1.470482337828522E-2</v>
      </c>
      <c r="T1574" s="17">
        <f t="shared" si="298"/>
        <v>9.9123997738668531E-3</v>
      </c>
      <c r="U1574" s="4">
        <f t="shared" si="299"/>
        <v>3.1345760363557247E-2</v>
      </c>
    </row>
    <row r="1575" spans="2:21">
      <c r="B1575" s="2">
        <v>41793</v>
      </c>
      <c r="C1575">
        <v>0.53700000000000003</v>
      </c>
      <c r="D1575" s="17">
        <f t="shared" si="288"/>
        <v>1.8797545967502421E-2</v>
      </c>
      <c r="E1575" s="17">
        <f t="shared" si="292"/>
        <v>1.7852838719139272E-2</v>
      </c>
      <c r="F1575" s="4">
        <f t="shared" si="293"/>
        <v>5.6455633052123186E-2</v>
      </c>
      <c r="G1575" s="4"/>
      <c r="H1575">
        <v>2.2408000000000001</v>
      </c>
      <c r="I1575" s="17">
        <f t="shared" si="289"/>
        <v>3.1414771971022264E-2</v>
      </c>
      <c r="J1575" s="17">
        <f t="shared" si="294"/>
        <v>1.7374902116114033E-2</v>
      </c>
      <c r="K1575" s="4">
        <f t="shared" si="295"/>
        <v>5.4944264809399707E-2</v>
      </c>
      <c r="M1575">
        <v>2.7107999999999999</v>
      </c>
      <c r="N1575" s="17">
        <f t="shared" si="290"/>
        <v>2.7601886908671137E-2</v>
      </c>
      <c r="O1575" s="17">
        <f t="shared" si="296"/>
        <v>1.5242526309858758E-2</v>
      </c>
      <c r="P1575" s="4">
        <f t="shared" si="297"/>
        <v>4.8201100434195114E-2</v>
      </c>
      <c r="R1575">
        <v>3.4260000000000002</v>
      </c>
      <c r="S1575" s="17">
        <f t="shared" si="291"/>
        <v>2.0405260682087378E-2</v>
      </c>
      <c r="T1575" s="17">
        <f t="shared" si="298"/>
        <v>1.1784433589847447E-2</v>
      </c>
      <c r="U1575" s="4">
        <f t="shared" si="299"/>
        <v>3.7265651078912443E-2</v>
      </c>
    </row>
    <row r="1576" spans="2:21">
      <c r="B1576" s="2">
        <v>41794</v>
      </c>
      <c r="C1576">
        <v>0.53</v>
      </c>
      <c r="D1576" s="17">
        <f t="shared" si="288"/>
        <v>-1.3121087962697212E-2</v>
      </c>
      <c r="E1576" s="17">
        <f t="shared" si="292"/>
        <v>1.9217144749156895E-2</v>
      </c>
      <c r="F1576" s="4">
        <f t="shared" si="293"/>
        <v>6.0769947532480925E-2</v>
      </c>
      <c r="G1576" s="4"/>
      <c r="H1576">
        <v>2.2469999999999999</v>
      </c>
      <c r="I1576" s="17">
        <f t="shared" si="289"/>
        <v>2.7630482394303932E-3</v>
      </c>
      <c r="J1576" s="17">
        <f t="shared" si="294"/>
        <v>1.7392585278812562E-2</v>
      </c>
      <c r="K1576" s="4">
        <f t="shared" si="295"/>
        <v>5.5000183879762389E-2</v>
      </c>
      <c r="M1576">
        <v>2.7210000000000001</v>
      </c>
      <c r="N1576" s="17">
        <f t="shared" si="290"/>
        <v>3.7556655212884695E-3</v>
      </c>
      <c r="O1576" s="17">
        <f t="shared" si="296"/>
        <v>1.5227975934801219E-2</v>
      </c>
      <c r="P1576" s="4">
        <f t="shared" si="297"/>
        <v>4.8155088108203591E-2</v>
      </c>
      <c r="R1576">
        <v>3.43</v>
      </c>
      <c r="S1576" s="17">
        <f t="shared" si="291"/>
        <v>1.1668612759203679E-3</v>
      </c>
      <c r="T1576" s="17">
        <f t="shared" si="298"/>
        <v>1.1712112686555167E-2</v>
      </c>
      <c r="U1576" s="4">
        <f t="shared" si="299"/>
        <v>3.703695230206807E-2</v>
      </c>
    </row>
    <row r="1577" spans="2:21">
      <c r="B1577" s="2">
        <v>41795</v>
      </c>
      <c r="C1577">
        <v>0.52300000000000002</v>
      </c>
      <c r="D1577" s="17">
        <f t="shared" si="288"/>
        <v>-1.3295542481244614E-2</v>
      </c>
      <c r="E1577" s="17">
        <f t="shared" si="292"/>
        <v>1.950559102422237E-2</v>
      </c>
      <c r="F1577" s="4">
        <f t="shared" si="293"/>
        <v>6.1682094744279263E-2</v>
      </c>
      <c r="G1577" s="4"/>
      <c r="H1577">
        <v>2.2315</v>
      </c>
      <c r="I1577" s="17">
        <f t="shared" si="289"/>
        <v>-6.9219881160044686E-3</v>
      </c>
      <c r="J1577" s="17">
        <f t="shared" si="294"/>
        <v>1.766227441935591E-2</v>
      </c>
      <c r="K1577" s="4">
        <f t="shared" si="295"/>
        <v>5.5853015824092633E-2</v>
      </c>
      <c r="M1577">
        <v>2.7048000000000001</v>
      </c>
      <c r="N1577" s="17">
        <f t="shared" si="290"/>
        <v>-5.9714873895700725E-3</v>
      </c>
      <c r="O1577" s="17">
        <f t="shared" si="296"/>
        <v>1.5427598582329147E-2</v>
      </c>
      <c r="P1577" s="4">
        <f t="shared" si="297"/>
        <v>4.8786350346944826E-2</v>
      </c>
      <c r="R1577">
        <v>3.4245000000000001</v>
      </c>
      <c r="S1577" s="17">
        <f t="shared" si="291"/>
        <v>-1.6047855220256771E-3</v>
      </c>
      <c r="T1577" s="17">
        <f t="shared" si="298"/>
        <v>1.1703150175973447E-2</v>
      </c>
      <c r="U1577" s="4">
        <f t="shared" si="299"/>
        <v>3.7008610355076473E-2</v>
      </c>
    </row>
    <row r="1578" spans="2:21">
      <c r="B1578" s="2">
        <v>41796</v>
      </c>
      <c r="C1578">
        <v>0.54100000000000004</v>
      </c>
      <c r="D1578" s="17">
        <f t="shared" si="288"/>
        <v>3.3837814781558756E-2</v>
      </c>
      <c r="E1578" s="17">
        <f t="shared" si="292"/>
        <v>2.1616912308554056E-2</v>
      </c>
      <c r="F1578" s="4">
        <f t="shared" si="293"/>
        <v>6.8358678875159368E-2</v>
      </c>
      <c r="G1578" s="4"/>
      <c r="H1578">
        <v>2.2393000000000001</v>
      </c>
      <c r="I1578" s="17">
        <f t="shared" si="289"/>
        <v>3.4893119414611293E-3</v>
      </c>
      <c r="J1578" s="17">
        <f t="shared" si="294"/>
        <v>1.6993439440859348E-2</v>
      </c>
      <c r="K1578" s="4">
        <f t="shared" si="295"/>
        <v>5.3737973913253752E-2</v>
      </c>
      <c r="M1578">
        <v>2.7058</v>
      </c>
      <c r="N1578" s="17">
        <f t="shared" si="290"/>
        <v>3.6964477558362979E-4</v>
      </c>
      <c r="O1578" s="17">
        <f t="shared" si="296"/>
        <v>1.4906629410836111E-2</v>
      </c>
      <c r="P1578" s="4">
        <f t="shared" si="297"/>
        <v>4.7138901174295963E-2</v>
      </c>
      <c r="R1578">
        <v>3.4154999999999998</v>
      </c>
      <c r="S1578" s="17">
        <f t="shared" si="291"/>
        <v>-2.6315804660560433E-3</v>
      </c>
      <c r="T1578" s="17">
        <f t="shared" si="298"/>
        <v>1.114102654192658E-2</v>
      </c>
      <c r="U1578" s="4">
        <f t="shared" si="299"/>
        <v>3.52310193448774E-2</v>
      </c>
    </row>
    <row r="1579" spans="2:21">
      <c r="B1579" s="2">
        <v>41799</v>
      </c>
      <c r="C1579">
        <v>0.5655</v>
      </c>
      <c r="D1579" s="17">
        <f t="shared" si="288"/>
        <v>4.429101670969364E-2</v>
      </c>
      <c r="E1579" s="17">
        <f t="shared" si="292"/>
        <v>2.4592183914005153E-2</v>
      </c>
      <c r="F1579" s="4">
        <f t="shared" si="293"/>
        <v>7.7767313806010679E-2</v>
      </c>
      <c r="G1579" s="4"/>
      <c r="H1579">
        <v>2.2663000000000002</v>
      </c>
      <c r="I1579" s="17">
        <f t="shared" si="289"/>
        <v>1.1985228694099279E-2</v>
      </c>
      <c r="J1579" s="17">
        <f t="shared" si="294"/>
        <v>1.7082204804055982E-2</v>
      </c>
      <c r="K1579" s="4">
        <f t="shared" si="295"/>
        <v>5.4018674638287204E-2</v>
      </c>
      <c r="M1579">
        <v>2.7214999999999998</v>
      </c>
      <c r="N1579" s="17">
        <f t="shared" si="290"/>
        <v>5.7855817049946856E-3</v>
      </c>
      <c r="O1579" s="17">
        <f t="shared" si="296"/>
        <v>1.4909619319041872E-2</v>
      </c>
      <c r="P1579" s="4">
        <f t="shared" si="297"/>
        <v>4.7148356094221001E-2</v>
      </c>
      <c r="R1579">
        <v>3.4239999999999999</v>
      </c>
      <c r="S1579" s="17">
        <f t="shared" si="291"/>
        <v>2.4855630897287723E-3</v>
      </c>
      <c r="T1579" s="17">
        <f t="shared" si="298"/>
        <v>1.1132728212780068E-2</v>
      </c>
      <c r="U1579" s="4">
        <f t="shared" si="299"/>
        <v>3.5204777724000658E-2</v>
      </c>
    </row>
    <row r="1580" spans="2:21">
      <c r="B1580" s="2">
        <v>41800</v>
      </c>
      <c r="C1580">
        <v>0.58050000000000002</v>
      </c>
      <c r="D1580" s="17">
        <f t="shared" si="288"/>
        <v>2.6179505581771078E-2</v>
      </c>
      <c r="E1580" s="17">
        <f t="shared" si="292"/>
        <v>2.458889575778005E-2</v>
      </c>
      <c r="F1580" s="4">
        <f t="shared" si="293"/>
        <v>7.7756915743036892E-2</v>
      </c>
      <c r="G1580" s="4"/>
      <c r="H1580">
        <v>2.3018000000000001</v>
      </c>
      <c r="I1580" s="17">
        <f t="shared" si="289"/>
        <v>1.5542879829505807E-2</v>
      </c>
      <c r="J1580" s="17">
        <f t="shared" si="294"/>
        <v>1.700987617051453E-2</v>
      </c>
      <c r="K1580" s="4">
        <f t="shared" si="295"/>
        <v>5.3789951416248566E-2</v>
      </c>
      <c r="M1580">
        <v>2.758</v>
      </c>
      <c r="N1580" s="17">
        <f t="shared" si="290"/>
        <v>1.3322580478992369E-2</v>
      </c>
      <c r="O1580" s="17">
        <f t="shared" si="296"/>
        <v>1.4767322518355995E-2</v>
      </c>
      <c r="P1580" s="4">
        <f t="shared" si="297"/>
        <v>4.6698374100298617E-2</v>
      </c>
      <c r="R1580">
        <v>3.4550000000000001</v>
      </c>
      <c r="S1580" s="17">
        <f t="shared" si="291"/>
        <v>9.0129989401376721E-3</v>
      </c>
      <c r="T1580" s="17">
        <f t="shared" si="298"/>
        <v>1.0587040046530731E-2</v>
      </c>
      <c r="U1580" s="4">
        <f t="shared" si="299"/>
        <v>3.3479160226452136E-2</v>
      </c>
    </row>
    <row r="1581" spans="2:21">
      <c r="B1581" s="2">
        <v>41801</v>
      </c>
      <c r="C1581">
        <v>0.57799999999999996</v>
      </c>
      <c r="D1581" s="17">
        <f t="shared" si="288"/>
        <v>-4.3159324655688124E-3</v>
      </c>
      <c r="E1581" s="17">
        <f t="shared" si="292"/>
        <v>2.0278124984978437E-2</v>
      </c>
      <c r="F1581" s="4">
        <f t="shared" si="293"/>
        <v>6.4125061630099567E-2</v>
      </c>
      <c r="G1581" s="4"/>
      <c r="H1581">
        <v>2.2875000000000001</v>
      </c>
      <c r="I1581" s="17">
        <f t="shared" si="289"/>
        <v>-6.2319073847142831E-3</v>
      </c>
      <c r="J1581" s="17">
        <f t="shared" si="294"/>
        <v>1.2296875115858912E-2</v>
      </c>
      <c r="K1581" s="4">
        <f t="shared" si="295"/>
        <v>3.8886133468761089E-2</v>
      </c>
      <c r="M1581">
        <v>2.7444999999999999</v>
      </c>
      <c r="N1581" s="17">
        <f t="shared" si="290"/>
        <v>-4.9068703633032484E-3</v>
      </c>
      <c r="O1581" s="17">
        <f t="shared" si="296"/>
        <v>1.0419987126528673E-2</v>
      </c>
      <c r="P1581" s="4">
        <f t="shared" si="297"/>
        <v>3.2950892509463731E-2</v>
      </c>
      <c r="R1581">
        <v>3.4342000000000001</v>
      </c>
      <c r="S1581" s="17">
        <f t="shared" si="291"/>
        <v>-6.0384553220680362E-3</v>
      </c>
      <c r="T1581" s="17">
        <f t="shared" si="298"/>
        <v>8.3069028728256309E-3</v>
      </c>
      <c r="U1581" s="4">
        <f t="shared" si="299"/>
        <v>2.6268733379925024E-2</v>
      </c>
    </row>
    <row r="1582" spans="2:21">
      <c r="B1582" s="2">
        <v>41802</v>
      </c>
      <c r="C1582">
        <v>0.58550000000000002</v>
      </c>
      <c r="D1582" s="17">
        <f t="shared" si="288"/>
        <v>1.2892314365394595E-2</v>
      </c>
      <c r="E1582" s="17">
        <f t="shared" si="292"/>
        <v>1.9603590817763757E-2</v>
      </c>
      <c r="F1582" s="4">
        <f t="shared" si="293"/>
        <v>6.1991997302096299E-2</v>
      </c>
      <c r="G1582" s="4"/>
      <c r="H1582">
        <v>2.2519999999999998</v>
      </c>
      <c r="I1582" s="17">
        <f t="shared" si="289"/>
        <v>-1.5640807890095514E-2</v>
      </c>
      <c r="J1582" s="17">
        <f t="shared" si="294"/>
        <v>1.4599886871386032E-2</v>
      </c>
      <c r="K1582" s="4">
        <f t="shared" si="295"/>
        <v>4.6168896094369666E-2</v>
      </c>
      <c r="M1582">
        <v>2.6970000000000001</v>
      </c>
      <c r="N1582" s="17">
        <f t="shared" si="290"/>
        <v>-1.74588648502139E-2</v>
      </c>
      <c r="O1582" s="17">
        <f t="shared" si="296"/>
        <v>1.302028141050264E-2</v>
      </c>
      <c r="P1582" s="4">
        <f t="shared" si="297"/>
        <v>4.1173745033538135E-2</v>
      </c>
      <c r="R1582">
        <v>3.3740000000000001</v>
      </c>
      <c r="S1582" s="17">
        <f t="shared" si="291"/>
        <v>-1.7685017773788603E-2</v>
      </c>
      <c r="T1582" s="17">
        <f t="shared" si="298"/>
        <v>1.0731891505916609E-2</v>
      </c>
      <c r="U1582" s="4">
        <f t="shared" si="299"/>
        <v>3.3937220760510881E-2</v>
      </c>
    </row>
    <row r="1583" spans="2:21">
      <c r="B1583" s="2">
        <v>41803</v>
      </c>
      <c r="C1583">
        <v>0.59550000000000003</v>
      </c>
      <c r="D1583" s="17">
        <f t="shared" si="288"/>
        <v>1.6935205757582835E-2</v>
      </c>
      <c r="E1583" s="17">
        <f t="shared" si="292"/>
        <v>1.9601162088229516E-2</v>
      </c>
      <c r="F1583" s="4">
        <f t="shared" si="293"/>
        <v>6.1984316984947579E-2</v>
      </c>
      <c r="G1583" s="4"/>
      <c r="H1583">
        <v>2.262</v>
      </c>
      <c r="I1583" s="17">
        <f t="shared" si="289"/>
        <v>4.4306674164848962E-3</v>
      </c>
      <c r="J1583" s="17">
        <f t="shared" si="294"/>
        <v>1.4588567103995696E-2</v>
      </c>
      <c r="K1583" s="4">
        <f t="shared" si="295"/>
        <v>4.6133099846832899E-2</v>
      </c>
      <c r="M1583">
        <v>2.7050000000000001</v>
      </c>
      <c r="N1583" s="17">
        <f t="shared" si="290"/>
        <v>2.9618681408519138E-3</v>
      </c>
      <c r="O1583" s="17">
        <f t="shared" si="296"/>
        <v>1.2981558858896573E-2</v>
      </c>
      <c r="P1583" s="4">
        <f t="shared" si="297"/>
        <v>4.1051293573649554E-2</v>
      </c>
      <c r="R1583">
        <v>3.379</v>
      </c>
      <c r="S1583" s="17">
        <f t="shared" si="291"/>
        <v>1.4808236083763311E-3</v>
      </c>
      <c r="T1583" s="17">
        <f t="shared" si="298"/>
        <v>1.0733863152694997E-2</v>
      </c>
      <c r="U1583" s="4">
        <f t="shared" si="299"/>
        <v>3.3943455655071918E-2</v>
      </c>
    </row>
    <row r="1584" spans="2:21">
      <c r="B1584" s="2">
        <v>41806</v>
      </c>
      <c r="C1584">
        <v>0.61629999999999996</v>
      </c>
      <c r="D1584" s="17">
        <f t="shared" si="288"/>
        <v>3.4332469172842467E-2</v>
      </c>
      <c r="E1584" s="17">
        <f t="shared" si="292"/>
        <v>2.0260611751098698E-2</v>
      </c>
      <c r="F1584" s="4">
        <f t="shared" si="293"/>
        <v>6.4069679921844369E-2</v>
      </c>
      <c r="G1584" s="4"/>
      <c r="H1584">
        <v>2.2589999999999999</v>
      </c>
      <c r="I1584" s="17">
        <f t="shared" si="289"/>
        <v>-1.3271402080625746E-3</v>
      </c>
      <c r="J1584" s="17">
        <f t="shared" si="294"/>
        <v>1.3285936239991894E-2</v>
      </c>
      <c r="K1584" s="4">
        <f t="shared" si="295"/>
        <v>4.2013819366147849E-2</v>
      </c>
      <c r="M1584">
        <v>2.6974999999999998</v>
      </c>
      <c r="N1584" s="17">
        <f t="shared" si="290"/>
        <v>-2.7764941482923181E-3</v>
      </c>
      <c r="O1584" s="17">
        <f t="shared" si="296"/>
        <v>1.209520265205569E-2</v>
      </c>
      <c r="P1584" s="4">
        <f t="shared" si="297"/>
        <v>3.8248389141805048E-2</v>
      </c>
      <c r="R1584">
        <v>3.3624999999999998</v>
      </c>
      <c r="S1584" s="17">
        <f t="shared" si="291"/>
        <v>-4.8950628041954788E-3</v>
      </c>
      <c r="T1584" s="17">
        <f t="shared" si="298"/>
        <v>9.9428275795461468E-3</v>
      </c>
      <c r="U1584" s="4">
        <f t="shared" si="299"/>
        <v>3.1441981533704824E-2</v>
      </c>
    </row>
    <row r="1585" spans="2:21">
      <c r="B1585" s="2">
        <v>41807</v>
      </c>
      <c r="C1585">
        <v>0.63500000000000001</v>
      </c>
      <c r="D1585" s="17">
        <f t="shared" si="288"/>
        <v>2.9891140924494165E-2</v>
      </c>
      <c r="E1585" s="17">
        <f t="shared" si="292"/>
        <v>2.0749709119266917E-2</v>
      </c>
      <c r="F1585" s="4">
        <f t="shared" si="293"/>
        <v>6.5616341602849876E-2</v>
      </c>
      <c r="G1585" s="4"/>
      <c r="H1585">
        <v>2.3079999999999998</v>
      </c>
      <c r="I1585" s="17">
        <f t="shared" si="289"/>
        <v>2.1459111159986964E-2</v>
      </c>
      <c r="J1585" s="17">
        <f t="shared" si="294"/>
        <v>1.1210098447755088E-2</v>
      </c>
      <c r="K1585" s="4">
        <f t="shared" si="295"/>
        <v>3.5449443889624142E-2</v>
      </c>
      <c r="M1585">
        <v>2.7450000000000001</v>
      </c>
      <c r="N1585" s="17">
        <f t="shared" si="290"/>
        <v>1.7455656811341314E-2</v>
      </c>
      <c r="O1585" s="17">
        <f t="shared" si="296"/>
        <v>9.9733921788700605E-3</v>
      </c>
      <c r="P1585" s="4">
        <f t="shared" si="297"/>
        <v>3.1538635283338834E-2</v>
      </c>
      <c r="R1585">
        <v>3.4068000000000001</v>
      </c>
      <c r="S1585" s="17">
        <f t="shared" si="291"/>
        <v>1.3088689356831365E-2</v>
      </c>
      <c r="T1585" s="17">
        <f t="shared" si="298"/>
        <v>8.4446363898041457E-3</v>
      </c>
      <c r="U1585" s="4">
        <f t="shared" si="299"/>
        <v>2.6704285003722607E-2</v>
      </c>
    </row>
    <row r="1586" spans="2:21">
      <c r="B1586" s="2">
        <v>41808</v>
      </c>
      <c r="C1586">
        <v>0.60599999999999998</v>
      </c>
      <c r="D1586" s="17">
        <f t="shared" si="288"/>
        <v>-4.6745012823377181E-2</v>
      </c>
      <c r="E1586" s="17">
        <f t="shared" si="292"/>
        <v>2.7692929676409243E-2</v>
      </c>
      <c r="F1586" s="4">
        <f t="shared" si="293"/>
        <v>8.7572732860322897E-2</v>
      </c>
      <c r="G1586" s="4"/>
      <c r="H1586">
        <v>2.2404999999999999</v>
      </c>
      <c r="I1586" s="17">
        <f t="shared" si="289"/>
        <v>-2.9682293401792383E-2</v>
      </c>
      <c r="J1586" s="17">
        <f t="shared" si="294"/>
        <v>1.524201963124746E-2</v>
      </c>
      <c r="K1586" s="4">
        <f t="shared" si="295"/>
        <v>4.819949817574172E-2</v>
      </c>
      <c r="M1586">
        <v>2.6790000000000003</v>
      </c>
      <c r="N1586" s="17">
        <f t="shared" si="290"/>
        <v>-2.4337484399022228E-2</v>
      </c>
      <c r="O1586" s="17">
        <f t="shared" si="296"/>
        <v>1.2758199634652908E-2</v>
      </c>
      <c r="P1586" s="4">
        <f t="shared" si="297"/>
        <v>4.0344969688631271E-2</v>
      </c>
      <c r="R1586">
        <v>3.3662999999999998</v>
      </c>
      <c r="S1586" s="17">
        <f t="shared" si="291"/>
        <v>-1.1959215927995604E-2</v>
      </c>
      <c r="T1586" s="17">
        <f t="shared" si="298"/>
        <v>9.1377436030037271E-3</v>
      </c>
      <c r="U1586" s="4">
        <f t="shared" si="299"/>
        <v>2.8896082460125205E-2</v>
      </c>
    </row>
    <row r="1587" spans="2:21">
      <c r="B1587" s="2">
        <v>41809</v>
      </c>
      <c r="C1587">
        <v>0.60399999999999998</v>
      </c>
      <c r="D1587" s="17">
        <f t="shared" si="288"/>
        <v>-3.3057881344995439E-3</v>
      </c>
      <c r="E1587" s="17">
        <f t="shared" si="292"/>
        <v>2.678832889163589E-2</v>
      </c>
      <c r="F1587" s="4">
        <f t="shared" si="293"/>
        <v>8.4712134007263337E-2</v>
      </c>
      <c r="G1587" s="4"/>
      <c r="H1587">
        <v>2.258</v>
      </c>
      <c r="I1587" s="17">
        <f t="shared" si="289"/>
        <v>7.7804104834097105E-3</v>
      </c>
      <c r="J1587" s="17">
        <f t="shared" si="294"/>
        <v>1.5240281656143365E-2</v>
      </c>
      <c r="K1587" s="4">
        <f t="shared" si="295"/>
        <v>4.8194002215896113E-2</v>
      </c>
      <c r="M1587">
        <v>2.7109999999999999</v>
      </c>
      <c r="N1587" s="17">
        <f t="shared" si="290"/>
        <v>1.1873979954056712E-2</v>
      </c>
      <c r="O1587" s="17">
        <f t="shared" si="296"/>
        <v>1.3308109225385801E-2</v>
      </c>
      <c r="P1587" s="4">
        <f t="shared" si="297"/>
        <v>4.2083936502518238E-2</v>
      </c>
      <c r="R1587">
        <v>3.4249999999999998</v>
      </c>
      <c r="S1587" s="17">
        <f t="shared" si="291"/>
        <v>1.7287253357395317E-2</v>
      </c>
      <c r="T1587" s="17">
        <f t="shared" si="298"/>
        <v>1.0969140025641482E-2</v>
      </c>
      <c r="U1587" s="4">
        <f t="shared" si="299"/>
        <v>3.4687466454344867E-2</v>
      </c>
    </row>
    <row r="1588" spans="2:21">
      <c r="B1588" s="2">
        <v>41810</v>
      </c>
      <c r="C1588">
        <v>0.60499999999999998</v>
      </c>
      <c r="D1588" s="17">
        <f t="shared" si="288"/>
        <v>1.6542600960264681E-3</v>
      </c>
      <c r="E1588" s="17">
        <f t="shared" si="292"/>
        <v>2.6118387384873442E-2</v>
      </c>
      <c r="F1588" s="4">
        <f t="shared" si="293"/>
        <v>8.2593592946808903E-2</v>
      </c>
      <c r="G1588" s="4"/>
      <c r="H1588">
        <v>2.2519999999999998</v>
      </c>
      <c r="I1588" s="17">
        <f t="shared" si="289"/>
        <v>-2.6607554500264015E-3</v>
      </c>
      <c r="J1588" s="17">
        <f t="shared" si="294"/>
        <v>1.5260837785289642E-2</v>
      </c>
      <c r="K1588" s="4">
        <f t="shared" si="295"/>
        <v>4.825900640387492E-2</v>
      </c>
      <c r="M1588">
        <v>2.6962999999999999</v>
      </c>
      <c r="N1588" s="17">
        <f t="shared" si="290"/>
        <v>-5.4371076927870344E-3</v>
      </c>
      <c r="O1588" s="17">
        <f t="shared" si="296"/>
        <v>1.3427437215818325E-2</v>
      </c>
      <c r="P1588" s="4">
        <f t="shared" si="297"/>
        <v>4.2461284740895798E-2</v>
      </c>
      <c r="R1588">
        <v>3.3927999999999998</v>
      </c>
      <c r="S1588" s="17">
        <f t="shared" si="291"/>
        <v>-9.4459325359447458E-3</v>
      </c>
      <c r="T1588" s="17">
        <f t="shared" si="298"/>
        <v>1.1356614108765607E-2</v>
      </c>
      <c r="U1588" s="4">
        <f t="shared" si="299"/>
        <v>3.5912767091302512E-2</v>
      </c>
    </row>
    <row r="1589" spans="2:21">
      <c r="B1589" s="2">
        <v>41813</v>
      </c>
      <c r="C1589">
        <v>0.62</v>
      </c>
      <c r="D1589" s="17">
        <f t="shared" si="288"/>
        <v>2.4491020008295696E-2</v>
      </c>
      <c r="E1589" s="17">
        <f t="shared" si="292"/>
        <v>2.3993535298341771E-2</v>
      </c>
      <c r="F1589" s="4">
        <f t="shared" si="293"/>
        <v>7.5874220662407635E-2</v>
      </c>
      <c r="G1589" s="4"/>
      <c r="H1589">
        <v>2.2720000000000002</v>
      </c>
      <c r="I1589" s="17">
        <f t="shared" si="289"/>
        <v>8.841790581461232E-3</v>
      </c>
      <c r="J1589" s="17">
        <f t="shared" si="294"/>
        <v>1.5030108443595319E-2</v>
      </c>
      <c r="K1589" s="4">
        <f t="shared" si="295"/>
        <v>4.7529376161089612E-2</v>
      </c>
      <c r="M1589">
        <v>2.7160000000000002</v>
      </c>
      <c r="N1589" s="17">
        <f t="shared" si="290"/>
        <v>7.2797468727084065E-3</v>
      </c>
      <c r="O1589" s="17">
        <f t="shared" si="296"/>
        <v>1.3511370435802217E-2</v>
      </c>
      <c r="P1589" s="4">
        <f t="shared" si="297"/>
        <v>4.2726704887396855E-2</v>
      </c>
      <c r="R1589">
        <v>3.4119999999999999</v>
      </c>
      <c r="S1589" s="17">
        <f t="shared" si="291"/>
        <v>5.643090451188857E-3</v>
      </c>
      <c r="T1589" s="17">
        <f t="shared" si="298"/>
        <v>1.1497027188290576E-2</v>
      </c>
      <c r="U1589" s="4">
        <f t="shared" si="299"/>
        <v>3.6356792235879766E-2</v>
      </c>
    </row>
    <row r="1590" spans="2:21">
      <c r="B1590" s="2">
        <v>41814</v>
      </c>
      <c r="C1590">
        <v>0.61250000000000004</v>
      </c>
      <c r="D1590" s="17">
        <f t="shared" si="288"/>
        <v>-1.2170535620255066E-2</v>
      </c>
      <c r="E1590" s="17">
        <f t="shared" si="292"/>
        <v>2.404302086679538E-2</v>
      </c>
      <c r="F1590" s="4">
        <f t="shared" si="293"/>
        <v>7.6030707770029224E-2</v>
      </c>
      <c r="G1590" s="4"/>
      <c r="H1590">
        <v>2.238</v>
      </c>
      <c r="I1590" s="17">
        <f t="shared" si="289"/>
        <v>-1.5077890969171547E-2</v>
      </c>
      <c r="J1590" s="17">
        <f t="shared" si="294"/>
        <v>1.4683776236927985E-2</v>
      </c>
      <c r="K1590" s="4">
        <f t="shared" si="295"/>
        <v>4.6434177560948683E-2</v>
      </c>
      <c r="M1590">
        <v>2.6760000000000002</v>
      </c>
      <c r="N1590" s="17">
        <f t="shared" si="290"/>
        <v>-1.4837067430467737E-2</v>
      </c>
      <c r="O1590" s="17">
        <f t="shared" si="296"/>
        <v>1.331236555097404E-2</v>
      </c>
      <c r="P1590" s="4">
        <f t="shared" si="297"/>
        <v>4.2097396185840331E-2</v>
      </c>
      <c r="R1590">
        <v>3.3662999999999998</v>
      </c>
      <c r="S1590" s="17">
        <f t="shared" si="291"/>
        <v>-1.3484411272639526E-2</v>
      </c>
      <c r="T1590" s="17">
        <f t="shared" si="298"/>
        <v>1.1661044587741962E-2</v>
      </c>
      <c r="U1590" s="4">
        <f t="shared" si="299"/>
        <v>3.6875460794043795E-2</v>
      </c>
    </row>
    <row r="1591" spans="2:21">
      <c r="B1591" s="2">
        <v>41815</v>
      </c>
      <c r="C1591">
        <v>0.60299999999999998</v>
      </c>
      <c r="D1591" s="17">
        <f t="shared" si="288"/>
        <v>-1.5631745691696685E-2</v>
      </c>
      <c r="E1591" s="17">
        <f t="shared" si="292"/>
        <v>2.4803585030210597E-2</v>
      </c>
      <c r="F1591" s="4">
        <f t="shared" si="293"/>
        <v>7.843582283312181E-2</v>
      </c>
      <c r="G1591" s="4"/>
      <c r="H1591">
        <v>2.222</v>
      </c>
      <c r="I1591" s="17">
        <f t="shared" si="289"/>
        <v>-7.1749186722952054E-3</v>
      </c>
      <c r="J1591" s="17">
        <f t="shared" si="294"/>
        <v>1.4711190133776187E-2</v>
      </c>
      <c r="K1591" s="4">
        <f t="shared" si="295"/>
        <v>4.6520867914529911E-2</v>
      </c>
      <c r="M1591">
        <v>2.66</v>
      </c>
      <c r="N1591" s="17">
        <f t="shared" si="290"/>
        <v>-5.9970194723742909E-3</v>
      </c>
      <c r="O1591" s="17">
        <f t="shared" si="296"/>
        <v>1.333399580586197E-2</v>
      </c>
      <c r="P1591" s="4">
        <f t="shared" si="297"/>
        <v>4.2165797057656176E-2</v>
      </c>
      <c r="R1591">
        <v>3.3540000000000001</v>
      </c>
      <c r="S1591" s="17">
        <f t="shared" si="291"/>
        <v>-3.6605549557760459E-3</v>
      </c>
      <c r="T1591" s="17">
        <f t="shared" si="298"/>
        <v>1.1607277060973958E-2</v>
      </c>
      <c r="U1591" s="4">
        <f t="shared" si="299"/>
        <v>3.6705432945302832E-2</v>
      </c>
    </row>
    <row r="1592" spans="2:21">
      <c r="B1592" s="2">
        <v>41816</v>
      </c>
      <c r="C1592">
        <v>0.58699999999999997</v>
      </c>
      <c r="D1592" s="17">
        <f t="shared" si="288"/>
        <v>-2.6892376899088983E-2</v>
      </c>
      <c r="E1592" s="17">
        <f t="shared" si="292"/>
        <v>2.6399894190860577E-2</v>
      </c>
      <c r="F1592" s="4">
        <f t="shared" si="293"/>
        <v>8.3483795630567376E-2</v>
      </c>
      <c r="G1592" s="4"/>
      <c r="H1592">
        <v>2.1945000000000001</v>
      </c>
      <c r="I1592" s="17">
        <f t="shared" si="289"/>
        <v>-1.2453461071286512E-2</v>
      </c>
      <c r="J1592" s="17">
        <f t="shared" si="294"/>
        <v>1.4436564646895205E-2</v>
      </c>
      <c r="K1592" s="4">
        <f t="shared" si="295"/>
        <v>4.5652425872453314E-2</v>
      </c>
      <c r="M1592">
        <v>2.637</v>
      </c>
      <c r="N1592" s="17">
        <f t="shared" si="290"/>
        <v>-8.6842154224581452E-3</v>
      </c>
      <c r="O1592" s="17">
        <f t="shared" si="296"/>
        <v>1.255186897493789E-2</v>
      </c>
      <c r="P1592" s="4">
        <f t="shared" si="297"/>
        <v>3.9692494852806667E-2</v>
      </c>
      <c r="R1592">
        <v>3.3334999999999999</v>
      </c>
      <c r="S1592" s="17">
        <f t="shared" si="291"/>
        <v>-6.1308603250395562E-3</v>
      </c>
      <c r="T1592" s="17">
        <f t="shared" si="298"/>
        <v>1.0427758875414419E-2</v>
      </c>
      <c r="U1592" s="4">
        <f t="shared" si="299"/>
        <v>3.2975468937345563E-2</v>
      </c>
    </row>
    <row r="1593" spans="2:21">
      <c r="B1593" s="2">
        <v>41817</v>
      </c>
      <c r="C1593">
        <v>0.58799999999999997</v>
      </c>
      <c r="D1593" s="17">
        <f t="shared" si="288"/>
        <v>1.7021280705305842E-3</v>
      </c>
      <c r="E1593" s="17">
        <f t="shared" si="292"/>
        <v>2.5762324521010096E-2</v>
      </c>
      <c r="F1593" s="4">
        <f t="shared" si="293"/>
        <v>8.146762330679827E-2</v>
      </c>
      <c r="G1593" s="4"/>
      <c r="H1593">
        <v>2.1892999999999998</v>
      </c>
      <c r="I1593" s="17">
        <f t="shared" si="289"/>
        <v>-2.3723721149983279E-3</v>
      </c>
      <c r="J1593" s="17">
        <f t="shared" si="294"/>
        <v>1.4227935643525775E-2</v>
      </c>
      <c r="K1593" s="4">
        <f t="shared" si="295"/>
        <v>4.4992683035834972E-2</v>
      </c>
      <c r="M1593">
        <v>2.64</v>
      </c>
      <c r="N1593" s="17">
        <f t="shared" si="290"/>
        <v>1.1370097870751019E-3</v>
      </c>
      <c r="O1593" s="17">
        <f t="shared" si="296"/>
        <v>1.2480743691673455E-2</v>
      </c>
      <c r="P1593" s="4">
        <f t="shared" si="297"/>
        <v>3.9467576958466401E-2</v>
      </c>
      <c r="R1593">
        <v>3.3437999999999999</v>
      </c>
      <c r="S1593" s="17">
        <f t="shared" si="291"/>
        <v>3.0850817454309695E-3</v>
      </c>
      <c r="T1593" s="17">
        <f t="shared" si="298"/>
        <v>1.0485893090857243E-2</v>
      </c>
      <c r="U1593" s="4">
        <f t="shared" si="299"/>
        <v>3.3159305468131818E-2</v>
      </c>
    </row>
    <row r="1594" spans="2:21">
      <c r="B1594" s="2">
        <v>41820</v>
      </c>
      <c r="C1594">
        <v>0.58250000000000002</v>
      </c>
      <c r="D1594" s="17">
        <f t="shared" si="288"/>
        <v>-9.3977624587711604E-3</v>
      </c>
      <c r="E1594" s="17">
        <f t="shared" si="292"/>
        <v>2.2560514225722809E-2</v>
      </c>
      <c r="F1594" s="4">
        <f t="shared" si="293"/>
        <v>7.1342610137914167E-2</v>
      </c>
      <c r="G1594" s="4"/>
      <c r="H1594">
        <v>2.1802999999999999</v>
      </c>
      <c r="I1594" s="17">
        <f t="shared" si="289"/>
        <v>-4.1193760192879429E-3</v>
      </c>
      <c r="J1594" s="17">
        <f t="shared" si="294"/>
        <v>1.4213032321732122E-2</v>
      </c>
      <c r="K1594" s="4">
        <f t="shared" si="295"/>
        <v>4.4945554594264608E-2</v>
      </c>
      <c r="M1594">
        <v>2.6307999999999998</v>
      </c>
      <c r="N1594" s="17">
        <f t="shared" si="290"/>
        <v>-3.4909347131660572E-3</v>
      </c>
      <c r="O1594" s="17">
        <f t="shared" si="296"/>
        <v>1.2484977034116523E-2</v>
      </c>
      <c r="P1594" s="4">
        <f t="shared" si="297"/>
        <v>3.9480963962701954E-2</v>
      </c>
      <c r="R1594">
        <v>3.331</v>
      </c>
      <c r="S1594" s="17">
        <f t="shared" si="291"/>
        <v>-3.8353256098659799E-3</v>
      </c>
      <c r="T1594" s="17">
        <f t="shared" si="298"/>
        <v>1.0447970886686794E-2</v>
      </c>
      <c r="U1594" s="4">
        <f t="shared" si="299"/>
        <v>3.3039384929059265E-2</v>
      </c>
    </row>
    <row r="1595" spans="2:21">
      <c r="B1595" s="2">
        <v>41821</v>
      </c>
      <c r="C1595">
        <v>0.59689999999999999</v>
      </c>
      <c r="D1595" s="17">
        <f t="shared" si="288"/>
        <v>2.4420409734748461E-2</v>
      </c>
      <c r="E1595" s="17">
        <f t="shared" si="292"/>
        <v>2.1651172600479312E-2</v>
      </c>
      <c r="F1595" s="4">
        <f t="shared" si="293"/>
        <v>6.846701943094545E-2</v>
      </c>
      <c r="G1595" s="4"/>
      <c r="H1595">
        <v>2.2170000000000001</v>
      </c>
      <c r="I1595" s="17">
        <f t="shared" si="289"/>
        <v>1.6692448622308995E-2</v>
      </c>
      <c r="J1595" s="17">
        <f t="shared" si="294"/>
        <v>1.3333999710271683E-2</v>
      </c>
      <c r="K1595" s="4">
        <f t="shared" si="295"/>
        <v>4.2165809404483785E-2</v>
      </c>
      <c r="M1595">
        <v>2.665</v>
      </c>
      <c r="N1595" s="17">
        <f t="shared" si="290"/>
        <v>1.2916075172749151E-2</v>
      </c>
      <c r="O1595" s="17">
        <f t="shared" si="296"/>
        <v>1.1738844492672533E-2</v>
      </c>
      <c r="P1595" s="4">
        <f t="shared" si="297"/>
        <v>3.7121485695368966E-2</v>
      </c>
      <c r="R1595">
        <v>3.3673000000000002</v>
      </c>
      <c r="S1595" s="17">
        <f t="shared" si="291"/>
        <v>1.0838677087317738E-2</v>
      </c>
      <c r="T1595" s="17">
        <f t="shared" si="298"/>
        <v>1.0131700693997466E-2</v>
      </c>
      <c r="U1595" s="4">
        <f t="shared" si="299"/>
        <v>3.2039250764140652E-2</v>
      </c>
    </row>
    <row r="1596" spans="2:21">
      <c r="B1596" s="2">
        <v>41822</v>
      </c>
      <c r="C1596">
        <v>0.61799999999999999</v>
      </c>
      <c r="D1596" s="17">
        <f t="shared" si="288"/>
        <v>3.4738862283086529E-2</v>
      </c>
      <c r="E1596" s="17">
        <f t="shared" si="292"/>
        <v>1.9958454480233635E-2</v>
      </c>
      <c r="F1596" s="4">
        <f t="shared" si="293"/>
        <v>6.3114174734330328E-2</v>
      </c>
      <c r="G1596" s="4"/>
      <c r="H1596">
        <v>2.2770000000000001</v>
      </c>
      <c r="I1596" s="17">
        <f t="shared" si="289"/>
        <v>2.670385644742819E-2</v>
      </c>
      <c r="J1596" s="17">
        <f t="shared" si="294"/>
        <v>1.3198990362630829E-2</v>
      </c>
      <c r="K1596" s="4">
        <f t="shared" si="295"/>
        <v>4.173887236052521E-2</v>
      </c>
      <c r="M1596">
        <v>2.7290000000000001</v>
      </c>
      <c r="N1596" s="17">
        <f t="shared" si="290"/>
        <v>2.3731184108393612E-2</v>
      </c>
      <c r="O1596" s="17">
        <f t="shared" si="296"/>
        <v>1.1852548069887388E-2</v>
      </c>
      <c r="P1596" s="4">
        <f t="shared" si="297"/>
        <v>3.7481047977476735E-2</v>
      </c>
      <c r="R1596">
        <v>3.4234999999999998</v>
      </c>
      <c r="S1596" s="17">
        <f t="shared" si="291"/>
        <v>1.6552183280119981E-2</v>
      </c>
      <c r="T1596" s="17">
        <f t="shared" si="298"/>
        <v>1.0749807669104921E-2</v>
      </c>
      <c r="U1596" s="4">
        <f t="shared" si="299"/>
        <v>3.3993876643117212E-2</v>
      </c>
    </row>
    <row r="1597" spans="2:21">
      <c r="B1597" s="2">
        <v>41823</v>
      </c>
      <c r="C1597">
        <v>0.64549999999999996</v>
      </c>
      <c r="D1597" s="17">
        <f t="shared" si="288"/>
        <v>4.3536752829006362E-2</v>
      </c>
      <c r="E1597" s="17">
        <f t="shared" si="292"/>
        <v>2.372634557621945E-2</v>
      </c>
      <c r="F1597" s="4">
        <f t="shared" si="293"/>
        <v>7.5029292573113623E-2</v>
      </c>
      <c r="G1597" s="4"/>
      <c r="H1597">
        <v>2.2965</v>
      </c>
      <c r="I1597" s="17">
        <f t="shared" si="289"/>
        <v>8.5274377021083963E-3</v>
      </c>
      <c r="J1597" s="17">
        <f t="shared" si="294"/>
        <v>1.3239806850453886E-2</v>
      </c>
      <c r="K1597" s="4">
        <f t="shared" si="295"/>
        <v>4.1867945428134594E-2</v>
      </c>
      <c r="M1597">
        <v>2.7389999999999999</v>
      </c>
      <c r="N1597" s="17">
        <f t="shared" si="290"/>
        <v>3.6576485547396235E-3</v>
      </c>
      <c r="O1597" s="17">
        <f t="shared" si="296"/>
        <v>1.1354729564721201E-2</v>
      </c>
      <c r="P1597" s="4">
        <f t="shared" si="297"/>
        <v>3.5906807639771283E-2</v>
      </c>
      <c r="R1597">
        <v>3.4306999999999999</v>
      </c>
      <c r="S1597" s="17">
        <f t="shared" si="291"/>
        <v>2.1009024096974712E-3</v>
      </c>
      <c r="T1597" s="17">
        <f t="shared" si="298"/>
        <v>9.271839070097378E-3</v>
      </c>
      <c r="U1597" s="4">
        <f t="shared" si="299"/>
        <v>2.9320129560045299E-2</v>
      </c>
    </row>
    <row r="1598" spans="2:21">
      <c r="B1598" s="2">
        <v>41824</v>
      </c>
      <c r="C1598">
        <v>0.65300000000000002</v>
      </c>
      <c r="D1598" s="17">
        <f t="shared" si="288"/>
        <v>1.1551918989733897E-2</v>
      </c>
      <c r="E1598" s="17">
        <f t="shared" si="292"/>
        <v>2.3701446907689112E-2</v>
      </c>
      <c r="F1598" s="4">
        <f t="shared" si="293"/>
        <v>7.4950556069852195E-2</v>
      </c>
      <c r="G1598" s="4"/>
      <c r="H1598">
        <v>2.2930000000000001</v>
      </c>
      <c r="I1598" s="17">
        <f t="shared" si="289"/>
        <v>-1.5252209079435705E-3</v>
      </c>
      <c r="J1598" s="17">
        <f t="shared" si="294"/>
        <v>1.3203158134573043E-2</v>
      </c>
      <c r="K1598" s="4">
        <f t="shared" si="295"/>
        <v>4.1752052012630748E-2</v>
      </c>
      <c r="M1598">
        <v>2.7359999999999998</v>
      </c>
      <c r="N1598" s="17">
        <f t="shared" si="290"/>
        <v>-1.0958905206371124E-3</v>
      </c>
      <c r="O1598" s="17">
        <f t="shared" si="296"/>
        <v>1.1161449984388951E-2</v>
      </c>
      <c r="P1598" s="4">
        <f t="shared" si="297"/>
        <v>3.5295603940719886E-2</v>
      </c>
      <c r="R1598">
        <v>3.43</v>
      </c>
      <c r="S1598" s="17">
        <f t="shared" si="291"/>
        <v>-2.0406081082938806E-4</v>
      </c>
      <c r="T1598" s="17">
        <f t="shared" si="298"/>
        <v>8.6467990733348887E-3</v>
      </c>
      <c r="U1598" s="4">
        <f t="shared" si="299"/>
        <v>2.7343579541571565E-2</v>
      </c>
    </row>
    <row r="1599" spans="2:21">
      <c r="B1599" s="2">
        <v>41827</v>
      </c>
      <c r="C1599">
        <v>0.66100000000000003</v>
      </c>
      <c r="D1599" s="17">
        <f t="shared" si="288"/>
        <v>1.2176710575255285E-2</v>
      </c>
      <c r="E1599" s="17">
        <f t="shared" si="292"/>
        <v>2.3039004366680986E-2</v>
      </c>
      <c r="F1599" s="4">
        <f t="shared" si="293"/>
        <v>7.2855728821277027E-2</v>
      </c>
      <c r="G1599" s="4"/>
      <c r="H1599">
        <v>2.2753000000000001</v>
      </c>
      <c r="I1599" s="17">
        <f t="shared" si="289"/>
        <v>-7.7490920348233377E-3</v>
      </c>
      <c r="J1599" s="17">
        <f t="shared" si="294"/>
        <v>1.3262827776498577E-2</v>
      </c>
      <c r="K1599" s="4">
        <f t="shared" si="295"/>
        <v>4.1940743988282111E-2</v>
      </c>
      <c r="M1599">
        <v>2.7090999999999998</v>
      </c>
      <c r="N1599" s="17">
        <f t="shared" si="290"/>
        <v>-9.8805233482481079E-3</v>
      </c>
      <c r="O1599" s="17">
        <f t="shared" si="296"/>
        <v>1.1482106737539693E-2</v>
      </c>
      <c r="P1599" s="4">
        <f t="shared" si="297"/>
        <v>3.6309609627790604E-2</v>
      </c>
      <c r="R1599">
        <v>3.3982999999999999</v>
      </c>
      <c r="S1599" s="17">
        <f t="shared" si="291"/>
        <v>-9.2849545974152039E-3</v>
      </c>
      <c r="T1599" s="17">
        <f t="shared" si="298"/>
        <v>9.0525791494934591E-3</v>
      </c>
      <c r="U1599" s="4">
        <f t="shared" si="299"/>
        <v>2.8626768811349235E-2</v>
      </c>
    </row>
    <row r="1600" spans="2:21">
      <c r="B1600" s="2">
        <v>41828</v>
      </c>
      <c r="C1600">
        <v>0.64649999999999996</v>
      </c>
      <c r="D1600" s="17">
        <f t="shared" si="288"/>
        <v>-2.2180641639774221E-2</v>
      </c>
      <c r="E1600" s="17">
        <f t="shared" si="292"/>
        <v>2.4127435637590556E-2</v>
      </c>
      <c r="F1600" s="4">
        <f t="shared" si="293"/>
        <v>7.6297650713903042E-2</v>
      </c>
      <c r="G1600" s="4"/>
      <c r="H1600">
        <v>2.2280000000000002</v>
      </c>
      <c r="I1600" s="17">
        <f t="shared" si="289"/>
        <v>-2.100758977590643E-2</v>
      </c>
      <c r="J1600" s="17">
        <f t="shared" si="294"/>
        <v>1.4123678270415645E-2</v>
      </c>
      <c r="K1600" s="4">
        <f t="shared" si="295"/>
        <v>4.4662992273940973E-2</v>
      </c>
      <c r="M1600">
        <v>2.6535000000000002</v>
      </c>
      <c r="N1600" s="17">
        <f t="shared" si="290"/>
        <v>-2.0736953126243088E-2</v>
      </c>
      <c r="O1600" s="17">
        <f t="shared" si="296"/>
        <v>1.2427340910571299E-2</v>
      </c>
      <c r="P1600" s="4">
        <f t="shared" si="297"/>
        <v>3.9298702536796189E-2</v>
      </c>
      <c r="R1600">
        <v>3.3378000000000001</v>
      </c>
      <c r="S1600" s="17">
        <f t="shared" si="291"/>
        <v>-1.7963399253267856E-2</v>
      </c>
      <c r="T1600" s="17">
        <f t="shared" si="298"/>
        <v>9.8476554019185335E-3</v>
      </c>
      <c r="U1600" s="4">
        <f t="shared" si="299"/>
        <v>3.1141020682523442E-2</v>
      </c>
    </row>
    <row r="1601" spans="2:21">
      <c r="B1601" s="2">
        <v>41829</v>
      </c>
      <c r="C1601">
        <v>0.61899999999999999</v>
      </c>
      <c r="D1601" s="17">
        <f t="shared" si="288"/>
        <v>-4.3467925527316043E-2</v>
      </c>
      <c r="E1601" s="17">
        <f t="shared" si="292"/>
        <v>2.8102170575433912E-2</v>
      </c>
      <c r="F1601" s="4">
        <f t="shared" si="293"/>
        <v>8.8866866212935838E-2</v>
      </c>
      <c r="G1601" s="4"/>
      <c r="H1601">
        <v>2.218</v>
      </c>
      <c r="I1601" s="17">
        <f t="shared" si="289"/>
        <v>-4.4984331368623691E-3</v>
      </c>
      <c r="J1601" s="17">
        <f t="shared" si="294"/>
        <v>1.4006910559290976E-2</v>
      </c>
      <c r="K1601" s="4">
        <f t="shared" si="295"/>
        <v>4.4293740349622433E-2</v>
      </c>
      <c r="M1601">
        <v>2.65</v>
      </c>
      <c r="N1601" s="17">
        <f t="shared" si="290"/>
        <v>-1.3198832876818894E-3</v>
      </c>
      <c r="O1601" s="17">
        <f t="shared" si="296"/>
        <v>1.2299222645681774E-2</v>
      </c>
      <c r="P1601" s="4">
        <f t="shared" si="297"/>
        <v>3.8893557009876505E-2</v>
      </c>
      <c r="R1601">
        <v>3.3445</v>
      </c>
      <c r="S1601" s="17">
        <f t="shared" si="291"/>
        <v>2.0052982491600962E-3</v>
      </c>
      <c r="T1601" s="17">
        <f t="shared" si="298"/>
        <v>9.8309759360885735E-3</v>
      </c>
      <c r="U1601" s="4">
        <f t="shared" si="299"/>
        <v>3.1088275580345819E-2</v>
      </c>
    </row>
    <row r="1602" spans="2:21">
      <c r="B1602" s="2">
        <v>41830</v>
      </c>
      <c r="C1602">
        <v>0.625</v>
      </c>
      <c r="D1602" s="17">
        <f t="shared" si="288"/>
        <v>9.6463770518053354E-3</v>
      </c>
      <c r="E1602" s="17">
        <f t="shared" si="292"/>
        <v>2.6146078073437412E-2</v>
      </c>
      <c r="F1602" s="4">
        <f t="shared" si="293"/>
        <v>8.2681158592649434E-2</v>
      </c>
      <c r="G1602" s="4"/>
      <c r="H1602">
        <v>2.214</v>
      </c>
      <c r="I1602" s="17">
        <f t="shared" si="289"/>
        <v>-1.8050546417301423E-3</v>
      </c>
      <c r="J1602" s="17">
        <f t="shared" si="294"/>
        <v>1.3360014259044409E-2</v>
      </c>
      <c r="K1602" s="4">
        <f t="shared" si="295"/>
        <v>4.2248074630907143E-2</v>
      </c>
      <c r="M1602">
        <v>2.6478000000000002</v>
      </c>
      <c r="N1602" s="17">
        <f t="shared" si="290"/>
        <v>-8.3053347671130861E-4</v>
      </c>
      <c r="O1602" s="17">
        <f t="shared" si="296"/>
        <v>1.1955752716301733E-2</v>
      </c>
      <c r="P1602" s="4">
        <f t="shared" si="297"/>
        <v>3.7807409725258395E-2</v>
      </c>
      <c r="R1602">
        <v>3.3412999999999999</v>
      </c>
      <c r="S1602" s="17">
        <f t="shared" si="291"/>
        <v>-9.5725275789153123E-4</v>
      </c>
      <c r="T1602" s="17">
        <f t="shared" si="298"/>
        <v>9.6230048300251104E-3</v>
      </c>
      <c r="U1602" s="4">
        <f t="shared" si="299"/>
        <v>3.0430613197680822E-2</v>
      </c>
    </row>
    <row r="1603" spans="2:21">
      <c r="B1603" s="2">
        <v>41831</v>
      </c>
      <c r="C1603">
        <v>0.61819999999999997</v>
      </c>
      <c r="D1603" s="17">
        <f t="shared" si="288"/>
        <v>-1.0939620038385564E-2</v>
      </c>
      <c r="E1603" s="17">
        <f t="shared" si="292"/>
        <v>2.6691547999248576E-2</v>
      </c>
      <c r="F1603" s="4">
        <f t="shared" si="293"/>
        <v>8.4406085953335777E-2</v>
      </c>
      <c r="G1603" s="4"/>
      <c r="H1603">
        <v>2.2000000000000002</v>
      </c>
      <c r="I1603" s="17">
        <f t="shared" si="289"/>
        <v>-6.3434739221749263E-3</v>
      </c>
      <c r="J1603" s="17">
        <f t="shared" si="294"/>
        <v>1.3525574660815318E-2</v>
      </c>
      <c r="K1603" s="4">
        <f t="shared" si="295"/>
        <v>4.2771622590835785E-2</v>
      </c>
      <c r="M1603">
        <v>2.6280000000000001</v>
      </c>
      <c r="N1603" s="17">
        <f t="shared" si="290"/>
        <v>-7.5060058990554191E-3</v>
      </c>
      <c r="O1603" s="17">
        <f t="shared" si="296"/>
        <v>1.2207022176142493E-2</v>
      </c>
      <c r="P1603" s="4">
        <f t="shared" si="297"/>
        <v>3.8601993524795403E-2</v>
      </c>
      <c r="R1603">
        <v>3.3033000000000001</v>
      </c>
      <c r="S1603" s="17">
        <f t="shared" si="291"/>
        <v>-1.1437984012916087E-2</v>
      </c>
      <c r="T1603" s="17">
        <f t="shared" si="298"/>
        <v>1.0222123711229611E-2</v>
      </c>
      <c r="U1603" s="4">
        <f t="shared" si="299"/>
        <v>3.2325193451498889E-2</v>
      </c>
    </row>
    <row r="1604" spans="2:21">
      <c r="B1604" s="2">
        <v>41834</v>
      </c>
      <c r="C1604">
        <v>0.63400000000000001</v>
      </c>
      <c r="D1604" s="17">
        <f t="shared" si="288"/>
        <v>2.5236924739209979E-2</v>
      </c>
      <c r="E1604" s="17">
        <f t="shared" si="292"/>
        <v>2.6861042956534551E-2</v>
      </c>
      <c r="F1604" s="4">
        <f t="shared" si="293"/>
        <v>8.4942076070272418E-2</v>
      </c>
      <c r="G1604" s="4"/>
      <c r="H1604">
        <v>2.226</v>
      </c>
      <c r="I1604" s="17">
        <f t="shared" si="289"/>
        <v>1.1748892489082828E-2</v>
      </c>
      <c r="J1604" s="17">
        <f t="shared" si="294"/>
        <v>1.3851932855529804E-2</v>
      </c>
      <c r="K1604" s="4">
        <f t="shared" si="295"/>
        <v>4.3803657819194292E-2</v>
      </c>
      <c r="M1604">
        <v>2.6562000000000001</v>
      </c>
      <c r="N1604" s="17">
        <f t="shared" si="290"/>
        <v>1.0673429361649158E-2</v>
      </c>
      <c r="O1604" s="17">
        <f t="shared" si="296"/>
        <v>1.2630127608645594E-2</v>
      </c>
      <c r="P1604" s="4">
        <f t="shared" si="297"/>
        <v>3.993997038189584E-2</v>
      </c>
      <c r="R1604">
        <v>3.3370000000000002</v>
      </c>
      <c r="S1604" s="17">
        <f t="shared" si="291"/>
        <v>1.0150230963718919E-2</v>
      </c>
      <c r="T1604" s="17">
        <f t="shared" si="298"/>
        <v>1.0766561242482995E-2</v>
      </c>
      <c r="U1604" s="4">
        <f t="shared" si="299"/>
        <v>3.4046856093938684E-2</v>
      </c>
    </row>
    <row r="1605" spans="2:21">
      <c r="B1605" s="2">
        <v>41835</v>
      </c>
      <c r="C1605">
        <v>0.65800000000000003</v>
      </c>
      <c r="D1605" s="17">
        <f t="shared" si="288"/>
        <v>3.7155976888091267E-2</v>
      </c>
      <c r="E1605" s="17">
        <f t="shared" si="292"/>
        <v>2.7979835073738479E-2</v>
      </c>
      <c r="F1605" s="4">
        <f t="shared" si="293"/>
        <v>8.8480007388878873E-2</v>
      </c>
      <c r="G1605" s="4"/>
      <c r="H1605">
        <v>2.2355</v>
      </c>
      <c r="I1605" s="17">
        <f t="shared" si="289"/>
        <v>4.2586638385452838E-3</v>
      </c>
      <c r="J1605" s="17">
        <f t="shared" si="294"/>
        <v>1.2920730918578186E-2</v>
      </c>
      <c r="K1605" s="4">
        <f t="shared" si="295"/>
        <v>4.0858938736866662E-2</v>
      </c>
      <c r="M1605">
        <v>2.6564999999999999</v>
      </c>
      <c r="N1605" s="17">
        <f t="shared" si="290"/>
        <v>1.1293692484744775E-4</v>
      </c>
      <c r="O1605" s="17">
        <f t="shared" si="296"/>
        <v>1.1912088841816664E-2</v>
      </c>
      <c r="P1605" s="4">
        <f t="shared" si="297"/>
        <v>3.7669332430417861E-2</v>
      </c>
      <c r="R1605">
        <v>3.3334999999999999</v>
      </c>
      <c r="S1605" s="17">
        <f t="shared" si="291"/>
        <v>-1.0493966932593774E-3</v>
      </c>
      <c r="T1605" s="17">
        <f t="shared" si="298"/>
        <v>1.0094223339417358E-2</v>
      </c>
      <c r="U1605" s="4">
        <f t="shared" si="299"/>
        <v>3.1920736962989769E-2</v>
      </c>
    </row>
    <row r="1606" spans="2:21">
      <c r="B1606" s="2">
        <v>41836</v>
      </c>
      <c r="C1606">
        <v>0.66700000000000004</v>
      </c>
      <c r="D1606" s="17">
        <f t="shared" ref="D1606:D1669" si="300">LN(C1606/C1605)</f>
        <v>1.358511459030645E-2</v>
      </c>
      <c r="E1606" s="17">
        <f t="shared" si="292"/>
        <v>2.6648261016424545E-2</v>
      </c>
      <c r="F1606" s="4">
        <f t="shared" si="293"/>
        <v>8.4269200494575258E-2</v>
      </c>
      <c r="G1606" s="4"/>
      <c r="H1606">
        <v>2.226</v>
      </c>
      <c r="I1606" s="17">
        <f t="shared" ref="I1606:I1669" si="301">LN(H1606/H1605)</f>
        <v>-4.2586638385451788E-3</v>
      </c>
      <c r="J1606" s="17">
        <f t="shared" si="294"/>
        <v>9.2083278243685254E-3</v>
      </c>
      <c r="K1606" s="4">
        <f t="shared" si="295"/>
        <v>2.9119289366507484E-2</v>
      </c>
      <c r="M1606">
        <v>2.6355</v>
      </c>
      <c r="N1606" s="17">
        <f t="shared" ref="N1606:N1669" si="302">LN(M1606/M1605)</f>
        <v>-7.9365495957363034E-3</v>
      </c>
      <c r="O1606" s="17">
        <f t="shared" si="296"/>
        <v>8.5399898523789118E-3</v>
      </c>
      <c r="P1606" s="4">
        <f t="shared" si="297"/>
        <v>2.700581912824249E-2</v>
      </c>
      <c r="R1606">
        <v>3.3058999999999998</v>
      </c>
      <c r="S1606" s="17">
        <f t="shared" ref="S1606:S1669" si="303">LN(R1606/R1605)</f>
        <v>-8.3140521685040603E-3</v>
      </c>
      <c r="T1606" s="17">
        <f t="shared" si="298"/>
        <v>8.1662146667571753E-3</v>
      </c>
      <c r="U1606" s="4">
        <f t="shared" si="299"/>
        <v>2.5823838208825584E-2</v>
      </c>
    </row>
    <row r="1607" spans="2:21">
      <c r="B1607" s="2">
        <v>41837</v>
      </c>
      <c r="C1607">
        <v>0.64249999999999996</v>
      </c>
      <c r="D1607" s="17">
        <f t="shared" si="300"/>
        <v>-3.7423229146249015E-2</v>
      </c>
      <c r="E1607" s="17">
        <f t="shared" si="292"/>
        <v>2.6825031317654388E-2</v>
      </c>
      <c r="F1607" s="4">
        <f t="shared" si="293"/>
        <v>8.4828197269135625E-2</v>
      </c>
      <c r="G1607" s="4"/>
      <c r="H1607">
        <v>2.1619999999999999</v>
      </c>
      <c r="I1607" s="17">
        <f t="shared" si="301"/>
        <v>-2.9172533636336612E-2</v>
      </c>
      <c r="J1607" s="17">
        <f t="shared" si="294"/>
        <v>1.1683466355722139E-2</v>
      </c>
      <c r="K1607" s="4">
        <f t="shared" si="295"/>
        <v>3.6946364650028991E-2</v>
      </c>
      <c r="M1607">
        <v>2.5693000000000001</v>
      </c>
      <c r="N1607" s="17">
        <f t="shared" si="302"/>
        <v>-2.5439429047261812E-2</v>
      </c>
      <c r="O1607" s="17">
        <f t="shared" si="296"/>
        <v>1.0554760132781126E-2</v>
      </c>
      <c r="P1607" s="4">
        <f t="shared" si="297"/>
        <v>3.3377082176329592E-2</v>
      </c>
      <c r="R1607">
        <v>3.2404999999999999</v>
      </c>
      <c r="S1607" s="17">
        <f t="shared" si="303"/>
        <v>-1.9981112021840018E-2</v>
      </c>
      <c r="T1607" s="17">
        <f t="shared" si="298"/>
        <v>9.3801159007294577E-3</v>
      </c>
      <c r="U1607" s="4">
        <f t="shared" si="299"/>
        <v>2.9662530962666959E-2</v>
      </c>
    </row>
    <row r="1608" spans="2:21">
      <c r="B1608" s="2">
        <v>41838</v>
      </c>
      <c r="C1608">
        <v>0.66849999999999998</v>
      </c>
      <c r="D1608" s="17">
        <f t="shared" si="300"/>
        <v>3.966957977262308E-2</v>
      </c>
      <c r="E1608" s="17">
        <f t="shared" si="292"/>
        <v>2.9558991515427201E-2</v>
      </c>
      <c r="F1608" s="4">
        <f t="shared" si="293"/>
        <v>9.3473738526342109E-2</v>
      </c>
      <c r="G1608" s="4"/>
      <c r="H1608">
        <v>2.2025000000000001</v>
      </c>
      <c r="I1608" s="17">
        <f t="shared" si="301"/>
        <v>1.8559359611181152E-2</v>
      </c>
      <c r="J1608" s="17">
        <f t="shared" si="294"/>
        <v>1.4034663116650595E-2</v>
      </c>
      <c r="K1608" s="4">
        <f t="shared" si="295"/>
        <v>4.4381501641773298E-2</v>
      </c>
      <c r="M1608">
        <v>2.5985</v>
      </c>
      <c r="N1608" s="17">
        <f t="shared" si="302"/>
        <v>1.1300867200496771E-2</v>
      </c>
      <c r="O1608" s="17">
        <f t="shared" si="296"/>
        <v>1.1889982518206057E-2</v>
      </c>
      <c r="P1608" s="4">
        <f t="shared" si="297"/>
        <v>3.7599426097115585E-2</v>
      </c>
      <c r="R1608">
        <v>3.2572999999999999</v>
      </c>
      <c r="S1608" s="17">
        <f t="shared" si="303"/>
        <v>5.1709924697010898E-3</v>
      </c>
      <c r="T1608" s="17">
        <f t="shared" si="298"/>
        <v>9.8714099716477096E-3</v>
      </c>
      <c r="U1608" s="4">
        <f t="shared" si="299"/>
        <v>3.1216139227704928E-2</v>
      </c>
    </row>
    <row r="1609" spans="2:21">
      <c r="B1609" s="2">
        <v>41841</v>
      </c>
      <c r="C1609">
        <v>0.68899999999999995</v>
      </c>
      <c r="D1609" s="17">
        <f t="shared" si="300"/>
        <v>3.020487447166054E-2</v>
      </c>
      <c r="E1609" s="17">
        <f t="shared" si="292"/>
        <v>3.0750936758484657E-2</v>
      </c>
      <c r="F1609" s="4">
        <f t="shared" si="293"/>
        <v>9.7243000340606678E-2</v>
      </c>
      <c r="G1609" s="4"/>
      <c r="H1609">
        <v>2.2044999999999999</v>
      </c>
      <c r="I1609" s="17">
        <f t="shared" si="301"/>
        <v>9.0764698765758941E-4</v>
      </c>
      <c r="J1609" s="17">
        <f t="shared" si="294"/>
        <v>1.4046530554012606E-2</v>
      </c>
      <c r="K1609" s="4">
        <f t="shared" si="295"/>
        <v>4.4419029773826633E-2</v>
      </c>
      <c r="M1609">
        <v>2.59</v>
      </c>
      <c r="N1609" s="17">
        <f t="shared" si="302"/>
        <v>-3.2764797549132184E-3</v>
      </c>
      <c r="O1609" s="17">
        <f t="shared" si="296"/>
        <v>1.178133546222343E-2</v>
      </c>
      <c r="P1609" s="4">
        <f t="shared" si="297"/>
        <v>3.7255853939138661E-2</v>
      </c>
      <c r="R1609">
        <v>3.2298</v>
      </c>
      <c r="S1609" s="17">
        <f t="shared" si="303"/>
        <v>-8.4784155425050439E-3</v>
      </c>
      <c r="T1609" s="17">
        <f t="shared" si="298"/>
        <v>9.8372542216038552E-3</v>
      </c>
      <c r="U1609" s="4">
        <f t="shared" si="299"/>
        <v>3.1108129262374953E-2</v>
      </c>
    </row>
    <row r="1610" spans="2:21">
      <c r="B1610" s="2">
        <v>41842</v>
      </c>
      <c r="C1610">
        <v>0.67589999999999995</v>
      </c>
      <c r="D1610" s="17">
        <f t="shared" si="300"/>
        <v>-1.9196134907350098E-2</v>
      </c>
      <c r="E1610" s="17">
        <f t="shared" si="292"/>
        <v>3.0480298015424175E-2</v>
      </c>
      <c r="F1610" s="4">
        <f t="shared" si="293"/>
        <v>9.6387165489450463E-2</v>
      </c>
      <c r="G1610" s="4"/>
      <c r="H1610">
        <v>2.1920000000000002</v>
      </c>
      <c r="I1610" s="17">
        <f t="shared" si="301"/>
        <v>-5.6863567300860863E-3</v>
      </c>
      <c r="J1610" s="17">
        <f t="shared" si="294"/>
        <v>1.264977584999879E-2</v>
      </c>
      <c r="K1610" s="4">
        <f t="shared" si="295"/>
        <v>4.0002103576588649E-2</v>
      </c>
      <c r="M1610">
        <v>2.585</v>
      </c>
      <c r="N1610" s="17">
        <f t="shared" si="302"/>
        <v>-1.9323677510539241E-3</v>
      </c>
      <c r="O1610" s="17">
        <f t="shared" si="296"/>
        <v>1.0309843912805714E-2</v>
      </c>
      <c r="P1610" s="4">
        <f t="shared" si="297"/>
        <v>3.2602589085288465E-2</v>
      </c>
      <c r="R1610">
        <v>3.2214999999999998</v>
      </c>
      <c r="S1610" s="17">
        <f t="shared" si="303"/>
        <v>-2.5731262162694952E-3</v>
      </c>
      <c r="T1610" s="17">
        <f t="shared" si="298"/>
        <v>8.7415362075319667E-3</v>
      </c>
      <c r="U1610" s="4">
        <f t="shared" si="299"/>
        <v>2.7643164664631358E-2</v>
      </c>
    </row>
    <row r="1611" spans="2:21">
      <c r="B1611" s="2">
        <v>41843</v>
      </c>
      <c r="C1611">
        <v>0.66800000000000004</v>
      </c>
      <c r="D1611" s="17">
        <f t="shared" si="300"/>
        <v>-1.1756962569662575E-2</v>
      </c>
      <c r="E1611" s="17">
        <f t="shared" si="292"/>
        <v>2.6305036718770488E-2</v>
      </c>
      <c r="F1611" s="4">
        <f t="shared" si="293"/>
        <v>8.3183829965676845E-2</v>
      </c>
      <c r="G1611" s="4"/>
      <c r="H1611">
        <v>2.1920000000000002</v>
      </c>
      <c r="I1611" s="17">
        <f t="shared" si="301"/>
        <v>0</v>
      </c>
      <c r="J1611" s="17">
        <f t="shared" si="294"/>
        <v>1.2616337836302156E-2</v>
      </c>
      <c r="K1611" s="4">
        <f t="shared" si="295"/>
        <v>3.9896363292875381E-2</v>
      </c>
      <c r="M1611">
        <v>2.59</v>
      </c>
      <c r="N1611" s="17">
        <f t="shared" si="302"/>
        <v>1.9323677510538603E-3</v>
      </c>
      <c r="O1611" s="17">
        <f t="shared" si="296"/>
        <v>1.0406098947838824E-2</v>
      </c>
      <c r="P1611" s="4">
        <f t="shared" si="297"/>
        <v>3.2906974232252389E-2</v>
      </c>
      <c r="R1611">
        <v>3.2364999999999999</v>
      </c>
      <c r="S1611" s="17">
        <f t="shared" si="303"/>
        <v>4.6454094068678117E-3</v>
      </c>
      <c r="T1611" s="17">
        <f t="shared" si="298"/>
        <v>8.964856684759449E-3</v>
      </c>
      <c r="U1611" s="4">
        <f t="shared" si="299"/>
        <v>2.8349366020825967E-2</v>
      </c>
    </row>
    <row r="1612" spans="2:21">
      <c r="B1612" s="2">
        <v>41844</v>
      </c>
      <c r="C1612">
        <v>0.69199999999999995</v>
      </c>
      <c r="D1612" s="17">
        <f t="shared" si="300"/>
        <v>3.5297782081023688E-2</v>
      </c>
      <c r="E1612" s="17">
        <f t="shared" si="292"/>
        <v>2.7736530852105038E-2</v>
      </c>
      <c r="F1612" s="4">
        <f t="shared" si="293"/>
        <v>8.771061188418279E-2</v>
      </c>
      <c r="G1612" s="4"/>
      <c r="H1612">
        <v>2.2347999999999999</v>
      </c>
      <c r="I1612" s="17">
        <f t="shared" si="301"/>
        <v>1.9337369517087446E-2</v>
      </c>
      <c r="J1612" s="17">
        <f t="shared" si="294"/>
        <v>1.4175030919206149E-2</v>
      </c>
      <c r="K1612" s="4">
        <f t="shared" si="295"/>
        <v>4.4825383608001652E-2</v>
      </c>
      <c r="M1612">
        <v>2.6269999999999998</v>
      </c>
      <c r="N1612" s="17">
        <f t="shared" si="302"/>
        <v>1.4184634991956381E-2</v>
      </c>
      <c r="O1612" s="17">
        <f t="shared" si="296"/>
        <v>1.1649155349416809E-2</v>
      </c>
      <c r="P1612" s="4">
        <f t="shared" si="297"/>
        <v>3.6837863721291747E-2</v>
      </c>
      <c r="R1612">
        <v>3.2645</v>
      </c>
      <c r="S1612" s="17">
        <f t="shared" si="303"/>
        <v>8.6141126411233958E-3</v>
      </c>
      <c r="T1612" s="17">
        <f t="shared" si="298"/>
        <v>9.71984711094173E-3</v>
      </c>
      <c r="U1612" s="4">
        <f t="shared" si="299"/>
        <v>3.0736855379183199E-2</v>
      </c>
    </row>
    <row r="1613" spans="2:21">
      <c r="B1613" s="2">
        <v>41845</v>
      </c>
      <c r="C1613">
        <v>0.69159999999999999</v>
      </c>
      <c r="D1613" s="17">
        <f t="shared" si="300"/>
        <v>-5.7820180853404622E-4</v>
      </c>
      <c r="E1613" s="17">
        <f t="shared" si="292"/>
        <v>2.7044674683619402E-2</v>
      </c>
      <c r="F1613" s="4">
        <f t="shared" si="293"/>
        <v>8.5522770578530971E-2</v>
      </c>
      <c r="G1613" s="4"/>
      <c r="H1613">
        <v>2.2050000000000001</v>
      </c>
      <c r="I1613" s="17">
        <f t="shared" si="301"/>
        <v>-1.3424229704047226E-2</v>
      </c>
      <c r="J1613" s="17">
        <f t="shared" si="294"/>
        <v>1.4744424104296907E-2</v>
      </c>
      <c r="K1613" s="4">
        <f t="shared" si="295"/>
        <v>4.662596295706628E-2</v>
      </c>
      <c r="M1613">
        <v>2.5895000000000001</v>
      </c>
      <c r="N1613" s="17">
        <f t="shared" si="302"/>
        <v>-1.4377703821593585E-2</v>
      </c>
      <c r="O1613" s="17">
        <f t="shared" si="296"/>
        <v>1.2275281131720019E-2</v>
      </c>
      <c r="P1613" s="4">
        <f t="shared" si="297"/>
        <v>3.8817847295124643E-2</v>
      </c>
      <c r="R1613">
        <v>3.2040000000000002</v>
      </c>
      <c r="S1613" s="17">
        <f t="shared" si="303"/>
        <v>-1.8706582438438226E-2</v>
      </c>
      <c r="T1613" s="17">
        <f t="shared" si="298"/>
        <v>1.0699431484746329E-2</v>
      </c>
      <c r="U1613" s="4">
        <f t="shared" si="299"/>
        <v>3.383457316071551E-2</v>
      </c>
    </row>
    <row r="1614" spans="2:21">
      <c r="B1614" s="2">
        <v>41848</v>
      </c>
      <c r="C1614">
        <v>0.70950000000000002</v>
      </c>
      <c r="D1614" s="17">
        <f t="shared" si="300"/>
        <v>2.5552742790961869E-2</v>
      </c>
      <c r="E1614" s="17">
        <f t="shared" si="292"/>
        <v>2.7063040585165486E-2</v>
      </c>
      <c r="F1614" s="4">
        <f t="shared" si="293"/>
        <v>8.5580848658698999E-2</v>
      </c>
      <c r="G1614" s="4"/>
      <c r="H1614">
        <v>2.2330000000000001</v>
      </c>
      <c r="I1614" s="17">
        <f t="shared" si="301"/>
        <v>1.2618463959211464E-2</v>
      </c>
      <c r="J1614" s="17">
        <f t="shared" si="294"/>
        <v>1.4822284689474052E-2</v>
      </c>
      <c r="K1614" s="4">
        <f t="shared" si="295"/>
        <v>4.6872179746179604E-2</v>
      </c>
      <c r="M1614">
        <v>2.6109999999999998</v>
      </c>
      <c r="N1614" s="17">
        <f t="shared" si="302"/>
        <v>8.2684828351824689E-3</v>
      </c>
      <c r="O1614" s="17">
        <f t="shared" si="296"/>
        <v>1.2031955126935685E-2</v>
      </c>
      <c r="P1614" s="4">
        <f t="shared" si="297"/>
        <v>3.8048382906057117E-2</v>
      </c>
      <c r="R1614">
        <v>3.2240000000000002</v>
      </c>
      <c r="S1614" s="17">
        <f t="shared" si="303"/>
        <v>6.2227954382690857E-3</v>
      </c>
      <c r="T1614" s="17">
        <f t="shared" si="298"/>
        <v>1.0222412393920469E-2</v>
      </c>
      <c r="U1614" s="4">
        <f t="shared" si="299"/>
        <v>3.2326106346323068E-2</v>
      </c>
    </row>
    <row r="1615" spans="2:21">
      <c r="B1615" s="2">
        <v>41849</v>
      </c>
      <c r="C1615">
        <v>0.71150000000000002</v>
      </c>
      <c r="D1615" s="17">
        <f t="shared" si="300"/>
        <v>2.8149209298098158E-3</v>
      </c>
      <c r="E1615" s="17">
        <f t="shared" ref="E1615:E1678" si="304">_xlfn.STDEV.S(D1606:D1615)</f>
        <v>2.5547021729878799E-2</v>
      </c>
      <c r="F1615" s="4">
        <f t="shared" ref="F1615:F1678" si="305">E1615*SQRT(10)</f>
        <v>8.0786776100231883E-2</v>
      </c>
      <c r="G1615" s="4"/>
      <c r="H1615">
        <v>2.2149999999999999</v>
      </c>
      <c r="I1615" s="17">
        <f t="shared" si="301"/>
        <v>-8.0935693609219869E-3</v>
      </c>
      <c r="J1615" s="17">
        <f t="shared" ref="J1615:J1678" si="306">_xlfn.STDEV.S(I1606:I1615)</f>
        <v>1.4970970065381757E-2</v>
      </c>
      <c r="K1615" s="4">
        <f t="shared" ref="K1615:K1678" si="307">J1615*SQRT(10)</f>
        <v>4.7342364188806274E-2</v>
      </c>
      <c r="M1615">
        <v>2.5897999999999999</v>
      </c>
      <c r="N1615" s="17">
        <f t="shared" si="302"/>
        <v>-8.1526370643890712E-3</v>
      </c>
      <c r="O1615" s="17">
        <f t="shared" ref="O1615:O1678" si="308">_xlfn.STDEV.S(N1606:N1615)</f>
        <v>1.2175382522589611E-2</v>
      </c>
      <c r="P1615" s="4">
        <f t="shared" ref="P1615:P1678" si="309">O1615*SQRT(10)</f>
        <v>3.8501940155189658E-2</v>
      </c>
      <c r="R1615">
        <v>3.1985000000000001</v>
      </c>
      <c r="S1615" s="17">
        <f t="shared" si="303"/>
        <v>-7.9408747363266356E-3</v>
      </c>
      <c r="T1615" s="17">
        <f t="shared" ref="T1615:T1678" si="310">_xlfn.STDEV.S(S1606:S1615)</f>
        <v>1.0275131927267372E-2</v>
      </c>
      <c r="U1615" s="4">
        <f t="shared" ref="U1615:U1678" si="311">T1615*SQRT(10)</f>
        <v>3.2492820148880476E-2</v>
      </c>
    </row>
    <row r="1616" spans="2:21">
      <c r="B1616" s="2">
        <v>41850</v>
      </c>
      <c r="C1616">
        <v>0.74050000000000005</v>
      </c>
      <c r="D1616" s="17">
        <f t="shared" si="300"/>
        <v>3.9950216177946425E-2</v>
      </c>
      <c r="E1616" s="17">
        <f t="shared" si="304"/>
        <v>2.7494667942620139E-2</v>
      </c>
      <c r="F1616" s="4">
        <f t="shared" si="305"/>
        <v>8.694577420869537E-2</v>
      </c>
      <c r="G1616" s="4"/>
      <c r="H1616">
        <v>2.3010000000000002</v>
      </c>
      <c r="I1616" s="17">
        <f t="shared" si="301"/>
        <v>3.8091407556130039E-2</v>
      </c>
      <c r="J1616" s="17">
        <f t="shared" si="306"/>
        <v>1.9289219435264002E-2</v>
      </c>
      <c r="K1616" s="4">
        <f t="shared" si="307"/>
        <v>6.0997867702221077E-2</v>
      </c>
      <c r="M1616">
        <v>2.6865000000000001</v>
      </c>
      <c r="N1616" s="17">
        <f t="shared" si="302"/>
        <v>3.6658578534136649E-2</v>
      </c>
      <c r="O1616" s="17">
        <f t="shared" si="308"/>
        <v>1.7136542233543061E-2</v>
      </c>
      <c r="P1616" s="4">
        <f t="shared" si="309"/>
        <v>5.4190504677665167E-2</v>
      </c>
      <c r="R1616">
        <v>3.2894999999999999</v>
      </c>
      <c r="S1616" s="17">
        <f t="shared" si="303"/>
        <v>2.8053627635860289E-2</v>
      </c>
      <c r="T1616" s="17">
        <f t="shared" si="310"/>
        <v>1.4284883050547642E-2</v>
      </c>
      <c r="U1616" s="4">
        <f t="shared" si="311"/>
        <v>4.5172766548864741E-2</v>
      </c>
    </row>
    <row r="1617" spans="2:21">
      <c r="B1617" s="2">
        <v>41851</v>
      </c>
      <c r="C1617">
        <v>0.72899999999999998</v>
      </c>
      <c r="D1617" s="17">
        <f t="shared" si="300"/>
        <v>-1.565190169919542E-2</v>
      </c>
      <c r="E1617" s="17">
        <f t="shared" si="304"/>
        <v>2.3910760158750131E-2</v>
      </c>
      <c r="F1617" s="4">
        <f t="shared" si="305"/>
        <v>7.5612462687659671E-2</v>
      </c>
      <c r="G1617" s="4"/>
      <c r="H1617">
        <v>2.306</v>
      </c>
      <c r="I1617" s="17">
        <f t="shared" si="301"/>
        <v>2.1706107936384457E-3</v>
      </c>
      <c r="J1617" s="17">
        <f t="shared" si="306"/>
        <v>1.5621830826802944E-2</v>
      </c>
      <c r="K1617" s="4">
        <f t="shared" si="307"/>
        <v>4.9400566634528673E-2</v>
      </c>
      <c r="M1617">
        <v>2.6973000000000003</v>
      </c>
      <c r="N1617" s="17">
        <f t="shared" si="302"/>
        <v>4.0120414899608541E-3</v>
      </c>
      <c r="O1617" s="17">
        <f t="shared" si="308"/>
        <v>1.4190166809813019E-2</v>
      </c>
      <c r="P1617" s="4">
        <f t="shared" si="309"/>
        <v>4.4873247496734513E-2</v>
      </c>
      <c r="R1617">
        <v>3.2993000000000001</v>
      </c>
      <c r="S1617" s="17">
        <f t="shared" si="303"/>
        <v>2.9747472155115446E-3</v>
      </c>
      <c r="T1617" s="17">
        <f t="shared" si="310"/>
        <v>1.2544413468792171E-2</v>
      </c>
      <c r="U1617" s="4">
        <f t="shared" si="311"/>
        <v>3.9668918472276812E-2</v>
      </c>
    </row>
    <row r="1618" spans="2:21">
      <c r="B1618" s="2">
        <v>41852</v>
      </c>
      <c r="C1618">
        <v>0.68210000000000004</v>
      </c>
      <c r="D1618" s="17">
        <f t="shared" si="300"/>
        <v>-6.6497457347984373E-2</v>
      </c>
      <c r="E1618" s="17">
        <f t="shared" si="304"/>
        <v>3.2572207906940785E-2</v>
      </c>
      <c r="F1618" s="4">
        <f t="shared" si="305"/>
        <v>0.1030023654064787</v>
      </c>
      <c r="G1618" s="4"/>
      <c r="H1618">
        <v>2.2334999999999998</v>
      </c>
      <c r="I1618" s="17">
        <f t="shared" si="301"/>
        <v>-3.1944560036831091E-2</v>
      </c>
      <c r="J1618" s="17">
        <f t="shared" si="306"/>
        <v>1.9057283609372748E-2</v>
      </c>
      <c r="K1618" s="4">
        <f t="shared" si="307"/>
        <v>6.0264422221412463E-2</v>
      </c>
      <c r="M1618">
        <v>2.6348000000000003</v>
      </c>
      <c r="N1618" s="17">
        <f t="shared" si="302"/>
        <v>-2.3443994892299019E-2</v>
      </c>
      <c r="O1618" s="17">
        <f t="shared" si="308"/>
        <v>1.6503474053723668E-2</v>
      </c>
      <c r="P1618" s="4">
        <f t="shared" si="309"/>
        <v>5.2188567315258845E-2</v>
      </c>
      <c r="R1618">
        <v>3.26</v>
      </c>
      <c r="S1618" s="17">
        <f t="shared" si="303"/>
        <v>-1.1983129380810857E-2</v>
      </c>
      <c r="T1618" s="17">
        <f t="shared" si="310"/>
        <v>1.3188319989921905E-2</v>
      </c>
      <c r="U1618" s="4">
        <f t="shared" si="311"/>
        <v>4.170512967928211E-2</v>
      </c>
    </row>
    <row r="1619" spans="2:21">
      <c r="B1619" s="2">
        <v>41855</v>
      </c>
      <c r="C1619">
        <v>0.67649999999999999</v>
      </c>
      <c r="D1619" s="17">
        <f t="shared" si="300"/>
        <v>-8.2438270498309419E-3</v>
      </c>
      <c r="E1619" s="17">
        <f t="shared" si="304"/>
        <v>3.1111278700817563E-2</v>
      </c>
      <c r="F1619" s="4">
        <f t="shared" si="305"/>
        <v>9.838250161486771E-2</v>
      </c>
      <c r="G1619" s="4"/>
      <c r="H1619">
        <v>2.218</v>
      </c>
      <c r="I1619" s="17">
        <f t="shared" si="301"/>
        <v>-6.9639728818609199E-3</v>
      </c>
      <c r="J1619" s="17">
        <f t="shared" si="306"/>
        <v>1.9241452263702368E-2</v>
      </c>
      <c r="K1619" s="4">
        <f t="shared" si="307"/>
        <v>6.0846814642702293E-2</v>
      </c>
      <c r="M1619">
        <v>2.6215000000000002</v>
      </c>
      <c r="N1619" s="17">
        <f t="shared" si="302"/>
        <v>-5.0606047539504765E-3</v>
      </c>
      <c r="O1619" s="17">
        <f t="shared" si="308"/>
        <v>1.6569007878737434E-2</v>
      </c>
      <c r="P1619" s="4">
        <f t="shared" si="309"/>
        <v>5.2395803466085258E-2</v>
      </c>
      <c r="R1619">
        <v>3.2679999999999998</v>
      </c>
      <c r="S1619" s="17">
        <f t="shared" si="303"/>
        <v>2.4509816191401607E-3</v>
      </c>
      <c r="T1619" s="17">
        <f t="shared" si="310"/>
        <v>1.2848491156148249E-2</v>
      </c>
      <c r="U1619" s="4">
        <f t="shared" si="311"/>
        <v>4.0630496549958602E-2</v>
      </c>
    </row>
    <row r="1620" spans="2:21">
      <c r="B1620" s="2">
        <v>41856</v>
      </c>
      <c r="C1620">
        <v>0.6835</v>
      </c>
      <c r="D1620" s="17">
        <f t="shared" si="300"/>
        <v>1.0294208553161438E-2</v>
      </c>
      <c r="E1620" s="17">
        <f t="shared" si="304"/>
        <v>3.0676996010970285E-2</v>
      </c>
      <c r="F1620" s="4">
        <f t="shared" si="305"/>
        <v>9.7009179166565832E-2</v>
      </c>
      <c r="G1620" s="4"/>
      <c r="H1620">
        <v>2.2349999999999999</v>
      </c>
      <c r="I1620" s="17">
        <f t="shared" si="301"/>
        <v>7.6353391373568565E-3</v>
      </c>
      <c r="J1620" s="17">
        <f t="shared" si="306"/>
        <v>1.921819778378045E-2</v>
      </c>
      <c r="K1620" s="4">
        <f t="shared" si="307"/>
        <v>6.0773277520346378E-2</v>
      </c>
      <c r="M1620">
        <v>2.6284999999999998</v>
      </c>
      <c r="N1620" s="17">
        <f t="shared" si="302"/>
        <v>2.6666682469150761E-3</v>
      </c>
      <c r="O1620" s="17">
        <f t="shared" si="308"/>
        <v>1.6535923174730315E-2</v>
      </c>
      <c r="P1620" s="4">
        <f t="shared" si="309"/>
        <v>5.229118044571026E-2</v>
      </c>
      <c r="R1620">
        <v>3.2635000000000001</v>
      </c>
      <c r="S1620" s="17">
        <f t="shared" si="303"/>
        <v>-1.3779379046212634E-3</v>
      </c>
      <c r="T1620" s="17">
        <f t="shared" si="310"/>
        <v>1.2815259203973636E-2</v>
      </c>
      <c r="U1620" s="4">
        <f t="shared" si="311"/>
        <v>4.0525407889993037E-2</v>
      </c>
    </row>
    <row r="1621" spans="2:21">
      <c r="B1621" s="2">
        <v>41857</v>
      </c>
      <c r="C1621">
        <v>0.67400000000000004</v>
      </c>
      <c r="D1621" s="17">
        <f t="shared" si="300"/>
        <v>-1.3996545251697107E-2</v>
      </c>
      <c r="E1621" s="17">
        <f t="shared" si="304"/>
        <v>3.0789404171473557E-2</v>
      </c>
      <c r="F1621" s="4">
        <f t="shared" si="305"/>
        <v>9.7364644981345949E-2</v>
      </c>
      <c r="G1621" s="4"/>
      <c r="H1621">
        <v>2.2204999999999999</v>
      </c>
      <c r="I1621" s="17">
        <f t="shared" si="301"/>
        <v>-6.5088323155122777E-3</v>
      </c>
      <c r="J1621" s="17">
        <f t="shared" si="306"/>
        <v>1.9400657996607919E-2</v>
      </c>
      <c r="K1621" s="4">
        <f t="shared" si="307"/>
        <v>6.1350267375240256E-2</v>
      </c>
      <c r="M1621">
        <v>2.6175000000000002</v>
      </c>
      <c r="N1621" s="17">
        <f t="shared" si="302"/>
        <v>-4.1936775148106809E-3</v>
      </c>
      <c r="O1621" s="17">
        <f t="shared" si="308"/>
        <v>1.6638232159484099E-2</v>
      </c>
      <c r="P1621" s="4">
        <f t="shared" si="309"/>
        <v>5.2614709862631663E-2</v>
      </c>
      <c r="R1621">
        <v>3.2463000000000002</v>
      </c>
      <c r="S1621" s="17">
        <f t="shared" si="303"/>
        <v>-5.2843528295593431E-3</v>
      </c>
      <c r="T1621" s="17">
        <f t="shared" si="310"/>
        <v>1.2911178161193479E-2</v>
      </c>
      <c r="U1621" s="4">
        <f t="shared" si="311"/>
        <v>4.0828730265595997E-2</v>
      </c>
    </row>
    <row r="1622" spans="2:21">
      <c r="B1622" s="2">
        <v>41858</v>
      </c>
      <c r="C1622">
        <v>0.6663</v>
      </c>
      <c r="D1622" s="17">
        <f t="shared" si="300"/>
        <v>-1.149009134381563E-2</v>
      </c>
      <c r="E1622" s="17">
        <f t="shared" si="304"/>
        <v>2.8446323330515645E-2</v>
      </c>
      <c r="F1622" s="4">
        <f t="shared" si="305"/>
        <v>8.9955172782016202E-2</v>
      </c>
      <c r="G1622" s="4"/>
      <c r="H1622">
        <v>2.1720000000000002</v>
      </c>
      <c r="I1622" s="17">
        <f t="shared" si="301"/>
        <v>-2.2083993678330846E-2</v>
      </c>
      <c r="J1622" s="17">
        <f t="shared" si="306"/>
        <v>1.9541074163598258E-2</v>
      </c>
      <c r="K1622" s="4">
        <f t="shared" si="307"/>
        <v>6.1794302283240274E-2</v>
      </c>
      <c r="M1622">
        <v>2.5649999999999999</v>
      </c>
      <c r="N1622" s="17">
        <f t="shared" si="302"/>
        <v>-2.0261185139822082E-2</v>
      </c>
      <c r="O1622" s="17">
        <f t="shared" si="308"/>
        <v>1.7175237717234847E-2</v>
      </c>
      <c r="P1622" s="4">
        <f t="shared" si="309"/>
        <v>5.4312870541293114E-2</v>
      </c>
      <c r="R1622">
        <v>3.1974999999999998</v>
      </c>
      <c r="S1622" s="17">
        <f t="shared" si="303"/>
        <v>-1.5146631792715094E-2</v>
      </c>
      <c r="T1622" s="17">
        <f t="shared" si="310"/>
        <v>1.3389110419617555E-2</v>
      </c>
      <c r="U1622" s="4">
        <f t="shared" si="311"/>
        <v>4.2340084769484275E-2</v>
      </c>
    </row>
    <row r="1623" spans="2:21">
      <c r="B1623" s="2">
        <v>41859</v>
      </c>
      <c r="C1623">
        <v>0.67649999999999999</v>
      </c>
      <c r="D1623" s="17">
        <f t="shared" si="300"/>
        <v>1.5192428042351219E-2</v>
      </c>
      <c r="E1623" s="17">
        <f t="shared" si="304"/>
        <v>2.9074071925338455E-2</v>
      </c>
      <c r="F1623" s="4">
        <f t="shared" si="305"/>
        <v>9.1940288139626458E-2</v>
      </c>
      <c r="G1623" s="4"/>
      <c r="H1623">
        <v>2.1924999999999999</v>
      </c>
      <c r="I1623" s="17">
        <f t="shared" si="301"/>
        <v>9.3940431925120388E-3</v>
      </c>
      <c r="J1623" s="17">
        <f t="shared" si="306"/>
        <v>1.9501374151151867E-2</v>
      </c>
      <c r="K1623" s="4">
        <f t="shared" si="307"/>
        <v>6.1668759820772648E-2</v>
      </c>
      <c r="M1623">
        <v>2.5794999999999999</v>
      </c>
      <c r="N1623" s="17">
        <f t="shared" si="302"/>
        <v>5.6371030798345852E-3</v>
      </c>
      <c r="O1623" s="17">
        <f t="shared" si="308"/>
        <v>1.6784600376658861E-2</v>
      </c>
      <c r="P1623" s="4">
        <f t="shared" si="309"/>
        <v>5.3077566805962081E-2</v>
      </c>
      <c r="R1623">
        <v>3.2023000000000001</v>
      </c>
      <c r="S1623" s="17">
        <f t="shared" si="303"/>
        <v>1.5000471577414826E-3</v>
      </c>
      <c r="T1623" s="17">
        <f t="shared" si="310"/>
        <v>1.2058671598510588E-2</v>
      </c>
      <c r="U1623" s="4">
        <f t="shared" si="311"/>
        <v>3.8132867807276954E-2</v>
      </c>
    </row>
    <row r="1624" spans="2:21">
      <c r="B1624" s="2">
        <v>41862</v>
      </c>
      <c r="C1624">
        <v>0.67649999999999999</v>
      </c>
      <c r="D1624" s="17">
        <f t="shared" si="300"/>
        <v>0</v>
      </c>
      <c r="E1624" s="17">
        <f t="shared" si="304"/>
        <v>2.7440159276463726E-2</v>
      </c>
      <c r="F1624" s="4">
        <f t="shared" si="305"/>
        <v>8.6773402671423361E-2</v>
      </c>
      <c r="G1624" s="4"/>
      <c r="H1624">
        <v>2.1909999999999998</v>
      </c>
      <c r="I1624" s="17">
        <f t="shared" si="301"/>
        <v>-6.8438465087157876E-4</v>
      </c>
      <c r="J1624" s="17">
        <f t="shared" si="306"/>
        <v>1.8947743950786515E-2</v>
      </c>
      <c r="K1624" s="4">
        <f t="shared" si="307"/>
        <v>5.9918027406162748E-2</v>
      </c>
      <c r="M1624">
        <v>2.5874000000000001</v>
      </c>
      <c r="N1624" s="17">
        <f t="shared" si="302"/>
        <v>3.0579287990970014E-3</v>
      </c>
      <c r="O1624" s="17">
        <f t="shared" si="308"/>
        <v>1.6565497140712985E-2</v>
      </c>
      <c r="P1624" s="4">
        <f t="shared" si="309"/>
        <v>5.2384701537659839E-2</v>
      </c>
      <c r="R1624">
        <v>3.2160000000000002</v>
      </c>
      <c r="S1624" s="17">
        <f t="shared" si="303"/>
        <v>4.2690496881179528E-3</v>
      </c>
      <c r="T1624" s="17">
        <f t="shared" si="310"/>
        <v>1.1961124784828638E-2</v>
      </c>
      <c r="U1624" s="4">
        <f t="shared" si="311"/>
        <v>3.7824397697549916E-2</v>
      </c>
    </row>
    <row r="1625" spans="2:21">
      <c r="B1625" s="2">
        <v>41863</v>
      </c>
      <c r="C1625">
        <v>0.66400000000000003</v>
      </c>
      <c r="D1625" s="17">
        <f t="shared" si="300"/>
        <v>-1.8650298134408837E-2</v>
      </c>
      <c r="E1625" s="17">
        <f t="shared" si="304"/>
        <v>2.7620495704663291E-2</v>
      </c>
      <c r="F1625" s="4">
        <f t="shared" si="305"/>
        <v>8.7343676529633416E-2</v>
      </c>
      <c r="G1625" s="4"/>
      <c r="H1625">
        <v>2.1995</v>
      </c>
      <c r="I1625" s="17">
        <f t="shared" si="301"/>
        <v>3.8720011933080002E-3</v>
      </c>
      <c r="J1625" s="17">
        <f t="shared" si="306"/>
        <v>1.8890804019479592E-2</v>
      </c>
      <c r="K1625" s="4">
        <f t="shared" si="307"/>
        <v>5.9737967533419346E-2</v>
      </c>
      <c r="M1625">
        <v>2.6038000000000001</v>
      </c>
      <c r="N1625" s="17">
        <f t="shared" si="302"/>
        <v>6.3184059794952419E-3</v>
      </c>
      <c r="O1625" s="17">
        <f t="shared" si="308"/>
        <v>1.6494226899742826E-2</v>
      </c>
      <c r="P1625" s="4">
        <f t="shared" si="309"/>
        <v>5.215932524680509E-2</v>
      </c>
      <c r="R1625">
        <v>3.2429000000000001</v>
      </c>
      <c r="S1625" s="17">
        <f t="shared" si="303"/>
        <v>8.3296398870258397E-3</v>
      </c>
      <c r="T1625" s="17">
        <f t="shared" si="310"/>
        <v>1.19049650307229E-2</v>
      </c>
      <c r="U1625" s="4">
        <f t="shared" si="311"/>
        <v>3.764680496174079E-2</v>
      </c>
    </row>
    <row r="1626" spans="2:21">
      <c r="B1626" s="2">
        <v>41864</v>
      </c>
      <c r="C1626">
        <v>0.64200000000000002</v>
      </c>
      <c r="D1626" s="17">
        <f t="shared" si="300"/>
        <v>-3.3693845786472762E-2</v>
      </c>
      <c r="E1626" s="17">
        <f t="shared" si="304"/>
        <v>2.3202669743245554E-2</v>
      </c>
      <c r="F1626" s="4">
        <f t="shared" si="305"/>
        <v>7.3373284185330206E-2</v>
      </c>
      <c r="G1626" s="4"/>
      <c r="H1626">
        <v>2.1593</v>
      </c>
      <c r="I1626" s="17">
        <f t="shared" si="301"/>
        <v>-1.8445966707988492E-2</v>
      </c>
      <c r="J1626" s="17">
        <f t="shared" si="306"/>
        <v>1.3751800794261936E-2</v>
      </c>
      <c r="K1626" s="4">
        <f t="shared" si="307"/>
        <v>4.3487012438780295E-2</v>
      </c>
      <c r="M1626">
        <v>2.5674999999999999</v>
      </c>
      <c r="N1626" s="17">
        <f t="shared" si="302"/>
        <v>-1.4039253660583541E-2</v>
      </c>
      <c r="O1626" s="17">
        <f t="shared" si="308"/>
        <v>1.1052516109916498E-2</v>
      </c>
      <c r="P1626" s="4">
        <f t="shared" si="309"/>
        <v>3.4951124783040063E-2</v>
      </c>
      <c r="R1626">
        <v>3.2075</v>
      </c>
      <c r="S1626" s="17">
        <f t="shared" si="303"/>
        <v>-1.0976173696091392E-2</v>
      </c>
      <c r="T1626" s="17">
        <f t="shared" si="310"/>
        <v>7.9183671738819184E-3</v>
      </c>
      <c r="U1626" s="4">
        <f t="shared" si="311"/>
        <v>2.5040075618977416E-2</v>
      </c>
    </row>
    <row r="1627" spans="2:21">
      <c r="B1627" s="2">
        <v>41865</v>
      </c>
      <c r="C1627">
        <v>0.64300000000000002</v>
      </c>
      <c r="D1627" s="17">
        <f t="shared" si="300"/>
        <v>1.556420547658158E-3</v>
      </c>
      <c r="E1627" s="17">
        <f t="shared" si="304"/>
        <v>2.3721431299126301E-2</v>
      </c>
      <c r="F1627" s="4">
        <f t="shared" si="305"/>
        <v>7.5013752264446079E-2</v>
      </c>
      <c r="G1627" s="4"/>
      <c r="H1627">
        <v>2.15</v>
      </c>
      <c r="I1627" s="17">
        <f t="shared" si="301"/>
        <v>-4.316252959077475E-3</v>
      </c>
      <c r="J1627" s="17">
        <f t="shared" si="306"/>
        <v>1.3454689932050075E-2</v>
      </c>
      <c r="K1627" s="4">
        <f t="shared" si="307"/>
        <v>4.2547465396614366E-2</v>
      </c>
      <c r="M1627">
        <v>2.5460000000000003</v>
      </c>
      <c r="N1627" s="17">
        <f t="shared" si="302"/>
        <v>-8.4091626853612968E-3</v>
      </c>
      <c r="O1627" s="17">
        <f t="shared" si="308"/>
        <v>1.0677387803947671E-2</v>
      </c>
      <c r="P1627" s="4">
        <f t="shared" si="309"/>
        <v>3.3764864921378035E-2</v>
      </c>
      <c r="R1627">
        <v>3.1633</v>
      </c>
      <c r="S1627" s="17">
        <f t="shared" si="303"/>
        <v>-1.3876031017244203E-2</v>
      </c>
      <c r="T1627" s="17">
        <f t="shared" si="310"/>
        <v>8.3966242619525205E-3</v>
      </c>
      <c r="U1627" s="4">
        <f t="shared" si="311"/>
        <v>2.6552457324400262E-2</v>
      </c>
    </row>
    <row r="1628" spans="2:21">
      <c r="B1628" s="2">
        <v>41866</v>
      </c>
      <c r="C1628">
        <v>0.63129999999999997</v>
      </c>
      <c r="D1628" s="17">
        <f t="shared" si="300"/>
        <v>-1.8363538864039564E-2</v>
      </c>
      <c r="E1628" s="17">
        <f t="shared" si="304"/>
        <v>1.474380339290992E-2</v>
      </c>
      <c r="F1628" s="4">
        <f t="shared" si="305"/>
        <v>4.6624000095313797E-2</v>
      </c>
      <c r="G1628" s="4"/>
      <c r="H1628">
        <v>2.1044999999999998</v>
      </c>
      <c r="I1628" s="17">
        <f t="shared" si="301"/>
        <v>-2.1389932911083202E-2</v>
      </c>
      <c r="J1628" s="17">
        <f t="shared" si="306"/>
        <v>1.1561696987971201E-2</v>
      </c>
      <c r="K1628" s="4">
        <f t="shared" si="307"/>
        <v>3.656129609869737E-2</v>
      </c>
      <c r="M1628">
        <v>2.4914999999999998</v>
      </c>
      <c r="N1628" s="17">
        <f t="shared" si="302"/>
        <v>-2.1638561395892777E-2</v>
      </c>
      <c r="O1628" s="17">
        <f t="shared" si="308"/>
        <v>1.0355807321120528E-2</v>
      </c>
      <c r="P1628" s="4">
        <f t="shared" si="309"/>
        <v>3.2747938144587596E-2</v>
      </c>
      <c r="R1628">
        <v>3.1067999999999998</v>
      </c>
      <c r="S1628" s="17">
        <f t="shared" si="303"/>
        <v>-1.8022528927055113E-2</v>
      </c>
      <c r="T1628" s="17">
        <f t="shared" si="310"/>
        <v>9.196939517426457E-3</v>
      </c>
      <c r="U1628" s="4">
        <f t="shared" si="311"/>
        <v>2.9083276377877443E-2</v>
      </c>
    </row>
    <row r="1629" spans="2:21">
      <c r="B1629" s="2">
        <v>41869</v>
      </c>
      <c r="C1629">
        <v>0.65</v>
      </c>
      <c r="D1629" s="17">
        <f t="shared" si="300"/>
        <v>2.9191177516102989E-2</v>
      </c>
      <c r="E1629" s="17">
        <f t="shared" si="304"/>
        <v>1.8796870171599336E-2</v>
      </c>
      <c r="F1629" s="4">
        <f t="shared" si="305"/>
        <v>5.9440922624733952E-2</v>
      </c>
      <c r="G1629" s="4"/>
      <c r="H1629">
        <v>2.1505000000000001</v>
      </c>
      <c r="I1629" s="17">
        <f t="shared" si="301"/>
        <v>2.1622464013165709E-2</v>
      </c>
      <c r="J1629" s="17">
        <f t="shared" si="306"/>
        <v>1.4454925031850818E-2</v>
      </c>
      <c r="K1629" s="4">
        <f t="shared" si="307"/>
        <v>4.5710486507630543E-2</v>
      </c>
      <c r="M1629">
        <v>2.5449999999999999</v>
      </c>
      <c r="N1629" s="17">
        <f t="shared" si="302"/>
        <v>2.1245711263164008E-2</v>
      </c>
      <c r="O1629" s="17">
        <f t="shared" si="308"/>
        <v>1.3399731143569734E-2</v>
      </c>
      <c r="P1629" s="4">
        <f t="shared" si="309"/>
        <v>4.2373670447573064E-2</v>
      </c>
      <c r="R1629">
        <v>3.1787999999999998</v>
      </c>
      <c r="S1629" s="17">
        <f t="shared" si="303"/>
        <v>2.2910509520532151E-2</v>
      </c>
      <c r="T1629" s="17">
        <f t="shared" si="310"/>
        <v>1.2628177067926273E-2</v>
      </c>
      <c r="U1629" s="4">
        <f t="shared" si="311"/>
        <v>3.9933802230553879E-2</v>
      </c>
    </row>
    <row r="1630" spans="2:21">
      <c r="B1630" s="2">
        <v>41870</v>
      </c>
      <c r="C1630">
        <v>0.65549999999999997</v>
      </c>
      <c r="D1630" s="17">
        <f t="shared" si="300"/>
        <v>8.4259403140715759E-3</v>
      </c>
      <c r="E1630" s="17">
        <f t="shared" si="304"/>
        <v>1.8647747616825725E-2</v>
      </c>
      <c r="F1630" s="4">
        <f t="shared" si="305"/>
        <v>5.8969355701146128E-2</v>
      </c>
      <c r="G1630" s="4"/>
      <c r="H1630">
        <v>2.1568000000000001</v>
      </c>
      <c r="I1630" s="17">
        <f t="shared" si="301"/>
        <v>2.9252684941969394E-3</v>
      </c>
      <c r="J1630" s="17">
        <f t="shared" si="306"/>
        <v>1.4139898640736896E-2</v>
      </c>
      <c r="K1630" s="4">
        <f t="shared" si="307"/>
        <v>4.4714285588647519E-2</v>
      </c>
      <c r="M1630">
        <v>2.5550000000000002</v>
      </c>
      <c r="N1630" s="17">
        <f t="shared" si="302"/>
        <v>3.9215736531818647E-3</v>
      </c>
      <c r="O1630" s="17">
        <f t="shared" si="308"/>
        <v>1.3464019358530324E-2</v>
      </c>
      <c r="P1630" s="4">
        <f t="shared" si="309"/>
        <v>4.2576967633555042E-2</v>
      </c>
      <c r="R1630">
        <v>3.1949999999999998</v>
      </c>
      <c r="S1630" s="17">
        <f t="shared" si="303"/>
        <v>5.0833207456107725E-3</v>
      </c>
      <c r="T1630" s="17">
        <f t="shared" si="310"/>
        <v>1.2870149179911312E-2</v>
      </c>
      <c r="U1630" s="4">
        <f t="shared" si="311"/>
        <v>4.0698985234667931E-2</v>
      </c>
    </row>
    <row r="1631" spans="2:21">
      <c r="B1631" s="2">
        <v>41871</v>
      </c>
      <c r="C1631">
        <v>0.69199999999999995</v>
      </c>
      <c r="D1631" s="17">
        <f t="shared" si="300"/>
        <v>5.4187652413914968E-2</v>
      </c>
      <c r="E1631" s="17">
        <f t="shared" si="304"/>
        <v>2.5767211878447674E-2</v>
      </c>
      <c r="F1631" s="4">
        <f t="shared" si="305"/>
        <v>8.1483078488040386E-2</v>
      </c>
      <c r="G1631" s="4"/>
      <c r="H1631">
        <v>2.194</v>
      </c>
      <c r="I1631" s="17">
        <f t="shared" si="301"/>
        <v>1.7100720117187513E-2</v>
      </c>
      <c r="J1631" s="17">
        <f t="shared" si="306"/>
        <v>1.5498863207470317E-2</v>
      </c>
      <c r="K1631" s="4">
        <f t="shared" si="307"/>
        <v>4.9011708878989022E-2</v>
      </c>
      <c r="M1631">
        <v>2.5811000000000002</v>
      </c>
      <c r="N1631" s="17">
        <f t="shared" si="302"/>
        <v>1.0163441002861205E-2</v>
      </c>
      <c r="O1631" s="17">
        <f t="shared" si="308"/>
        <v>1.4055647570705628E-2</v>
      </c>
      <c r="P1631" s="4">
        <f t="shared" si="309"/>
        <v>4.4447860312042363E-2</v>
      </c>
      <c r="R1631">
        <v>3.2067000000000001</v>
      </c>
      <c r="S1631" s="17">
        <f t="shared" si="303"/>
        <v>3.6552831363746959E-3</v>
      </c>
      <c r="T1631" s="17">
        <f t="shared" si="310"/>
        <v>1.2936336550264743E-2</v>
      </c>
      <c r="U1631" s="4">
        <f t="shared" si="311"/>
        <v>4.0908288077321879E-2</v>
      </c>
    </row>
    <row r="1632" spans="2:21">
      <c r="B1632" s="2">
        <v>41872</v>
      </c>
      <c r="C1632">
        <v>0.69099999999999995</v>
      </c>
      <c r="D1632" s="17">
        <f t="shared" si="300"/>
        <v>-1.4461318499996267E-3</v>
      </c>
      <c r="E1632" s="17">
        <f t="shared" si="304"/>
        <v>2.5347760038177288E-2</v>
      </c>
      <c r="F1632" s="4">
        <f t="shared" si="305"/>
        <v>8.0156655304036831E-2</v>
      </c>
      <c r="G1632" s="4"/>
      <c r="H1632">
        <v>2.1814999999999998</v>
      </c>
      <c r="I1632" s="17">
        <f t="shared" si="301"/>
        <v>-5.7136482715113828E-3</v>
      </c>
      <c r="J1632" s="17">
        <f t="shared" si="306"/>
        <v>1.3821824971153964E-2</v>
      </c>
      <c r="K1632" s="4">
        <f t="shared" si="307"/>
        <v>4.3708448329037641E-2</v>
      </c>
      <c r="M1632">
        <v>2.5583</v>
      </c>
      <c r="N1632" s="17">
        <f t="shared" si="302"/>
        <v>-8.8726892542209928E-3</v>
      </c>
      <c r="O1632" s="17">
        <f t="shared" si="308"/>
        <v>1.2759254429632048E-2</v>
      </c>
      <c r="P1632" s="4">
        <f t="shared" si="309"/>
        <v>4.0348305243229868E-2</v>
      </c>
      <c r="R1632">
        <v>3.1709999999999998</v>
      </c>
      <c r="S1632" s="17">
        <f t="shared" si="303"/>
        <v>-1.1195375409662509E-2</v>
      </c>
      <c r="T1632" s="17">
        <f t="shared" si="310"/>
        <v>1.251751272953517E-2</v>
      </c>
      <c r="U1632" s="4">
        <f t="shared" si="311"/>
        <v>3.9583850865482384E-2</v>
      </c>
    </row>
    <row r="1633" spans="2:21">
      <c r="B1633" s="2">
        <v>41873</v>
      </c>
      <c r="C1633">
        <v>0.71350000000000002</v>
      </c>
      <c r="D1633" s="17">
        <f t="shared" si="300"/>
        <v>3.204261314922132E-2</v>
      </c>
      <c r="E1633" s="17">
        <f t="shared" si="304"/>
        <v>2.6723768190404368E-2</v>
      </c>
      <c r="F1633" s="4">
        <f t="shared" si="305"/>
        <v>8.4507975144034089E-2</v>
      </c>
      <c r="G1633" s="4"/>
      <c r="H1633">
        <v>2.1909999999999998</v>
      </c>
      <c r="I1633" s="17">
        <f t="shared" si="301"/>
        <v>4.345347031802351E-3</v>
      </c>
      <c r="J1633" s="17">
        <f t="shared" si="306"/>
        <v>1.3547765237539713E-2</v>
      </c>
      <c r="K1633" s="4">
        <f t="shared" si="307"/>
        <v>4.2841795355877593E-2</v>
      </c>
      <c r="M1633">
        <v>2.5499999999999998</v>
      </c>
      <c r="N1633" s="17">
        <f t="shared" si="302"/>
        <v>-3.2496162339732556E-3</v>
      </c>
      <c r="O1633" s="17">
        <f t="shared" si="308"/>
        <v>1.2611389078160205E-2</v>
      </c>
      <c r="P1633" s="4">
        <f t="shared" si="309"/>
        <v>3.9880713945557505E-2</v>
      </c>
      <c r="R1633">
        <v>3.1419999999999999</v>
      </c>
      <c r="S1633" s="17">
        <f t="shared" si="303"/>
        <v>-9.1874557227808584E-3</v>
      </c>
      <c r="T1633" s="17">
        <f t="shared" si="310"/>
        <v>1.2750343004460759E-2</v>
      </c>
      <c r="U1633" s="4">
        <f t="shared" si="311"/>
        <v>4.0320124842490437E-2</v>
      </c>
    </row>
    <row r="1634" spans="2:21">
      <c r="B1634" s="2">
        <v>41876</v>
      </c>
      <c r="C1634">
        <v>0.72499999999999998</v>
      </c>
      <c r="D1634" s="17">
        <f t="shared" si="300"/>
        <v>1.5989217937783577E-2</v>
      </c>
      <c r="E1634" s="17">
        <f t="shared" si="304"/>
        <v>2.6847806699257269E-2</v>
      </c>
      <c r="F1634" s="4">
        <f t="shared" si="305"/>
        <v>8.4900219349580225E-2</v>
      </c>
      <c r="G1634" s="4"/>
      <c r="H1634">
        <v>2.1739999999999999</v>
      </c>
      <c r="I1634" s="17">
        <f t="shared" si="301"/>
        <v>-7.7892719143116953E-3</v>
      </c>
      <c r="J1634" s="17">
        <f t="shared" si="306"/>
        <v>1.3768165469370387E-2</v>
      </c>
      <c r="K1634" s="4">
        <f t="shared" si="307"/>
        <v>4.3538762085291664E-2</v>
      </c>
      <c r="M1634">
        <v>2.5234999999999999</v>
      </c>
      <c r="N1634" s="17">
        <f t="shared" si="302"/>
        <v>-1.0446532372154744E-2</v>
      </c>
      <c r="O1634" s="17">
        <f t="shared" si="308"/>
        <v>1.2831818134458084E-2</v>
      </c>
      <c r="P1634" s="4">
        <f t="shared" si="309"/>
        <v>4.0577771825940287E-2</v>
      </c>
      <c r="R1634">
        <v>3.1114000000000002</v>
      </c>
      <c r="S1634" s="17">
        <f t="shared" si="303"/>
        <v>-9.786754162545222E-3</v>
      </c>
      <c r="T1634" s="17">
        <f t="shared" si="310"/>
        <v>1.2769324934667549E-2</v>
      </c>
      <c r="U1634" s="4">
        <f t="shared" si="311"/>
        <v>4.0380150976330242E-2</v>
      </c>
    </row>
    <row r="1635" spans="2:21">
      <c r="B1635" s="2">
        <v>41877</v>
      </c>
      <c r="C1635">
        <v>0.71850000000000003</v>
      </c>
      <c r="D1635" s="17">
        <f t="shared" si="300"/>
        <v>-9.0059493355951325E-3</v>
      </c>
      <c r="E1635" s="17">
        <f t="shared" si="304"/>
        <v>2.5986452163817189E-2</v>
      </c>
      <c r="F1635" s="4">
        <f t="shared" si="305"/>
        <v>8.2176377144673338E-2</v>
      </c>
      <c r="G1635" s="4"/>
      <c r="H1635">
        <v>2.1798000000000002</v>
      </c>
      <c r="I1635" s="17">
        <f t="shared" si="301"/>
        <v>2.6643407740566298E-3</v>
      </c>
      <c r="J1635" s="17">
        <f t="shared" si="306"/>
        <v>1.372807560601844E-2</v>
      </c>
      <c r="K1635" s="4">
        <f t="shared" si="307"/>
        <v>4.3411986806014602E-2</v>
      </c>
      <c r="M1635">
        <v>2.5380000000000003</v>
      </c>
      <c r="N1635" s="17">
        <f t="shared" si="302"/>
        <v>5.7295424940159911E-3</v>
      </c>
      <c r="O1635" s="17">
        <f t="shared" si="308"/>
        <v>1.2788126577179336E-2</v>
      </c>
      <c r="P1635" s="4">
        <f t="shared" si="309"/>
        <v>4.0439606990419735E-2</v>
      </c>
      <c r="R1635">
        <v>3.1383000000000001</v>
      </c>
      <c r="S1635" s="17">
        <f t="shared" si="303"/>
        <v>8.6084663648038282E-3</v>
      </c>
      <c r="T1635" s="17">
        <f t="shared" si="310"/>
        <v>1.2797829081141547E-2</v>
      </c>
      <c r="U1635" s="4">
        <f t="shared" si="311"/>
        <v>4.047028900194713E-2</v>
      </c>
    </row>
    <row r="1636" spans="2:21">
      <c r="B1636" s="2">
        <v>41878</v>
      </c>
      <c r="C1636">
        <v>0.71550000000000002</v>
      </c>
      <c r="D1636" s="17">
        <f t="shared" si="300"/>
        <v>-4.1841065225739849E-3</v>
      </c>
      <c r="E1636" s="17">
        <f t="shared" si="304"/>
        <v>2.2129024838491138E-2</v>
      </c>
      <c r="F1636" s="4">
        <f t="shared" si="305"/>
        <v>6.9978120888071704E-2</v>
      </c>
      <c r="G1636" s="4"/>
      <c r="H1636">
        <v>2.1537999999999999</v>
      </c>
      <c r="I1636" s="17">
        <f t="shared" si="301"/>
        <v>-1.1999405560430812E-2</v>
      </c>
      <c r="J1636" s="17">
        <f t="shared" si="306"/>
        <v>1.2941391924258361E-2</v>
      </c>
      <c r="K1636" s="4">
        <f t="shared" si="307"/>
        <v>4.0924274573565692E-2</v>
      </c>
      <c r="M1636">
        <v>2.5042999999999997</v>
      </c>
      <c r="N1636" s="17">
        <f t="shared" si="302"/>
        <v>-1.3367114924076762E-2</v>
      </c>
      <c r="O1636" s="17">
        <f t="shared" si="308"/>
        <v>1.2722684574038776E-2</v>
      </c>
      <c r="P1636" s="4">
        <f t="shared" si="309"/>
        <v>4.0232661205851679E-2</v>
      </c>
      <c r="R1636">
        <v>3.0834999999999999</v>
      </c>
      <c r="S1636" s="17">
        <f t="shared" si="303"/>
        <v>-1.7615936586277373E-2</v>
      </c>
      <c r="T1636" s="17">
        <f t="shared" si="310"/>
        <v>1.3399655118234047E-2</v>
      </c>
      <c r="U1636" s="4">
        <f t="shared" si="311"/>
        <v>4.2373430034352413E-2</v>
      </c>
    </row>
    <row r="1637" spans="2:21">
      <c r="B1637" s="2">
        <v>41879</v>
      </c>
      <c r="C1637">
        <v>0.71550000000000002</v>
      </c>
      <c r="D1637" s="17">
        <f t="shared" si="300"/>
        <v>0</v>
      </c>
      <c r="E1637" s="17">
        <f t="shared" si="304"/>
        <v>2.2206906042236362E-2</v>
      </c>
      <c r="F1637" s="4">
        <f t="shared" si="305"/>
        <v>7.0224402878822256E-2</v>
      </c>
      <c r="G1637" s="4"/>
      <c r="H1637">
        <v>2.1415000000000002</v>
      </c>
      <c r="I1637" s="17">
        <f t="shared" si="301"/>
        <v>-5.7272058393547168E-3</v>
      </c>
      <c r="J1637" s="17">
        <f t="shared" si="306"/>
        <v>1.2998156715634547E-2</v>
      </c>
      <c r="K1637" s="4">
        <f t="shared" si="307"/>
        <v>4.1103780605218722E-2</v>
      </c>
      <c r="M1637">
        <v>2.4904999999999999</v>
      </c>
      <c r="N1637" s="17">
        <f t="shared" si="302"/>
        <v>-5.5257608369182762E-3</v>
      </c>
      <c r="O1637" s="17">
        <f t="shared" si="308"/>
        <v>1.2605826609022281E-2</v>
      </c>
      <c r="P1637" s="4">
        <f t="shared" si="309"/>
        <v>3.9863123873667278E-2</v>
      </c>
      <c r="R1637">
        <v>3.0625</v>
      </c>
      <c r="S1637" s="17">
        <f t="shared" si="303"/>
        <v>-6.8337395785650233E-3</v>
      </c>
      <c r="T1637" s="17">
        <f t="shared" si="310"/>
        <v>1.2998648528615511E-2</v>
      </c>
      <c r="U1637" s="4">
        <f t="shared" si="311"/>
        <v>4.1105335854421408E-2</v>
      </c>
    </row>
    <row r="1638" spans="2:21">
      <c r="B1638" s="2">
        <v>41880</v>
      </c>
      <c r="C1638">
        <v>0.71350000000000002</v>
      </c>
      <c r="D1638" s="17">
        <f t="shared" si="300"/>
        <v>-2.7991620796144661E-3</v>
      </c>
      <c r="E1638" s="17">
        <f t="shared" si="304"/>
        <v>2.0418240688558034E-2</v>
      </c>
      <c r="F1638" s="4">
        <f t="shared" si="305"/>
        <v>6.45681463893681E-2</v>
      </c>
      <c r="G1638" s="4"/>
      <c r="H1638">
        <v>2.1455000000000002</v>
      </c>
      <c r="I1638" s="17">
        <f t="shared" si="301"/>
        <v>1.8661073761537513E-3</v>
      </c>
      <c r="J1638" s="17">
        <f t="shared" si="306"/>
        <v>1.0702348809010467E-2</v>
      </c>
      <c r="K1638" s="4">
        <f t="shared" si="307"/>
        <v>3.3843798550063461E-2</v>
      </c>
      <c r="M1638">
        <v>2.4980000000000002</v>
      </c>
      <c r="N1638" s="17">
        <f t="shared" si="302"/>
        <v>3.0069181721849398E-3</v>
      </c>
      <c r="O1638" s="17">
        <f t="shared" si="308"/>
        <v>1.0639931799357721E-2</v>
      </c>
      <c r="P1638" s="4">
        <f t="shared" si="309"/>
        <v>3.3646418634824066E-2</v>
      </c>
      <c r="R1638">
        <v>3.0678000000000001</v>
      </c>
      <c r="S1638" s="17">
        <f t="shared" si="303"/>
        <v>1.7291164610260736E-3</v>
      </c>
      <c r="T1638" s="17">
        <f t="shared" si="310"/>
        <v>1.1961872792130563E-2</v>
      </c>
      <c r="U1638" s="4">
        <f t="shared" si="311"/>
        <v>3.7826763104330439E-2</v>
      </c>
    </row>
    <row r="1639" spans="2:21">
      <c r="B1639" s="2">
        <v>41883</v>
      </c>
      <c r="C1639">
        <v>0.71799999999999997</v>
      </c>
      <c r="D1639" s="17">
        <f t="shared" si="300"/>
        <v>6.2871321313329905E-3</v>
      </c>
      <c r="E1639" s="17">
        <f t="shared" si="304"/>
        <v>1.9572603856764671E-2</v>
      </c>
      <c r="F1639" s="4">
        <f t="shared" si="305"/>
        <v>6.1894007927572381E-2</v>
      </c>
      <c r="G1639" s="4"/>
      <c r="H1639">
        <v>2.1425999999999998</v>
      </c>
      <c r="I1639" s="17">
        <f t="shared" si="301"/>
        <v>-1.3525806031218198E-3</v>
      </c>
      <c r="J1639" s="17">
        <f t="shared" si="306"/>
        <v>8.1720056034802323E-3</v>
      </c>
      <c r="K1639" s="4">
        <f t="shared" si="307"/>
        <v>2.5842150758656354E-2</v>
      </c>
      <c r="M1639">
        <v>2.4939</v>
      </c>
      <c r="N1639" s="17">
        <f t="shared" si="302"/>
        <v>-1.6426614803709825E-3</v>
      </c>
      <c r="O1639" s="17">
        <f t="shared" si="308"/>
        <v>7.6719595824046392E-3</v>
      </c>
      <c r="P1639" s="4">
        <f t="shared" si="309"/>
        <v>2.4260866397152921E-2</v>
      </c>
      <c r="R1639">
        <v>3.0667</v>
      </c>
      <c r="S1639" s="17">
        <f t="shared" si="303"/>
        <v>-3.5862743884251596E-4</v>
      </c>
      <c r="T1639" s="17">
        <f t="shared" si="310"/>
        <v>8.4988869978380038E-3</v>
      </c>
      <c r="U1639" s="4">
        <f t="shared" si="311"/>
        <v>2.6875840489558628E-2</v>
      </c>
    </row>
    <row r="1640" spans="2:21">
      <c r="B1640" s="2">
        <v>41884</v>
      </c>
      <c r="C1640">
        <v>0.73650000000000004</v>
      </c>
      <c r="D1640" s="17">
        <f t="shared" si="300"/>
        <v>2.5439666854460832E-2</v>
      </c>
      <c r="E1640" s="17">
        <f t="shared" si="304"/>
        <v>2.0156199031542147E-2</v>
      </c>
      <c r="F1640" s="4">
        <f t="shared" si="305"/>
        <v>6.3739497911353263E-2</v>
      </c>
      <c r="G1640" s="4"/>
      <c r="H1640">
        <v>2.1935000000000002</v>
      </c>
      <c r="I1640" s="17">
        <f t="shared" si="301"/>
        <v>2.3478396777811088E-2</v>
      </c>
      <c r="J1640" s="17">
        <f t="shared" si="306"/>
        <v>1.1138513484730717E-2</v>
      </c>
      <c r="K1640" s="4">
        <f t="shared" si="307"/>
        <v>3.5223072360248193E-2</v>
      </c>
      <c r="M1640">
        <v>2.552</v>
      </c>
      <c r="N1640" s="17">
        <f t="shared" si="302"/>
        <v>2.3029615259528426E-2</v>
      </c>
      <c r="O1640" s="17">
        <f t="shared" si="308"/>
        <v>1.0983405092151717E-2</v>
      </c>
      <c r="P1640" s="4">
        <f t="shared" si="309"/>
        <v>3.4732576555490995E-2</v>
      </c>
      <c r="R1640">
        <v>3.1459999999999999</v>
      </c>
      <c r="S1640" s="17">
        <f t="shared" si="303"/>
        <v>2.5529739743056949E-2</v>
      </c>
      <c r="T1640" s="17">
        <f t="shared" si="310"/>
        <v>1.2387331465497295E-2</v>
      </c>
      <c r="U1640" s="4">
        <f t="shared" si="311"/>
        <v>3.9172181562442933E-2</v>
      </c>
    </row>
    <row r="1641" spans="2:21">
      <c r="B1641" s="2">
        <v>41885</v>
      </c>
      <c r="C1641">
        <v>0.72829999999999995</v>
      </c>
      <c r="D1641" s="17">
        <f t="shared" si="300"/>
        <v>-1.1196184678815637E-2</v>
      </c>
      <c r="E1641" s="17">
        <f t="shared" si="304"/>
        <v>1.4687810006744699E-2</v>
      </c>
      <c r="F1641" s="4">
        <f t="shared" si="305"/>
        <v>4.6446933461126341E-2</v>
      </c>
      <c r="G1641" s="4"/>
      <c r="H1641">
        <v>2.1657999999999999</v>
      </c>
      <c r="I1641" s="17">
        <f t="shared" si="301"/>
        <v>-1.2708633411989792E-2</v>
      </c>
      <c r="J1641" s="17">
        <f t="shared" si="306"/>
        <v>1.0527249161191859E-2</v>
      </c>
      <c r="K1641" s="4">
        <f t="shared" si="307"/>
        <v>3.3290084845463329E-2</v>
      </c>
      <c r="M1641">
        <v>2.5158</v>
      </c>
      <c r="N1641" s="17">
        <f t="shared" si="302"/>
        <v>-1.4286521059908545E-2</v>
      </c>
      <c r="O1641" s="17">
        <f t="shared" si="308"/>
        <v>1.1160449640990749E-2</v>
      </c>
      <c r="P1641" s="4">
        <f t="shared" si="309"/>
        <v>3.5292440577139261E-2</v>
      </c>
      <c r="R1641">
        <v>3.105</v>
      </c>
      <c r="S1641" s="17">
        <f t="shared" si="303"/>
        <v>-1.3118089250644002E-2</v>
      </c>
      <c r="T1641" s="17">
        <f t="shared" si="310"/>
        <v>1.273557987212005E-2</v>
      </c>
      <c r="U1641" s="4">
        <f t="shared" si="311"/>
        <v>4.0273439718895306E-2</v>
      </c>
    </row>
    <row r="1642" spans="2:21">
      <c r="B1642" s="2">
        <v>41886</v>
      </c>
      <c r="C1642">
        <v>0.746</v>
      </c>
      <c r="D1642" s="17">
        <f t="shared" si="300"/>
        <v>2.4012548979891506E-2</v>
      </c>
      <c r="E1642" s="17">
        <f t="shared" si="304"/>
        <v>1.5602553037574161E-2</v>
      </c>
      <c r="F1642" s="4">
        <f t="shared" si="305"/>
        <v>4.9339604912313061E-2</v>
      </c>
      <c r="G1642" s="4"/>
      <c r="H1642">
        <v>2.2170000000000001</v>
      </c>
      <c r="I1642" s="17">
        <f t="shared" si="301"/>
        <v>2.3365122422032425E-2</v>
      </c>
      <c r="J1642" s="17">
        <f t="shared" si="306"/>
        <v>1.2915831234123539E-2</v>
      </c>
      <c r="K1642" s="4">
        <f t="shared" si="307"/>
        <v>4.0843444574173861E-2</v>
      </c>
      <c r="M1642">
        <v>2.573</v>
      </c>
      <c r="N1642" s="17">
        <f t="shared" si="302"/>
        <v>2.2481688876972213E-2</v>
      </c>
      <c r="O1642" s="17">
        <f t="shared" si="308"/>
        <v>1.3375279036364285E-2</v>
      </c>
      <c r="P1642" s="4">
        <f t="shared" si="309"/>
        <v>4.2296346095213232E-2</v>
      </c>
      <c r="R1642">
        <v>3.1745000000000001</v>
      </c>
      <c r="S1642" s="17">
        <f t="shared" si="303"/>
        <v>2.213642424292547E-2</v>
      </c>
      <c r="T1642" s="17">
        <f t="shared" si="310"/>
        <v>1.4637041030586505E-2</v>
      </c>
      <c r="U1642" s="4">
        <f t="shared" si="311"/>
        <v>4.6286387861991664E-2</v>
      </c>
    </row>
    <row r="1643" spans="2:21">
      <c r="B1643" s="2">
        <v>41887</v>
      </c>
      <c r="C1643">
        <v>0.72099999999999997</v>
      </c>
      <c r="D1643" s="17">
        <f t="shared" si="300"/>
        <v>-3.4086462918811795E-2</v>
      </c>
      <c r="E1643" s="17">
        <f t="shared" si="304"/>
        <v>1.7955867829118236E-2</v>
      </c>
      <c r="F1643" s="4">
        <f t="shared" si="305"/>
        <v>5.6781439704956693E-2</v>
      </c>
      <c r="G1643" s="4"/>
      <c r="H1643">
        <v>2.2103000000000002</v>
      </c>
      <c r="I1643" s="17">
        <f t="shared" si="301"/>
        <v>-3.0266777109148805E-3</v>
      </c>
      <c r="J1643" s="17">
        <f t="shared" si="306"/>
        <v>1.295295974403949E-2</v>
      </c>
      <c r="K1643" s="4">
        <f t="shared" si="307"/>
        <v>4.0960855231636409E-2</v>
      </c>
      <c r="M1643">
        <v>2.5777999999999999</v>
      </c>
      <c r="N1643" s="17">
        <f t="shared" si="302"/>
        <v>1.8637886889350196E-3</v>
      </c>
      <c r="O1643" s="17">
        <f t="shared" si="308"/>
        <v>1.3310490037786858E-2</v>
      </c>
      <c r="P1643" s="4">
        <f t="shared" si="309"/>
        <v>4.2091465292387151E-2</v>
      </c>
      <c r="R1643">
        <v>3.1968000000000001</v>
      </c>
      <c r="S1643" s="17">
        <f t="shared" si="303"/>
        <v>7.0001698437298712E-3</v>
      </c>
      <c r="T1643" s="17">
        <f t="shared" si="310"/>
        <v>1.4387511512022838E-2</v>
      </c>
      <c r="U1643" s="4">
        <f t="shared" si="311"/>
        <v>4.5497306239885203E-2</v>
      </c>
    </row>
    <row r="1644" spans="2:21">
      <c r="B1644" s="2">
        <v>41890</v>
      </c>
      <c r="C1644">
        <v>0.754</v>
      </c>
      <c r="D1644" s="17">
        <f t="shared" si="300"/>
        <v>4.4753230723006979E-2</v>
      </c>
      <c r="E1644" s="17">
        <f t="shared" si="304"/>
        <v>2.2375639282212357E-2</v>
      </c>
      <c r="F1644" s="4">
        <f t="shared" si="305"/>
        <v>7.0757984234126173E-2</v>
      </c>
      <c r="G1644" s="4"/>
      <c r="H1644">
        <v>2.2378</v>
      </c>
      <c r="I1644" s="17">
        <f t="shared" si="301"/>
        <v>1.2364987468224274E-2</v>
      </c>
      <c r="J1644" s="17">
        <f t="shared" si="306"/>
        <v>1.302246729504633E-2</v>
      </c>
      <c r="K1644" s="4">
        <f t="shared" si="307"/>
        <v>4.1180657407398354E-2</v>
      </c>
      <c r="M1644">
        <v>2.5949999999999998</v>
      </c>
      <c r="N1644" s="17">
        <f t="shared" si="302"/>
        <v>6.6501946293096945E-3</v>
      </c>
      <c r="O1644" s="17">
        <f t="shared" si="308"/>
        <v>1.275108584903518E-2</v>
      </c>
      <c r="P1644" s="4">
        <f t="shared" si="309"/>
        <v>4.0322473923293099E-2</v>
      </c>
      <c r="R1644">
        <v>3.1974999999999998</v>
      </c>
      <c r="S1644" s="17">
        <f t="shared" si="303"/>
        <v>2.1894499876329583E-4</v>
      </c>
      <c r="T1644" s="17">
        <f t="shared" si="310"/>
        <v>1.3834976280052884E-2</v>
      </c>
      <c r="U1644" s="4">
        <f t="shared" si="311"/>
        <v>4.3750036419370669E-2</v>
      </c>
    </row>
    <row r="1645" spans="2:21">
      <c r="B1645" s="2">
        <v>41891</v>
      </c>
      <c r="C1645">
        <v>0.77549999999999997</v>
      </c>
      <c r="D1645" s="17">
        <f t="shared" si="300"/>
        <v>2.8115614608637485E-2</v>
      </c>
      <c r="E1645" s="17">
        <f t="shared" si="304"/>
        <v>2.3061309271295655E-2</v>
      </c>
      <c r="F1645" s="4">
        <f t="shared" si="305"/>
        <v>7.2926263122852178E-2</v>
      </c>
      <c r="G1645" s="4"/>
      <c r="H1645">
        <v>2.282</v>
      </c>
      <c r="I1645" s="17">
        <f t="shared" si="301"/>
        <v>1.9559011048400077E-2</v>
      </c>
      <c r="J1645" s="17">
        <f t="shared" si="306"/>
        <v>1.4045328556246182E-2</v>
      </c>
      <c r="K1645" s="4">
        <f t="shared" si="307"/>
        <v>4.4415228723142304E-2</v>
      </c>
      <c r="M1645">
        <v>2.633</v>
      </c>
      <c r="N1645" s="17">
        <f t="shared" si="302"/>
        <v>1.4537363896320564E-2</v>
      </c>
      <c r="O1645" s="17">
        <f t="shared" si="308"/>
        <v>1.3270031706608341E-2</v>
      </c>
      <c r="P1645" s="4">
        <f t="shared" si="309"/>
        <v>4.1963524815533636E-2</v>
      </c>
      <c r="R1645">
        <v>3.2149999999999999</v>
      </c>
      <c r="S1645" s="17">
        <f t="shared" si="303"/>
        <v>5.4581032187219517E-3</v>
      </c>
      <c r="T1645" s="17">
        <f t="shared" si="310"/>
        <v>1.3721639822188415E-2</v>
      </c>
      <c r="U1645" s="4">
        <f t="shared" si="311"/>
        <v>4.3391635070583238E-2</v>
      </c>
    </row>
    <row r="1646" spans="2:21">
      <c r="B1646" s="2">
        <v>41892</v>
      </c>
      <c r="C1646">
        <v>0.79300000000000004</v>
      </c>
      <c r="D1646" s="17">
        <f t="shared" si="300"/>
        <v>2.2315239018254492E-2</v>
      </c>
      <c r="E1646" s="17">
        <f t="shared" si="304"/>
        <v>2.3074886313338198E-2</v>
      </c>
      <c r="F1646" s="4">
        <f t="shared" si="305"/>
        <v>7.2969197499594476E-2</v>
      </c>
      <c r="G1646" s="4"/>
      <c r="H1646">
        <v>2.3197999999999999</v>
      </c>
      <c r="I1646" s="17">
        <f t="shared" si="301"/>
        <v>1.6428723625754801E-2</v>
      </c>
      <c r="J1646" s="17">
        <f t="shared" si="306"/>
        <v>1.3165747975743805E-2</v>
      </c>
      <c r="K1646" s="4">
        <f t="shared" si="307"/>
        <v>4.1633750703101699E-2</v>
      </c>
      <c r="M1646">
        <v>2.6757999999999997</v>
      </c>
      <c r="N1646" s="17">
        <f t="shared" si="302"/>
        <v>1.6124520543209477E-2</v>
      </c>
      <c r="O1646" s="17">
        <f t="shared" si="308"/>
        <v>1.2303746391933674E-2</v>
      </c>
      <c r="P1646" s="4">
        <f t="shared" si="309"/>
        <v>3.8907862351589162E-2</v>
      </c>
      <c r="R1646">
        <v>3.26</v>
      </c>
      <c r="S1646" s="17">
        <f t="shared" si="303"/>
        <v>1.3899837689033518E-2</v>
      </c>
      <c r="T1646" s="17">
        <f t="shared" si="310"/>
        <v>1.2137699831324934E-2</v>
      </c>
      <c r="U1646" s="4">
        <f t="shared" si="311"/>
        <v>3.8382777022428351E-2</v>
      </c>
    </row>
    <row r="1647" spans="2:21">
      <c r="B1647" s="2">
        <v>41893</v>
      </c>
      <c r="C1647">
        <v>0.79749999999999999</v>
      </c>
      <c r="D1647" s="17">
        <f t="shared" si="300"/>
        <v>5.6586130241514793E-3</v>
      </c>
      <c r="E1647" s="17">
        <f t="shared" si="304"/>
        <v>2.2863078259561468E-2</v>
      </c>
      <c r="F1647" s="4">
        <f t="shared" si="305"/>
        <v>7.2299401622892584E-2</v>
      </c>
      <c r="G1647" s="4"/>
      <c r="H1647">
        <v>2.3265000000000002</v>
      </c>
      <c r="I1647" s="17">
        <f t="shared" si="301"/>
        <v>2.8840172369274976E-3</v>
      </c>
      <c r="J1647" s="17">
        <f t="shared" si="306"/>
        <v>1.2473356947069164E-2</v>
      </c>
      <c r="K1647" s="4">
        <f t="shared" si="307"/>
        <v>3.9444218021022881E-2</v>
      </c>
      <c r="M1647">
        <v>2.6850000000000001</v>
      </c>
      <c r="N1647" s="17">
        <f t="shared" si="302"/>
        <v>3.4323269034462335E-3</v>
      </c>
      <c r="O1647" s="17">
        <f t="shared" si="308"/>
        <v>1.1628444347395286E-2</v>
      </c>
      <c r="P1647" s="4">
        <f t="shared" si="309"/>
        <v>3.6772369782279386E-2</v>
      </c>
      <c r="R1647">
        <v>3.2652999999999999</v>
      </c>
      <c r="S1647" s="17">
        <f t="shared" si="303"/>
        <v>1.6244467428262453E-3</v>
      </c>
      <c r="T1647" s="17">
        <f t="shared" si="310"/>
        <v>1.1452990116500764E-2</v>
      </c>
      <c r="U1647" s="4">
        <f t="shared" si="311"/>
        <v>3.6217534787539613E-2</v>
      </c>
    </row>
    <row r="1648" spans="2:21">
      <c r="B1648" s="2">
        <v>41894</v>
      </c>
      <c r="C1648">
        <v>0.80100000000000005</v>
      </c>
      <c r="D1648" s="17">
        <f t="shared" si="300"/>
        <v>4.3791124093596739E-3</v>
      </c>
      <c r="E1648" s="17">
        <f t="shared" si="304"/>
        <v>2.2496673303369123E-2</v>
      </c>
      <c r="F1648" s="4">
        <f t="shared" si="305"/>
        <v>7.114072741535056E-2</v>
      </c>
      <c r="G1648" s="4"/>
      <c r="H1648">
        <v>2.3763000000000001</v>
      </c>
      <c r="I1648" s="17">
        <f t="shared" si="301"/>
        <v>2.117966385364041E-2</v>
      </c>
      <c r="J1648" s="17">
        <f t="shared" si="306"/>
        <v>1.2858191488787052E-2</v>
      </c>
      <c r="K1648" s="4">
        <f t="shared" si="307"/>
        <v>4.0661171695158489E-2</v>
      </c>
      <c r="M1648">
        <v>2.7452999999999999</v>
      </c>
      <c r="N1648" s="17">
        <f t="shared" si="302"/>
        <v>2.220963064647696E-2</v>
      </c>
      <c r="O1648" s="17">
        <f t="shared" si="308"/>
        <v>1.2362757724818752E-2</v>
      </c>
      <c r="P1648" s="4">
        <f t="shared" si="309"/>
        <v>3.9094472571268406E-2</v>
      </c>
      <c r="R1648">
        <v>3.3359999999999999</v>
      </c>
      <c r="S1648" s="17">
        <f t="shared" si="303"/>
        <v>2.142084237505789E-2</v>
      </c>
      <c r="T1648" s="17">
        <f t="shared" si="310"/>
        <v>1.2225193144634947E-2</v>
      </c>
      <c r="U1648" s="4">
        <f t="shared" si="311"/>
        <v>3.8659455172522714E-2</v>
      </c>
    </row>
    <row r="1649" spans="2:21">
      <c r="B1649" s="2">
        <v>41897</v>
      </c>
      <c r="C1649">
        <v>0.78500000000000003</v>
      </c>
      <c r="D1649" s="17">
        <f t="shared" si="300"/>
        <v>-2.0177229285950837E-2</v>
      </c>
      <c r="E1649" s="17">
        <f t="shared" si="304"/>
        <v>2.4641272235232353E-2</v>
      </c>
      <c r="F1649" s="4">
        <f t="shared" si="305"/>
        <v>7.7922544707602626E-2</v>
      </c>
      <c r="G1649" s="4"/>
      <c r="H1649">
        <v>2.3555000000000001</v>
      </c>
      <c r="I1649" s="17">
        <f t="shared" si="301"/>
        <v>-8.791636998247877E-3</v>
      </c>
      <c r="J1649" s="17">
        <f t="shared" si="306"/>
        <v>1.3783806705951532E-2</v>
      </c>
      <c r="K1649" s="4">
        <f t="shared" si="307"/>
        <v>4.3588224018309633E-2</v>
      </c>
      <c r="M1649">
        <v>2.73</v>
      </c>
      <c r="N1649" s="17">
        <f t="shared" si="302"/>
        <v>-5.5887494104366808E-3</v>
      </c>
      <c r="O1649" s="17">
        <f t="shared" si="308"/>
        <v>1.2810675788908562E-2</v>
      </c>
      <c r="P1649" s="4">
        <f t="shared" si="309"/>
        <v>4.0510913858925475E-2</v>
      </c>
      <c r="R1649">
        <v>3.3395999999999999</v>
      </c>
      <c r="S1649" s="17">
        <f t="shared" si="303"/>
        <v>1.0785548412080659E-3</v>
      </c>
      <c r="T1649" s="17">
        <f t="shared" si="310"/>
        <v>1.2119019395222445E-2</v>
      </c>
      <c r="U1649" s="4">
        <f t="shared" si="311"/>
        <v>3.8323704296659246E-2</v>
      </c>
    </row>
    <row r="1650" spans="2:21">
      <c r="B1650" s="2">
        <v>41898</v>
      </c>
      <c r="C1650">
        <v>0.77400000000000002</v>
      </c>
      <c r="D1650" s="17">
        <f t="shared" si="300"/>
        <v>-1.4111844192681314E-2</v>
      </c>
      <c r="E1650" s="17">
        <f t="shared" si="304"/>
        <v>2.4868491551499748E-2</v>
      </c>
      <c r="F1650" s="4">
        <f t="shared" si="305"/>
        <v>7.864107527539374E-2</v>
      </c>
      <c r="G1650" s="4"/>
      <c r="H1650">
        <v>2.3544999999999998</v>
      </c>
      <c r="I1650" s="17">
        <f t="shared" si="301"/>
        <v>-4.2462845648663915E-4</v>
      </c>
      <c r="J1650" s="17">
        <f t="shared" si="306"/>
        <v>1.314293478724563E-2</v>
      </c>
      <c r="K1650" s="4">
        <f t="shared" si="307"/>
        <v>4.1561609066756711E-2</v>
      </c>
      <c r="M1650">
        <v>2.7359999999999998</v>
      </c>
      <c r="N1650" s="17">
        <f t="shared" si="302"/>
        <v>2.195390563435656E-3</v>
      </c>
      <c r="O1650" s="17">
        <f t="shared" si="308"/>
        <v>1.1948863269366446E-2</v>
      </c>
      <c r="P1650" s="4">
        <f t="shared" si="309"/>
        <v>3.7785623381124019E-2</v>
      </c>
      <c r="R1650">
        <v>3.3559999999999999</v>
      </c>
      <c r="S1650" s="17">
        <f t="shared" si="303"/>
        <v>4.8987492672514163E-3</v>
      </c>
      <c r="T1650" s="17">
        <f t="shared" si="310"/>
        <v>1.0558073225514683E-2</v>
      </c>
      <c r="U1650" s="4">
        <f t="shared" si="311"/>
        <v>3.3387559095466986E-2</v>
      </c>
    </row>
    <row r="1651" spans="2:21">
      <c r="B1651" s="2">
        <v>41899</v>
      </c>
      <c r="C1651">
        <v>0.80379999999999996</v>
      </c>
      <c r="D1651" s="17">
        <f t="shared" si="300"/>
        <v>3.7778608425373443E-2</v>
      </c>
      <c r="E1651" s="17">
        <f t="shared" si="304"/>
        <v>2.6122678598644325E-2</v>
      </c>
      <c r="F1651" s="4">
        <f t="shared" si="305"/>
        <v>8.2607162956251576E-2</v>
      </c>
      <c r="G1651" s="4"/>
      <c r="H1651">
        <v>2.3961000000000001</v>
      </c>
      <c r="I1651" s="17">
        <f t="shared" si="301"/>
        <v>1.7514024907843772E-2</v>
      </c>
      <c r="J1651" s="17">
        <f t="shared" si="306"/>
        <v>1.1452256163556582E-2</v>
      </c>
      <c r="K1651" s="4">
        <f t="shared" si="307"/>
        <v>3.6215213824540612E-2</v>
      </c>
      <c r="M1651">
        <v>2.7612999999999999</v>
      </c>
      <c r="N1651" s="17">
        <f t="shared" si="302"/>
        <v>9.204583569001985E-3</v>
      </c>
      <c r="O1651" s="17">
        <f t="shared" si="308"/>
        <v>9.3293208832032348E-3</v>
      </c>
      <c r="P1651" s="4">
        <f t="shared" si="309"/>
        <v>2.9501903013495926E-2</v>
      </c>
      <c r="R1651">
        <v>3.3650000000000002</v>
      </c>
      <c r="S1651" s="17">
        <f t="shared" si="303"/>
        <v>2.6781744917314088E-3</v>
      </c>
      <c r="T1651" s="17">
        <f t="shared" si="310"/>
        <v>8.2276485560835791E-3</v>
      </c>
      <c r="U1651" s="4">
        <f t="shared" si="311"/>
        <v>2.6018109224619727E-2</v>
      </c>
    </row>
    <row r="1652" spans="2:21">
      <c r="B1652" s="2">
        <v>41900</v>
      </c>
      <c r="C1652">
        <v>0.80700000000000005</v>
      </c>
      <c r="D1652" s="17">
        <f t="shared" si="300"/>
        <v>3.973186254848147E-3</v>
      </c>
      <c r="E1652" s="17">
        <f t="shared" si="304"/>
        <v>2.5681600374051716E-2</v>
      </c>
      <c r="F1652" s="4">
        <f t="shared" si="305"/>
        <v>8.1212351140235645E-2</v>
      </c>
      <c r="G1652" s="4"/>
      <c r="H1652">
        <v>2.3940000000000001</v>
      </c>
      <c r="I1652" s="17">
        <f t="shared" si="301"/>
        <v>-8.7680847353453686E-4</v>
      </c>
      <c r="J1652" s="17">
        <f t="shared" si="306"/>
        <v>1.0885272068959673E-2</v>
      </c>
      <c r="K1652" s="4">
        <f t="shared" si="307"/>
        <v>3.4422252688526007E-2</v>
      </c>
      <c r="M1652">
        <v>2.7513000000000001</v>
      </c>
      <c r="N1652" s="17">
        <f t="shared" si="302"/>
        <v>-3.6280560784348352E-3</v>
      </c>
      <c r="O1652" s="17">
        <f t="shared" si="308"/>
        <v>8.8763741368254583E-3</v>
      </c>
      <c r="P1652" s="4">
        <f t="shared" si="309"/>
        <v>2.806955963617953E-2</v>
      </c>
      <c r="R1652">
        <v>3.3414999999999999</v>
      </c>
      <c r="S1652" s="17">
        <f t="shared" si="303"/>
        <v>-7.0081551277034375E-3</v>
      </c>
      <c r="T1652" s="17">
        <f t="shared" si="310"/>
        <v>7.8324680459247436E-3</v>
      </c>
      <c r="U1652" s="4">
        <f t="shared" si="311"/>
        <v>2.4768438725610499E-2</v>
      </c>
    </row>
    <row r="1653" spans="2:21">
      <c r="B1653" s="2">
        <v>41901</v>
      </c>
      <c r="C1653">
        <v>0.80630000000000002</v>
      </c>
      <c r="D1653" s="17">
        <f t="shared" si="300"/>
        <v>-8.6778657897247408E-4</v>
      </c>
      <c r="E1653" s="17">
        <f t="shared" si="304"/>
        <v>2.1453398271605105E-2</v>
      </c>
      <c r="F1653" s="4">
        <f t="shared" si="305"/>
        <v>6.7841602088991745E-2</v>
      </c>
      <c r="G1653" s="4"/>
      <c r="H1653">
        <v>2.3645</v>
      </c>
      <c r="I1653" s="17">
        <f t="shared" si="301"/>
        <v>-1.2399024033987972E-2</v>
      </c>
      <c r="J1653" s="17">
        <f t="shared" si="306"/>
        <v>1.2230074570062845E-2</v>
      </c>
      <c r="K1653" s="4">
        <f t="shared" si="307"/>
        <v>3.8674891595103129E-2</v>
      </c>
      <c r="M1653">
        <v>2.7073</v>
      </c>
      <c r="N1653" s="17">
        <f t="shared" si="302"/>
        <v>-1.6121698969035977E-2</v>
      </c>
      <c r="O1653" s="17">
        <f t="shared" si="308"/>
        <v>1.1422234472244115E-2</v>
      </c>
      <c r="P1653" s="4">
        <f t="shared" si="309"/>
        <v>3.6120276900782726E-2</v>
      </c>
      <c r="R1653">
        <v>3.2774999999999999</v>
      </c>
      <c r="S1653" s="17">
        <f t="shared" si="303"/>
        <v>-1.9338871313269886E-2</v>
      </c>
      <c r="T1653" s="17">
        <f t="shared" si="310"/>
        <v>1.094339902022569E-2</v>
      </c>
      <c r="U1653" s="4">
        <f t="shared" si="311"/>
        <v>3.4606066247968234E-2</v>
      </c>
    </row>
    <row r="1654" spans="2:21">
      <c r="B1654" s="2">
        <v>41904</v>
      </c>
      <c r="C1654">
        <v>0.78979999999999995</v>
      </c>
      <c r="D1654" s="17">
        <f t="shared" si="300"/>
        <v>-2.0676132838427418E-2</v>
      </c>
      <c r="E1654" s="17">
        <f t="shared" si="304"/>
        <v>2.0005568692521399E-2</v>
      </c>
      <c r="F1654" s="4">
        <f t="shared" si="305"/>
        <v>6.3263162955324359E-2</v>
      </c>
      <c r="G1654" s="4"/>
      <c r="H1654">
        <v>2.3330000000000002</v>
      </c>
      <c r="I1654" s="17">
        <f t="shared" si="301"/>
        <v>-1.3411590062500409E-2</v>
      </c>
      <c r="J1654" s="17">
        <f t="shared" si="306"/>
        <v>1.3557994866404547E-2</v>
      </c>
      <c r="K1654" s="4">
        <f t="shared" si="307"/>
        <v>4.2874144282708672E-2</v>
      </c>
      <c r="M1654">
        <v>2.6858</v>
      </c>
      <c r="N1654" s="17">
        <f t="shared" si="302"/>
        <v>-7.9731931168973858E-3</v>
      </c>
      <c r="O1654" s="17">
        <f t="shared" si="308"/>
        <v>1.2090050486178202E-2</v>
      </c>
      <c r="P1654" s="4">
        <f t="shared" si="309"/>
        <v>3.8232096562749181E-2</v>
      </c>
      <c r="R1654">
        <v>3.2690999999999999</v>
      </c>
      <c r="S1654" s="17">
        <f t="shared" si="303"/>
        <v>-2.5662189869047852E-3</v>
      </c>
      <c r="T1654" s="17">
        <f t="shared" si="310"/>
        <v>1.1042699172710538E-2</v>
      </c>
      <c r="U1654" s="4">
        <f t="shared" si="311"/>
        <v>3.492008090182238E-2</v>
      </c>
    </row>
    <row r="1655" spans="2:21">
      <c r="B1655" s="2">
        <v>41905</v>
      </c>
      <c r="C1655">
        <v>0.78600000000000003</v>
      </c>
      <c r="D1655" s="17">
        <f t="shared" si="300"/>
        <v>-4.8229564233423939E-3</v>
      </c>
      <c r="E1655" s="17">
        <f t="shared" si="304"/>
        <v>1.8354139690075693E-2</v>
      </c>
      <c r="F1655" s="4">
        <f t="shared" si="305"/>
        <v>5.804088591353615E-2</v>
      </c>
      <c r="G1655" s="4"/>
      <c r="H1655">
        <v>2.3058000000000001</v>
      </c>
      <c r="I1655" s="17">
        <f t="shared" si="301"/>
        <v>-1.1727305222576805E-2</v>
      </c>
      <c r="J1655" s="17">
        <f t="shared" si="306"/>
        <v>1.3216794842324516E-2</v>
      </c>
      <c r="K1655" s="4">
        <f t="shared" si="307"/>
        <v>4.1795175068911478E-2</v>
      </c>
      <c r="M1655">
        <v>2.6505000000000001</v>
      </c>
      <c r="N1655" s="17">
        <f t="shared" si="302"/>
        <v>-1.3230333719214057E-2</v>
      </c>
      <c r="O1655" s="17">
        <f t="shared" si="308"/>
        <v>1.2441526141830261E-2</v>
      </c>
      <c r="P1655" s="4">
        <f t="shared" si="309"/>
        <v>3.9343560176710722E-2</v>
      </c>
      <c r="R1655">
        <v>3.2244999999999999</v>
      </c>
      <c r="S1655" s="17">
        <f t="shared" si="303"/>
        <v>-1.373681820051806E-2</v>
      </c>
      <c r="T1655" s="17">
        <f t="shared" si="310"/>
        <v>1.203952616751771E-2</v>
      </c>
      <c r="U1655" s="4">
        <f t="shared" si="311"/>
        <v>3.8072324638553881E-2</v>
      </c>
    </row>
    <row r="1656" spans="2:21">
      <c r="B1656" s="2">
        <v>41906</v>
      </c>
      <c r="C1656">
        <v>0.80179999999999996</v>
      </c>
      <c r="D1656" s="17">
        <f t="shared" si="300"/>
        <v>1.9902407779199913E-2</v>
      </c>
      <c r="E1656" s="17">
        <f t="shared" si="304"/>
        <v>1.806135747040262E-2</v>
      </c>
      <c r="F1656" s="4">
        <f t="shared" si="305"/>
        <v>5.7115027240969479E-2</v>
      </c>
      <c r="G1656" s="4"/>
      <c r="H1656">
        <v>2.3460000000000001</v>
      </c>
      <c r="I1656" s="17">
        <f t="shared" si="301"/>
        <v>1.7284062414567463E-2</v>
      </c>
      <c r="J1656" s="17">
        <f t="shared" si="306"/>
        <v>1.3329752784383161E-2</v>
      </c>
      <c r="K1656" s="4">
        <f t="shared" si="307"/>
        <v>4.2152379445622126E-2</v>
      </c>
      <c r="M1656">
        <v>2.6917</v>
      </c>
      <c r="N1656" s="17">
        <f t="shared" si="302"/>
        <v>1.54246628191358E-2</v>
      </c>
      <c r="O1656" s="17">
        <f t="shared" si="308"/>
        <v>1.2346490573456968E-2</v>
      </c>
      <c r="P1656" s="4">
        <f t="shared" si="309"/>
        <v>3.9043031321922453E-2</v>
      </c>
      <c r="R1656">
        <v>3.2618</v>
      </c>
      <c r="S1656" s="17">
        <f t="shared" si="303"/>
        <v>1.1501290772385391E-2</v>
      </c>
      <c r="T1656" s="17">
        <f t="shared" si="310"/>
        <v>1.1758996624526315E-2</v>
      </c>
      <c r="U1656" s="4">
        <f t="shared" si="311"/>
        <v>3.7185212331734947E-2</v>
      </c>
    </row>
    <row r="1657" spans="2:21">
      <c r="B1657" s="2">
        <v>41907</v>
      </c>
      <c r="C1657">
        <v>0.77849999999999997</v>
      </c>
      <c r="D1657" s="17">
        <f t="shared" si="300"/>
        <v>-2.9490208934353525E-2</v>
      </c>
      <c r="E1657" s="17">
        <f t="shared" si="304"/>
        <v>2.0351365188700489E-2</v>
      </c>
      <c r="F1657" s="4">
        <f t="shared" si="305"/>
        <v>6.4356667490155992E-2</v>
      </c>
      <c r="G1657" s="4"/>
      <c r="H1657">
        <v>2.2909999999999999</v>
      </c>
      <c r="I1657" s="17">
        <f t="shared" si="301"/>
        <v>-2.3723346759925303E-2</v>
      </c>
      <c r="J1657" s="17">
        <f t="shared" si="306"/>
        <v>1.5429371314251499E-2</v>
      </c>
      <c r="K1657" s="4">
        <f t="shared" si="307"/>
        <v>4.8791956217500342E-2</v>
      </c>
      <c r="M1657">
        <v>2.6360000000000001</v>
      </c>
      <c r="N1657" s="17">
        <f t="shared" si="302"/>
        <v>-2.0910347624598653E-2</v>
      </c>
      <c r="O1657" s="17">
        <f t="shared" si="308"/>
        <v>1.4011787091952469E-2</v>
      </c>
      <c r="P1657" s="4">
        <f t="shared" si="309"/>
        <v>4.4309161299916959E-2</v>
      </c>
      <c r="R1657">
        <v>3.2023999999999999</v>
      </c>
      <c r="S1657" s="17">
        <f t="shared" si="303"/>
        <v>-1.8378661544453598E-2</v>
      </c>
      <c r="T1657" s="17">
        <f t="shared" si="310"/>
        <v>1.3088579737782453E-2</v>
      </c>
      <c r="U1657" s="4">
        <f t="shared" si="311"/>
        <v>4.1389723308121955E-2</v>
      </c>
    </row>
    <row r="1658" spans="2:21">
      <c r="B1658" s="2">
        <v>41908</v>
      </c>
      <c r="C1658">
        <v>0.8115</v>
      </c>
      <c r="D1658" s="17">
        <f t="shared" si="300"/>
        <v>4.1515395680592829E-2</v>
      </c>
      <c r="E1658" s="17">
        <f t="shared" si="304"/>
        <v>2.4660215285580388E-2</v>
      </c>
      <c r="F1658" s="4">
        <f t="shared" si="305"/>
        <v>7.7982447892533654E-2</v>
      </c>
      <c r="G1658" s="4"/>
      <c r="H1658">
        <v>2.3212999999999999</v>
      </c>
      <c r="I1658" s="17">
        <f t="shared" si="301"/>
        <v>1.3138970099905707E-2</v>
      </c>
      <c r="J1658" s="17">
        <f t="shared" si="306"/>
        <v>1.428072089198322E-2</v>
      </c>
      <c r="K1658" s="4">
        <f t="shared" si="307"/>
        <v>4.5159604647818388E-2</v>
      </c>
      <c r="M1658">
        <v>2.6555</v>
      </c>
      <c r="N1658" s="17">
        <f t="shared" si="302"/>
        <v>7.3703442400560272E-3</v>
      </c>
      <c r="O1658" s="17">
        <f t="shared" si="308"/>
        <v>1.1791442803342244E-2</v>
      </c>
      <c r="P1658" s="4">
        <f t="shared" si="309"/>
        <v>3.7287816158162387E-2</v>
      </c>
      <c r="R1658">
        <v>3.1983000000000001</v>
      </c>
      <c r="S1658" s="17">
        <f t="shared" si="303"/>
        <v>-1.2811100538246594E-3</v>
      </c>
      <c r="T1658" s="17">
        <f t="shared" si="310"/>
        <v>1.0245505877329858E-2</v>
      </c>
      <c r="U1658" s="4">
        <f t="shared" si="311"/>
        <v>3.2399134353004046E-2</v>
      </c>
    </row>
    <row r="1659" spans="2:21">
      <c r="B1659" s="2">
        <v>41911</v>
      </c>
      <c r="C1659">
        <v>0.81979999999999997</v>
      </c>
      <c r="D1659" s="17">
        <f t="shared" si="300"/>
        <v>1.0176021115591205E-2</v>
      </c>
      <c r="E1659" s="17">
        <f t="shared" si="304"/>
        <v>2.3566393346086508E-2</v>
      </c>
      <c r="F1659" s="4">
        <f t="shared" si="305"/>
        <v>7.4523479209070112E-2</v>
      </c>
      <c r="G1659" s="4"/>
      <c r="H1659">
        <v>2.2909999999999999</v>
      </c>
      <c r="I1659" s="17">
        <f t="shared" si="301"/>
        <v>-1.3138970099905627E-2</v>
      </c>
      <c r="J1659" s="17">
        <f t="shared" si="306"/>
        <v>1.4562280349792716E-2</v>
      </c>
      <c r="K1659" s="4">
        <f t="shared" si="307"/>
        <v>4.604997383125848E-2</v>
      </c>
      <c r="M1659">
        <v>2.6225000000000001</v>
      </c>
      <c r="N1659" s="17">
        <f t="shared" si="302"/>
        <v>-1.2504899592001623E-2</v>
      </c>
      <c r="O1659" s="17">
        <f t="shared" si="308"/>
        <v>1.2136700812434054E-2</v>
      </c>
      <c r="P1659" s="4">
        <f t="shared" si="309"/>
        <v>3.8379617847307632E-2</v>
      </c>
      <c r="R1659">
        <v>3.1564999999999999</v>
      </c>
      <c r="S1659" s="17">
        <f t="shared" si="303"/>
        <v>-1.3155599816858933E-2</v>
      </c>
      <c r="T1659" s="17">
        <f t="shared" si="310"/>
        <v>1.0415673416745508E-2</v>
      </c>
      <c r="U1659" s="4">
        <f t="shared" si="311"/>
        <v>3.2937251361383979E-2</v>
      </c>
    </row>
    <row r="1660" spans="2:21">
      <c r="B1660" s="2">
        <v>41912</v>
      </c>
      <c r="C1660">
        <v>0.81850000000000001</v>
      </c>
      <c r="D1660" s="17">
        <f t="shared" si="300"/>
        <v>-1.5870112590475798E-3</v>
      </c>
      <c r="E1660" s="17">
        <f t="shared" si="304"/>
        <v>2.2797183579665457E-2</v>
      </c>
      <c r="F1660" s="4">
        <f t="shared" si="305"/>
        <v>7.2091024348733476E-2</v>
      </c>
      <c r="G1660" s="4"/>
      <c r="H1660">
        <v>2.3033000000000001</v>
      </c>
      <c r="I1660" s="17">
        <f t="shared" si="301"/>
        <v>5.3544737553643407E-3</v>
      </c>
      <c r="J1660" s="17">
        <f t="shared" si="306"/>
        <v>1.4779043980853737E-2</v>
      </c>
      <c r="K1660" s="4">
        <f t="shared" si="307"/>
        <v>4.6735440619299726E-2</v>
      </c>
      <c r="M1660">
        <v>2.6390000000000002</v>
      </c>
      <c r="N1660" s="17">
        <f t="shared" si="302"/>
        <v>6.271996232871912E-3</v>
      </c>
      <c r="O1660" s="17">
        <f t="shared" si="308"/>
        <v>1.2433405843258813E-2</v>
      </c>
      <c r="P1660" s="4">
        <f t="shared" si="309"/>
        <v>3.9317881537944341E-2</v>
      </c>
      <c r="R1660">
        <v>3.1894999999999998</v>
      </c>
      <c r="S1660" s="17">
        <f t="shared" si="303"/>
        <v>1.0400345874329744E-2</v>
      </c>
      <c r="T1660" s="17">
        <f t="shared" si="310"/>
        <v>1.115329007826212E-2</v>
      </c>
      <c r="U1660" s="4">
        <f t="shared" si="311"/>
        <v>3.5269800051865939E-2</v>
      </c>
    </row>
    <row r="1661" spans="2:21">
      <c r="B1661" s="2">
        <v>41913</v>
      </c>
      <c r="C1661">
        <v>0.78249999999999997</v>
      </c>
      <c r="D1661" s="17">
        <f t="shared" si="300"/>
        <v>-4.4979474396881401E-2</v>
      </c>
      <c r="E1661" s="17">
        <f t="shared" si="304"/>
        <v>2.4751441317034901E-2</v>
      </c>
      <c r="F1661" s="4">
        <f t="shared" si="305"/>
        <v>7.8270929933828073E-2</v>
      </c>
      <c r="G1661" s="4"/>
      <c r="H1661">
        <v>2.2084999999999999</v>
      </c>
      <c r="I1661" s="17">
        <f t="shared" si="301"/>
        <v>-4.2029325172278635E-2</v>
      </c>
      <c r="J1661" s="17">
        <f t="shared" si="306"/>
        <v>1.7667122937116191E-2</v>
      </c>
      <c r="K1661" s="4">
        <f t="shared" si="307"/>
        <v>5.5868348183490894E-2</v>
      </c>
      <c r="M1661">
        <v>2.5390000000000001</v>
      </c>
      <c r="N1661" s="17">
        <f t="shared" si="302"/>
        <v>-3.8629754798645617E-2</v>
      </c>
      <c r="O1661" s="17">
        <f t="shared" si="308"/>
        <v>1.5722216278479795E-2</v>
      </c>
      <c r="P1661" s="4">
        <f t="shared" si="309"/>
        <v>4.9718013305772295E-2</v>
      </c>
      <c r="R1661">
        <v>3.0895000000000001</v>
      </c>
      <c r="S1661" s="17">
        <f t="shared" si="303"/>
        <v>-3.1854899180975657E-2</v>
      </c>
      <c r="T1661" s="17">
        <f t="shared" si="310"/>
        <v>1.3566397138121326E-2</v>
      </c>
      <c r="U1661" s="4">
        <f t="shared" si="311"/>
        <v>4.2900714598853307E-2</v>
      </c>
    </row>
    <row r="1662" spans="2:21">
      <c r="B1662" s="2">
        <v>41914</v>
      </c>
      <c r="C1662">
        <v>0.79749999999999999</v>
      </c>
      <c r="D1662" s="17">
        <f t="shared" si="300"/>
        <v>1.8987912244691381E-2</v>
      </c>
      <c r="E1662" s="17">
        <f t="shared" si="304"/>
        <v>2.5639734365204288E-2</v>
      </c>
      <c r="F1662" s="4">
        <f t="shared" si="305"/>
        <v>8.1079959195737003E-2</v>
      </c>
      <c r="G1662" s="4"/>
      <c r="H1662">
        <v>2.2363</v>
      </c>
      <c r="I1662" s="17">
        <f t="shared" si="301"/>
        <v>1.2509162396090338E-2</v>
      </c>
      <c r="J1662" s="17">
        <f t="shared" si="306"/>
        <v>1.8753386726824906E-2</v>
      </c>
      <c r="K1662" s="4">
        <f t="shared" si="307"/>
        <v>5.9303415898736611E-2</v>
      </c>
      <c r="M1662">
        <v>2.5754999999999999</v>
      </c>
      <c r="N1662" s="17">
        <f t="shared" si="302"/>
        <v>1.427338730096135E-2</v>
      </c>
      <c r="O1662" s="17">
        <f t="shared" si="308"/>
        <v>1.7268183982568446E-2</v>
      </c>
      <c r="P1662" s="4">
        <f t="shared" si="309"/>
        <v>5.4606792439753638E-2</v>
      </c>
      <c r="R1662">
        <v>3.1398999999999999</v>
      </c>
      <c r="S1662" s="17">
        <f t="shared" si="303"/>
        <v>1.6181686760376096E-2</v>
      </c>
      <c r="T1662" s="17">
        <f t="shared" si="310"/>
        <v>1.5675704029709813E-2</v>
      </c>
      <c r="U1662" s="4">
        <f t="shared" si="311"/>
        <v>4.9570928660562785E-2</v>
      </c>
    </row>
    <row r="1663" spans="2:21">
      <c r="B1663" s="2">
        <v>41915</v>
      </c>
      <c r="C1663">
        <v>0.82379999999999998</v>
      </c>
      <c r="D1663" s="17">
        <f t="shared" si="300"/>
        <v>3.2445947342980667E-2</v>
      </c>
      <c r="E1663" s="17">
        <f t="shared" si="304"/>
        <v>2.7761822111052162E-2</v>
      </c>
      <c r="F1663" s="4">
        <f t="shared" si="305"/>
        <v>8.779058986734882E-2</v>
      </c>
      <c r="G1663" s="4"/>
      <c r="H1663">
        <v>2.266</v>
      </c>
      <c r="I1663" s="17">
        <f t="shared" si="301"/>
        <v>1.3193448155280127E-2</v>
      </c>
      <c r="J1663" s="17">
        <f t="shared" si="306"/>
        <v>1.9632253662096671E-2</v>
      </c>
      <c r="K1663" s="4">
        <f t="shared" si="307"/>
        <v>6.2082637174407165E-2</v>
      </c>
      <c r="M1663">
        <v>2.5914999999999999</v>
      </c>
      <c r="N1663" s="17">
        <f t="shared" si="302"/>
        <v>6.1931686241212336E-3</v>
      </c>
      <c r="O1663" s="17">
        <f t="shared" si="308"/>
        <v>1.734311213221856E-2</v>
      </c>
      <c r="P1663" s="4">
        <f t="shared" si="309"/>
        <v>5.4843736053509944E-2</v>
      </c>
      <c r="R1663">
        <v>3.1315</v>
      </c>
      <c r="S1663" s="17">
        <f t="shared" si="303"/>
        <v>-2.6788292959428312E-3</v>
      </c>
      <c r="T1663" s="17">
        <f t="shared" si="310"/>
        <v>1.4997499140647075E-2</v>
      </c>
      <c r="U1663" s="4">
        <f t="shared" si="311"/>
        <v>4.7426256490862712E-2</v>
      </c>
    </row>
    <row r="1664" spans="2:21">
      <c r="B1664" s="2">
        <v>41918</v>
      </c>
      <c r="C1664">
        <v>0.8075</v>
      </c>
      <c r="D1664" s="17">
        <f t="shared" si="300"/>
        <v>-1.9984726905168754E-2</v>
      </c>
      <c r="E1664" s="17">
        <f t="shared" si="304"/>
        <v>2.7699456028718313E-2</v>
      </c>
      <c r="F1664" s="4">
        <f t="shared" si="305"/>
        <v>8.7593370998432257E-2</v>
      </c>
      <c r="G1664" s="4"/>
      <c r="H1664">
        <v>2.2443</v>
      </c>
      <c r="I1664" s="17">
        <f t="shared" si="301"/>
        <v>-9.6224940414826703E-3</v>
      </c>
      <c r="J1664" s="17">
        <f t="shared" si="306"/>
        <v>1.947180268771322E-2</v>
      </c>
      <c r="K1664" s="4">
        <f t="shared" si="307"/>
        <v>6.1575246642562122E-2</v>
      </c>
      <c r="M1664">
        <v>2.5760000000000001</v>
      </c>
      <c r="N1664" s="17">
        <f t="shared" si="302"/>
        <v>-5.9990504055169782E-3</v>
      </c>
      <c r="O1664" s="17">
        <f t="shared" si="308"/>
        <v>1.730876090615123E-2</v>
      </c>
      <c r="P1664" s="4">
        <f t="shared" si="309"/>
        <v>5.4735107938717831E-2</v>
      </c>
      <c r="R1664">
        <v>3.1322999999999999</v>
      </c>
      <c r="S1664" s="17">
        <f t="shared" si="303"/>
        <v>2.5543599870672353E-4</v>
      </c>
      <c r="T1664" s="17">
        <f t="shared" si="310"/>
        <v>1.506550258148916E-2</v>
      </c>
      <c r="U1664" s="4">
        <f t="shared" si="311"/>
        <v>4.7641302252652222E-2</v>
      </c>
    </row>
    <row r="1665" spans="2:21">
      <c r="B1665" s="2">
        <v>41919</v>
      </c>
      <c r="C1665">
        <v>0.76929999999999998</v>
      </c>
      <c r="D1665" s="17">
        <f t="shared" si="300"/>
        <v>-4.8462044631922663E-2</v>
      </c>
      <c r="E1665" s="17">
        <f t="shared" si="304"/>
        <v>3.2030624119039751E-2</v>
      </c>
      <c r="F1665" s="4">
        <f t="shared" si="305"/>
        <v>0.10128972709288989</v>
      </c>
      <c r="G1665" s="4"/>
      <c r="H1665">
        <v>2.1715</v>
      </c>
      <c r="I1665" s="17">
        <f t="shared" si="301"/>
        <v>-3.297549557159235E-2</v>
      </c>
      <c r="J1665" s="17">
        <f t="shared" si="306"/>
        <v>2.1479559689663013E-2</v>
      </c>
      <c r="K1665" s="4">
        <f t="shared" si="307"/>
        <v>6.7924331756874595E-2</v>
      </c>
      <c r="M1665">
        <v>2.5003000000000002</v>
      </c>
      <c r="N1665" s="17">
        <f t="shared" si="302"/>
        <v>-2.9827083567376129E-2</v>
      </c>
      <c r="O1665" s="17">
        <f t="shared" si="308"/>
        <v>1.8987874486510455E-2</v>
      </c>
      <c r="P1665" s="4">
        <f t="shared" si="309"/>
        <v>6.0044931302773157E-2</v>
      </c>
      <c r="R1665">
        <v>3.0565000000000002</v>
      </c>
      <c r="S1665" s="17">
        <f t="shared" si="303"/>
        <v>-2.449708849539417E-2</v>
      </c>
      <c r="T1665" s="17">
        <f t="shared" si="310"/>
        <v>1.616085443536457E-2</v>
      </c>
      <c r="U1665" s="4">
        <f t="shared" si="311"/>
        <v>5.1105108950186447E-2</v>
      </c>
    </row>
    <row r="1666" spans="2:21">
      <c r="B1666" s="2">
        <v>41920</v>
      </c>
      <c r="C1666">
        <v>0.71299999999999997</v>
      </c>
      <c r="D1666" s="17">
        <f t="shared" si="300"/>
        <v>-7.5999590050593077E-2</v>
      </c>
      <c r="E1666" s="17">
        <f t="shared" si="304"/>
        <v>3.8415631060089134E-2</v>
      </c>
      <c r="F1666" s="4">
        <f t="shared" si="305"/>
        <v>0.12148089190259038</v>
      </c>
      <c r="G1666" s="4"/>
      <c r="H1666">
        <v>2.1135000000000002</v>
      </c>
      <c r="I1666" s="17">
        <f t="shared" si="301"/>
        <v>-2.7072831968031917E-2</v>
      </c>
      <c r="J1666" s="17">
        <f t="shared" si="306"/>
        <v>2.0702716481038191E-2</v>
      </c>
      <c r="K1666" s="4">
        <f t="shared" si="307"/>
        <v>6.5467737832786796E-2</v>
      </c>
      <c r="M1666">
        <v>2.4710000000000001</v>
      </c>
      <c r="N1666" s="17">
        <f t="shared" si="302"/>
        <v>-1.1787797668258087E-2</v>
      </c>
      <c r="O1666" s="17">
        <f t="shared" si="308"/>
        <v>1.7493912424621842E-2</v>
      </c>
      <c r="P1666" s="4">
        <f t="shared" si="309"/>
        <v>5.5320608449323697E-2</v>
      </c>
      <c r="R1666">
        <v>3.0554999999999999</v>
      </c>
      <c r="S1666" s="17">
        <f t="shared" si="303"/>
        <v>-3.2722513380998365E-4</v>
      </c>
      <c r="T1666" s="17">
        <f t="shared" si="310"/>
        <v>1.5194341994346649E-2</v>
      </c>
      <c r="U1666" s="4">
        <f t="shared" si="311"/>
        <v>4.8048728249680671E-2</v>
      </c>
    </row>
    <row r="1667" spans="2:21">
      <c r="B1667" s="2">
        <v>41921</v>
      </c>
      <c r="C1667">
        <v>0.71160000000000001</v>
      </c>
      <c r="D1667" s="17">
        <f t="shared" si="300"/>
        <v>-1.9654646226157854E-3</v>
      </c>
      <c r="E1667" s="17">
        <f t="shared" si="304"/>
        <v>3.7986012829716836E-2</v>
      </c>
      <c r="F1667" s="4">
        <f t="shared" si="305"/>
        <v>0.12012231977028301</v>
      </c>
      <c r="G1667" s="4"/>
      <c r="H1667">
        <v>2.1059999999999999</v>
      </c>
      <c r="I1667" s="17">
        <f t="shared" si="301"/>
        <v>-3.5549273129239453E-3</v>
      </c>
      <c r="J1667" s="17">
        <f t="shared" si="306"/>
        <v>2.0241780617406363E-2</v>
      </c>
      <c r="K1667" s="4">
        <f t="shared" si="307"/>
        <v>6.4010130648453456E-2</v>
      </c>
      <c r="M1667">
        <v>2.4510000000000001</v>
      </c>
      <c r="N1667" s="17">
        <f t="shared" si="302"/>
        <v>-8.1268224604974654E-3</v>
      </c>
      <c r="O1667" s="17">
        <f t="shared" si="308"/>
        <v>1.694933532639846E-2</v>
      </c>
      <c r="P1667" s="4">
        <f t="shared" si="309"/>
        <v>5.3598504457372576E-2</v>
      </c>
      <c r="R1667">
        <v>3.0354999999999999</v>
      </c>
      <c r="S1667" s="17">
        <f t="shared" si="303"/>
        <v>-6.567089764481439E-3</v>
      </c>
      <c r="T1667" s="17">
        <f t="shared" si="310"/>
        <v>1.4619455998996504E-2</v>
      </c>
      <c r="U1667" s="4">
        <f t="shared" si="311"/>
        <v>4.623077910944124E-2</v>
      </c>
    </row>
    <row r="1668" spans="2:21">
      <c r="B1668" s="2">
        <v>41922</v>
      </c>
      <c r="C1668">
        <v>0.69099999999999995</v>
      </c>
      <c r="D1668" s="17">
        <f t="shared" si="300"/>
        <v>-2.9376132024010231E-2</v>
      </c>
      <c r="E1668" s="17">
        <f t="shared" si="304"/>
        <v>3.3910566903733196E-2</v>
      </c>
      <c r="F1668" s="4">
        <f t="shared" si="305"/>
        <v>0.1072346281633207</v>
      </c>
      <c r="G1668" s="4"/>
      <c r="H1668">
        <v>2.0724999999999998</v>
      </c>
      <c r="I1668" s="17">
        <f t="shared" si="301"/>
        <v>-1.6034805684470851E-2</v>
      </c>
      <c r="J1668" s="17">
        <f t="shared" si="306"/>
        <v>1.8843401517718118E-2</v>
      </c>
      <c r="K1668" s="4">
        <f t="shared" si="307"/>
        <v>5.9588067661062942E-2</v>
      </c>
      <c r="M1668">
        <v>2.4180000000000001</v>
      </c>
      <c r="N1668" s="17">
        <f t="shared" si="302"/>
        <v>-1.3555352353374593E-2</v>
      </c>
      <c r="O1668" s="17">
        <f t="shared" si="308"/>
        <v>1.6215968969664252E-2</v>
      </c>
      <c r="P1668" s="4">
        <f t="shared" si="309"/>
        <v>5.1279396410752923E-2</v>
      </c>
      <c r="R1668">
        <v>2.9954999999999998</v>
      </c>
      <c r="S1668" s="17">
        <f t="shared" si="303"/>
        <v>-1.3264993046509172E-2</v>
      </c>
      <c r="T1668" s="17">
        <f t="shared" si="310"/>
        <v>1.4739319789968945E-2</v>
      </c>
      <c r="U1668" s="4">
        <f t="shared" si="311"/>
        <v>4.6609821697896486E-2</v>
      </c>
    </row>
    <row r="1669" spans="2:21">
      <c r="B1669" s="2">
        <v>41925</v>
      </c>
      <c r="C1669">
        <v>0.64649999999999996</v>
      </c>
      <c r="D1669" s="17">
        <f t="shared" si="300"/>
        <v>-6.6566625555757694E-2</v>
      </c>
      <c r="E1669" s="17">
        <f t="shared" si="304"/>
        <v>3.5933220680894135E-2</v>
      </c>
      <c r="F1669" s="4">
        <f t="shared" si="305"/>
        <v>0.11363082101709193</v>
      </c>
      <c r="G1669" s="4"/>
      <c r="H1669">
        <v>2.0659999999999998</v>
      </c>
      <c r="I1669" s="17">
        <f t="shared" si="301"/>
        <v>-3.1412373298661529E-3</v>
      </c>
      <c r="J1669" s="17">
        <f t="shared" si="306"/>
        <v>1.9001741208399502E-2</v>
      </c>
      <c r="K1669" s="4">
        <f t="shared" si="307"/>
        <v>6.008878172762265E-2</v>
      </c>
      <c r="M1669">
        <v>2.411</v>
      </c>
      <c r="N1669" s="17">
        <f t="shared" si="302"/>
        <v>-2.8991529935670163E-3</v>
      </c>
      <c r="O1669" s="17">
        <f t="shared" si="308"/>
        <v>1.6293901746458291E-2</v>
      </c>
      <c r="P1669" s="4">
        <f t="shared" si="309"/>
        <v>5.1525841489803596E-2</v>
      </c>
      <c r="R1669">
        <v>2.996</v>
      </c>
      <c r="S1669" s="17">
        <f t="shared" si="303"/>
        <v>1.6690311313052921E-4</v>
      </c>
      <c r="T1669" s="17">
        <f t="shared" si="310"/>
        <v>1.4677964812308311E-2</v>
      </c>
      <c r="U1669" s="4">
        <f t="shared" si="311"/>
        <v>4.6415800222700136E-2</v>
      </c>
    </row>
    <row r="1670" spans="2:21">
      <c r="B1670" s="2">
        <v>41926</v>
      </c>
      <c r="C1670">
        <v>0.64149999999999996</v>
      </c>
      <c r="D1670" s="17">
        <f t="shared" ref="D1670:D1733" si="312">LN(C1670/C1669)</f>
        <v>-7.7640141562210973E-3</v>
      </c>
      <c r="E1670" s="17">
        <f t="shared" si="304"/>
        <v>3.5561091525635656E-2</v>
      </c>
      <c r="F1670" s="4">
        <f t="shared" si="305"/>
        <v>0.11245404530272071</v>
      </c>
      <c r="G1670" s="4"/>
      <c r="H1670">
        <v>1.9950000000000001</v>
      </c>
      <c r="I1670" s="17">
        <f t="shared" ref="I1670:I1733" si="313">LN(H1670/H1669)</f>
        <v>-3.4970320355619929E-2</v>
      </c>
      <c r="J1670" s="17">
        <f t="shared" si="306"/>
        <v>1.9571896568297834E-2</v>
      </c>
      <c r="K1670" s="4">
        <f t="shared" si="307"/>
        <v>6.1891771285054409E-2</v>
      </c>
      <c r="M1670">
        <v>2.3452999999999999</v>
      </c>
      <c r="N1670" s="17">
        <f t="shared" ref="N1670:N1733" si="314">LN(M1670/M1669)</f>
        <v>-2.7628273713639472E-2</v>
      </c>
      <c r="O1670" s="17">
        <f t="shared" si="308"/>
        <v>1.6426168471139677E-2</v>
      </c>
      <c r="P1670" s="4">
        <f t="shared" si="309"/>
        <v>5.1944105598447185E-2</v>
      </c>
      <c r="R1670">
        <v>2.9468000000000001</v>
      </c>
      <c r="S1670" s="17">
        <f t="shared" ref="S1670:S1733" si="315">LN(R1670/R1669)</f>
        <v>-1.6558229828451544E-2</v>
      </c>
      <c r="T1670" s="17">
        <f t="shared" si="310"/>
        <v>1.3948096023571855E-2</v>
      </c>
      <c r="U1670" s="4">
        <f t="shared" si="311"/>
        <v>4.4107752457224682E-2</v>
      </c>
    </row>
    <row r="1671" spans="2:21">
      <c r="B1671" s="2">
        <v>41927</v>
      </c>
      <c r="C1671">
        <v>0.58079999999999998</v>
      </c>
      <c r="D1671" s="17">
        <f t="shared" si="312"/>
        <v>-9.9402720545104767E-2</v>
      </c>
      <c r="E1671" s="17">
        <f t="shared" si="304"/>
        <v>4.2544983189571228E-2</v>
      </c>
      <c r="F1671" s="4">
        <f t="shared" si="305"/>
        <v>0.13453904989262033</v>
      </c>
      <c r="G1671" s="4"/>
      <c r="H1671">
        <v>1.9233</v>
      </c>
      <c r="I1671" s="17">
        <f t="shared" si="313"/>
        <v>-3.6601589662642521E-2</v>
      </c>
      <c r="J1671" s="17">
        <f t="shared" si="306"/>
        <v>1.8778800762549147E-2</v>
      </c>
      <c r="K1671" s="4">
        <f t="shared" si="307"/>
        <v>5.9383782136162098E-2</v>
      </c>
      <c r="M1671">
        <v>2.2959999999999998</v>
      </c>
      <c r="N1671" s="17">
        <f t="shared" si="314"/>
        <v>-2.1244847028074602E-2</v>
      </c>
      <c r="O1671" s="17">
        <f t="shared" si="308"/>
        <v>1.4013766463028482E-2</v>
      </c>
      <c r="P1671" s="4">
        <f t="shared" si="309"/>
        <v>4.4315420620851816E-2</v>
      </c>
      <c r="R1671">
        <v>2.92</v>
      </c>
      <c r="S1671" s="17">
        <f t="shared" si="315"/>
        <v>-9.1362195463311358E-3</v>
      </c>
      <c r="T1671" s="17">
        <f t="shared" si="310"/>
        <v>1.1193636287313884E-2</v>
      </c>
      <c r="U1671" s="4">
        <f t="shared" si="311"/>
        <v>3.5397385967422819E-2</v>
      </c>
    </row>
    <row r="1672" spans="2:21">
      <c r="B1672" s="2">
        <v>41928</v>
      </c>
      <c r="C1672">
        <v>0.63029999999999997</v>
      </c>
      <c r="D1672" s="17">
        <f t="shared" si="312"/>
        <v>8.1789433008478074E-2</v>
      </c>
      <c r="E1672" s="17">
        <f t="shared" si="304"/>
        <v>5.3716660915061408E-2</v>
      </c>
      <c r="F1672" s="4">
        <f t="shared" si="305"/>
        <v>0.16986699679053863</v>
      </c>
      <c r="G1672" s="4"/>
      <c r="H1672">
        <v>1.9624999999999999</v>
      </c>
      <c r="I1672" s="17">
        <f t="shared" si="313"/>
        <v>2.0176709995242199E-2</v>
      </c>
      <c r="J1672" s="17">
        <f t="shared" si="306"/>
        <v>2.0084741614300048E-2</v>
      </c>
      <c r="K1672" s="4">
        <f t="shared" si="307"/>
        <v>6.3513529717155237E-2</v>
      </c>
      <c r="M1672">
        <v>2.3220000000000001</v>
      </c>
      <c r="N1672" s="17">
        <f t="shared" si="314"/>
        <v>1.1260404818379843E-2</v>
      </c>
      <c r="O1672" s="17">
        <f t="shared" si="308"/>
        <v>1.345365655691938E-2</v>
      </c>
      <c r="P1672" s="4">
        <f t="shared" si="309"/>
        <v>4.2544197577523993E-2</v>
      </c>
      <c r="R1672">
        <v>2.9398</v>
      </c>
      <c r="S1672" s="17">
        <f t="shared" si="315"/>
        <v>6.7579355455599042E-3</v>
      </c>
      <c r="T1672" s="17">
        <f t="shared" si="310"/>
        <v>9.4060924796003972E-3</v>
      </c>
      <c r="U1672" s="4">
        <f t="shared" si="311"/>
        <v>2.9744676117718135E-2</v>
      </c>
    </row>
    <row r="1673" spans="2:21">
      <c r="B1673" s="2">
        <v>41929</v>
      </c>
      <c r="C1673">
        <v>0.63600000000000001</v>
      </c>
      <c r="D1673" s="17">
        <f t="shared" si="312"/>
        <v>9.0026668210578739E-3</v>
      </c>
      <c r="E1673" s="17">
        <f t="shared" si="304"/>
        <v>5.1466809001726836E-2</v>
      </c>
      <c r="F1673" s="4">
        <f t="shared" si="305"/>
        <v>0.16275234034631364</v>
      </c>
      <c r="G1673" s="4"/>
      <c r="H1673">
        <v>1.9889999999999999</v>
      </c>
      <c r="I1673" s="17">
        <f t="shared" si="313"/>
        <v>1.3412829197408655E-2</v>
      </c>
      <c r="J1673" s="17">
        <f t="shared" si="306"/>
        <v>2.0116698701369829E-2</v>
      </c>
      <c r="K1673" s="4">
        <f t="shared" si="307"/>
        <v>6.3614586899680067E-2</v>
      </c>
      <c r="M1673">
        <v>2.3515000000000001</v>
      </c>
      <c r="N1673" s="17">
        <f t="shared" si="314"/>
        <v>1.2624539127265934E-2</v>
      </c>
      <c r="O1673" s="17">
        <f t="shared" si="308"/>
        <v>1.4449807046152811E-2</v>
      </c>
      <c r="P1673" s="4">
        <f t="shared" si="309"/>
        <v>4.5694302015792672E-2</v>
      </c>
      <c r="R1673">
        <v>2.9622999999999999</v>
      </c>
      <c r="S1673" s="17">
        <f t="shared" si="315"/>
        <v>7.6244418080365119E-3</v>
      </c>
      <c r="T1673" s="17">
        <f t="shared" si="310"/>
        <v>1.0393931314515055E-2</v>
      </c>
      <c r="U1673" s="4">
        <f t="shared" si="311"/>
        <v>3.286849679721552E-2</v>
      </c>
    </row>
    <row r="1674" spans="2:21">
      <c r="B1674" s="2">
        <v>41932</v>
      </c>
      <c r="C1674">
        <v>0.61750000000000005</v>
      </c>
      <c r="D1674" s="17">
        <f t="shared" si="312"/>
        <v>-2.9519494837989848E-2</v>
      </c>
      <c r="E1674" s="17">
        <f t="shared" si="304"/>
        <v>5.1433913729678975E-2</v>
      </c>
      <c r="F1674" s="4">
        <f t="shared" si="305"/>
        <v>0.16264831636239152</v>
      </c>
      <c r="G1674" s="4"/>
      <c r="H1674">
        <v>1.9725000000000001</v>
      </c>
      <c r="I1674" s="17">
        <f t="shared" si="313"/>
        <v>-8.3302261339427506E-3</v>
      </c>
      <c r="J1674" s="17">
        <f t="shared" si="306"/>
        <v>2.0145210717950186E-2</v>
      </c>
      <c r="K1674" s="4">
        <f t="shared" si="307"/>
        <v>6.3704749812758477E-2</v>
      </c>
      <c r="M1674">
        <v>2.3340000000000001</v>
      </c>
      <c r="N1674" s="17">
        <f t="shared" si="314"/>
        <v>-7.4698885386013771E-3</v>
      </c>
      <c r="O1674" s="17">
        <f t="shared" si="308"/>
        <v>1.4415186377885896E-2</v>
      </c>
      <c r="P1674" s="4">
        <f t="shared" si="309"/>
        <v>4.5584821849952106E-2</v>
      </c>
      <c r="R1674">
        <v>2.9523000000000001</v>
      </c>
      <c r="S1674" s="17">
        <f t="shared" si="315"/>
        <v>-3.3814660428741383E-3</v>
      </c>
      <c r="T1674" s="17">
        <f t="shared" si="310"/>
        <v>1.0230387560241661E-2</v>
      </c>
      <c r="U1674" s="4">
        <f t="shared" si="311"/>
        <v>3.2351326036616695E-2</v>
      </c>
    </row>
    <row r="1675" spans="2:21">
      <c r="B1675" s="2">
        <v>41933</v>
      </c>
      <c r="C1675">
        <v>0.623</v>
      </c>
      <c r="D1675" s="17">
        <f t="shared" si="312"/>
        <v>8.8674502853207226E-3</v>
      </c>
      <c r="E1675" s="17">
        <f t="shared" si="304"/>
        <v>5.1946885171372567E-2</v>
      </c>
      <c r="F1675" s="4">
        <f t="shared" si="305"/>
        <v>0.16427047449276352</v>
      </c>
      <c r="G1675" s="4"/>
      <c r="H1675">
        <v>1.9952999999999999</v>
      </c>
      <c r="I1675" s="17">
        <f t="shared" si="313"/>
        <v>1.1492641238455788E-2</v>
      </c>
      <c r="J1675" s="17">
        <f t="shared" si="306"/>
        <v>2.0131558468085918E-2</v>
      </c>
      <c r="K1675" s="4">
        <f t="shared" si="307"/>
        <v>6.366157760800166E-2</v>
      </c>
      <c r="M1675">
        <v>2.3614999999999999</v>
      </c>
      <c r="N1675" s="17">
        <f t="shared" si="314"/>
        <v>1.1713476489670525E-2</v>
      </c>
      <c r="O1675" s="17">
        <f t="shared" si="308"/>
        <v>1.4003166114493129E-2</v>
      </c>
      <c r="P1675" s="4">
        <f t="shared" si="309"/>
        <v>4.4281899375488473E-2</v>
      </c>
      <c r="R1675">
        <v>2.9723000000000002</v>
      </c>
      <c r="S1675" s="17">
        <f t="shared" si="315"/>
        <v>6.7515362968006967E-3</v>
      </c>
      <c r="T1675" s="17">
        <f t="shared" si="310"/>
        <v>8.5612393804961363E-3</v>
      </c>
      <c r="U1675" s="4">
        <f t="shared" si="311"/>
        <v>2.7073016036296711E-2</v>
      </c>
    </row>
    <row r="1676" spans="2:21">
      <c r="B1676" s="2">
        <v>41934</v>
      </c>
      <c r="C1676">
        <v>0.61199999999999999</v>
      </c>
      <c r="D1676" s="17">
        <f t="shared" si="312"/>
        <v>-1.781423627512704E-2</v>
      </c>
      <c r="E1676" s="17">
        <f t="shared" si="304"/>
        <v>4.8239938849947511E-2</v>
      </c>
      <c r="F1676" s="4">
        <f t="shared" si="305"/>
        <v>0.15254808095307773</v>
      </c>
      <c r="G1676" s="4"/>
      <c r="H1676">
        <v>1.986</v>
      </c>
      <c r="I1676" s="17">
        <f t="shared" si="313"/>
        <v>-4.6718493533671676E-3</v>
      </c>
      <c r="J1676" s="17">
        <f t="shared" si="306"/>
        <v>1.9047762852043598E-2</v>
      </c>
      <c r="K1676" s="4">
        <f t="shared" si="307"/>
        <v>6.023431494320261E-2</v>
      </c>
      <c r="M1676">
        <v>2.3515000000000001</v>
      </c>
      <c r="N1676" s="17">
        <f t="shared" si="314"/>
        <v>-4.2435879510690101E-3</v>
      </c>
      <c r="O1676" s="17">
        <f t="shared" si="308"/>
        <v>1.3841715828081925E-2</v>
      </c>
      <c r="P1676" s="4">
        <f t="shared" si="309"/>
        <v>4.3771348741542537E-2</v>
      </c>
      <c r="R1676">
        <v>2.9698000000000002</v>
      </c>
      <c r="S1676" s="17">
        <f t="shared" si="315"/>
        <v>-8.4145340788919132E-4</v>
      </c>
      <c r="T1676" s="17">
        <f t="shared" si="310"/>
        <v>8.54631154820297E-3</v>
      </c>
      <c r="U1676" s="4">
        <f t="shared" si="311"/>
        <v>2.7025810085721289E-2</v>
      </c>
    </row>
    <row r="1677" spans="2:21">
      <c r="B1677" s="2">
        <v>41935</v>
      </c>
      <c r="C1677">
        <v>0.64800000000000002</v>
      </c>
      <c r="D1677" s="17">
        <f t="shared" si="312"/>
        <v>5.7158413839948623E-2</v>
      </c>
      <c r="E1677" s="17">
        <f t="shared" si="304"/>
        <v>5.3399654093975443E-2</v>
      </c>
      <c r="F1677" s="4">
        <f t="shared" si="305"/>
        <v>0.16886453320209749</v>
      </c>
      <c r="G1677" s="4"/>
      <c r="H1677">
        <v>2.056</v>
      </c>
      <c r="I1677" s="17">
        <f t="shared" si="313"/>
        <v>3.4639781969937937E-2</v>
      </c>
      <c r="J1677" s="17">
        <f t="shared" si="306"/>
        <v>2.3050825474401879E-2</v>
      </c>
      <c r="K1677" s="4">
        <f t="shared" si="307"/>
        <v>7.2893110446141246E-2</v>
      </c>
      <c r="M1677">
        <v>2.4153000000000002</v>
      </c>
      <c r="N1677" s="17">
        <f t="shared" si="314"/>
        <v>2.6770080588942074E-2</v>
      </c>
      <c r="O1677" s="17">
        <f t="shared" si="308"/>
        <v>1.6993838426028418E-2</v>
      </c>
      <c r="P1677" s="4">
        <f t="shared" si="309"/>
        <v>5.3739235615140643E-2</v>
      </c>
      <c r="R1677">
        <v>3.0268000000000002</v>
      </c>
      <c r="S1677" s="17">
        <f t="shared" si="315"/>
        <v>1.901134535840545E-2</v>
      </c>
      <c r="T1677" s="17">
        <f t="shared" si="310"/>
        <v>1.0830862446553947E-2</v>
      </c>
      <c r="U1677" s="4">
        <f t="shared" si="311"/>
        <v>3.4250194355094188E-2</v>
      </c>
    </row>
    <row r="1678" spans="2:21">
      <c r="B1678" s="2">
        <v>41936</v>
      </c>
      <c r="C1678">
        <v>0.64400000000000002</v>
      </c>
      <c r="D1678" s="17">
        <f t="shared" si="312"/>
        <v>-6.191970247921107E-3</v>
      </c>
      <c r="E1678" s="17">
        <f t="shared" si="304"/>
        <v>5.2935458579894387E-2</v>
      </c>
      <c r="F1678" s="4">
        <f t="shared" si="305"/>
        <v>0.1673966180979686</v>
      </c>
      <c r="G1678" s="4"/>
      <c r="H1678">
        <v>2.0573000000000001</v>
      </c>
      <c r="I1678" s="17">
        <f t="shared" si="313"/>
        <v>6.3209590512924515E-4</v>
      </c>
      <c r="J1678" s="17">
        <f t="shared" si="306"/>
        <v>2.2552816205459469E-2</v>
      </c>
      <c r="K1678" s="4">
        <f t="shared" si="307"/>
        <v>7.1318266860407875E-2</v>
      </c>
      <c r="M1678">
        <v>2.4129999999999998</v>
      </c>
      <c r="N1678" s="17">
        <f t="shared" si="314"/>
        <v>-9.5271634901321735E-4</v>
      </c>
      <c r="O1678" s="17">
        <f t="shared" si="308"/>
        <v>1.6456592866507684E-2</v>
      </c>
      <c r="P1678" s="4">
        <f t="shared" si="309"/>
        <v>5.2040315984243565E-2</v>
      </c>
      <c r="R1678">
        <v>3.0263</v>
      </c>
      <c r="S1678" s="17">
        <f t="shared" si="315"/>
        <v>-1.6520460628015042E-4</v>
      </c>
      <c r="T1678" s="17">
        <f t="shared" si="310"/>
        <v>9.8330216913737264E-3</v>
      </c>
      <c r="U1678" s="4">
        <f t="shared" si="311"/>
        <v>3.109474482658223E-2</v>
      </c>
    </row>
    <row r="1679" spans="2:21">
      <c r="B1679" s="2">
        <v>41939</v>
      </c>
      <c r="C1679">
        <v>0.64100000000000001</v>
      </c>
      <c r="D1679" s="17">
        <f t="shared" si="312"/>
        <v>-4.6692691836836119E-3</v>
      </c>
      <c r="E1679" s="17">
        <f t="shared" ref="E1679:E1742" si="316">_xlfn.STDEV.S(D1670:D1679)</f>
        <v>4.8647309717643278E-2</v>
      </c>
      <c r="F1679" s="4">
        <f t="shared" ref="F1679:F1742" si="317">E1679*SQRT(10)</f>
        <v>0.15383630074739546</v>
      </c>
      <c r="G1679" s="4"/>
      <c r="H1679">
        <v>2.0478000000000001</v>
      </c>
      <c r="I1679" s="17">
        <f t="shared" si="313"/>
        <v>-4.628397339468621E-3</v>
      </c>
      <c r="J1679" s="17">
        <f t="shared" ref="J1679:J1742" si="318">_xlfn.STDEV.S(I1670:I1679)</f>
        <v>2.2575330067115179E-2</v>
      </c>
      <c r="K1679" s="4">
        <f t="shared" ref="K1679:K1742" si="319">J1679*SQRT(10)</f>
        <v>7.138946194216586E-2</v>
      </c>
      <c r="M1679">
        <v>2.4064999999999999</v>
      </c>
      <c r="N1679" s="17">
        <f t="shared" si="314"/>
        <v>-2.6973768818676874E-3</v>
      </c>
      <c r="O1679" s="17">
        <f t="shared" ref="O1679:O1742" si="320">_xlfn.STDEV.S(N1670:N1679)</f>
        <v>1.6453048537137829E-2</v>
      </c>
      <c r="P1679" s="4">
        <f t="shared" ref="P1679:P1742" si="321">O1679*SQRT(10)</f>
        <v>5.2029107830656993E-2</v>
      </c>
      <c r="R1679">
        <v>3.0215000000000001</v>
      </c>
      <c r="S1679" s="17">
        <f t="shared" si="315"/>
        <v>-1.5873544124731433E-3</v>
      </c>
      <c r="T1679" s="17">
        <f t="shared" ref="T1679:T1742" si="322">_xlfn.STDEV.S(S1670:S1679)</f>
        <v>9.8655855391408063E-3</v>
      </c>
      <c r="U1679" s="4">
        <f t="shared" ref="U1679:U1742" si="323">T1679*SQRT(10)</f>
        <v>3.1197720754905189E-2</v>
      </c>
    </row>
    <row r="1680" spans="2:21">
      <c r="B1680" s="2">
        <v>41940</v>
      </c>
      <c r="C1680">
        <v>0.64449999999999996</v>
      </c>
      <c r="D1680" s="17">
        <f t="shared" si="312"/>
        <v>5.445365458571918E-3</v>
      </c>
      <c r="E1680" s="17">
        <f t="shared" si="316"/>
        <v>4.8618173908148501E-2</v>
      </c>
      <c r="F1680" s="4">
        <f t="shared" si="317"/>
        <v>0.1537441652279192</v>
      </c>
      <c r="G1680" s="4"/>
      <c r="H1680">
        <v>2.0779999999999998</v>
      </c>
      <c r="I1680" s="17">
        <f t="shared" si="313"/>
        <v>1.4639846518456318E-2</v>
      </c>
      <c r="J1680" s="17">
        <f t="shared" si="318"/>
        <v>1.9493269649692176E-2</v>
      </c>
      <c r="K1680" s="4">
        <f t="shared" si="319"/>
        <v>6.1643131136859861E-2</v>
      </c>
      <c r="M1680">
        <v>2.4382999999999999</v>
      </c>
      <c r="N1680" s="17">
        <f t="shared" si="314"/>
        <v>1.3127665409522015E-2</v>
      </c>
      <c r="O1680" s="17">
        <f t="shared" si="320"/>
        <v>1.3721283758442993E-2</v>
      </c>
      <c r="P1680" s="4">
        <f t="shared" si="321"/>
        <v>4.3390509098155498E-2</v>
      </c>
      <c r="R1680">
        <v>3.0430000000000001</v>
      </c>
      <c r="S1680" s="17">
        <f t="shared" si="315"/>
        <v>7.0904740953578399E-3</v>
      </c>
      <c r="T1680" s="17">
        <f t="shared" si="322"/>
        <v>7.860277143229193E-3</v>
      </c>
      <c r="U1680" s="4">
        <f t="shared" si="323"/>
        <v>2.4856378812765808E-2</v>
      </c>
    </row>
    <row r="1681" spans="2:21">
      <c r="B1681" s="2">
        <v>41941</v>
      </c>
      <c r="C1681">
        <v>0.69650000000000001</v>
      </c>
      <c r="D1681" s="17">
        <f t="shared" si="312"/>
        <v>7.7592970840618475E-2</v>
      </c>
      <c r="E1681" s="17">
        <f t="shared" si="316"/>
        <v>3.9602753448738447E-2</v>
      </c>
      <c r="F1681" s="4">
        <f t="shared" si="317"/>
        <v>0.12523490251210184</v>
      </c>
      <c r="G1681" s="4"/>
      <c r="H1681">
        <v>2.117</v>
      </c>
      <c r="I1681" s="17">
        <f t="shared" si="313"/>
        <v>1.859409947569244E-2</v>
      </c>
      <c r="J1681" s="17">
        <f t="shared" si="318"/>
        <v>1.3627261152257352E-2</v>
      </c>
      <c r="K1681" s="4">
        <f t="shared" si="319"/>
        <v>4.3093183511063837E-2</v>
      </c>
      <c r="M1681">
        <v>2.4569999999999999</v>
      </c>
      <c r="N1681" s="17">
        <f t="shared" si="314"/>
        <v>7.640018368493008E-3</v>
      </c>
      <c r="O1681" s="17">
        <f t="shared" si="320"/>
        <v>1.0506093360511318E-2</v>
      </c>
      <c r="P1681" s="4">
        <f t="shared" si="321"/>
        <v>3.3223184329588276E-2</v>
      </c>
      <c r="R1681">
        <v>3.0255000000000001</v>
      </c>
      <c r="S1681" s="17">
        <f t="shared" si="315"/>
        <v>-5.7675038345949082E-3</v>
      </c>
      <c r="T1681" s="17">
        <f t="shared" si="322"/>
        <v>7.3262923084427218E-3</v>
      </c>
      <c r="U1681" s="4">
        <f t="shared" si="323"/>
        <v>2.3167770498851846E-2</v>
      </c>
    </row>
    <row r="1682" spans="2:21">
      <c r="B1682" s="2">
        <v>41942</v>
      </c>
      <c r="C1682">
        <v>0.6865</v>
      </c>
      <c r="D1682" s="17">
        <f t="shared" si="312"/>
        <v>-1.4461568011834682E-2</v>
      </c>
      <c r="E1682" s="17">
        <f t="shared" si="316"/>
        <v>3.3674289187425398E-2</v>
      </c>
      <c r="F1682" s="4">
        <f t="shared" si="317"/>
        <v>0.10648745241944495</v>
      </c>
      <c r="G1682" s="4"/>
      <c r="H1682">
        <v>2.1028000000000002</v>
      </c>
      <c r="I1682" s="17">
        <f t="shared" si="313"/>
        <v>-6.7302021895720172E-3</v>
      </c>
      <c r="J1682" s="17">
        <f t="shared" si="318"/>
        <v>1.3958279884955278E-2</v>
      </c>
      <c r="K1682" s="4">
        <f t="shared" si="319"/>
        <v>4.4139956654571731E-2</v>
      </c>
      <c r="M1682">
        <v>2.448</v>
      </c>
      <c r="N1682" s="17">
        <f t="shared" si="314"/>
        <v>-3.6697288889624017E-3</v>
      </c>
      <c r="O1682" s="17">
        <f t="shared" si="320"/>
        <v>1.085332578042362E-2</v>
      </c>
      <c r="P1682" s="4">
        <f t="shared" si="321"/>
        <v>3.4321229653963156E-2</v>
      </c>
      <c r="R1682">
        <v>3.0295000000000001</v>
      </c>
      <c r="S1682" s="17">
        <f t="shared" si="315"/>
        <v>1.3212223226676681E-3</v>
      </c>
      <c r="T1682" s="17">
        <f t="shared" si="322"/>
        <v>7.2631793079751686E-3</v>
      </c>
      <c r="U1682" s="4">
        <f t="shared" si="323"/>
        <v>2.2968189667407105E-2</v>
      </c>
    </row>
    <row r="1683" spans="2:21">
      <c r="B1683" s="2">
        <v>41943</v>
      </c>
      <c r="C1683">
        <v>0.70679999999999998</v>
      </c>
      <c r="D1683" s="17">
        <f t="shared" si="312"/>
        <v>2.914151523751567E-2</v>
      </c>
      <c r="E1683" s="17">
        <f t="shared" si="316"/>
        <v>3.4301326856203726E-2</v>
      </c>
      <c r="F1683" s="4">
        <f t="shared" si="317"/>
        <v>0.10847031963150672</v>
      </c>
      <c r="G1683" s="4"/>
      <c r="H1683">
        <v>2.1355</v>
      </c>
      <c r="I1683" s="17">
        <f t="shared" si="313"/>
        <v>1.5431021336228107E-2</v>
      </c>
      <c r="J1683" s="17">
        <f t="shared" si="318"/>
        <v>1.4076915047000604E-2</v>
      </c>
      <c r="K1683" s="4">
        <f t="shared" si="319"/>
        <v>4.4515113977218121E-2</v>
      </c>
      <c r="M1683">
        <v>2.4809999999999999</v>
      </c>
      <c r="N1683" s="17">
        <f t="shared" si="314"/>
        <v>1.3390340059584258E-2</v>
      </c>
      <c r="O1683" s="17">
        <f t="shared" si="320"/>
        <v>1.0913408337108448E-2</v>
      </c>
      <c r="P1683" s="4">
        <f t="shared" si="321"/>
        <v>3.4511227380733388E-2</v>
      </c>
      <c r="R1683">
        <v>3.0554999999999999</v>
      </c>
      <c r="S1683" s="17">
        <f t="shared" si="315"/>
        <v>8.545655949926451E-3</v>
      </c>
      <c r="T1683" s="17">
        <f t="shared" si="322"/>
        <v>7.3337697805425641E-3</v>
      </c>
      <c r="U1683" s="4">
        <f t="shared" si="323"/>
        <v>2.3191416341827711E-2</v>
      </c>
    </row>
    <row r="1684" spans="2:21">
      <c r="B1684" s="2">
        <v>41946</v>
      </c>
      <c r="C1684">
        <v>0.7218</v>
      </c>
      <c r="D1684" s="17">
        <f t="shared" si="312"/>
        <v>2.1000351763146786E-2</v>
      </c>
      <c r="E1684" s="17">
        <f t="shared" si="316"/>
        <v>3.1335376313259507E-2</v>
      </c>
      <c r="F1684" s="4">
        <f t="shared" si="317"/>
        <v>9.9091160488389937E-2</v>
      </c>
      <c r="G1684" s="4"/>
      <c r="H1684">
        <v>2.14</v>
      </c>
      <c r="I1684" s="17">
        <f t="shared" si="313"/>
        <v>2.1050177343760212E-3</v>
      </c>
      <c r="J1684" s="17">
        <f t="shared" si="318"/>
        <v>1.3162491997207345E-2</v>
      </c>
      <c r="K1684" s="4">
        <f t="shared" si="319"/>
        <v>4.1623454394913863E-2</v>
      </c>
      <c r="M1684">
        <v>2.4823</v>
      </c>
      <c r="N1684" s="17">
        <f t="shared" si="314"/>
        <v>5.2384503444409861E-4</v>
      </c>
      <c r="O1684" s="17">
        <f t="shared" si="320"/>
        <v>1.0134108905494701E-2</v>
      </c>
      <c r="P1684" s="4">
        <f t="shared" si="321"/>
        <v>3.2046866197559323E-2</v>
      </c>
      <c r="R1684">
        <v>3.0489999999999999</v>
      </c>
      <c r="S1684" s="17">
        <f t="shared" si="315"/>
        <v>-2.1295773467154117E-3</v>
      </c>
      <c r="T1684" s="17">
        <f t="shared" si="322"/>
        <v>7.2206929725826636E-3</v>
      </c>
      <c r="U1684" s="4">
        <f t="shared" si="323"/>
        <v>2.2833836078132965E-2</v>
      </c>
    </row>
    <row r="1685" spans="2:21">
      <c r="B1685" s="2">
        <v>41947</v>
      </c>
      <c r="C1685">
        <v>0.7198</v>
      </c>
      <c r="D1685" s="17">
        <f t="shared" si="312"/>
        <v>-2.7746965637578695E-3</v>
      </c>
      <c r="E1685" s="17">
        <f t="shared" si="316"/>
        <v>3.1826022345265097E-2</v>
      </c>
      <c r="F1685" s="4">
        <f t="shared" si="317"/>
        <v>0.10064271947445147</v>
      </c>
      <c r="G1685" s="4"/>
      <c r="H1685">
        <v>2.1364999999999998</v>
      </c>
      <c r="I1685" s="17">
        <f t="shared" si="313"/>
        <v>-1.6368529318177127E-3</v>
      </c>
      <c r="J1685" s="17">
        <f t="shared" si="318"/>
        <v>1.3443884554071818E-2</v>
      </c>
      <c r="K1685" s="4">
        <f t="shared" si="319"/>
        <v>4.2513295791224044E-2</v>
      </c>
      <c r="M1685">
        <v>2.4754999999999998</v>
      </c>
      <c r="N1685" s="17">
        <f t="shared" si="314"/>
        <v>-2.7431539247674101E-3</v>
      </c>
      <c r="O1685" s="17">
        <f t="shared" si="320"/>
        <v>1.0283929916429691E-2</v>
      </c>
      <c r="P1685" s="4">
        <f t="shared" si="321"/>
        <v>3.2520641833462885E-2</v>
      </c>
      <c r="R1685">
        <v>3.0362999999999998</v>
      </c>
      <c r="S1685" s="17">
        <f t="shared" si="315"/>
        <v>-4.1739991252896669E-3</v>
      </c>
      <c r="T1685" s="17">
        <f t="shared" si="322"/>
        <v>7.4503697148357714E-3</v>
      </c>
      <c r="U1685" s="4">
        <f t="shared" si="323"/>
        <v>2.3560137709220219E-2</v>
      </c>
    </row>
    <row r="1686" spans="2:21">
      <c r="B1686" s="2">
        <v>41948</v>
      </c>
      <c r="C1686">
        <v>0.73750000000000004</v>
      </c>
      <c r="D1686" s="17">
        <f t="shared" si="312"/>
        <v>2.4292692569044701E-2</v>
      </c>
      <c r="E1686" s="17">
        <f t="shared" si="316"/>
        <v>2.9805434612586126E-2</v>
      </c>
      <c r="F1686" s="4">
        <f t="shared" si="317"/>
        <v>9.4253060026990493E-2</v>
      </c>
      <c r="G1686" s="4"/>
      <c r="H1686">
        <v>2.1495000000000002</v>
      </c>
      <c r="I1686" s="17">
        <f t="shared" si="313"/>
        <v>6.0662808522568088E-3</v>
      </c>
      <c r="J1686" s="17">
        <f t="shared" si="318"/>
        <v>1.2837627602186121E-2</v>
      </c>
      <c r="K1686" s="4">
        <f t="shared" si="319"/>
        <v>4.0596142975954132E-2</v>
      </c>
      <c r="M1686">
        <v>2.4893000000000001</v>
      </c>
      <c r="N1686" s="17">
        <f t="shared" si="314"/>
        <v>5.5591506363846426E-3</v>
      </c>
      <c r="O1686" s="17">
        <f t="shared" si="320"/>
        <v>9.7905220697722378E-3</v>
      </c>
      <c r="P1686" s="4">
        <f t="shared" si="321"/>
        <v>3.0960349222626232E-2</v>
      </c>
      <c r="R1686">
        <v>3.048</v>
      </c>
      <c r="S1686" s="17">
        <f t="shared" si="315"/>
        <v>3.8459689435717329E-3</v>
      </c>
      <c r="T1686" s="17">
        <f t="shared" si="322"/>
        <v>7.3898317646958235E-3</v>
      </c>
      <c r="U1686" s="4">
        <f t="shared" si="323"/>
        <v>2.3368699901900276E-2</v>
      </c>
    </row>
    <row r="1687" spans="2:21">
      <c r="B1687" s="2">
        <v>41949</v>
      </c>
      <c r="C1687">
        <v>0.76080000000000003</v>
      </c>
      <c r="D1687" s="17">
        <f t="shared" si="312"/>
        <v>3.1104423017205649E-2</v>
      </c>
      <c r="E1687" s="17">
        <f t="shared" si="316"/>
        <v>2.7079687383592781E-2</v>
      </c>
      <c r="F1687" s="4">
        <f t="shared" si="317"/>
        <v>8.5633490457478964E-2</v>
      </c>
      <c r="G1687" s="4"/>
      <c r="H1687">
        <v>2.1924999999999999</v>
      </c>
      <c r="I1687" s="17">
        <f t="shared" si="313"/>
        <v>1.9807188310001736E-2</v>
      </c>
      <c r="J1687" s="17">
        <f t="shared" si="318"/>
        <v>9.9350169333783846E-3</v>
      </c>
      <c r="K1687" s="4">
        <f t="shared" si="319"/>
        <v>3.1417282101817025E-2</v>
      </c>
      <c r="M1687">
        <v>2.5295000000000001</v>
      </c>
      <c r="N1687" s="17">
        <f t="shared" si="314"/>
        <v>1.6020108294128633E-2</v>
      </c>
      <c r="O1687" s="17">
        <f t="shared" si="320"/>
        <v>7.5540829087708721E-3</v>
      </c>
      <c r="P1687" s="4">
        <f t="shared" si="321"/>
        <v>2.38881076254659E-2</v>
      </c>
      <c r="R1687">
        <v>3.0859999999999999</v>
      </c>
      <c r="S1687" s="17">
        <f t="shared" si="315"/>
        <v>1.2390116116569087E-2</v>
      </c>
      <c r="T1687" s="17">
        <f t="shared" si="322"/>
        <v>5.9029624297995678E-3</v>
      </c>
      <c r="U1687" s="4">
        <f t="shared" si="323"/>
        <v>1.8666806220568429E-2</v>
      </c>
    </row>
    <row r="1688" spans="2:21">
      <c r="B1688" s="2">
        <v>41950</v>
      </c>
      <c r="C1688">
        <v>0.71650000000000003</v>
      </c>
      <c r="D1688" s="17">
        <f t="shared" si="312"/>
        <v>-5.9992263962953978E-2</v>
      </c>
      <c r="E1688" s="17">
        <f t="shared" si="316"/>
        <v>3.5897758416197488E-2</v>
      </c>
      <c r="F1688" s="4">
        <f t="shared" si="317"/>
        <v>0.11351867948966275</v>
      </c>
      <c r="G1688" s="4"/>
      <c r="H1688">
        <v>2.101</v>
      </c>
      <c r="I1688" s="17">
        <f t="shared" si="313"/>
        <v>-4.2629023401337611E-2</v>
      </c>
      <c r="J1688" s="17">
        <f t="shared" si="318"/>
        <v>1.8481788317241885E-2</v>
      </c>
      <c r="K1688" s="4">
        <f t="shared" si="319"/>
        <v>5.8444546315574962E-2</v>
      </c>
      <c r="M1688">
        <v>2.4375</v>
      </c>
      <c r="N1688" s="17">
        <f t="shared" si="314"/>
        <v>-3.7048730859988548E-2</v>
      </c>
      <c r="O1688" s="17">
        <f t="shared" si="320"/>
        <v>1.5233369482512927E-2</v>
      </c>
      <c r="P1688" s="4">
        <f t="shared" si="321"/>
        <v>4.8172144003641379E-2</v>
      </c>
      <c r="R1688">
        <v>3.0047999999999999</v>
      </c>
      <c r="S1688" s="17">
        <f t="shared" si="315"/>
        <v>-2.6664743909162413E-2</v>
      </c>
      <c r="T1688" s="17">
        <f t="shared" si="322"/>
        <v>1.0837289283374492E-2</v>
      </c>
      <c r="U1688" s="4">
        <f t="shared" si="323"/>
        <v>3.4270517797597343E-2</v>
      </c>
    </row>
    <row r="1689" spans="2:21">
      <c r="B1689" s="2">
        <v>41953</v>
      </c>
      <c r="C1689">
        <v>0.747</v>
      </c>
      <c r="D1689" s="17">
        <f t="shared" si="312"/>
        <v>4.1686937864590649E-2</v>
      </c>
      <c r="E1689" s="17">
        <f t="shared" si="316"/>
        <v>3.6681661873504079E-2</v>
      </c>
      <c r="F1689" s="4">
        <f t="shared" si="317"/>
        <v>0.11599759988043214</v>
      </c>
      <c r="G1689" s="4"/>
      <c r="H1689">
        <v>2.1564999999999999</v>
      </c>
      <c r="I1689" s="17">
        <f t="shared" si="313"/>
        <v>2.607311524289745E-2</v>
      </c>
      <c r="J1689" s="17">
        <f t="shared" si="318"/>
        <v>1.9746314980932426E-2</v>
      </c>
      <c r="K1689" s="4">
        <f t="shared" si="319"/>
        <v>6.244333073485081E-2</v>
      </c>
      <c r="M1689">
        <v>2.4939999999999998</v>
      </c>
      <c r="N1689" s="17">
        <f t="shared" si="314"/>
        <v>2.2914923367979376E-2</v>
      </c>
      <c r="O1689" s="17">
        <f t="shared" si="320"/>
        <v>1.6629862684535621E-2</v>
      </c>
      <c r="P1689" s="4">
        <f t="shared" si="321"/>
        <v>5.2588243258974751E-2</v>
      </c>
      <c r="R1689">
        <v>3.0609999999999999</v>
      </c>
      <c r="S1689" s="17">
        <f t="shared" si="315"/>
        <v>1.853064993146878E-2</v>
      </c>
      <c r="T1689" s="17">
        <f t="shared" si="322"/>
        <v>1.2410124303095717E-2</v>
      </c>
      <c r="U1689" s="4">
        <f t="shared" si="323"/>
        <v>3.9244258843592263E-2</v>
      </c>
    </row>
    <row r="1690" spans="2:21">
      <c r="B1690" s="2">
        <v>41954</v>
      </c>
      <c r="C1690">
        <v>0.75600000000000001</v>
      </c>
      <c r="D1690" s="17">
        <f t="shared" si="312"/>
        <v>1.197619104671562E-2</v>
      </c>
      <c r="E1690" s="17">
        <f t="shared" si="316"/>
        <v>3.654452521544533E-2</v>
      </c>
      <c r="F1690" s="4">
        <f t="shared" si="317"/>
        <v>0.1155639356902628</v>
      </c>
      <c r="G1690" s="4"/>
      <c r="H1690">
        <v>2.1615000000000002</v>
      </c>
      <c r="I1690" s="17">
        <f t="shared" si="313"/>
        <v>2.3158880197888957E-3</v>
      </c>
      <c r="J1690" s="17">
        <f t="shared" si="318"/>
        <v>1.9472439414199634E-2</v>
      </c>
      <c r="K1690" s="4">
        <f t="shared" si="319"/>
        <v>6.1577260148505751E-2</v>
      </c>
      <c r="M1690">
        <v>2.5015000000000001</v>
      </c>
      <c r="N1690" s="17">
        <f t="shared" si="314"/>
        <v>3.0027046882780315E-3</v>
      </c>
      <c r="O1690" s="17">
        <f t="shared" si="320"/>
        <v>1.6288106106760798E-2</v>
      </c>
      <c r="P1690" s="4">
        <f t="shared" si="321"/>
        <v>5.1507514067861832E-2</v>
      </c>
      <c r="R1690">
        <v>3.0617000000000001</v>
      </c>
      <c r="S1690" s="17">
        <f t="shared" si="315"/>
        <v>2.2865729271410873E-4</v>
      </c>
      <c r="T1690" s="17">
        <f t="shared" si="322"/>
        <v>1.2242885878461576E-2</v>
      </c>
      <c r="U1690" s="4">
        <f t="shared" si="323"/>
        <v>3.871540450944997E-2</v>
      </c>
    </row>
    <row r="1691" spans="2:21">
      <c r="B1691" s="2">
        <v>41955</v>
      </c>
      <c r="C1691">
        <v>0.754</v>
      </c>
      <c r="D1691" s="17">
        <f t="shared" si="312"/>
        <v>-2.6490081715769532E-3</v>
      </c>
      <c r="E1691" s="17">
        <f t="shared" si="316"/>
        <v>2.9669997419877407E-2</v>
      </c>
      <c r="F1691" s="4">
        <f t="shared" si="317"/>
        <v>9.382477001813179E-2</v>
      </c>
      <c r="G1691" s="4"/>
      <c r="H1691">
        <v>2.1617999999999999</v>
      </c>
      <c r="I1691" s="17">
        <f t="shared" si="313"/>
        <v>1.3878287441590364E-4</v>
      </c>
      <c r="J1691" s="17">
        <f t="shared" si="318"/>
        <v>1.8791892521368495E-2</v>
      </c>
      <c r="K1691" s="4">
        <f t="shared" si="319"/>
        <v>5.9425181912608829E-2</v>
      </c>
      <c r="M1691">
        <v>2.5004999999999997</v>
      </c>
      <c r="N1691" s="17">
        <f t="shared" si="314"/>
        <v>-3.9984006930143806E-4</v>
      </c>
      <c r="O1691" s="17">
        <f t="shared" si="320"/>
        <v>1.6207662173252722E-2</v>
      </c>
      <c r="P1691" s="4">
        <f t="shared" si="321"/>
        <v>5.1253128014033172E-2</v>
      </c>
      <c r="R1691">
        <v>3.07</v>
      </c>
      <c r="S1691" s="17">
        <f t="shared" si="315"/>
        <v>2.7072443431162695E-3</v>
      </c>
      <c r="T1691" s="17">
        <f t="shared" si="322"/>
        <v>1.2043869853755943E-2</v>
      </c>
      <c r="U1691" s="4">
        <f t="shared" si="323"/>
        <v>3.8086060580507827E-2</v>
      </c>
    </row>
    <row r="1692" spans="2:21">
      <c r="B1692" s="2">
        <v>41956</v>
      </c>
      <c r="C1692">
        <v>0.73629999999999995</v>
      </c>
      <c r="D1692" s="17">
        <f t="shared" si="312"/>
        <v>-2.3754723633285041E-2</v>
      </c>
      <c r="E1692" s="17">
        <f t="shared" si="316"/>
        <v>3.0580908200078034E-2</v>
      </c>
      <c r="F1692" s="4">
        <f t="shared" si="317"/>
        <v>9.6705322828766774E-2</v>
      </c>
      <c r="G1692" s="4"/>
      <c r="H1692">
        <v>2.125</v>
      </c>
      <c r="I1692" s="17">
        <f t="shared" si="313"/>
        <v>-1.7169405623585373E-2</v>
      </c>
      <c r="J1692" s="17">
        <f t="shared" si="318"/>
        <v>1.960876820430079E-2</v>
      </c>
      <c r="K1692" s="4">
        <f t="shared" si="319"/>
        <v>6.2008369635880418E-2</v>
      </c>
      <c r="M1692">
        <v>2.4622999999999999</v>
      </c>
      <c r="N1692" s="17">
        <f t="shared" si="314"/>
        <v>-1.5394839385208593E-2</v>
      </c>
      <c r="O1692" s="17">
        <f t="shared" si="320"/>
        <v>1.7046131554953502E-2</v>
      </c>
      <c r="P1692" s="4">
        <f t="shared" si="321"/>
        <v>5.3904601008520743E-2</v>
      </c>
      <c r="R1692">
        <v>3.0348000000000002</v>
      </c>
      <c r="S1692" s="17">
        <f t="shared" si="315"/>
        <v>-1.1532037117323006E-2</v>
      </c>
      <c r="T1692" s="17">
        <f t="shared" si="322"/>
        <v>1.2726828275432277E-2</v>
      </c>
      <c r="U1692" s="4">
        <f t="shared" si="323"/>
        <v>4.0245764740198753E-2</v>
      </c>
    </row>
    <row r="1693" spans="2:21">
      <c r="B1693" s="2">
        <v>41957</v>
      </c>
      <c r="C1693">
        <v>0.72950000000000004</v>
      </c>
      <c r="D1693" s="17">
        <f t="shared" si="312"/>
        <v>-9.2782764118307416E-3</v>
      </c>
      <c r="E1693" s="17">
        <f t="shared" si="316"/>
        <v>2.989629573399533E-2</v>
      </c>
      <c r="F1693" s="4">
        <f t="shared" si="317"/>
        <v>9.4540388121400656E-2</v>
      </c>
      <c r="G1693" s="4"/>
      <c r="H1693">
        <v>2.1113</v>
      </c>
      <c r="I1693" s="17">
        <f t="shared" si="313"/>
        <v>-6.467930864479947E-3</v>
      </c>
      <c r="J1693" s="17">
        <f t="shared" si="318"/>
        <v>1.9038825907483962E-2</v>
      </c>
      <c r="K1693" s="4">
        <f t="shared" si="319"/>
        <v>6.0206053843071511E-2</v>
      </c>
      <c r="M1693">
        <v>2.448</v>
      </c>
      <c r="N1693" s="17">
        <f t="shared" si="314"/>
        <v>-5.8245078415329887E-3</v>
      </c>
      <c r="O1693" s="17">
        <f t="shared" si="320"/>
        <v>1.6516730447412281E-2</v>
      </c>
      <c r="P1693" s="4">
        <f t="shared" si="321"/>
        <v>5.2230487712874737E-2</v>
      </c>
      <c r="R1693">
        <v>3.0215999999999998</v>
      </c>
      <c r="S1693" s="17">
        <f t="shared" si="315"/>
        <v>-4.3590320656727325E-3</v>
      </c>
      <c r="T1693" s="17">
        <f t="shared" si="322"/>
        <v>1.2434631570296012E-2</v>
      </c>
      <c r="U1693" s="4">
        <f t="shared" si="323"/>
        <v>3.9321757627171536E-2</v>
      </c>
    </row>
    <row r="1694" spans="2:21">
      <c r="B1694" s="2">
        <v>41960</v>
      </c>
      <c r="C1694">
        <v>0.72130000000000005</v>
      </c>
      <c r="D1694" s="17">
        <f t="shared" si="312"/>
        <v>-1.1304228453213395E-2</v>
      </c>
      <c r="E1694" s="17">
        <f t="shared" si="316"/>
        <v>2.9497172699471528E-2</v>
      </c>
      <c r="F1694" s="4">
        <f t="shared" si="317"/>
        <v>9.3278250265667426E-2</v>
      </c>
      <c r="G1694" s="4"/>
      <c r="H1694">
        <v>2.1269999999999998</v>
      </c>
      <c r="I1694" s="17">
        <f t="shared" si="313"/>
        <v>7.4086647061998388E-3</v>
      </c>
      <c r="J1694" s="17">
        <f t="shared" si="318"/>
        <v>1.9212338172251049E-2</v>
      </c>
      <c r="K1694" s="4">
        <f t="shared" si="319"/>
        <v>6.075474780170969E-2</v>
      </c>
      <c r="M1694">
        <v>2.4649999999999999</v>
      </c>
      <c r="N1694" s="17">
        <f t="shared" si="314"/>
        <v>6.920442844573757E-3</v>
      </c>
      <c r="O1694" s="17">
        <f t="shared" si="320"/>
        <v>1.6719511074799649E-2</v>
      </c>
      <c r="P1694" s="4">
        <f t="shared" si="321"/>
        <v>5.2871736360776737E-2</v>
      </c>
      <c r="R1694">
        <v>3.03</v>
      </c>
      <c r="S1694" s="17">
        <f t="shared" si="315"/>
        <v>2.7761271051677562E-3</v>
      </c>
      <c r="T1694" s="17">
        <f t="shared" si="322"/>
        <v>1.2486846837650809E-2</v>
      </c>
      <c r="U1694" s="4">
        <f t="shared" si="323"/>
        <v>3.948687680064733E-2</v>
      </c>
    </row>
    <row r="1695" spans="2:21">
      <c r="B1695" s="2">
        <v>41961</v>
      </c>
      <c r="C1695">
        <v>0.7157</v>
      </c>
      <c r="D1695" s="17">
        <f t="shared" si="312"/>
        <v>-7.7940547650752296E-3</v>
      </c>
      <c r="E1695" s="17">
        <f t="shared" si="316"/>
        <v>2.9590880901581358E-2</v>
      </c>
      <c r="F1695" s="4">
        <f t="shared" si="317"/>
        <v>9.3574581619773889E-2</v>
      </c>
      <c r="G1695" s="4"/>
      <c r="H1695">
        <v>2.1025</v>
      </c>
      <c r="I1695" s="17">
        <f t="shared" si="313"/>
        <v>-1.1585423353133941E-2</v>
      </c>
      <c r="J1695" s="17">
        <f t="shared" si="318"/>
        <v>1.9526468854346019E-2</v>
      </c>
      <c r="K1695" s="4">
        <f t="shared" si="319"/>
        <v>6.1748116240072065E-2</v>
      </c>
      <c r="M1695">
        <v>2.4369999999999998</v>
      </c>
      <c r="N1695" s="17">
        <f t="shared" si="314"/>
        <v>-1.1424032851584312E-2</v>
      </c>
      <c r="O1695" s="17">
        <f t="shared" si="320"/>
        <v>1.7059321194406896E-2</v>
      </c>
      <c r="P1695" s="4">
        <f t="shared" si="321"/>
        <v>5.3946310310709886E-2</v>
      </c>
      <c r="R1695">
        <v>3.0023</v>
      </c>
      <c r="S1695" s="17">
        <f t="shared" si="315"/>
        <v>-9.1839579252666805E-3</v>
      </c>
      <c r="T1695" s="17">
        <f t="shared" si="322"/>
        <v>1.2742934609713083E-2</v>
      </c>
      <c r="U1695" s="4">
        <f t="shared" si="323"/>
        <v>4.0296697441282149E-2</v>
      </c>
    </row>
    <row r="1696" spans="2:21">
      <c r="B1696" s="2">
        <v>41962</v>
      </c>
      <c r="C1696">
        <v>0.73350000000000004</v>
      </c>
      <c r="D1696" s="17">
        <f t="shared" si="312"/>
        <v>2.4566512838484596E-2</v>
      </c>
      <c r="E1696" s="17">
        <f t="shared" si="316"/>
        <v>2.9616560804765667E-2</v>
      </c>
      <c r="F1696" s="4">
        <f t="shared" si="317"/>
        <v>9.3655788603928911E-2</v>
      </c>
      <c r="G1696" s="4"/>
      <c r="H1696">
        <v>2.1440000000000001</v>
      </c>
      <c r="I1696" s="17">
        <f t="shared" si="313"/>
        <v>1.9546130343589495E-2</v>
      </c>
      <c r="J1696" s="17">
        <f t="shared" si="318"/>
        <v>2.0553118356200668E-2</v>
      </c>
      <c r="K1696" s="4">
        <f t="shared" si="319"/>
        <v>6.4994667024610014E-2</v>
      </c>
      <c r="M1696">
        <v>2.4803000000000002</v>
      </c>
      <c r="N1696" s="17">
        <f t="shared" si="314"/>
        <v>1.7611745959749885E-2</v>
      </c>
      <c r="O1696" s="17">
        <f t="shared" si="320"/>
        <v>1.8017617502668705E-2</v>
      </c>
      <c r="P1696" s="4">
        <f t="shared" si="321"/>
        <v>5.6976709318148036E-2</v>
      </c>
      <c r="R1696">
        <v>3.0428000000000002</v>
      </c>
      <c r="S1696" s="17">
        <f t="shared" si="315"/>
        <v>1.3399482544998072E-2</v>
      </c>
      <c r="T1696" s="17">
        <f t="shared" si="322"/>
        <v>1.3493148766049096E-2</v>
      </c>
      <c r="U1696" s="4">
        <f t="shared" si="323"/>
        <v>4.2669082908205591E-2</v>
      </c>
    </row>
    <row r="1697" spans="2:21">
      <c r="B1697" s="2">
        <v>41963</v>
      </c>
      <c r="C1697">
        <v>0.72550000000000003</v>
      </c>
      <c r="D1697" s="17">
        <f t="shared" si="312"/>
        <v>-1.096652525879387E-2</v>
      </c>
      <c r="E1697" s="17">
        <f t="shared" si="316"/>
        <v>2.7536417602975236E-2</v>
      </c>
      <c r="F1697" s="4">
        <f t="shared" si="317"/>
        <v>8.707779822695591E-2</v>
      </c>
      <c r="G1697" s="4"/>
      <c r="H1697">
        <v>2.1274999999999999</v>
      </c>
      <c r="I1697" s="17">
        <f t="shared" si="313"/>
        <v>-7.7256617431634882E-3</v>
      </c>
      <c r="J1697" s="17">
        <f t="shared" si="318"/>
        <v>1.9377316397255862E-2</v>
      </c>
      <c r="K1697" s="4">
        <f t="shared" si="319"/>
        <v>6.1276454757056641E-2</v>
      </c>
      <c r="M1697">
        <v>2.46</v>
      </c>
      <c r="N1697" s="17">
        <f t="shared" si="314"/>
        <v>-8.2181706585475814E-3</v>
      </c>
      <c r="O1697" s="17">
        <f t="shared" si="320"/>
        <v>1.7179760612132399E-2</v>
      </c>
      <c r="P1697" s="4">
        <f t="shared" si="321"/>
        <v>5.4327173190786927E-2</v>
      </c>
      <c r="R1697">
        <v>3.0207999999999999</v>
      </c>
      <c r="S1697" s="17">
        <f t="shared" si="315"/>
        <v>-7.2564471719646527E-3</v>
      </c>
      <c r="T1697" s="17">
        <f t="shared" si="322"/>
        <v>1.287727800487657E-2</v>
      </c>
      <c r="U1697" s="4">
        <f t="shared" si="323"/>
        <v>4.072152855859882E-2</v>
      </c>
    </row>
    <row r="1698" spans="2:21">
      <c r="B1698" s="2">
        <v>41964</v>
      </c>
      <c r="C1698">
        <v>0.71699999999999997</v>
      </c>
      <c r="D1698" s="17">
        <f t="shared" si="312"/>
        <v>-1.1785231724622232E-2</v>
      </c>
      <c r="E1698" s="17">
        <f t="shared" si="316"/>
        <v>1.9971575957208408E-2</v>
      </c>
      <c r="F1698" s="4">
        <f t="shared" si="317"/>
        <v>6.3155668487836075E-2</v>
      </c>
      <c r="G1698" s="4"/>
      <c r="H1698">
        <v>2.1021999999999998</v>
      </c>
      <c r="I1698" s="17">
        <f t="shared" si="313"/>
        <v>-1.1963166058275286E-2</v>
      </c>
      <c r="J1698" s="17">
        <f t="shared" si="318"/>
        <v>1.4125409343781297E-2</v>
      </c>
      <c r="K1698" s="4">
        <f t="shared" si="319"/>
        <v>4.4668466408573283E-2</v>
      </c>
      <c r="M1698">
        <v>2.4319999999999999</v>
      </c>
      <c r="N1698" s="17">
        <f t="shared" si="314"/>
        <v>-1.1447385840350835E-2</v>
      </c>
      <c r="O1698" s="17">
        <f t="shared" si="320"/>
        <v>1.2874786405598795E-2</v>
      </c>
      <c r="P1698" s="4">
        <f t="shared" si="321"/>
        <v>4.0713649429864621E-2</v>
      </c>
      <c r="R1698">
        <v>2.9853000000000001</v>
      </c>
      <c r="S1698" s="17">
        <f t="shared" si="315"/>
        <v>-1.1821452661955365E-2</v>
      </c>
      <c r="T1698" s="17">
        <f t="shared" si="322"/>
        <v>1.0341487871220157E-2</v>
      </c>
      <c r="U1698" s="4">
        <f t="shared" si="323"/>
        <v>3.2702656068061754E-2</v>
      </c>
    </row>
    <row r="1699" spans="2:21">
      <c r="B1699" s="2">
        <v>41967</v>
      </c>
      <c r="C1699">
        <v>0.72250000000000003</v>
      </c>
      <c r="D1699" s="17">
        <f t="shared" si="312"/>
        <v>7.6415793869668595E-3</v>
      </c>
      <c r="E1699" s="17">
        <f t="shared" si="316"/>
        <v>1.4139027479336003E-2</v>
      </c>
      <c r="F1699" s="4">
        <f t="shared" si="317"/>
        <v>4.471153073441108E-2</v>
      </c>
      <c r="G1699" s="4"/>
      <c r="H1699">
        <v>2.0987999999999998</v>
      </c>
      <c r="I1699" s="17">
        <f t="shared" si="313"/>
        <v>-1.6186625766973289E-3</v>
      </c>
      <c r="J1699" s="17">
        <f t="shared" si="318"/>
        <v>1.0775673949658005E-2</v>
      </c>
      <c r="K1699" s="4">
        <f t="shared" si="319"/>
        <v>3.4075673004261876E-2</v>
      </c>
      <c r="M1699">
        <v>2.4304999999999999</v>
      </c>
      <c r="N1699" s="17">
        <f t="shared" si="314"/>
        <v>-6.1696660054746141E-4</v>
      </c>
      <c r="O1699" s="17">
        <f t="shared" si="320"/>
        <v>1.0006228929797382E-2</v>
      </c>
      <c r="P1699" s="4">
        <f t="shared" si="321"/>
        <v>3.1642474207228814E-2</v>
      </c>
      <c r="R1699">
        <v>2.9925000000000002</v>
      </c>
      <c r="S1699" s="17">
        <f t="shared" si="315"/>
        <v>2.4089141429020455E-3</v>
      </c>
      <c r="T1699" s="17">
        <f t="shared" si="322"/>
        <v>8.013538665823999E-3</v>
      </c>
      <c r="U1699" s="4">
        <f t="shared" si="323"/>
        <v>2.5341034301830753E-2</v>
      </c>
    </row>
    <row r="1700" spans="2:21">
      <c r="B1700" s="2">
        <v>41968</v>
      </c>
      <c r="C1700">
        <v>0.71</v>
      </c>
      <c r="D1700" s="17">
        <f t="shared" si="312"/>
        <v>-1.7452449951226166E-2</v>
      </c>
      <c r="E1700" s="17">
        <f t="shared" si="316"/>
        <v>1.3652380203760963E-2</v>
      </c>
      <c r="F1700" s="4">
        <f t="shared" si="317"/>
        <v>4.3172616926478322E-2</v>
      </c>
      <c r="G1700" s="4"/>
      <c r="H1700">
        <v>2.0592999999999999</v>
      </c>
      <c r="I1700" s="17">
        <f t="shared" si="313"/>
        <v>-1.8999633601254284E-2</v>
      </c>
      <c r="J1700" s="17">
        <f t="shared" si="318"/>
        <v>1.1736009175789319E-2</v>
      </c>
      <c r="K1700" s="4">
        <f t="shared" si="319"/>
        <v>3.711251963612968E-2</v>
      </c>
      <c r="M1700">
        <v>2.3818000000000001</v>
      </c>
      <c r="N1700" s="17">
        <f t="shared" si="314"/>
        <v>-2.0240493151614632E-2</v>
      </c>
      <c r="O1700" s="17">
        <f t="shared" si="320"/>
        <v>1.1194571575804616E-2</v>
      </c>
      <c r="P1700" s="4">
        <f t="shared" si="321"/>
        <v>3.5400343609322871E-2</v>
      </c>
      <c r="R1700">
        <v>2.9359999999999999</v>
      </c>
      <c r="S1700" s="17">
        <f t="shared" si="315"/>
        <v>-1.9061047697722044E-2</v>
      </c>
      <c r="T1700" s="17">
        <f t="shared" si="322"/>
        <v>9.5259781963501974E-3</v>
      </c>
      <c r="U1700" s="4">
        <f t="shared" si="323"/>
        <v>3.0123788041569302E-2</v>
      </c>
    </row>
    <row r="1701" spans="2:21">
      <c r="B1701" s="2">
        <v>41969</v>
      </c>
      <c r="C1701">
        <v>0.71289999999999998</v>
      </c>
      <c r="D1701" s="17">
        <f t="shared" si="312"/>
        <v>4.0761880882216458E-3</v>
      </c>
      <c r="E1701" s="17">
        <f t="shared" si="316"/>
        <v>1.4011897071883326E-2</v>
      </c>
      <c r="F1701" s="4">
        <f t="shared" si="317"/>
        <v>4.4309509086995373E-2</v>
      </c>
      <c r="G1701" s="4"/>
      <c r="H1701">
        <v>2.0478000000000001</v>
      </c>
      <c r="I1701" s="17">
        <f t="shared" si="313"/>
        <v>-5.6000730705859847E-3</v>
      </c>
      <c r="J1701" s="17">
        <f t="shared" si="318"/>
        <v>1.160488171662801E-2</v>
      </c>
      <c r="K1701" s="4">
        <f t="shared" si="319"/>
        <v>3.6697858201389232E-2</v>
      </c>
      <c r="M1701">
        <v>2.3733</v>
      </c>
      <c r="N1701" s="17">
        <f t="shared" si="314"/>
        <v>-3.5751126384351416E-3</v>
      </c>
      <c r="O1701" s="17">
        <f t="shared" si="320"/>
        <v>1.1097246527074322E-2</v>
      </c>
      <c r="P1701" s="4">
        <f t="shared" si="321"/>
        <v>3.5092574781948264E-2</v>
      </c>
      <c r="R1701">
        <v>2.9346999999999999</v>
      </c>
      <c r="S1701" s="17">
        <f t="shared" si="315"/>
        <v>-4.4287734724938945E-4</v>
      </c>
      <c r="T1701" s="17">
        <f t="shared" si="322"/>
        <v>9.322380339316913E-3</v>
      </c>
      <c r="U1701" s="4">
        <f t="shared" si="323"/>
        <v>2.947995508661479E-2</v>
      </c>
    </row>
    <row r="1702" spans="2:21">
      <c r="B1702" s="2">
        <v>41970</v>
      </c>
      <c r="C1702">
        <v>0.69750000000000001</v>
      </c>
      <c r="D1702" s="17">
        <f t="shared" si="312"/>
        <v>-2.1838644428061986E-2</v>
      </c>
      <c r="E1702" s="17">
        <f t="shared" si="316"/>
        <v>1.3746722466441812E-2</v>
      </c>
      <c r="F1702" s="4">
        <f t="shared" si="317"/>
        <v>4.3470953356163709E-2</v>
      </c>
      <c r="G1702" s="4"/>
      <c r="H1702">
        <v>2.0630000000000002</v>
      </c>
      <c r="I1702" s="17">
        <f t="shared" si="313"/>
        <v>7.3951879305355541E-3</v>
      </c>
      <c r="J1702" s="17">
        <f t="shared" si="318"/>
        <v>1.1439580764451293E-2</v>
      </c>
      <c r="K1702" s="4">
        <f t="shared" si="319"/>
        <v>3.6175130693116238E-2</v>
      </c>
      <c r="M1702">
        <v>2.3731</v>
      </c>
      <c r="N1702" s="17">
        <f t="shared" si="314"/>
        <v>-8.4274397487927596E-5</v>
      </c>
      <c r="O1702" s="17">
        <f t="shared" si="320"/>
        <v>1.0581826373882402E-2</v>
      </c>
      <c r="P1702" s="4">
        <f t="shared" si="321"/>
        <v>3.3462673145908887E-2</v>
      </c>
      <c r="R1702">
        <v>2.9340000000000002</v>
      </c>
      <c r="S1702" s="17">
        <f t="shared" si="315"/>
        <v>-2.3855368422962719E-4</v>
      </c>
      <c r="T1702" s="17">
        <f t="shared" si="322"/>
        <v>9.0571055349911306E-3</v>
      </c>
      <c r="U1702" s="4">
        <f t="shared" si="323"/>
        <v>2.864108249908983E-2</v>
      </c>
    </row>
    <row r="1703" spans="2:21">
      <c r="B1703" s="2">
        <v>41971</v>
      </c>
      <c r="C1703">
        <v>0.6915</v>
      </c>
      <c r="D1703" s="17">
        <f t="shared" si="312"/>
        <v>-8.6393625907078535E-3</v>
      </c>
      <c r="E1703" s="17">
        <f t="shared" si="316"/>
        <v>1.3728236495455999E-2</v>
      </c>
      <c r="F1703" s="4">
        <f t="shared" si="317"/>
        <v>4.3412495583088753E-2</v>
      </c>
      <c r="G1703" s="4"/>
      <c r="H1703">
        <v>1.9765000000000001</v>
      </c>
      <c r="I1703" s="17">
        <f t="shared" si="313"/>
        <v>-4.2833630334511666E-2</v>
      </c>
      <c r="J1703" s="17">
        <f t="shared" si="318"/>
        <v>1.7071918512492856E-2</v>
      </c>
      <c r="K1703" s="4">
        <f t="shared" si="319"/>
        <v>5.3986146528271148E-2</v>
      </c>
      <c r="M1703">
        <v>2.3025000000000002</v>
      </c>
      <c r="N1703" s="17">
        <f t="shared" si="314"/>
        <v>-3.0201628168510464E-2</v>
      </c>
      <c r="O1703" s="17">
        <f t="shared" si="320"/>
        <v>1.3526383349197839E-2</v>
      </c>
      <c r="P1703" s="4">
        <f t="shared" si="321"/>
        <v>4.2774179888041872E-2</v>
      </c>
      <c r="R1703">
        <v>2.875</v>
      </c>
      <c r="S1703" s="17">
        <f t="shared" si="315"/>
        <v>-2.0314005471476271E-2</v>
      </c>
      <c r="T1703" s="17">
        <f t="shared" si="322"/>
        <v>1.0534039386606731E-2</v>
      </c>
      <c r="U1703" s="4">
        <f t="shared" si="323"/>
        <v>3.3311557423600285E-2</v>
      </c>
    </row>
    <row r="1704" spans="2:21">
      <c r="B1704" s="2">
        <v>41974</v>
      </c>
      <c r="C1704">
        <v>0.70599999999999996</v>
      </c>
      <c r="D1704" s="17">
        <f t="shared" si="312"/>
        <v>2.0752086388429101E-2</v>
      </c>
      <c r="E1704" s="17">
        <f t="shared" si="316"/>
        <v>1.5773611528935166E-2</v>
      </c>
      <c r="F1704" s="4">
        <f t="shared" si="317"/>
        <v>4.9880539358126072E-2</v>
      </c>
      <c r="G1704" s="4"/>
      <c r="H1704">
        <v>2.0377000000000001</v>
      </c>
      <c r="I1704" s="17">
        <f t="shared" si="313"/>
        <v>3.0494117070150692E-2</v>
      </c>
      <c r="J1704" s="17">
        <f t="shared" si="318"/>
        <v>2.0410729924999895E-2</v>
      </c>
      <c r="K1704" s="4">
        <f t="shared" si="319"/>
        <v>6.4544395269557395E-2</v>
      </c>
      <c r="M1704">
        <v>2.3673000000000002</v>
      </c>
      <c r="N1704" s="17">
        <f t="shared" si="314"/>
        <v>2.7754576065637117E-2</v>
      </c>
      <c r="O1704" s="17">
        <f t="shared" si="320"/>
        <v>1.6934551209446747E-2</v>
      </c>
      <c r="P1704" s="4">
        <f t="shared" si="321"/>
        <v>5.3551752974610858E-2</v>
      </c>
      <c r="R1704">
        <v>2.9393000000000002</v>
      </c>
      <c r="S1704" s="17">
        <f t="shared" si="315"/>
        <v>2.2118783514010212E-2</v>
      </c>
      <c r="T1704" s="17">
        <f t="shared" si="322"/>
        <v>1.3479245652598351E-2</v>
      </c>
      <c r="U1704" s="4">
        <f t="shared" si="323"/>
        <v>4.2625117403133517E-2</v>
      </c>
    </row>
    <row r="1705" spans="2:21">
      <c r="B1705" s="2">
        <v>41975</v>
      </c>
      <c r="C1705">
        <v>0.74080000000000001</v>
      </c>
      <c r="D1705" s="17">
        <f t="shared" si="312"/>
        <v>4.8115445838727552E-2</v>
      </c>
      <c r="E1705" s="17">
        <f t="shared" si="316"/>
        <v>2.2162936632885769E-2</v>
      </c>
      <c r="F1705" s="4">
        <f t="shared" si="317"/>
        <v>7.0085359397902072E-2</v>
      </c>
      <c r="G1705" s="4"/>
      <c r="H1705">
        <v>2.093</v>
      </c>
      <c r="I1705" s="17">
        <f t="shared" si="313"/>
        <v>2.6776722639108845E-2</v>
      </c>
      <c r="J1705" s="17">
        <f t="shared" si="318"/>
        <v>2.2395592883715513E-2</v>
      </c>
      <c r="K1705" s="4">
        <f t="shared" si="319"/>
        <v>7.0821083062399509E-2</v>
      </c>
      <c r="M1705">
        <v>2.4201000000000001</v>
      </c>
      <c r="N1705" s="17">
        <f t="shared" si="314"/>
        <v>2.2058796415939323E-2</v>
      </c>
      <c r="O1705" s="17">
        <f t="shared" si="320"/>
        <v>1.8546649890832777E-2</v>
      </c>
      <c r="P1705" s="4">
        <f t="shared" si="321"/>
        <v>5.8649656620744804E-2</v>
      </c>
      <c r="R1705">
        <v>2.9840999999999998</v>
      </c>
      <c r="S1705" s="17">
        <f t="shared" si="315"/>
        <v>1.5126736081016872E-2</v>
      </c>
      <c r="T1705" s="17">
        <f t="shared" si="322"/>
        <v>1.4408133096936735E-2</v>
      </c>
      <c r="U1705" s="4">
        <f t="shared" si="323"/>
        <v>4.5562517417175687E-2</v>
      </c>
    </row>
    <row r="1706" spans="2:21">
      <c r="B1706" s="2">
        <v>41976</v>
      </c>
      <c r="C1706">
        <v>0.7661</v>
      </c>
      <c r="D1706" s="17">
        <f t="shared" si="312"/>
        <v>3.358202619080549E-2</v>
      </c>
      <c r="E1706" s="17">
        <f t="shared" si="316"/>
        <v>2.3273066451283977E-2</v>
      </c>
      <c r="F1706" s="4">
        <f t="shared" si="317"/>
        <v>7.3595898122509509E-2</v>
      </c>
      <c r="G1706" s="4"/>
      <c r="H1706">
        <v>2.0909</v>
      </c>
      <c r="I1706" s="17">
        <f t="shared" si="313"/>
        <v>-1.0038481686222901E-3</v>
      </c>
      <c r="J1706" s="17">
        <f t="shared" si="318"/>
        <v>2.1271203151975896E-2</v>
      </c>
      <c r="K1706" s="4">
        <f t="shared" si="319"/>
        <v>6.726545053239659E-2</v>
      </c>
      <c r="M1706">
        <v>2.4093</v>
      </c>
      <c r="N1706" s="17">
        <f t="shared" si="314"/>
        <v>-4.4726127485122322E-3</v>
      </c>
      <c r="O1706" s="17">
        <f t="shared" si="320"/>
        <v>1.7404106004698754E-2</v>
      </c>
      <c r="P1706" s="4">
        <f t="shared" si="321"/>
        <v>5.5036615613861223E-2</v>
      </c>
      <c r="R1706">
        <v>2.9548000000000001</v>
      </c>
      <c r="S1706" s="17">
        <f t="shared" si="315"/>
        <v>-9.8672271718951588E-3</v>
      </c>
      <c r="T1706" s="17">
        <f t="shared" si="322"/>
        <v>1.3758780065068133E-2</v>
      </c>
      <c r="U1706" s="4">
        <f t="shared" si="323"/>
        <v>4.3509082830934999E-2</v>
      </c>
    </row>
    <row r="1707" spans="2:21">
      <c r="B1707" s="2">
        <v>41977</v>
      </c>
      <c r="C1707">
        <v>0.75049999999999994</v>
      </c>
      <c r="D1707" s="17">
        <f t="shared" si="312"/>
        <v>-2.0573058449258719E-2</v>
      </c>
      <c r="E1707" s="17">
        <f t="shared" si="316"/>
        <v>2.4156955157542917E-2</v>
      </c>
      <c r="F1707" s="4">
        <f t="shared" si="317"/>
        <v>7.6390999632387283E-2</v>
      </c>
      <c r="G1707" s="4"/>
      <c r="H1707">
        <v>2.044</v>
      </c>
      <c r="I1707" s="17">
        <f t="shared" si="313"/>
        <v>-2.2685922953782304E-2</v>
      </c>
      <c r="J1707" s="17">
        <f t="shared" si="318"/>
        <v>2.2185391681167559E-2</v>
      </c>
      <c r="K1707" s="4">
        <f t="shared" si="319"/>
        <v>7.0156368495441573E-2</v>
      </c>
      <c r="M1707">
        <v>2.3528000000000002</v>
      </c>
      <c r="N1707" s="17">
        <f t="shared" si="314"/>
        <v>-2.3730140622740828E-2</v>
      </c>
      <c r="O1707" s="17">
        <f t="shared" si="320"/>
        <v>1.8581776031806937E-2</v>
      </c>
      <c r="P1707" s="4">
        <f t="shared" si="321"/>
        <v>5.8760735231635317E-2</v>
      </c>
      <c r="R1707">
        <v>2.8994999999999997</v>
      </c>
      <c r="S1707" s="17">
        <f t="shared" si="315"/>
        <v>-1.8892658338087492E-2</v>
      </c>
      <c r="T1707" s="17">
        <f t="shared" si="322"/>
        <v>1.4629402059510924E-2</v>
      </c>
      <c r="U1707" s="4">
        <f t="shared" si="323"/>
        <v>4.6262231314412677E-2</v>
      </c>
    </row>
    <row r="1708" spans="2:21">
      <c r="B1708" s="2">
        <v>41978</v>
      </c>
      <c r="C1708">
        <v>0.85680000000000001</v>
      </c>
      <c r="D1708" s="17">
        <f t="shared" si="312"/>
        <v>0.13246486806002253</v>
      </c>
      <c r="E1708" s="17">
        <f t="shared" si="316"/>
        <v>4.666889176110911E-2</v>
      </c>
      <c r="F1708" s="4">
        <f t="shared" si="317"/>
        <v>0.14757999384097148</v>
      </c>
      <c r="G1708" s="4"/>
      <c r="H1708">
        <v>2.1307999999999998</v>
      </c>
      <c r="I1708" s="17">
        <f t="shared" si="313"/>
        <v>4.1588823719249018E-2</v>
      </c>
      <c r="J1708" s="17">
        <f t="shared" si="318"/>
        <v>2.6158254363569215E-2</v>
      </c>
      <c r="K1708" s="4">
        <f t="shared" si="319"/>
        <v>8.2719663402916963E-2</v>
      </c>
      <c r="M1708">
        <v>2.42</v>
      </c>
      <c r="N1708" s="17">
        <f t="shared" si="314"/>
        <v>2.8161431910946656E-2</v>
      </c>
      <c r="O1708" s="17">
        <f t="shared" si="320"/>
        <v>2.0991097198478314E-2</v>
      </c>
      <c r="P1708" s="4">
        <f t="shared" si="321"/>
        <v>6.6379677733171036E-2</v>
      </c>
      <c r="R1708">
        <v>2.9279999999999999</v>
      </c>
      <c r="S1708" s="17">
        <f t="shared" si="315"/>
        <v>9.7812877647069241E-3</v>
      </c>
      <c r="T1708" s="17">
        <f t="shared" si="322"/>
        <v>1.4953648201352851E-2</v>
      </c>
      <c r="U1708" s="4">
        <f t="shared" si="323"/>
        <v>4.7287587645155192E-2</v>
      </c>
    </row>
    <row r="1709" spans="2:21">
      <c r="B1709" s="2">
        <v>41981</v>
      </c>
      <c r="C1709">
        <v>0.84950000000000003</v>
      </c>
      <c r="D1709" s="17">
        <f t="shared" si="312"/>
        <v>-8.5565780215522674E-3</v>
      </c>
      <c r="E1709" s="17">
        <f t="shared" si="316"/>
        <v>4.7337468904114798E-2</v>
      </c>
      <c r="F1709" s="4">
        <f t="shared" si="317"/>
        <v>0.14969422040439756</v>
      </c>
      <c r="G1709" s="4"/>
      <c r="H1709">
        <v>2.0992999999999999</v>
      </c>
      <c r="I1709" s="17">
        <f t="shared" si="313"/>
        <v>-1.4893540232567252E-2</v>
      </c>
      <c r="J1709" s="17">
        <f t="shared" si="318"/>
        <v>2.6657791387786758E-2</v>
      </c>
      <c r="K1709" s="4">
        <f t="shared" si="319"/>
        <v>8.4299338175027091E-2</v>
      </c>
      <c r="M1709">
        <v>2.375</v>
      </c>
      <c r="N1709" s="17">
        <f t="shared" si="314"/>
        <v>-1.8770102681990492E-2</v>
      </c>
      <c r="O1709" s="17">
        <f t="shared" si="320"/>
        <v>2.1773223374257755E-2</v>
      </c>
      <c r="P1709" s="4">
        <f t="shared" si="321"/>
        <v>6.8852977866271287E-2</v>
      </c>
      <c r="R1709">
        <v>2.8738000000000001</v>
      </c>
      <c r="S1709" s="17">
        <f t="shared" si="315"/>
        <v>-1.8684400286095845E-2</v>
      </c>
      <c r="T1709" s="17">
        <f t="shared" si="322"/>
        <v>1.5739388258667098E-2</v>
      </c>
      <c r="U1709" s="4">
        <f t="shared" si="323"/>
        <v>4.9772315875099456E-2</v>
      </c>
    </row>
    <row r="1710" spans="2:21">
      <c r="B1710" s="2">
        <v>41982</v>
      </c>
      <c r="C1710">
        <v>0.83650000000000002</v>
      </c>
      <c r="D1710" s="17">
        <f t="shared" si="312"/>
        <v>-1.5421420685108111E-2</v>
      </c>
      <c r="E1710" s="17">
        <f t="shared" si="316"/>
        <v>4.7181171189592468E-2</v>
      </c>
      <c r="F1710" s="4">
        <f t="shared" si="317"/>
        <v>0.14919996363342822</v>
      </c>
      <c r="G1710" s="4"/>
      <c r="H1710">
        <v>2.0529999999999999</v>
      </c>
      <c r="I1710" s="17">
        <f t="shared" si="313"/>
        <v>-2.2301817791343145E-2</v>
      </c>
      <c r="J1710" s="17">
        <f t="shared" si="318"/>
        <v>2.6938597775272546E-2</v>
      </c>
      <c r="K1710" s="4">
        <f t="shared" si="319"/>
        <v>8.5187325941005976E-2</v>
      </c>
      <c r="M1710">
        <v>2.3313000000000001</v>
      </c>
      <c r="N1710" s="17">
        <f t="shared" si="314"/>
        <v>-1.8571385585435342E-2</v>
      </c>
      <c r="O1710" s="17">
        <f t="shared" si="320"/>
        <v>2.1626400128247077E-2</v>
      </c>
      <c r="P1710" s="4">
        <f t="shared" si="321"/>
        <v>6.838868199541831E-2</v>
      </c>
      <c r="R1710">
        <v>2.8388</v>
      </c>
      <c r="S1710" s="17">
        <f t="shared" si="315"/>
        <v>-1.2253768144278471E-2</v>
      </c>
      <c r="T1710" s="17">
        <f t="shared" si="322"/>
        <v>1.5154229293727445E-2</v>
      </c>
      <c r="U1710" s="4">
        <f t="shared" si="323"/>
        <v>4.792188075262354E-2</v>
      </c>
    </row>
    <row r="1711" spans="2:21">
      <c r="B1711" s="2">
        <v>41983</v>
      </c>
      <c r="C1711">
        <v>0.79749999999999999</v>
      </c>
      <c r="D1711" s="17">
        <f t="shared" si="312"/>
        <v>-4.7744685767879103E-2</v>
      </c>
      <c r="E1711" s="17">
        <f t="shared" si="316"/>
        <v>5.1346634435238896E-2</v>
      </c>
      <c r="F1711" s="4">
        <f t="shared" si="317"/>
        <v>0.1623723149993884</v>
      </c>
      <c r="G1711" s="4"/>
      <c r="H1711">
        <v>1.9995000000000001</v>
      </c>
      <c r="I1711" s="17">
        <f t="shared" si="313"/>
        <v>-2.6404988732060517E-2</v>
      </c>
      <c r="J1711" s="17">
        <f t="shared" si="318"/>
        <v>2.8168188197165472E-2</v>
      </c>
      <c r="K1711" s="4">
        <f t="shared" si="319"/>
        <v>8.9075632263314997E-2</v>
      </c>
      <c r="M1711">
        <v>2.2805</v>
      </c>
      <c r="N1711" s="17">
        <f t="shared" si="314"/>
        <v>-2.2031334731551121E-2</v>
      </c>
      <c r="O1711" s="17">
        <f t="shared" si="320"/>
        <v>2.2530820054237091E-2</v>
      </c>
      <c r="P1711" s="4">
        <f t="shared" si="321"/>
        <v>7.1248708922787674E-2</v>
      </c>
      <c r="R1711">
        <v>2.7930000000000001</v>
      </c>
      <c r="S1711" s="17">
        <f t="shared" si="315"/>
        <v>-1.6265140705651004E-2</v>
      </c>
      <c r="T1711" s="17">
        <f t="shared" si="322"/>
        <v>1.5633452821871067E-2</v>
      </c>
      <c r="U1711" s="4">
        <f t="shared" si="323"/>
        <v>4.9437318609899188E-2</v>
      </c>
    </row>
    <row r="1712" spans="2:21">
      <c r="B1712" s="2">
        <v>41984</v>
      </c>
      <c r="C1712">
        <v>0.83</v>
      </c>
      <c r="D1712" s="17">
        <f t="shared" si="312"/>
        <v>3.9943866131643857E-2</v>
      </c>
      <c r="E1712" s="17">
        <f t="shared" si="316"/>
        <v>5.0639799339135864E-2</v>
      </c>
      <c r="F1712" s="4">
        <f t="shared" si="317"/>
        <v>0.16013710616555882</v>
      </c>
      <c r="G1712" s="4"/>
      <c r="H1712">
        <v>2.0226000000000002</v>
      </c>
      <c r="I1712" s="17">
        <f t="shared" si="313"/>
        <v>1.1486663181196946E-2</v>
      </c>
      <c r="J1712" s="17">
        <f t="shared" si="318"/>
        <v>2.8355156000831976E-2</v>
      </c>
      <c r="K1712" s="4">
        <f t="shared" si="319"/>
        <v>8.9666876372020324E-2</v>
      </c>
      <c r="M1712">
        <v>2.2909999999999999</v>
      </c>
      <c r="N1712" s="17">
        <f t="shared" si="314"/>
        <v>4.5936863017403519E-3</v>
      </c>
      <c r="O1712" s="17">
        <f t="shared" si="320"/>
        <v>2.2669031371919793E-2</v>
      </c>
      <c r="P1712" s="4">
        <f t="shared" si="321"/>
        <v>7.1685771485078112E-2</v>
      </c>
      <c r="R1712">
        <v>2.7772999999999999</v>
      </c>
      <c r="S1712" s="17">
        <f t="shared" si="315"/>
        <v>-5.637054224754863E-3</v>
      </c>
      <c r="T1712" s="17">
        <f t="shared" si="322"/>
        <v>1.5545687129817524E-2</v>
      </c>
      <c r="U1712" s="4">
        <f t="shared" si="323"/>
        <v>4.9159779122589051E-2</v>
      </c>
    </row>
    <row r="1713" spans="2:21">
      <c r="B1713" s="2">
        <v>41985</v>
      </c>
      <c r="C1713">
        <v>0.77729999999999999</v>
      </c>
      <c r="D1713" s="17">
        <f t="shared" si="312"/>
        <v>-6.5599324554469554E-2</v>
      </c>
      <c r="E1713" s="17">
        <f t="shared" si="316"/>
        <v>5.6730380052020309E-2</v>
      </c>
      <c r="F1713" s="4">
        <f t="shared" si="317"/>
        <v>0.1793972134913657</v>
      </c>
      <c r="G1713" s="4"/>
      <c r="H1713">
        <v>1.9395</v>
      </c>
      <c r="I1713" s="17">
        <f t="shared" si="313"/>
        <v>-4.1953604588048282E-2</v>
      </c>
      <c r="J1713" s="17">
        <f t="shared" si="318"/>
        <v>2.8215288173240042E-2</v>
      </c>
      <c r="K1713" s="4">
        <f t="shared" si="319"/>
        <v>8.9224575465450068E-2</v>
      </c>
      <c r="M1713">
        <v>2.2086999999999999</v>
      </c>
      <c r="N1713" s="17">
        <f t="shared" si="314"/>
        <v>-3.6584296314072472E-2</v>
      </c>
      <c r="O1713" s="17">
        <f t="shared" si="320"/>
        <v>2.3575454020161497E-2</v>
      </c>
      <c r="P1713" s="4">
        <f t="shared" si="321"/>
        <v>7.4552131576283515E-2</v>
      </c>
      <c r="R1713">
        <v>2.7025000000000001</v>
      </c>
      <c r="S1713" s="17">
        <f t="shared" si="315"/>
        <v>-2.7301962207058588E-2</v>
      </c>
      <c r="T1713" s="17">
        <f t="shared" si="322"/>
        <v>1.6418690035045615E-2</v>
      </c>
      <c r="U1713" s="4">
        <f t="shared" si="323"/>
        <v>5.192045670705394E-2</v>
      </c>
    </row>
    <row r="1714" spans="2:21">
      <c r="B1714" s="2">
        <v>41988</v>
      </c>
      <c r="C1714">
        <v>0.8145</v>
      </c>
      <c r="D1714" s="17">
        <f t="shared" si="312"/>
        <v>4.6748051805925762E-2</v>
      </c>
      <c r="E1714" s="17">
        <f t="shared" si="316"/>
        <v>5.7777410073171859E-2</v>
      </c>
      <c r="F1714" s="4">
        <f t="shared" si="317"/>
        <v>0.18270821313677887</v>
      </c>
      <c r="G1714" s="4"/>
      <c r="H1714">
        <v>1.99</v>
      </c>
      <c r="I1714" s="17">
        <f t="shared" si="313"/>
        <v>2.5704430838516316E-2</v>
      </c>
      <c r="J1714" s="17">
        <f t="shared" si="318"/>
        <v>2.7639248141336469E-2</v>
      </c>
      <c r="K1714" s="4">
        <f t="shared" si="319"/>
        <v>8.7402976941198723E-2</v>
      </c>
      <c r="M1714">
        <v>2.2463000000000002</v>
      </c>
      <c r="N1714" s="17">
        <f t="shared" si="314"/>
        <v>1.6880311031701459E-2</v>
      </c>
      <c r="O1714" s="17">
        <f t="shared" si="320"/>
        <v>2.2147401633585695E-2</v>
      </c>
      <c r="P1714" s="4">
        <f t="shared" si="321"/>
        <v>7.003623341666472E-2</v>
      </c>
      <c r="R1714">
        <v>2.7105000000000001</v>
      </c>
      <c r="S1714" s="17">
        <f t="shared" si="315"/>
        <v>2.9558491870296426E-3</v>
      </c>
      <c r="T1714" s="17">
        <f t="shared" si="322"/>
        <v>1.3629185341660204E-2</v>
      </c>
      <c r="U1714" s="4">
        <f t="shared" si="323"/>
        <v>4.3099268332226402E-2</v>
      </c>
    </row>
    <row r="1715" spans="2:21">
      <c r="B1715" s="2">
        <v>41989</v>
      </c>
      <c r="C1715">
        <v>0.7833</v>
      </c>
      <c r="D1715" s="17">
        <f t="shared" si="312"/>
        <v>-3.9058663668906937E-2</v>
      </c>
      <c r="E1715" s="17">
        <f t="shared" si="316"/>
        <v>5.8677158722560754E-2</v>
      </c>
      <c r="F1715" s="4">
        <f t="shared" si="317"/>
        <v>0.18555346819050805</v>
      </c>
      <c r="G1715" s="4"/>
      <c r="H1715">
        <v>1.9327999999999999</v>
      </c>
      <c r="I1715" s="17">
        <f t="shared" si="313"/>
        <v>-2.916490997804232E-2</v>
      </c>
      <c r="J1715" s="17">
        <f t="shared" si="318"/>
        <v>2.6731142895136534E-2</v>
      </c>
      <c r="K1715" s="4">
        <f t="shared" si="319"/>
        <v>8.4531296008058962E-2</v>
      </c>
      <c r="M1715">
        <v>2.1880000000000002</v>
      </c>
      <c r="N1715" s="17">
        <f t="shared" si="314"/>
        <v>-2.6296533629252692E-2</v>
      </c>
      <c r="O1715" s="17">
        <f t="shared" si="320"/>
        <v>2.0758562473551422E-2</v>
      </c>
      <c r="P1715" s="4">
        <f t="shared" si="321"/>
        <v>6.5644338367321323E-2</v>
      </c>
      <c r="R1715">
        <v>2.6515</v>
      </c>
      <c r="S1715" s="17">
        <f t="shared" si="315"/>
        <v>-2.2007602123208264E-2</v>
      </c>
      <c r="T1715" s="17">
        <f t="shared" si="322"/>
        <v>1.14869574666386E-2</v>
      </c>
      <c r="U1715" s="4">
        <f t="shared" si="323"/>
        <v>3.6324948980055609E-2</v>
      </c>
    </row>
    <row r="1716" spans="2:21">
      <c r="B1716" s="2">
        <v>41990</v>
      </c>
      <c r="C1716">
        <v>0.82699999999999996</v>
      </c>
      <c r="D1716" s="17">
        <f t="shared" si="312"/>
        <v>5.4288930650498383E-2</v>
      </c>
      <c r="E1716" s="17">
        <f t="shared" si="316"/>
        <v>6.0122755215159876E-2</v>
      </c>
      <c r="F1716" s="4">
        <f t="shared" si="317"/>
        <v>0.190124845684672</v>
      </c>
      <c r="G1716" s="4"/>
      <c r="H1716">
        <v>2.0137999999999998</v>
      </c>
      <c r="I1716" s="17">
        <f t="shared" si="313"/>
        <v>4.1053755741018633E-2</v>
      </c>
      <c r="J1716" s="17">
        <f t="shared" si="318"/>
        <v>3.0926981275867987E-2</v>
      </c>
      <c r="K1716" s="4">
        <f t="shared" si="319"/>
        <v>9.7799701985123111E-2</v>
      </c>
      <c r="M1716">
        <v>2.2612000000000001</v>
      </c>
      <c r="N1716" s="17">
        <f t="shared" si="314"/>
        <v>3.290776125926391E-2</v>
      </c>
      <c r="O1716" s="17">
        <f t="shared" si="320"/>
        <v>2.4844390513873087E-2</v>
      </c>
      <c r="P1716" s="4">
        <f t="shared" si="321"/>
        <v>7.8564861102520075E-2</v>
      </c>
      <c r="R1716">
        <v>2.6813000000000002</v>
      </c>
      <c r="S1716" s="17">
        <f t="shared" si="315"/>
        <v>1.1176233943918408E-2</v>
      </c>
      <c r="T1716" s="17">
        <f t="shared" si="322"/>
        <v>1.361440192352747E-2</v>
      </c>
      <c r="U1716" s="4">
        <f t="shared" si="323"/>
        <v>4.3052519059324335E-2</v>
      </c>
    </row>
    <row r="1717" spans="2:21">
      <c r="B1717" s="2">
        <v>41991</v>
      </c>
      <c r="C1717">
        <v>0.85450000000000004</v>
      </c>
      <c r="D1717" s="17">
        <f t="shared" si="312"/>
        <v>3.2711807531954414E-2</v>
      </c>
      <c r="E1717" s="17">
        <f t="shared" si="316"/>
        <v>5.9703361283129613E-2</v>
      </c>
      <c r="F1717" s="4">
        <f t="shared" si="317"/>
        <v>0.18879860562260253</v>
      </c>
      <c r="G1717" s="4"/>
      <c r="H1717">
        <v>2.0768</v>
      </c>
      <c r="I1717" s="17">
        <f t="shared" si="313"/>
        <v>3.0804763028256368E-2</v>
      </c>
      <c r="J1717" s="17">
        <f t="shared" si="318"/>
        <v>3.1899845718428299E-2</v>
      </c>
      <c r="K1717" s="4">
        <f t="shared" si="319"/>
        <v>0.10087616947820374</v>
      </c>
      <c r="M1717">
        <v>2.335</v>
      </c>
      <c r="N1717" s="17">
        <f t="shared" si="314"/>
        <v>3.2116245301861919E-2</v>
      </c>
      <c r="O1717" s="17">
        <f t="shared" si="320"/>
        <v>2.6708781528540969E-2</v>
      </c>
      <c r="P1717" s="4">
        <f t="shared" si="321"/>
        <v>8.4460583158022975E-2</v>
      </c>
      <c r="R1717">
        <v>2.7743000000000002</v>
      </c>
      <c r="S1717" s="17">
        <f t="shared" si="315"/>
        <v>3.409671158622897E-2</v>
      </c>
      <c r="T1717" s="17">
        <f t="shared" si="322"/>
        <v>1.8922052124053554E-2</v>
      </c>
      <c r="U1717" s="4">
        <f t="shared" si="323"/>
        <v>5.9836782716436186E-2</v>
      </c>
    </row>
    <row r="1718" spans="2:21">
      <c r="B1718" s="2">
        <v>41992</v>
      </c>
      <c r="C1718">
        <v>0.87250000000000005</v>
      </c>
      <c r="D1718" s="17">
        <f t="shared" si="312"/>
        <v>2.0846151520936558E-2</v>
      </c>
      <c r="E1718" s="17">
        <f t="shared" si="316"/>
        <v>4.2971921363723416E-2</v>
      </c>
      <c r="F1718" s="4">
        <f t="shared" si="317"/>
        <v>0.13588914694301488</v>
      </c>
      <c r="G1718" s="4"/>
      <c r="H1718">
        <v>2.0489999999999999</v>
      </c>
      <c r="I1718" s="17">
        <f t="shared" si="313"/>
        <v>-1.3476378270871113E-2</v>
      </c>
      <c r="J1718" s="17">
        <f t="shared" si="318"/>
        <v>2.8833794220416764E-2</v>
      </c>
      <c r="K1718" s="4">
        <f t="shared" si="319"/>
        <v>9.1180463321116068E-2</v>
      </c>
      <c r="M1718">
        <v>2.2915000000000001</v>
      </c>
      <c r="N1718" s="17">
        <f t="shared" si="314"/>
        <v>-1.8805266153818855E-2</v>
      </c>
      <c r="O1718" s="17">
        <f t="shared" si="320"/>
        <v>2.5141556460092168E-2</v>
      </c>
      <c r="P1718" s="4">
        <f t="shared" si="321"/>
        <v>7.9504582335611473E-2</v>
      </c>
      <c r="R1718">
        <v>2.7130999999999998</v>
      </c>
      <c r="S1718" s="17">
        <f t="shared" si="315"/>
        <v>-2.2306570562640186E-2</v>
      </c>
      <c r="T1718" s="17">
        <f t="shared" si="322"/>
        <v>1.8968020818860464E-2</v>
      </c>
      <c r="U1718" s="4">
        <f t="shared" si="323"/>
        <v>5.9982148493091178E-2</v>
      </c>
    </row>
    <row r="1719" spans="2:21">
      <c r="B1719" s="2">
        <v>41995</v>
      </c>
      <c r="C1719">
        <v>0.9</v>
      </c>
      <c r="D1719" s="17">
        <f t="shared" si="312"/>
        <v>3.1032109247728461E-2</v>
      </c>
      <c r="E1719" s="17">
        <f t="shared" si="316"/>
        <v>4.3727125127231578E-2</v>
      </c>
      <c r="F1719" s="4">
        <f t="shared" si="317"/>
        <v>0.13827731093323184</v>
      </c>
      <c r="G1719" s="4"/>
      <c r="H1719">
        <v>2.0535000000000001</v>
      </c>
      <c r="I1719" s="17">
        <f t="shared" si="313"/>
        <v>2.1937851577136127E-3</v>
      </c>
      <c r="J1719" s="17">
        <f t="shared" si="318"/>
        <v>2.861636186719627E-2</v>
      </c>
      <c r="K1719" s="4">
        <f t="shared" si="319"/>
        <v>9.0492881847929058E-2</v>
      </c>
      <c r="M1719">
        <v>2.2885</v>
      </c>
      <c r="N1719" s="17">
        <f t="shared" si="314"/>
        <v>-1.3100438554820748E-3</v>
      </c>
      <c r="O1719" s="17">
        <f t="shared" si="320"/>
        <v>2.4716890769318458E-2</v>
      </c>
      <c r="P1719" s="4">
        <f t="shared" si="321"/>
        <v>7.8161671508637787E-2</v>
      </c>
      <c r="R1719">
        <v>2.6945000000000001</v>
      </c>
      <c r="S1719" s="17">
        <f t="shared" si="315"/>
        <v>-6.8792341711402657E-3</v>
      </c>
      <c r="T1719" s="17">
        <f t="shared" si="322"/>
        <v>1.856618586646969E-2</v>
      </c>
      <c r="U1719" s="4">
        <f t="shared" si="323"/>
        <v>5.8711434800071009E-2</v>
      </c>
    </row>
    <row r="1720" spans="2:21">
      <c r="B1720" s="2">
        <v>41996</v>
      </c>
      <c r="C1720">
        <v>0.92800000000000005</v>
      </c>
      <c r="D1720" s="17">
        <f t="shared" si="312"/>
        <v>3.0636969461889801E-2</v>
      </c>
      <c r="E1720" s="17">
        <f t="shared" si="316"/>
        <v>4.3672104324487884E-2</v>
      </c>
      <c r="F1720" s="4">
        <f t="shared" si="317"/>
        <v>0.13810331987787092</v>
      </c>
      <c r="G1720" s="4"/>
      <c r="H1720">
        <v>2.1417999999999999</v>
      </c>
      <c r="I1720" s="17">
        <f t="shared" si="313"/>
        <v>4.2100942570161393E-2</v>
      </c>
      <c r="J1720" s="17">
        <f t="shared" si="318"/>
        <v>3.0758079937353671E-2</v>
      </c>
      <c r="K1720" s="4">
        <f t="shared" si="319"/>
        <v>9.7265589055566745E-2</v>
      </c>
      <c r="M1720">
        <v>2.3885000000000001</v>
      </c>
      <c r="N1720" s="17">
        <f t="shared" si="314"/>
        <v>4.2768972736319716E-2</v>
      </c>
      <c r="O1720" s="17">
        <f t="shared" si="320"/>
        <v>2.8010916282749158E-2</v>
      </c>
      <c r="P1720" s="4">
        <f t="shared" si="321"/>
        <v>8.8578294801784363E-2</v>
      </c>
      <c r="R1720">
        <v>2.8050000000000002</v>
      </c>
      <c r="S1720" s="17">
        <f t="shared" si="315"/>
        <v>4.0190880583245277E-2</v>
      </c>
      <c r="T1720" s="17">
        <f t="shared" si="322"/>
        <v>2.3495060279897464E-2</v>
      </c>
      <c r="U1720" s="4">
        <f t="shared" si="323"/>
        <v>7.4297904247429186E-2</v>
      </c>
    </row>
    <row r="1721" spans="2:21">
      <c r="B1721" s="2">
        <v>41997</v>
      </c>
      <c r="C1721">
        <v>0.92449999999999999</v>
      </c>
      <c r="D1721" s="17">
        <f t="shared" si="312"/>
        <v>-3.7786819590211176E-3</v>
      </c>
      <c r="E1721" s="17">
        <f t="shared" si="316"/>
        <v>3.9149168661456617E-2</v>
      </c>
      <c r="F1721" s="4">
        <f t="shared" si="317"/>
        <v>0.12380054147228828</v>
      </c>
      <c r="G1721" s="4"/>
      <c r="H1721">
        <v>2.14</v>
      </c>
      <c r="I1721" s="17">
        <f t="shared" si="313"/>
        <v>-8.4076795087734526E-4</v>
      </c>
      <c r="J1721" s="17">
        <f t="shared" si="318"/>
        <v>2.8937029786542719E-2</v>
      </c>
      <c r="K1721" s="4">
        <f t="shared" si="319"/>
        <v>9.1506922845611016E-2</v>
      </c>
      <c r="M1721">
        <v>2.39</v>
      </c>
      <c r="N1721" s="17">
        <f t="shared" si="314"/>
        <v>6.2781209553980648E-4</v>
      </c>
      <c r="O1721" s="17">
        <f t="shared" si="320"/>
        <v>2.6698573280125149E-2</v>
      </c>
      <c r="P1721" s="4">
        <f t="shared" si="321"/>
        <v>8.4428301842108172E-2</v>
      </c>
      <c r="R1721">
        <v>2.7955000000000001</v>
      </c>
      <c r="S1721" s="17">
        <f t="shared" si="315"/>
        <v>-3.3925574900967193E-3</v>
      </c>
      <c r="T1721" s="17">
        <f t="shared" si="322"/>
        <v>2.2923501516714E-2</v>
      </c>
      <c r="U1721" s="4">
        <f t="shared" si="323"/>
        <v>7.249047673914065E-2</v>
      </c>
    </row>
    <row r="1722" spans="2:21">
      <c r="B1722" s="2">
        <v>41998</v>
      </c>
      <c r="C1722">
        <v>0.92300000000000004</v>
      </c>
      <c r="D1722" s="17">
        <f t="shared" si="312"/>
        <v>-1.6238163243273338E-3</v>
      </c>
      <c r="E1722" s="17">
        <f t="shared" si="316"/>
        <v>3.8379327733309945E-2</v>
      </c>
      <c r="F1722" s="4">
        <f t="shared" si="317"/>
        <v>0.12136609070332677</v>
      </c>
      <c r="G1722" s="4"/>
      <c r="H1722">
        <v>2.14</v>
      </c>
      <c r="I1722" s="17">
        <f t="shared" si="313"/>
        <v>0</v>
      </c>
      <c r="J1722" s="17">
        <f t="shared" si="318"/>
        <v>2.8957893354717389E-2</v>
      </c>
      <c r="K1722" s="4">
        <f t="shared" si="319"/>
        <v>9.1572899241161174E-2</v>
      </c>
      <c r="M1722">
        <v>2.3855</v>
      </c>
      <c r="N1722" s="17">
        <f t="shared" si="314"/>
        <v>-1.8846199693947662E-3</v>
      </c>
      <c r="O1722" s="17">
        <f t="shared" si="320"/>
        <v>2.677964005279573E-2</v>
      </c>
      <c r="P1722" s="4">
        <f t="shared" si="321"/>
        <v>8.4684657486306297E-2</v>
      </c>
      <c r="R1722">
        <v>2.7955000000000001</v>
      </c>
      <c r="S1722" s="17">
        <f t="shared" si="315"/>
        <v>0</v>
      </c>
      <c r="T1722" s="17">
        <f t="shared" si="322"/>
        <v>2.2836178872347148E-2</v>
      </c>
      <c r="U1722" s="4">
        <f t="shared" si="323"/>
        <v>7.2214338291632527E-2</v>
      </c>
    </row>
    <row r="1723" spans="2:21">
      <c r="B1723" s="2">
        <v>41999</v>
      </c>
      <c r="C1723">
        <v>0.92449999999999999</v>
      </c>
      <c r="D1723" s="17">
        <f t="shared" si="312"/>
        <v>1.6238163243272245E-3</v>
      </c>
      <c r="E1723" s="17">
        <f t="shared" si="316"/>
        <v>2.8040364722874505E-2</v>
      </c>
      <c r="F1723" s="4">
        <f t="shared" si="317"/>
        <v>8.867141894611956E-2</v>
      </c>
      <c r="G1723" s="4"/>
      <c r="H1723">
        <v>2.129</v>
      </c>
      <c r="I1723" s="17">
        <f t="shared" si="313"/>
        <v>-5.153443122417758E-3</v>
      </c>
      <c r="J1723" s="17">
        <f t="shared" si="318"/>
        <v>2.4181710889176391E-2</v>
      </c>
      <c r="K1723" s="4">
        <f t="shared" si="319"/>
        <v>7.6469284129492943E-2</v>
      </c>
      <c r="M1723">
        <v>2.3677999999999999</v>
      </c>
      <c r="N1723" s="17">
        <f t="shared" si="314"/>
        <v>-7.4474919786258675E-3</v>
      </c>
      <c r="O1723" s="17">
        <f t="shared" si="320"/>
        <v>2.3216271193973129E-2</v>
      </c>
      <c r="P1723" s="4">
        <f t="shared" si="321"/>
        <v>7.3416295749111904E-2</v>
      </c>
      <c r="R1723">
        <v>2.7694999999999999</v>
      </c>
      <c r="S1723" s="17">
        <f t="shared" si="315"/>
        <v>-9.3441829935415159E-3</v>
      </c>
      <c r="T1723" s="17">
        <f t="shared" si="322"/>
        <v>2.102809993283784E-2</v>
      </c>
      <c r="U1723" s="4">
        <f t="shared" si="323"/>
        <v>6.6496690653401302E-2</v>
      </c>
    </row>
    <row r="1724" spans="2:21">
      <c r="B1724" s="2">
        <v>42002</v>
      </c>
      <c r="C1724">
        <v>0.90300000000000002</v>
      </c>
      <c r="D1724" s="17">
        <f t="shared" si="312"/>
        <v>-2.3530497410194046E-2</v>
      </c>
      <c r="E1724" s="17">
        <f t="shared" si="316"/>
        <v>2.8651914836111715E-2</v>
      </c>
      <c r="F1724" s="4">
        <f t="shared" si="317"/>
        <v>9.0605310207283032E-2</v>
      </c>
      <c r="G1724" s="4"/>
      <c r="H1724">
        <v>2.0764</v>
      </c>
      <c r="I1724" s="17">
        <f t="shared" si="313"/>
        <v>-2.5016760940405496E-2</v>
      </c>
      <c r="J1724" s="17">
        <f t="shared" si="318"/>
        <v>2.5639208042096594E-2</v>
      </c>
      <c r="K1724" s="4">
        <f t="shared" si="319"/>
        <v>8.1078294815931512E-2</v>
      </c>
      <c r="M1724">
        <v>2.3155000000000001</v>
      </c>
      <c r="N1724" s="17">
        <f t="shared" si="314"/>
        <v>-2.2335607056729139E-2</v>
      </c>
      <c r="O1724" s="17">
        <f t="shared" si="320"/>
        <v>2.4623052267825071E-2</v>
      </c>
      <c r="P1724" s="4">
        <f t="shared" si="321"/>
        <v>7.7864928111701578E-2</v>
      </c>
      <c r="R1724">
        <v>2.7250999999999999</v>
      </c>
      <c r="S1724" s="17">
        <f t="shared" si="315"/>
        <v>-1.6161673801435274E-2</v>
      </c>
      <c r="T1724" s="17">
        <f t="shared" si="322"/>
        <v>2.1830608967289812E-2</v>
      </c>
      <c r="U1724" s="4">
        <f t="shared" si="323"/>
        <v>6.9034447045132077E-2</v>
      </c>
    </row>
    <row r="1725" spans="2:21">
      <c r="B1725" s="2">
        <v>42003</v>
      </c>
      <c r="C1725">
        <v>0.89300000000000002</v>
      </c>
      <c r="D1725" s="17">
        <f t="shared" si="312"/>
        <v>-1.1135972540486408E-2</v>
      </c>
      <c r="E1725" s="17">
        <f t="shared" si="316"/>
        <v>2.4342049520565217E-2</v>
      </c>
      <c r="F1725" s="4">
        <f t="shared" si="317"/>
        <v>7.69763194015958E-2</v>
      </c>
      <c r="G1725" s="4"/>
      <c r="H1725">
        <v>2.06</v>
      </c>
      <c r="I1725" s="17">
        <f t="shared" si="313"/>
        <v>-7.9296421694471601E-3</v>
      </c>
      <c r="J1725" s="17">
        <f t="shared" si="318"/>
        <v>2.3340500154802747E-2</v>
      </c>
      <c r="K1725" s="4">
        <f t="shared" si="319"/>
        <v>7.3809142216689327E-2</v>
      </c>
      <c r="M1725">
        <v>2.298</v>
      </c>
      <c r="N1725" s="17">
        <f t="shared" si="314"/>
        <v>-7.5864675121057271E-3</v>
      </c>
      <c r="O1725" s="17">
        <f t="shared" si="320"/>
        <v>2.2789264525812286E-2</v>
      </c>
      <c r="P1725" s="4">
        <f t="shared" si="321"/>
        <v>7.206598210164393E-2</v>
      </c>
      <c r="R1725">
        <v>2.7095000000000002</v>
      </c>
      <c r="S1725" s="17">
        <f t="shared" si="315"/>
        <v>-5.741008665554285E-3</v>
      </c>
      <c r="T1725" s="17">
        <f t="shared" si="322"/>
        <v>2.0531458165927483E-2</v>
      </c>
      <c r="U1725" s="4">
        <f t="shared" si="323"/>
        <v>6.4926171488794135E-2</v>
      </c>
    </row>
    <row r="1726" spans="2:21">
      <c r="B1726" s="2">
        <v>42004</v>
      </c>
      <c r="C1726">
        <v>0.9</v>
      </c>
      <c r="D1726" s="17">
        <f t="shared" si="312"/>
        <v>7.808182447811709E-3</v>
      </c>
      <c r="E1726" s="17">
        <f t="shared" si="316"/>
        <v>1.9575795780880135E-2</v>
      </c>
      <c r="F1726" s="4">
        <f t="shared" si="317"/>
        <v>6.1904101677895666E-2</v>
      </c>
      <c r="G1726" s="4"/>
      <c r="H1726">
        <v>2.0411999999999999</v>
      </c>
      <c r="I1726" s="17">
        <f t="shared" si="313"/>
        <v>-9.1681125938104565E-3</v>
      </c>
      <c r="J1726" s="17">
        <f t="shared" si="318"/>
        <v>2.0247417122560129E-2</v>
      </c>
      <c r="K1726" s="4">
        <f t="shared" si="319"/>
        <v>6.4027954842782633E-2</v>
      </c>
      <c r="M1726">
        <v>2.2824999999999998</v>
      </c>
      <c r="N1726" s="17">
        <f t="shared" si="314"/>
        <v>-6.7678459395775943E-3</v>
      </c>
      <c r="O1726" s="17">
        <f t="shared" si="320"/>
        <v>2.0733362237650429E-2</v>
      </c>
      <c r="P1726" s="4">
        <f t="shared" si="321"/>
        <v>6.5564648224300637E-2</v>
      </c>
      <c r="R1726">
        <v>2.7</v>
      </c>
      <c r="S1726" s="17">
        <f t="shared" si="315"/>
        <v>-3.5123430137484362E-3</v>
      </c>
      <c r="T1726" s="17">
        <f t="shared" si="322"/>
        <v>2.0339583554138448E-2</v>
      </c>
      <c r="U1726" s="4">
        <f t="shared" si="323"/>
        <v>6.4319410690380191E-2</v>
      </c>
    </row>
    <row r="1727" spans="2:21">
      <c r="B1727" s="2">
        <v>42005</v>
      </c>
      <c r="C1727">
        <v>0.9</v>
      </c>
      <c r="D1727" s="17">
        <f t="shared" si="312"/>
        <v>0</v>
      </c>
      <c r="E1727" s="17">
        <f t="shared" si="316"/>
        <v>1.7717713181876225E-2</v>
      </c>
      <c r="F1727" s="4">
        <f t="shared" si="317"/>
        <v>5.6028328584318006E-2</v>
      </c>
      <c r="G1727" s="4"/>
      <c r="H1727">
        <v>2.0430000000000001</v>
      </c>
      <c r="I1727" s="17">
        <f t="shared" si="313"/>
        <v>8.8144562780586363E-4</v>
      </c>
      <c r="J1727" s="17">
        <f t="shared" si="318"/>
        <v>1.7425406676465048E-2</v>
      </c>
      <c r="K1727" s="4">
        <f t="shared" si="319"/>
        <v>5.5103974252334348E-2</v>
      </c>
      <c r="M1727">
        <v>2.2824999999999998</v>
      </c>
      <c r="N1727" s="17">
        <f t="shared" si="314"/>
        <v>0</v>
      </c>
      <c r="O1727" s="17">
        <f t="shared" si="320"/>
        <v>1.7620930201780242E-2</v>
      </c>
      <c r="P1727" s="4">
        <f t="shared" si="321"/>
        <v>5.5722273928475952E-2</v>
      </c>
      <c r="R1727">
        <v>2.6989999999999998</v>
      </c>
      <c r="S1727" s="17">
        <f t="shared" si="315"/>
        <v>-3.7043897441588284E-4</v>
      </c>
      <c r="T1727" s="17">
        <f t="shared" si="322"/>
        <v>1.6633134457577296E-2</v>
      </c>
      <c r="U1727" s="4">
        <f t="shared" si="323"/>
        <v>5.259858951377358E-2</v>
      </c>
    </row>
    <row r="1728" spans="2:21">
      <c r="B1728" s="2">
        <v>42006</v>
      </c>
      <c r="C1728">
        <v>0.89200000000000002</v>
      </c>
      <c r="D1728" s="17">
        <f t="shared" si="312"/>
        <v>-8.9286307443014312E-3</v>
      </c>
      <c r="E1728" s="17">
        <f t="shared" si="316"/>
        <v>1.7290632258648443E-2</v>
      </c>
      <c r="F1728" s="4">
        <f t="shared" si="317"/>
        <v>5.4677780121710699E-2</v>
      </c>
      <c r="G1728" s="4"/>
      <c r="H1728">
        <v>1.9944999999999999</v>
      </c>
      <c r="I1728" s="17">
        <f t="shared" si="313"/>
        <v>-2.4025923472160895E-2</v>
      </c>
      <c r="J1728" s="17">
        <f t="shared" si="318"/>
        <v>1.8507310160038006E-2</v>
      </c>
      <c r="K1728" s="4">
        <f t="shared" si="319"/>
        <v>5.8525253468895463E-2</v>
      </c>
      <c r="M1728">
        <v>2.2240000000000002</v>
      </c>
      <c r="N1728" s="17">
        <f t="shared" si="314"/>
        <v>-2.5963957098650323E-2</v>
      </c>
      <c r="O1728" s="17">
        <f t="shared" si="320"/>
        <v>1.8491080291984385E-2</v>
      </c>
      <c r="P1728" s="4">
        <f t="shared" si="321"/>
        <v>5.8473930119722017E-2</v>
      </c>
      <c r="R1728">
        <v>2.6402999999999999</v>
      </c>
      <c r="S1728" s="17">
        <f t="shared" si="315"/>
        <v>-2.198878697012896E-2</v>
      </c>
      <c r="T1728" s="17">
        <f t="shared" si="322"/>
        <v>1.6591875250296543E-2</v>
      </c>
      <c r="U1728" s="4">
        <f t="shared" si="323"/>
        <v>5.2468116444313401E-2</v>
      </c>
    </row>
    <row r="1729" spans="2:21">
      <c r="B1729" s="2">
        <v>42009</v>
      </c>
      <c r="C1729">
        <v>0.88549999999999995</v>
      </c>
      <c r="D1729" s="17">
        <f t="shared" si="312"/>
        <v>-7.3136753571211958E-3</v>
      </c>
      <c r="E1729" s="17">
        <f t="shared" si="316"/>
        <v>1.4156533016583817E-2</v>
      </c>
      <c r="F1729" s="4">
        <f t="shared" si="317"/>
        <v>4.476688810377908E-2</v>
      </c>
      <c r="G1729" s="4"/>
      <c r="H1729">
        <v>1.9298</v>
      </c>
      <c r="I1729" s="17">
        <f t="shared" si="313"/>
        <v>-3.2977021759177841E-2</v>
      </c>
      <c r="J1729" s="17">
        <f t="shared" si="318"/>
        <v>2.0688233886247336E-2</v>
      </c>
      <c r="K1729" s="4">
        <f t="shared" si="319"/>
        <v>6.5421939846818405E-2</v>
      </c>
      <c r="M1729">
        <v>2.1423999999999999</v>
      </c>
      <c r="N1729" s="17">
        <f t="shared" si="314"/>
        <v>-3.7380680433565114E-2</v>
      </c>
      <c r="O1729" s="17">
        <f t="shared" si="320"/>
        <v>2.1414100857590917E-2</v>
      </c>
      <c r="P1729" s="4">
        <f t="shared" si="321"/>
        <v>6.7717332754552301E-2</v>
      </c>
      <c r="R1729">
        <v>2.5467</v>
      </c>
      <c r="S1729" s="17">
        <f t="shared" si="315"/>
        <v>-3.6094143635843852E-2</v>
      </c>
      <c r="T1729" s="17">
        <f t="shared" si="322"/>
        <v>1.9688687908924737E-2</v>
      </c>
      <c r="U1729" s="4">
        <f t="shared" si="323"/>
        <v>6.2261097932419983E-2</v>
      </c>
    </row>
    <row r="1730" spans="2:21">
      <c r="B1730" s="2">
        <v>42010</v>
      </c>
      <c r="C1730">
        <v>0.85199999999999998</v>
      </c>
      <c r="D1730" s="17">
        <f t="shared" si="312"/>
        <v>-3.8565930393572437E-2</v>
      </c>
      <c r="E1730" s="17">
        <f t="shared" si="316"/>
        <v>1.3534592968503324E-2</v>
      </c>
      <c r="F1730" s="4">
        <f t="shared" si="317"/>
        <v>4.2800140983770094E-2</v>
      </c>
      <c r="G1730" s="4"/>
      <c r="H1730">
        <v>1.8357000000000001</v>
      </c>
      <c r="I1730" s="17">
        <f t="shared" si="313"/>
        <v>-4.9990490449678869E-2</v>
      </c>
      <c r="J1730" s="17">
        <f t="shared" si="318"/>
        <v>1.6951528291669231E-2</v>
      </c>
      <c r="K1730" s="4">
        <f t="shared" si="319"/>
        <v>5.3605439222457862E-2</v>
      </c>
      <c r="M1730">
        <v>2.0455000000000001</v>
      </c>
      <c r="N1730" s="17">
        <f t="shared" si="314"/>
        <v>-4.628443756745472E-2</v>
      </c>
      <c r="O1730" s="17">
        <f t="shared" si="320"/>
        <v>1.6573465851849916E-2</v>
      </c>
      <c r="P1730" s="4">
        <f t="shared" si="321"/>
        <v>5.2409900814868494E-2</v>
      </c>
      <c r="R1730">
        <v>2.4371</v>
      </c>
      <c r="S1730" s="17">
        <f t="shared" si="315"/>
        <v>-4.3989595570431098E-2</v>
      </c>
      <c r="T1730" s="17">
        <f t="shared" si="322"/>
        <v>1.5456557382690615E-2</v>
      </c>
      <c r="U1730" s="4">
        <f t="shared" si="323"/>
        <v>4.8877926114393171E-2</v>
      </c>
    </row>
    <row r="1731" spans="2:21">
      <c r="B1731" s="2">
        <v>42011</v>
      </c>
      <c r="C1731">
        <v>0.84250000000000003</v>
      </c>
      <c r="D1731" s="17">
        <f t="shared" si="312"/>
        <v>-1.1212864602798907E-2</v>
      </c>
      <c r="E1731" s="17">
        <f t="shared" si="316"/>
        <v>1.3447622656807585E-2</v>
      </c>
      <c r="F1731" s="4">
        <f t="shared" si="317"/>
        <v>4.2525116709996778E-2</v>
      </c>
      <c r="G1731" s="4"/>
      <c r="H1731">
        <v>1.8618999999999999</v>
      </c>
      <c r="I1731" s="17">
        <f t="shared" si="313"/>
        <v>1.4171591565402002E-2</v>
      </c>
      <c r="J1731" s="17">
        <f t="shared" si="318"/>
        <v>1.8935041574688612E-2</v>
      </c>
      <c r="K1731" s="4">
        <f t="shared" si="319"/>
        <v>5.9877858965997295E-2</v>
      </c>
      <c r="M1731">
        <v>2.0838000000000001</v>
      </c>
      <c r="N1731" s="17">
        <f t="shared" si="314"/>
        <v>1.8550891608630115E-2</v>
      </c>
      <c r="O1731" s="17">
        <f t="shared" si="320"/>
        <v>1.9262613924360468E-2</v>
      </c>
      <c r="P1731" s="4">
        <f t="shared" si="321"/>
        <v>6.0913733689453464E-2</v>
      </c>
      <c r="R1731">
        <v>2.4740000000000002</v>
      </c>
      <c r="S1731" s="17">
        <f t="shared" si="315"/>
        <v>1.5027466110832624E-2</v>
      </c>
      <c r="T1731" s="17">
        <f t="shared" si="322"/>
        <v>1.7790396012780627E-2</v>
      </c>
      <c r="U1731" s="4">
        <f t="shared" si="323"/>
        <v>5.6258171876764788E-2</v>
      </c>
    </row>
    <row r="1732" spans="2:21">
      <c r="B1732" s="2">
        <v>42012</v>
      </c>
      <c r="C1732">
        <v>0.84050000000000002</v>
      </c>
      <c r="D1732" s="17">
        <f t="shared" si="312"/>
        <v>-2.3767093778464402E-3</v>
      </c>
      <c r="E1732" s="17">
        <f t="shared" si="316"/>
        <v>1.3401975932248207E-2</v>
      </c>
      <c r="F1732" s="4">
        <f t="shared" si="317"/>
        <v>4.23807690926628E-2</v>
      </c>
      <c r="G1732" s="4"/>
      <c r="H1732">
        <v>1.8995</v>
      </c>
      <c r="I1732" s="17">
        <f t="shared" si="313"/>
        <v>1.999322192567363E-2</v>
      </c>
      <c r="J1732" s="17">
        <f t="shared" si="318"/>
        <v>2.1455957323280758E-2</v>
      </c>
      <c r="K1732" s="4">
        <f t="shared" si="319"/>
        <v>6.7849694520936879E-2</v>
      </c>
      <c r="M1732">
        <v>2.1379999999999999</v>
      </c>
      <c r="N1732" s="17">
        <f t="shared" si="314"/>
        <v>2.5677662606906997E-2</v>
      </c>
      <c r="O1732" s="17">
        <f t="shared" si="320"/>
        <v>2.2791363515052652E-2</v>
      </c>
      <c r="P1732" s="4">
        <f t="shared" si="321"/>
        <v>7.207261968842768E-2</v>
      </c>
      <c r="R1732">
        <v>2.5484999999999998</v>
      </c>
      <c r="S1732" s="17">
        <f t="shared" si="315"/>
        <v>2.9668676827663044E-2</v>
      </c>
      <c r="T1732" s="17">
        <f t="shared" si="322"/>
        <v>2.2024338662309562E-2</v>
      </c>
      <c r="U1732" s="4">
        <f t="shared" si="323"/>
        <v>6.9647074131804265E-2</v>
      </c>
    </row>
    <row r="1733" spans="2:21">
      <c r="B1733" s="2">
        <v>42013</v>
      </c>
      <c r="C1733">
        <v>0.7893</v>
      </c>
      <c r="D1733" s="17">
        <f t="shared" si="312"/>
        <v>-6.2850476134313549E-2</v>
      </c>
      <c r="E1733" s="17">
        <f t="shared" si="316"/>
        <v>2.0925778201005951E-2</v>
      </c>
      <c r="F1733" s="4">
        <f t="shared" si="317"/>
        <v>6.6173120926679582E-2</v>
      </c>
      <c r="G1733" s="4"/>
      <c r="H1733">
        <v>1.827</v>
      </c>
      <c r="I1733" s="17">
        <f t="shared" si="313"/>
        <v>-3.8915416249673498E-2</v>
      </c>
      <c r="J1733" s="17">
        <f t="shared" si="318"/>
        <v>2.2881578872735606E-2</v>
      </c>
      <c r="K1733" s="4">
        <f t="shared" si="319"/>
        <v>7.2357905698632582E-2</v>
      </c>
      <c r="M1733">
        <v>2.0665</v>
      </c>
      <c r="N1733" s="17">
        <f t="shared" si="314"/>
        <v>-3.4014457633203446E-2</v>
      </c>
      <c r="O1733" s="17">
        <f t="shared" si="320"/>
        <v>2.3860557830930339E-2</v>
      </c>
      <c r="P1733" s="4">
        <f t="shared" si="321"/>
        <v>7.5453708987906695E-2</v>
      </c>
      <c r="R1733">
        <v>2.4698000000000002</v>
      </c>
      <c r="S1733" s="17">
        <f t="shared" si="315"/>
        <v>-3.1367775096374235E-2</v>
      </c>
      <c r="T1733" s="17">
        <f t="shared" si="322"/>
        <v>2.3109161535823083E-2</v>
      </c>
      <c r="U1733" s="4">
        <f t="shared" si="323"/>
        <v>7.3077585269955739E-2</v>
      </c>
    </row>
    <row r="1734" spans="2:21">
      <c r="B1734" s="2">
        <v>42016</v>
      </c>
      <c r="C1734">
        <v>0.77580000000000005</v>
      </c>
      <c r="D1734" s="17">
        <f t="shared" ref="D1734:D1797" si="324">LN(C1734/C1733)</f>
        <v>-1.7251721708489934E-2</v>
      </c>
      <c r="E1734" s="17">
        <f t="shared" si="316"/>
        <v>2.0761963550171691E-2</v>
      </c>
      <c r="F1734" s="4">
        <f t="shared" si="317"/>
        <v>6.5655093515938123E-2</v>
      </c>
      <c r="G1734" s="4"/>
      <c r="H1734">
        <v>1.784</v>
      </c>
      <c r="I1734" s="17">
        <f t="shared" ref="I1734:I1797" si="325">LN(H1734/H1733)</f>
        <v>-2.3817243238052038E-2</v>
      </c>
      <c r="J1734" s="17">
        <f t="shared" si="318"/>
        <v>2.2828049214766288E-2</v>
      </c>
      <c r="K1734" s="4">
        <f t="shared" si="319"/>
        <v>7.2188630057079747E-2</v>
      </c>
      <c r="M1734">
        <v>2.0253000000000001</v>
      </c>
      <c r="N1734" s="17">
        <f t="shared" ref="N1734:N1797" si="326">LN(M1734/M1733)</f>
        <v>-2.0138517235852537E-2</v>
      </c>
      <c r="O1734" s="17">
        <f t="shared" si="320"/>
        <v>2.3781273517835051E-2</v>
      </c>
      <c r="P1734" s="4">
        <f t="shared" si="321"/>
        <v>7.5202989975803672E-2</v>
      </c>
      <c r="R1734">
        <v>2.4325000000000001</v>
      </c>
      <c r="S1734" s="17">
        <f t="shared" ref="S1734:S1797" si="327">LN(R1734/R1733)</f>
        <v>-1.521764062356191E-2</v>
      </c>
      <c r="T1734" s="17">
        <f t="shared" si="322"/>
        <v>2.3089708724815011E-2</v>
      </c>
      <c r="U1734" s="4">
        <f t="shared" si="323"/>
        <v>7.3016070080277426E-2</v>
      </c>
    </row>
    <row r="1735" spans="2:21">
      <c r="B1735" s="2">
        <v>42017</v>
      </c>
      <c r="C1735">
        <v>0.76219999999999999</v>
      </c>
      <c r="D1735" s="17">
        <f t="shared" si="324"/>
        <v>-1.7685766566107063E-2</v>
      </c>
      <c r="E1735" s="17">
        <f t="shared" si="316"/>
        <v>2.0723391204592458E-2</v>
      </c>
      <c r="F1735" s="4">
        <f t="shared" si="317"/>
        <v>6.5533117049212608E-2</v>
      </c>
      <c r="G1735" s="4"/>
      <c r="H1735">
        <v>1.772</v>
      </c>
      <c r="I1735" s="17">
        <f t="shared" si="325"/>
        <v>-6.7491819749284495E-3</v>
      </c>
      <c r="J1735" s="17">
        <f t="shared" si="318"/>
        <v>2.2872702903993642E-2</v>
      </c>
      <c r="K1735" s="4">
        <f t="shared" si="319"/>
        <v>7.2329837420967519E-2</v>
      </c>
      <c r="M1735">
        <v>2.0133000000000001</v>
      </c>
      <c r="N1735" s="17">
        <f t="shared" si="326"/>
        <v>-5.9426708836311671E-3</v>
      </c>
      <c r="O1735" s="17">
        <f t="shared" si="320"/>
        <v>2.383147967946217E-2</v>
      </c>
      <c r="P1735" s="4">
        <f t="shared" si="321"/>
        <v>7.5361755799119912E-2</v>
      </c>
      <c r="R1735">
        <v>2.4283000000000001</v>
      </c>
      <c r="S1735" s="17">
        <f t="shared" si="327"/>
        <v>-1.7281110291428126E-3</v>
      </c>
      <c r="T1735" s="17">
        <f t="shared" si="322"/>
        <v>2.3232616350186929E-2</v>
      </c>
      <c r="U1735" s="4">
        <f t="shared" si="323"/>
        <v>7.3467983671458764E-2</v>
      </c>
    </row>
    <row r="1736" spans="2:21">
      <c r="B1736" s="2">
        <v>42018</v>
      </c>
      <c r="C1736">
        <v>0.72299999999999998</v>
      </c>
      <c r="D1736" s="17">
        <f t="shared" si="324"/>
        <v>-5.2799766280995163E-2</v>
      </c>
      <c r="E1736" s="17">
        <f t="shared" si="316"/>
        <v>2.1870471081665493E-2</v>
      </c>
      <c r="F1736" s="4">
        <f t="shared" si="317"/>
        <v>6.9160502118909367E-2</v>
      </c>
      <c r="G1736" s="4"/>
      <c r="H1736">
        <v>1.7252999999999998</v>
      </c>
      <c r="I1736" s="17">
        <f t="shared" si="325"/>
        <v>-2.6707903777208223E-2</v>
      </c>
      <c r="J1736" s="17">
        <f t="shared" si="318"/>
        <v>2.3042592944852544E-2</v>
      </c>
      <c r="K1736" s="4">
        <f t="shared" si="319"/>
        <v>7.2867076901860714E-2</v>
      </c>
      <c r="M1736">
        <v>1.9689999999999999</v>
      </c>
      <c r="N1736" s="17">
        <f t="shared" si="326"/>
        <v>-2.2249367193177882E-2</v>
      </c>
      <c r="O1736" s="17">
        <f t="shared" si="320"/>
        <v>2.3868128541956923E-2</v>
      </c>
      <c r="P1736" s="4">
        <f t="shared" si="321"/>
        <v>7.5477649678257652E-2</v>
      </c>
      <c r="R1736">
        <v>2.3927999999999998</v>
      </c>
      <c r="S1736" s="17">
        <f t="shared" si="327"/>
        <v>-1.4727195715279202E-2</v>
      </c>
      <c r="T1736" s="17">
        <f t="shared" si="322"/>
        <v>2.3103627156864499E-2</v>
      </c>
      <c r="U1736" s="4">
        <f t="shared" si="323"/>
        <v>7.3060084027012098E-2</v>
      </c>
    </row>
    <row r="1737" spans="2:21">
      <c r="B1737" s="2">
        <v>42019</v>
      </c>
      <c r="C1737">
        <v>0.64529999999999998</v>
      </c>
      <c r="D1737" s="17">
        <f t="shared" si="324"/>
        <v>-0.11369389721697057</v>
      </c>
      <c r="E1737" s="17">
        <f t="shared" si="316"/>
        <v>3.4895185379607889E-2</v>
      </c>
      <c r="F1737" s="4">
        <f t="shared" si="317"/>
        <v>0.11034826517336828</v>
      </c>
      <c r="G1737" s="4"/>
      <c r="H1737">
        <v>1.5775999999999999</v>
      </c>
      <c r="I1737" s="17">
        <f t="shared" si="325"/>
        <v>-8.949624353944724E-2</v>
      </c>
      <c r="J1737" s="17">
        <f t="shared" si="318"/>
        <v>3.1502156022729579E-2</v>
      </c>
      <c r="K1737" s="4">
        <f t="shared" si="319"/>
        <v>9.9618564237816523E-2</v>
      </c>
      <c r="M1737">
        <v>1.8332999999999999</v>
      </c>
      <c r="N1737" s="17">
        <f t="shared" si="326"/>
        <v>-7.1408178070146017E-2</v>
      </c>
      <c r="O1737" s="17">
        <f t="shared" si="320"/>
        <v>2.9071473740241702E-2</v>
      </c>
      <c r="P1737" s="4">
        <f t="shared" si="321"/>
        <v>9.1932071956938019E-2</v>
      </c>
      <c r="R1737">
        <v>2.2917999999999998</v>
      </c>
      <c r="S1737" s="17">
        <f t="shared" si="327"/>
        <v>-4.3126693323390392E-2</v>
      </c>
      <c r="T1737" s="17">
        <f t="shared" si="322"/>
        <v>2.4603699850800145E-2</v>
      </c>
      <c r="U1737" s="4">
        <f t="shared" si="323"/>
        <v>7.7803730395673398E-2</v>
      </c>
    </row>
    <row r="1738" spans="2:21">
      <c r="B1738" s="2">
        <v>42020</v>
      </c>
      <c r="C1738">
        <v>0.72299999999999998</v>
      </c>
      <c r="D1738" s="17">
        <f t="shared" si="324"/>
        <v>0.11369389721697062</v>
      </c>
      <c r="E1738" s="17">
        <f t="shared" si="316"/>
        <v>5.817675919336842E-2</v>
      </c>
      <c r="F1738" s="4">
        <f t="shared" si="317"/>
        <v>0.18397106593818435</v>
      </c>
      <c r="G1738" s="4"/>
      <c r="H1738">
        <v>1.7135</v>
      </c>
      <c r="I1738" s="17">
        <f t="shared" si="325"/>
        <v>8.263335746629262E-2</v>
      </c>
      <c r="J1738" s="17">
        <f t="shared" si="318"/>
        <v>4.6618398319366032E-2</v>
      </c>
      <c r="K1738" s="4">
        <f t="shared" si="319"/>
        <v>0.14742031955816234</v>
      </c>
      <c r="M1738">
        <v>1.9560999999999999</v>
      </c>
      <c r="N1738" s="17">
        <f t="shared" si="326"/>
        <v>6.4835073463334253E-2</v>
      </c>
      <c r="O1738" s="17">
        <f t="shared" si="320"/>
        <v>3.9848543084284281E-2</v>
      </c>
      <c r="P1738" s="4">
        <f t="shared" si="321"/>
        <v>0.12601215758568937</v>
      </c>
      <c r="R1738">
        <v>2.3761000000000001</v>
      </c>
      <c r="S1738" s="17">
        <f t="shared" si="327"/>
        <v>3.6122953146619639E-2</v>
      </c>
      <c r="T1738" s="17">
        <f t="shared" si="322"/>
        <v>2.9500480079232658E-2</v>
      </c>
      <c r="U1738" s="4">
        <f t="shared" si="323"/>
        <v>9.3288709118799745E-2</v>
      </c>
    </row>
    <row r="1739" spans="2:21">
      <c r="B1739" s="2">
        <v>42023</v>
      </c>
      <c r="C1739">
        <v>0.72</v>
      </c>
      <c r="D1739" s="17">
        <f t="shared" si="324"/>
        <v>-4.158010148663677E-3</v>
      </c>
      <c r="E1739" s="17">
        <f t="shared" si="316"/>
        <v>5.826776794141119E-2</v>
      </c>
      <c r="F1739" s="4">
        <f t="shared" si="317"/>
        <v>0.1842588608689999</v>
      </c>
      <c r="G1739" s="4"/>
      <c r="H1739">
        <v>1.7124000000000001</v>
      </c>
      <c r="I1739" s="17">
        <f t="shared" si="325"/>
        <v>-6.4216704387246287E-4</v>
      </c>
      <c r="J1739" s="17">
        <f t="shared" si="318"/>
        <v>4.6367965108930195E-2</v>
      </c>
      <c r="K1739" s="4">
        <f t="shared" si="319"/>
        <v>0.14662838021143684</v>
      </c>
      <c r="M1739">
        <v>1.9534</v>
      </c>
      <c r="N1739" s="17">
        <f t="shared" si="326"/>
        <v>-1.3812510189370223E-3</v>
      </c>
      <c r="O1739" s="17">
        <f t="shared" si="320"/>
        <v>3.9001842156660721E-2</v>
      </c>
      <c r="P1739" s="4">
        <f t="shared" si="321"/>
        <v>0.12333465415742154</v>
      </c>
      <c r="R1739">
        <v>2.3719999999999999</v>
      </c>
      <c r="S1739" s="17">
        <f t="shared" si="327"/>
        <v>-1.7270070213513944E-3</v>
      </c>
      <c r="T1739" s="17">
        <f t="shared" si="322"/>
        <v>2.8164733383553173E-2</v>
      </c>
      <c r="U1739" s="4">
        <f t="shared" si="323"/>
        <v>8.9064707183408767E-2</v>
      </c>
    </row>
    <row r="1740" spans="2:21">
      <c r="B1740" s="2">
        <v>42024</v>
      </c>
      <c r="C1740">
        <v>0.73850000000000005</v>
      </c>
      <c r="D1740" s="17">
        <f t="shared" si="324"/>
        <v>2.5369889961333516E-2</v>
      </c>
      <c r="E1740" s="17">
        <f t="shared" si="316"/>
        <v>5.9581313824960951E-2</v>
      </c>
      <c r="F1740" s="4">
        <f t="shared" si="317"/>
        <v>0.18841265767215543</v>
      </c>
      <c r="G1740" s="4"/>
      <c r="H1740">
        <v>1.6842999999999999</v>
      </c>
      <c r="I1740" s="17">
        <f t="shared" si="325"/>
        <v>-1.6545848066450878E-2</v>
      </c>
      <c r="J1740" s="17">
        <f t="shared" si="318"/>
        <v>4.4487475326571983E-2</v>
      </c>
      <c r="K1740" s="4">
        <f t="shared" si="319"/>
        <v>0.14068174938251057</v>
      </c>
      <c r="M1740">
        <v>1.9155</v>
      </c>
      <c r="N1740" s="17">
        <f t="shared" si="326"/>
        <v>-1.959275887267305E-2</v>
      </c>
      <c r="O1740" s="17">
        <f t="shared" si="320"/>
        <v>3.7049065117450743E-2</v>
      </c>
      <c r="P1740" s="4">
        <f t="shared" si="321"/>
        <v>0.11715943095103806</v>
      </c>
      <c r="R1740">
        <v>2.3094999999999999</v>
      </c>
      <c r="S1740" s="17">
        <f t="shared" si="327"/>
        <v>-2.6702430246955948E-2</v>
      </c>
      <c r="T1740" s="17">
        <f t="shared" si="322"/>
        <v>2.6104539250507854E-2</v>
      </c>
      <c r="U1740" s="4">
        <f t="shared" si="323"/>
        <v>8.2549801300869599E-2</v>
      </c>
    </row>
    <row r="1741" spans="2:21">
      <c r="B1741" s="2">
        <v>42025</v>
      </c>
      <c r="C1741">
        <v>0.74929999999999997</v>
      </c>
      <c r="D1741" s="17">
        <f t="shared" si="324"/>
        <v>1.4518335398830509E-2</v>
      </c>
      <c r="E1741" s="17">
        <f t="shared" si="316"/>
        <v>6.0280801501384061E-2</v>
      </c>
      <c r="F1741" s="4">
        <f t="shared" si="317"/>
        <v>0.19062463192487134</v>
      </c>
      <c r="G1741" s="4"/>
      <c r="H1741">
        <v>1.7665</v>
      </c>
      <c r="I1741" s="17">
        <f t="shared" si="325"/>
        <v>4.7650140594859544E-2</v>
      </c>
      <c r="J1741" s="17">
        <f t="shared" si="318"/>
        <v>4.7546677081822017E-2</v>
      </c>
      <c r="K1741" s="4">
        <f t="shared" si="319"/>
        <v>0.15035579475108565</v>
      </c>
      <c r="M1741">
        <v>2.0059999999999998</v>
      </c>
      <c r="N1741" s="17">
        <f t="shared" si="326"/>
        <v>4.6164004381177043E-2</v>
      </c>
      <c r="O1741" s="17">
        <f t="shared" si="320"/>
        <v>4.0037573306621721E-2</v>
      </c>
      <c r="P1741" s="4">
        <f t="shared" si="321"/>
        <v>0.12660992363488371</v>
      </c>
      <c r="R1741">
        <v>2.3885000000000001</v>
      </c>
      <c r="S1741" s="17">
        <f t="shared" si="327"/>
        <v>3.3634502959356563E-2</v>
      </c>
      <c r="T1741" s="17">
        <f t="shared" si="322"/>
        <v>2.8292096532879809E-2</v>
      </c>
      <c r="U1741" s="4">
        <f t="shared" si="323"/>
        <v>8.9467464825253085E-2</v>
      </c>
    </row>
    <row r="1742" spans="2:21">
      <c r="B1742" s="2">
        <v>42026</v>
      </c>
      <c r="C1742">
        <v>0.76949999999999996</v>
      </c>
      <c r="D1742" s="17">
        <f t="shared" si="324"/>
        <v>2.6601515908668837E-2</v>
      </c>
      <c r="E1742" s="17">
        <f t="shared" si="316"/>
        <v>6.1464932522333517E-2</v>
      </c>
      <c r="F1742" s="4">
        <f t="shared" si="317"/>
        <v>0.19436918299913217</v>
      </c>
      <c r="G1742" s="4"/>
      <c r="H1742">
        <v>1.7730000000000001</v>
      </c>
      <c r="I1742" s="17">
        <f t="shared" si="325"/>
        <v>3.6728392750081393E-3</v>
      </c>
      <c r="J1742" s="17">
        <f t="shared" si="318"/>
        <v>4.6858679132230519E-2</v>
      </c>
      <c r="K1742" s="4">
        <f t="shared" si="319"/>
        <v>0.14818015420485078</v>
      </c>
      <c r="M1742">
        <v>2.0005000000000002</v>
      </c>
      <c r="N1742" s="17">
        <f t="shared" si="326"/>
        <v>-2.7455402245909572E-3</v>
      </c>
      <c r="O1742" s="17">
        <f t="shared" si="320"/>
        <v>3.8698507125559639E-2</v>
      </c>
      <c r="P1742" s="4">
        <f t="shared" si="321"/>
        <v>0.12237542456502409</v>
      </c>
      <c r="R1742">
        <v>2.3609999999999998</v>
      </c>
      <c r="S1742" s="17">
        <f t="shared" si="327"/>
        <v>-1.1580295744503758E-2</v>
      </c>
      <c r="T1742" s="17">
        <f t="shared" si="322"/>
        <v>2.5814634981596193E-2</v>
      </c>
      <c r="U1742" s="4">
        <f t="shared" si="323"/>
        <v>8.1633043507702813E-2</v>
      </c>
    </row>
    <row r="1743" spans="2:21">
      <c r="B1743" s="2">
        <v>42027</v>
      </c>
      <c r="C1743">
        <v>0.746</v>
      </c>
      <c r="D1743" s="17">
        <f t="shared" si="324"/>
        <v>-3.1015353075173006E-2</v>
      </c>
      <c r="E1743" s="17">
        <f t="shared" ref="E1743:E1806" si="328">_xlfn.STDEV.S(D1734:D1743)</f>
        <v>5.91361815935856E-2</v>
      </c>
      <c r="F1743" s="4">
        <f t="shared" ref="F1743:F1806" si="329">E1743*SQRT(10)</f>
        <v>0.18700502596105625</v>
      </c>
      <c r="G1743" s="4"/>
      <c r="H1743">
        <v>1.7157</v>
      </c>
      <c r="I1743" s="17">
        <f t="shared" si="325"/>
        <v>-3.2851866484827727E-2</v>
      </c>
      <c r="J1743" s="17">
        <f t="shared" ref="J1743:J1806" si="330">_xlfn.STDEV.S(I1734:I1743)</f>
        <v>4.6435568594675534E-2</v>
      </c>
      <c r="K1743" s="4">
        <f t="shared" ref="K1743:K1806" si="331">J1743*SQRT(10)</f>
        <v>0.14684216120415883</v>
      </c>
      <c r="M1743">
        <v>1.9403000000000001</v>
      </c>
      <c r="N1743" s="17">
        <f t="shared" si="326"/>
        <v>-3.0554549020063004E-2</v>
      </c>
      <c r="O1743" s="17">
        <f t="shared" ref="O1743:O1806" si="332">_xlfn.STDEV.S(N1734:N1743)</f>
        <v>3.8441251980900024E-2</v>
      </c>
      <c r="P1743" s="4">
        <f t="shared" ref="P1743:P1806" si="333">O1743*SQRT(10)</f>
        <v>0.12156191236810361</v>
      </c>
      <c r="R1743">
        <v>2.2972000000000001</v>
      </c>
      <c r="S1743" s="17">
        <f t="shared" si="327"/>
        <v>-2.7394268095371304E-2</v>
      </c>
      <c r="T1743" s="17">
        <f t="shared" ref="T1743:T1806" si="334">_xlfn.STDEV.S(S1734:S1743)</f>
        <v>2.5436672965710123E-2</v>
      </c>
      <c r="U1743" s="4">
        <f t="shared" ref="U1743:U1806" si="335">T1743*SQRT(10)</f>
        <v>8.0437822668474088E-2</v>
      </c>
    </row>
    <row r="1744" spans="2:21">
      <c r="B1744" s="2">
        <v>42030</v>
      </c>
      <c r="C1744">
        <v>0.77049999999999996</v>
      </c>
      <c r="D1744" s="17">
        <f t="shared" si="324"/>
        <v>3.2314054556409448E-2</v>
      </c>
      <c r="E1744" s="17">
        <f t="shared" si="328"/>
        <v>6.012394630342828E-2</v>
      </c>
      <c r="F1744" s="4">
        <f t="shared" si="329"/>
        <v>0.19012861223649447</v>
      </c>
      <c r="G1744" s="4"/>
      <c r="H1744">
        <v>1.7490000000000001</v>
      </c>
      <c r="I1744" s="17">
        <f t="shared" si="325"/>
        <v>1.9223035429222039E-2</v>
      </c>
      <c r="J1744" s="17">
        <f t="shared" si="330"/>
        <v>4.6624299188856279E-2</v>
      </c>
      <c r="K1744" s="4">
        <f t="shared" si="331"/>
        <v>0.1474389797459269</v>
      </c>
      <c r="M1744">
        <v>1.9695</v>
      </c>
      <c r="N1744" s="17">
        <f t="shared" si="326"/>
        <v>1.4937103133733828E-2</v>
      </c>
      <c r="O1744" s="17">
        <f t="shared" si="332"/>
        <v>3.8638129197975199E-2</v>
      </c>
      <c r="P1744" s="4">
        <f t="shared" si="333"/>
        <v>0.12218449279345656</v>
      </c>
      <c r="R1744">
        <v>2.3243</v>
      </c>
      <c r="S1744" s="17">
        <f t="shared" si="327"/>
        <v>1.1727928430240056E-2</v>
      </c>
      <c r="T1744" s="17">
        <f t="shared" si="334"/>
        <v>2.5920821904604908E-2</v>
      </c>
      <c r="U1744" s="4">
        <f t="shared" si="335"/>
        <v>8.1968836042135285E-2</v>
      </c>
    </row>
    <row r="1745" spans="2:21">
      <c r="B1745" s="2">
        <v>42031</v>
      </c>
      <c r="C1745">
        <v>0.76349999999999996</v>
      </c>
      <c r="D1745" s="17">
        <f t="shared" si="324"/>
        <v>-9.1265301014833138E-3</v>
      </c>
      <c r="E1745" s="17">
        <f t="shared" si="328"/>
        <v>5.9915603900127519E-2</v>
      </c>
      <c r="F1745" s="4">
        <f t="shared" si="329"/>
        <v>0.18946977570887069</v>
      </c>
      <c r="G1745" s="4"/>
      <c r="H1745">
        <v>1.748</v>
      </c>
      <c r="I1745" s="17">
        <f t="shared" si="325"/>
        <v>-5.7191880312130994E-4</v>
      </c>
      <c r="J1745" s="17">
        <f t="shared" si="330"/>
        <v>4.6595023945015343E-2</v>
      </c>
      <c r="K1745" s="4">
        <f t="shared" si="331"/>
        <v>0.14734640329633272</v>
      </c>
      <c r="M1745">
        <v>1.9704999999999999</v>
      </c>
      <c r="N1745" s="17">
        <f t="shared" si="326"/>
        <v>5.0761422409771248E-4</v>
      </c>
      <c r="O1745" s="17">
        <f t="shared" si="332"/>
        <v>3.8633561625405557E-2</v>
      </c>
      <c r="P1745" s="4">
        <f t="shared" si="333"/>
        <v>0.12217004886075838</v>
      </c>
      <c r="R1745">
        <v>2.3313000000000001</v>
      </c>
      <c r="S1745" s="17">
        <f t="shared" si="327"/>
        <v>3.0071334629246239E-3</v>
      </c>
      <c r="T1745" s="17">
        <f t="shared" si="334"/>
        <v>2.6021159365777854E-2</v>
      </c>
      <c r="U1745" s="4">
        <f t="shared" si="335"/>
        <v>8.2286130954080508E-2</v>
      </c>
    </row>
    <row r="1746" spans="2:21">
      <c r="B1746" s="2">
        <v>42032</v>
      </c>
      <c r="C1746">
        <v>0.72130000000000005</v>
      </c>
      <c r="D1746" s="17">
        <f t="shared" si="324"/>
        <v>-5.6857985149060007E-2</v>
      </c>
      <c r="E1746" s="17">
        <f t="shared" si="328"/>
        <v>6.0326581307127487E-2</v>
      </c>
      <c r="F1746" s="4">
        <f t="shared" si="329"/>
        <v>0.1907694003818606</v>
      </c>
      <c r="G1746" s="4"/>
      <c r="H1746">
        <v>1.6435</v>
      </c>
      <c r="I1746" s="17">
        <f t="shared" si="325"/>
        <v>-6.1644163111206719E-2</v>
      </c>
      <c r="J1746" s="17">
        <f t="shared" si="330"/>
        <v>4.9899032081504598E-2</v>
      </c>
      <c r="K1746" s="4">
        <f t="shared" si="331"/>
        <v>0.15779459441536725</v>
      </c>
      <c r="M1746">
        <v>1.8620000000000001</v>
      </c>
      <c r="N1746" s="17">
        <f t="shared" si="326"/>
        <v>-5.6636138798045889E-2</v>
      </c>
      <c r="O1746" s="17">
        <f t="shared" si="332"/>
        <v>4.2004711473258308E-2</v>
      </c>
      <c r="P1746" s="4">
        <f t="shared" si="333"/>
        <v>0.13283056071370317</v>
      </c>
      <c r="R1746">
        <v>2.2170000000000001</v>
      </c>
      <c r="S1746" s="17">
        <f t="shared" si="327"/>
        <v>-5.0271121266994762E-2</v>
      </c>
      <c r="T1746" s="17">
        <f t="shared" si="334"/>
        <v>2.9792006044787319E-2</v>
      </c>
      <c r="U1746" s="4">
        <f t="shared" si="335"/>
        <v>9.4210595167032257E-2</v>
      </c>
    </row>
    <row r="1747" spans="2:21">
      <c r="B1747" s="2">
        <v>42033</v>
      </c>
      <c r="C1747">
        <v>0.74550000000000005</v>
      </c>
      <c r="D1747" s="17">
        <f t="shared" si="324"/>
        <v>3.2999994695166145E-2</v>
      </c>
      <c r="E1747" s="17">
        <f t="shared" si="328"/>
        <v>4.5745092283278617E-2</v>
      </c>
      <c r="F1747" s="4">
        <f t="shared" si="329"/>
        <v>0.14465868338975291</v>
      </c>
      <c r="G1747" s="4"/>
      <c r="H1747">
        <v>1.6698</v>
      </c>
      <c r="I1747" s="17">
        <f t="shared" si="325"/>
        <v>1.5875744655625908E-2</v>
      </c>
      <c r="J1747" s="17">
        <f t="shared" si="330"/>
        <v>4.0228513822446479E-2</v>
      </c>
      <c r="K1747" s="4">
        <f t="shared" si="331"/>
        <v>0.12721373056249738</v>
      </c>
      <c r="M1747">
        <v>1.8883000000000001</v>
      </c>
      <c r="N1747" s="17">
        <f t="shared" si="326"/>
        <v>1.4025774550519733E-2</v>
      </c>
      <c r="O1747" s="17">
        <f t="shared" si="332"/>
        <v>3.5279799768314836E-2</v>
      </c>
      <c r="P1747" s="4">
        <f t="shared" si="333"/>
        <v>0.11156452266255558</v>
      </c>
      <c r="R1747">
        <v>2.2391999999999999</v>
      </c>
      <c r="S1747" s="17">
        <f t="shared" si="327"/>
        <v>9.9637285849321251E-3</v>
      </c>
      <c r="T1747" s="17">
        <f t="shared" si="334"/>
        <v>2.73979644420204E-2</v>
      </c>
      <c r="U1747" s="4">
        <f t="shared" si="335"/>
        <v>8.663997088908873E-2</v>
      </c>
    </row>
    <row r="1748" spans="2:21">
      <c r="B1748" s="2">
        <v>42034</v>
      </c>
      <c r="C1748">
        <v>0.6915</v>
      </c>
      <c r="D1748" s="17">
        <f t="shared" si="324"/>
        <v>-7.5191983099980236E-2</v>
      </c>
      <c r="E1748" s="17">
        <f t="shared" si="328"/>
        <v>3.8652319291271012E-2</v>
      </c>
      <c r="F1748" s="4">
        <f t="shared" si="329"/>
        <v>0.12222936580848161</v>
      </c>
      <c r="G1748" s="4"/>
      <c r="H1748">
        <v>1.5668</v>
      </c>
      <c r="I1748" s="17">
        <f t="shared" si="325"/>
        <v>-6.3668535968223861E-2</v>
      </c>
      <c r="J1748" s="17">
        <f t="shared" si="330"/>
        <v>3.5452551977951864E-2</v>
      </c>
      <c r="K1748" s="4">
        <f t="shared" si="331"/>
        <v>0.11211081311583547</v>
      </c>
      <c r="M1748">
        <v>1.7873000000000001</v>
      </c>
      <c r="N1748" s="17">
        <f t="shared" si="326"/>
        <v>-5.4970852191199356E-2</v>
      </c>
      <c r="O1748" s="17">
        <f t="shared" si="332"/>
        <v>3.2133604640484155E-2</v>
      </c>
      <c r="P1748" s="4">
        <f t="shared" si="333"/>
        <v>0.10161538009528602</v>
      </c>
      <c r="R1748">
        <v>2.1493000000000002</v>
      </c>
      <c r="S1748" s="17">
        <f t="shared" si="327"/>
        <v>-4.0976451488013481E-2</v>
      </c>
      <c r="T1748" s="17">
        <f t="shared" si="334"/>
        <v>2.6199181100762917E-2</v>
      </c>
      <c r="U1748" s="4">
        <f t="shared" si="335"/>
        <v>8.2849085109648182E-2</v>
      </c>
    </row>
    <row r="1749" spans="2:21">
      <c r="B1749" s="2">
        <v>42037</v>
      </c>
      <c r="C1749">
        <v>0.70350000000000001</v>
      </c>
      <c r="D1749" s="17">
        <f t="shared" si="324"/>
        <v>1.720472544963076E-2</v>
      </c>
      <c r="E1749" s="17">
        <f t="shared" si="328"/>
        <v>3.9256164624311564E-2</v>
      </c>
      <c r="F1749" s="4">
        <f t="shared" si="329"/>
        <v>0.12413889241535268</v>
      </c>
      <c r="G1749" s="4"/>
      <c r="H1749">
        <v>1.5815000000000001</v>
      </c>
      <c r="I1749" s="17">
        <f t="shared" si="325"/>
        <v>9.3384409540273241E-3</v>
      </c>
      <c r="J1749" s="17">
        <f t="shared" si="330"/>
        <v>3.5850681342768663E-2</v>
      </c>
      <c r="K1749" s="4">
        <f t="shared" si="331"/>
        <v>0.11336980871205267</v>
      </c>
      <c r="M1749">
        <v>1.7997999999999998</v>
      </c>
      <c r="N1749" s="17">
        <f t="shared" si="326"/>
        <v>6.9694464035151152E-3</v>
      </c>
      <c r="O1749" s="17">
        <f t="shared" si="332"/>
        <v>3.2461144702337366E-2</v>
      </c>
      <c r="P1749" s="4">
        <f t="shared" si="333"/>
        <v>0.1026511527156946</v>
      </c>
      <c r="R1749">
        <v>2.1678000000000002</v>
      </c>
      <c r="S1749" s="17">
        <f t="shared" si="327"/>
        <v>8.5706206684194996E-3</v>
      </c>
      <c r="T1749" s="17">
        <f t="shared" si="334"/>
        <v>2.675828167835155E-2</v>
      </c>
      <c r="U1749" s="4">
        <f t="shared" si="335"/>
        <v>8.4617116375943963E-2</v>
      </c>
    </row>
    <row r="1750" spans="2:21">
      <c r="B1750" s="2">
        <v>42038</v>
      </c>
      <c r="C1750">
        <v>0.75749999999999995</v>
      </c>
      <c r="D1750" s="17">
        <f t="shared" si="324"/>
        <v>7.3955660829080408E-2</v>
      </c>
      <c r="E1750" s="17">
        <f t="shared" si="328"/>
        <v>4.556368550710542E-2</v>
      </c>
      <c r="F1750" s="4">
        <f t="shared" si="329"/>
        <v>0.14408502479405724</v>
      </c>
      <c r="G1750" s="4"/>
      <c r="H1750">
        <v>1.7094</v>
      </c>
      <c r="I1750" s="17">
        <f t="shared" si="325"/>
        <v>7.7768667986213999E-2</v>
      </c>
      <c r="J1750" s="17">
        <f t="shared" si="330"/>
        <v>4.4661863277803276E-2</v>
      </c>
      <c r="K1750" s="4">
        <f t="shared" si="331"/>
        <v>0.14123321250489182</v>
      </c>
      <c r="M1750">
        <v>1.931</v>
      </c>
      <c r="N1750" s="17">
        <f t="shared" si="326"/>
        <v>7.0362455828666307E-2</v>
      </c>
      <c r="O1750" s="17">
        <f t="shared" si="332"/>
        <v>4.0434763305689479E-2</v>
      </c>
      <c r="P1750" s="4">
        <f t="shared" si="333"/>
        <v>0.12786594869577797</v>
      </c>
      <c r="R1750">
        <v>2.2987000000000002</v>
      </c>
      <c r="S1750" s="17">
        <f t="shared" si="327"/>
        <v>5.8630917348721744E-2</v>
      </c>
      <c r="T1750" s="17">
        <f t="shared" si="334"/>
        <v>3.3294627765542428E-2</v>
      </c>
      <c r="U1750" s="4">
        <f t="shared" si="335"/>
        <v>0.10528685758659667</v>
      </c>
    </row>
    <row r="1751" spans="2:21">
      <c r="B1751" s="2">
        <v>42039</v>
      </c>
      <c r="C1751">
        <v>0.73650000000000004</v>
      </c>
      <c r="D1751" s="17">
        <f t="shared" si="324"/>
        <v>-2.8114301480839158E-2</v>
      </c>
      <c r="E1751" s="17">
        <f t="shared" si="328"/>
        <v>4.6306847593155349E-2</v>
      </c>
      <c r="F1751" s="4">
        <f t="shared" si="329"/>
        <v>0.14643510965665704</v>
      </c>
      <c r="G1751" s="4"/>
      <c r="H1751">
        <v>1.6659999999999999</v>
      </c>
      <c r="I1751" s="17">
        <f t="shared" si="325"/>
        <v>-2.5716888005129654E-2</v>
      </c>
      <c r="J1751" s="17">
        <f t="shared" si="330"/>
        <v>4.2192341701289611E-2</v>
      </c>
      <c r="K1751" s="4">
        <f t="shared" si="331"/>
        <v>0.13342389959217885</v>
      </c>
      <c r="M1751">
        <v>1.8908</v>
      </c>
      <c r="N1751" s="17">
        <f t="shared" si="326"/>
        <v>-2.1037983509433183E-2</v>
      </c>
      <c r="O1751" s="17">
        <f t="shared" si="332"/>
        <v>3.7539493168711857E-2</v>
      </c>
      <c r="P1751" s="4">
        <f t="shared" si="333"/>
        <v>0.118710300621461</v>
      </c>
      <c r="R1751">
        <v>2.2692999999999999</v>
      </c>
      <c r="S1751" s="17">
        <f t="shared" si="327"/>
        <v>-1.2872331854794753E-2</v>
      </c>
      <c r="T1751" s="17">
        <f t="shared" si="334"/>
        <v>3.1182830686936964E-2</v>
      </c>
      <c r="U1751" s="4">
        <f t="shared" si="335"/>
        <v>9.8608768862113769E-2</v>
      </c>
    </row>
    <row r="1752" spans="2:21">
      <c r="B1752" s="2">
        <v>42040</v>
      </c>
      <c r="C1752">
        <v>0.77339999999999998</v>
      </c>
      <c r="D1752" s="17">
        <f t="shared" si="324"/>
        <v>4.8887143270511552E-2</v>
      </c>
      <c r="E1752" s="17">
        <f t="shared" si="328"/>
        <v>4.8314204934203492E-2</v>
      </c>
      <c r="F1752" s="4">
        <f t="shared" si="329"/>
        <v>0.15278293093222858</v>
      </c>
      <c r="G1752" s="4"/>
      <c r="H1752">
        <v>1.7267999999999999</v>
      </c>
      <c r="I1752" s="17">
        <f t="shared" si="325"/>
        <v>3.5844440954534346E-2</v>
      </c>
      <c r="J1752" s="17">
        <f t="shared" si="330"/>
        <v>4.4179512988625817E-2</v>
      </c>
      <c r="K1752" s="4">
        <f t="shared" si="331"/>
        <v>0.13970788696105019</v>
      </c>
      <c r="M1752">
        <v>1.9569999999999999</v>
      </c>
      <c r="N1752" s="17">
        <f t="shared" si="326"/>
        <v>3.4412668476994757E-2</v>
      </c>
      <c r="O1752" s="17">
        <f t="shared" si="332"/>
        <v>3.9666764105649885E-2</v>
      </c>
      <c r="P1752" s="4">
        <f t="shared" si="333"/>
        <v>0.12543732198246557</v>
      </c>
      <c r="R1752">
        <v>2.3435999999999999</v>
      </c>
      <c r="S1752" s="17">
        <f t="shared" si="327"/>
        <v>3.221679479505693E-2</v>
      </c>
      <c r="T1752" s="17">
        <f t="shared" si="334"/>
        <v>3.3185926312136689E-2</v>
      </c>
      <c r="U1752" s="4">
        <f t="shared" si="335"/>
        <v>0.10494311340886386</v>
      </c>
    </row>
    <row r="1753" spans="2:21">
      <c r="B1753" s="2">
        <v>42041</v>
      </c>
      <c r="C1753">
        <v>0.89980000000000004</v>
      </c>
      <c r="D1753" s="17">
        <f t="shared" si="324"/>
        <v>0.15137613723387525</v>
      </c>
      <c r="E1753" s="17">
        <f t="shared" si="328"/>
        <v>6.6206801829967632E-2</v>
      </c>
      <c r="F1753" s="4">
        <f t="shared" si="329"/>
        <v>0.20936429037810164</v>
      </c>
      <c r="G1753" s="4"/>
      <c r="H1753">
        <v>1.885</v>
      </c>
      <c r="I1753" s="17">
        <f t="shared" si="325"/>
        <v>8.7657836200788763E-2</v>
      </c>
      <c r="J1753" s="17">
        <f t="shared" si="330"/>
        <v>5.0941383679558271E-2</v>
      </c>
      <c r="K1753" s="4">
        <f t="shared" si="331"/>
        <v>0.16109079958793321</v>
      </c>
      <c r="M1753">
        <v>2.0964999999999998</v>
      </c>
      <c r="N1753" s="17">
        <f t="shared" si="326"/>
        <v>6.8856599214741021E-2</v>
      </c>
      <c r="O1753" s="17">
        <f t="shared" si="332"/>
        <v>4.3991871499284275E-2</v>
      </c>
      <c r="P1753" s="4">
        <f t="shared" si="333"/>
        <v>0.1391145124711847</v>
      </c>
      <c r="R1753">
        <v>2.4420000000000002</v>
      </c>
      <c r="S1753" s="17">
        <f t="shared" si="327"/>
        <v>4.1129167000016446E-2</v>
      </c>
      <c r="T1753" s="17">
        <f t="shared" si="334"/>
        <v>3.4131676280991619E-2</v>
      </c>
      <c r="U1753" s="4">
        <f t="shared" si="335"/>
        <v>0.10793383740747875</v>
      </c>
    </row>
    <row r="1754" spans="2:21">
      <c r="B1754" s="2">
        <v>42044</v>
      </c>
      <c r="C1754">
        <v>0.91749999999999998</v>
      </c>
      <c r="D1754" s="17">
        <f t="shared" si="324"/>
        <v>1.9480063521653265E-2</v>
      </c>
      <c r="E1754" s="17">
        <f t="shared" si="328"/>
        <v>6.6038715501445452E-2</v>
      </c>
      <c r="F1754" s="4">
        <f t="shared" si="329"/>
        <v>0.20883275473643623</v>
      </c>
      <c r="G1754" s="4"/>
      <c r="H1754">
        <v>1.9064999999999999</v>
      </c>
      <c r="I1754" s="17">
        <f t="shared" si="325"/>
        <v>1.1341279415507223E-2</v>
      </c>
      <c r="J1754" s="17">
        <f t="shared" si="330"/>
        <v>5.0833555854935659E-2</v>
      </c>
      <c r="K1754" s="4">
        <f t="shared" si="331"/>
        <v>0.16074981806698457</v>
      </c>
      <c r="M1754">
        <v>2.1164999999999998</v>
      </c>
      <c r="N1754" s="17">
        <f t="shared" si="326"/>
        <v>9.4944933501609728E-3</v>
      </c>
      <c r="O1754" s="17">
        <f t="shared" si="332"/>
        <v>4.3926592331989228E-2</v>
      </c>
      <c r="P1754" s="4">
        <f t="shared" si="333"/>
        <v>0.13890808161877319</v>
      </c>
      <c r="R1754">
        <v>2.4655</v>
      </c>
      <c r="S1754" s="17">
        <f t="shared" si="327"/>
        <v>9.5772509935306838E-3</v>
      </c>
      <c r="T1754" s="17">
        <f t="shared" si="334"/>
        <v>3.4099122584724077E-2</v>
      </c>
      <c r="U1754" s="4">
        <f t="shared" si="335"/>
        <v>0.107830893581016</v>
      </c>
    </row>
    <row r="1755" spans="2:21">
      <c r="B1755" s="2">
        <v>42045</v>
      </c>
      <c r="C1755">
        <v>0.91600000000000004</v>
      </c>
      <c r="D1755" s="17">
        <f t="shared" si="324"/>
        <v>-1.6362152545949826E-3</v>
      </c>
      <c r="E1755" s="17">
        <f t="shared" si="328"/>
        <v>6.5745468382554684E-2</v>
      </c>
      <c r="F1755" s="4">
        <f t="shared" si="329"/>
        <v>0.2079054259234592</v>
      </c>
      <c r="G1755" s="4"/>
      <c r="H1755">
        <v>1.9175</v>
      </c>
      <c r="I1755" s="17">
        <f t="shared" si="325"/>
        <v>5.753153943792901E-3</v>
      </c>
      <c r="J1755" s="17">
        <f t="shared" si="330"/>
        <v>5.0745715619851882E-2</v>
      </c>
      <c r="K1755" s="4">
        <f t="shared" si="331"/>
        <v>0.1604720428539152</v>
      </c>
      <c r="M1755">
        <v>2.1343000000000001</v>
      </c>
      <c r="N1755" s="17">
        <f t="shared" si="326"/>
        <v>8.3749430885441487E-3</v>
      </c>
      <c r="O1755" s="17">
        <f t="shared" si="332"/>
        <v>4.3863852057726076E-2</v>
      </c>
      <c r="P1755" s="4">
        <f t="shared" si="333"/>
        <v>0.13870967945107798</v>
      </c>
      <c r="R1755">
        <v>2.4859999999999998</v>
      </c>
      <c r="S1755" s="17">
        <f t="shared" si="327"/>
        <v>8.2803664064755155E-3</v>
      </c>
      <c r="T1755" s="17">
        <f t="shared" si="334"/>
        <v>3.4090229681293695E-2</v>
      </c>
      <c r="U1755" s="4">
        <f t="shared" si="335"/>
        <v>0.10780277175116407</v>
      </c>
    </row>
    <row r="1756" spans="2:21">
      <c r="B1756" s="2">
        <v>42046</v>
      </c>
      <c r="C1756">
        <v>0.92830000000000001</v>
      </c>
      <c r="D1756" s="17">
        <f t="shared" si="324"/>
        <v>1.3338591731756605E-2</v>
      </c>
      <c r="E1756" s="17">
        <f t="shared" si="328"/>
        <v>6.0367325885939335E-2</v>
      </c>
      <c r="F1756" s="4">
        <f t="shared" si="329"/>
        <v>0.19089824605321029</v>
      </c>
      <c r="G1756" s="4"/>
      <c r="H1756">
        <v>1.9384999999999999</v>
      </c>
      <c r="I1756" s="17">
        <f t="shared" si="325"/>
        <v>1.0892223869572412E-2</v>
      </c>
      <c r="J1756" s="17">
        <f t="shared" si="330"/>
        <v>4.4254297526073579E-2</v>
      </c>
      <c r="K1756" s="4">
        <f t="shared" si="331"/>
        <v>0.13994437643314725</v>
      </c>
      <c r="M1756">
        <v>2.1488</v>
      </c>
      <c r="N1756" s="17">
        <f t="shared" si="326"/>
        <v>6.7708227194506624E-3</v>
      </c>
      <c r="O1756" s="17">
        <f t="shared" si="332"/>
        <v>3.7623660095461399E-2</v>
      </c>
      <c r="P1756" s="4">
        <f t="shared" si="333"/>
        <v>0.1189764598136461</v>
      </c>
      <c r="R1756">
        <v>2.4834999999999998</v>
      </c>
      <c r="S1756" s="17">
        <f t="shared" si="327"/>
        <v>-1.0061375232511701E-3</v>
      </c>
      <c r="T1756" s="17">
        <f t="shared" si="334"/>
        <v>2.8002722180825331E-2</v>
      </c>
      <c r="U1756" s="4">
        <f t="shared" si="335"/>
        <v>8.8552382776325517E-2</v>
      </c>
    </row>
    <row r="1757" spans="2:21">
      <c r="B1757" s="2">
        <v>42047</v>
      </c>
      <c r="C1757">
        <v>0.89300000000000002</v>
      </c>
      <c r="D1757" s="17">
        <f t="shared" si="324"/>
        <v>-3.8768375529387805E-2</v>
      </c>
      <c r="E1757" s="17">
        <f t="shared" si="328"/>
        <v>6.3524512363977506E-2</v>
      </c>
      <c r="F1757" s="4">
        <f t="shared" si="329"/>
        <v>0.20088214632169607</v>
      </c>
      <c r="G1757" s="4"/>
      <c r="H1757">
        <v>1.8975</v>
      </c>
      <c r="I1757" s="17">
        <f t="shared" si="325"/>
        <v>-2.1377247841198745E-2</v>
      </c>
      <c r="J1757" s="17">
        <f t="shared" si="330"/>
        <v>4.5852598101073033E-2</v>
      </c>
      <c r="K1757" s="4">
        <f t="shared" si="331"/>
        <v>0.14499864663570231</v>
      </c>
      <c r="M1757">
        <v>2.1175000000000002</v>
      </c>
      <c r="N1757" s="17">
        <f t="shared" si="326"/>
        <v>-1.4673399242763655E-2</v>
      </c>
      <c r="O1757" s="17">
        <f t="shared" si="332"/>
        <v>3.8727480318656651E-2</v>
      </c>
      <c r="P1757" s="4">
        <f t="shared" si="333"/>
        <v>0.12246704584629853</v>
      </c>
      <c r="R1757">
        <v>2.4779999999999998</v>
      </c>
      <c r="S1757" s="17">
        <f t="shared" si="327"/>
        <v>-2.2170723583174296E-3</v>
      </c>
      <c r="T1757" s="17">
        <f t="shared" si="334"/>
        <v>2.8332769566879076E-2</v>
      </c>
      <c r="U1757" s="4">
        <f t="shared" si="335"/>
        <v>8.9596084252040228E-2</v>
      </c>
    </row>
    <row r="1758" spans="2:21">
      <c r="B1758" s="2">
        <v>42048</v>
      </c>
      <c r="C1758">
        <v>0.90429999999999999</v>
      </c>
      <c r="D1758" s="17">
        <f t="shared" si="324"/>
        <v>1.2574582869935283E-2</v>
      </c>
      <c r="E1758" s="17">
        <f t="shared" si="328"/>
        <v>5.4653796062700051E-2</v>
      </c>
      <c r="F1758" s="4">
        <f t="shared" si="329"/>
        <v>0.17283047833247492</v>
      </c>
      <c r="G1758" s="4"/>
      <c r="H1758">
        <v>1.95</v>
      </c>
      <c r="I1758" s="17">
        <f t="shared" si="325"/>
        <v>2.7292142288007554E-2</v>
      </c>
      <c r="J1758" s="17">
        <f t="shared" si="330"/>
        <v>3.7208688946044156E-2</v>
      </c>
      <c r="K1758" s="4">
        <f t="shared" si="331"/>
        <v>0.11766420581822956</v>
      </c>
      <c r="M1758">
        <v>2.1764999999999999</v>
      </c>
      <c r="N1758" s="17">
        <f t="shared" si="326"/>
        <v>2.7481934466142662E-2</v>
      </c>
      <c r="O1758" s="17">
        <f t="shared" si="332"/>
        <v>3.1024776042374289E-2</v>
      </c>
      <c r="P1758" s="4">
        <f t="shared" si="333"/>
        <v>9.8108956190527369E-2</v>
      </c>
      <c r="R1758">
        <v>2.5465999999999998</v>
      </c>
      <c r="S1758" s="17">
        <f t="shared" si="327"/>
        <v>2.7307352950247471E-2</v>
      </c>
      <c r="T1758" s="17">
        <f t="shared" si="334"/>
        <v>2.2214070594536908E-2</v>
      </c>
      <c r="U1758" s="4">
        <f t="shared" si="335"/>
        <v>7.0247059182507371E-2</v>
      </c>
    </row>
    <row r="1759" spans="2:21">
      <c r="B1759" s="2">
        <v>42051</v>
      </c>
      <c r="C1759">
        <v>0.89700000000000002</v>
      </c>
      <c r="D1759" s="17">
        <f t="shared" si="324"/>
        <v>-8.1053016876383461E-3</v>
      </c>
      <c r="E1759" s="17">
        <f t="shared" si="328"/>
        <v>5.5724616945014481E-2</v>
      </c>
      <c r="F1759" s="4">
        <f t="shared" si="329"/>
        <v>0.17621671128665964</v>
      </c>
      <c r="G1759" s="4"/>
      <c r="H1759">
        <v>1.9475</v>
      </c>
      <c r="I1759" s="17">
        <f t="shared" si="325"/>
        <v>-1.2828738128891524E-3</v>
      </c>
      <c r="J1759" s="17">
        <f t="shared" si="330"/>
        <v>3.7754047531534406E-2</v>
      </c>
      <c r="K1759" s="4">
        <f t="shared" si="331"/>
        <v>0.1193887810899064</v>
      </c>
      <c r="M1759">
        <v>2.1739999999999999</v>
      </c>
      <c r="N1759" s="17">
        <f t="shared" si="326"/>
        <v>-1.1492933111974179E-3</v>
      </c>
      <c r="O1759" s="17">
        <f t="shared" si="332"/>
        <v>3.1497591889180054E-2</v>
      </c>
      <c r="P1759" s="4">
        <f t="shared" si="333"/>
        <v>9.9604131180254837E-2</v>
      </c>
      <c r="R1759">
        <v>2.5430000000000001</v>
      </c>
      <c r="S1759" s="17">
        <f t="shared" si="327"/>
        <v>-1.4146497172154277E-3</v>
      </c>
      <c r="T1759" s="17">
        <f t="shared" si="334"/>
        <v>2.2848519773567118E-2</v>
      </c>
      <c r="U1759" s="4">
        <f t="shared" si="335"/>
        <v>7.2253363647866775E-2</v>
      </c>
    </row>
    <row r="1760" spans="2:21">
      <c r="B1760" s="2">
        <v>42052</v>
      </c>
      <c r="C1760">
        <v>0.9355</v>
      </c>
      <c r="D1760" s="17">
        <f t="shared" si="324"/>
        <v>4.2025283655348127E-2</v>
      </c>
      <c r="E1760" s="17">
        <f t="shared" si="328"/>
        <v>5.343070882220162E-2</v>
      </c>
      <c r="F1760" s="4">
        <f t="shared" si="329"/>
        <v>0.16896273687540972</v>
      </c>
      <c r="G1760" s="4"/>
      <c r="H1760">
        <v>2.0325000000000002</v>
      </c>
      <c r="I1760" s="17">
        <f t="shared" si="325"/>
        <v>4.2720063677062499E-2</v>
      </c>
      <c r="J1760" s="17">
        <f t="shared" si="330"/>
        <v>3.3236097113979249E-2</v>
      </c>
      <c r="K1760" s="4">
        <f t="shared" si="331"/>
        <v>0.10510176741472332</v>
      </c>
      <c r="M1760">
        <v>2.2648000000000001</v>
      </c>
      <c r="N1760" s="17">
        <f t="shared" si="326"/>
        <v>4.091766611653519E-2</v>
      </c>
      <c r="O1760" s="17">
        <f t="shared" si="332"/>
        <v>2.7239574257883058E-2</v>
      </c>
      <c r="P1760" s="4">
        <f t="shared" si="333"/>
        <v>8.6139097148201255E-2</v>
      </c>
      <c r="R1760">
        <v>2.6265000000000001</v>
      </c>
      <c r="S1760" s="17">
        <f t="shared" si="327"/>
        <v>3.2307674971896523E-2</v>
      </c>
      <c r="T1760" s="17">
        <f t="shared" si="334"/>
        <v>1.8486656905048214E-2</v>
      </c>
      <c r="U1760" s="4">
        <f t="shared" si="335"/>
        <v>5.8459942142031485E-2</v>
      </c>
    </row>
    <row r="1761" spans="2:21">
      <c r="B1761" s="2">
        <v>42053</v>
      </c>
      <c r="C1761">
        <v>0.87549999999999994</v>
      </c>
      <c r="D1761" s="17">
        <f t="shared" si="324"/>
        <v>-6.6285993988237882E-2</v>
      </c>
      <c r="E1761" s="17">
        <f t="shared" si="328"/>
        <v>5.8464198230731089E-2</v>
      </c>
      <c r="F1761" s="4">
        <f t="shared" si="329"/>
        <v>0.18488002798469663</v>
      </c>
      <c r="G1761" s="4"/>
      <c r="H1761">
        <v>1.9628000000000001</v>
      </c>
      <c r="I1761" s="17">
        <f t="shared" si="325"/>
        <v>-3.4894537206217401E-2</v>
      </c>
      <c r="J1761" s="17">
        <f t="shared" si="330"/>
        <v>3.4652826314031542E-2</v>
      </c>
      <c r="K1761" s="4">
        <f t="shared" si="331"/>
        <v>0.10958185851455692</v>
      </c>
      <c r="M1761">
        <v>2.2098</v>
      </c>
      <c r="N1761" s="17">
        <f t="shared" si="326"/>
        <v>-2.4584441118615293E-2</v>
      </c>
      <c r="O1761" s="17">
        <f t="shared" si="332"/>
        <v>2.7792055909911337E-2</v>
      </c>
      <c r="P1761" s="4">
        <f t="shared" si="333"/>
        <v>8.788619753406321E-2</v>
      </c>
      <c r="R1761">
        <v>2.609</v>
      </c>
      <c r="S1761" s="17">
        <f t="shared" si="327"/>
        <v>-6.6851552572877743E-3</v>
      </c>
      <c r="T1761" s="17">
        <f t="shared" si="334"/>
        <v>1.7594235381084147E-2</v>
      </c>
      <c r="U1761" s="4">
        <f t="shared" si="335"/>
        <v>5.5637857493346494E-2</v>
      </c>
    </row>
    <row r="1762" spans="2:21">
      <c r="B1762" s="2">
        <v>42054</v>
      </c>
      <c r="C1762">
        <v>0.90749999999999997</v>
      </c>
      <c r="D1762" s="17">
        <f t="shared" si="324"/>
        <v>3.589841441309935E-2</v>
      </c>
      <c r="E1762" s="17">
        <f t="shared" si="328"/>
        <v>5.7824974037683163E-2</v>
      </c>
      <c r="F1762" s="4">
        <f t="shared" si="329"/>
        <v>0.18285862359918201</v>
      </c>
      <c r="G1762" s="4"/>
      <c r="H1762">
        <v>2.0099</v>
      </c>
      <c r="I1762" s="17">
        <f t="shared" si="325"/>
        <v>2.3712944355957874E-2</v>
      </c>
      <c r="J1762" s="17">
        <f t="shared" si="330"/>
        <v>3.4104269921935056E-2</v>
      </c>
      <c r="K1762" s="4">
        <f t="shared" si="331"/>
        <v>0.10784717089048763</v>
      </c>
      <c r="M1762">
        <v>2.2469999999999999</v>
      </c>
      <c r="N1762" s="17">
        <f t="shared" si="326"/>
        <v>1.669397950625447E-2</v>
      </c>
      <c r="O1762" s="17">
        <f t="shared" si="332"/>
        <v>2.7012596113111076E-2</v>
      </c>
      <c r="P1762" s="4">
        <f t="shared" si="333"/>
        <v>8.5421329231642362E-2</v>
      </c>
      <c r="R1762">
        <v>2.6374</v>
      </c>
      <c r="S1762" s="17">
        <f t="shared" si="327"/>
        <v>1.0826577236870284E-2</v>
      </c>
      <c r="T1762" s="17">
        <f t="shared" si="334"/>
        <v>1.638536287280077E-2</v>
      </c>
      <c r="U1762" s="4">
        <f t="shared" si="335"/>
        <v>5.1815066966410257E-2</v>
      </c>
    </row>
    <row r="1763" spans="2:21">
      <c r="B1763" s="2">
        <v>42055</v>
      </c>
      <c r="C1763">
        <v>0.91700000000000004</v>
      </c>
      <c r="D1763" s="17">
        <f t="shared" si="324"/>
        <v>1.0413906117459132E-2</v>
      </c>
      <c r="E1763" s="17">
        <f t="shared" si="328"/>
        <v>3.3011985876444008E-2</v>
      </c>
      <c r="F1763" s="4">
        <f t="shared" si="329"/>
        <v>0.10439306545487295</v>
      </c>
      <c r="G1763" s="4"/>
      <c r="H1763">
        <v>2.0114999999999998</v>
      </c>
      <c r="I1763" s="17">
        <f t="shared" si="325"/>
        <v>7.9574281813663266E-4</v>
      </c>
      <c r="J1763" s="17">
        <f t="shared" si="330"/>
        <v>2.2773130252820545E-2</v>
      </c>
      <c r="K1763" s="4">
        <f t="shared" si="331"/>
        <v>7.2014961050599083E-2</v>
      </c>
      <c r="M1763">
        <v>2.2422</v>
      </c>
      <c r="N1763" s="17">
        <f t="shared" si="326"/>
        <v>-2.1384664658358724E-3</v>
      </c>
      <c r="O1763" s="17">
        <f t="shared" si="332"/>
        <v>1.9115152648944637E-2</v>
      </c>
      <c r="P1763" s="4">
        <f t="shared" si="333"/>
        <v>6.0447420192466052E-2</v>
      </c>
      <c r="R1763">
        <v>2.613</v>
      </c>
      <c r="S1763" s="17">
        <f t="shared" si="327"/>
        <v>-9.2945968529862515E-3</v>
      </c>
      <c r="T1763" s="17">
        <f t="shared" si="334"/>
        <v>1.3936004964968839E-2</v>
      </c>
      <c r="U1763" s="4">
        <f t="shared" si="335"/>
        <v>4.406951717271658E-2</v>
      </c>
    </row>
    <row r="1764" spans="2:21">
      <c r="B1764" s="2">
        <v>42058</v>
      </c>
      <c r="C1764">
        <v>0.89600000000000002</v>
      </c>
      <c r="D1764" s="17">
        <f t="shared" si="324"/>
        <v>-2.3167059281534418E-2</v>
      </c>
      <c r="E1764" s="17">
        <f t="shared" si="328"/>
        <v>3.3241518941165379E-2</v>
      </c>
      <c r="F1764" s="4">
        <f t="shared" si="329"/>
        <v>0.10511891273771133</v>
      </c>
      <c r="G1764" s="4"/>
      <c r="H1764">
        <v>1.9633</v>
      </c>
      <c r="I1764" s="17">
        <f t="shared" si="325"/>
        <v>-2.4253981485139426E-2</v>
      </c>
      <c r="J1764" s="17">
        <f t="shared" si="330"/>
        <v>2.4637078914026136E-2</v>
      </c>
      <c r="K1764" s="4">
        <f t="shared" si="331"/>
        <v>7.7909284261630296E-2</v>
      </c>
      <c r="M1764">
        <v>2.1928000000000001</v>
      </c>
      <c r="N1764" s="17">
        <f t="shared" si="326"/>
        <v>-2.2278260730917113E-2</v>
      </c>
      <c r="O1764" s="17">
        <f t="shared" si="332"/>
        <v>2.1136270389569754E-2</v>
      </c>
      <c r="P1764" s="4">
        <f t="shared" si="333"/>
        <v>6.6838755672214839E-2</v>
      </c>
      <c r="R1764">
        <v>2.5653999999999999</v>
      </c>
      <c r="S1764" s="17">
        <f t="shared" si="327"/>
        <v>-1.8384574654862221E-2</v>
      </c>
      <c r="T1764" s="17">
        <f t="shared" si="334"/>
        <v>1.5966955004976635E-2</v>
      </c>
      <c r="U1764" s="4">
        <f t="shared" si="335"/>
        <v>5.0491945113151311E-2</v>
      </c>
    </row>
    <row r="1765" spans="2:21">
      <c r="B1765" s="2">
        <v>42059</v>
      </c>
      <c r="C1765">
        <v>0.84450000000000003</v>
      </c>
      <c r="D1765" s="17">
        <f t="shared" si="324"/>
        <v>-5.9195676727075743E-2</v>
      </c>
      <c r="E1765" s="17">
        <f t="shared" si="328"/>
        <v>3.7774413891943075E-2</v>
      </c>
      <c r="F1765" s="4">
        <f t="shared" si="329"/>
        <v>0.11945318517644568</v>
      </c>
      <c r="G1765" s="4"/>
      <c r="H1765">
        <v>1.8820000000000001</v>
      </c>
      <c r="I1765" s="17">
        <f t="shared" si="325"/>
        <v>-4.2291689759378366E-2</v>
      </c>
      <c r="J1765" s="17">
        <f t="shared" si="330"/>
        <v>2.8420698664690852E-2</v>
      </c>
      <c r="K1765" s="4">
        <f t="shared" si="331"/>
        <v>8.9874140473729172E-2</v>
      </c>
      <c r="M1765">
        <v>2.1150000000000002</v>
      </c>
      <c r="N1765" s="17">
        <f t="shared" si="326"/>
        <v>-3.6124453508197679E-2</v>
      </c>
      <c r="O1765" s="17">
        <f t="shared" si="332"/>
        <v>2.4432873384468014E-2</v>
      </c>
      <c r="P1765" s="4">
        <f t="shared" si="333"/>
        <v>7.726352967742578E-2</v>
      </c>
      <c r="R1765">
        <v>2.4998</v>
      </c>
      <c r="S1765" s="17">
        <f t="shared" si="327"/>
        <v>-2.5903683209628853E-2</v>
      </c>
      <c r="T1765" s="17">
        <f t="shared" si="334"/>
        <v>1.8413856201774065E-2</v>
      </c>
      <c r="U1765" s="4">
        <f t="shared" si="335"/>
        <v>5.8229726104423098E-2</v>
      </c>
    </row>
    <row r="1766" spans="2:21">
      <c r="B1766" s="2">
        <v>42060</v>
      </c>
      <c r="C1766">
        <v>0.84830000000000005</v>
      </c>
      <c r="D1766" s="17">
        <f t="shared" si="324"/>
        <v>4.4896105658344147E-3</v>
      </c>
      <c r="E1766" s="17">
        <f t="shared" si="328"/>
        <v>3.7316560233499683E-2</v>
      </c>
      <c r="F1766" s="4">
        <f t="shared" si="329"/>
        <v>0.11800532478072377</v>
      </c>
      <c r="G1766" s="4"/>
      <c r="H1766">
        <v>1.8708</v>
      </c>
      <c r="I1766" s="17">
        <f t="shared" si="325"/>
        <v>-5.9688942935938053E-3</v>
      </c>
      <c r="J1766" s="17">
        <f t="shared" si="330"/>
        <v>2.8077600758856704E-2</v>
      </c>
      <c r="K1766" s="4">
        <f t="shared" si="331"/>
        <v>8.8789169630859296E-2</v>
      </c>
      <c r="M1766">
        <v>2.0998000000000001</v>
      </c>
      <c r="N1766" s="17">
        <f t="shared" si="326"/>
        <v>-7.2127103995375114E-3</v>
      </c>
      <c r="O1766" s="17">
        <f t="shared" si="332"/>
        <v>2.4344536032862293E-2</v>
      </c>
      <c r="P1766" s="4">
        <f t="shared" si="333"/>
        <v>7.698418244388458E-2</v>
      </c>
      <c r="R1766">
        <v>2.4735</v>
      </c>
      <c r="S1766" s="17">
        <f t="shared" si="327"/>
        <v>-1.0576576988358127E-2</v>
      </c>
      <c r="T1766" s="17">
        <f t="shared" si="334"/>
        <v>1.8749575175510482E-2</v>
      </c>
      <c r="U1766" s="4">
        <f t="shared" si="335"/>
        <v>5.9291362715164421E-2</v>
      </c>
    </row>
    <row r="1767" spans="2:21">
      <c r="B1767" s="2">
        <v>42061</v>
      </c>
      <c r="C1767">
        <v>0.89219999999999999</v>
      </c>
      <c r="D1767" s="17">
        <f t="shared" si="324"/>
        <v>5.0455975880475346E-2</v>
      </c>
      <c r="E1767" s="17">
        <f t="shared" si="328"/>
        <v>3.998283196748486E-2</v>
      </c>
      <c r="F1767" s="4">
        <f t="shared" si="329"/>
        <v>0.1264368163210435</v>
      </c>
      <c r="G1767" s="4"/>
      <c r="H1767">
        <v>1.9365000000000001</v>
      </c>
      <c r="I1767" s="17">
        <f t="shared" si="325"/>
        <v>3.4516073103075702E-2</v>
      </c>
      <c r="J1767" s="17">
        <f t="shared" si="330"/>
        <v>2.9654518264619706E-2</v>
      </c>
      <c r="K1767" s="4">
        <f t="shared" si="331"/>
        <v>9.377582063126208E-2</v>
      </c>
      <c r="M1767">
        <v>2.1573000000000002</v>
      </c>
      <c r="N1767" s="17">
        <f t="shared" si="326"/>
        <v>2.7015337695717193E-2</v>
      </c>
      <c r="O1767" s="17">
        <f t="shared" si="332"/>
        <v>2.5532034747897898E-2</v>
      </c>
      <c r="P1767" s="4">
        <f t="shared" si="333"/>
        <v>8.0739383101920331E-2</v>
      </c>
      <c r="R1767">
        <v>2.5272999999999999</v>
      </c>
      <c r="S1767" s="17">
        <f t="shared" si="327"/>
        <v>2.1517387521274623E-2</v>
      </c>
      <c r="T1767" s="17">
        <f t="shared" si="334"/>
        <v>1.9957793031382898E-2</v>
      </c>
      <c r="U1767" s="4">
        <f t="shared" si="335"/>
        <v>6.3112083049406298E-2</v>
      </c>
    </row>
    <row r="1768" spans="2:21">
      <c r="B1768" s="2">
        <v>42062</v>
      </c>
      <c r="C1768">
        <v>0.87549999999999994</v>
      </c>
      <c r="D1768" s="17">
        <f t="shared" si="324"/>
        <v>-1.8895170968257897E-2</v>
      </c>
      <c r="E1768" s="17">
        <f t="shared" si="328"/>
        <v>4.0113551984459803E-2</v>
      </c>
      <c r="F1768" s="4">
        <f t="shared" si="329"/>
        <v>0.12685018931046022</v>
      </c>
      <c r="G1768" s="4"/>
      <c r="H1768">
        <v>1.8999000000000001</v>
      </c>
      <c r="I1768" s="17">
        <f t="shared" si="325"/>
        <v>-1.9080966764312587E-2</v>
      </c>
      <c r="J1768" s="17">
        <f t="shared" si="330"/>
        <v>2.888171644695435E-2</v>
      </c>
      <c r="K1768" s="4">
        <f t="shared" si="331"/>
        <v>9.133200670752141E-2</v>
      </c>
      <c r="M1768">
        <v>2.1202999999999999</v>
      </c>
      <c r="N1768" s="17">
        <f t="shared" si="326"/>
        <v>-1.72998516880533E-2</v>
      </c>
      <c r="O1768" s="17">
        <f t="shared" si="332"/>
        <v>2.4443198190717001E-2</v>
      </c>
      <c r="P1768" s="4">
        <f t="shared" si="333"/>
        <v>7.7296179581572519E-2</v>
      </c>
      <c r="R1768">
        <v>2.484</v>
      </c>
      <c r="S1768" s="17">
        <f t="shared" si="327"/>
        <v>-1.728137513566861E-2</v>
      </c>
      <c r="T1768" s="17">
        <f t="shared" si="334"/>
        <v>1.8602980260276451E-2</v>
      </c>
      <c r="U1768" s="4">
        <f t="shared" si="335"/>
        <v>5.8827788889625567E-2</v>
      </c>
    </row>
    <row r="1769" spans="2:21">
      <c r="B1769" s="2">
        <v>42065</v>
      </c>
      <c r="C1769">
        <v>0.91300000000000003</v>
      </c>
      <c r="D1769" s="17">
        <f t="shared" si="324"/>
        <v>4.1940728869061958E-2</v>
      </c>
      <c r="E1769" s="17">
        <f t="shared" si="328"/>
        <v>4.2490129397278871E-2</v>
      </c>
      <c r="F1769" s="4">
        <f t="shared" si="329"/>
        <v>0.13436558697067871</v>
      </c>
      <c r="G1769" s="4"/>
      <c r="H1769">
        <v>1.9798</v>
      </c>
      <c r="I1769" s="17">
        <f t="shared" si="325"/>
        <v>4.1194576295212663E-2</v>
      </c>
      <c r="J1769" s="17">
        <f t="shared" si="330"/>
        <v>3.2047564488533735E-2</v>
      </c>
      <c r="K1769" s="4">
        <f t="shared" si="331"/>
        <v>0.10134329724489571</v>
      </c>
      <c r="M1769">
        <v>2.206</v>
      </c>
      <c r="N1769" s="17">
        <f t="shared" si="326"/>
        <v>3.9623332724942999E-2</v>
      </c>
      <c r="O1769" s="17">
        <f t="shared" si="332"/>
        <v>2.7874725239934509E-2</v>
      </c>
      <c r="P1769" s="4">
        <f t="shared" si="333"/>
        <v>8.8147620909576577E-2</v>
      </c>
      <c r="R1769">
        <v>2.5733000000000001</v>
      </c>
      <c r="S1769" s="17">
        <f t="shared" si="327"/>
        <v>3.5318957845571541E-2</v>
      </c>
      <c r="T1769" s="17">
        <f t="shared" si="334"/>
        <v>2.2130878314509599E-2</v>
      </c>
      <c r="U1769" s="4">
        <f t="shared" si="335"/>
        <v>6.9983982093878544E-2</v>
      </c>
    </row>
    <row r="1770" spans="2:21">
      <c r="B1770" s="2">
        <v>42066</v>
      </c>
      <c r="C1770">
        <v>0.92800000000000005</v>
      </c>
      <c r="D1770" s="17">
        <f t="shared" si="324"/>
        <v>1.6295852191232169E-2</v>
      </c>
      <c r="E1770" s="17">
        <f t="shared" si="328"/>
        <v>4.0514619033407112E-2</v>
      </c>
      <c r="F1770" s="4">
        <f t="shared" si="329"/>
        <v>0.12811847467957593</v>
      </c>
      <c r="G1770" s="4"/>
      <c r="H1770">
        <v>2.0137999999999998</v>
      </c>
      <c r="I1770" s="17">
        <f t="shared" si="325"/>
        <v>1.7027654995807353E-2</v>
      </c>
      <c r="J1770" s="17">
        <f t="shared" si="330"/>
        <v>2.9300870863252955E-2</v>
      </c>
      <c r="K1770" s="4">
        <f t="shared" si="331"/>
        <v>9.2657489354343398E-2</v>
      </c>
      <c r="M1770">
        <v>2.2399</v>
      </c>
      <c r="N1770" s="17">
        <f t="shared" si="326"/>
        <v>1.5250301181973014E-2</v>
      </c>
      <c r="O1770" s="17">
        <f t="shared" si="332"/>
        <v>2.4856138687001636E-2</v>
      </c>
      <c r="P1770" s="4">
        <f t="shared" si="333"/>
        <v>7.8602012087952269E-2</v>
      </c>
      <c r="R1770">
        <v>2.6040000000000001</v>
      </c>
      <c r="S1770" s="17">
        <f t="shared" si="327"/>
        <v>1.185960242951898E-2</v>
      </c>
      <c r="T1770" s="17">
        <f t="shared" si="334"/>
        <v>1.9752563570514647E-2</v>
      </c>
      <c r="U1770" s="4">
        <f t="shared" si="335"/>
        <v>6.246309051009423E-2</v>
      </c>
    </row>
    <row r="1771" spans="2:21">
      <c r="B1771" s="2">
        <v>42067</v>
      </c>
      <c r="C1771">
        <v>0.90249999999999997</v>
      </c>
      <c r="D1771" s="17">
        <f t="shared" si="324"/>
        <v>-2.786304257916462E-2</v>
      </c>
      <c r="E1771" s="17">
        <f t="shared" si="328"/>
        <v>3.5070800552312341E-2</v>
      </c>
      <c r="F1771" s="4">
        <f t="shared" si="329"/>
        <v>0.11090360911079818</v>
      </c>
      <c r="G1771" s="4"/>
      <c r="H1771">
        <v>2.0045000000000002</v>
      </c>
      <c r="I1771" s="17">
        <f t="shared" si="325"/>
        <v>-4.628831398952731E-3</v>
      </c>
      <c r="J1771" s="17">
        <f t="shared" si="330"/>
        <v>2.6863885327760819E-2</v>
      </c>
      <c r="K1771" s="4">
        <f t="shared" si="331"/>
        <v>8.4951064437303145E-2</v>
      </c>
      <c r="M1771">
        <v>2.2395</v>
      </c>
      <c r="N1771" s="17">
        <f t="shared" si="326"/>
        <v>-1.7859534806587062E-4</v>
      </c>
      <c r="O1771" s="17">
        <f t="shared" si="332"/>
        <v>2.345322473823442E-2</v>
      </c>
      <c r="P1771" s="4">
        <f t="shared" si="333"/>
        <v>7.416560864862709E-2</v>
      </c>
      <c r="R1771">
        <v>2.6105</v>
      </c>
      <c r="S1771" s="17">
        <f t="shared" si="327"/>
        <v>2.4930495221472718E-3</v>
      </c>
      <c r="T1771" s="17">
        <f t="shared" si="334"/>
        <v>1.9664877830262779E-2</v>
      </c>
      <c r="U1771" s="4">
        <f t="shared" si="335"/>
        <v>6.2185803852580421E-2</v>
      </c>
    </row>
    <row r="1772" spans="2:21">
      <c r="B1772" s="2">
        <v>42068</v>
      </c>
      <c r="C1772">
        <v>0.8972</v>
      </c>
      <c r="D1772" s="17">
        <f t="shared" si="324"/>
        <v>-5.8898875609827298E-3</v>
      </c>
      <c r="E1772" s="17">
        <f t="shared" si="328"/>
        <v>3.3157653016315701E-2</v>
      </c>
      <c r="F1772" s="4">
        <f t="shared" si="329"/>
        <v>0.10485370539710982</v>
      </c>
      <c r="G1772" s="4"/>
      <c r="H1772">
        <v>2.0019999999999998</v>
      </c>
      <c r="I1772" s="17">
        <f t="shared" si="325"/>
        <v>-1.247972207395981E-3</v>
      </c>
      <c r="J1772" s="17">
        <f t="shared" si="330"/>
        <v>2.5770165340706919E-2</v>
      </c>
      <c r="K1772" s="4">
        <f t="shared" si="331"/>
        <v>8.1492418155762941E-2</v>
      </c>
      <c r="M1772">
        <v>2.2389999999999999</v>
      </c>
      <c r="N1772" s="17">
        <f t="shared" si="326"/>
        <v>-2.2328904860004906E-4</v>
      </c>
      <c r="O1772" s="17">
        <f t="shared" si="332"/>
        <v>2.2823955361999024E-2</v>
      </c>
      <c r="P1772" s="4">
        <f t="shared" si="333"/>
        <v>7.2175684157929812E-2</v>
      </c>
      <c r="R1772">
        <v>2.6183999999999998</v>
      </c>
      <c r="S1772" s="17">
        <f t="shared" si="327"/>
        <v>3.0216703363636402E-3</v>
      </c>
      <c r="T1772" s="17">
        <f t="shared" si="334"/>
        <v>1.9342204982297356E-2</v>
      </c>
      <c r="U1772" s="4">
        <f t="shared" si="335"/>
        <v>6.1165422713916458E-2</v>
      </c>
    </row>
    <row r="1773" spans="2:21">
      <c r="B1773" s="2">
        <v>42069</v>
      </c>
      <c r="C1773">
        <v>0.98250000000000004</v>
      </c>
      <c r="D1773" s="17">
        <f t="shared" si="324"/>
        <v>9.0821541097363026E-2</v>
      </c>
      <c r="E1773" s="17">
        <f t="shared" si="328"/>
        <v>4.4186474199425875E-2</v>
      </c>
      <c r="F1773" s="4">
        <f t="shared" si="329"/>
        <v>0.13972990024245094</v>
      </c>
      <c r="G1773" s="4"/>
      <c r="H1773">
        <v>2.1230000000000002</v>
      </c>
      <c r="I1773" s="17">
        <f t="shared" si="325"/>
        <v>5.8683501828090415E-2</v>
      </c>
      <c r="J1773" s="17">
        <f t="shared" si="330"/>
        <v>3.1851267988779013E-2</v>
      </c>
      <c r="K1773" s="4">
        <f t="shared" si="331"/>
        <v>0.1007225532089521</v>
      </c>
      <c r="M1773">
        <v>2.3578000000000001</v>
      </c>
      <c r="N1773" s="17">
        <f t="shared" si="326"/>
        <v>5.1699643259272454E-2</v>
      </c>
      <c r="O1773" s="17">
        <f t="shared" si="332"/>
        <v>2.8097502286574035E-2</v>
      </c>
      <c r="P1773" s="4">
        <f t="shared" si="333"/>
        <v>8.8852103787363038E-2</v>
      </c>
      <c r="R1773">
        <v>2.7233000000000001</v>
      </c>
      <c r="S1773" s="17">
        <f t="shared" si="327"/>
        <v>3.9280936021979219E-2</v>
      </c>
      <c r="T1773" s="17">
        <f t="shared" si="334"/>
        <v>2.2749783343631601E-2</v>
      </c>
      <c r="U1773" s="4">
        <f t="shared" si="335"/>
        <v>7.1941131641236916E-2</v>
      </c>
    </row>
    <row r="1774" spans="2:21">
      <c r="B1774" s="2">
        <v>42072</v>
      </c>
      <c r="C1774">
        <v>0.96</v>
      </c>
      <c r="D1774" s="17">
        <f t="shared" si="324"/>
        <v>-2.3167059281534418E-2</v>
      </c>
      <c r="E1774" s="17">
        <f t="shared" si="328"/>
        <v>4.4186474199425882E-2</v>
      </c>
      <c r="F1774" s="4">
        <f t="shared" si="329"/>
        <v>0.13972990024245094</v>
      </c>
      <c r="G1774" s="4"/>
      <c r="H1774">
        <v>2.0695000000000001</v>
      </c>
      <c r="I1774" s="17">
        <f t="shared" si="325"/>
        <v>-2.5523150514469083E-2</v>
      </c>
      <c r="J1774" s="17">
        <f t="shared" si="330"/>
        <v>3.1984784867377054E-2</v>
      </c>
      <c r="K1774" s="4">
        <f t="shared" si="331"/>
        <v>0.10114477065139811</v>
      </c>
      <c r="M1774">
        <v>2.2984999999999998</v>
      </c>
      <c r="N1774" s="17">
        <f t="shared" si="326"/>
        <v>-2.5472244611744511E-2</v>
      </c>
      <c r="O1774" s="17">
        <f t="shared" si="332"/>
        <v>2.8458223077572401E-2</v>
      </c>
      <c r="P1774" s="4">
        <f t="shared" si="333"/>
        <v>8.9992803086295439E-2</v>
      </c>
      <c r="R1774">
        <v>2.6741000000000001</v>
      </c>
      <c r="S1774" s="17">
        <f t="shared" si="327"/>
        <v>-1.823150508850168E-2</v>
      </c>
      <c r="T1774" s="17">
        <f t="shared" si="334"/>
        <v>2.2732993362232275E-2</v>
      </c>
      <c r="U1774" s="4">
        <f t="shared" si="335"/>
        <v>7.1888037058143187E-2</v>
      </c>
    </row>
    <row r="1775" spans="2:21">
      <c r="B1775" s="2">
        <v>42073</v>
      </c>
      <c r="C1775">
        <v>0.94799999999999995</v>
      </c>
      <c r="D1775" s="17">
        <f t="shared" si="324"/>
        <v>-1.2578782206860185E-2</v>
      </c>
      <c r="E1775" s="17">
        <f t="shared" si="328"/>
        <v>3.8536473300841506E-2</v>
      </c>
      <c r="F1775" s="4">
        <f t="shared" si="329"/>
        <v>0.12186302862092631</v>
      </c>
      <c r="G1775" s="4"/>
      <c r="H1775">
        <v>2.0247999999999999</v>
      </c>
      <c r="I1775" s="17">
        <f t="shared" si="325"/>
        <v>-2.1836101957872934E-2</v>
      </c>
      <c r="J1775" s="17">
        <f t="shared" si="330"/>
        <v>2.9132078691952216E-2</v>
      </c>
      <c r="K1775" s="4">
        <f t="shared" si="331"/>
        <v>9.2123721641827763E-2</v>
      </c>
      <c r="M1775">
        <v>2.2450000000000001</v>
      </c>
      <c r="N1775" s="17">
        <f t="shared" si="326"/>
        <v>-2.3551215069927845E-2</v>
      </c>
      <c r="O1775" s="17">
        <f t="shared" si="332"/>
        <v>2.6675677336799264E-2</v>
      </c>
      <c r="P1775" s="4">
        <f t="shared" si="333"/>
        <v>8.4355898512020244E-2</v>
      </c>
      <c r="R1775">
        <v>2.5964999999999998</v>
      </c>
      <c r="S1775" s="17">
        <f t="shared" si="327"/>
        <v>-2.944849083607471E-2</v>
      </c>
      <c r="T1775" s="17">
        <f t="shared" si="334"/>
        <v>2.3274874247801107E-2</v>
      </c>
      <c r="U1775" s="4">
        <f t="shared" si="335"/>
        <v>7.3601614877049762E-2</v>
      </c>
    </row>
    <row r="1776" spans="2:21">
      <c r="B1776" s="2">
        <v>42074</v>
      </c>
      <c r="C1776">
        <v>0.94950000000000001</v>
      </c>
      <c r="D1776" s="17">
        <f t="shared" si="324"/>
        <v>1.5810279973187732E-3</v>
      </c>
      <c r="E1776" s="17">
        <f t="shared" si="328"/>
        <v>3.8606687879850304E-2</v>
      </c>
      <c r="F1776" s="4">
        <f t="shared" si="329"/>
        <v>0.12208506661554396</v>
      </c>
      <c r="G1776" s="4"/>
      <c r="H1776">
        <v>2.0127999999999999</v>
      </c>
      <c r="I1776" s="17">
        <f t="shared" si="325"/>
        <v>-5.9441427247928736E-3</v>
      </c>
      <c r="J1776" s="17">
        <f t="shared" si="330"/>
        <v>2.9130825801716102E-2</v>
      </c>
      <c r="K1776" s="4">
        <f t="shared" si="331"/>
        <v>9.2119759655023448E-2</v>
      </c>
      <c r="M1776">
        <v>2.226</v>
      </c>
      <c r="N1776" s="17">
        <f t="shared" si="326"/>
        <v>-8.4992683408645561E-3</v>
      </c>
      <c r="O1776" s="17">
        <f t="shared" si="332"/>
        <v>2.6749295980097489E-2</v>
      </c>
      <c r="P1776" s="4">
        <f t="shared" si="333"/>
        <v>8.4588701103094133E-2</v>
      </c>
      <c r="R1776">
        <v>2.5550000000000002</v>
      </c>
      <c r="S1776" s="17">
        <f t="shared" si="327"/>
        <v>-1.6112160646568664E-2</v>
      </c>
      <c r="T1776" s="17">
        <f t="shared" si="334"/>
        <v>2.3716310701704567E-2</v>
      </c>
      <c r="U1776" s="4">
        <f t="shared" si="335"/>
        <v>7.4997559513612616E-2</v>
      </c>
    </row>
    <row r="1777" spans="2:21">
      <c r="B1777" s="2">
        <v>42075</v>
      </c>
      <c r="C1777">
        <v>0.93799999999999994</v>
      </c>
      <c r="D1777" s="17">
        <f t="shared" si="324"/>
        <v>-1.2185581246116009E-2</v>
      </c>
      <c r="E1777" s="17">
        <f t="shared" si="328"/>
        <v>3.6570372170076498E-2</v>
      </c>
      <c r="F1777" s="4">
        <f t="shared" si="329"/>
        <v>0.11564567093747634</v>
      </c>
      <c r="G1777" s="4"/>
      <c r="H1777">
        <v>2.0097</v>
      </c>
      <c r="I1777" s="17">
        <f t="shared" si="325"/>
        <v>-1.541330323789729E-3</v>
      </c>
      <c r="J1777" s="17">
        <f t="shared" si="330"/>
        <v>2.758027559394054E-2</v>
      </c>
      <c r="K1777" s="4">
        <f t="shared" si="331"/>
        <v>8.7216489372005351E-2</v>
      </c>
      <c r="M1777">
        <v>2.2292999999999998</v>
      </c>
      <c r="N1777" s="17">
        <f t="shared" si="326"/>
        <v>1.4813819960429813E-3</v>
      </c>
      <c r="O1777" s="17">
        <f t="shared" si="332"/>
        <v>2.5701156003570199E-2</v>
      </c>
      <c r="P1777" s="4">
        <f t="shared" si="333"/>
        <v>8.1274191470592463E-2</v>
      </c>
      <c r="R1777">
        <v>2.5695000000000001</v>
      </c>
      <c r="S1777" s="17">
        <f t="shared" si="327"/>
        <v>5.6591037944794973E-3</v>
      </c>
      <c r="T1777" s="17">
        <f t="shared" si="334"/>
        <v>2.2873731926172022E-2</v>
      </c>
      <c r="U1777" s="4">
        <f t="shared" si="335"/>
        <v>7.2333091474814024E-2</v>
      </c>
    </row>
    <row r="1778" spans="2:21">
      <c r="B1778" s="2">
        <v>42076</v>
      </c>
      <c r="C1778">
        <v>0.93149999999999999</v>
      </c>
      <c r="D1778" s="17">
        <f t="shared" si="324"/>
        <v>-6.9537589645815075E-3</v>
      </c>
      <c r="E1778" s="17">
        <f t="shared" si="328"/>
        <v>3.5891874826679583E-2</v>
      </c>
      <c r="F1778" s="4">
        <f t="shared" si="329"/>
        <v>0.11350007394596867</v>
      </c>
      <c r="G1778" s="4"/>
      <c r="H1778">
        <v>2.0043000000000002</v>
      </c>
      <c r="I1778" s="17">
        <f t="shared" si="325"/>
        <v>-2.6905845827902182E-3</v>
      </c>
      <c r="J1778" s="17">
        <f t="shared" si="330"/>
        <v>2.6542855617125122E-2</v>
      </c>
      <c r="K1778" s="4">
        <f t="shared" si="331"/>
        <v>8.3935879355109558E-2</v>
      </c>
      <c r="M1778">
        <v>2.2280000000000002</v>
      </c>
      <c r="N1778" s="17">
        <f t="shared" si="326"/>
        <v>-5.8331278435845828E-4</v>
      </c>
      <c r="O1778" s="17">
        <f t="shared" si="332"/>
        <v>2.4739294993080849E-2</v>
      </c>
      <c r="P1778" s="4">
        <f t="shared" si="333"/>
        <v>7.8232519884935015E-2</v>
      </c>
      <c r="R1778">
        <v>2.5708000000000002</v>
      </c>
      <c r="S1778" s="17">
        <f t="shared" si="327"/>
        <v>5.058070648467889E-4</v>
      </c>
      <c r="T1778" s="17">
        <f t="shared" si="334"/>
        <v>2.1908723896810877E-2</v>
      </c>
      <c r="U1778" s="4">
        <f t="shared" si="335"/>
        <v>6.9281468141682165E-2</v>
      </c>
    </row>
    <row r="1779" spans="2:21">
      <c r="B1779" s="2">
        <v>42079</v>
      </c>
      <c r="C1779">
        <v>0.92</v>
      </c>
      <c r="D1779" s="17">
        <f t="shared" si="324"/>
        <v>-1.2422519998557096E-2</v>
      </c>
      <c r="E1779" s="17">
        <f t="shared" si="328"/>
        <v>3.3940984181157527E-2</v>
      </c>
      <c r="F1779" s="4">
        <f t="shared" si="329"/>
        <v>0.10733081604020281</v>
      </c>
      <c r="G1779" s="4"/>
      <c r="H1779">
        <v>1.9615</v>
      </c>
      <c r="I1779" s="17">
        <f t="shared" si="325"/>
        <v>-2.1585385949934144E-2</v>
      </c>
      <c r="J1779" s="17">
        <f t="shared" si="330"/>
        <v>2.446579822412075E-2</v>
      </c>
      <c r="K1779" s="4">
        <f t="shared" si="331"/>
        <v>7.7367647162324263E-2</v>
      </c>
      <c r="M1779">
        <v>2.1808000000000001</v>
      </c>
      <c r="N1779" s="17">
        <f t="shared" si="326"/>
        <v>-2.1412540104906556E-2</v>
      </c>
      <c r="O1779" s="17">
        <f t="shared" si="332"/>
        <v>2.2679091402782254E-2</v>
      </c>
      <c r="P1779" s="4">
        <f t="shared" si="333"/>
        <v>7.171758409593508E-2</v>
      </c>
      <c r="R1779">
        <v>2.5127999999999999</v>
      </c>
      <c r="S1779" s="17">
        <f t="shared" si="327"/>
        <v>-2.2819465272694489E-2</v>
      </c>
      <c r="T1779" s="17">
        <f t="shared" si="334"/>
        <v>2.0151087571821099E-2</v>
      </c>
      <c r="U1779" s="4">
        <f t="shared" si="335"/>
        <v>6.3723334056466532E-2</v>
      </c>
    </row>
    <row r="1780" spans="2:21">
      <c r="B1780" s="2">
        <v>42080</v>
      </c>
      <c r="C1780">
        <v>0.94030000000000002</v>
      </c>
      <c r="D1780" s="17">
        <f t="shared" si="324"/>
        <v>2.1825303239945172E-2</v>
      </c>
      <c r="E1780" s="17">
        <f t="shared" si="328"/>
        <v>3.4265626910429225E-2</v>
      </c>
      <c r="F1780" s="4">
        <f t="shared" si="329"/>
        <v>0.10835742649051479</v>
      </c>
      <c r="G1780" s="4"/>
      <c r="H1780">
        <v>1.9470000000000001</v>
      </c>
      <c r="I1780" s="17">
        <f t="shared" si="325"/>
        <v>-7.4197602774075675E-3</v>
      </c>
      <c r="J1780" s="17">
        <f t="shared" si="330"/>
        <v>2.368101988540763E-2</v>
      </c>
      <c r="K1780" s="4">
        <f t="shared" si="331"/>
        <v>7.4885960153627709E-2</v>
      </c>
      <c r="M1780">
        <v>2.1547000000000001</v>
      </c>
      <c r="N1780" s="17">
        <f t="shared" si="326"/>
        <v>-1.2040279232080712E-2</v>
      </c>
      <c r="O1780" s="17">
        <f t="shared" si="332"/>
        <v>2.2121584954175742E-2</v>
      </c>
      <c r="P1780" s="4">
        <f t="shared" si="333"/>
        <v>6.9954593908106891E-2</v>
      </c>
      <c r="R1780">
        <v>2.4660000000000002</v>
      </c>
      <c r="S1780" s="17">
        <f t="shared" si="327"/>
        <v>-1.8800264500147032E-2</v>
      </c>
      <c r="T1780" s="17">
        <f t="shared" si="334"/>
        <v>2.0076258642726431E-2</v>
      </c>
      <c r="U1780" s="4">
        <f t="shared" si="335"/>
        <v>6.348670420565615E-2</v>
      </c>
    </row>
    <row r="1781" spans="2:21">
      <c r="B1781" s="2">
        <v>42081</v>
      </c>
      <c r="C1781">
        <v>0.81720000000000004</v>
      </c>
      <c r="D1781" s="17">
        <f t="shared" si="324"/>
        <v>-0.14031511033956426</v>
      </c>
      <c r="E1781" s="17">
        <f t="shared" si="328"/>
        <v>5.6283774715150954E-2</v>
      </c>
      <c r="F1781" s="4">
        <f t="shared" si="329"/>
        <v>0.17798492341167177</v>
      </c>
      <c r="G1781" s="4"/>
      <c r="H1781">
        <v>1.7854999999999999</v>
      </c>
      <c r="I1781" s="17">
        <f t="shared" si="325"/>
        <v>-8.6591238337696705E-2</v>
      </c>
      <c r="J1781" s="17">
        <f t="shared" si="330"/>
        <v>3.5432203156934509E-2</v>
      </c>
      <c r="K1781" s="4">
        <f t="shared" si="331"/>
        <v>0.11204646449372153</v>
      </c>
      <c r="M1781">
        <v>2.0072999999999999</v>
      </c>
      <c r="N1781" s="17">
        <f t="shared" si="326"/>
        <v>-7.0860967253306664E-2</v>
      </c>
      <c r="O1781" s="17">
        <f t="shared" si="332"/>
        <v>3.0509956833328588E-2</v>
      </c>
      <c r="P1781" s="4">
        <f t="shared" si="333"/>
        <v>9.6480954906736582E-2</v>
      </c>
      <c r="R1781">
        <v>2.3555000000000001</v>
      </c>
      <c r="S1781" s="17">
        <f t="shared" si="327"/>
        <v>-4.5844385584193799E-2</v>
      </c>
      <c r="T1781" s="17">
        <f t="shared" si="334"/>
        <v>2.3482711500281247E-2</v>
      </c>
      <c r="U1781" s="4">
        <f t="shared" si="335"/>
        <v>7.4258853977518482E-2</v>
      </c>
    </row>
    <row r="1782" spans="2:21">
      <c r="B1782" s="2">
        <v>42082</v>
      </c>
      <c r="C1782">
        <v>0.87209999999999999</v>
      </c>
      <c r="D1782" s="17">
        <f t="shared" si="324"/>
        <v>6.5020233289472956E-2</v>
      </c>
      <c r="E1782" s="17">
        <f t="shared" si="328"/>
        <v>6.1109141817718142E-2</v>
      </c>
      <c r="F1782" s="4">
        <f t="shared" si="329"/>
        <v>0.1932440740022314</v>
      </c>
      <c r="G1782" s="4"/>
      <c r="H1782">
        <v>1.8456000000000001</v>
      </c>
      <c r="I1782" s="17">
        <f t="shared" si="325"/>
        <v>3.3105939825040828E-2</v>
      </c>
      <c r="J1782" s="17">
        <f t="shared" si="330"/>
        <v>3.8108498687846423E-2</v>
      </c>
      <c r="K1782" s="4">
        <f t="shared" si="331"/>
        <v>0.12050965406313274</v>
      </c>
      <c r="M1782">
        <v>2.0503</v>
      </c>
      <c r="N1782" s="17">
        <f t="shared" si="326"/>
        <v>2.1195588432120119E-2</v>
      </c>
      <c r="O1782" s="17">
        <f t="shared" si="332"/>
        <v>3.2058894583898746E-2</v>
      </c>
      <c r="P1782" s="4">
        <f t="shared" si="333"/>
        <v>0.10137912615235606</v>
      </c>
      <c r="R1782">
        <v>2.3538000000000001</v>
      </c>
      <c r="S1782" s="17">
        <f t="shared" si="327"/>
        <v>-7.2197569653391727E-4</v>
      </c>
      <c r="T1782" s="17">
        <f t="shared" si="334"/>
        <v>2.3276043909307355E-2</v>
      </c>
      <c r="U1782" s="4">
        <f t="shared" si="335"/>
        <v>7.360531367150093E-2</v>
      </c>
    </row>
    <row r="1783" spans="2:21">
      <c r="B1783" s="2">
        <v>42083</v>
      </c>
      <c r="C1783">
        <v>0.84499999999999997</v>
      </c>
      <c r="D1783" s="17">
        <f t="shared" si="324"/>
        <v>-3.1567468875766155E-2</v>
      </c>
      <c r="E1783" s="17">
        <f t="shared" si="328"/>
        <v>5.1816385509849704E-2</v>
      </c>
      <c r="F1783" s="4">
        <f t="shared" si="329"/>
        <v>0.16385779832847025</v>
      </c>
      <c r="G1783" s="4"/>
      <c r="H1783">
        <v>1.8134999999999999</v>
      </c>
      <c r="I1783" s="17">
        <f t="shared" si="325"/>
        <v>-1.7545748136586936E-2</v>
      </c>
      <c r="J1783" s="17">
        <f t="shared" si="330"/>
        <v>3.002442949491867E-2</v>
      </c>
      <c r="K1783" s="4">
        <f t="shared" si="331"/>
        <v>9.4945582651081897E-2</v>
      </c>
      <c r="M1783">
        <v>2.0278</v>
      </c>
      <c r="N1783" s="17">
        <f t="shared" si="326"/>
        <v>-1.1034662370521704E-2</v>
      </c>
      <c r="O1783" s="17">
        <f t="shared" si="332"/>
        <v>2.4038487362710019E-2</v>
      </c>
      <c r="P1783" s="4">
        <f t="shared" si="333"/>
        <v>7.6016371571337796E-2</v>
      </c>
      <c r="R1783">
        <v>2.3487999999999998</v>
      </c>
      <c r="S1783" s="17">
        <f t="shared" si="327"/>
        <v>-2.1264840233656021E-3</v>
      </c>
      <c r="T1783" s="17">
        <f t="shared" si="334"/>
        <v>1.5929686345051257E-2</v>
      </c>
      <c r="U1783" s="4">
        <f t="shared" si="335"/>
        <v>5.0374091262444874E-2</v>
      </c>
    </row>
    <row r="1784" spans="2:21">
      <c r="B1784" s="2">
        <v>42086</v>
      </c>
      <c r="C1784">
        <v>0.83750000000000002</v>
      </c>
      <c r="D1784" s="17">
        <f t="shared" si="324"/>
        <v>-8.9153636579522803E-3</v>
      </c>
      <c r="E1784" s="17">
        <f t="shared" si="328"/>
        <v>5.1765097610623395E-2</v>
      </c>
      <c r="F1784" s="4">
        <f t="shared" si="329"/>
        <v>0.16369561175050992</v>
      </c>
      <c r="G1784" s="4"/>
      <c r="H1784">
        <v>1.7875000000000001</v>
      </c>
      <c r="I1784" s="17">
        <f t="shared" si="325"/>
        <v>-1.4440684154794247E-2</v>
      </c>
      <c r="J1784" s="17">
        <f t="shared" si="330"/>
        <v>2.9827790016238854E-2</v>
      </c>
      <c r="K1784" s="4">
        <f t="shared" si="331"/>
        <v>9.4323754020545547E-2</v>
      </c>
      <c r="M1784">
        <v>2.0053000000000001</v>
      </c>
      <c r="N1784" s="17">
        <f t="shared" si="326"/>
        <v>-1.1157786035491455E-2</v>
      </c>
      <c r="O1784" s="17">
        <f t="shared" si="332"/>
        <v>2.3775501290118621E-2</v>
      </c>
      <c r="P1784" s="4">
        <f t="shared" si="333"/>
        <v>7.5184736589046605E-2</v>
      </c>
      <c r="R1784">
        <v>2.3481999999999998</v>
      </c>
      <c r="S1784" s="17">
        <f t="shared" si="327"/>
        <v>-2.5548222408497298E-4</v>
      </c>
      <c r="T1784" s="17">
        <f t="shared" si="334"/>
        <v>1.6502632238690619E-2</v>
      </c>
      <c r="U1784" s="4">
        <f t="shared" si="335"/>
        <v>5.218590526238584E-2</v>
      </c>
    </row>
    <row r="1785" spans="2:21">
      <c r="B1785" s="2">
        <v>42087</v>
      </c>
      <c r="C1785">
        <v>0.82150000000000001</v>
      </c>
      <c r="D1785" s="17">
        <f t="shared" si="324"/>
        <v>-1.9289326221898773E-2</v>
      </c>
      <c r="E1785" s="17">
        <f t="shared" si="328"/>
        <v>5.1793138965550899E-2</v>
      </c>
      <c r="F1785" s="4">
        <f t="shared" si="329"/>
        <v>0.16378428630075803</v>
      </c>
      <c r="G1785" s="4"/>
      <c r="H1785">
        <v>1.7509999999999999</v>
      </c>
      <c r="I1785" s="17">
        <f t="shared" si="325"/>
        <v>-2.0630942282311038E-2</v>
      </c>
      <c r="J1785" s="17">
        <f t="shared" si="330"/>
        <v>2.9797944077107858E-2</v>
      </c>
      <c r="K1785" s="4">
        <f t="shared" si="331"/>
        <v>9.4229372873984862E-2</v>
      </c>
      <c r="M1785">
        <v>1.9673</v>
      </c>
      <c r="N1785" s="17">
        <f t="shared" si="326"/>
        <v>-1.9131631200767916E-2</v>
      </c>
      <c r="O1785" s="17">
        <f t="shared" si="332"/>
        <v>2.3611434263366659E-2</v>
      </c>
      <c r="P1785" s="4">
        <f t="shared" si="333"/>
        <v>7.466591109557863E-2</v>
      </c>
      <c r="R1785">
        <v>2.3014999999999999</v>
      </c>
      <c r="S1785" s="17">
        <f t="shared" si="327"/>
        <v>-2.0087992938815337E-2</v>
      </c>
      <c r="T1785" s="17">
        <f t="shared" si="334"/>
        <v>1.5712305737812345E-2</v>
      </c>
      <c r="U1785" s="4">
        <f t="shared" si="335"/>
        <v>4.9686673424419424E-2</v>
      </c>
    </row>
    <row r="1786" spans="2:21">
      <c r="B1786" s="2">
        <v>42088</v>
      </c>
      <c r="C1786">
        <v>0.83899999999999997</v>
      </c>
      <c r="D1786" s="17">
        <f t="shared" si="324"/>
        <v>2.107876898988334E-2</v>
      </c>
      <c r="E1786" s="17">
        <f t="shared" si="328"/>
        <v>5.2815259949530506E-2</v>
      </c>
      <c r="F1786" s="4">
        <f t="shared" si="329"/>
        <v>0.16701651665438605</v>
      </c>
      <c r="G1786" s="4"/>
      <c r="H1786">
        <v>1.804</v>
      </c>
      <c r="I1786" s="17">
        <f t="shared" si="325"/>
        <v>2.9819368336717177E-2</v>
      </c>
      <c r="J1786" s="17">
        <f t="shared" si="330"/>
        <v>3.2924810928272139E-2</v>
      </c>
      <c r="K1786" s="4">
        <f t="shared" si="331"/>
        <v>0.10411739406374271</v>
      </c>
      <c r="M1786">
        <v>2.0192999999999999</v>
      </c>
      <c r="N1786" s="17">
        <f t="shared" si="326"/>
        <v>2.6088872402557025E-2</v>
      </c>
      <c r="O1786" s="17">
        <f t="shared" si="332"/>
        <v>2.6707643261539248E-2</v>
      </c>
      <c r="P1786" s="4">
        <f t="shared" si="333"/>
        <v>8.4456983641712127E-2</v>
      </c>
      <c r="R1786">
        <v>2.3460000000000001</v>
      </c>
      <c r="S1786" s="17">
        <f t="shared" si="327"/>
        <v>1.915066595612468E-2</v>
      </c>
      <c r="T1786" s="17">
        <f t="shared" si="334"/>
        <v>1.8424775613170012E-2</v>
      </c>
      <c r="U1786" s="4">
        <f t="shared" si="335"/>
        <v>5.8264256315142683E-2</v>
      </c>
    </row>
    <row r="1787" spans="2:21">
      <c r="B1787" s="2">
        <v>42089</v>
      </c>
      <c r="C1787">
        <v>0.85240000000000005</v>
      </c>
      <c r="D1787" s="17">
        <f t="shared" si="324"/>
        <v>1.5845193757255994E-2</v>
      </c>
      <c r="E1787" s="17">
        <f t="shared" si="328"/>
        <v>5.3564805020097167E-2</v>
      </c>
      <c r="F1787" s="4">
        <f t="shared" si="329"/>
        <v>0.16938678628632833</v>
      </c>
      <c r="G1787" s="4"/>
      <c r="H1787">
        <v>1.8595000000000002</v>
      </c>
      <c r="I1787" s="17">
        <f t="shared" si="325"/>
        <v>3.0301212742555764E-2</v>
      </c>
      <c r="J1787" s="17">
        <f t="shared" si="330"/>
        <v>3.5384024965809689E-2</v>
      </c>
      <c r="K1787" s="4">
        <f t="shared" si="331"/>
        <v>0.1118941116762202</v>
      </c>
      <c r="M1787">
        <v>2.0853000000000002</v>
      </c>
      <c r="N1787" s="17">
        <f t="shared" si="326"/>
        <v>3.2161813089772888E-2</v>
      </c>
      <c r="O1787" s="17">
        <f t="shared" si="332"/>
        <v>2.9731646188609667E-2</v>
      </c>
      <c r="P1787" s="4">
        <f t="shared" si="333"/>
        <v>9.4019720542270702E-2</v>
      </c>
      <c r="R1787">
        <v>2.4243999999999999</v>
      </c>
      <c r="S1787" s="17">
        <f t="shared" si="327"/>
        <v>3.2872320863709163E-2</v>
      </c>
      <c r="T1787" s="17">
        <f t="shared" si="334"/>
        <v>2.2346357093278719E-2</v>
      </c>
      <c r="U1787" s="4">
        <f t="shared" si="335"/>
        <v>7.0665385822220497E-2</v>
      </c>
    </row>
    <row r="1788" spans="2:21">
      <c r="B1788" s="2">
        <v>42090</v>
      </c>
      <c r="C1788">
        <v>0.83450000000000002</v>
      </c>
      <c r="D1788" s="17">
        <f t="shared" si="324"/>
        <v>-2.1223157122572316E-2</v>
      </c>
      <c r="E1788" s="17">
        <f t="shared" si="328"/>
        <v>5.3677329993436579E-2</v>
      </c>
      <c r="F1788" s="4">
        <f t="shared" si="329"/>
        <v>0.16974262149573061</v>
      </c>
      <c r="G1788" s="4"/>
      <c r="H1788">
        <v>1.8298000000000001</v>
      </c>
      <c r="I1788" s="17">
        <f t="shared" si="325"/>
        <v>-1.6100963119689844E-2</v>
      </c>
      <c r="J1788" s="17">
        <f t="shared" si="330"/>
        <v>3.542432175494898E-2</v>
      </c>
      <c r="K1788" s="4">
        <f t="shared" si="331"/>
        <v>0.11202154131229189</v>
      </c>
      <c r="M1788">
        <v>2.0525000000000002</v>
      </c>
      <c r="N1788" s="17">
        <f t="shared" si="326"/>
        <v>-1.5854167447966541E-2</v>
      </c>
      <c r="O1788" s="17">
        <f t="shared" si="332"/>
        <v>2.9775996229531726E-2</v>
      </c>
      <c r="P1788" s="4">
        <f t="shared" si="333"/>
        <v>9.4159967685906079E-2</v>
      </c>
      <c r="R1788">
        <v>2.379</v>
      </c>
      <c r="S1788" s="17">
        <f t="shared" si="327"/>
        <v>-1.8903839774172218E-2</v>
      </c>
      <c r="T1788" s="17">
        <f t="shared" si="334"/>
        <v>2.2578300922511129E-2</v>
      </c>
      <c r="U1788" s="4">
        <f t="shared" si="335"/>
        <v>7.1398856611816053E-2</v>
      </c>
    </row>
    <row r="1789" spans="2:21">
      <c r="B1789" s="2">
        <v>42093</v>
      </c>
      <c r="C1789">
        <v>0.82250000000000001</v>
      </c>
      <c r="D1789" s="17">
        <f t="shared" si="324"/>
        <v>-1.4484260462362789E-2</v>
      </c>
      <c r="E1789" s="17">
        <f t="shared" si="328"/>
        <v>5.3687375197167091E-2</v>
      </c>
      <c r="F1789" s="4">
        <f t="shared" si="329"/>
        <v>0.16977438721907945</v>
      </c>
      <c r="G1789" s="4"/>
      <c r="H1789">
        <v>1.8105</v>
      </c>
      <c r="I1789" s="17">
        <f t="shared" si="325"/>
        <v>-1.0603621039739067E-2</v>
      </c>
      <c r="J1789" s="17">
        <f t="shared" si="330"/>
        <v>3.5163827634767157E-2</v>
      </c>
      <c r="K1789" s="4">
        <f t="shared" si="331"/>
        <v>0.11119778657543569</v>
      </c>
      <c r="M1789">
        <v>2.0415000000000001</v>
      </c>
      <c r="N1789" s="17">
        <f t="shared" si="326"/>
        <v>-5.3737305669529223E-3</v>
      </c>
      <c r="O1789" s="17">
        <f t="shared" si="332"/>
        <v>2.9415280592809318E-2</v>
      </c>
      <c r="P1789" s="4">
        <f t="shared" si="333"/>
        <v>9.301928468622539E-2</v>
      </c>
      <c r="R1789">
        <v>2.3919999999999999</v>
      </c>
      <c r="S1789" s="17">
        <f t="shared" si="327"/>
        <v>5.4496047675646848E-3</v>
      </c>
      <c r="T1789" s="17">
        <f t="shared" si="334"/>
        <v>2.2249725209399839E-2</v>
      </c>
      <c r="U1789" s="4">
        <f t="shared" si="335"/>
        <v>7.0359808974570337E-2</v>
      </c>
    </row>
    <row r="1790" spans="2:21">
      <c r="B1790" s="2">
        <v>42094</v>
      </c>
      <c r="C1790">
        <v>0.80800000000000005</v>
      </c>
      <c r="D1790" s="17">
        <f t="shared" si="324"/>
        <v>-1.7786424118431506E-2</v>
      </c>
      <c r="E1790" s="17">
        <f t="shared" si="328"/>
        <v>5.2426255287134398E-2</v>
      </c>
      <c r="F1790" s="4">
        <f t="shared" si="329"/>
        <v>0.16578637590078951</v>
      </c>
      <c r="G1790" s="4"/>
      <c r="H1790">
        <v>1.7905</v>
      </c>
      <c r="I1790" s="17">
        <f t="shared" si="325"/>
        <v>-1.1108139767208501E-2</v>
      </c>
      <c r="J1790" s="17">
        <f t="shared" si="330"/>
        <v>3.5176282871812528E-2</v>
      </c>
      <c r="K1790" s="4">
        <f t="shared" si="331"/>
        <v>0.11123717349329637</v>
      </c>
      <c r="M1790">
        <v>2.0243000000000002</v>
      </c>
      <c r="N1790" s="17">
        <f t="shared" si="326"/>
        <v>-8.460869992098807E-3</v>
      </c>
      <c r="O1790" s="17">
        <f t="shared" si="332"/>
        <v>2.9363466622179583E-2</v>
      </c>
      <c r="P1790" s="4">
        <f t="shared" si="333"/>
        <v>9.285543452441837E-2</v>
      </c>
      <c r="R1790">
        <v>2.3885000000000001</v>
      </c>
      <c r="S1790" s="17">
        <f t="shared" si="327"/>
        <v>-1.4642822405058042E-3</v>
      </c>
      <c r="T1790" s="17">
        <f t="shared" si="334"/>
        <v>2.1717668824314407E-2</v>
      </c>
      <c r="U1790" s="4">
        <f t="shared" si="335"/>
        <v>6.8677298954064728E-2</v>
      </c>
    </row>
    <row r="1791" spans="2:21">
      <c r="B1791" s="2">
        <v>42095</v>
      </c>
      <c r="C1791">
        <v>0.79179999999999995</v>
      </c>
      <c r="D1791" s="17">
        <f t="shared" si="324"/>
        <v>-2.0253223849065267E-2</v>
      </c>
      <c r="E1791" s="17">
        <f t="shared" si="328"/>
        <v>2.9170285924740445E-2</v>
      </c>
      <c r="F1791" s="4">
        <f t="shared" si="329"/>
        <v>9.2244543520530825E-2</v>
      </c>
      <c r="G1791" s="4"/>
      <c r="H1791">
        <v>1.7376</v>
      </c>
      <c r="I1791" s="17">
        <f t="shared" si="325"/>
        <v>-2.9990059698871054E-2</v>
      </c>
      <c r="J1791" s="17">
        <f t="shared" si="330"/>
        <v>2.3958080846878015E-2</v>
      </c>
      <c r="K1791" s="4">
        <f t="shared" si="331"/>
        <v>7.5762103842590273E-2</v>
      </c>
      <c r="M1791">
        <v>1.9639</v>
      </c>
      <c r="N1791" s="17">
        <f t="shared" si="326"/>
        <v>-3.0291669646354383E-2</v>
      </c>
      <c r="O1791" s="17">
        <f t="shared" si="332"/>
        <v>2.1077024418859436E-2</v>
      </c>
      <c r="P1791" s="4">
        <f t="shared" si="333"/>
        <v>6.6651403462582623E-2</v>
      </c>
      <c r="R1791">
        <v>2.3199999999999998</v>
      </c>
      <c r="S1791" s="17">
        <f t="shared" si="327"/>
        <v>-2.909836816966099E-2</v>
      </c>
      <c r="T1791" s="17">
        <f t="shared" si="334"/>
        <v>1.8465658664770287E-2</v>
      </c>
      <c r="U1791" s="4">
        <f t="shared" si="335"/>
        <v>5.8393539875897744E-2</v>
      </c>
    </row>
    <row r="1792" spans="2:21">
      <c r="B1792" s="2">
        <v>42096</v>
      </c>
      <c r="C1792">
        <v>0.79949999999999999</v>
      </c>
      <c r="D1792" s="17">
        <f t="shared" si="324"/>
        <v>9.6776976019786881E-3</v>
      </c>
      <c r="E1792" s="17">
        <f t="shared" si="328"/>
        <v>1.7852510781451468E-2</v>
      </c>
      <c r="F1792" s="4">
        <f t="shared" si="329"/>
        <v>5.6454596022099117E-2</v>
      </c>
      <c r="G1792" s="4"/>
      <c r="H1792">
        <v>1.7783</v>
      </c>
      <c r="I1792" s="17">
        <f t="shared" si="325"/>
        <v>2.3153001009998623E-2</v>
      </c>
      <c r="J1792" s="17">
        <f t="shared" si="330"/>
        <v>2.2464608026659706E-2</v>
      </c>
      <c r="K1792" s="4">
        <f t="shared" si="331"/>
        <v>7.103932810714525E-2</v>
      </c>
      <c r="M1792">
        <v>2.0154999999999998</v>
      </c>
      <c r="N1792" s="17">
        <f t="shared" si="326"/>
        <v>2.5935011436043157E-2</v>
      </c>
      <c r="O1792" s="17">
        <f t="shared" si="332"/>
        <v>2.1705128307485669E-2</v>
      </c>
      <c r="P1792" s="4">
        <f t="shared" si="333"/>
        <v>6.8637642357850248E-2</v>
      </c>
      <c r="R1792">
        <v>2.3904999999999998</v>
      </c>
      <c r="S1792" s="17">
        <f t="shared" si="327"/>
        <v>2.9935363405802443E-2</v>
      </c>
      <c r="T1792" s="17">
        <f t="shared" si="334"/>
        <v>2.098558735013089E-2</v>
      </c>
      <c r="U1792" s="4">
        <f t="shared" si="335"/>
        <v>6.6362254062831055E-2</v>
      </c>
    </row>
    <row r="1793" spans="2:21">
      <c r="B1793" s="2">
        <v>42097</v>
      </c>
      <c r="C1793">
        <v>0.74150000000000005</v>
      </c>
      <c r="D1793" s="17">
        <f t="shared" si="324"/>
        <v>-7.5311370696022034E-2</v>
      </c>
      <c r="E1793" s="17">
        <f t="shared" si="328"/>
        <v>2.7063569535871714E-2</v>
      </c>
      <c r="F1793" s="4">
        <f t="shared" si="329"/>
        <v>8.5582521347700641E-2</v>
      </c>
      <c r="G1793" s="4"/>
      <c r="H1793">
        <v>1.7004999999999999</v>
      </c>
      <c r="I1793" s="17">
        <f t="shared" si="325"/>
        <v>-4.4735526302364895E-2</v>
      </c>
      <c r="J1793" s="17">
        <f t="shared" si="330"/>
        <v>2.5732408712923253E-2</v>
      </c>
      <c r="K1793" s="4">
        <f t="shared" si="331"/>
        <v>8.1373021215199362E-2</v>
      </c>
      <c r="M1793">
        <v>1.9495</v>
      </c>
      <c r="N1793" s="17">
        <f t="shared" si="326"/>
        <v>-3.3294374134568344E-2</v>
      </c>
      <c r="O1793" s="17">
        <f t="shared" si="332"/>
        <v>2.3807103167224685E-2</v>
      </c>
      <c r="P1793" s="4">
        <f t="shared" si="333"/>
        <v>7.5284670499038489E-2</v>
      </c>
      <c r="R1793">
        <v>2.3504999999999998</v>
      </c>
      <c r="S1793" s="17">
        <f t="shared" si="327"/>
        <v>-1.6874477601972835E-2</v>
      </c>
      <c r="T1793" s="17">
        <f t="shared" si="334"/>
        <v>2.1775787648882057E-2</v>
      </c>
      <c r="U1793" s="4">
        <f t="shared" si="335"/>
        <v>6.8861086814630254E-2</v>
      </c>
    </row>
    <row r="1794" spans="2:21">
      <c r="B1794" s="2">
        <v>42100</v>
      </c>
      <c r="C1794">
        <v>0.75639999999999996</v>
      </c>
      <c r="D1794" s="17">
        <f t="shared" si="324"/>
        <v>1.9895175206315566E-2</v>
      </c>
      <c r="E1794" s="17">
        <f t="shared" si="328"/>
        <v>2.9017516135673934E-2</v>
      </c>
      <c r="F1794" s="4">
        <f t="shared" si="329"/>
        <v>9.1761443029417161E-2</v>
      </c>
      <c r="G1794" s="4"/>
      <c r="H1794">
        <v>1.752</v>
      </c>
      <c r="I1794" s="17">
        <f t="shared" si="325"/>
        <v>2.9835667049086568E-2</v>
      </c>
      <c r="J1794" s="17">
        <f t="shared" si="330"/>
        <v>2.7917978414456524E-2</v>
      </c>
      <c r="K1794" s="4">
        <f t="shared" si="331"/>
        <v>8.82843994570989E-2</v>
      </c>
      <c r="M1794">
        <v>2.0089000000000001</v>
      </c>
      <c r="N1794" s="17">
        <f t="shared" si="326"/>
        <v>3.001437914545179E-2</v>
      </c>
      <c r="O1794" s="17">
        <f t="shared" si="332"/>
        <v>2.5888898058702151E-2</v>
      </c>
      <c r="P1794" s="4">
        <f t="shared" si="333"/>
        <v>8.1867883977410336E-2</v>
      </c>
      <c r="R1794">
        <v>2.4159999999999999</v>
      </c>
      <c r="S1794" s="17">
        <f t="shared" si="327"/>
        <v>2.7485208590520397E-2</v>
      </c>
      <c r="T1794" s="17">
        <f t="shared" si="334"/>
        <v>2.3433278881375075E-2</v>
      </c>
      <c r="U1794" s="4">
        <f t="shared" si="335"/>
        <v>7.4102534311067877E-2</v>
      </c>
    </row>
    <row r="1795" spans="2:21">
      <c r="B1795" s="2">
        <v>42101</v>
      </c>
      <c r="C1795">
        <v>0.77400000000000002</v>
      </c>
      <c r="D1795" s="17">
        <f t="shared" si="324"/>
        <v>2.3001536805424664E-2</v>
      </c>
      <c r="E1795" s="17">
        <f t="shared" si="328"/>
        <v>3.0582783435177528E-2</v>
      </c>
      <c r="F1795" s="4">
        <f t="shared" si="329"/>
        <v>9.671125284282947E-2</v>
      </c>
      <c r="G1795" s="4"/>
      <c r="H1795">
        <v>1.7490000000000001</v>
      </c>
      <c r="I1795" s="17">
        <f t="shared" si="325"/>
        <v>-1.7137964777346304E-3</v>
      </c>
      <c r="J1795" s="17">
        <f t="shared" si="330"/>
        <v>2.714596910472555E-2</v>
      </c>
      <c r="K1795" s="4">
        <f t="shared" si="331"/>
        <v>8.5843091663494631E-2</v>
      </c>
      <c r="M1795">
        <v>1.9878</v>
      </c>
      <c r="N1795" s="17">
        <f t="shared" si="326"/>
        <v>-1.0558809034198568E-2</v>
      </c>
      <c r="O1795" s="17">
        <f t="shared" si="332"/>
        <v>2.53139397095733E-2</v>
      </c>
      <c r="P1795" s="4">
        <f t="shared" si="333"/>
        <v>8.0049706034432885E-2</v>
      </c>
      <c r="R1795">
        <v>2.3677999999999999</v>
      </c>
      <c r="S1795" s="17">
        <f t="shared" si="327"/>
        <v>-2.0152026077169677E-2</v>
      </c>
      <c r="T1795" s="17">
        <f t="shared" si="334"/>
        <v>2.3440249921210785E-2</v>
      </c>
      <c r="U1795" s="4">
        <f t="shared" si="335"/>
        <v>7.4124578674608477E-2</v>
      </c>
    </row>
    <row r="1796" spans="2:21">
      <c r="B1796" s="2">
        <v>42102</v>
      </c>
      <c r="C1796">
        <v>0.78380000000000005</v>
      </c>
      <c r="D1796" s="17">
        <f t="shared" si="324"/>
        <v>1.2582012175804109E-2</v>
      </c>
      <c r="E1796" s="17">
        <f t="shared" si="328"/>
        <v>2.9857661121240244E-2</v>
      </c>
      <c r="F1796" s="4">
        <f t="shared" si="329"/>
        <v>9.4418214748575993E-2</v>
      </c>
      <c r="G1796" s="4"/>
      <c r="H1796">
        <v>1.762</v>
      </c>
      <c r="I1796" s="17">
        <f t="shared" si="325"/>
        <v>7.4053314775227664E-3</v>
      </c>
      <c r="J1796" s="17">
        <f t="shared" si="330"/>
        <v>2.5259574290836261E-2</v>
      </c>
      <c r="K1796" s="4">
        <f t="shared" si="331"/>
        <v>7.9877787485275048E-2</v>
      </c>
      <c r="M1796">
        <v>1.9983</v>
      </c>
      <c r="N1796" s="17">
        <f t="shared" si="326"/>
        <v>5.2683195533381796E-3</v>
      </c>
      <c r="O1796" s="17">
        <f t="shared" si="332"/>
        <v>2.3837653091156798E-2</v>
      </c>
      <c r="P1796" s="4">
        <f t="shared" si="333"/>
        <v>7.5381277841008856E-2</v>
      </c>
      <c r="R1796">
        <v>2.3677999999999999</v>
      </c>
      <c r="S1796" s="17">
        <f t="shared" si="327"/>
        <v>0</v>
      </c>
      <c r="T1796" s="17">
        <f t="shared" si="334"/>
        <v>2.2731186293484629E-2</v>
      </c>
      <c r="U1796" s="4">
        <f t="shared" si="335"/>
        <v>7.1882322605012108E-2</v>
      </c>
    </row>
    <row r="1797" spans="2:21">
      <c r="B1797" s="2">
        <v>42103</v>
      </c>
      <c r="C1797">
        <v>0.8095</v>
      </c>
      <c r="D1797" s="17">
        <f t="shared" si="324"/>
        <v>3.2262887352158626E-2</v>
      </c>
      <c r="E1797" s="17">
        <f t="shared" si="328"/>
        <v>3.1639736309017667E-2</v>
      </c>
      <c r="F1797" s="4">
        <f t="shared" si="329"/>
        <v>0.10005363130362491</v>
      </c>
      <c r="G1797" s="4"/>
      <c r="H1797">
        <v>1.8178000000000001</v>
      </c>
      <c r="I1797" s="17">
        <f t="shared" si="325"/>
        <v>3.1177451188545216E-2</v>
      </c>
      <c r="J1797" s="17">
        <f t="shared" si="330"/>
        <v>2.5386646360749707E-2</v>
      </c>
      <c r="K1797" s="4">
        <f t="shared" si="331"/>
        <v>8.0279624653193687E-2</v>
      </c>
      <c r="M1797">
        <v>2.056</v>
      </c>
      <c r="N1797" s="17">
        <f t="shared" si="326"/>
        <v>2.8465528487812284E-2</v>
      </c>
      <c r="O1797" s="17">
        <f t="shared" si="332"/>
        <v>2.3287843559669355E-2</v>
      </c>
      <c r="P1797" s="4">
        <f t="shared" si="333"/>
        <v>7.364262744223847E-2</v>
      </c>
      <c r="R1797">
        <v>2.4363000000000001</v>
      </c>
      <c r="S1797" s="17">
        <f t="shared" si="327"/>
        <v>2.8519240978939098E-2</v>
      </c>
      <c r="T1797" s="17">
        <f t="shared" si="334"/>
        <v>2.2083872786210348E-2</v>
      </c>
      <c r="U1797" s="4">
        <f t="shared" si="335"/>
        <v>6.983533756183341E-2</v>
      </c>
    </row>
    <row r="1798" spans="2:21">
      <c r="B1798" s="2">
        <v>42104</v>
      </c>
      <c r="C1798">
        <v>0.81589999999999996</v>
      </c>
      <c r="D1798" s="17">
        <f t="shared" ref="D1798:D1861" si="336">LN(C1798/C1797)</f>
        <v>7.8750253170645473E-3</v>
      </c>
      <c r="E1798" s="17">
        <f t="shared" si="328"/>
        <v>3.1335284292132344E-2</v>
      </c>
      <c r="F1798" s="4">
        <f t="shared" si="329"/>
        <v>9.9090869492035244E-2</v>
      </c>
      <c r="G1798" s="4"/>
      <c r="H1798">
        <v>1.8066</v>
      </c>
      <c r="I1798" s="17">
        <f t="shared" ref="I1798:I1861" si="337">LN(H1798/H1797)</f>
        <v>-6.1803529689269674E-3</v>
      </c>
      <c r="J1798" s="17">
        <f t="shared" si="330"/>
        <v>2.497654768526392E-2</v>
      </c>
      <c r="K1798" s="4">
        <f t="shared" si="331"/>
        <v>7.898277877324035E-2</v>
      </c>
      <c r="M1798">
        <v>2.0415000000000001</v>
      </c>
      <c r="N1798" s="17">
        <f t="shared" ref="N1798:N1861" si="338">LN(M1798/M1797)</f>
        <v>-7.0775158154252477E-3</v>
      </c>
      <c r="O1798" s="17">
        <f t="shared" si="332"/>
        <v>2.284436511411923E-2</v>
      </c>
      <c r="P1798" s="4">
        <f t="shared" si="333"/>
        <v>7.2240225461109114E-2</v>
      </c>
      <c r="R1798">
        <v>2.4188000000000001</v>
      </c>
      <c r="S1798" s="17">
        <f t="shared" ref="S1798:S1861" si="339">LN(R1798/R1797)</f>
        <v>-7.2089455574170808E-3</v>
      </c>
      <c r="T1798" s="17">
        <f t="shared" si="334"/>
        <v>2.1236135309744386E-2</v>
      </c>
      <c r="U1798" s="4">
        <f t="shared" si="335"/>
        <v>6.7154556278317581E-2</v>
      </c>
    </row>
    <row r="1799" spans="2:21">
      <c r="B1799" s="2">
        <v>42107</v>
      </c>
      <c r="C1799">
        <v>0.79300000000000004</v>
      </c>
      <c r="D1799" s="17">
        <f t="shared" si="336"/>
        <v>-2.8468576799906428E-2</v>
      </c>
      <c r="E1799" s="17">
        <f t="shared" si="328"/>
        <v>3.2240703032712655E-2</v>
      </c>
      <c r="F1799" s="4">
        <f t="shared" si="329"/>
        <v>0.10195405494847015</v>
      </c>
      <c r="G1799" s="4"/>
      <c r="H1799">
        <v>1.7763</v>
      </c>
      <c r="I1799" s="17">
        <f t="shared" si="337"/>
        <v>-1.6914076509903023E-2</v>
      </c>
      <c r="J1799" s="17">
        <f t="shared" si="330"/>
        <v>2.5315814312731368E-2</v>
      </c>
      <c r="K1799" s="4">
        <f t="shared" si="331"/>
        <v>8.0055634050121324E-2</v>
      </c>
      <c r="M1799">
        <v>2.0129999999999999</v>
      </c>
      <c r="N1799" s="17">
        <f t="shared" si="338"/>
        <v>-1.4058685119839074E-2</v>
      </c>
      <c r="O1799" s="17">
        <f t="shared" si="332"/>
        <v>2.3210816060113996E-2</v>
      </c>
      <c r="P1799" s="4">
        <f t="shared" si="333"/>
        <v>7.3399045101175939E-2</v>
      </c>
      <c r="R1799">
        <v>2.4058000000000002</v>
      </c>
      <c r="S1799" s="17">
        <f t="shared" si="339"/>
        <v>-5.3890608390856042E-3</v>
      </c>
      <c r="T1799" s="17">
        <f t="shared" si="334"/>
        <v>2.1297685459011253E-2</v>
      </c>
      <c r="U1799" s="4">
        <f t="shared" si="335"/>
        <v>6.7349194940324222E-2</v>
      </c>
    </row>
    <row r="1800" spans="2:21">
      <c r="B1800" s="2">
        <v>42108</v>
      </c>
      <c r="C1800">
        <v>0.77529999999999999</v>
      </c>
      <c r="D1800" s="17">
        <f t="shared" si="336"/>
        <v>-2.257317040993468E-2</v>
      </c>
      <c r="E1800" s="17">
        <f t="shared" si="328"/>
        <v>3.2508287494267166E-2</v>
      </c>
      <c r="F1800" s="4">
        <f t="shared" si="329"/>
        <v>0.10280023131345217</v>
      </c>
      <c r="G1800" s="4"/>
      <c r="H1800">
        <v>1.746</v>
      </c>
      <c r="I1800" s="17">
        <f t="shared" si="337"/>
        <v>-1.7205091806292584E-2</v>
      </c>
      <c r="J1800" s="17">
        <f t="shared" si="330"/>
        <v>2.5633456513395388E-2</v>
      </c>
      <c r="K1800" s="4">
        <f t="shared" si="331"/>
        <v>8.1060106885207872E-2</v>
      </c>
      <c r="M1800">
        <v>1.9815</v>
      </c>
      <c r="N1800" s="17">
        <f t="shared" si="338"/>
        <v>-1.5772013009301759E-2</v>
      </c>
      <c r="O1800" s="17">
        <f t="shared" si="332"/>
        <v>2.3570097864784346E-2</v>
      </c>
      <c r="P1800" s="4">
        <f t="shared" si="333"/>
        <v>7.4535193925789958E-2</v>
      </c>
      <c r="R1800">
        <v>2.3730000000000002</v>
      </c>
      <c r="S1800" s="17">
        <f t="shared" si="339"/>
        <v>-1.3727511124208574E-2</v>
      </c>
      <c r="T1800" s="17">
        <f t="shared" si="334"/>
        <v>2.1775862358104775E-2</v>
      </c>
      <c r="U1800" s="4">
        <f t="shared" si="335"/>
        <v>6.8861323065936259E-2</v>
      </c>
    </row>
    <row r="1801" spans="2:21">
      <c r="B1801" s="2">
        <v>42109</v>
      </c>
      <c r="C1801">
        <v>0.76349999999999996</v>
      </c>
      <c r="D1801" s="17">
        <f t="shared" si="336"/>
        <v>-1.5336926566226261E-2</v>
      </c>
      <c r="E1801" s="17">
        <f t="shared" si="328"/>
        <v>3.2273708712361557E-2</v>
      </c>
      <c r="F1801" s="4">
        <f t="shared" si="329"/>
        <v>0.10205842807188255</v>
      </c>
      <c r="G1801" s="4"/>
      <c r="H1801">
        <v>1.7315</v>
      </c>
      <c r="I1801" s="17">
        <f t="shared" si="337"/>
        <v>-8.3393725570708316E-3</v>
      </c>
      <c r="J1801" s="17">
        <f t="shared" si="330"/>
        <v>2.3911669848121729E-2</v>
      </c>
      <c r="K1801" s="4">
        <f t="shared" si="331"/>
        <v>7.5615339378037175E-2</v>
      </c>
      <c r="M1801">
        <v>1.9744999999999999</v>
      </c>
      <c r="N1801" s="17">
        <f t="shared" si="338"/>
        <v>-3.5389319037856574E-3</v>
      </c>
      <c r="O1801" s="17">
        <f t="shared" si="332"/>
        <v>2.1441532369404305E-2</v>
      </c>
      <c r="P1801" s="4">
        <f t="shared" si="333"/>
        <v>6.7804078811544419E-2</v>
      </c>
      <c r="R1801">
        <v>2.3725000000000001</v>
      </c>
      <c r="S1801" s="17">
        <f t="shared" si="339"/>
        <v>-2.1072595168066151E-4</v>
      </c>
      <c r="T1801" s="17">
        <f t="shared" si="334"/>
        <v>1.9365457395557256E-2</v>
      </c>
      <c r="U1801" s="4">
        <f t="shared" si="335"/>
        <v>6.1238953300913244E-2</v>
      </c>
    </row>
    <row r="1802" spans="2:21">
      <c r="B1802" s="2">
        <v>42110</v>
      </c>
      <c r="C1802">
        <v>0.748</v>
      </c>
      <c r="D1802" s="17">
        <f t="shared" si="336"/>
        <v>-2.0510146684209855E-2</v>
      </c>
      <c r="E1802" s="17">
        <f t="shared" si="328"/>
        <v>3.230147322578919E-2</v>
      </c>
      <c r="F1802" s="4">
        <f t="shared" si="329"/>
        <v>0.10214622717244019</v>
      </c>
      <c r="G1802" s="4"/>
      <c r="H1802">
        <v>1.7277</v>
      </c>
      <c r="I1802" s="17">
        <f t="shared" si="337"/>
        <v>-2.1970406617402545E-3</v>
      </c>
      <c r="J1802" s="17">
        <f t="shared" si="330"/>
        <v>2.244149092033219E-2</v>
      </c>
      <c r="K1802" s="4">
        <f t="shared" si="331"/>
        <v>7.096622539823802E-2</v>
      </c>
      <c r="M1802">
        <v>1.9778</v>
      </c>
      <c r="N1802" s="17">
        <f t="shared" si="338"/>
        <v>1.6699141091862653E-3</v>
      </c>
      <c r="O1802" s="17">
        <f t="shared" si="332"/>
        <v>1.953646578508467E-2</v>
      </c>
      <c r="P1802" s="4">
        <f t="shared" si="333"/>
        <v>6.1779729310817155E-2</v>
      </c>
      <c r="R1802">
        <v>2.3984000000000001</v>
      </c>
      <c r="S1802" s="17">
        <f t="shared" si="339"/>
        <v>1.0857596864250363E-2</v>
      </c>
      <c r="T1802" s="17">
        <f t="shared" si="334"/>
        <v>1.7146216487720547E-2</v>
      </c>
      <c r="U1802" s="4">
        <f t="shared" si="335"/>
        <v>5.4221097355529421E-2</v>
      </c>
    </row>
    <row r="1803" spans="2:21">
      <c r="B1803" s="2">
        <v>42111</v>
      </c>
      <c r="C1803">
        <v>0.77100000000000002</v>
      </c>
      <c r="D1803" s="17">
        <f t="shared" si="336"/>
        <v>3.0285395588852258E-2</v>
      </c>
      <c r="E1803" s="17">
        <f t="shared" si="328"/>
        <v>2.3397538052447486E-2</v>
      </c>
      <c r="F1803" s="4">
        <f t="shared" si="329"/>
        <v>7.3989511886194265E-2</v>
      </c>
      <c r="G1803" s="4"/>
      <c r="H1803">
        <v>1.7229999999999999</v>
      </c>
      <c r="I1803" s="17">
        <f t="shared" si="337"/>
        <v>-2.7240866528068222E-3</v>
      </c>
      <c r="J1803" s="17">
        <f t="shared" si="330"/>
        <v>1.701237813984215E-2</v>
      </c>
      <c r="K1803" s="4">
        <f t="shared" si="331"/>
        <v>5.3797863337959724E-2</v>
      </c>
      <c r="M1803">
        <v>1.9553</v>
      </c>
      <c r="N1803" s="17">
        <f t="shared" si="338"/>
        <v>-1.1441481503661213E-2</v>
      </c>
      <c r="O1803" s="17">
        <f t="shared" si="332"/>
        <v>1.664072915363066E-2</v>
      </c>
      <c r="P1803" s="4">
        <f t="shared" si="333"/>
        <v>5.2622606051438904E-2</v>
      </c>
      <c r="R1803">
        <v>2.3332999999999999</v>
      </c>
      <c r="S1803" s="17">
        <f t="shared" si="339"/>
        <v>-2.7518273795320191E-2</v>
      </c>
      <c r="T1803" s="17">
        <f t="shared" si="334"/>
        <v>1.8601482709768226E-2</v>
      </c>
      <c r="U1803" s="4">
        <f t="shared" si="335"/>
        <v>5.8823053219108433E-2</v>
      </c>
    </row>
    <row r="1804" spans="2:21">
      <c r="B1804" s="2">
        <v>42114</v>
      </c>
      <c r="C1804">
        <v>0.78849999999999998</v>
      </c>
      <c r="D1804" s="17">
        <f t="shared" si="336"/>
        <v>2.2444032839763504E-2</v>
      </c>
      <c r="E1804" s="17">
        <f t="shared" si="328"/>
        <v>2.3604100876532148E-2</v>
      </c>
      <c r="F1804" s="4">
        <f t="shared" si="329"/>
        <v>7.4642720890218478E-2</v>
      </c>
      <c r="G1804" s="4"/>
      <c r="H1804">
        <v>1.7375</v>
      </c>
      <c r="I1804" s="17">
        <f t="shared" si="337"/>
        <v>8.3803409110176641E-3</v>
      </c>
      <c r="J1804" s="17">
        <f t="shared" si="330"/>
        <v>1.412335947979575E-2</v>
      </c>
      <c r="K1804" s="4">
        <f t="shared" si="331"/>
        <v>4.4661984169485407E-2</v>
      </c>
      <c r="M1804">
        <v>1.972</v>
      </c>
      <c r="N1804" s="17">
        <f t="shared" si="338"/>
        <v>8.5046218303515917E-3</v>
      </c>
      <c r="O1804" s="17">
        <f t="shared" si="332"/>
        <v>1.3458592052115121E-2</v>
      </c>
      <c r="P1804" s="4">
        <f t="shared" si="333"/>
        <v>4.2559804983723352E-2</v>
      </c>
      <c r="R1804">
        <v>2.3582000000000001</v>
      </c>
      <c r="S1804" s="17">
        <f t="shared" si="339"/>
        <v>1.0615041589559903E-2</v>
      </c>
      <c r="T1804" s="17">
        <f t="shared" si="334"/>
        <v>1.6391522254405363E-2</v>
      </c>
      <c r="U1804" s="4">
        <f t="shared" si="335"/>
        <v>5.1834544641258917E-2</v>
      </c>
    </row>
    <row r="1805" spans="2:21">
      <c r="B1805" s="2">
        <v>42115</v>
      </c>
      <c r="C1805">
        <v>0.79049999999999998</v>
      </c>
      <c r="D1805" s="17">
        <f t="shared" si="336"/>
        <v>2.5332502464336074E-3</v>
      </c>
      <c r="E1805" s="17">
        <f t="shared" si="328"/>
        <v>2.2656798488723554E-2</v>
      </c>
      <c r="F1805" s="4">
        <f t="shared" si="329"/>
        <v>7.1647087711827193E-2</v>
      </c>
      <c r="G1805" s="4"/>
      <c r="H1805">
        <v>1.7530999999999999</v>
      </c>
      <c r="I1805" s="17">
        <f t="shared" si="337"/>
        <v>8.9383509208810653E-3</v>
      </c>
      <c r="J1805" s="17">
        <f t="shared" si="330"/>
        <v>1.4447372267702398E-2</v>
      </c>
      <c r="K1805" s="4">
        <f t="shared" si="331"/>
        <v>4.5686602570291474E-2</v>
      </c>
      <c r="M1805">
        <v>1.9864999999999999</v>
      </c>
      <c r="N1805" s="17">
        <f t="shared" si="338"/>
        <v>7.3260400920728812E-3</v>
      </c>
      <c r="O1805" s="17">
        <f t="shared" si="332"/>
        <v>1.3361273074963528E-2</v>
      </c>
      <c r="P1805" s="4">
        <f t="shared" si="333"/>
        <v>4.2252055356366433E-2</v>
      </c>
      <c r="R1805">
        <v>2.359</v>
      </c>
      <c r="S1805" s="17">
        <f t="shared" si="339"/>
        <v>3.3918426510207871E-4</v>
      </c>
      <c r="T1805" s="17">
        <f t="shared" si="334"/>
        <v>1.5163543603326383E-2</v>
      </c>
      <c r="U1805" s="4">
        <f t="shared" si="335"/>
        <v>4.7951335185788153E-2</v>
      </c>
    </row>
    <row r="1806" spans="2:21">
      <c r="B1806" s="2">
        <v>42116</v>
      </c>
      <c r="C1806">
        <v>0.81699999999999995</v>
      </c>
      <c r="D1806" s="17">
        <f t="shared" si="336"/>
        <v>3.297343821047611E-2</v>
      </c>
      <c r="E1806" s="17">
        <f t="shared" si="328"/>
        <v>2.4543176847415981E-2</v>
      </c>
      <c r="F1806" s="4">
        <f t="shared" si="329"/>
        <v>7.7612339854145354E-2</v>
      </c>
      <c r="G1806" s="4"/>
      <c r="H1806">
        <v>1.8169999999999999</v>
      </c>
      <c r="I1806" s="17">
        <f t="shared" si="337"/>
        <v>3.5801140036342688E-2</v>
      </c>
      <c r="J1806" s="17">
        <f t="shared" si="330"/>
        <v>1.8292354492907469E-2</v>
      </c>
      <c r="K1806" s="4">
        <f t="shared" si="331"/>
        <v>5.7845503964801974E-2</v>
      </c>
      <c r="M1806">
        <v>2.056</v>
      </c>
      <c r="N1806" s="17">
        <f t="shared" si="338"/>
        <v>3.4388051320402159E-2</v>
      </c>
      <c r="O1806" s="17">
        <f t="shared" si="332"/>
        <v>1.7257879402806285E-2</v>
      </c>
      <c r="P1806" s="4">
        <f t="shared" si="333"/>
        <v>5.4574206497374329E-2</v>
      </c>
      <c r="R1806">
        <v>2.4344999999999999</v>
      </c>
      <c r="S1806" s="17">
        <f t="shared" si="339"/>
        <v>3.1503596215080615E-2</v>
      </c>
      <c r="T1806" s="17">
        <f t="shared" si="334"/>
        <v>1.8215032998056182E-2</v>
      </c>
      <c r="U1806" s="4">
        <f t="shared" si="335"/>
        <v>5.7600991928982923E-2</v>
      </c>
    </row>
    <row r="1807" spans="2:21">
      <c r="B1807" s="2">
        <v>42117</v>
      </c>
      <c r="C1807">
        <v>0.79700000000000004</v>
      </c>
      <c r="D1807" s="17">
        <f t="shared" si="336"/>
        <v>-2.4784416069787721E-2</v>
      </c>
      <c r="E1807" s="17">
        <f t="shared" ref="E1807:E1870" si="340">_xlfn.STDEV.S(D1798:D1807)</f>
        <v>2.3903894445302738E-2</v>
      </c>
      <c r="F1807" s="4">
        <f t="shared" ref="F1807:F1870" si="341">E1807*SQRT(10)</f>
        <v>7.559075139540386E-2</v>
      </c>
      <c r="G1807" s="4"/>
      <c r="H1807">
        <v>1.7903</v>
      </c>
      <c r="I1807" s="17">
        <f t="shared" si="337"/>
        <v>-1.4803585838943843E-2</v>
      </c>
      <c r="J1807" s="17">
        <f t="shared" ref="J1807:J1870" si="342">_xlfn.STDEV.S(I1798:I1807)</f>
        <v>1.6089490862817482E-2</v>
      </c>
      <c r="K1807" s="4">
        <f t="shared" ref="K1807:K1870" si="343">J1807*SQRT(10)</f>
        <v>5.0879437518970991E-2</v>
      </c>
      <c r="M1807">
        <v>2.0289999999999999</v>
      </c>
      <c r="N1807" s="17">
        <f t="shared" si="338"/>
        <v>-1.321928674924105E-2</v>
      </c>
      <c r="O1807" s="17">
        <f t="shared" ref="O1807:O1870" si="344">_xlfn.STDEV.S(N1798:N1807)</f>
        <v>1.5306231557396029E-2</v>
      </c>
      <c r="P1807" s="4">
        <f t="shared" ref="P1807:P1870" si="345">O1807*SQRT(10)</f>
        <v>4.8402554115317728E-2</v>
      </c>
      <c r="R1807">
        <v>2.4047000000000001</v>
      </c>
      <c r="S1807" s="17">
        <f t="shared" si="339"/>
        <v>-1.2316240988330524E-2</v>
      </c>
      <c r="T1807" s="17">
        <f t="shared" ref="T1807:T1870" si="346">_xlfn.STDEV.S(S1798:S1807)</f>
        <v>1.6277315415454741E-2</v>
      </c>
      <c r="U1807" s="4">
        <f t="shared" ref="U1807:U1870" si="347">T1807*SQRT(10)</f>
        <v>5.1473390905806909E-2</v>
      </c>
    </row>
    <row r="1808" spans="2:21">
      <c r="B1808" s="2">
        <v>42118</v>
      </c>
      <c r="C1808">
        <v>0.76849999999999996</v>
      </c>
      <c r="D1808" s="17">
        <f t="shared" si="336"/>
        <v>-3.6414115811564639E-2</v>
      </c>
      <c r="E1808" s="17">
        <f t="shared" si="340"/>
        <v>2.5975497370677645E-2</v>
      </c>
      <c r="F1808" s="4">
        <f t="shared" si="341"/>
        <v>8.2141735047056394E-2</v>
      </c>
      <c r="G1808" s="4"/>
      <c r="H1808">
        <v>1.7427999999999999</v>
      </c>
      <c r="I1808" s="17">
        <f t="shared" si="337"/>
        <v>-2.6890188313940352E-2</v>
      </c>
      <c r="J1808" s="17">
        <f t="shared" si="342"/>
        <v>1.7977461099245379E-2</v>
      </c>
      <c r="K1808" s="4">
        <f t="shared" si="343"/>
        <v>5.684972362068974E-2</v>
      </c>
      <c r="M1808">
        <v>1.9875</v>
      </c>
      <c r="N1808" s="17">
        <f t="shared" si="338"/>
        <v>-2.0665493297327715E-2</v>
      </c>
      <c r="O1808" s="17">
        <f t="shared" si="344"/>
        <v>1.643542892710733E-2</v>
      </c>
      <c r="P1808" s="4">
        <f t="shared" si="345"/>
        <v>5.1973389731476666E-2</v>
      </c>
      <c r="R1808">
        <v>2.383</v>
      </c>
      <c r="S1808" s="17">
        <f t="shared" si="339"/>
        <v>-9.0649575356828958E-3</v>
      </c>
      <c r="T1808" s="17">
        <f t="shared" si="346"/>
        <v>1.6362466813489747E-2</v>
      </c>
      <c r="U1808" s="4">
        <f t="shared" si="347"/>
        <v>5.1742663269545117E-2</v>
      </c>
    </row>
    <row r="1809" spans="2:21">
      <c r="B1809" s="2">
        <v>42121</v>
      </c>
      <c r="C1809">
        <v>0.77829999999999999</v>
      </c>
      <c r="D1809" s="17">
        <f t="shared" si="336"/>
        <v>1.2671490986692031E-2</v>
      </c>
      <c r="E1809" s="17">
        <f t="shared" si="340"/>
        <v>2.5267131153837309E-2</v>
      </c>
      <c r="F1809" s="4">
        <f t="shared" si="341"/>
        <v>7.9901684384324212E-2</v>
      </c>
      <c r="G1809" s="4"/>
      <c r="H1809">
        <v>1.7629999999999999</v>
      </c>
      <c r="I1809" s="17">
        <f t="shared" si="337"/>
        <v>1.1523888154583228E-2</v>
      </c>
      <c r="J1809" s="17">
        <f t="shared" si="342"/>
        <v>1.7885542577424696E-2</v>
      </c>
      <c r="K1809" s="4">
        <f t="shared" si="343"/>
        <v>5.6559051732580495E-2</v>
      </c>
      <c r="M1809">
        <v>2.004</v>
      </c>
      <c r="N1809" s="17">
        <f t="shared" si="338"/>
        <v>8.2676156762685384E-3</v>
      </c>
      <c r="O1809" s="17">
        <f t="shared" si="344"/>
        <v>1.6233271033620655E-2</v>
      </c>
      <c r="P1809" s="4">
        <f t="shared" si="345"/>
        <v>5.1334110341077058E-2</v>
      </c>
      <c r="R1809">
        <v>2.3902999999999999</v>
      </c>
      <c r="S1809" s="17">
        <f t="shared" si="339"/>
        <v>3.0586829620123527E-3</v>
      </c>
      <c r="T1809" s="17">
        <f t="shared" si="346"/>
        <v>1.6356933508819452E-2</v>
      </c>
      <c r="U1809" s="4">
        <f t="shared" si="347"/>
        <v>5.1725165423799339E-2</v>
      </c>
    </row>
    <row r="1810" spans="2:21">
      <c r="B1810" s="2">
        <v>42122</v>
      </c>
      <c r="C1810">
        <v>0.8</v>
      </c>
      <c r="D1810" s="17">
        <f t="shared" si="336"/>
        <v>2.7499673702584798E-2</v>
      </c>
      <c r="E1810" s="17">
        <f t="shared" si="340"/>
        <v>2.5667079188727411E-2</v>
      </c>
      <c r="F1810" s="4">
        <f t="shared" si="341"/>
        <v>8.1166431120285432E-2</v>
      </c>
      <c r="G1810" s="4"/>
      <c r="H1810">
        <v>1.8308</v>
      </c>
      <c r="I1810" s="17">
        <f t="shared" si="337"/>
        <v>3.7736126381616837E-2</v>
      </c>
      <c r="J1810" s="17">
        <f t="shared" si="342"/>
        <v>2.05149369740978E-2</v>
      </c>
      <c r="K1810" s="4">
        <f t="shared" si="343"/>
        <v>6.4873926892951767E-2</v>
      </c>
      <c r="M1810">
        <v>2.0825</v>
      </c>
      <c r="N1810" s="17">
        <f t="shared" si="338"/>
        <v>3.8423911836242296E-2</v>
      </c>
      <c r="O1810" s="17">
        <f t="shared" si="344"/>
        <v>1.9305044150913296E-2</v>
      </c>
      <c r="P1810" s="4">
        <f t="shared" si="345"/>
        <v>6.1047909846997359E-2</v>
      </c>
      <c r="R1810">
        <v>2.4859999999999998</v>
      </c>
      <c r="S1810" s="17">
        <f t="shared" si="339"/>
        <v>3.9256112009901839E-2</v>
      </c>
      <c r="T1810" s="17">
        <f t="shared" si="346"/>
        <v>1.9855891567602469E-2</v>
      </c>
      <c r="U1810" s="4">
        <f t="shared" si="347"/>
        <v>6.2789842326954989E-2</v>
      </c>
    </row>
    <row r="1811" spans="2:21">
      <c r="B1811" s="2">
        <v>42123</v>
      </c>
      <c r="C1811">
        <v>0.79749999999999999</v>
      </c>
      <c r="D1811" s="17">
        <f t="shared" si="336"/>
        <v>-3.1298930089277044E-3</v>
      </c>
      <c r="E1811" s="17">
        <f t="shared" si="340"/>
        <v>2.4971756771502322E-2</v>
      </c>
      <c r="F1811" s="4">
        <f t="shared" si="341"/>
        <v>7.8967628573680254E-2</v>
      </c>
      <c r="G1811" s="4"/>
      <c r="H1811">
        <v>1.8580000000000001</v>
      </c>
      <c r="I1811" s="17">
        <f t="shared" si="337"/>
        <v>1.4747610594296775E-2</v>
      </c>
      <c r="J1811" s="17">
        <f t="shared" si="342"/>
        <v>2.0175417048855261E-2</v>
      </c>
      <c r="K1811" s="4">
        <f t="shared" si="343"/>
        <v>6.3800270618175253E-2</v>
      </c>
      <c r="M1811">
        <v>2.1175000000000002</v>
      </c>
      <c r="N1811" s="17">
        <f t="shared" si="338"/>
        <v>1.6667052485211862E-2</v>
      </c>
      <c r="O1811" s="17">
        <f t="shared" si="344"/>
        <v>1.9372641187448605E-2</v>
      </c>
      <c r="P1811" s="4">
        <f t="shared" si="345"/>
        <v>6.126167044552655E-2</v>
      </c>
      <c r="R1811">
        <v>2.5255000000000001</v>
      </c>
      <c r="S1811" s="17">
        <f t="shared" si="339"/>
        <v>1.5764069837450923E-2</v>
      </c>
      <c r="T1811" s="17">
        <f t="shared" si="346"/>
        <v>2.0062736054374343E-2</v>
      </c>
      <c r="U1811" s="4">
        <f t="shared" si="347"/>
        <v>6.3443942026602682E-2</v>
      </c>
    </row>
    <row r="1812" spans="2:21">
      <c r="B1812" s="2">
        <v>42124</v>
      </c>
      <c r="C1812">
        <v>0.82320000000000004</v>
      </c>
      <c r="D1812" s="17">
        <f t="shared" si="336"/>
        <v>3.1717349860840308E-2</v>
      </c>
      <c r="E1812" s="17">
        <f t="shared" si="340"/>
        <v>2.4652594683687839E-2</v>
      </c>
      <c r="F1812" s="4">
        <f t="shared" si="341"/>
        <v>7.7958349433411817E-2</v>
      </c>
      <c r="G1812" s="4"/>
      <c r="H1812">
        <v>1.8679999999999999</v>
      </c>
      <c r="I1812" s="17">
        <f t="shared" si="337"/>
        <v>5.3676994150039124E-3</v>
      </c>
      <c r="J1812" s="17">
        <f t="shared" si="342"/>
        <v>1.993045666814295E-2</v>
      </c>
      <c r="K1812" s="4">
        <f t="shared" si="343"/>
        <v>6.3025637878622365E-2</v>
      </c>
      <c r="M1812">
        <v>2.1230000000000002</v>
      </c>
      <c r="N1812" s="17">
        <f t="shared" si="338"/>
        <v>2.594035177046749E-3</v>
      </c>
      <c r="O1812" s="17">
        <f t="shared" si="344"/>
        <v>1.9346618885686319E-2</v>
      </c>
      <c r="P1812" s="4">
        <f t="shared" si="345"/>
        <v>6.1179380701997514E-2</v>
      </c>
      <c r="R1812">
        <v>2.5265</v>
      </c>
      <c r="S1812" s="17">
        <f t="shared" si="339"/>
        <v>3.9588282385606737E-4</v>
      </c>
      <c r="T1812" s="17">
        <f t="shared" si="346"/>
        <v>2.0068509158463716E-2</v>
      </c>
      <c r="U1812" s="4">
        <f t="shared" si="347"/>
        <v>6.3462198184694341E-2</v>
      </c>
    </row>
    <row r="1813" spans="2:21">
      <c r="B1813" s="2">
        <v>42125</v>
      </c>
      <c r="C1813">
        <v>0.85550000000000004</v>
      </c>
      <c r="D1813" s="17">
        <f t="shared" si="336"/>
        <v>3.8486908812408308E-2</v>
      </c>
      <c r="E1813" s="17">
        <f t="shared" si="340"/>
        <v>2.5538488454443793E-2</v>
      </c>
      <c r="F1813" s="4">
        <f t="shared" si="341"/>
        <v>8.0759791513955695E-2</v>
      </c>
      <c r="G1813" s="4"/>
      <c r="H1813">
        <v>1.9455</v>
      </c>
      <c r="I1813" s="17">
        <f t="shared" si="337"/>
        <v>4.0650673635820367E-2</v>
      </c>
      <c r="J1813" s="17">
        <f t="shared" si="342"/>
        <v>2.1996491555483735E-2</v>
      </c>
      <c r="K1813" s="4">
        <f t="shared" si="343"/>
        <v>6.9559013847988627E-2</v>
      </c>
      <c r="M1813">
        <v>2.2029999999999998</v>
      </c>
      <c r="N1813" s="17">
        <f t="shared" si="338"/>
        <v>3.6989885099086746E-2</v>
      </c>
      <c r="O1813" s="17">
        <f t="shared" si="344"/>
        <v>2.02352405834367E-2</v>
      </c>
      <c r="P1813" s="4">
        <f t="shared" si="345"/>
        <v>6.3989449245134444E-2</v>
      </c>
      <c r="R1813">
        <v>2.6114999999999999</v>
      </c>
      <c r="S1813" s="17">
        <f t="shared" si="339"/>
        <v>3.3089823144390088E-2</v>
      </c>
      <c r="T1813" s="17">
        <f t="shared" si="346"/>
        <v>1.814854447214697E-2</v>
      </c>
      <c r="U1813" s="4">
        <f t="shared" si="347"/>
        <v>5.7390736748842701E-2</v>
      </c>
    </row>
    <row r="1814" spans="2:21">
      <c r="B1814" s="2">
        <v>42128</v>
      </c>
      <c r="C1814">
        <v>0.85799999999999998</v>
      </c>
      <c r="D1814" s="17">
        <f t="shared" si="336"/>
        <v>2.918006155714021E-3</v>
      </c>
      <c r="E1814" s="17">
        <f t="shared" si="340"/>
        <v>2.5260235683564995E-2</v>
      </c>
      <c r="F1814" s="4">
        <f t="shared" si="341"/>
        <v>7.9879878992725722E-2</v>
      </c>
      <c r="G1814" s="4"/>
      <c r="H1814">
        <v>1.9662999999999999</v>
      </c>
      <c r="I1814" s="17">
        <f t="shared" si="337"/>
        <v>1.0634590740903007E-2</v>
      </c>
      <c r="J1814" s="17">
        <f t="shared" si="342"/>
        <v>2.1965150058160094E-2</v>
      </c>
      <c r="K1814" s="4">
        <f t="shared" si="343"/>
        <v>6.9459903331165848E-2</v>
      </c>
      <c r="M1814">
        <v>2.2336</v>
      </c>
      <c r="N1814" s="17">
        <f t="shared" si="338"/>
        <v>1.379456576571023E-2</v>
      </c>
      <c r="O1814" s="17">
        <f t="shared" si="344"/>
        <v>2.0204935110996115E-2</v>
      </c>
      <c r="P1814" s="4">
        <f t="shared" si="345"/>
        <v>6.3893614926654727E-2</v>
      </c>
      <c r="R1814">
        <v>2.6606999999999998</v>
      </c>
      <c r="S1814" s="17">
        <f t="shared" si="339"/>
        <v>1.8664477174162808E-2</v>
      </c>
      <c r="T1814" s="17">
        <f t="shared" si="346"/>
        <v>1.8294478977292767E-2</v>
      </c>
      <c r="U1814" s="4">
        <f t="shared" si="347"/>
        <v>5.7852222174312982E-2</v>
      </c>
    </row>
    <row r="1815" spans="2:21">
      <c r="B1815" s="2">
        <v>42129</v>
      </c>
      <c r="C1815">
        <v>0.88049999999999995</v>
      </c>
      <c r="D1815" s="17">
        <f t="shared" si="336"/>
        <v>2.5885828448298575E-2</v>
      </c>
      <c r="E1815" s="17">
        <f t="shared" si="340"/>
        <v>2.5727878662299062E-2</v>
      </c>
      <c r="F1815" s="4">
        <f t="shared" si="341"/>
        <v>8.1358695937311057E-2</v>
      </c>
      <c r="G1815" s="4"/>
      <c r="H1815">
        <v>2.0055000000000001</v>
      </c>
      <c r="I1815" s="17">
        <f t="shared" si="337"/>
        <v>1.9739802044596258E-2</v>
      </c>
      <c r="J1815" s="17">
        <f t="shared" si="342"/>
        <v>2.2043057268381898E-2</v>
      </c>
      <c r="K1815" s="4">
        <f t="shared" si="343"/>
        <v>6.9706267561616297E-2</v>
      </c>
      <c r="M1815">
        <v>2.27</v>
      </c>
      <c r="N1815" s="17">
        <f t="shared" si="338"/>
        <v>1.6165197907394978E-2</v>
      </c>
      <c r="O1815" s="17">
        <f t="shared" si="344"/>
        <v>2.0148812870319166E-2</v>
      </c>
      <c r="P1815" s="4">
        <f t="shared" si="345"/>
        <v>6.3716140818723427E-2</v>
      </c>
      <c r="R1815">
        <v>2.6850000000000001</v>
      </c>
      <c r="S1815" s="17">
        <f t="shared" si="339"/>
        <v>9.0914818924488026E-3</v>
      </c>
      <c r="T1815" s="17">
        <f t="shared" si="346"/>
        <v>1.7875518057317866E-2</v>
      </c>
      <c r="U1815" s="4">
        <f t="shared" si="347"/>
        <v>5.6527351416592757E-2</v>
      </c>
    </row>
    <row r="1816" spans="2:21">
      <c r="B1816" s="2">
        <v>42130</v>
      </c>
      <c r="C1816">
        <v>0.89300000000000002</v>
      </c>
      <c r="D1816" s="17">
        <f t="shared" si="336"/>
        <v>1.4096652940238336E-2</v>
      </c>
      <c r="E1816" s="17">
        <f t="shared" si="340"/>
        <v>2.4585956881117085E-2</v>
      </c>
      <c r="F1816" s="4">
        <f t="shared" si="341"/>
        <v>7.7747622199019609E-2</v>
      </c>
      <c r="G1816" s="4"/>
      <c r="H1816">
        <v>2.0499999999999998</v>
      </c>
      <c r="I1816" s="17">
        <f t="shared" si="337"/>
        <v>2.194638692234625E-2</v>
      </c>
      <c r="J1816" s="17">
        <f t="shared" si="342"/>
        <v>2.0887286321557806E-2</v>
      </c>
      <c r="K1816" s="4">
        <f t="shared" si="343"/>
        <v>6.6051398916202819E-2</v>
      </c>
      <c r="M1816">
        <v>2.3252999999999999</v>
      </c>
      <c r="N1816" s="17">
        <f t="shared" si="338"/>
        <v>2.4069231480127011E-2</v>
      </c>
      <c r="O1816" s="17">
        <f t="shared" si="344"/>
        <v>1.9192682354410625E-2</v>
      </c>
      <c r="P1816" s="4">
        <f t="shared" si="345"/>
        <v>6.0692590648060575E-2</v>
      </c>
      <c r="R1816">
        <v>2.7640000000000002</v>
      </c>
      <c r="S1816" s="17">
        <f t="shared" si="339"/>
        <v>2.8998177944595478E-2</v>
      </c>
      <c r="T1816" s="17">
        <f t="shared" si="346"/>
        <v>1.7601954074087118E-2</v>
      </c>
      <c r="U1816" s="4">
        <f t="shared" si="347"/>
        <v>5.5662266143795484E-2</v>
      </c>
    </row>
    <row r="1817" spans="2:21">
      <c r="B1817" s="2">
        <v>42131</v>
      </c>
      <c r="C1817">
        <v>0.90410000000000001</v>
      </c>
      <c r="D1817" s="17">
        <f t="shared" si="336"/>
        <v>1.2353392866821716E-2</v>
      </c>
      <c r="E1817" s="17">
        <f t="shared" si="340"/>
        <v>2.1550916154197713E-2</v>
      </c>
      <c r="F1817" s="4">
        <f t="shared" si="341"/>
        <v>6.8149980710581273E-2</v>
      </c>
      <c r="G1817" s="4"/>
      <c r="H1817">
        <v>2.0032000000000001</v>
      </c>
      <c r="I1817" s="17">
        <f t="shared" si="337"/>
        <v>-2.3093891226674379E-2</v>
      </c>
      <c r="J1817" s="17">
        <f t="shared" si="342"/>
        <v>2.2195763760604521E-2</v>
      </c>
      <c r="K1817" s="4">
        <f t="shared" si="343"/>
        <v>7.0189167890534573E-2</v>
      </c>
      <c r="M1817">
        <v>2.2603</v>
      </c>
      <c r="N1817" s="17">
        <f t="shared" si="338"/>
        <v>-2.8351515136032592E-2</v>
      </c>
      <c r="O1817" s="17">
        <f t="shared" si="344"/>
        <v>2.1842637193430176E-2</v>
      </c>
      <c r="P1817" s="4">
        <f t="shared" si="345"/>
        <v>6.9072483635947202E-2</v>
      </c>
      <c r="R1817">
        <v>2.6764999999999999</v>
      </c>
      <c r="S1817" s="17">
        <f t="shared" si="339"/>
        <v>-3.216893505412468E-2</v>
      </c>
      <c r="T1817" s="17">
        <f t="shared" si="346"/>
        <v>2.1437783458922659E-2</v>
      </c>
      <c r="U1817" s="4">
        <f t="shared" si="347"/>
        <v>6.7792223715678335E-2</v>
      </c>
    </row>
    <row r="1818" spans="2:21">
      <c r="B1818" s="2">
        <v>42132</v>
      </c>
      <c r="C1818">
        <v>0.84</v>
      </c>
      <c r="D1818" s="17">
        <f t="shared" si="336"/>
        <v>-7.3538081905961547E-2</v>
      </c>
      <c r="E1818" s="17">
        <f t="shared" si="340"/>
        <v>3.1728322260066423E-2</v>
      </c>
      <c r="F1818" s="4">
        <f t="shared" si="341"/>
        <v>0.10033376467763117</v>
      </c>
      <c r="G1818" s="4"/>
      <c r="H1818">
        <v>1.9458</v>
      </c>
      <c r="I1818" s="17">
        <f t="shared" si="337"/>
        <v>-2.9072698364452133E-2</v>
      </c>
      <c r="J1818" s="17">
        <f t="shared" si="342"/>
        <v>2.2619011501040783E-2</v>
      </c>
      <c r="K1818" s="4">
        <f t="shared" si="343"/>
        <v>7.1527594764832919E-2</v>
      </c>
      <c r="M1818">
        <v>2.2235</v>
      </c>
      <c r="N1818" s="17">
        <f t="shared" si="338"/>
        <v>-1.6415016868791658E-2</v>
      </c>
      <c r="O1818" s="17">
        <f t="shared" si="344"/>
        <v>2.1194126823260179E-2</v>
      </c>
      <c r="P1818" s="4">
        <f t="shared" si="345"/>
        <v>6.7021713779971084E-2</v>
      </c>
      <c r="R1818">
        <v>2.6684000000000001</v>
      </c>
      <c r="S1818" s="17">
        <f t="shared" si="339"/>
        <v>-3.0309289980754938E-3</v>
      </c>
      <c r="T1818" s="17">
        <f t="shared" si="346"/>
        <v>2.0897497447042283E-2</v>
      </c>
      <c r="U1818" s="4">
        <f t="shared" si="347"/>
        <v>6.6083689330207557E-2</v>
      </c>
    </row>
    <row r="1819" spans="2:21">
      <c r="B1819" s="2">
        <v>42135</v>
      </c>
      <c r="C1819">
        <v>0.88939999999999997</v>
      </c>
      <c r="D1819" s="17">
        <f t="shared" si="336"/>
        <v>5.7145186239236825E-2</v>
      </c>
      <c r="E1819" s="17">
        <f t="shared" si="340"/>
        <v>3.5239032595992086E-2</v>
      </c>
      <c r="F1819" s="4">
        <f t="shared" si="341"/>
        <v>0.11143560554425111</v>
      </c>
      <c r="G1819" s="4"/>
      <c r="H1819">
        <v>2.0647000000000002</v>
      </c>
      <c r="I1819" s="17">
        <f t="shared" si="337"/>
        <v>5.9311733849506533E-2</v>
      </c>
      <c r="J1819" s="17">
        <f t="shared" si="342"/>
        <v>2.730127452981768E-2</v>
      </c>
      <c r="K1819" s="4">
        <f t="shared" si="343"/>
        <v>8.6334210539766434E-2</v>
      </c>
      <c r="M1819">
        <v>2.347</v>
      </c>
      <c r="N1819" s="17">
        <f t="shared" si="338"/>
        <v>5.4055385900272326E-2</v>
      </c>
      <c r="O1819" s="17">
        <f t="shared" si="344"/>
        <v>2.5075830273653982E-2</v>
      </c>
      <c r="P1819" s="4">
        <f t="shared" si="345"/>
        <v>7.9296737884549925E-2</v>
      </c>
      <c r="R1819">
        <v>2.8041</v>
      </c>
      <c r="S1819" s="17">
        <f t="shared" si="339"/>
        <v>4.9603590021287086E-2</v>
      </c>
      <c r="T1819" s="17">
        <f t="shared" si="346"/>
        <v>2.383238960017256E-2</v>
      </c>
      <c r="U1819" s="4">
        <f t="shared" si="347"/>
        <v>7.5364633221054911E-2</v>
      </c>
    </row>
    <row r="1820" spans="2:21">
      <c r="B1820" s="2">
        <v>42136</v>
      </c>
      <c r="C1820">
        <v>0.86399999999999999</v>
      </c>
      <c r="D1820" s="17">
        <f t="shared" si="336"/>
        <v>-2.8974309272540376E-2</v>
      </c>
      <c r="E1820" s="17">
        <f t="shared" si="340"/>
        <v>3.7189564978284073E-2</v>
      </c>
      <c r="F1820" s="4">
        <f t="shared" si="341"/>
        <v>0.11760373052220807</v>
      </c>
      <c r="G1820" s="4"/>
      <c r="H1820">
        <v>2.0329999999999999</v>
      </c>
      <c r="I1820" s="17">
        <f t="shared" si="337"/>
        <v>-1.5472402762487181E-2</v>
      </c>
      <c r="J1820" s="17">
        <f t="shared" si="342"/>
        <v>2.7731952934936688E-2</v>
      </c>
      <c r="K1820" s="4">
        <f t="shared" si="343"/>
        <v>8.769613523899121E-2</v>
      </c>
      <c r="M1820">
        <v>2.3182999999999998</v>
      </c>
      <c r="N1820" s="17">
        <f t="shared" si="338"/>
        <v>-1.2303758410175749E-2</v>
      </c>
      <c r="O1820" s="17">
        <f t="shared" si="344"/>
        <v>2.5121376137374942E-2</v>
      </c>
      <c r="P1820" s="4">
        <f t="shared" si="345"/>
        <v>7.9440766551907793E-2</v>
      </c>
      <c r="R1820">
        <v>2.7713999999999999</v>
      </c>
      <c r="S1820" s="17">
        <f t="shared" si="339"/>
        <v>-1.1730024192032765E-2</v>
      </c>
      <c r="T1820" s="17">
        <f t="shared" si="346"/>
        <v>2.3750006372722982E-2</v>
      </c>
      <c r="U1820" s="4">
        <f t="shared" si="347"/>
        <v>7.5104114581318535E-2</v>
      </c>
    </row>
    <row r="1821" spans="2:21">
      <c r="B1821" s="2">
        <v>42137</v>
      </c>
      <c r="C1821">
        <v>0.84299999999999997</v>
      </c>
      <c r="D1821" s="17">
        <f t="shared" si="336"/>
        <v>-2.460581080220019E-2</v>
      </c>
      <c r="E1821" s="17">
        <f t="shared" si="340"/>
        <v>3.8481833633967177E-2</v>
      </c>
      <c r="F1821" s="4">
        <f t="shared" si="341"/>
        <v>0.12169024282301058</v>
      </c>
      <c r="G1821" s="4"/>
      <c r="H1821">
        <v>2.048</v>
      </c>
      <c r="I1821" s="17">
        <f t="shared" si="337"/>
        <v>7.351172531051939E-3</v>
      </c>
      <c r="J1821" s="17">
        <f t="shared" si="342"/>
        <v>2.7703985573355055E-2</v>
      </c>
      <c r="K1821" s="4">
        <f t="shared" si="343"/>
        <v>8.7607694676247766E-2</v>
      </c>
      <c r="M1821">
        <v>2.35</v>
      </c>
      <c r="N1821" s="17">
        <f t="shared" si="338"/>
        <v>1.3581169697356879E-2</v>
      </c>
      <c r="O1821" s="17">
        <f t="shared" si="344"/>
        <v>2.5059171305003403E-2</v>
      </c>
      <c r="P1821" s="4">
        <f t="shared" si="345"/>
        <v>7.924405760014476E-2</v>
      </c>
      <c r="R1821">
        <v>2.8266999999999998</v>
      </c>
      <c r="S1821" s="17">
        <f t="shared" si="339"/>
        <v>1.975734583652413E-2</v>
      </c>
      <c r="T1821" s="17">
        <f t="shared" si="346"/>
        <v>2.3874722741110369E-2</v>
      </c>
      <c r="U1821" s="4">
        <f t="shared" si="347"/>
        <v>7.5498502366927303E-2</v>
      </c>
    </row>
    <row r="1822" spans="2:21">
      <c r="B1822" s="2">
        <v>42138</v>
      </c>
      <c r="C1822">
        <v>0.80549999999999999</v>
      </c>
      <c r="D1822" s="17">
        <f t="shared" si="336"/>
        <v>-4.5503755384826414E-2</v>
      </c>
      <c r="E1822" s="17">
        <f t="shared" si="340"/>
        <v>4.0349693308386121E-2</v>
      </c>
      <c r="F1822" s="4">
        <f t="shared" si="341"/>
        <v>0.12759693374375497</v>
      </c>
      <c r="G1822" s="4"/>
      <c r="H1822">
        <v>1.9849999999999999</v>
      </c>
      <c r="I1822" s="17">
        <f t="shared" si="337"/>
        <v>-3.1244793038107732E-2</v>
      </c>
      <c r="J1822" s="17">
        <f t="shared" si="342"/>
        <v>3.061211759715686E-2</v>
      </c>
      <c r="K1822" s="4">
        <f t="shared" si="343"/>
        <v>9.6804015607936472E-2</v>
      </c>
      <c r="M1822">
        <v>2.2873000000000001</v>
      </c>
      <c r="N1822" s="17">
        <f t="shared" si="338"/>
        <v>-2.7043245504890685E-2</v>
      </c>
      <c r="O1822" s="17">
        <f t="shared" si="344"/>
        <v>2.7700676666745052E-2</v>
      </c>
      <c r="P1822" s="4">
        <f t="shared" si="345"/>
        <v>8.7597230994795369E-2</v>
      </c>
      <c r="R1822">
        <v>2.7845</v>
      </c>
      <c r="S1822" s="17">
        <f t="shared" si="339"/>
        <v>-1.5041629471415508E-2</v>
      </c>
      <c r="T1822" s="17">
        <f t="shared" si="346"/>
        <v>2.5122268432635004E-2</v>
      </c>
      <c r="U1822" s="4">
        <f t="shared" si="347"/>
        <v>7.9443588237274959E-2</v>
      </c>
    </row>
    <row r="1823" spans="2:21">
      <c r="B1823" s="2">
        <v>42139</v>
      </c>
      <c r="C1823">
        <v>0.80449999999999999</v>
      </c>
      <c r="D1823" s="17">
        <f t="shared" si="336"/>
        <v>-1.2422361845911684E-3</v>
      </c>
      <c r="E1823" s="17">
        <f t="shared" si="340"/>
        <v>3.7775109176955271E-2</v>
      </c>
      <c r="F1823" s="4">
        <f t="shared" si="341"/>
        <v>0.1194553838607072</v>
      </c>
      <c r="G1823" s="4"/>
      <c r="H1823">
        <v>1.9184999999999999</v>
      </c>
      <c r="I1823" s="17">
        <f t="shared" si="337"/>
        <v>-3.4075283434283697E-2</v>
      </c>
      <c r="J1823" s="17">
        <f t="shared" si="342"/>
        <v>3.0353647893579968E-2</v>
      </c>
      <c r="K1823" s="4">
        <f t="shared" si="343"/>
        <v>9.5986662638484918E-2</v>
      </c>
      <c r="M1823">
        <v>2.1998000000000002</v>
      </c>
      <c r="N1823" s="17">
        <f t="shared" si="338"/>
        <v>-3.9005635510297648E-2</v>
      </c>
      <c r="O1823" s="17">
        <f t="shared" si="344"/>
        <v>2.9087174675235344E-2</v>
      </c>
      <c r="P1823" s="4">
        <f t="shared" si="345"/>
        <v>9.1981722672912172E-2</v>
      </c>
      <c r="R1823">
        <v>2.6734</v>
      </c>
      <c r="S1823" s="17">
        <f t="shared" si="339"/>
        <v>-4.0717253492350662E-2</v>
      </c>
      <c r="T1823" s="17">
        <f t="shared" si="346"/>
        <v>2.8153680441490088E-2</v>
      </c>
      <c r="U1823" s="4">
        <f t="shared" si="347"/>
        <v>8.9029754711643552E-2</v>
      </c>
    </row>
    <row r="1824" spans="2:21">
      <c r="B1824" s="2">
        <v>42142</v>
      </c>
      <c r="C1824">
        <v>0.83679999999999999</v>
      </c>
      <c r="D1824" s="17">
        <f t="shared" si="336"/>
        <v>3.93641268782206E-2</v>
      </c>
      <c r="E1824" s="17">
        <f t="shared" si="340"/>
        <v>4.0412938935182163E-2</v>
      </c>
      <c r="F1824" s="4">
        <f t="shared" si="341"/>
        <v>0.12779693397647546</v>
      </c>
      <c r="G1824" s="4"/>
      <c r="H1824">
        <v>2.0015000000000001</v>
      </c>
      <c r="I1824" s="17">
        <f t="shared" si="337"/>
        <v>4.2353268745621425E-2</v>
      </c>
      <c r="J1824" s="17">
        <f t="shared" si="342"/>
        <v>3.3268017669313588E-2</v>
      </c>
      <c r="K1824" s="4">
        <f t="shared" si="343"/>
        <v>0.10520270907375728</v>
      </c>
      <c r="M1824">
        <v>2.2907000000000002</v>
      </c>
      <c r="N1824" s="17">
        <f t="shared" si="338"/>
        <v>4.0491000571512607E-2</v>
      </c>
      <c r="O1824" s="17">
        <f t="shared" si="344"/>
        <v>3.1623296603597931E-2</v>
      </c>
      <c r="P1824" s="4">
        <f t="shared" si="345"/>
        <v>0.10000164439043632</v>
      </c>
      <c r="R1824">
        <v>2.7560000000000002</v>
      </c>
      <c r="S1824" s="17">
        <f t="shared" si="339"/>
        <v>3.0429282596176679E-2</v>
      </c>
      <c r="T1824" s="17">
        <f t="shared" si="346"/>
        <v>2.914005222279574E-2</v>
      </c>
      <c r="U1824" s="4">
        <f t="shared" si="347"/>
        <v>9.2148936160286896E-2</v>
      </c>
    </row>
    <row r="1825" spans="2:21">
      <c r="B1825" s="2">
        <v>42143</v>
      </c>
      <c r="C1825">
        <v>0.87009999999999998</v>
      </c>
      <c r="D1825" s="17">
        <f t="shared" si="336"/>
        <v>3.9023054261320259E-2</v>
      </c>
      <c r="E1825" s="17">
        <f t="shared" si="340"/>
        <v>4.1633387705306842E-2</v>
      </c>
      <c r="F1825" s="4">
        <f t="shared" si="341"/>
        <v>0.13165633185762071</v>
      </c>
      <c r="G1825" s="4"/>
      <c r="H1825">
        <v>2.0506000000000002</v>
      </c>
      <c r="I1825" s="17">
        <f t="shared" si="337"/>
        <v>2.4235533803362585E-2</v>
      </c>
      <c r="J1825" s="17">
        <f t="shared" si="342"/>
        <v>3.3566807896382382E-2</v>
      </c>
      <c r="K1825" s="4">
        <f t="shared" si="343"/>
        <v>0.10614756673389357</v>
      </c>
      <c r="M1825">
        <v>2.3346</v>
      </c>
      <c r="N1825" s="17">
        <f t="shared" si="338"/>
        <v>1.8983122524034012E-2</v>
      </c>
      <c r="O1825" s="17">
        <f t="shared" si="344"/>
        <v>3.1770567740023577E-2</v>
      </c>
      <c r="P1825" s="4">
        <f t="shared" si="345"/>
        <v>0.10046735661514276</v>
      </c>
      <c r="R1825">
        <v>2.7784</v>
      </c>
      <c r="S1825" s="17">
        <f t="shared" si="339"/>
        <v>8.0948692963149719E-3</v>
      </c>
      <c r="T1825" s="17">
        <f t="shared" si="346"/>
        <v>2.9120574464534629E-2</v>
      </c>
      <c r="U1825" s="4">
        <f t="shared" si="347"/>
        <v>9.2087342080467635E-2</v>
      </c>
    </row>
    <row r="1826" spans="2:21">
      <c r="B1826" s="2">
        <v>42144</v>
      </c>
      <c r="C1826">
        <v>0.84379999999999999</v>
      </c>
      <c r="D1826" s="17">
        <f t="shared" si="336"/>
        <v>-3.069264788174042E-2</v>
      </c>
      <c r="E1826" s="17">
        <f t="shared" si="340"/>
        <v>4.2211544343065219E-2</v>
      </c>
      <c r="F1826" s="4">
        <f t="shared" si="341"/>
        <v>0.13348462367728209</v>
      </c>
      <c r="G1826" s="4"/>
      <c r="H1826">
        <v>1.9999</v>
      </c>
      <c r="I1826" s="17">
        <f t="shared" si="337"/>
        <v>-2.5035253943950314E-2</v>
      </c>
      <c r="J1826" s="17">
        <f t="shared" si="342"/>
        <v>3.3786803983223188E-2</v>
      </c>
      <c r="K1826" s="4">
        <f t="shared" si="343"/>
        <v>0.1068432554446347</v>
      </c>
      <c r="M1826">
        <v>2.2927</v>
      </c>
      <c r="N1826" s="17">
        <f t="shared" si="338"/>
        <v>-1.8110407889946434E-2</v>
      </c>
      <c r="O1826" s="17">
        <f t="shared" si="344"/>
        <v>3.1432088895473755E-2</v>
      </c>
      <c r="P1826" s="4">
        <f t="shared" si="345"/>
        <v>9.9396992526583253E-2</v>
      </c>
      <c r="R1826">
        <v>2.7503000000000002</v>
      </c>
      <c r="S1826" s="17">
        <f t="shared" si="339"/>
        <v>-1.0165225810136779E-2</v>
      </c>
      <c r="T1826" s="17">
        <f t="shared" si="346"/>
        <v>2.7906521629969233E-2</v>
      </c>
      <c r="U1826" s="4">
        <f t="shared" si="347"/>
        <v>8.8248169923457381E-2</v>
      </c>
    </row>
    <row r="1827" spans="2:21">
      <c r="B1827" s="2">
        <v>42145</v>
      </c>
      <c r="C1827">
        <v>0.83579999999999999</v>
      </c>
      <c r="D1827" s="17">
        <f t="shared" si="336"/>
        <v>-9.5261496764232501E-3</v>
      </c>
      <c r="E1827" s="17">
        <f t="shared" si="340"/>
        <v>4.1738088906666485E-2</v>
      </c>
      <c r="F1827" s="4">
        <f t="shared" si="341"/>
        <v>0.13198742612767309</v>
      </c>
      <c r="G1827" s="4"/>
      <c r="H1827">
        <v>1.9662999999999999</v>
      </c>
      <c r="I1827" s="17">
        <f t="shared" si="337"/>
        <v>-1.6943575126529411E-2</v>
      </c>
      <c r="J1827" s="17">
        <f t="shared" si="342"/>
        <v>3.3423781249491767E-2</v>
      </c>
      <c r="K1827" s="4">
        <f t="shared" si="343"/>
        <v>0.10569527676362259</v>
      </c>
      <c r="M1827">
        <v>2.2492999999999999</v>
      </c>
      <c r="N1827" s="17">
        <f t="shared" si="338"/>
        <v>-1.9111105646363299E-2</v>
      </c>
      <c r="O1827" s="17">
        <f t="shared" si="344"/>
        <v>3.0678921876298403E-2</v>
      </c>
      <c r="P1827" s="4">
        <f t="shared" si="345"/>
        <v>9.7015269287469424E-2</v>
      </c>
      <c r="R1827">
        <v>2.6989999999999998</v>
      </c>
      <c r="S1827" s="17">
        <f t="shared" si="339"/>
        <v>-1.8828662601722869E-2</v>
      </c>
      <c r="T1827" s="17">
        <f t="shared" si="346"/>
        <v>2.6508079967316661E-2</v>
      </c>
      <c r="U1827" s="4">
        <f t="shared" si="347"/>
        <v>8.3825909094602427E-2</v>
      </c>
    </row>
    <row r="1828" spans="2:21">
      <c r="B1828" s="2">
        <v>42146</v>
      </c>
      <c r="C1828">
        <v>0.88</v>
      </c>
      <c r="D1828" s="17">
        <f t="shared" si="336"/>
        <v>5.153255745843708E-2</v>
      </c>
      <c r="E1828" s="17">
        <f t="shared" si="340"/>
        <v>3.8480841468895993E-2</v>
      </c>
      <c r="F1828" s="4">
        <f t="shared" si="341"/>
        <v>0.12168710532157077</v>
      </c>
      <c r="G1828" s="4"/>
      <c r="H1828">
        <v>2.008</v>
      </c>
      <c r="I1828" s="17">
        <f t="shared" si="337"/>
        <v>2.0985597646108606E-2</v>
      </c>
      <c r="J1828" s="17">
        <f t="shared" si="342"/>
        <v>3.263446090035383E-2</v>
      </c>
      <c r="K1828" s="4">
        <f t="shared" si="343"/>
        <v>0.10319922665682738</v>
      </c>
      <c r="M1828">
        <v>2.2814999999999999</v>
      </c>
      <c r="N1828" s="17">
        <f t="shared" si="338"/>
        <v>1.4214064685204064E-2</v>
      </c>
      <c r="O1828" s="17">
        <f t="shared" si="344"/>
        <v>3.0440148489193609E-2</v>
      </c>
      <c r="P1828" s="4">
        <f t="shared" si="345"/>
        <v>9.62602015395852E-2</v>
      </c>
      <c r="R1828">
        <v>2.7195</v>
      </c>
      <c r="S1828" s="17">
        <f t="shared" si="339"/>
        <v>7.5667058450107731E-3</v>
      </c>
      <c r="T1828" s="17">
        <f t="shared" si="346"/>
        <v>2.6548067354383437E-2</v>
      </c>
      <c r="U1828" s="4">
        <f t="shared" si="347"/>
        <v>8.39523603154122E-2</v>
      </c>
    </row>
    <row r="1829" spans="2:21">
      <c r="B1829" s="2">
        <v>42149</v>
      </c>
      <c r="C1829">
        <v>0.87949999999999995</v>
      </c>
      <c r="D1829" s="17">
        <f t="shared" si="336"/>
        <v>-5.6834329463933454E-4</v>
      </c>
      <c r="E1829" s="17">
        <f t="shared" si="340"/>
        <v>3.3773113657823935E-2</v>
      </c>
      <c r="F1829" s="4">
        <f t="shared" si="341"/>
        <v>0.10679996283446422</v>
      </c>
      <c r="G1829" s="4"/>
      <c r="H1829">
        <v>1.9990000000000001</v>
      </c>
      <c r="I1829" s="17">
        <f t="shared" si="337"/>
        <v>-4.4921463112197468E-3</v>
      </c>
      <c r="J1829" s="17">
        <f t="shared" si="342"/>
        <v>2.5995313669018326E-2</v>
      </c>
      <c r="K1829" s="4">
        <f t="shared" si="343"/>
        <v>8.2204399684606369E-2</v>
      </c>
      <c r="M1829">
        <v>2.278</v>
      </c>
      <c r="N1829" s="17">
        <f t="shared" si="338"/>
        <v>-1.5352563603297706E-3</v>
      </c>
      <c r="O1829" s="17">
        <f t="shared" si="344"/>
        <v>2.4488234020393986E-2</v>
      </c>
      <c r="P1829" s="4">
        <f t="shared" si="345"/>
        <v>7.7438595379667199E-2</v>
      </c>
      <c r="R1829">
        <v>2.7149999999999999</v>
      </c>
      <c r="S1829" s="17">
        <f t="shared" si="339"/>
        <v>-1.6560864949797158E-3</v>
      </c>
      <c r="T1829" s="17">
        <f t="shared" si="346"/>
        <v>2.0594332819833566E-2</v>
      </c>
      <c r="U1829" s="4">
        <f t="shared" si="347"/>
        <v>6.5124998602232156E-2</v>
      </c>
    </row>
    <row r="1830" spans="2:21">
      <c r="B1830" s="2">
        <v>42150</v>
      </c>
      <c r="C1830">
        <v>0.87519999999999998</v>
      </c>
      <c r="D1830" s="17">
        <f t="shared" si="336"/>
        <v>-4.9011325098961191E-3</v>
      </c>
      <c r="E1830" s="17">
        <f t="shared" si="340"/>
        <v>3.2396948177858945E-2</v>
      </c>
      <c r="F1830" s="4">
        <f t="shared" si="341"/>
        <v>0.10244814548047602</v>
      </c>
      <c r="G1830" s="4"/>
      <c r="H1830">
        <v>1.9563000000000001</v>
      </c>
      <c r="I1830" s="17">
        <f t="shared" si="337"/>
        <v>-2.1592121433133715E-2</v>
      </c>
      <c r="J1830" s="17">
        <f t="shared" si="342"/>
        <v>2.638456327290813E-2</v>
      </c>
      <c r="K1830" s="4">
        <f t="shared" si="343"/>
        <v>8.3435315011216482E-2</v>
      </c>
      <c r="M1830">
        <v>2.2210000000000001</v>
      </c>
      <c r="N1830" s="17">
        <f t="shared" si="338"/>
        <v>-2.5340320112699995E-2</v>
      </c>
      <c r="O1830" s="17">
        <f t="shared" si="344"/>
        <v>2.5370617895992521E-2</v>
      </c>
      <c r="P1830" s="4">
        <f t="shared" si="345"/>
        <v>8.0228938197165242E-2</v>
      </c>
      <c r="R1830">
        <v>2.6451000000000002</v>
      </c>
      <c r="S1830" s="17">
        <f t="shared" si="339"/>
        <v>-2.6083081606944655E-2</v>
      </c>
      <c r="T1830" s="17">
        <f t="shared" si="346"/>
        <v>2.1721923280504856E-2</v>
      </c>
      <c r="U1830" s="4">
        <f t="shared" si="347"/>
        <v>6.8690752725831944E-2</v>
      </c>
    </row>
    <row r="1831" spans="2:21">
      <c r="B1831" s="2">
        <v>42151</v>
      </c>
      <c r="C1831">
        <v>0.88229999999999997</v>
      </c>
      <c r="D1831" s="17">
        <f t="shared" si="336"/>
        <v>8.0797025603422997E-3</v>
      </c>
      <c r="E1831" s="17">
        <f t="shared" si="340"/>
        <v>3.1117815498298805E-2</v>
      </c>
      <c r="F1831" s="4">
        <f t="shared" si="341"/>
        <v>9.8403172783511683E-2</v>
      </c>
      <c r="G1831" s="4"/>
      <c r="H1831">
        <v>1.9525000000000001</v>
      </c>
      <c r="I1831" s="17">
        <f t="shared" si="337"/>
        <v>-1.9443313534252228E-3</v>
      </c>
      <c r="J1831" s="17">
        <f t="shared" si="342"/>
        <v>2.6108555652680818E-2</v>
      </c>
      <c r="K1831" s="4">
        <f t="shared" si="343"/>
        <v>8.2562502279735411E-2</v>
      </c>
      <c r="M1831">
        <v>2.2073</v>
      </c>
      <c r="N1831" s="17">
        <f t="shared" si="338"/>
        <v>-6.1874957472614189E-3</v>
      </c>
      <c r="O1831" s="17">
        <f t="shared" si="344"/>
        <v>2.4581493730104445E-2</v>
      </c>
      <c r="P1831" s="4">
        <f t="shared" si="345"/>
        <v>7.7733508476278371E-2</v>
      </c>
      <c r="R1831">
        <v>2.6154999999999999</v>
      </c>
      <c r="S1831" s="17">
        <f t="shared" si="339"/>
        <v>-1.1253587950425442E-2</v>
      </c>
      <c r="T1831" s="17">
        <f t="shared" si="346"/>
        <v>1.9992796268548857E-2</v>
      </c>
      <c r="U1831" s="4">
        <f t="shared" si="347"/>
        <v>6.3222773004329783E-2</v>
      </c>
    </row>
    <row r="1832" spans="2:21">
      <c r="B1832" s="2">
        <v>42152</v>
      </c>
      <c r="C1832">
        <v>0.86550000000000005</v>
      </c>
      <c r="D1832" s="17">
        <f t="shared" si="336"/>
        <v>-1.9224759611795022E-2</v>
      </c>
      <c r="E1832" s="17">
        <f t="shared" si="340"/>
        <v>2.7295350894147214E-2</v>
      </c>
      <c r="F1832" s="4">
        <f t="shared" si="341"/>
        <v>8.6315478359018732E-2</v>
      </c>
      <c r="G1832" s="4"/>
      <c r="H1832">
        <v>1.9498</v>
      </c>
      <c r="I1832" s="17">
        <f t="shared" si="337"/>
        <v>-1.383799518669995E-3</v>
      </c>
      <c r="J1832" s="17">
        <f t="shared" si="342"/>
        <v>2.4396290812369732E-2</v>
      </c>
      <c r="K1832" s="4">
        <f t="shared" si="343"/>
        <v>7.7147845426927888E-2</v>
      </c>
      <c r="M1832">
        <v>2.2185000000000001</v>
      </c>
      <c r="N1832" s="17">
        <f t="shared" si="338"/>
        <v>5.0612426717982356E-3</v>
      </c>
      <c r="O1832" s="17">
        <f t="shared" si="344"/>
        <v>2.3644817763456089E-2</v>
      </c>
      <c r="P1832" s="4">
        <f t="shared" si="345"/>
        <v>7.4771478992129659E-2</v>
      </c>
      <c r="R1832">
        <v>2.6465000000000001</v>
      </c>
      <c r="S1832" s="17">
        <f t="shared" si="339"/>
        <v>1.1782728487376475E-2</v>
      </c>
      <c r="T1832" s="17">
        <f t="shared" si="346"/>
        <v>2.0695254181072657E-2</v>
      </c>
      <c r="U1832" s="4">
        <f t="shared" si="347"/>
        <v>6.5444139968312318E-2</v>
      </c>
    </row>
    <row r="1833" spans="2:21">
      <c r="B1833" s="2">
        <v>42153</v>
      </c>
      <c r="C1833">
        <v>0.84950000000000003</v>
      </c>
      <c r="D1833" s="17">
        <f t="shared" si="336"/>
        <v>-1.865943350427722E-2</v>
      </c>
      <c r="E1833" s="17">
        <f t="shared" si="340"/>
        <v>2.8425117765069414E-2</v>
      </c>
      <c r="F1833" s="4">
        <f t="shared" si="341"/>
        <v>8.9888114896134338E-2</v>
      </c>
      <c r="G1833" s="4"/>
      <c r="H1833">
        <v>1.9375</v>
      </c>
      <c r="I1833" s="17">
        <f t="shared" si="337"/>
        <v>-6.3283209676691203E-3</v>
      </c>
      <c r="J1833" s="17">
        <f t="shared" si="342"/>
        <v>2.1750695281886324E-2</v>
      </c>
      <c r="K1833" s="4">
        <f t="shared" si="343"/>
        <v>6.8781737783038893E-2</v>
      </c>
      <c r="M1833">
        <v>2.2145000000000001</v>
      </c>
      <c r="N1833" s="17">
        <f t="shared" si="338"/>
        <v>-1.8046474557112588E-3</v>
      </c>
      <c r="O1833" s="17">
        <f t="shared" si="344"/>
        <v>2.0006532216890648E-2</v>
      </c>
      <c r="P1833" s="4">
        <f t="shared" si="345"/>
        <v>6.3266209886912256E-2</v>
      </c>
      <c r="R1833">
        <v>2.6494999999999997</v>
      </c>
      <c r="S1833" s="17">
        <f t="shared" si="339"/>
        <v>1.1329306347744046E-3</v>
      </c>
      <c r="T1833" s="17">
        <f t="shared" si="346"/>
        <v>1.6493562718461113E-2</v>
      </c>
      <c r="U1833" s="4">
        <f t="shared" si="347"/>
        <v>5.2157224921175624E-2</v>
      </c>
    </row>
    <row r="1834" spans="2:21">
      <c r="B1834" s="2">
        <v>42156</v>
      </c>
      <c r="C1834">
        <v>0.88649999999999995</v>
      </c>
      <c r="D1834" s="17">
        <f t="shared" si="336"/>
        <v>4.2633184402275683E-2</v>
      </c>
      <c r="E1834" s="17">
        <f t="shared" si="340"/>
        <v>2.8873836967610339E-2</v>
      </c>
      <c r="F1834" s="4">
        <f t="shared" si="341"/>
        <v>9.1307089606018077E-2</v>
      </c>
      <c r="G1834" s="4"/>
      <c r="H1834">
        <v>1.9912999999999998</v>
      </c>
      <c r="I1834" s="17">
        <f t="shared" si="337"/>
        <v>2.7389209537127347E-2</v>
      </c>
      <c r="J1834" s="17">
        <f t="shared" si="342"/>
        <v>1.8918848750586546E-2</v>
      </c>
      <c r="K1834" s="4">
        <f t="shared" si="343"/>
        <v>5.9826652760084295E-2</v>
      </c>
      <c r="M1834">
        <v>2.2624</v>
      </c>
      <c r="N1834" s="17">
        <f t="shared" si="338"/>
        <v>2.1399552339000684E-2</v>
      </c>
      <c r="O1834" s="17">
        <f t="shared" si="344"/>
        <v>1.6363081473383702E-2</v>
      </c>
      <c r="P1834" s="4">
        <f t="shared" si="345"/>
        <v>5.1744606994796376E-2</v>
      </c>
      <c r="R1834">
        <v>2.6844999999999999</v>
      </c>
      <c r="S1834" s="17">
        <f t="shared" si="339"/>
        <v>1.3123547929807428E-2</v>
      </c>
      <c r="T1834" s="17">
        <f t="shared" si="346"/>
        <v>1.3472582796698515E-2</v>
      </c>
      <c r="U1834" s="4">
        <f t="shared" si="347"/>
        <v>4.2604047602768542E-2</v>
      </c>
    </row>
    <row r="1835" spans="2:21">
      <c r="B1835" s="2">
        <v>42157</v>
      </c>
      <c r="C1835">
        <v>0.88900000000000001</v>
      </c>
      <c r="D1835" s="17">
        <f t="shared" si="336"/>
        <v>2.8161099996420924E-3</v>
      </c>
      <c r="E1835" s="17">
        <f t="shared" si="340"/>
        <v>2.6405224621661859E-2</v>
      </c>
      <c r="F1835" s="4">
        <f t="shared" si="341"/>
        <v>8.3500651932809353E-2</v>
      </c>
      <c r="G1835" s="4"/>
      <c r="H1835">
        <v>2.0583999999999998</v>
      </c>
      <c r="I1835" s="17">
        <f t="shared" si="337"/>
        <v>3.314129020290494E-2</v>
      </c>
      <c r="J1835" s="17">
        <f t="shared" si="342"/>
        <v>2.0367344729792177E-2</v>
      </c>
      <c r="K1835" s="4">
        <f t="shared" si="343"/>
        <v>6.4407199235969978E-2</v>
      </c>
      <c r="M1835">
        <v>2.3380999999999998</v>
      </c>
      <c r="N1835" s="17">
        <f t="shared" si="338"/>
        <v>3.2912437014739074E-2</v>
      </c>
      <c r="O1835" s="17">
        <f t="shared" si="344"/>
        <v>1.8701909195251155E-2</v>
      </c>
      <c r="P1835" s="4">
        <f t="shared" si="345"/>
        <v>5.9140629650640326E-2</v>
      </c>
      <c r="R1835">
        <v>2.7614999999999998</v>
      </c>
      <c r="S1835" s="17">
        <f t="shared" si="339"/>
        <v>2.8279519478618082E-2</v>
      </c>
      <c r="T1835" s="17">
        <f t="shared" si="346"/>
        <v>1.6442393967964365E-2</v>
      </c>
      <c r="U1835" s="4">
        <f t="shared" si="347"/>
        <v>5.1995415124581029E-2</v>
      </c>
    </row>
    <row r="1836" spans="2:21">
      <c r="B1836" s="2">
        <v>42158</v>
      </c>
      <c r="C1836">
        <v>0.91249999999999998</v>
      </c>
      <c r="D1836" s="17">
        <f t="shared" si="336"/>
        <v>2.6090849942741978E-2</v>
      </c>
      <c r="E1836" s="17">
        <f t="shared" si="340"/>
        <v>2.4602021426495164E-2</v>
      </c>
      <c r="F1836" s="4">
        <f t="shared" si="341"/>
        <v>7.7798422751989463E-2</v>
      </c>
      <c r="G1836" s="4"/>
      <c r="H1836">
        <v>2.1543000000000001</v>
      </c>
      <c r="I1836" s="17">
        <f t="shared" si="337"/>
        <v>4.5536862816847351E-2</v>
      </c>
      <c r="J1836" s="17">
        <f t="shared" si="342"/>
        <v>2.267811489019991E-2</v>
      </c>
      <c r="K1836" s="4">
        <f t="shared" si="343"/>
        <v>7.1714496092011054E-2</v>
      </c>
      <c r="M1836">
        <v>2.4447999999999999</v>
      </c>
      <c r="N1836" s="17">
        <f t="shared" si="338"/>
        <v>4.4624686255208566E-2</v>
      </c>
      <c r="O1836" s="17">
        <f t="shared" si="344"/>
        <v>2.2107974887659164E-2</v>
      </c>
      <c r="P1836" s="4">
        <f t="shared" si="345"/>
        <v>6.9911555098808115E-2</v>
      </c>
      <c r="R1836">
        <v>2.8649</v>
      </c>
      <c r="S1836" s="17">
        <f t="shared" si="339"/>
        <v>3.6759435184476837E-2</v>
      </c>
      <c r="T1836" s="17">
        <f t="shared" si="346"/>
        <v>1.9771365980819244E-2</v>
      </c>
      <c r="U1836" s="4">
        <f t="shared" si="347"/>
        <v>6.252254895215778E-2</v>
      </c>
    </row>
    <row r="1837" spans="2:21">
      <c r="B1837" s="2">
        <v>42159</v>
      </c>
      <c r="C1837">
        <v>0.91</v>
      </c>
      <c r="D1837" s="17">
        <f t="shared" si="336"/>
        <v>-2.7434859457508326E-3</v>
      </c>
      <c r="E1837" s="17">
        <f t="shared" si="340"/>
        <v>2.4159963515101603E-2</v>
      </c>
      <c r="F1837" s="4">
        <f t="shared" si="341"/>
        <v>7.6400512894288911E-2</v>
      </c>
      <c r="G1837" s="4"/>
      <c r="H1837">
        <v>2.1015000000000001</v>
      </c>
      <c r="I1837" s="17">
        <f t="shared" si="337"/>
        <v>-2.4814469339210127E-2</v>
      </c>
      <c r="J1837" s="17">
        <f t="shared" si="342"/>
        <v>2.3730476624588295E-2</v>
      </c>
      <c r="K1837" s="4">
        <f t="shared" si="343"/>
        <v>7.5042356095083501E-2</v>
      </c>
      <c r="M1837">
        <v>2.39</v>
      </c>
      <c r="N1837" s="17">
        <f t="shared" si="338"/>
        <v>-2.2669954046644878E-2</v>
      </c>
      <c r="O1837" s="17">
        <f t="shared" si="344"/>
        <v>2.2588119084603866E-2</v>
      </c>
      <c r="P1837" s="4">
        <f t="shared" si="345"/>
        <v>7.1429904366465832E-2</v>
      </c>
      <c r="R1837">
        <v>2.8193000000000001</v>
      </c>
      <c r="S1837" s="17">
        <f t="shared" si="339"/>
        <v>-1.6044818357323017E-2</v>
      </c>
      <c r="T1837" s="17">
        <f t="shared" si="346"/>
        <v>1.9429575599942801E-2</v>
      </c>
      <c r="U1837" s="4">
        <f t="shared" si="347"/>
        <v>6.144171286625176E-2</v>
      </c>
    </row>
    <row r="1838" spans="2:21">
      <c r="B1838" s="2">
        <v>42160</v>
      </c>
      <c r="C1838">
        <v>0.96199999999999997</v>
      </c>
      <c r="D1838" s="17">
        <f t="shared" si="336"/>
        <v>5.5569851154810786E-2</v>
      </c>
      <c r="E1838" s="17">
        <f t="shared" si="340"/>
        <v>2.4978723911123917E-2</v>
      </c>
      <c r="F1838" s="4">
        <f t="shared" si="341"/>
        <v>7.8989660603660888E-2</v>
      </c>
      <c r="G1838" s="4"/>
      <c r="H1838">
        <v>2.202</v>
      </c>
      <c r="I1838" s="17">
        <f t="shared" si="337"/>
        <v>4.6714662837453735E-2</v>
      </c>
      <c r="J1838" s="17">
        <f t="shared" si="342"/>
        <v>2.6670209191561888E-2</v>
      </c>
      <c r="K1838" s="4">
        <f t="shared" si="343"/>
        <v>8.4338606718493539E-2</v>
      </c>
      <c r="M1838">
        <v>2.492</v>
      </c>
      <c r="N1838" s="17">
        <f t="shared" si="338"/>
        <v>4.1792234981787316E-2</v>
      </c>
      <c r="O1838" s="17">
        <f t="shared" si="344"/>
        <v>2.5223107900938249E-2</v>
      </c>
      <c r="P1838" s="4">
        <f t="shared" si="345"/>
        <v>7.9762470635153571E-2</v>
      </c>
      <c r="R1838">
        <v>2.9031000000000002</v>
      </c>
      <c r="S1838" s="17">
        <f t="shared" si="339"/>
        <v>2.929050438661052E-2</v>
      </c>
      <c r="T1838" s="17">
        <f t="shared" si="346"/>
        <v>2.0980410782033602E-2</v>
      </c>
      <c r="U1838" s="4">
        <f t="shared" si="347"/>
        <v>6.6345884317180664E-2</v>
      </c>
    </row>
    <row r="1839" spans="2:21">
      <c r="B1839" s="2">
        <v>42163</v>
      </c>
      <c r="C1839">
        <v>0.9425</v>
      </c>
      <c r="D1839" s="17">
        <f t="shared" si="336"/>
        <v>-2.0478531343540676E-2</v>
      </c>
      <c r="E1839" s="17">
        <f t="shared" si="340"/>
        <v>2.6561470351022545E-2</v>
      </c>
      <c r="F1839" s="4">
        <f t="shared" si="341"/>
        <v>8.3994744312263364E-2</v>
      </c>
      <c r="G1839" s="4"/>
      <c r="H1839">
        <v>2.165</v>
      </c>
      <c r="I1839" s="17">
        <f t="shared" si="337"/>
        <v>-1.694567684603502E-2</v>
      </c>
      <c r="J1839" s="17">
        <f t="shared" si="342"/>
        <v>2.7654370787213025E-2</v>
      </c>
      <c r="K1839" s="4">
        <f t="shared" si="343"/>
        <v>8.7450798946416788E-2</v>
      </c>
      <c r="M1839">
        <v>2.4595000000000002</v>
      </c>
      <c r="N1839" s="17">
        <f t="shared" si="338"/>
        <v>-1.3127523671949122E-2</v>
      </c>
      <c r="O1839" s="17">
        <f t="shared" si="344"/>
        <v>2.600639369230516E-2</v>
      </c>
      <c r="P1839" s="4">
        <f t="shared" si="345"/>
        <v>8.2239437794720469E-2</v>
      </c>
      <c r="R1839">
        <v>2.8954</v>
      </c>
      <c r="S1839" s="17">
        <f t="shared" si="339"/>
        <v>-2.6558608350634328E-3</v>
      </c>
      <c r="T1839" s="17">
        <f t="shared" si="346"/>
        <v>2.1026102873665728E-2</v>
      </c>
      <c r="U1839" s="4">
        <f t="shared" si="347"/>
        <v>6.6490375397795301E-2</v>
      </c>
    </row>
    <row r="1840" spans="2:21">
      <c r="B1840" s="2">
        <v>42164</v>
      </c>
      <c r="C1840">
        <v>0.9708</v>
      </c>
      <c r="D1840" s="17">
        <f t="shared" si="336"/>
        <v>2.9584554530280388E-2</v>
      </c>
      <c r="E1840" s="17">
        <f t="shared" si="340"/>
        <v>2.7089858005950491E-2</v>
      </c>
      <c r="F1840" s="4">
        <f t="shared" si="341"/>
        <v>8.566565278935076E-2</v>
      </c>
      <c r="G1840" s="4"/>
      <c r="H1840">
        <v>2.2200000000000002</v>
      </c>
      <c r="I1840" s="17">
        <f t="shared" si="337"/>
        <v>2.5086834429734882E-2</v>
      </c>
      <c r="J1840" s="17">
        <f t="shared" si="342"/>
        <v>2.5998649856057314E-2</v>
      </c>
      <c r="K1840" s="4">
        <f t="shared" si="343"/>
        <v>8.2214949634349901E-2</v>
      </c>
      <c r="M1840">
        <v>2.5167000000000002</v>
      </c>
      <c r="N1840" s="17">
        <f t="shared" si="338"/>
        <v>2.2990442284963993E-2</v>
      </c>
      <c r="O1840" s="17">
        <f t="shared" si="344"/>
        <v>2.3567457952418103E-2</v>
      </c>
      <c r="P1840" s="4">
        <f t="shared" si="345"/>
        <v>7.4526845789889384E-2</v>
      </c>
      <c r="R1840">
        <v>2.9459999999999997</v>
      </c>
      <c r="S1840" s="17">
        <f t="shared" si="339"/>
        <v>1.7325047302632294E-2</v>
      </c>
      <c r="T1840" s="17">
        <f t="shared" si="346"/>
        <v>1.7800674605068383E-2</v>
      </c>
      <c r="U1840" s="4">
        <f t="shared" si="347"/>
        <v>5.6290675639534341E-2</v>
      </c>
    </row>
    <row r="1841" spans="2:21">
      <c r="B1841" s="2">
        <v>42165</v>
      </c>
      <c r="C1841">
        <v>0.98199999999999998</v>
      </c>
      <c r="D1841" s="17">
        <f t="shared" si="336"/>
        <v>1.1470834502019503E-2</v>
      </c>
      <c r="E1841" s="17">
        <f t="shared" si="340"/>
        <v>2.7079269915340567E-2</v>
      </c>
      <c r="F1841" s="4">
        <f t="shared" si="341"/>
        <v>8.5632170306951166E-2</v>
      </c>
      <c r="G1841" s="4"/>
      <c r="H1841">
        <v>2.2589000000000001</v>
      </c>
      <c r="I1841" s="17">
        <f t="shared" si="337"/>
        <v>1.7370773246904194E-2</v>
      </c>
      <c r="J1841" s="17">
        <f t="shared" si="342"/>
        <v>2.550715897009807E-2</v>
      </c>
      <c r="K1841" s="4">
        <f t="shared" si="343"/>
        <v>8.0660718985504615E-2</v>
      </c>
      <c r="M1841">
        <v>2.5617999999999999</v>
      </c>
      <c r="N1841" s="17">
        <f t="shared" si="338"/>
        <v>1.7761616876676878E-2</v>
      </c>
      <c r="O1841" s="17">
        <f t="shared" si="344"/>
        <v>2.2656799357898372E-2</v>
      </c>
      <c r="P1841" s="4">
        <f t="shared" si="345"/>
        <v>7.1647090460399313E-2</v>
      </c>
      <c r="R1841">
        <v>2.9882</v>
      </c>
      <c r="S1841" s="17">
        <f t="shared" si="339"/>
        <v>1.422288139440896E-2</v>
      </c>
      <c r="T1841" s="17">
        <f t="shared" si="346"/>
        <v>1.603313954127979E-2</v>
      </c>
      <c r="U1841" s="4">
        <f t="shared" si="347"/>
        <v>5.0701238993751382E-2</v>
      </c>
    </row>
    <row r="1842" spans="2:21">
      <c r="B1842" s="2">
        <v>42166</v>
      </c>
      <c r="C1842">
        <v>0.97929999999999995</v>
      </c>
      <c r="D1842" s="17">
        <f t="shared" si="336"/>
        <v>-2.7532776277171631E-3</v>
      </c>
      <c r="E1842" s="17">
        <f t="shared" si="340"/>
        <v>2.5511991220794256E-2</v>
      </c>
      <c r="F1842" s="4">
        <f t="shared" si="341"/>
        <v>8.0675999903929499E-2</v>
      </c>
      <c r="G1842" s="4"/>
      <c r="H1842">
        <v>2.177</v>
      </c>
      <c r="I1842" s="17">
        <f t="shared" si="337"/>
        <v>-3.6930186878682096E-2</v>
      </c>
      <c r="J1842" s="17">
        <f t="shared" si="342"/>
        <v>3.0050709584856901E-2</v>
      </c>
      <c r="K1842" s="4">
        <f t="shared" si="343"/>
        <v>9.5028687592400782E-2</v>
      </c>
      <c r="M1842">
        <v>2.4569999999999999</v>
      </c>
      <c r="N1842" s="17">
        <f t="shared" si="338"/>
        <v>-4.1769042875856574E-2</v>
      </c>
      <c r="O1842" s="17">
        <f t="shared" si="344"/>
        <v>2.8895762046655064E-2</v>
      </c>
      <c r="P1842" s="4">
        <f t="shared" si="345"/>
        <v>9.1376422793678636E-2</v>
      </c>
      <c r="R1842">
        <v>2.871</v>
      </c>
      <c r="S1842" s="17">
        <f t="shared" si="339"/>
        <v>-4.001079829592049E-2</v>
      </c>
      <c r="T1842" s="17">
        <f t="shared" si="346"/>
        <v>2.3303010865406294E-2</v>
      </c>
      <c r="U1842" s="4">
        <f t="shared" si="347"/>
        <v>7.3690590674335338E-2</v>
      </c>
    </row>
    <row r="1843" spans="2:21">
      <c r="B1843" s="2">
        <v>42167</v>
      </c>
      <c r="C1843">
        <v>0.99380000000000002</v>
      </c>
      <c r="D1843" s="17">
        <f t="shared" si="336"/>
        <v>1.4697948441471568E-2</v>
      </c>
      <c r="E1843" s="17">
        <f t="shared" si="340"/>
        <v>2.307044079319737E-2</v>
      </c>
      <c r="F1843" s="4">
        <f t="shared" si="341"/>
        <v>7.2955139530565316E-2</v>
      </c>
      <c r="G1843" s="4"/>
      <c r="H1843">
        <v>2.1947999999999999</v>
      </c>
      <c r="I1843" s="17">
        <f t="shared" si="337"/>
        <v>8.1431439502728711E-3</v>
      </c>
      <c r="J1843" s="17">
        <f t="shared" si="342"/>
        <v>2.9465074108813202E-2</v>
      </c>
      <c r="K1843" s="4">
        <f t="shared" si="343"/>
        <v>9.3176745609505715E-2</v>
      </c>
      <c r="M1843">
        <v>2.4712999999999998</v>
      </c>
      <c r="N1843" s="17">
        <f t="shared" si="338"/>
        <v>5.8032344347410036E-3</v>
      </c>
      <c r="O1843" s="17">
        <f t="shared" si="344"/>
        <v>2.8643305416895248E-2</v>
      </c>
      <c r="P1843" s="4">
        <f t="shared" si="345"/>
        <v>9.0578084833227782E-2</v>
      </c>
      <c r="R1843">
        <v>2.8824999999999998</v>
      </c>
      <c r="S1843" s="17">
        <f t="shared" si="339"/>
        <v>3.9975720221500904E-3</v>
      </c>
      <c r="T1843" s="17">
        <f t="shared" si="346"/>
        <v>2.3224747535487391E-2</v>
      </c>
      <c r="U1843" s="4">
        <f t="shared" si="347"/>
        <v>7.3443100294522404E-2</v>
      </c>
    </row>
    <row r="1844" spans="2:21">
      <c r="B1844" s="2">
        <v>42170</v>
      </c>
      <c r="C1844">
        <v>0.97350000000000003</v>
      </c>
      <c r="D1844" s="17">
        <f t="shared" si="336"/>
        <v>-2.0638154355965839E-2</v>
      </c>
      <c r="E1844" s="17">
        <f t="shared" si="340"/>
        <v>2.3531371868782625E-2</v>
      </c>
      <c r="F1844" s="4">
        <f t="shared" si="341"/>
        <v>7.4412731573765947E-2</v>
      </c>
      <c r="G1844" s="4"/>
      <c r="H1844">
        <v>2.1560000000000001</v>
      </c>
      <c r="I1844" s="17">
        <f t="shared" si="337"/>
        <v>-1.7836273155932413E-2</v>
      </c>
      <c r="J1844" s="17">
        <f t="shared" si="342"/>
        <v>3.0377257457791292E-2</v>
      </c>
      <c r="K1844" s="4">
        <f t="shared" si="343"/>
        <v>9.6061322635956709E-2</v>
      </c>
      <c r="M1844">
        <v>2.4363999999999999</v>
      </c>
      <c r="N1844" s="17">
        <f t="shared" si="338"/>
        <v>-1.422278799359067E-2</v>
      </c>
      <c r="O1844" s="17">
        <f t="shared" si="344"/>
        <v>2.9407259846020026E-2</v>
      </c>
      <c r="P1844" s="4">
        <f t="shared" si="345"/>
        <v>9.2993920857835755E-2</v>
      </c>
      <c r="R1844">
        <v>2.8614000000000002</v>
      </c>
      <c r="S1844" s="17">
        <f t="shared" si="339"/>
        <v>-7.346957610980284E-3</v>
      </c>
      <c r="T1844" s="17">
        <f t="shared" si="346"/>
        <v>2.3662971126339735E-2</v>
      </c>
      <c r="U1844" s="4">
        <f t="shared" si="347"/>
        <v>7.4828884966033543E-2</v>
      </c>
    </row>
    <row r="1845" spans="2:21">
      <c r="B1845" s="2">
        <v>42171</v>
      </c>
      <c r="C1845">
        <v>0.95350000000000001</v>
      </c>
      <c r="D1845" s="17">
        <f t="shared" si="336"/>
        <v>-2.0758399771780622E-2</v>
      </c>
      <c r="E1845" s="17">
        <f t="shared" si="340"/>
        <v>2.5369114317249069E-2</v>
      </c>
      <c r="F1845" s="4">
        <f t="shared" si="341"/>
        <v>8.0224183463694518E-2</v>
      </c>
      <c r="G1845" s="4"/>
      <c r="H1845">
        <v>2.1194999999999999</v>
      </c>
      <c r="I1845" s="17">
        <f t="shared" si="337"/>
        <v>-1.7074441236196038E-2</v>
      </c>
      <c r="J1845" s="17">
        <f t="shared" si="342"/>
        <v>2.9896353757155134E-2</v>
      </c>
      <c r="K1845" s="4">
        <f t="shared" si="343"/>
        <v>9.4540571606742674E-2</v>
      </c>
      <c r="M1845">
        <v>2.3975</v>
      </c>
      <c r="N1845" s="17">
        <f t="shared" si="338"/>
        <v>-1.6095012204736209E-2</v>
      </c>
      <c r="O1845" s="17">
        <f t="shared" si="344"/>
        <v>2.87614229269136E-2</v>
      </c>
      <c r="P1845" s="4">
        <f t="shared" si="345"/>
        <v>9.0951605196433527E-2</v>
      </c>
      <c r="R1845">
        <v>2.819</v>
      </c>
      <c r="S1845" s="17">
        <f t="shared" si="339"/>
        <v>-1.4928803418121153E-2</v>
      </c>
      <c r="T1845" s="17">
        <f t="shared" si="346"/>
        <v>2.3159708442678378E-2</v>
      </c>
      <c r="U1845" s="4">
        <f t="shared" si="347"/>
        <v>7.3237428624294845E-2</v>
      </c>
    </row>
    <row r="1846" spans="2:21">
      <c r="B1846" s="2">
        <v>42172</v>
      </c>
      <c r="C1846">
        <v>0.91149999999999998</v>
      </c>
      <c r="D1846" s="17">
        <f t="shared" si="336"/>
        <v>-4.5047830921756057E-2</v>
      </c>
      <c r="E1846" s="17">
        <f t="shared" si="340"/>
        <v>2.9119243109129885E-2</v>
      </c>
      <c r="F1846" s="4">
        <f t="shared" si="341"/>
        <v>9.2083131965013457E-2</v>
      </c>
      <c r="G1846" s="4"/>
      <c r="H1846">
        <v>2.1</v>
      </c>
      <c r="I1846" s="17">
        <f t="shared" si="337"/>
        <v>-9.2428670811774191E-3</v>
      </c>
      <c r="J1846" s="17">
        <f t="shared" si="342"/>
        <v>2.5983638957937427E-2</v>
      </c>
      <c r="K1846" s="4">
        <f t="shared" si="343"/>
        <v>8.2167481006566317E-2</v>
      </c>
      <c r="M1846">
        <v>2.3970000000000002</v>
      </c>
      <c r="N1846" s="17">
        <f t="shared" si="338"/>
        <v>-2.0857232320883805E-4</v>
      </c>
      <c r="O1846" s="17">
        <f t="shared" si="344"/>
        <v>2.4670288515025608E-2</v>
      </c>
      <c r="P1846" s="4">
        <f t="shared" si="345"/>
        <v>7.8014302240974026E-2</v>
      </c>
      <c r="R1846">
        <v>2.8553999999999999</v>
      </c>
      <c r="S1846" s="17">
        <f t="shared" si="339"/>
        <v>1.2829726241007309E-2</v>
      </c>
      <c r="T1846" s="17">
        <f t="shared" si="346"/>
        <v>2.0226663408396104E-2</v>
      </c>
      <c r="U1846" s="4">
        <f t="shared" si="347"/>
        <v>6.3962325836116218E-2</v>
      </c>
    </row>
    <row r="1847" spans="2:21">
      <c r="B1847" s="2">
        <v>42173</v>
      </c>
      <c r="C1847">
        <v>0.89900000000000002</v>
      </c>
      <c r="D1847" s="17">
        <f t="shared" si="336"/>
        <v>-1.3808559647097362E-2</v>
      </c>
      <c r="E1847" s="17">
        <f t="shared" si="340"/>
        <v>2.9438924234072877E-2</v>
      </c>
      <c r="F1847" s="4">
        <f t="shared" si="341"/>
        <v>9.3094052444798181E-2</v>
      </c>
      <c r="G1847" s="4"/>
      <c r="H1847">
        <v>2.109</v>
      </c>
      <c r="I1847" s="17">
        <f t="shared" si="337"/>
        <v>4.276556767260172E-3</v>
      </c>
      <c r="J1847" s="17">
        <f t="shared" si="342"/>
        <v>2.4816611289591273E-2</v>
      </c>
      <c r="K1847" s="4">
        <f t="shared" si="343"/>
        <v>7.8477015482156881E-2</v>
      </c>
      <c r="M1847">
        <v>2.4154999999999998</v>
      </c>
      <c r="N1847" s="17">
        <f t="shared" si="338"/>
        <v>7.6883495600768136E-3</v>
      </c>
      <c r="O1847" s="17">
        <f t="shared" si="344"/>
        <v>2.3688995606768518E-2</v>
      </c>
      <c r="P1847" s="4">
        <f t="shared" si="345"/>
        <v>7.4911181599110976E-2</v>
      </c>
      <c r="R1847">
        <v>2.8769999999999998</v>
      </c>
      <c r="S1847" s="17">
        <f t="shared" si="339"/>
        <v>7.5361461964280601E-3</v>
      </c>
      <c r="T1847" s="17">
        <f t="shared" si="346"/>
        <v>1.9554701613524666E-2</v>
      </c>
      <c r="U1847" s="4">
        <f t="shared" si="347"/>
        <v>6.1837396063707618E-2</v>
      </c>
    </row>
    <row r="1848" spans="2:21">
      <c r="B1848" s="2">
        <v>42174</v>
      </c>
      <c r="C1848">
        <v>0.87150000000000005</v>
      </c>
      <c r="D1848" s="17">
        <f t="shared" si="336"/>
        <v>-3.1067169511544614E-2</v>
      </c>
      <c r="E1848" s="17">
        <f t="shared" si="340"/>
        <v>2.2890287404884038E-2</v>
      </c>
      <c r="F1848" s="4">
        <f t="shared" si="341"/>
        <v>7.2385444495298421E-2</v>
      </c>
      <c r="G1848" s="4"/>
      <c r="H1848">
        <v>2.0430000000000001</v>
      </c>
      <c r="I1848" s="17">
        <f t="shared" si="337"/>
        <v>-3.1794585661152445E-2</v>
      </c>
      <c r="J1848" s="17">
        <f t="shared" si="342"/>
        <v>2.0577716520506096E-2</v>
      </c>
      <c r="K1848" s="4">
        <f t="shared" si="343"/>
        <v>6.5072453250074228E-2</v>
      </c>
      <c r="M1848">
        <v>2.3395000000000001</v>
      </c>
      <c r="N1848" s="17">
        <f t="shared" si="338"/>
        <v>-3.1969073688190207E-2</v>
      </c>
      <c r="O1848" s="17">
        <f t="shared" si="344"/>
        <v>2.0918995016932836E-2</v>
      </c>
      <c r="P1848" s="4">
        <f t="shared" si="345"/>
        <v>6.6151670615220357E-2</v>
      </c>
      <c r="R1848">
        <v>2.794</v>
      </c>
      <c r="S1848" s="17">
        <f t="shared" si="339"/>
        <v>-2.9273823734640748E-2</v>
      </c>
      <c r="T1848" s="17">
        <f t="shared" si="346"/>
        <v>1.924929596025772E-2</v>
      </c>
      <c r="U1848" s="4">
        <f t="shared" si="347"/>
        <v>6.0871618589092423E-2</v>
      </c>
    </row>
    <row r="1849" spans="2:21">
      <c r="B1849" s="2">
        <v>42177</v>
      </c>
      <c r="C1849">
        <v>0.90749999999999997</v>
      </c>
      <c r="D1849" s="17">
        <f t="shared" si="336"/>
        <v>4.0477701178930056E-2</v>
      </c>
      <c r="E1849" s="17">
        <f t="shared" si="340"/>
        <v>2.7421956021377994E-2</v>
      </c>
      <c r="F1849" s="4">
        <f t="shared" si="341"/>
        <v>8.6715838924523406E-2</v>
      </c>
      <c r="G1849" s="4"/>
      <c r="H1849">
        <v>2.1459000000000001</v>
      </c>
      <c r="I1849" s="17">
        <f t="shared" si="337"/>
        <v>4.9139728964825873E-2</v>
      </c>
      <c r="J1849" s="17">
        <f t="shared" si="342"/>
        <v>2.6858451145240034E-2</v>
      </c>
      <c r="K1849" s="4">
        <f t="shared" si="343"/>
        <v>8.4933880043316382E-2</v>
      </c>
      <c r="M1849">
        <v>2.4540999999999999</v>
      </c>
      <c r="N1849" s="17">
        <f t="shared" si="338"/>
        <v>4.7822863930586344E-2</v>
      </c>
      <c r="O1849" s="17">
        <f t="shared" si="344"/>
        <v>2.6773581828346972E-2</v>
      </c>
      <c r="P1849" s="4">
        <f t="shared" si="345"/>
        <v>8.4665499698471702E-2</v>
      </c>
      <c r="R1849">
        <v>2.9074999999999998</v>
      </c>
      <c r="S1849" s="17">
        <f t="shared" si="339"/>
        <v>3.9819344575912352E-2</v>
      </c>
      <c r="T1849" s="17">
        <f t="shared" si="346"/>
        <v>2.3707317912568297E-2</v>
      </c>
      <c r="U1849" s="4">
        <f t="shared" si="347"/>
        <v>7.4969121817424392E-2</v>
      </c>
    </row>
    <row r="1850" spans="2:21">
      <c r="B1850" s="2">
        <v>42178</v>
      </c>
      <c r="C1850">
        <v>0.91949999999999998</v>
      </c>
      <c r="D1850" s="17">
        <f t="shared" si="336"/>
        <v>1.3136477905369981E-2</v>
      </c>
      <c r="E1850" s="17">
        <f t="shared" si="340"/>
        <v>2.5632994202173711E-2</v>
      </c>
      <c r="F1850" s="4">
        <f t="shared" si="341"/>
        <v>8.1058644928759527E-2</v>
      </c>
      <c r="G1850" s="4"/>
      <c r="H1850">
        <v>2.1829000000000001</v>
      </c>
      <c r="I1850" s="17">
        <f t="shared" si="337"/>
        <v>1.709522319786903E-2</v>
      </c>
      <c r="J1850" s="17">
        <f t="shared" si="342"/>
        <v>2.6108183372742299E-2</v>
      </c>
      <c r="K1850" s="4">
        <f t="shared" si="343"/>
        <v>8.2561325027202509E-2</v>
      </c>
      <c r="M1850">
        <v>2.4950999999999999</v>
      </c>
      <c r="N1850" s="17">
        <f t="shared" si="338"/>
        <v>1.6568713305894014E-2</v>
      </c>
      <c r="O1850" s="17">
        <f t="shared" si="344"/>
        <v>2.622644371660068E-2</v>
      </c>
      <c r="P1850" s="4">
        <f t="shared" si="345"/>
        <v>8.2935297070669697E-2</v>
      </c>
      <c r="R1850">
        <v>2.9546000000000001</v>
      </c>
      <c r="S1850" s="17">
        <f t="shared" si="339"/>
        <v>1.6069672494688391E-2</v>
      </c>
      <c r="T1850" s="17">
        <f t="shared" si="346"/>
        <v>2.3610964692850497E-2</v>
      </c>
      <c r="U1850" s="4">
        <f t="shared" si="347"/>
        <v>7.4664426183225496E-2</v>
      </c>
    </row>
    <row r="1851" spans="2:21">
      <c r="B1851" s="2">
        <v>42179</v>
      </c>
      <c r="C1851">
        <v>0.90600000000000003</v>
      </c>
      <c r="D1851" s="17">
        <f t="shared" si="336"/>
        <v>-1.4790738001396384E-2</v>
      </c>
      <c r="E1851" s="17">
        <f t="shared" si="340"/>
        <v>2.5047780965379837E-2</v>
      </c>
      <c r="F1851" s="4">
        <f t="shared" si="341"/>
        <v>7.9208038183611426E-2</v>
      </c>
      <c r="G1851" s="4"/>
      <c r="H1851">
        <v>2.1482000000000001</v>
      </c>
      <c r="I1851" s="17">
        <f t="shared" si="337"/>
        <v>-1.6023985816370184E-2</v>
      </c>
      <c r="J1851" s="17">
        <f t="shared" si="342"/>
        <v>2.5529239495414961E-2</v>
      </c>
      <c r="K1851" s="4">
        <f t="shared" si="343"/>
        <v>8.0730543737439001E-2</v>
      </c>
      <c r="M1851">
        <v>2.4611000000000001</v>
      </c>
      <c r="N1851" s="17">
        <f t="shared" si="338"/>
        <v>-1.3720404088566465E-2</v>
      </c>
      <c r="O1851" s="17">
        <f t="shared" si="344"/>
        <v>2.5625132315565236E-2</v>
      </c>
      <c r="P1851" s="4">
        <f t="shared" si="345"/>
        <v>8.1033783460370767E-2</v>
      </c>
      <c r="R1851">
        <v>2.9234999999999998</v>
      </c>
      <c r="S1851" s="17">
        <f t="shared" si="339"/>
        <v>-1.0581749271782662E-2</v>
      </c>
      <c r="T1851" s="17">
        <f t="shared" si="346"/>
        <v>2.3285464890158911E-2</v>
      </c>
      <c r="U1851" s="4">
        <f t="shared" si="347"/>
        <v>7.3635105428784667E-2</v>
      </c>
    </row>
    <row r="1852" spans="2:21">
      <c r="B1852" s="2">
        <v>42180</v>
      </c>
      <c r="C1852">
        <v>0.89770000000000005</v>
      </c>
      <c r="D1852" s="17">
        <f t="shared" si="336"/>
        <v>-9.2033692803365E-3</v>
      </c>
      <c r="E1852" s="17">
        <f t="shared" si="340"/>
        <v>2.4979034591803891E-2</v>
      </c>
      <c r="F1852" s="4">
        <f t="shared" si="341"/>
        <v>7.899064306223462E-2</v>
      </c>
      <c r="G1852" s="4"/>
      <c r="H1852">
        <v>2.1857000000000002</v>
      </c>
      <c r="I1852" s="17">
        <f t="shared" si="337"/>
        <v>1.7305861192195144E-2</v>
      </c>
      <c r="J1852" s="17">
        <f t="shared" si="342"/>
        <v>2.3693001905319179E-2</v>
      </c>
      <c r="K1852" s="4">
        <f t="shared" si="343"/>
        <v>7.4923850627517691E-2</v>
      </c>
      <c r="M1852">
        <v>2.5072000000000001</v>
      </c>
      <c r="N1852" s="17">
        <f t="shared" si="338"/>
        <v>1.8558188147571372E-2</v>
      </c>
      <c r="O1852" s="17">
        <f t="shared" si="344"/>
        <v>2.2680113338545263E-2</v>
      </c>
      <c r="P1852" s="4">
        <f t="shared" si="345"/>
        <v>7.1720815740568572E-2</v>
      </c>
      <c r="R1852">
        <v>2.9718999999999998</v>
      </c>
      <c r="S1852" s="17">
        <f t="shared" si="339"/>
        <v>1.6419950280334238E-2</v>
      </c>
      <c r="T1852" s="17">
        <f t="shared" si="346"/>
        <v>1.9656137935012523E-2</v>
      </c>
      <c r="U1852" s="4">
        <f t="shared" si="347"/>
        <v>6.2158165877078321E-2</v>
      </c>
    </row>
    <row r="1853" spans="2:21">
      <c r="B1853" s="2">
        <v>42181</v>
      </c>
      <c r="C1853">
        <v>0.9395</v>
      </c>
      <c r="D1853" s="17">
        <f t="shared" si="336"/>
        <v>4.5511882090877177E-2</v>
      </c>
      <c r="E1853" s="17">
        <f t="shared" si="340"/>
        <v>2.9649989216358225E-2</v>
      </c>
      <c r="F1853" s="4">
        <f t="shared" si="341"/>
        <v>9.3761498523122974E-2</v>
      </c>
      <c r="G1853" s="4"/>
      <c r="H1853">
        <v>2.2374999999999998</v>
      </c>
      <c r="I1853" s="17">
        <f t="shared" si="337"/>
        <v>2.3423027792868478E-2</v>
      </c>
      <c r="J1853" s="17">
        <f t="shared" si="342"/>
        <v>2.4718451648747853E-2</v>
      </c>
      <c r="K1853" s="4">
        <f t="shared" si="343"/>
        <v>7.8166607442787583E-2</v>
      </c>
      <c r="M1853">
        <v>2.5620000000000003</v>
      </c>
      <c r="N1853" s="17">
        <f t="shared" si="338"/>
        <v>2.1621610854923239E-2</v>
      </c>
      <c r="O1853" s="17">
        <f t="shared" si="344"/>
        <v>2.3509561602545456E-2</v>
      </c>
      <c r="P1853" s="4">
        <f t="shared" si="345"/>
        <v>7.4343761456081819E-2</v>
      </c>
      <c r="R1853">
        <v>3.0352999999999999</v>
      </c>
      <c r="S1853" s="17">
        <f t="shared" si="339"/>
        <v>2.1108787499996912E-2</v>
      </c>
      <c r="T1853" s="17">
        <f t="shared" si="346"/>
        <v>2.0437946243549471E-2</v>
      </c>
      <c r="U1853" s="4">
        <f t="shared" si="347"/>
        <v>6.4630460825698746E-2</v>
      </c>
    </row>
    <row r="1854" spans="2:21">
      <c r="B1854" s="2">
        <v>42184</v>
      </c>
      <c r="C1854">
        <v>0.88580000000000003</v>
      </c>
      <c r="D1854" s="17">
        <f t="shared" si="336"/>
        <v>-5.8856627364422126E-2</v>
      </c>
      <c r="E1854" s="17">
        <f t="shared" si="340"/>
        <v>3.3952115968553513E-2</v>
      </c>
      <c r="F1854" s="4">
        <f t="shared" si="341"/>
        <v>0.10736601784280288</v>
      </c>
      <c r="G1854" s="4"/>
      <c r="H1854">
        <v>2.1126</v>
      </c>
      <c r="I1854" s="17">
        <f t="shared" si="337"/>
        <v>-5.7439754759948468E-2</v>
      </c>
      <c r="J1854" s="17">
        <f t="shared" si="342"/>
        <v>3.0688368762038221E-2</v>
      </c>
      <c r="K1854" s="4">
        <f t="shared" si="343"/>
        <v>9.7045142963202616E-2</v>
      </c>
      <c r="M1854">
        <v>2.4333999999999998</v>
      </c>
      <c r="N1854" s="17">
        <f t="shared" si="338"/>
        <v>-5.1498747103331077E-2</v>
      </c>
      <c r="O1854" s="17">
        <f t="shared" si="344"/>
        <v>2.8971044795156373E-2</v>
      </c>
      <c r="P1854" s="4">
        <f t="shared" si="345"/>
        <v>9.1614487747460407E-2</v>
      </c>
      <c r="R1854">
        <v>2.9104000000000001</v>
      </c>
      <c r="S1854" s="17">
        <f t="shared" si="339"/>
        <v>-4.2019737632198323E-2</v>
      </c>
      <c r="T1854" s="17">
        <f t="shared" si="346"/>
        <v>2.518604758657432E-2</v>
      </c>
      <c r="U1854" s="4">
        <f t="shared" si="347"/>
        <v>7.9645275630961701E-2</v>
      </c>
    </row>
    <row r="1855" spans="2:21">
      <c r="B1855" s="2">
        <v>42185</v>
      </c>
      <c r="C1855">
        <v>0.90439999999999998</v>
      </c>
      <c r="D1855" s="17">
        <f t="shared" si="336"/>
        <v>2.078054891471692E-2</v>
      </c>
      <c r="E1855" s="17">
        <f t="shared" si="340"/>
        <v>3.4940262821704399E-2</v>
      </c>
      <c r="F1855" s="4">
        <f t="shared" si="341"/>
        <v>0.11049081256148761</v>
      </c>
      <c r="G1855" s="4"/>
      <c r="H1855">
        <v>2.145</v>
      </c>
      <c r="I1855" s="17">
        <f t="shared" si="337"/>
        <v>1.5220135973055491E-2</v>
      </c>
      <c r="J1855" s="17">
        <f t="shared" si="342"/>
        <v>3.0628870536758824E-2</v>
      </c>
      <c r="K1855" s="4">
        <f t="shared" si="343"/>
        <v>9.6856993054581911E-2</v>
      </c>
      <c r="M1855">
        <v>2.4643000000000002</v>
      </c>
      <c r="N1855" s="17">
        <f t="shared" si="338"/>
        <v>1.2618335135490027E-2</v>
      </c>
      <c r="O1855" s="17">
        <f t="shared" si="344"/>
        <v>2.863311158199517E-2</v>
      </c>
      <c r="P1855" s="4">
        <f t="shared" si="345"/>
        <v>9.0545849096851816E-2</v>
      </c>
      <c r="R1855">
        <v>2.9394999999999998</v>
      </c>
      <c r="S1855" s="17">
        <f t="shared" si="339"/>
        <v>9.9489700784517795E-3</v>
      </c>
      <c r="T1855" s="17">
        <f t="shared" si="346"/>
        <v>2.4582678891079519E-2</v>
      </c>
      <c r="U1855" s="4">
        <f t="shared" si="347"/>
        <v>7.7737256284353559E-2</v>
      </c>
    </row>
    <row r="1856" spans="2:21">
      <c r="B1856" s="2">
        <v>42186</v>
      </c>
      <c r="C1856">
        <v>0.9415</v>
      </c>
      <c r="D1856" s="17">
        <f t="shared" si="336"/>
        <v>4.0202607693392352E-2</v>
      </c>
      <c r="E1856" s="17">
        <f t="shared" si="340"/>
        <v>3.4559088242542703E-2</v>
      </c>
      <c r="F1856" s="4">
        <f t="shared" si="341"/>
        <v>0.1092854327051805</v>
      </c>
      <c r="G1856" s="4"/>
      <c r="H1856">
        <v>2.2019000000000002</v>
      </c>
      <c r="I1856" s="17">
        <f t="shared" si="337"/>
        <v>2.6181071628622442E-2</v>
      </c>
      <c r="J1856" s="17">
        <f t="shared" si="342"/>
        <v>3.1327929285970273E-2</v>
      </c>
      <c r="K1856" s="4">
        <f t="shared" si="343"/>
        <v>9.9067610920358526E-2</v>
      </c>
      <c r="M1856">
        <v>2.5232999999999999</v>
      </c>
      <c r="N1856" s="17">
        <f t="shared" si="338"/>
        <v>2.3659777147662552E-2</v>
      </c>
      <c r="O1856" s="17">
        <f t="shared" si="344"/>
        <v>2.9345226698906334E-2</v>
      </c>
      <c r="P1856" s="4">
        <f t="shared" si="345"/>
        <v>9.2797754822528181E-2</v>
      </c>
      <c r="R1856">
        <v>3.0024999999999999</v>
      </c>
      <c r="S1856" s="17">
        <f t="shared" si="339"/>
        <v>2.1205776111829031E-2</v>
      </c>
      <c r="T1856" s="17">
        <f t="shared" si="346"/>
        <v>2.504822107873084E-2</v>
      </c>
      <c r="U1856" s="4">
        <f t="shared" si="347"/>
        <v>7.9209429944229248E-2</v>
      </c>
    </row>
    <row r="1857" spans="2:21">
      <c r="B1857" s="2">
        <v>42187</v>
      </c>
      <c r="C1857">
        <v>0.89370000000000005</v>
      </c>
      <c r="D1857" s="17">
        <f t="shared" si="336"/>
        <v>-5.2104199709860792E-2</v>
      </c>
      <c r="E1857" s="17">
        <f t="shared" si="340"/>
        <v>3.8549412133605111E-2</v>
      </c>
      <c r="F1857" s="4">
        <f t="shared" si="341"/>
        <v>0.1219039448027233</v>
      </c>
      <c r="G1857" s="4"/>
      <c r="H1857">
        <v>2.1553</v>
      </c>
      <c r="I1857" s="17">
        <f t="shared" si="337"/>
        <v>-2.1390699004971869E-2</v>
      </c>
      <c r="J1857" s="17">
        <f t="shared" si="342"/>
        <v>3.240299093548854E-2</v>
      </c>
      <c r="K1857" s="4">
        <f t="shared" si="343"/>
        <v>0.10246725435793391</v>
      </c>
      <c r="M1857">
        <v>2.4942000000000002</v>
      </c>
      <c r="N1857" s="17">
        <f t="shared" si="338"/>
        <v>-1.1599532149854475E-2</v>
      </c>
      <c r="O1857" s="17">
        <f t="shared" si="344"/>
        <v>2.9789263935187608E-2</v>
      </c>
      <c r="P1857" s="4">
        <f t="shared" si="345"/>
        <v>9.4201923855103356E-2</v>
      </c>
      <c r="R1857">
        <v>2.9843999999999999</v>
      </c>
      <c r="S1857" s="17">
        <f t="shared" si="339"/>
        <v>-6.0465533567792811E-3</v>
      </c>
      <c r="T1857" s="17">
        <f t="shared" si="346"/>
        <v>2.5264159092551728E-2</v>
      </c>
      <c r="U1857" s="4">
        <f t="shared" si="347"/>
        <v>7.9892285901316168E-2</v>
      </c>
    </row>
    <row r="1858" spans="2:21">
      <c r="B1858" s="2">
        <v>42188</v>
      </c>
      <c r="C1858">
        <v>0.87890000000000001</v>
      </c>
      <c r="D1858" s="17">
        <f t="shared" si="336"/>
        <v>-1.6699022816746793E-2</v>
      </c>
      <c r="E1858" s="17">
        <f t="shared" si="340"/>
        <v>3.7541902519687434E-2</v>
      </c>
      <c r="F1858" s="4">
        <f t="shared" si="341"/>
        <v>0.11871791965822658</v>
      </c>
      <c r="G1858" s="4"/>
      <c r="H1858">
        <v>2.1545000000000001</v>
      </c>
      <c r="I1858" s="17">
        <f t="shared" si="337"/>
        <v>-3.7124692987530977E-4</v>
      </c>
      <c r="J1858" s="17">
        <f t="shared" si="342"/>
        <v>3.0191253197635028E-2</v>
      </c>
      <c r="K1858" s="4">
        <f t="shared" si="343"/>
        <v>9.5473125519368401E-2</v>
      </c>
      <c r="M1858">
        <v>2.488</v>
      </c>
      <c r="N1858" s="17">
        <f t="shared" si="338"/>
        <v>-2.4888616275767959E-3</v>
      </c>
      <c r="O1858" s="17">
        <f t="shared" si="344"/>
        <v>2.7273978956191162E-2</v>
      </c>
      <c r="P1858" s="4">
        <f t="shared" si="345"/>
        <v>8.6247894357065813E-2</v>
      </c>
      <c r="R1858">
        <v>2.9939999999999998</v>
      </c>
      <c r="S1858" s="17">
        <f t="shared" si="339"/>
        <v>3.2115643822142291E-3</v>
      </c>
      <c r="T1858" s="17">
        <f t="shared" si="346"/>
        <v>2.2494949862074631E-2</v>
      </c>
      <c r="U1858" s="4">
        <f t="shared" si="347"/>
        <v>7.1135277415446369E-2</v>
      </c>
    </row>
    <row r="1859" spans="2:21">
      <c r="B1859" s="2">
        <v>42191</v>
      </c>
      <c r="C1859">
        <v>0.85489999999999999</v>
      </c>
      <c r="D1859" s="17">
        <f t="shared" si="336"/>
        <v>-2.7686622538411566E-2</v>
      </c>
      <c r="E1859" s="17">
        <f t="shared" si="340"/>
        <v>3.5688913154777013E-2</v>
      </c>
      <c r="F1859" s="4">
        <f t="shared" si="341"/>
        <v>0.11285825278504075</v>
      </c>
      <c r="G1859" s="4"/>
      <c r="H1859">
        <v>2.0750000000000002</v>
      </c>
      <c r="I1859" s="17">
        <f t="shared" si="337"/>
        <v>-3.759752439109397E-2</v>
      </c>
      <c r="J1859" s="17">
        <f t="shared" si="342"/>
        <v>2.8620047669712222E-2</v>
      </c>
      <c r="K1859" s="4">
        <f t="shared" si="343"/>
        <v>9.0504537378885044E-2</v>
      </c>
      <c r="M1859">
        <v>2.407</v>
      </c>
      <c r="N1859" s="17">
        <f t="shared" si="338"/>
        <v>-3.3098016075998091E-2</v>
      </c>
      <c r="O1859" s="17">
        <f t="shared" si="344"/>
        <v>2.548304113716518E-2</v>
      </c>
      <c r="P1859" s="4">
        <f t="shared" si="345"/>
        <v>8.0584451701209273E-2</v>
      </c>
      <c r="R1859">
        <v>2.9031000000000002</v>
      </c>
      <c r="S1859" s="17">
        <f t="shared" si="339"/>
        <v>-3.0831154424566957E-2</v>
      </c>
      <c r="T1859" s="17">
        <f t="shared" si="346"/>
        <v>2.2103128081287657E-2</v>
      </c>
      <c r="U1859" s="4">
        <f t="shared" si="347"/>
        <v>6.9896228151296341E-2</v>
      </c>
    </row>
    <row r="1860" spans="2:21">
      <c r="B1860" s="2">
        <v>42192</v>
      </c>
      <c r="C1860">
        <v>0.8427</v>
      </c>
      <c r="D1860" s="17">
        <f t="shared" si="336"/>
        <v>-1.4373480253880366E-2</v>
      </c>
      <c r="E1860" s="17">
        <f t="shared" si="340"/>
        <v>3.5107957371231173E-2</v>
      </c>
      <c r="F1860" s="4">
        <f t="shared" si="341"/>
        <v>0.11102110928918812</v>
      </c>
      <c r="G1860" s="4"/>
      <c r="H1860">
        <v>2.0545</v>
      </c>
      <c r="I1860" s="17">
        <f t="shared" si="337"/>
        <v>-9.9286443413343344E-3</v>
      </c>
      <c r="J1860" s="17">
        <f t="shared" si="342"/>
        <v>2.7736212883984805E-2</v>
      </c>
      <c r="K1860" s="4">
        <f t="shared" si="343"/>
        <v>8.7709606380699537E-2</v>
      </c>
      <c r="M1860">
        <v>2.3797999999999999</v>
      </c>
      <c r="N1860" s="17">
        <f t="shared" si="338"/>
        <v>-1.1364708262018875E-2</v>
      </c>
      <c r="O1860" s="17">
        <f t="shared" si="344"/>
        <v>2.4749435906713361E-2</v>
      </c>
      <c r="P1860" s="4">
        <f t="shared" si="345"/>
        <v>7.8264588269568808E-2</v>
      </c>
      <c r="R1860">
        <v>2.8597999999999999</v>
      </c>
      <c r="S1860" s="17">
        <f t="shared" si="339"/>
        <v>-1.5027439256259779E-2</v>
      </c>
      <c r="T1860" s="17">
        <f t="shared" si="346"/>
        <v>2.1752143717991796E-2</v>
      </c>
      <c r="U1860" s="4">
        <f t="shared" si="347"/>
        <v>6.878631814017741E-2</v>
      </c>
    </row>
    <row r="1861" spans="2:21">
      <c r="B1861" s="2">
        <v>42193</v>
      </c>
      <c r="C1861">
        <v>0.79849999999999999</v>
      </c>
      <c r="D1861" s="17">
        <f t="shared" si="336"/>
        <v>-5.3876055123240521E-2</v>
      </c>
      <c r="E1861" s="17">
        <f t="shared" si="340"/>
        <v>3.7921583709806021E-2</v>
      </c>
      <c r="F1861" s="4">
        <f t="shared" si="341"/>
        <v>0.11991857700372473</v>
      </c>
      <c r="G1861" s="4"/>
      <c r="H1861">
        <v>1.9868999999999999</v>
      </c>
      <c r="I1861" s="17">
        <f t="shared" si="337"/>
        <v>-3.3456874164421099E-2</v>
      </c>
      <c r="J1861" s="17">
        <f t="shared" si="342"/>
        <v>2.8953063211728577E-2</v>
      </c>
      <c r="K1861" s="4">
        <f t="shared" si="343"/>
        <v>9.155762498789223E-2</v>
      </c>
      <c r="M1861">
        <v>2.3105000000000002</v>
      </c>
      <c r="N1861" s="17">
        <f t="shared" si="338"/>
        <v>-2.9552499210731848E-2</v>
      </c>
      <c r="O1861" s="17">
        <f t="shared" si="344"/>
        <v>2.5869406312014682E-2</v>
      </c>
      <c r="P1861" s="4">
        <f t="shared" si="345"/>
        <v>8.1806245662302893E-2</v>
      </c>
      <c r="R1861">
        <v>2.79</v>
      </c>
      <c r="S1861" s="17">
        <f t="shared" si="339"/>
        <v>-2.4710096483335511E-2</v>
      </c>
      <c r="T1861" s="17">
        <f t="shared" si="346"/>
        <v>2.2717850732560094E-2</v>
      </c>
      <c r="U1861" s="4">
        <f t="shared" si="347"/>
        <v>7.1840151858614643E-2</v>
      </c>
    </row>
    <row r="1862" spans="2:21">
      <c r="B1862" s="2">
        <v>42194</v>
      </c>
      <c r="C1862">
        <v>0.8407</v>
      </c>
      <c r="D1862" s="17">
        <f t="shared" ref="D1862:D1925" si="348">LN(C1862/C1861)</f>
        <v>5.1499910486184061E-2</v>
      </c>
      <c r="E1862" s="17">
        <f t="shared" si="340"/>
        <v>4.3043758192292926E-2</v>
      </c>
      <c r="F1862" s="4">
        <f t="shared" si="341"/>
        <v>0.1361163149411776</v>
      </c>
      <c r="G1862" s="4"/>
      <c r="H1862">
        <v>2.0893000000000002</v>
      </c>
      <c r="I1862" s="17">
        <f t="shared" ref="I1862:I1925" si="349">LN(H1862/H1861)</f>
        <v>5.0253446469161876E-2</v>
      </c>
      <c r="J1862" s="17">
        <f t="shared" si="342"/>
        <v>3.3625755612558803E-2</v>
      </c>
      <c r="K1862" s="4">
        <f t="shared" si="343"/>
        <v>0.1063339757798762</v>
      </c>
      <c r="M1862">
        <v>2.4249999999999998</v>
      </c>
      <c r="N1862" s="17">
        <f t="shared" ref="N1862:N1925" si="350">LN(M1862/M1861)</f>
        <v>4.8367573061262423E-2</v>
      </c>
      <c r="O1862" s="17">
        <f t="shared" si="344"/>
        <v>3.0378448028959205E-2</v>
      </c>
      <c r="P1862" s="4">
        <f t="shared" si="345"/>
        <v>9.6065087552563835E-2</v>
      </c>
      <c r="R1862">
        <v>2.9135999999999997</v>
      </c>
      <c r="S1862" s="17">
        <f t="shared" ref="S1862:S1925" si="351">LN(R1862/R1861)</f>
        <v>4.33478341579321E-2</v>
      </c>
      <c r="T1862" s="17">
        <f t="shared" si="346"/>
        <v>2.6736444207408987E-2</v>
      </c>
      <c r="U1862" s="4">
        <f t="shared" si="347"/>
        <v>8.4548060229427721E-2</v>
      </c>
    </row>
    <row r="1863" spans="2:21">
      <c r="B1863" s="2">
        <v>42195</v>
      </c>
      <c r="C1863">
        <v>0.89380000000000004</v>
      </c>
      <c r="D1863" s="17">
        <f t="shared" si="348"/>
        <v>6.1247158358099914E-2</v>
      </c>
      <c r="E1863" s="17">
        <f t="shared" si="340"/>
        <v>4.5382888764602933E-2</v>
      </c>
      <c r="F1863" s="4">
        <f t="shared" si="341"/>
        <v>0.14351329529421039</v>
      </c>
      <c r="G1863" s="4"/>
      <c r="H1863">
        <v>2.1558000000000002</v>
      </c>
      <c r="I1863" s="17">
        <f t="shared" si="349"/>
        <v>3.1332802719322761E-2</v>
      </c>
      <c r="J1863" s="17">
        <f t="shared" si="342"/>
        <v>3.4439044616920059E-2</v>
      </c>
      <c r="K1863" s="4">
        <f t="shared" si="343"/>
        <v>0.10890582142962839</v>
      </c>
      <c r="M1863">
        <v>2.4912000000000001</v>
      </c>
      <c r="N1863" s="17">
        <f t="shared" si="350"/>
        <v>2.6932997708150365E-2</v>
      </c>
      <c r="O1863" s="17">
        <f t="shared" si="344"/>
        <v>3.0905111510015525E-2</v>
      </c>
      <c r="P1863" s="4">
        <f t="shared" si="345"/>
        <v>9.7730543713134749E-2</v>
      </c>
      <c r="R1863">
        <v>2.9758</v>
      </c>
      <c r="S1863" s="17">
        <f t="shared" si="351"/>
        <v>2.112348042025361E-2</v>
      </c>
      <c r="T1863" s="17">
        <f t="shared" si="346"/>
        <v>2.6737854465637818E-2</v>
      </c>
      <c r="U1863" s="4">
        <f t="shared" si="347"/>
        <v>8.4552519857519812E-2</v>
      </c>
    </row>
    <row r="1864" spans="2:21">
      <c r="B1864" s="2">
        <v>42198</v>
      </c>
      <c r="C1864">
        <v>0.92900000000000005</v>
      </c>
      <c r="D1864" s="17">
        <f t="shared" si="348"/>
        <v>3.8626702314487324E-2</v>
      </c>
      <c r="E1864" s="17">
        <f t="shared" si="340"/>
        <v>4.2929264072447557E-2</v>
      </c>
      <c r="F1864" s="4">
        <f t="shared" si="341"/>
        <v>0.13575425274376993</v>
      </c>
      <c r="G1864" s="4"/>
      <c r="H1864">
        <v>2.2103000000000002</v>
      </c>
      <c r="I1864" s="17">
        <f t="shared" si="349"/>
        <v>2.4966368557868469E-2</v>
      </c>
      <c r="J1864" s="17">
        <f t="shared" si="342"/>
        <v>2.9688015172312853E-2</v>
      </c>
      <c r="K1864" s="4">
        <f t="shared" si="343"/>
        <v>9.3881747154144837E-2</v>
      </c>
      <c r="M1864">
        <v>2.5409999999999999</v>
      </c>
      <c r="N1864" s="17">
        <f t="shared" si="350"/>
        <v>1.9793182240430245E-2</v>
      </c>
      <c r="O1864" s="17">
        <f t="shared" si="344"/>
        <v>2.6303994015671534E-2</v>
      </c>
      <c r="P1864" s="4">
        <f t="shared" si="345"/>
        <v>8.3180532648960831E-2</v>
      </c>
      <c r="R1864">
        <v>3.0225</v>
      </c>
      <c r="S1864" s="17">
        <f t="shared" si="351"/>
        <v>1.5571393095350713E-2</v>
      </c>
      <c r="T1864" s="17">
        <f t="shared" si="346"/>
        <v>2.3111762937597934E-2</v>
      </c>
      <c r="U1864" s="4">
        <f t="shared" si="347"/>
        <v>7.3085811624673466E-2</v>
      </c>
    </row>
    <row r="1865" spans="2:21">
      <c r="B1865" s="2">
        <v>42199</v>
      </c>
      <c r="C1865">
        <v>0.88639999999999997</v>
      </c>
      <c r="D1865" s="17">
        <f t="shared" si="348"/>
        <v>-4.6940422820819214E-2</v>
      </c>
      <c r="E1865" s="17">
        <f t="shared" si="340"/>
        <v>4.5392358411761223E-2</v>
      </c>
      <c r="F1865" s="4">
        <f t="shared" si="341"/>
        <v>0.14354324094786874</v>
      </c>
      <c r="G1865" s="4"/>
      <c r="H1865">
        <v>2.149</v>
      </c>
      <c r="I1865" s="17">
        <f t="shared" si="349"/>
        <v>-2.812563526288607E-2</v>
      </c>
      <c r="J1865" s="17">
        <f t="shared" si="342"/>
        <v>3.1083828972702673E-2</v>
      </c>
      <c r="K1865" s="4">
        <f t="shared" si="343"/>
        <v>9.8295697952872296E-2</v>
      </c>
      <c r="M1865">
        <v>2.4823</v>
      </c>
      <c r="N1865" s="17">
        <f t="shared" si="350"/>
        <v>-2.3372154593919017E-2</v>
      </c>
      <c r="O1865" s="17">
        <f t="shared" si="344"/>
        <v>2.7479393675735424E-2</v>
      </c>
      <c r="P1865" s="4">
        <f t="shared" si="345"/>
        <v>8.6897472735750381E-2</v>
      </c>
      <c r="R1865">
        <v>2.9767999999999999</v>
      </c>
      <c r="S1865" s="17">
        <f t="shared" si="351"/>
        <v>-1.5235405456535046E-2</v>
      </c>
      <c r="T1865" s="17">
        <f t="shared" si="346"/>
        <v>2.3728686564204109E-2</v>
      </c>
      <c r="U1865" s="4">
        <f t="shared" si="347"/>
        <v>7.5036695427120242E-2</v>
      </c>
    </row>
    <row r="1866" spans="2:21">
      <c r="B1866" s="2">
        <v>42200</v>
      </c>
      <c r="C1866">
        <v>0.87809999999999999</v>
      </c>
      <c r="D1866" s="17">
        <f t="shared" si="348"/>
        <v>-9.4078336270695291E-3</v>
      </c>
      <c r="E1866" s="17">
        <f t="shared" si="340"/>
        <v>4.2909291855191968E-2</v>
      </c>
      <c r="F1866" s="4">
        <f t="shared" si="341"/>
        <v>0.13569109504731855</v>
      </c>
      <c r="G1866" s="4"/>
      <c r="H1866">
        <v>2.1088</v>
      </c>
      <c r="I1866" s="17">
        <f t="shared" si="349"/>
        <v>-1.8883552334322425E-2</v>
      </c>
      <c r="J1866" s="17">
        <f t="shared" si="342"/>
        <v>3.0149054681221966E-2</v>
      </c>
      <c r="K1866" s="4">
        <f t="shared" si="343"/>
        <v>9.5339682093623132E-2</v>
      </c>
      <c r="M1866">
        <v>2.4346000000000001</v>
      </c>
      <c r="N1866" s="17">
        <f t="shared" si="350"/>
        <v>-1.9403077750749106E-2</v>
      </c>
      <c r="O1866" s="17">
        <f t="shared" si="344"/>
        <v>2.6853485858536249E-2</v>
      </c>
      <c r="P1866" s="4">
        <f t="shared" si="345"/>
        <v>8.491817842809668E-2</v>
      </c>
      <c r="R1866">
        <v>2.9264999999999999</v>
      </c>
      <c r="S1866" s="17">
        <f t="shared" si="351"/>
        <v>-1.704172830113717E-2</v>
      </c>
      <c r="T1866" s="17">
        <f t="shared" si="346"/>
        <v>2.3233976816523116E-2</v>
      </c>
      <c r="U1866" s="4">
        <f t="shared" si="347"/>
        <v>7.3472285843761101E-2</v>
      </c>
    </row>
    <row r="1867" spans="2:21">
      <c r="B1867" s="2">
        <v>42201</v>
      </c>
      <c r="C1867">
        <v>0.90900000000000003</v>
      </c>
      <c r="D1867" s="17">
        <f t="shared" si="348"/>
        <v>3.4584611811529054E-2</v>
      </c>
      <c r="E1867" s="17">
        <f t="shared" si="340"/>
        <v>4.1512114862795414E-2</v>
      </c>
      <c r="F1867" s="4">
        <f t="shared" si="341"/>
        <v>0.1312728334569617</v>
      </c>
      <c r="G1867" s="4"/>
      <c r="H1867">
        <v>2.1196999999999999</v>
      </c>
      <c r="I1867" s="17">
        <f t="shared" si="349"/>
        <v>5.1555039105031283E-3</v>
      </c>
      <c r="J1867" s="17">
        <f t="shared" si="342"/>
        <v>2.9643444244102878E-2</v>
      </c>
      <c r="K1867" s="4">
        <f t="shared" si="343"/>
        <v>9.3740801503573473E-2</v>
      </c>
      <c r="M1867">
        <v>2.4335</v>
      </c>
      <c r="N1867" s="17">
        <f t="shared" si="350"/>
        <v>-4.5192170198699521E-4</v>
      </c>
      <c r="O1867" s="17">
        <f t="shared" si="344"/>
        <v>2.6714538600075201E-2</v>
      </c>
      <c r="P1867" s="4">
        <f t="shared" si="345"/>
        <v>8.4478788616723657E-2</v>
      </c>
      <c r="R1867">
        <v>2.9028</v>
      </c>
      <c r="S1867" s="17">
        <f t="shared" si="351"/>
        <v>-8.1313813272936228E-3</v>
      </c>
      <c r="T1867" s="17">
        <f t="shared" si="346"/>
        <v>2.327801252648205E-2</v>
      </c>
      <c r="U1867" s="4">
        <f t="shared" si="347"/>
        <v>7.3611538985613886E-2</v>
      </c>
    </row>
    <row r="1868" spans="2:21">
      <c r="B1868" s="2">
        <v>42202</v>
      </c>
      <c r="C1868">
        <v>0.92710000000000004</v>
      </c>
      <c r="D1868" s="17">
        <f t="shared" si="348"/>
        <v>1.9716340435457877E-2</v>
      </c>
      <c r="E1868" s="17">
        <f t="shared" si="340"/>
        <v>4.1315776121993358E-2</v>
      </c>
      <c r="F1868" s="4">
        <f t="shared" si="341"/>
        <v>0.13065195584309777</v>
      </c>
      <c r="G1868" s="4"/>
      <c r="H1868">
        <v>2.1349999999999998</v>
      </c>
      <c r="I1868" s="17">
        <f t="shared" si="349"/>
        <v>7.192077444033722E-3</v>
      </c>
      <c r="J1868" s="17">
        <f t="shared" si="342"/>
        <v>2.9776325080402975E-2</v>
      </c>
      <c r="K1868" s="4">
        <f t="shared" si="343"/>
        <v>9.4161007603669758E-2</v>
      </c>
      <c r="M1868">
        <v>2.4390000000000001</v>
      </c>
      <c r="N1868" s="17">
        <f t="shared" si="350"/>
        <v>2.2575689424112811E-3</v>
      </c>
      <c r="O1868" s="17">
        <f t="shared" si="344"/>
        <v>2.6756175823106822E-2</v>
      </c>
      <c r="P1868" s="4">
        <f t="shared" si="345"/>
        <v>8.4610457076948004E-2</v>
      </c>
      <c r="R1868">
        <v>2.8824999999999998</v>
      </c>
      <c r="S1868" s="17">
        <f t="shared" si="351"/>
        <v>-7.0178152607679109E-3</v>
      </c>
      <c r="T1868" s="17">
        <f t="shared" si="346"/>
        <v>2.3210502142641795E-2</v>
      </c>
      <c r="U1868" s="4">
        <f t="shared" si="347"/>
        <v>7.3398052406966452E-2</v>
      </c>
    </row>
    <row r="1869" spans="2:21">
      <c r="B1869" s="2">
        <v>42205</v>
      </c>
      <c r="C1869">
        <v>0.96479999999999999</v>
      </c>
      <c r="D1869" s="17">
        <f t="shared" si="348"/>
        <v>3.9859391359984273E-2</v>
      </c>
      <c r="E1869" s="17">
        <f t="shared" si="340"/>
        <v>4.0835245275495771E-2</v>
      </c>
      <c r="F1869" s="4">
        <f t="shared" si="341"/>
        <v>0.12913238388219664</v>
      </c>
      <c r="G1869" s="4"/>
      <c r="H1869">
        <v>2.1642000000000001</v>
      </c>
      <c r="I1869" s="17">
        <f t="shared" si="349"/>
        <v>1.3584131474823633E-2</v>
      </c>
      <c r="J1869" s="17">
        <f t="shared" si="342"/>
        <v>2.7042627789577434E-2</v>
      </c>
      <c r="K1869" s="4">
        <f t="shared" si="343"/>
        <v>8.5516297731229332E-2</v>
      </c>
      <c r="M1869">
        <v>2.4580000000000002</v>
      </c>
      <c r="N1869" s="17">
        <f t="shared" si="350"/>
        <v>7.7598919100599628E-3</v>
      </c>
      <c r="O1869" s="17">
        <f t="shared" si="344"/>
        <v>2.4502558315691567E-2</v>
      </c>
      <c r="P1869" s="4">
        <f t="shared" si="345"/>
        <v>7.7483892778684393E-2</v>
      </c>
      <c r="R1869">
        <v>2.8904999999999998</v>
      </c>
      <c r="S1869" s="17">
        <f t="shared" si="351"/>
        <v>2.7715243793167018E-3</v>
      </c>
      <c r="T1869" s="17">
        <f t="shared" si="346"/>
        <v>2.1207477258418681E-2</v>
      </c>
      <c r="U1869" s="4">
        <f t="shared" si="347"/>
        <v>6.7063931562826348E-2</v>
      </c>
    </row>
    <row r="1870" spans="2:21">
      <c r="B1870" s="2">
        <v>42206</v>
      </c>
      <c r="C1870">
        <v>0.93420000000000003</v>
      </c>
      <c r="D1870" s="17">
        <f t="shared" si="348"/>
        <v>-3.2230277904913361E-2</v>
      </c>
      <c r="E1870" s="17">
        <f t="shared" si="340"/>
        <v>4.2478582520889131E-2</v>
      </c>
      <c r="F1870" s="4">
        <f t="shared" si="341"/>
        <v>0.1343290725414267</v>
      </c>
      <c r="G1870" s="4"/>
      <c r="H1870">
        <v>2.1131000000000002</v>
      </c>
      <c r="I1870" s="17">
        <f t="shared" si="349"/>
        <v>-2.3894714564666762E-2</v>
      </c>
      <c r="J1870" s="17">
        <f t="shared" si="342"/>
        <v>2.8190173788484322E-2</v>
      </c>
      <c r="K1870" s="4">
        <f t="shared" si="343"/>
        <v>8.914515680758818E-2</v>
      </c>
      <c r="M1870">
        <v>2.4102999999999999</v>
      </c>
      <c r="N1870" s="17">
        <f t="shared" si="350"/>
        <v>-1.9596790060636308E-2</v>
      </c>
      <c r="O1870" s="17">
        <f t="shared" si="344"/>
        <v>2.5135188513670994E-2</v>
      </c>
      <c r="P1870" s="4">
        <f t="shared" si="345"/>
        <v>7.9484445120902636E-2</v>
      </c>
      <c r="R1870">
        <v>2.8593000000000002</v>
      </c>
      <c r="S1870" s="17">
        <f t="shared" si="351"/>
        <v>-1.0852657910840854E-2</v>
      </c>
      <c r="T1870" s="17">
        <f t="shared" si="346"/>
        <v>2.0927544189952414E-2</v>
      </c>
      <c r="U1870" s="4">
        <f t="shared" si="347"/>
        <v>6.6178705474073091E-2</v>
      </c>
    </row>
    <row r="1871" spans="2:21">
      <c r="B1871" s="2">
        <v>42207</v>
      </c>
      <c r="C1871">
        <v>0.96089999999999998</v>
      </c>
      <c r="D1871" s="17">
        <f t="shared" si="348"/>
        <v>2.8179797215214505E-2</v>
      </c>
      <c r="E1871" s="17">
        <f t="shared" ref="E1871:E1934" si="352">_xlfn.STDEV.S(D1862:D1871)</f>
        <v>3.6157632451910539E-2</v>
      </c>
      <c r="F1871" s="4">
        <f t="shared" ref="F1871:F1934" si="353">E1871*SQRT(10)</f>
        <v>0.11434047334725593</v>
      </c>
      <c r="G1871" s="4"/>
      <c r="H1871">
        <v>2.1253000000000002</v>
      </c>
      <c r="I1871" s="17">
        <f t="shared" si="349"/>
        <v>5.7569052917637187E-3</v>
      </c>
      <c r="J1871" s="17">
        <f t="shared" ref="J1871:J1934" si="354">_xlfn.STDEV.S(I1862:I1871)</f>
        <v>2.5147596291169978E-2</v>
      </c>
      <c r="K1871" s="4">
        <f t="shared" ref="K1871:K1934" si="355">J1871*SQRT(10)</f>
        <v>7.9523681958500014E-2</v>
      </c>
      <c r="M1871">
        <v>2.4135</v>
      </c>
      <c r="N1871" s="17">
        <f t="shared" si="350"/>
        <v>1.3267550352036839E-3</v>
      </c>
      <c r="O1871" s="17">
        <f t="shared" ref="O1871:O1934" si="356">_xlfn.STDEV.S(N1862:N1871)</f>
        <v>2.2706847978637198E-2</v>
      </c>
      <c r="P1871" s="4">
        <f t="shared" ref="P1871:P1934" si="357">O1871*SQRT(10)</f>
        <v>7.1805358095683933E-2</v>
      </c>
      <c r="R1871">
        <v>2.8443000000000001</v>
      </c>
      <c r="S1871" s="17">
        <f t="shared" si="351"/>
        <v>-5.2598480196667883E-3</v>
      </c>
      <c r="T1871" s="17">
        <f t="shared" ref="T1871:T1934" si="358">_xlfn.STDEV.S(S1862:S1871)</f>
        <v>1.921106467778879E-2</v>
      </c>
      <c r="U1871" s="4">
        <f t="shared" ref="U1871:U1934" si="359">T1871*SQRT(10)</f>
        <v>6.0750720658621339E-2</v>
      </c>
    </row>
    <row r="1872" spans="2:21">
      <c r="B1872" s="2">
        <v>42208</v>
      </c>
      <c r="C1872">
        <v>0.94599999999999995</v>
      </c>
      <c r="D1872" s="17">
        <f t="shared" si="348"/>
        <v>-1.562777623134393E-2</v>
      </c>
      <c r="E1872" s="17">
        <f t="shared" si="352"/>
        <v>3.5579777908471208E-2</v>
      </c>
      <c r="F1872" s="4">
        <f t="shared" si="353"/>
        <v>0.11251313683371093</v>
      </c>
      <c r="G1872" s="4"/>
      <c r="H1872">
        <v>2.0743</v>
      </c>
      <c r="I1872" s="17">
        <f t="shared" si="349"/>
        <v>-2.4289221512545693E-2</v>
      </c>
      <c r="J1872" s="17">
        <f t="shared" si="354"/>
        <v>2.1613811838021302E-2</v>
      </c>
      <c r="K1872" s="4">
        <f t="shared" si="355"/>
        <v>6.8348874326457629E-2</v>
      </c>
      <c r="M1872">
        <v>2.3540000000000001</v>
      </c>
      <c r="N1872" s="17">
        <f t="shared" si="350"/>
        <v>-2.4961967280325466E-2</v>
      </c>
      <c r="O1872" s="17">
        <f t="shared" si="356"/>
        <v>1.8336373451524262E-2</v>
      </c>
      <c r="P1872" s="4">
        <f t="shared" si="357"/>
        <v>5.7984704134259733E-2</v>
      </c>
      <c r="R1872">
        <v>2.7759999999999998</v>
      </c>
      <c r="S1872" s="17">
        <f t="shared" si="351"/>
        <v>-2.4305948965328113E-2</v>
      </c>
      <c r="T1872" s="17">
        <f t="shared" si="358"/>
        <v>1.4284555511373007E-2</v>
      </c>
      <c r="U1872" s="4">
        <f t="shared" si="359"/>
        <v>4.5171730779049964E-2</v>
      </c>
    </row>
    <row r="1873" spans="2:21">
      <c r="B1873" s="2">
        <v>42209</v>
      </c>
      <c r="C1873">
        <v>0.92930000000000001</v>
      </c>
      <c r="D1873" s="17">
        <f t="shared" si="348"/>
        <v>-1.781095448858459E-2</v>
      </c>
      <c r="E1873" s="17">
        <f t="shared" si="352"/>
        <v>3.1972515289207339E-2</v>
      </c>
      <c r="F1873" s="4">
        <f t="shared" si="353"/>
        <v>0.10110597083845232</v>
      </c>
      <c r="G1873" s="4"/>
      <c r="H1873">
        <v>2.0623999999999998</v>
      </c>
      <c r="I1873" s="17">
        <f t="shared" si="349"/>
        <v>-5.7533941671768602E-3</v>
      </c>
      <c r="J1873" s="17">
        <f t="shared" si="354"/>
        <v>1.845350460135374E-2</v>
      </c>
      <c r="K1873" s="4">
        <f t="shared" si="355"/>
        <v>5.8355105352675331E-2</v>
      </c>
      <c r="M1873">
        <v>2.3464</v>
      </c>
      <c r="N1873" s="17">
        <f t="shared" si="350"/>
        <v>-3.2337701569807955E-3</v>
      </c>
      <c r="O1873" s="17">
        <f t="shared" si="356"/>
        <v>1.5058355472390391E-2</v>
      </c>
      <c r="P1873" s="4">
        <f t="shared" si="357"/>
        <v>4.7618701109214401E-2</v>
      </c>
      <c r="R1873">
        <v>2.7744999999999997</v>
      </c>
      <c r="S1873" s="17">
        <f t="shared" si="351"/>
        <v>-5.4049186073921128E-4</v>
      </c>
      <c r="T1873" s="17">
        <f t="shared" si="358"/>
        <v>1.1224878439379459E-2</v>
      </c>
      <c r="U1873" s="4">
        <f t="shared" si="359"/>
        <v>3.5496182326955367E-2</v>
      </c>
    </row>
    <row r="1874" spans="2:21">
      <c r="B1874" s="2">
        <v>42212</v>
      </c>
      <c r="C1874">
        <v>0.89880000000000004</v>
      </c>
      <c r="D1874" s="17">
        <f t="shared" si="348"/>
        <v>-3.3371074252119451E-2</v>
      </c>
      <c r="E1874" s="17">
        <f t="shared" si="352"/>
        <v>3.1383418642165144E-2</v>
      </c>
      <c r="F1874" s="4">
        <f t="shared" si="353"/>
        <v>9.9243083671830698E-2</v>
      </c>
      <c r="G1874" s="4"/>
      <c r="H1874">
        <v>2.0129999999999999</v>
      </c>
      <c r="I1874" s="17">
        <f t="shared" si="349"/>
        <v>-2.4244206545131427E-2</v>
      </c>
      <c r="J1874" s="17">
        <f t="shared" si="354"/>
        <v>1.6162913881777066E-2</v>
      </c>
      <c r="K1874" s="4">
        <f t="shared" si="355"/>
        <v>5.1111621491568997E-2</v>
      </c>
      <c r="M1874">
        <v>2.3022999999999998</v>
      </c>
      <c r="N1874" s="17">
        <f t="shared" si="350"/>
        <v>-1.8973615412916759E-2</v>
      </c>
      <c r="O1874" s="17">
        <f t="shared" si="356"/>
        <v>1.2447397369888449E-2</v>
      </c>
      <c r="P1874" s="4">
        <f t="shared" si="357"/>
        <v>3.9362126630036888E-2</v>
      </c>
      <c r="R1874">
        <v>2.7452000000000001</v>
      </c>
      <c r="S1874" s="17">
        <f t="shared" si="351"/>
        <v>-1.0616618731476221E-2</v>
      </c>
      <c r="T1874" s="17">
        <f t="shared" si="358"/>
        <v>7.9497739266493062E-3</v>
      </c>
      <c r="U1874" s="4">
        <f t="shared" si="359"/>
        <v>2.5139392491632159E-2</v>
      </c>
    </row>
    <row r="1875" spans="2:21">
      <c r="B1875" s="2">
        <v>42213</v>
      </c>
      <c r="C1875">
        <v>0.91320000000000001</v>
      </c>
      <c r="D1875" s="17">
        <f t="shared" si="348"/>
        <v>1.589437434446633E-2</v>
      </c>
      <c r="E1875" s="17">
        <f t="shared" si="352"/>
        <v>2.7756866475137837E-2</v>
      </c>
      <c r="F1875" s="4">
        <f t="shared" si="353"/>
        <v>8.7774918770605018E-2</v>
      </c>
      <c r="G1875" s="4"/>
      <c r="H1875">
        <v>2.0417999999999998</v>
      </c>
      <c r="I1875" s="17">
        <f t="shared" si="349"/>
        <v>1.4205625095123464E-2</v>
      </c>
      <c r="J1875" s="17">
        <f t="shared" si="354"/>
        <v>1.6242349762513972E-2</v>
      </c>
      <c r="K1875" s="4">
        <f t="shared" si="355"/>
        <v>5.1362819802639119E-2</v>
      </c>
      <c r="M1875">
        <v>2.3315000000000001</v>
      </c>
      <c r="N1875" s="17">
        <f t="shared" si="350"/>
        <v>1.2603213998051192E-2</v>
      </c>
      <c r="O1875" s="17">
        <f t="shared" si="356"/>
        <v>1.3280676858128587E-2</v>
      </c>
      <c r="P1875" s="4">
        <f t="shared" si="357"/>
        <v>4.1997187740375218E-2</v>
      </c>
      <c r="R1875">
        <v>2.7678000000000003</v>
      </c>
      <c r="S1875" s="17">
        <f t="shared" si="351"/>
        <v>8.1988487573502675E-3</v>
      </c>
      <c r="T1875" s="17">
        <f t="shared" si="358"/>
        <v>9.4280589576505244E-3</v>
      </c>
      <c r="U1875" s="4">
        <f t="shared" si="359"/>
        <v>2.9814140220528633E-2</v>
      </c>
    </row>
    <row r="1876" spans="2:21">
      <c r="B1876" s="2">
        <v>42214</v>
      </c>
      <c r="C1876">
        <v>0.92679999999999996</v>
      </c>
      <c r="D1876" s="17">
        <f t="shared" si="348"/>
        <v>1.4782877902580691E-2</v>
      </c>
      <c r="E1876" s="17">
        <f t="shared" si="352"/>
        <v>2.7611165250925419E-2</v>
      </c>
      <c r="F1876" s="4">
        <f t="shared" si="353"/>
        <v>8.7314171044218902E-2</v>
      </c>
      <c r="G1876" s="4"/>
      <c r="H1876">
        <v>2.0693000000000001</v>
      </c>
      <c r="I1876" s="17">
        <f t="shared" si="349"/>
        <v>1.3378614082868116E-2</v>
      </c>
      <c r="J1876" s="17">
        <f t="shared" si="354"/>
        <v>1.6407369040121252E-2</v>
      </c>
      <c r="K1876" s="4">
        <f t="shared" si="355"/>
        <v>5.1884656577713739E-2</v>
      </c>
      <c r="M1876">
        <v>2.3669000000000002</v>
      </c>
      <c r="N1876" s="17">
        <f t="shared" si="350"/>
        <v>1.5069244802389983E-2</v>
      </c>
      <c r="O1876" s="17">
        <f t="shared" si="356"/>
        <v>1.3949343661223426E-2</v>
      </c>
      <c r="P1876" s="4">
        <f t="shared" si="357"/>
        <v>4.4111697833898234E-2</v>
      </c>
      <c r="R1876">
        <v>2.7983000000000002</v>
      </c>
      <c r="S1876" s="17">
        <f t="shared" si="351"/>
        <v>1.0959309128462042E-2</v>
      </c>
      <c r="T1876" s="17">
        <f t="shared" si="358"/>
        <v>1.0322296070303617E-2</v>
      </c>
      <c r="U1876" s="4">
        <f t="shared" si="359"/>
        <v>3.2641966264764982E-2</v>
      </c>
    </row>
    <row r="1877" spans="2:21">
      <c r="B1877" s="2">
        <v>42215</v>
      </c>
      <c r="C1877">
        <v>0.9637</v>
      </c>
      <c r="D1877" s="17">
        <f t="shared" si="348"/>
        <v>3.9042250299020649E-2</v>
      </c>
      <c r="E1877" s="17">
        <f t="shared" si="352"/>
        <v>2.8165149134112218E-2</v>
      </c>
      <c r="F1877" s="4">
        <f t="shared" si="353"/>
        <v>8.9066021902113851E-2</v>
      </c>
      <c r="G1877" s="4"/>
      <c r="H1877">
        <v>2.0647000000000002</v>
      </c>
      <c r="I1877" s="17">
        <f t="shared" si="349"/>
        <v>-2.2254484269494169E-3</v>
      </c>
      <c r="J1877" s="17">
        <f t="shared" si="354"/>
        <v>1.6220112930628302E-2</v>
      </c>
      <c r="K1877" s="4">
        <f t="shared" si="355"/>
        <v>5.1292500765934147E-2</v>
      </c>
      <c r="M1877">
        <v>2.3439999999999999</v>
      </c>
      <c r="N1877" s="17">
        <f t="shared" si="350"/>
        <v>-9.722210353862424E-3</v>
      </c>
      <c r="O1877" s="17">
        <f t="shared" si="356"/>
        <v>1.4081879640887883E-2</v>
      </c>
      <c r="P1877" s="4">
        <f t="shared" si="357"/>
        <v>4.4530813401559677E-2</v>
      </c>
      <c r="R1877">
        <v>2.7547999999999999</v>
      </c>
      <c r="S1877" s="17">
        <f t="shared" si="351"/>
        <v>-1.5667245249748697E-2</v>
      </c>
      <c r="T1877" s="17">
        <f t="shared" si="358"/>
        <v>1.0878615757617581E-2</v>
      </c>
      <c r="U1877" s="4">
        <f t="shared" si="359"/>
        <v>3.4401203583869784E-2</v>
      </c>
    </row>
    <row r="1878" spans="2:21">
      <c r="B1878" s="2">
        <v>42216</v>
      </c>
      <c r="C1878">
        <v>0.89570000000000005</v>
      </c>
      <c r="D1878" s="17">
        <f t="shared" si="348"/>
        <v>-7.3174507376092116E-2</v>
      </c>
      <c r="E1878" s="17">
        <f t="shared" si="352"/>
        <v>3.7010506774744378E-2</v>
      </c>
      <c r="F1878" s="4">
        <f t="shared" si="353"/>
        <v>0.11703749876528462</v>
      </c>
      <c r="G1878" s="4"/>
      <c r="H1878">
        <v>1.9805000000000001</v>
      </c>
      <c r="I1878" s="17">
        <f t="shared" si="349"/>
        <v>-4.1635599328862391E-2</v>
      </c>
      <c r="J1878" s="17">
        <f t="shared" si="354"/>
        <v>1.9873151049918669E-2</v>
      </c>
      <c r="K1878" s="4">
        <f t="shared" si="355"/>
        <v>6.2844421602309589E-2</v>
      </c>
      <c r="M1878">
        <v>2.2669000000000001</v>
      </c>
      <c r="N1878" s="17">
        <f t="shared" si="350"/>
        <v>-3.3445612322423456E-2</v>
      </c>
      <c r="O1878" s="17">
        <f t="shared" si="356"/>
        <v>1.6677206774948782E-2</v>
      </c>
      <c r="P1878" s="4">
        <f t="shared" si="357"/>
        <v>5.2737958418429279E-2</v>
      </c>
      <c r="R1878">
        <v>2.7115999999999998</v>
      </c>
      <c r="S1878" s="17">
        <f t="shared" si="351"/>
        <v>-1.5805978113732723E-2</v>
      </c>
      <c r="T1878" s="17">
        <f t="shared" si="358"/>
        <v>1.1382130187885248E-2</v>
      </c>
      <c r="U1878" s="4">
        <f t="shared" si="359"/>
        <v>3.5993456018277643E-2</v>
      </c>
    </row>
    <row r="1879" spans="2:21">
      <c r="B1879" s="2">
        <v>42219</v>
      </c>
      <c r="C1879">
        <v>0.89849999999999997</v>
      </c>
      <c r="D1879" s="17">
        <f t="shared" si="348"/>
        <v>3.1211707424639323E-3</v>
      </c>
      <c r="E1879" s="17">
        <f t="shared" si="352"/>
        <v>3.3929387070037634E-2</v>
      </c>
      <c r="F1879" s="4">
        <f t="shared" si="353"/>
        <v>0.10729414275478588</v>
      </c>
      <c r="G1879" s="4"/>
      <c r="H1879">
        <v>1.958</v>
      </c>
      <c r="I1879" s="17">
        <f t="shared" si="349"/>
        <v>-1.1425793971515686E-2</v>
      </c>
      <c r="J1879" s="17">
        <f t="shared" si="354"/>
        <v>1.8445758438008133E-2</v>
      </c>
      <c r="K1879" s="4">
        <f t="shared" si="355"/>
        <v>5.8330609833375499E-2</v>
      </c>
      <c r="M1879">
        <v>2.2345000000000002</v>
      </c>
      <c r="N1879" s="17">
        <f t="shared" si="350"/>
        <v>-1.4395770000973484E-2</v>
      </c>
      <c r="O1879" s="17">
        <f t="shared" si="356"/>
        <v>1.590545146698049E-2</v>
      </c>
      <c r="P1879" s="4">
        <f t="shared" si="357"/>
        <v>5.0297453848924784E-2</v>
      </c>
      <c r="R1879">
        <v>2.6509999999999998</v>
      </c>
      <c r="S1879" s="17">
        <f t="shared" si="351"/>
        <v>-2.2601939267785018E-2</v>
      </c>
      <c r="T1879" s="17">
        <f t="shared" si="358"/>
        <v>1.1993518380254137E-2</v>
      </c>
      <c r="U1879" s="4">
        <f t="shared" si="359"/>
        <v>3.7926835240696503E-2</v>
      </c>
    </row>
    <row r="1880" spans="2:21">
      <c r="B1880" s="2">
        <v>42220</v>
      </c>
      <c r="C1880">
        <v>0.96389999999999998</v>
      </c>
      <c r="D1880" s="17">
        <f t="shared" si="348"/>
        <v>7.0260848566308834E-2</v>
      </c>
      <c r="E1880" s="17">
        <f t="shared" si="352"/>
        <v>4.0369867469683761E-2</v>
      </c>
      <c r="F1880" s="4">
        <f t="shared" si="353"/>
        <v>0.12766073004333914</v>
      </c>
      <c r="G1880" s="4"/>
      <c r="H1880">
        <v>2.0379999999999998</v>
      </c>
      <c r="I1880" s="17">
        <f t="shared" si="349"/>
        <v>4.0045390692214411E-2</v>
      </c>
      <c r="J1880" s="17">
        <f t="shared" si="354"/>
        <v>2.3491098648754229E-2</v>
      </c>
      <c r="K1880" s="4">
        <f t="shared" si="355"/>
        <v>7.42853764697671E-2</v>
      </c>
      <c r="M1880">
        <v>2.3094999999999999</v>
      </c>
      <c r="N1880" s="17">
        <f t="shared" si="350"/>
        <v>3.301356149715385E-2</v>
      </c>
      <c r="O1880" s="17">
        <f t="shared" si="356"/>
        <v>2.0300522935179026E-2</v>
      </c>
      <c r="P1880" s="4">
        <f t="shared" si="357"/>
        <v>6.4195890167652453E-2</v>
      </c>
      <c r="R1880">
        <v>2.7054999999999998</v>
      </c>
      <c r="S1880" s="17">
        <f t="shared" si="351"/>
        <v>2.0349810793764463E-2</v>
      </c>
      <c r="T1880" s="17">
        <f t="shared" si="358"/>
        <v>1.5030827217946673E-2</v>
      </c>
      <c r="U1880" s="4">
        <f t="shared" si="359"/>
        <v>4.7531649125163597E-2</v>
      </c>
    </row>
    <row r="1881" spans="2:21">
      <c r="B1881" s="2">
        <v>42221</v>
      </c>
      <c r="C1881">
        <v>0.97430000000000005</v>
      </c>
      <c r="D1881" s="17">
        <f t="shared" si="348"/>
        <v>1.0731709641373073E-2</v>
      </c>
      <c r="E1881" s="17">
        <f t="shared" si="352"/>
        <v>3.9535322354731485E-2</v>
      </c>
      <c r="F1881" s="4">
        <f t="shared" si="353"/>
        <v>0.1250216666699229</v>
      </c>
      <c r="G1881" s="4"/>
      <c r="H1881">
        <v>2.0830000000000002</v>
      </c>
      <c r="I1881" s="17">
        <f t="shared" si="349"/>
        <v>2.1840227478302086E-2</v>
      </c>
      <c r="J1881" s="17">
        <f t="shared" si="354"/>
        <v>2.4722624690548162E-2</v>
      </c>
      <c r="K1881" s="4">
        <f t="shared" si="355"/>
        <v>7.8179803759647656E-2</v>
      </c>
      <c r="M1881">
        <v>2.3595000000000002</v>
      </c>
      <c r="N1881" s="17">
        <f t="shared" si="350"/>
        <v>2.1418681295782168E-2</v>
      </c>
      <c r="O1881" s="17">
        <f t="shared" si="356"/>
        <v>2.1851260488164458E-2</v>
      </c>
      <c r="P1881" s="4">
        <f t="shared" si="357"/>
        <v>6.9099752888242466E-2</v>
      </c>
      <c r="R1881">
        <v>2.7542999999999997</v>
      </c>
      <c r="S1881" s="17">
        <f t="shared" si="351"/>
        <v>1.7876588734974094E-2</v>
      </c>
      <c r="T1881" s="17">
        <f t="shared" si="358"/>
        <v>1.675825515372904E-2</v>
      </c>
      <c r="U1881" s="4">
        <f t="shared" si="359"/>
        <v>5.2994255896038955E-2</v>
      </c>
    </row>
    <row r="1882" spans="2:21">
      <c r="B1882" s="2">
        <v>42222</v>
      </c>
      <c r="C1882">
        <v>0.96089999999999998</v>
      </c>
      <c r="D1882" s="17">
        <f t="shared" si="348"/>
        <v>-1.384891914807353E-2</v>
      </c>
      <c r="E1882" s="17">
        <f t="shared" si="352"/>
        <v>3.9454188782024981E-2</v>
      </c>
      <c r="F1882" s="4">
        <f t="shared" si="353"/>
        <v>0.12476509978546349</v>
      </c>
      <c r="G1882" s="4"/>
      <c r="H1882">
        <v>2.0455000000000001</v>
      </c>
      <c r="I1882" s="17">
        <f t="shared" si="349"/>
        <v>-1.8166903891518725E-2</v>
      </c>
      <c r="J1882" s="17">
        <f t="shared" si="354"/>
        <v>2.4179448941896654E-2</v>
      </c>
      <c r="K1882" s="4">
        <f t="shared" si="355"/>
        <v>7.6462131224141749E-2</v>
      </c>
      <c r="M1882">
        <v>2.3117999999999999</v>
      </c>
      <c r="N1882" s="17">
        <f t="shared" si="350"/>
        <v>-2.0423290306275446E-2</v>
      </c>
      <c r="O1882" s="17">
        <f t="shared" si="356"/>
        <v>2.1369213940201255E-2</v>
      </c>
      <c r="P1882" s="4">
        <f t="shared" si="357"/>
        <v>6.7575387858457139E-2</v>
      </c>
      <c r="R1882">
        <v>2.7092999999999998</v>
      </c>
      <c r="S1882" s="17">
        <f t="shared" si="351"/>
        <v>-1.6473027892901233E-2</v>
      </c>
      <c r="T1882" s="17">
        <f t="shared" si="358"/>
        <v>1.5819711661415964E-2</v>
      </c>
      <c r="U1882" s="4">
        <f t="shared" si="359"/>
        <v>5.00263207772009E-2</v>
      </c>
    </row>
    <row r="1883" spans="2:21">
      <c r="B1883" s="2">
        <v>42223</v>
      </c>
      <c r="C1883">
        <v>0.96850000000000003</v>
      </c>
      <c r="D1883" s="17">
        <f t="shared" si="348"/>
        <v>7.8781375638285554E-3</v>
      </c>
      <c r="E1883" s="17">
        <f t="shared" si="352"/>
        <v>3.888479628941701E-2</v>
      </c>
      <c r="F1883" s="4">
        <f t="shared" si="353"/>
        <v>0.12296452262622171</v>
      </c>
      <c r="G1883" s="4"/>
      <c r="H1883">
        <v>1.9935</v>
      </c>
      <c r="I1883" s="17">
        <f t="shared" si="349"/>
        <v>-2.5750370548043609E-2</v>
      </c>
      <c r="J1883" s="17">
        <f t="shared" si="354"/>
        <v>2.5376906368879674E-2</v>
      </c>
      <c r="K1883" s="4">
        <f t="shared" si="355"/>
        <v>8.0248824094492868E-2</v>
      </c>
      <c r="M1883">
        <v>2.254</v>
      </c>
      <c r="N1883" s="17">
        <f t="shared" si="350"/>
        <v>-2.5320026260445258E-2</v>
      </c>
      <c r="O1883" s="17">
        <f t="shared" si="356"/>
        <v>2.2636621674714509E-2</v>
      </c>
      <c r="P1883" s="4">
        <f t="shared" si="357"/>
        <v>7.1583283023633024E-2</v>
      </c>
      <c r="R1883">
        <v>2.6433999999999997</v>
      </c>
      <c r="S1883" s="17">
        <f t="shared" si="351"/>
        <v>-2.4624331601156516E-2</v>
      </c>
      <c r="T1883" s="17">
        <f t="shared" si="358"/>
        <v>1.726681002644638E-2</v>
      </c>
      <c r="U1883" s="4">
        <f t="shared" si="359"/>
        <v>5.4602447609002777E-2</v>
      </c>
    </row>
    <row r="1884" spans="2:21">
      <c r="B1884" s="2">
        <v>42226</v>
      </c>
      <c r="C1884">
        <v>0.9768</v>
      </c>
      <c r="D1884" s="17">
        <f t="shared" si="348"/>
        <v>8.5334399494444244E-3</v>
      </c>
      <c r="E1884" s="17">
        <f t="shared" si="352"/>
        <v>3.6584097870608519E-2</v>
      </c>
      <c r="F1884" s="4">
        <f t="shared" si="353"/>
        <v>0.1156890754136389</v>
      </c>
      <c r="G1884" s="4"/>
      <c r="H1884">
        <v>2.0388000000000002</v>
      </c>
      <c r="I1884" s="17">
        <f t="shared" si="349"/>
        <v>2.2469511644476997E-2</v>
      </c>
      <c r="J1884" s="17">
        <f t="shared" si="354"/>
        <v>2.5412636267599355E-2</v>
      </c>
      <c r="K1884" s="4">
        <f t="shared" si="355"/>
        <v>8.0361811955014184E-2</v>
      </c>
      <c r="M1884">
        <v>2.3102</v>
      </c>
      <c r="N1884" s="17">
        <f t="shared" si="350"/>
        <v>2.4627685254858422E-2</v>
      </c>
      <c r="O1884" s="17">
        <f t="shared" si="356"/>
        <v>2.3613816231119838E-2</v>
      </c>
      <c r="P1884" s="4">
        <f t="shared" si="357"/>
        <v>7.4673443538991746E-2</v>
      </c>
      <c r="R1884">
        <v>2.7044999999999999</v>
      </c>
      <c r="S1884" s="17">
        <f t="shared" si="351"/>
        <v>2.2851084987775459E-2</v>
      </c>
      <c r="T1884" s="17">
        <f t="shared" si="358"/>
        <v>1.9162270163786115E-2</v>
      </c>
      <c r="U1884" s="4">
        <f t="shared" si="359"/>
        <v>6.0596418857051908E-2</v>
      </c>
    </row>
    <row r="1885" spans="2:21">
      <c r="B1885" s="2">
        <v>42227</v>
      </c>
      <c r="C1885">
        <v>0.92220000000000002</v>
      </c>
      <c r="D1885" s="17">
        <f t="shared" si="348"/>
        <v>-5.7519803023889753E-2</v>
      </c>
      <c r="E1885" s="17">
        <f t="shared" si="352"/>
        <v>4.1878692912078533E-2</v>
      </c>
      <c r="F1885" s="4">
        <f t="shared" si="353"/>
        <v>0.1324320550329178</v>
      </c>
      <c r="G1885" s="4"/>
      <c r="H1885">
        <v>1.9553</v>
      </c>
      <c r="I1885" s="17">
        <f t="shared" si="349"/>
        <v>-4.1817765133657578E-2</v>
      </c>
      <c r="J1885" s="17">
        <f t="shared" si="354"/>
        <v>2.8260645619599661E-2</v>
      </c>
      <c r="K1885" s="4">
        <f t="shared" si="355"/>
        <v>8.9368008304795382E-2</v>
      </c>
      <c r="M1885">
        <v>2.2254999999999998</v>
      </c>
      <c r="N1885" s="17">
        <f t="shared" si="350"/>
        <v>-3.7352491398671021E-2</v>
      </c>
      <c r="O1885" s="17">
        <f t="shared" si="356"/>
        <v>2.5904837908135248E-2</v>
      </c>
      <c r="P1885" s="4">
        <f t="shared" si="357"/>
        <v>8.191829020717907E-2</v>
      </c>
      <c r="R1885">
        <v>2.6175000000000002</v>
      </c>
      <c r="S1885" s="17">
        <f t="shared" si="351"/>
        <v>-3.2697388566789588E-2</v>
      </c>
      <c r="T1885" s="17">
        <f t="shared" si="358"/>
        <v>2.1127151620280948E-2</v>
      </c>
      <c r="U1885" s="4">
        <f t="shared" si="359"/>
        <v>6.6809919591804628E-2</v>
      </c>
    </row>
    <row r="1886" spans="2:21">
      <c r="B1886" s="2">
        <v>42228</v>
      </c>
      <c r="C1886">
        <v>0.91449999999999998</v>
      </c>
      <c r="D1886" s="17">
        <f t="shared" si="348"/>
        <v>-8.3846519416848897E-3</v>
      </c>
      <c r="E1886" s="17">
        <f t="shared" si="352"/>
        <v>4.1670615131391406E-2</v>
      </c>
      <c r="F1886" s="4">
        <f t="shared" si="353"/>
        <v>0.13177405531547348</v>
      </c>
      <c r="G1886" s="4"/>
      <c r="H1886">
        <v>1.9590000000000001</v>
      </c>
      <c r="I1886" s="17">
        <f t="shared" si="349"/>
        <v>1.8905046123115392E-3</v>
      </c>
      <c r="J1886" s="17">
        <f t="shared" si="354"/>
        <v>2.7688557749582673E-2</v>
      </c>
      <c r="K1886" s="4">
        <f t="shared" si="355"/>
        <v>8.7558907613787346E-2</v>
      </c>
      <c r="M1886">
        <v>2.2320000000000002</v>
      </c>
      <c r="N1886" s="17">
        <f t="shared" si="350"/>
        <v>2.916435045292814E-3</v>
      </c>
      <c r="O1886" s="17">
        <f t="shared" si="356"/>
        <v>2.5150890017645797E-2</v>
      </c>
      <c r="P1886" s="4">
        <f t="shared" si="357"/>
        <v>7.9534097636153198E-2</v>
      </c>
      <c r="R1886">
        <v>2.6435</v>
      </c>
      <c r="S1886" s="17">
        <f t="shared" si="351"/>
        <v>9.8841329308129514E-3</v>
      </c>
      <c r="T1886" s="17">
        <f t="shared" si="358"/>
        <v>2.1036150787036221E-2</v>
      </c>
      <c r="U1886" s="4">
        <f t="shared" si="359"/>
        <v>6.6522149689778112E-2</v>
      </c>
    </row>
    <row r="1887" spans="2:21">
      <c r="B1887" s="2">
        <v>42229</v>
      </c>
      <c r="C1887">
        <v>0.95140000000000002</v>
      </c>
      <c r="D1887" s="17">
        <f t="shared" si="348"/>
        <v>3.9557116167260757E-2</v>
      </c>
      <c r="E1887" s="17">
        <f t="shared" si="352"/>
        <v>4.1726329106409554E-2</v>
      </c>
      <c r="F1887" s="4">
        <f t="shared" si="353"/>
        <v>0.13195023837403255</v>
      </c>
      <c r="G1887" s="4"/>
      <c r="H1887">
        <v>1.9950000000000001</v>
      </c>
      <c r="I1887" s="17">
        <f t="shared" si="349"/>
        <v>1.8209911379423169E-2</v>
      </c>
      <c r="J1887" s="17">
        <f t="shared" si="354"/>
        <v>2.8691207313025546E-2</v>
      </c>
      <c r="K1887" s="4">
        <f t="shared" si="355"/>
        <v>9.0729563929240323E-2</v>
      </c>
      <c r="M1887">
        <v>2.2635000000000001</v>
      </c>
      <c r="N1887" s="17">
        <f t="shared" si="350"/>
        <v>1.4014243374811766E-2</v>
      </c>
      <c r="O1887" s="17">
        <f t="shared" si="356"/>
        <v>2.5856928104153885E-2</v>
      </c>
      <c r="P1887" s="4">
        <f t="shared" si="357"/>
        <v>8.1766786104345762E-2</v>
      </c>
      <c r="R1887">
        <v>2.6619999999999999</v>
      </c>
      <c r="S1887" s="17">
        <f t="shared" si="351"/>
        <v>6.9739232795519284E-3</v>
      </c>
      <c r="T1887" s="17">
        <f t="shared" si="358"/>
        <v>2.1061501455352717E-2</v>
      </c>
      <c r="U1887" s="4">
        <f t="shared" si="359"/>
        <v>6.6602315541865714E-2</v>
      </c>
    </row>
    <row r="1888" spans="2:21">
      <c r="B1888" s="2">
        <v>42230</v>
      </c>
      <c r="C1888">
        <v>0.96630000000000005</v>
      </c>
      <c r="D1888" s="17">
        <f t="shared" si="348"/>
        <v>1.553976100708185E-2</v>
      </c>
      <c r="E1888" s="17">
        <f t="shared" si="352"/>
        <v>3.3329412209639232E-2</v>
      </c>
      <c r="F1888" s="4">
        <f t="shared" si="353"/>
        <v>0.10539685565708537</v>
      </c>
      <c r="G1888" s="4"/>
      <c r="H1888">
        <v>2.0125999999999999</v>
      </c>
      <c r="I1888" s="17">
        <f t="shared" si="349"/>
        <v>8.783368175269023E-3</v>
      </c>
      <c r="J1888" s="17">
        <f t="shared" si="354"/>
        <v>2.5482830830317243E-2</v>
      </c>
      <c r="K1888" s="4">
        <f t="shared" si="355"/>
        <v>8.0583786652562259E-2</v>
      </c>
      <c r="M1888">
        <v>2.274</v>
      </c>
      <c r="N1888" s="17">
        <f t="shared" si="350"/>
        <v>4.6281074344680173E-3</v>
      </c>
      <c r="O1888" s="17">
        <f t="shared" si="356"/>
        <v>2.3667101986166377E-2</v>
      </c>
      <c r="P1888" s="4">
        <f t="shared" si="357"/>
        <v>7.4841947891780614E-2</v>
      </c>
      <c r="R1888">
        <v>2.653</v>
      </c>
      <c r="S1888" s="17">
        <f t="shared" si="351"/>
        <v>-3.3866448173172268E-3</v>
      </c>
      <c r="T1888" s="17">
        <f t="shared" si="358"/>
        <v>2.0611790033885493E-2</v>
      </c>
      <c r="U1888" s="4">
        <f t="shared" si="359"/>
        <v>6.5180203160237343E-2</v>
      </c>
    </row>
    <row r="1889" spans="2:21">
      <c r="B1889" s="2">
        <v>42233</v>
      </c>
      <c r="C1889">
        <v>0.94650000000000001</v>
      </c>
      <c r="D1889" s="17">
        <f t="shared" si="348"/>
        <v>-2.0703374355885366E-2</v>
      </c>
      <c r="E1889" s="17">
        <f t="shared" si="352"/>
        <v>3.4514542099390658E-2</v>
      </c>
      <c r="F1889" s="4">
        <f t="shared" si="353"/>
        <v>0.10914456543184411</v>
      </c>
      <c r="G1889" s="4"/>
      <c r="H1889">
        <v>1.978</v>
      </c>
      <c r="I1889" s="17">
        <f t="shared" si="349"/>
        <v>-1.734118531657541E-2</v>
      </c>
      <c r="J1889" s="17">
        <f t="shared" si="354"/>
        <v>2.5884492110870856E-2</v>
      </c>
      <c r="K1889" s="4">
        <f t="shared" si="355"/>
        <v>8.1853951147011564E-2</v>
      </c>
      <c r="M1889">
        <v>2.2423000000000002</v>
      </c>
      <c r="N1889" s="17">
        <f t="shared" si="350"/>
        <v>-1.4038270530996334E-2</v>
      </c>
      <c r="O1889" s="17">
        <f t="shared" si="356"/>
        <v>2.3642673102577044E-2</v>
      </c>
      <c r="P1889" s="4">
        <f t="shared" si="357"/>
        <v>7.476469697894321E-2</v>
      </c>
      <c r="R1889">
        <v>2.6348000000000003</v>
      </c>
      <c r="S1889" s="17">
        <f t="shared" si="351"/>
        <v>-6.8837973712016966E-3</v>
      </c>
      <c r="T1889" s="17">
        <f t="shared" si="358"/>
        <v>1.9448299959562938E-2</v>
      </c>
      <c r="U1889" s="4">
        <f t="shared" si="359"/>
        <v>6.1500924490379479E-2</v>
      </c>
    </row>
    <row r="1890" spans="2:21">
      <c r="B1890" s="2">
        <v>42234</v>
      </c>
      <c r="C1890">
        <v>0.95120000000000005</v>
      </c>
      <c r="D1890" s="17">
        <f t="shared" si="348"/>
        <v>4.9533747271946014E-3</v>
      </c>
      <c r="E1890" s="17">
        <f t="shared" si="352"/>
        <v>2.5954021098159471E-2</v>
      </c>
      <c r="F1890" s="4">
        <f t="shared" si="353"/>
        <v>8.2073821110248482E-2</v>
      </c>
      <c r="G1890" s="4"/>
      <c r="H1890">
        <v>1.9946999999999999</v>
      </c>
      <c r="I1890" s="17">
        <f t="shared" si="349"/>
        <v>8.4074298938614928E-3</v>
      </c>
      <c r="J1890" s="17">
        <f t="shared" si="354"/>
        <v>2.2264379233158004E-2</v>
      </c>
      <c r="K1890" s="4">
        <f t="shared" si="355"/>
        <v>7.040614906653235E-2</v>
      </c>
      <c r="M1890">
        <v>2.2652000000000001</v>
      </c>
      <c r="N1890" s="17">
        <f t="shared" si="350"/>
        <v>1.0160930460165005E-2</v>
      </c>
      <c r="O1890" s="17">
        <f t="shared" si="356"/>
        <v>2.1102489402708462E-2</v>
      </c>
      <c r="P1890" s="4">
        <f t="shared" si="357"/>
        <v>6.6731930812124945E-2</v>
      </c>
      <c r="R1890">
        <v>2.669</v>
      </c>
      <c r="S1890" s="17">
        <f t="shared" si="351"/>
        <v>1.289659263798611E-2</v>
      </c>
      <c r="T1890" s="17">
        <f t="shared" si="358"/>
        <v>1.868345220025432E-2</v>
      </c>
      <c r="U1890" s="4">
        <f t="shared" si="359"/>
        <v>5.9082263507687992E-2</v>
      </c>
    </row>
    <row r="1891" spans="2:21">
      <c r="B1891" s="2">
        <v>42235</v>
      </c>
      <c r="C1891">
        <v>0.89700000000000002</v>
      </c>
      <c r="D1891" s="17">
        <f t="shared" si="348"/>
        <v>-5.8668483317775973E-2</v>
      </c>
      <c r="E1891" s="17">
        <f t="shared" si="352"/>
        <v>3.1133386343047745E-2</v>
      </c>
      <c r="F1891" s="4">
        <f t="shared" si="353"/>
        <v>9.8452412118011201E-2</v>
      </c>
      <c r="G1891" s="4"/>
      <c r="H1891">
        <v>1.9233</v>
      </c>
      <c r="I1891" s="17">
        <f t="shared" si="349"/>
        <v>-3.6451202415197628E-2</v>
      </c>
      <c r="J1891" s="17">
        <f t="shared" si="354"/>
        <v>2.2907698672006788E-2</v>
      </c>
      <c r="K1891" s="4">
        <f t="shared" si="355"/>
        <v>7.2440503756355926E-2</v>
      </c>
      <c r="M1891">
        <v>2.2038000000000002</v>
      </c>
      <c r="N1891" s="17">
        <f t="shared" si="350"/>
        <v>-2.7479912185973308E-2</v>
      </c>
      <c r="O1891" s="17">
        <f t="shared" si="356"/>
        <v>2.0751707835443573E-2</v>
      </c>
      <c r="P1891" s="4">
        <f t="shared" si="357"/>
        <v>6.5622662098364329E-2</v>
      </c>
      <c r="R1891">
        <v>2.6310000000000002</v>
      </c>
      <c r="S1891" s="17">
        <f t="shared" si="351"/>
        <v>-1.4339868364231317E-2</v>
      </c>
      <c r="T1891" s="17">
        <f t="shared" si="358"/>
        <v>1.7752600715281976E-2</v>
      </c>
      <c r="U1891" s="4">
        <f t="shared" si="359"/>
        <v>5.6138652651825389E-2</v>
      </c>
    </row>
    <row r="1892" spans="2:21">
      <c r="B1892" s="2">
        <v>42236</v>
      </c>
      <c r="C1892">
        <v>0.88700000000000001</v>
      </c>
      <c r="D1892" s="17">
        <f t="shared" si="348"/>
        <v>-1.1210879749216583E-2</v>
      </c>
      <c r="E1892" s="17">
        <f t="shared" si="352"/>
        <v>3.1091976291005824E-2</v>
      </c>
      <c r="F1892" s="4">
        <f t="shared" si="353"/>
        <v>9.8321462035532631E-2</v>
      </c>
      <c r="G1892" s="4"/>
      <c r="H1892">
        <v>1.881</v>
      </c>
      <c r="I1892" s="17">
        <f t="shared" si="349"/>
        <v>-2.2238910360290885E-2</v>
      </c>
      <c r="J1892" s="17">
        <f t="shared" si="354"/>
        <v>2.3143937133577958E-2</v>
      </c>
      <c r="K1892" s="4">
        <f t="shared" si="355"/>
        <v>7.3187555365854973E-2</v>
      </c>
      <c r="M1892">
        <v>2.1505000000000001</v>
      </c>
      <c r="N1892" s="17">
        <f t="shared" si="350"/>
        <v>-2.448276982988563E-2</v>
      </c>
      <c r="O1892" s="17">
        <f t="shared" si="356"/>
        <v>2.1084281488210826E-2</v>
      </c>
      <c r="P1892" s="4">
        <f t="shared" si="357"/>
        <v>6.6674352330870809E-2</v>
      </c>
      <c r="R1892">
        <v>2.5615000000000001</v>
      </c>
      <c r="S1892" s="17">
        <f t="shared" si="351"/>
        <v>-2.6770977661035821E-2</v>
      </c>
      <c r="T1892" s="17">
        <f t="shared" si="358"/>
        <v>1.8787659898738998E-2</v>
      </c>
      <c r="U1892" s="4">
        <f t="shared" si="359"/>
        <v>5.9411797184623652E-2</v>
      </c>
    </row>
    <row r="1893" spans="2:21">
      <c r="B1893" s="2">
        <v>42237</v>
      </c>
      <c r="C1893">
        <v>0.84499999999999997</v>
      </c>
      <c r="D1893" s="17">
        <f t="shared" si="348"/>
        <v>-4.8508354952405693E-2</v>
      </c>
      <c r="E1893" s="17">
        <f t="shared" si="352"/>
        <v>3.2949423862650491E-2</v>
      </c>
      <c r="F1893" s="4">
        <f t="shared" si="353"/>
        <v>0.10419522699627856</v>
      </c>
      <c r="G1893" s="4"/>
      <c r="H1893">
        <v>1.8393000000000002</v>
      </c>
      <c r="I1893" s="17">
        <f t="shared" si="349"/>
        <v>-2.2418485864278342E-2</v>
      </c>
      <c r="J1893" s="17">
        <f t="shared" si="354"/>
        <v>2.2888719675328066E-2</v>
      </c>
      <c r="K1893" s="4">
        <f t="shared" si="355"/>
        <v>7.238048689914639E-2</v>
      </c>
      <c r="M1893">
        <v>2.1139999999999999</v>
      </c>
      <c r="N1893" s="17">
        <f t="shared" si="350"/>
        <v>-1.7118485793608196E-2</v>
      </c>
      <c r="O1893" s="17">
        <f t="shared" si="356"/>
        <v>2.0452578397753E-2</v>
      </c>
      <c r="P1893" s="4">
        <f t="shared" si="357"/>
        <v>6.4676731760056699E-2</v>
      </c>
      <c r="R1893">
        <v>2.5339999999999998</v>
      </c>
      <c r="S1893" s="17">
        <f t="shared" si="351"/>
        <v>-1.0793942498172764E-2</v>
      </c>
      <c r="T1893" s="17">
        <f t="shared" si="358"/>
        <v>1.771056943914455E-2</v>
      </c>
      <c r="U1893" s="4">
        <f t="shared" si="359"/>
        <v>5.6005738086267638E-2</v>
      </c>
    </row>
    <row r="1894" spans="2:21">
      <c r="B1894" s="2">
        <v>42240</v>
      </c>
      <c r="C1894">
        <v>0.78800000000000003</v>
      </c>
      <c r="D1894" s="17">
        <f t="shared" si="348"/>
        <v>-6.9838537499294639E-2</v>
      </c>
      <c r="E1894" s="17">
        <f t="shared" si="352"/>
        <v>3.6244834821643215E-2</v>
      </c>
      <c r="F1894" s="4">
        <f t="shared" si="353"/>
        <v>0.11461623145297531</v>
      </c>
      <c r="G1894" s="4"/>
      <c r="H1894">
        <v>1.7869999999999999</v>
      </c>
      <c r="I1894" s="17">
        <f t="shared" si="349"/>
        <v>-2.8846828277323988E-2</v>
      </c>
      <c r="J1894" s="17">
        <f t="shared" si="354"/>
        <v>2.0956839684982732E-2</v>
      </c>
      <c r="K1894" s="4">
        <f t="shared" si="355"/>
        <v>6.6271345963551026E-2</v>
      </c>
      <c r="M1894">
        <v>2.0735000000000001</v>
      </c>
      <c r="N1894" s="17">
        <f t="shared" si="350"/>
        <v>-1.9343886743746843E-2</v>
      </c>
      <c r="O1894" s="17">
        <f t="shared" si="356"/>
        <v>1.7559908774532347E-2</v>
      </c>
      <c r="P1894" s="4">
        <f t="shared" si="357"/>
        <v>5.5529307232298347E-2</v>
      </c>
      <c r="R1894">
        <v>2.5095999999999998</v>
      </c>
      <c r="S1894" s="17">
        <f t="shared" si="351"/>
        <v>-9.6757040046159312E-3</v>
      </c>
      <c r="T1894" s="17">
        <f t="shared" si="358"/>
        <v>1.4957960268507155E-2</v>
      </c>
      <c r="U1894" s="4">
        <f t="shared" si="359"/>
        <v>4.7301223598786392E-2</v>
      </c>
    </row>
    <row r="1895" spans="2:21">
      <c r="B1895" s="2">
        <v>42241</v>
      </c>
      <c r="C1895">
        <v>0.79479999999999995</v>
      </c>
      <c r="D1895" s="17">
        <f t="shared" si="348"/>
        <v>8.5924208197824745E-3</v>
      </c>
      <c r="E1895" s="17">
        <f t="shared" si="352"/>
        <v>3.4946592857233685E-2</v>
      </c>
      <c r="F1895" s="4">
        <f t="shared" si="353"/>
        <v>0.11051082989142995</v>
      </c>
      <c r="G1895" s="4"/>
      <c r="H1895">
        <v>1.845</v>
      </c>
      <c r="I1895" s="17">
        <f t="shared" si="349"/>
        <v>3.1941041315199564E-2</v>
      </c>
      <c r="J1895" s="17">
        <f t="shared" si="354"/>
        <v>2.2668613863537735E-2</v>
      </c>
      <c r="K1895" s="4">
        <f t="shared" si="355"/>
        <v>7.1684451207648603E-2</v>
      </c>
      <c r="M1895">
        <v>2.1373000000000002</v>
      </c>
      <c r="N1895" s="17">
        <f t="shared" si="350"/>
        <v>3.0305349495329058E-2</v>
      </c>
      <c r="O1895" s="17">
        <f t="shared" si="356"/>
        <v>1.9158144672752928E-2</v>
      </c>
      <c r="P1895" s="4">
        <f t="shared" si="357"/>
        <v>6.0583372908920435E-2</v>
      </c>
      <c r="R1895">
        <v>2.5785</v>
      </c>
      <c r="S1895" s="17">
        <f t="shared" si="351"/>
        <v>2.708445661454523E-2</v>
      </c>
      <c r="T1895" s="17">
        <f t="shared" si="358"/>
        <v>1.5687884997880885E-2</v>
      </c>
      <c r="U1895" s="4">
        <f t="shared" si="359"/>
        <v>4.960944826408939E-2</v>
      </c>
    </row>
    <row r="1896" spans="2:21">
      <c r="B1896" s="2">
        <v>42242</v>
      </c>
      <c r="C1896">
        <v>0.8105</v>
      </c>
      <c r="D1896" s="17">
        <f t="shared" si="348"/>
        <v>1.9560830498068973E-2</v>
      </c>
      <c r="E1896" s="17">
        <f t="shared" si="352"/>
        <v>3.6600770850907516E-2</v>
      </c>
      <c r="F1896" s="4">
        <f t="shared" si="353"/>
        <v>0.11574180000676684</v>
      </c>
      <c r="G1896" s="4"/>
      <c r="H1896">
        <v>1.9198</v>
      </c>
      <c r="I1896" s="17">
        <f t="shared" si="349"/>
        <v>3.9741736454809051E-2</v>
      </c>
      <c r="J1896" s="17">
        <f t="shared" si="354"/>
        <v>2.6867816374579235E-2</v>
      </c>
      <c r="K1896" s="4">
        <f t="shared" si="355"/>
        <v>8.4963495498838096E-2</v>
      </c>
      <c r="M1896">
        <v>2.23</v>
      </c>
      <c r="N1896" s="17">
        <f t="shared" si="350"/>
        <v>4.2458235272399454E-2</v>
      </c>
      <c r="O1896" s="17">
        <f t="shared" si="356"/>
        <v>2.4177472600708703E-2</v>
      </c>
      <c r="P1896" s="4">
        <f t="shared" si="357"/>
        <v>7.645588148455422E-2</v>
      </c>
      <c r="R1896">
        <v>2.6924999999999999</v>
      </c>
      <c r="S1896" s="17">
        <f t="shared" si="351"/>
        <v>4.326229553953001E-2</v>
      </c>
      <c r="T1896" s="17">
        <f t="shared" si="358"/>
        <v>2.1023058860265269E-2</v>
      </c>
      <c r="U1896" s="4">
        <f t="shared" si="359"/>
        <v>6.6480749382221774E-2</v>
      </c>
    </row>
    <row r="1897" spans="2:21">
      <c r="B1897" s="2">
        <v>42243</v>
      </c>
      <c r="C1897">
        <v>0.83450000000000002</v>
      </c>
      <c r="D1897" s="17">
        <f t="shared" si="348"/>
        <v>2.9181401926158927E-2</v>
      </c>
      <c r="E1897" s="17">
        <f t="shared" si="352"/>
        <v>3.5090434147449612E-2</v>
      </c>
      <c r="F1897" s="4">
        <f t="shared" si="353"/>
        <v>0.11096569599008957</v>
      </c>
      <c r="G1897" s="4"/>
      <c r="H1897">
        <v>1.9447999999999999</v>
      </c>
      <c r="I1897" s="17">
        <f t="shared" si="349"/>
        <v>1.2938130072477017E-2</v>
      </c>
      <c r="J1897" s="17">
        <f t="shared" si="354"/>
        <v>2.6475605848134819E-2</v>
      </c>
      <c r="K1897" s="4">
        <f t="shared" si="355"/>
        <v>8.3723216912980042E-2</v>
      </c>
      <c r="M1897">
        <v>2.2530000000000001</v>
      </c>
      <c r="N1897" s="17">
        <f t="shared" si="350"/>
        <v>1.0261075978080044E-2</v>
      </c>
      <c r="O1897" s="17">
        <f t="shared" si="356"/>
        <v>2.3962379673046985E-2</v>
      </c>
      <c r="P1897" s="4">
        <f t="shared" si="357"/>
        <v>7.5775697924549357E-2</v>
      </c>
      <c r="R1897">
        <v>2.7096</v>
      </c>
      <c r="S1897" s="17">
        <f t="shared" si="351"/>
        <v>6.3308924730182811E-3</v>
      </c>
      <c r="T1897" s="17">
        <f t="shared" si="358"/>
        <v>2.1006576491247531E-2</v>
      </c>
      <c r="U1897" s="4">
        <f t="shared" si="359"/>
        <v>6.6428627554890332E-2</v>
      </c>
    </row>
    <row r="1898" spans="2:21">
      <c r="B1898" s="2">
        <v>42244</v>
      </c>
      <c r="C1898">
        <v>0.86899999999999999</v>
      </c>
      <c r="D1898" s="17">
        <f t="shared" si="348"/>
        <v>4.0510382163502175E-2</v>
      </c>
      <c r="E1898" s="17">
        <f t="shared" si="352"/>
        <v>3.8113922357230018E-2</v>
      </c>
      <c r="F1898" s="4">
        <f t="shared" si="353"/>
        <v>0.12052680521166063</v>
      </c>
      <c r="G1898" s="4"/>
      <c r="H1898">
        <v>1.9409000000000001</v>
      </c>
      <c r="I1898" s="17">
        <f t="shared" si="349"/>
        <v>-2.0073609952320081E-3</v>
      </c>
      <c r="J1898" s="17">
        <f t="shared" si="354"/>
        <v>2.6180690846670629E-2</v>
      </c>
      <c r="K1898" s="4">
        <f t="shared" si="355"/>
        <v>8.2790613792201304E-2</v>
      </c>
      <c r="M1898">
        <v>2.2395</v>
      </c>
      <c r="N1898" s="17">
        <f t="shared" si="350"/>
        <v>-6.0100347848897505E-3</v>
      </c>
      <c r="O1898" s="17">
        <f t="shared" si="356"/>
        <v>2.3947285189638318E-2</v>
      </c>
      <c r="P1898" s="4">
        <f t="shared" si="357"/>
        <v>7.5727964976874354E-2</v>
      </c>
      <c r="R1898">
        <v>2.6909000000000001</v>
      </c>
      <c r="S1898" s="17">
        <f t="shared" si="351"/>
        <v>-6.9253123738658258E-3</v>
      </c>
      <c r="T1898" s="17">
        <f t="shared" si="358"/>
        <v>2.1132565836846168E-2</v>
      </c>
      <c r="U1898" s="4">
        <f t="shared" si="359"/>
        <v>6.6827040847896133E-2</v>
      </c>
    </row>
    <row r="1899" spans="2:21">
      <c r="B1899" s="2">
        <v>42247</v>
      </c>
      <c r="C1899">
        <v>0.89249999999999996</v>
      </c>
      <c r="D1899" s="17">
        <f t="shared" si="348"/>
        <v>2.6683388388402049E-2</v>
      </c>
      <c r="E1899" s="17">
        <f t="shared" si="352"/>
        <v>3.9635429802723617E-2</v>
      </c>
      <c r="F1899" s="4">
        <f t="shared" si="353"/>
        <v>0.1253382342163249</v>
      </c>
      <c r="G1899" s="4"/>
      <c r="H1899">
        <v>1.9752000000000001</v>
      </c>
      <c r="I1899" s="17">
        <f t="shared" si="349"/>
        <v>1.7517876024288372E-2</v>
      </c>
      <c r="J1899" s="17">
        <f t="shared" si="354"/>
        <v>2.6470965091555474E-2</v>
      </c>
      <c r="K1899" s="4">
        <f t="shared" si="355"/>
        <v>8.37085415521229E-2</v>
      </c>
      <c r="M1899">
        <v>2.2736999999999998</v>
      </c>
      <c r="N1899" s="17">
        <f t="shared" si="350"/>
        <v>1.5155833838738366E-2</v>
      </c>
      <c r="O1899" s="17">
        <f t="shared" si="356"/>
        <v>2.4032180835108212E-2</v>
      </c>
      <c r="P1899" s="4">
        <f t="shared" si="357"/>
        <v>7.5996428579989367E-2</v>
      </c>
      <c r="R1899">
        <v>2.7324999999999999</v>
      </c>
      <c r="S1899" s="17">
        <f t="shared" si="351"/>
        <v>1.5341230920997399E-2</v>
      </c>
      <c r="T1899" s="17">
        <f t="shared" si="358"/>
        <v>2.1330178877460835E-2</v>
      </c>
      <c r="U1899" s="4">
        <f t="shared" si="359"/>
        <v>6.7451948151589836E-2</v>
      </c>
    </row>
    <row r="1900" spans="2:21">
      <c r="B1900" s="2">
        <v>42248</v>
      </c>
      <c r="C1900">
        <v>0.84050000000000002</v>
      </c>
      <c r="D1900" s="17">
        <f t="shared" si="348"/>
        <v>-6.0029560805123741E-2</v>
      </c>
      <c r="E1900" s="17">
        <f t="shared" si="352"/>
        <v>4.2858892849653822E-2</v>
      </c>
      <c r="F1900" s="4">
        <f t="shared" si="353"/>
        <v>0.13553171939801059</v>
      </c>
      <c r="G1900" s="4"/>
      <c r="H1900">
        <v>1.8973</v>
      </c>
      <c r="I1900" s="17">
        <f t="shared" si="349"/>
        <v>-4.0237836160881855E-2</v>
      </c>
      <c r="J1900" s="17">
        <f t="shared" si="354"/>
        <v>2.9067714815089216E-2</v>
      </c>
      <c r="K1900" s="4">
        <f t="shared" si="355"/>
        <v>9.1920185191902065E-2</v>
      </c>
      <c r="M1900">
        <v>2.1949999999999998</v>
      </c>
      <c r="N1900" s="17">
        <f t="shared" si="350"/>
        <v>-3.5226413976821386E-2</v>
      </c>
      <c r="O1900" s="17">
        <f t="shared" si="356"/>
        <v>2.636453931848283E-2</v>
      </c>
      <c r="P1900" s="4">
        <f t="shared" si="357"/>
        <v>8.337199370746913E-2</v>
      </c>
      <c r="R1900">
        <v>2.6574999999999998</v>
      </c>
      <c r="S1900" s="17">
        <f t="shared" si="351"/>
        <v>-2.7831109834590691E-2</v>
      </c>
      <c r="T1900" s="17">
        <f t="shared" si="358"/>
        <v>2.317503245415075E-2</v>
      </c>
      <c r="U1900" s="4">
        <f t="shared" si="359"/>
        <v>7.3285887403438096E-2</v>
      </c>
    </row>
    <row r="1901" spans="2:21">
      <c r="B1901" s="2">
        <v>42249</v>
      </c>
      <c r="C1901">
        <v>0.84260000000000002</v>
      </c>
      <c r="D1901" s="17">
        <f t="shared" si="348"/>
        <v>2.4953966962458149E-3</v>
      </c>
      <c r="E1901" s="17">
        <f t="shared" si="352"/>
        <v>3.977104724812644E-2</v>
      </c>
      <c r="F1901" s="4">
        <f t="shared" si="353"/>
        <v>0.12576709423425134</v>
      </c>
      <c r="G1901" s="4"/>
      <c r="H1901">
        <v>1.9281000000000001</v>
      </c>
      <c r="I1901" s="17">
        <f t="shared" si="349"/>
        <v>1.6103239175262411E-2</v>
      </c>
      <c r="J1901" s="17">
        <f t="shared" si="354"/>
        <v>2.7457057449130483E-2</v>
      </c>
      <c r="K1901" s="4">
        <f t="shared" si="355"/>
        <v>8.682683938534512E-2</v>
      </c>
      <c r="M1901">
        <v>2.2320000000000002</v>
      </c>
      <c r="N1901" s="17">
        <f t="shared" si="350"/>
        <v>1.6715997991930055E-2</v>
      </c>
      <c r="O1901" s="17">
        <f t="shared" si="356"/>
        <v>2.5523448773379691E-2</v>
      </c>
      <c r="P1901" s="4">
        <f t="shared" si="357"/>
        <v>8.0712231866510623E-2</v>
      </c>
      <c r="R1901">
        <v>2.7046999999999999</v>
      </c>
      <c r="S1901" s="17">
        <f t="shared" si="351"/>
        <v>1.7605169183854363E-2</v>
      </c>
      <c r="T1901" s="17">
        <f t="shared" si="358"/>
        <v>2.3246478258852944E-2</v>
      </c>
      <c r="U1901" s="4">
        <f t="shared" si="359"/>
        <v>7.3511818875560589E-2</v>
      </c>
    </row>
    <row r="1902" spans="2:21">
      <c r="B1902" s="2">
        <v>42250</v>
      </c>
      <c r="C1902">
        <v>0.83850000000000002</v>
      </c>
      <c r="D1902" s="17">
        <f t="shared" si="348"/>
        <v>-4.877768281652658E-3</v>
      </c>
      <c r="E1902" s="17">
        <f t="shared" si="352"/>
        <v>3.9733792085155012E-2</v>
      </c>
      <c r="F1902" s="4">
        <f t="shared" si="353"/>
        <v>0.12564928306466086</v>
      </c>
      <c r="G1902" s="4"/>
      <c r="H1902">
        <v>1.911</v>
      </c>
      <c r="I1902" s="17">
        <f t="shared" si="349"/>
        <v>-8.9083968050771723E-3</v>
      </c>
      <c r="J1902" s="17">
        <f t="shared" si="354"/>
        <v>2.6552640887772847E-2</v>
      </c>
      <c r="K1902" s="4">
        <f t="shared" si="355"/>
        <v>8.3966823097877563E-2</v>
      </c>
      <c r="M1902">
        <v>2.2202999999999999</v>
      </c>
      <c r="N1902" s="17">
        <f t="shared" si="350"/>
        <v>-5.2557226296712778E-3</v>
      </c>
      <c r="O1902" s="17">
        <f t="shared" si="356"/>
        <v>2.4049422725673949E-2</v>
      </c>
      <c r="P1902" s="4">
        <f t="shared" si="357"/>
        <v>7.605095222534447E-2</v>
      </c>
      <c r="R1902">
        <v>2.6968999999999999</v>
      </c>
      <c r="S1902" s="17">
        <f t="shared" si="351"/>
        <v>-2.8880351827181181E-3</v>
      </c>
      <c r="T1902" s="17">
        <f t="shared" si="358"/>
        <v>2.0992702352553353E-2</v>
      </c>
      <c r="U1902" s="4">
        <f t="shared" si="359"/>
        <v>6.6384753676043656E-2</v>
      </c>
    </row>
    <row r="1903" spans="2:21">
      <c r="B1903" s="2">
        <v>42251</v>
      </c>
      <c r="C1903">
        <v>0.83989999999999998</v>
      </c>
      <c r="D1903" s="17">
        <f t="shared" si="348"/>
        <v>1.6682558683179343E-3</v>
      </c>
      <c r="E1903" s="17">
        <f t="shared" si="352"/>
        <v>3.677440480857417E-2</v>
      </c>
      <c r="F1903" s="4">
        <f t="shared" si="353"/>
        <v>0.11629087879214273</v>
      </c>
      <c r="G1903" s="4"/>
      <c r="H1903">
        <v>1.8702000000000001</v>
      </c>
      <c r="I1903" s="17">
        <f t="shared" si="349"/>
        <v>-2.1581288238926577E-2</v>
      </c>
      <c r="J1903" s="17">
        <f t="shared" si="354"/>
        <v>2.6469749257518417E-2</v>
      </c>
      <c r="K1903" s="4">
        <f t="shared" si="355"/>
        <v>8.3704696747309043E-2</v>
      </c>
      <c r="M1903">
        <v>2.1728999999999998</v>
      </c>
      <c r="N1903" s="17">
        <f t="shared" si="350"/>
        <v>-2.1579641002140385E-2</v>
      </c>
      <c r="O1903" s="17">
        <f t="shared" si="356"/>
        <v>2.4505147664193608E-2</v>
      </c>
      <c r="P1903" s="4">
        <f t="shared" si="357"/>
        <v>7.7492081017606795E-2</v>
      </c>
      <c r="R1903">
        <v>2.6469</v>
      </c>
      <c r="S1903" s="17">
        <f t="shared" si="351"/>
        <v>-1.8713821321070408E-2</v>
      </c>
      <c r="T1903" s="17">
        <f t="shared" si="358"/>
        <v>2.179515219343393E-2</v>
      </c>
      <c r="U1903" s="4">
        <f t="shared" si="359"/>
        <v>6.8922322881265971E-2</v>
      </c>
    </row>
    <row r="1904" spans="2:21">
      <c r="B1904" s="2">
        <v>42254</v>
      </c>
      <c r="C1904">
        <v>0.83919999999999995</v>
      </c>
      <c r="D1904" s="17">
        <f t="shared" si="348"/>
        <v>-8.3378004949405252E-4</v>
      </c>
      <c r="E1904" s="17">
        <f t="shared" si="352"/>
        <v>2.7692493809530001E-2</v>
      </c>
      <c r="F1904" s="4">
        <f t="shared" si="353"/>
        <v>8.7571354528227868E-2</v>
      </c>
      <c r="G1904" s="4"/>
      <c r="H1904">
        <v>1.8698000000000001</v>
      </c>
      <c r="I1904" s="17">
        <f t="shared" si="349"/>
        <v>-2.1390374413105169E-4</v>
      </c>
      <c r="J1904" s="17">
        <f t="shared" si="354"/>
        <v>2.4258661119390287E-2</v>
      </c>
      <c r="K1904" s="4">
        <f t="shared" si="355"/>
        <v>7.6712622123443153E-2</v>
      </c>
      <c r="M1904">
        <v>2.1718999999999999</v>
      </c>
      <c r="N1904" s="17">
        <f t="shared" si="350"/>
        <v>-4.6032039111478949E-4</v>
      </c>
      <c r="O1904" s="17">
        <f t="shared" si="356"/>
        <v>2.3312133974051404E-2</v>
      </c>
      <c r="P1904" s="4">
        <f t="shared" si="357"/>
        <v>7.3719440476995066E-2</v>
      </c>
      <c r="R1904">
        <v>2.645</v>
      </c>
      <c r="S1904" s="17">
        <f t="shared" si="351"/>
        <v>-7.1807860376901984E-4</v>
      </c>
      <c r="T1904" s="17">
        <f t="shared" si="358"/>
        <v>2.1333431579155099E-2</v>
      </c>
      <c r="U1904" s="4">
        <f t="shared" si="359"/>
        <v>6.7462234097492801E-2</v>
      </c>
    </row>
    <row r="1905" spans="2:21">
      <c r="B1905" s="2">
        <v>42255</v>
      </c>
      <c r="C1905">
        <v>0.85429999999999995</v>
      </c>
      <c r="D1905" s="17">
        <f t="shared" si="348"/>
        <v>1.7833363075485508E-2</v>
      </c>
      <c r="E1905" s="17">
        <f t="shared" si="352"/>
        <v>2.7930831852127413E-2</v>
      </c>
      <c r="F1905" s="4">
        <f t="shared" si="353"/>
        <v>8.832504559590193E-2</v>
      </c>
      <c r="G1905" s="4"/>
      <c r="H1905">
        <v>1.9058000000000002</v>
      </c>
      <c r="I1905" s="17">
        <f t="shared" si="349"/>
        <v>1.9070394656872627E-2</v>
      </c>
      <c r="J1905" s="17">
        <f t="shared" si="354"/>
        <v>2.2948780847350508E-2</v>
      </c>
      <c r="K1905" s="4">
        <f t="shared" si="355"/>
        <v>7.257041700167649E-2</v>
      </c>
      <c r="M1905">
        <v>2.2132000000000001</v>
      </c>
      <c r="N1905" s="17">
        <f t="shared" si="350"/>
        <v>1.8837071545679471E-2</v>
      </c>
      <c r="O1905" s="17">
        <f t="shared" si="356"/>
        <v>2.2162814460505522E-2</v>
      </c>
      <c r="P1905" s="4">
        <f t="shared" si="357"/>
        <v>7.0084973054913333E-2</v>
      </c>
      <c r="R1905">
        <v>2.6912000000000003</v>
      </c>
      <c r="S1905" s="17">
        <f t="shared" si="351"/>
        <v>1.7316125486229142E-2</v>
      </c>
      <c r="T1905" s="17">
        <f t="shared" si="358"/>
        <v>2.0427206126117554E-2</v>
      </c>
      <c r="U1905" s="4">
        <f t="shared" si="359"/>
        <v>6.4596497592276203E-2</v>
      </c>
    </row>
    <row r="1906" spans="2:21">
      <c r="B1906" s="2">
        <v>42256</v>
      </c>
      <c r="C1906">
        <v>0.85980000000000001</v>
      </c>
      <c r="D1906" s="17">
        <f t="shared" si="348"/>
        <v>6.4173839046083384E-3</v>
      </c>
      <c r="E1906" s="17">
        <f t="shared" si="352"/>
        <v>2.7592740833780487E-2</v>
      </c>
      <c r="F1906" s="4">
        <f t="shared" si="353"/>
        <v>8.7255907921479858E-2</v>
      </c>
      <c r="G1906" s="4"/>
      <c r="H1906">
        <v>1.9035</v>
      </c>
      <c r="I1906" s="17">
        <f t="shared" si="349"/>
        <v>-1.2075710915359459E-3</v>
      </c>
      <c r="J1906" s="17">
        <f t="shared" si="354"/>
        <v>1.903132925682027E-2</v>
      </c>
      <c r="K1906" s="4">
        <f t="shared" si="355"/>
        <v>6.0182347352151624E-2</v>
      </c>
      <c r="M1906">
        <v>2.2103000000000002</v>
      </c>
      <c r="N1906" s="17">
        <f t="shared" si="350"/>
        <v>-1.3111791185581503E-3</v>
      </c>
      <c r="O1906" s="17">
        <f t="shared" si="356"/>
        <v>1.7428044453546804E-2</v>
      </c>
      <c r="P1906" s="4">
        <f t="shared" si="357"/>
        <v>5.5112315635872496E-2</v>
      </c>
      <c r="R1906">
        <v>2.6749999999999998</v>
      </c>
      <c r="S1906" s="17">
        <f t="shared" si="351"/>
        <v>-6.0378104485221745E-3</v>
      </c>
      <c r="T1906" s="17">
        <f t="shared" si="358"/>
        <v>1.5271691332896494E-2</v>
      </c>
      <c r="U1906" s="4">
        <f t="shared" si="359"/>
        <v>4.8293328335005645E-2</v>
      </c>
    </row>
    <row r="1907" spans="2:21">
      <c r="B1907" s="2">
        <v>42257</v>
      </c>
      <c r="C1907">
        <v>0.87180000000000002</v>
      </c>
      <c r="D1907" s="17">
        <f t="shared" si="348"/>
        <v>1.3860235742111171E-2</v>
      </c>
      <c r="E1907" s="17">
        <f t="shared" si="352"/>
        <v>2.656281964234912E-2</v>
      </c>
      <c r="F1907" s="4">
        <f t="shared" si="353"/>
        <v>8.399901114608245E-2</v>
      </c>
      <c r="G1907" s="4"/>
      <c r="H1907">
        <v>1.9264999999999999</v>
      </c>
      <c r="I1907" s="17">
        <f t="shared" si="349"/>
        <v>1.2010588243660105E-2</v>
      </c>
      <c r="J1907" s="17">
        <f t="shared" si="354"/>
        <v>1.8958770028610607E-2</v>
      </c>
      <c r="K1907" s="4">
        <f t="shared" si="355"/>
        <v>5.9952894925745154E-2</v>
      </c>
      <c r="M1907">
        <v>2.2364999999999999</v>
      </c>
      <c r="N1907" s="17">
        <f t="shared" si="350"/>
        <v>1.1783890967506242E-2</v>
      </c>
      <c r="O1907" s="17">
        <f t="shared" si="356"/>
        <v>1.7542556508206165E-2</v>
      </c>
      <c r="P1907" s="4">
        <f t="shared" si="357"/>
        <v>5.5474434548141771E-2</v>
      </c>
      <c r="R1907">
        <v>2.7075</v>
      </c>
      <c r="S1907" s="17">
        <f t="shared" si="351"/>
        <v>1.2076319545038898E-2</v>
      </c>
      <c r="T1907" s="17">
        <f t="shared" si="358"/>
        <v>1.5666561009934941E-2</v>
      </c>
      <c r="U1907" s="4">
        <f t="shared" si="359"/>
        <v>4.9542015893382231E-2</v>
      </c>
    </row>
    <row r="1908" spans="2:21">
      <c r="B1908" s="2">
        <v>42258</v>
      </c>
      <c r="C1908">
        <v>0.85299999999999998</v>
      </c>
      <c r="D1908" s="17">
        <f t="shared" si="348"/>
        <v>-2.1800492312613187E-2</v>
      </c>
      <c r="E1908" s="17">
        <f t="shared" si="352"/>
        <v>2.43609286440623E-2</v>
      </c>
      <c r="F1908" s="4">
        <f t="shared" si="353"/>
        <v>7.7036020432074193E-2</v>
      </c>
      <c r="G1908" s="4"/>
      <c r="H1908">
        <v>1.9054</v>
      </c>
      <c r="I1908" s="17">
        <f t="shared" si="349"/>
        <v>-1.1012924793533203E-2</v>
      </c>
      <c r="J1908" s="17">
        <f t="shared" si="354"/>
        <v>1.9226808422350125E-2</v>
      </c>
      <c r="K1908" s="4">
        <f t="shared" si="355"/>
        <v>6.0800506750335048E-2</v>
      </c>
      <c r="M1908">
        <v>2.2145000000000001</v>
      </c>
      <c r="N1908" s="17">
        <f t="shared" si="350"/>
        <v>-9.8854995096498179E-3</v>
      </c>
      <c r="O1908" s="17">
        <f t="shared" si="356"/>
        <v>1.7714008659334764E-2</v>
      </c>
      <c r="P1908" s="4">
        <f t="shared" si="357"/>
        <v>5.6016613855443549E-2</v>
      </c>
      <c r="R1908">
        <v>2.6884000000000001</v>
      </c>
      <c r="S1908" s="17">
        <f t="shared" si="351"/>
        <v>-7.079478779334865E-3</v>
      </c>
      <c r="T1908" s="17">
        <f t="shared" si="358"/>
        <v>1.5674122306616509E-2</v>
      </c>
      <c r="U1908" s="4">
        <f t="shared" si="359"/>
        <v>4.9565926812960258E-2</v>
      </c>
    </row>
    <row r="1909" spans="2:21">
      <c r="B1909" s="2">
        <v>42261</v>
      </c>
      <c r="C1909">
        <v>0.86180000000000001</v>
      </c>
      <c r="D1909" s="17">
        <f t="shared" si="348"/>
        <v>1.0263677690058532E-2</v>
      </c>
      <c r="E1909" s="17">
        <f t="shared" si="352"/>
        <v>2.2721613252951509E-2</v>
      </c>
      <c r="F1909" s="4">
        <f t="shared" si="353"/>
        <v>7.1852049992794334E-2</v>
      </c>
      <c r="G1909" s="4"/>
      <c r="H1909">
        <v>1.9035</v>
      </c>
      <c r="I1909" s="17">
        <f t="shared" si="349"/>
        <v>-9.9766345012691901E-4</v>
      </c>
      <c r="J1909" s="17">
        <f t="shared" si="354"/>
        <v>1.8007743937409806E-2</v>
      </c>
      <c r="K1909" s="4">
        <f t="shared" si="355"/>
        <v>5.6945486363303599E-2</v>
      </c>
      <c r="M1909">
        <v>2.2151999999999998</v>
      </c>
      <c r="N1909" s="17">
        <f t="shared" si="350"/>
        <v>3.1604849349897989E-4</v>
      </c>
      <c r="O1909" s="17">
        <f t="shared" si="356"/>
        <v>1.6796611285095225E-2</v>
      </c>
      <c r="P1909" s="4">
        <f t="shared" si="357"/>
        <v>5.3115548633388722E-2</v>
      </c>
      <c r="R1909">
        <v>2.7035999999999998</v>
      </c>
      <c r="S1909" s="17">
        <f t="shared" si="351"/>
        <v>5.6379971303881305E-3</v>
      </c>
      <c r="T1909" s="17">
        <f t="shared" si="358"/>
        <v>1.4893389852683023E-2</v>
      </c>
      <c r="U1909" s="4">
        <f t="shared" si="359"/>
        <v>4.7097034015317958E-2</v>
      </c>
    </row>
    <row r="1910" spans="2:21">
      <c r="B1910" s="2">
        <v>42262</v>
      </c>
      <c r="C1910">
        <v>0.91879999999999995</v>
      </c>
      <c r="D1910" s="17">
        <f t="shared" si="348"/>
        <v>6.404524563320553E-2</v>
      </c>
      <c r="E1910" s="17">
        <f t="shared" si="352"/>
        <v>2.2295590461434523E-2</v>
      </c>
      <c r="F1910" s="4">
        <f t="shared" si="353"/>
        <v>7.0504847636457604E-2</v>
      </c>
      <c r="G1910" s="4"/>
      <c r="H1910">
        <v>1.9927000000000001</v>
      </c>
      <c r="I1910" s="17">
        <f t="shared" si="349"/>
        <v>4.5796206215986429E-2</v>
      </c>
      <c r="J1910" s="17">
        <f t="shared" si="354"/>
        <v>1.9127528014073192E-2</v>
      </c>
      <c r="K1910" s="4">
        <f t="shared" si="355"/>
        <v>6.0486554533148502E-2</v>
      </c>
      <c r="M1910">
        <v>2.3106</v>
      </c>
      <c r="N1910" s="17">
        <f t="shared" si="350"/>
        <v>4.2164538192166201E-2</v>
      </c>
      <c r="O1910" s="17">
        <f t="shared" si="356"/>
        <v>1.7890402028472457E-2</v>
      </c>
      <c r="P1910" s="4">
        <f t="shared" si="357"/>
        <v>5.6574418666069513E-2</v>
      </c>
      <c r="R1910">
        <v>2.8022999999999998</v>
      </c>
      <c r="S1910" s="17">
        <f t="shared" si="351"/>
        <v>3.5856290320713594E-2</v>
      </c>
      <c r="T1910" s="17">
        <f t="shared" si="358"/>
        <v>1.5766511745091184E-2</v>
      </c>
      <c r="U1910" s="4">
        <f t="shared" si="359"/>
        <v>4.9858087870284222E-2</v>
      </c>
    </row>
    <row r="1911" spans="2:21">
      <c r="B1911" s="2">
        <v>42263</v>
      </c>
      <c r="C1911">
        <v>0.91959999999999997</v>
      </c>
      <c r="D1911" s="17">
        <f t="shared" si="348"/>
        <v>8.7032207408324863E-4</v>
      </c>
      <c r="E1911" s="17">
        <f t="shared" si="352"/>
        <v>2.2353364469570796E-2</v>
      </c>
      <c r="F1911" s="4">
        <f t="shared" si="353"/>
        <v>7.0687545091725326E-2</v>
      </c>
      <c r="G1911" s="4"/>
      <c r="H1911">
        <v>1.9918</v>
      </c>
      <c r="I1911" s="17">
        <f t="shared" si="349"/>
        <v>-4.5175054099940429E-4</v>
      </c>
      <c r="J1911" s="17">
        <f t="shared" si="354"/>
        <v>1.8763668021719946E-2</v>
      </c>
      <c r="K1911" s="4">
        <f t="shared" si="355"/>
        <v>5.9335928207900797E-2</v>
      </c>
      <c r="M1911">
        <v>2.3075000000000001</v>
      </c>
      <c r="N1911" s="17">
        <f t="shared" si="350"/>
        <v>-1.3425436719109402E-3</v>
      </c>
      <c r="O1911" s="17">
        <f t="shared" si="356"/>
        <v>1.7498370404406743E-2</v>
      </c>
      <c r="P1911" s="4">
        <f t="shared" si="357"/>
        <v>5.5334705819206978E-2</v>
      </c>
      <c r="R1911">
        <v>2.8014999999999999</v>
      </c>
      <c r="S1911" s="17">
        <f t="shared" si="351"/>
        <v>-2.8552054157343485E-4</v>
      </c>
      <c r="T1911" s="17">
        <f t="shared" si="358"/>
        <v>1.5221384262123168E-2</v>
      </c>
      <c r="U1911" s="4">
        <f t="shared" si="359"/>
        <v>4.8134243408950644E-2</v>
      </c>
    </row>
    <row r="1912" spans="2:21">
      <c r="B1912" s="2">
        <v>42264</v>
      </c>
      <c r="C1912">
        <v>0.81410000000000005</v>
      </c>
      <c r="D1912" s="17">
        <f t="shared" si="348"/>
        <v>-0.12185558430909431</v>
      </c>
      <c r="E1912" s="17">
        <f t="shared" si="352"/>
        <v>4.7139892023616278E-2</v>
      </c>
      <c r="F1912" s="4">
        <f t="shared" si="353"/>
        <v>0.14906942744903134</v>
      </c>
      <c r="G1912" s="4"/>
      <c r="H1912">
        <v>1.885</v>
      </c>
      <c r="I1912" s="17">
        <f t="shared" si="349"/>
        <v>-5.5110931615428065E-2</v>
      </c>
      <c r="J1912" s="17">
        <f t="shared" si="354"/>
        <v>2.6275073832592699E-2</v>
      </c>
      <c r="K1912" s="4">
        <f t="shared" si="355"/>
        <v>8.3089079000082652E-2</v>
      </c>
      <c r="M1912">
        <v>2.2105000000000001</v>
      </c>
      <c r="N1912" s="17">
        <f t="shared" si="350"/>
        <v>-4.2945953110709312E-2</v>
      </c>
      <c r="O1912" s="17">
        <f t="shared" si="356"/>
        <v>2.2806380953116521E-2</v>
      </c>
      <c r="P1912" s="4">
        <f t="shared" si="357"/>
        <v>7.2120108997330012E-2</v>
      </c>
      <c r="R1912">
        <v>2.7265000000000001</v>
      </c>
      <c r="S1912" s="17">
        <f t="shared" si="351"/>
        <v>-2.7136252639222803E-2</v>
      </c>
      <c r="T1912" s="17">
        <f t="shared" si="358"/>
        <v>1.8027711719020057E-2</v>
      </c>
      <c r="U1912" s="4">
        <f t="shared" si="359"/>
        <v>5.7008630033012819E-2</v>
      </c>
    </row>
    <row r="1913" spans="2:21">
      <c r="B1913" s="2">
        <v>42265</v>
      </c>
      <c r="C1913">
        <v>0.80300000000000005</v>
      </c>
      <c r="D1913" s="17">
        <f t="shared" si="348"/>
        <v>-1.3728494633170394E-2</v>
      </c>
      <c r="E1913" s="17">
        <f t="shared" si="352"/>
        <v>4.7223546197491792E-2</v>
      </c>
      <c r="F1913" s="4">
        <f t="shared" si="353"/>
        <v>0.14933396517425773</v>
      </c>
      <c r="G1913" s="4"/>
      <c r="H1913">
        <v>1.849</v>
      </c>
      <c r="I1913" s="17">
        <f t="shared" si="349"/>
        <v>-1.9282868494986304E-2</v>
      </c>
      <c r="J1913" s="17">
        <f t="shared" si="354"/>
        <v>2.6088016459357863E-2</v>
      </c>
      <c r="K1913" s="4">
        <f t="shared" si="355"/>
        <v>8.2497551647532349E-2</v>
      </c>
      <c r="M1913">
        <v>2.165</v>
      </c>
      <c r="N1913" s="17">
        <f t="shared" si="350"/>
        <v>-2.079837282970768E-2</v>
      </c>
      <c r="O1913" s="17">
        <f t="shared" si="356"/>
        <v>2.2727126913877394E-2</v>
      </c>
      <c r="P1913" s="4">
        <f t="shared" si="357"/>
        <v>7.1869485719566015E-2</v>
      </c>
      <c r="R1913">
        <v>2.6762999999999999</v>
      </c>
      <c r="S1913" s="17">
        <f t="shared" si="351"/>
        <v>-1.8583491778268915E-2</v>
      </c>
      <c r="T1913" s="17">
        <f t="shared" si="358"/>
        <v>1.8011842828191738E-2</v>
      </c>
      <c r="U1913" s="4">
        <f t="shared" si="359"/>
        <v>5.6958448194054774E-2</v>
      </c>
    </row>
    <row r="1914" spans="2:21">
      <c r="B1914" s="2">
        <v>42268</v>
      </c>
      <c r="C1914">
        <v>0.82550000000000001</v>
      </c>
      <c r="D1914" s="17">
        <f t="shared" si="348"/>
        <v>2.763454941342092E-2</v>
      </c>
      <c r="E1914" s="17">
        <f t="shared" si="352"/>
        <v>4.8314138850358984E-2</v>
      </c>
      <c r="F1914" s="4">
        <f t="shared" si="353"/>
        <v>0.1527827219567634</v>
      </c>
      <c r="G1914" s="4"/>
      <c r="H1914">
        <v>1.8841999999999999</v>
      </c>
      <c r="I1914" s="17">
        <f t="shared" si="349"/>
        <v>1.885837522744245E-2</v>
      </c>
      <c r="J1914" s="17">
        <f t="shared" si="354"/>
        <v>2.6849302121431627E-2</v>
      </c>
      <c r="K1914" s="4">
        <f t="shared" si="355"/>
        <v>8.4904948289714718E-2</v>
      </c>
      <c r="M1914">
        <v>2.2046000000000001</v>
      </c>
      <c r="N1914" s="17">
        <f t="shared" si="350"/>
        <v>1.8125725092624872E-2</v>
      </c>
      <c r="O1914" s="17">
        <f t="shared" si="356"/>
        <v>2.346634907304701E-2</v>
      </c>
      <c r="P1914" s="4">
        <f t="shared" si="357"/>
        <v>7.4207111439409515E-2</v>
      </c>
      <c r="R1914">
        <v>2.7416</v>
      </c>
      <c r="S1914" s="17">
        <f t="shared" si="351"/>
        <v>2.4106447972551577E-2</v>
      </c>
      <c r="T1914" s="17">
        <f t="shared" si="358"/>
        <v>1.9390647758744956E-2</v>
      </c>
      <c r="U1914" s="4">
        <f t="shared" si="359"/>
        <v>6.1318612223673234E-2</v>
      </c>
    </row>
    <row r="1915" spans="2:21">
      <c r="B1915" s="2">
        <v>42269</v>
      </c>
      <c r="C1915">
        <v>0.78949999999999998</v>
      </c>
      <c r="D1915" s="17">
        <f t="shared" si="348"/>
        <v>-4.4589429664486015E-2</v>
      </c>
      <c r="E1915" s="17">
        <f t="shared" si="352"/>
        <v>4.9534879687766133E-2</v>
      </c>
      <c r="F1915" s="4">
        <f t="shared" si="353"/>
        <v>0.15664304343575128</v>
      </c>
      <c r="G1915" s="4"/>
      <c r="H1915">
        <v>1.8178000000000001</v>
      </c>
      <c r="I1915" s="17">
        <f t="shared" si="349"/>
        <v>-3.5876348929897287E-2</v>
      </c>
      <c r="J1915" s="17">
        <f t="shared" si="354"/>
        <v>2.8272074757031793E-2</v>
      </c>
      <c r="K1915" s="4">
        <f t="shared" si="355"/>
        <v>8.9404150410772001E-2</v>
      </c>
      <c r="M1915">
        <v>2.1379999999999999</v>
      </c>
      <c r="N1915" s="17">
        <f t="shared" si="350"/>
        <v>-3.0675273944224694E-2</v>
      </c>
      <c r="O1915" s="17">
        <f t="shared" si="356"/>
        <v>2.4596737738380385E-2</v>
      </c>
      <c r="P1915" s="4">
        <f t="shared" si="357"/>
        <v>7.7781714263100807E-2</v>
      </c>
      <c r="R1915">
        <v>2.6654999999999998</v>
      </c>
      <c r="S1915" s="17">
        <f t="shared" si="351"/>
        <v>-2.8150034297583459E-2</v>
      </c>
      <c r="T1915" s="17">
        <f t="shared" si="358"/>
        <v>2.1071344338736211E-2</v>
      </c>
      <c r="U1915" s="4">
        <f t="shared" si="359"/>
        <v>6.6633441472100971E-2</v>
      </c>
    </row>
    <row r="1916" spans="2:21">
      <c r="B1916" s="2">
        <v>42270</v>
      </c>
      <c r="C1916">
        <v>0.79749999999999999</v>
      </c>
      <c r="D1916" s="17">
        <f t="shared" si="348"/>
        <v>1.0082000963302768E-2</v>
      </c>
      <c r="E1916" s="17">
        <f t="shared" si="352"/>
        <v>4.9665855285269331E-2</v>
      </c>
      <c r="F1916" s="4">
        <f t="shared" si="353"/>
        <v>0.15705722464176283</v>
      </c>
      <c r="G1916" s="4"/>
      <c r="H1916">
        <v>1.8331</v>
      </c>
      <c r="I1916" s="17">
        <f t="shared" si="349"/>
        <v>8.3815440406490634E-3</v>
      </c>
      <c r="J1916" s="17">
        <f t="shared" si="354"/>
        <v>2.8565818171769914E-2</v>
      </c>
      <c r="K1916" s="4">
        <f t="shared" si="355"/>
        <v>9.0333048649019934E-2</v>
      </c>
      <c r="M1916">
        <v>2.15</v>
      </c>
      <c r="N1916" s="17">
        <f t="shared" si="350"/>
        <v>5.5970295367180336E-3</v>
      </c>
      <c r="O1916" s="17">
        <f t="shared" si="356"/>
        <v>2.4760165651504074E-2</v>
      </c>
      <c r="P1916" s="4">
        <f t="shared" si="357"/>
        <v>7.829851870181978E-2</v>
      </c>
      <c r="R1916">
        <v>2.6654999999999998</v>
      </c>
      <c r="S1916" s="17">
        <f t="shared" si="351"/>
        <v>0</v>
      </c>
      <c r="T1916" s="17">
        <f t="shared" si="358"/>
        <v>2.0996032699761236E-2</v>
      </c>
      <c r="U1916" s="4">
        <f t="shared" si="359"/>
        <v>6.6395285158619741E-2</v>
      </c>
    </row>
    <row r="1917" spans="2:21">
      <c r="B1917" s="2">
        <v>42271</v>
      </c>
      <c r="C1917">
        <v>0.78420000000000001</v>
      </c>
      <c r="D1917" s="17">
        <f t="shared" si="348"/>
        <v>-1.6817744800768357E-2</v>
      </c>
      <c r="E1917" s="17">
        <f t="shared" si="352"/>
        <v>4.9143083730547751E-2</v>
      </c>
      <c r="F1917" s="4">
        <f t="shared" si="353"/>
        <v>0.15540407583289531</v>
      </c>
      <c r="G1917" s="4"/>
      <c r="H1917">
        <v>1.8063</v>
      </c>
      <c r="I1917" s="17">
        <f t="shared" si="349"/>
        <v>-1.4727968586807222E-2</v>
      </c>
      <c r="J1917" s="17">
        <f t="shared" si="354"/>
        <v>2.8173440713080977E-2</v>
      </c>
      <c r="K1917" s="4">
        <f t="shared" si="355"/>
        <v>8.9092242177054276E-2</v>
      </c>
      <c r="M1917">
        <v>2.1248</v>
      </c>
      <c r="N1917" s="17">
        <f t="shared" si="350"/>
        <v>-1.1790161839593673E-2</v>
      </c>
      <c r="O1917" s="17">
        <f t="shared" si="356"/>
        <v>2.4339617599953494E-2</v>
      </c>
      <c r="P1917" s="4">
        <f t="shared" si="357"/>
        <v>7.6968628993374047E-2</v>
      </c>
      <c r="R1917">
        <v>2.6345999999999998</v>
      </c>
      <c r="S1917" s="17">
        <f t="shared" si="351"/>
        <v>-1.1660289467088879E-2</v>
      </c>
      <c r="T1917" s="17">
        <f t="shared" si="358"/>
        <v>2.077496635067096E-2</v>
      </c>
      <c r="U1917" s="4">
        <f t="shared" si="359"/>
        <v>6.5696211981476585E-2</v>
      </c>
    </row>
    <row r="1918" spans="2:21">
      <c r="B1918" s="2">
        <v>42272</v>
      </c>
      <c r="C1918">
        <v>0.79430000000000001</v>
      </c>
      <c r="D1918" s="17">
        <f t="shared" si="348"/>
        <v>1.2797133780855183E-2</v>
      </c>
      <c r="E1918" s="17">
        <f t="shared" si="352"/>
        <v>4.9482813400143058E-2</v>
      </c>
      <c r="F1918" s="4">
        <f t="shared" si="353"/>
        <v>0.15647839537755293</v>
      </c>
      <c r="G1918" s="4"/>
      <c r="H1918">
        <v>1.8243</v>
      </c>
      <c r="I1918" s="17">
        <f t="shared" si="349"/>
        <v>9.9157976556619714E-3</v>
      </c>
      <c r="J1918" s="17">
        <f t="shared" si="354"/>
        <v>2.8570742671127469E-2</v>
      </c>
      <c r="K1918" s="4">
        <f t="shared" si="355"/>
        <v>9.0348621283325853E-2</v>
      </c>
      <c r="M1918">
        <v>2.1425000000000001</v>
      </c>
      <c r="N1918" s="17">
        <f t="shared" si="350"/>
        <v>8.2956911898201535E-3</v>
      </c>
      <c r="O1918" s="17">
        <f t="shared" si="356"/>
        <v>2.4621791154788183E-2</v>
      </c>
      <c r="P1918" s="4">
        <f t="shared" si="357"/>
        <v>7.7860940122118083E-2</v>
      </c>
      <c r="R1918">
        <v>2.6555</v>
      </c>
      <c r="S1918" s="17">
        <f t="shared" si="351"/>
        <v>7.9015930667270286E-3</v>
      </c>
      <c r="T1918" s="17">
        <f t="shared" si="358"/>
        <v>2.0965701126833627E-2</v>
      </c>
      <c r="U1918" s="4">
        <f t="shared" si="359"/>
        <v>6.6299368303153E-2</v>
      </c>
    </row>
    <row r="1919" spans="2:21">
      <c r="B1919" s="2">
        <v>42275</v>
      </c>
      <c r="C1919">
        <v>0.76829999999999998</v>
      </c>
      <c r="D1919" s="17">
        <f t="shared" si="348"/>
        <v>-3.3280941765497153E-2</v>
      </c>
      <c r="E1919" s="17">
        <f t="shared" si="352"/>
        <v>4.9697610426194826E-2</v>
      </c>
      <c r="F1919" s="4">
        <f t="shared" si="353"/>
        <v>0.15715764321450704</v>
      </c>
      <c r="G1919" s="4"/>
      <c r="H1919">
        <v>1.7443</v>
      </c>
      <c r="I1919" s="17">
        <f t="shared" si="349"/>
        <v>-4.4843022770084638E-2</v>
      </c>
      <c r="J1919" s="17">
        <f t="shared" si="354"/>
        <v>3.123891753692818E-2</v>
      </c>
      <c r="K1919" s="4">
        <f t="shared" si="355"/>
        <v>9.8786131054870205E-2</v>
      </c>
      <c r="M1919">
        <v>2.0545</v>
      </c>
      <c r="N1919" s="17">
        <f t="shared" si="350"/>
        <v>-4.194086214847044E-2</v>
      </c>
      <c r="O1919" s="17">
        <f t="shared" si="356"/>
        <v>2.740056556317742E-2</v>
      </c>
      <c r="P1919" s="4">
        <f t="shared" si="357"/>
        <v>8.6648196356414964E-2</v>
      </c>
      <c r="R1919">
        <v>2.5621</v>
      </c>
      <c r="S1919" s="17">
        <f t="shared" si="351"/>
        <v>-3.5805726161258086E-2</v>
      </c>
      <c r="T1919" s="17">
        <f t="shared" si="358"/>
        <v>2.3410560147878283E-2</v>
      </c>
      <c r="U1919" s="4">
        <f t="shared" si="359"/>
        <v>7.4030691367663645E-2</v>
      </c>
    </row>
    <row r="1920" spans="2:21">
      <c r="B1920" s="2">
        <v>42276</v>
      </c>
      <c r="C1920">
        <v>0.74950000000000006</v>
      </c>
      <c r="D1920" s="17">
        <f t="shared" si="348"/>
        <v>-2.4773964330936794E-2</v>
      </c>
      <c r="E1920" s="17">
        <f t="shared" si="352"/>
        <v>4.2047183885533232E-2</v>
      </c>
      <c r="F1920" s="4">
        <f t="shared" si="353"/>
        <v>0.13296487027421361</v>
      </c>
      <c r="G1920" s="4"/>
      <c r="H1920">
        <v>1.6953</v>
      </c>
      <c r="I1920" s="17">
        <f t="shared" si="349"/>
        <v>-2.8493612720181756E-2</v>
      </c>
      <c r="J1920" s="17">
        <f t="shared" si="354"/>
        <v>2.5050652077414793E-2</v>
      </c>
      <c r="K1920" s="4">
        <f t="shared" si="355"/>
        <v>7.9217117437059406E-2</v>
      </c>
      <c r="M1920">
        <v>1.9969999999999999</v>
      </c>
      <c r="N1920" s="17">
        <f t="shared" si="350"/>
        <v>-2.8386454907649333E-2</v>
      </c>
      <c r="O1920" s="17">
        <f t="shared" si="356"/>
        <v>2.166583477737765E-2</v>
      </c>
      <c r="P1920" s="4">
        <f t="shared" si="357"/>
        <v>6.8513385305400507E-2</v>
      </c>
      <c r="R1920">
        <v>2.5045999999999999</v>
      </c>
      <c r="S1920" s="17">
        <f t="shared" si="351"/>
        <v>-2.2698193571263688E-2</v>
      </c>
      <c r="T1920" s="17">
        <f t="shared" si="358"/>
        <v>1.8825568104773819E-2</v>
      </c>
      <c r="U1920" s="4">
        <f t="shared" si="359"/>
        <v>5.9531673457704624E-2</v>
      </c>
    </row>
    <row r="1921" spans="2:21">
      <c r="B1921" s="2">
        <v>42277</v>
      </c>
      <c r="C1921">
        <v>0.74790000000000001</v>
      </c>
      <c r="D1921" s="17">
        <f t="shared" si="348"/>
        <v>-2.1370383450305354E-3</v>
      </c>
      <c r="E1921" s="17">
        <f t="shared" si="352"/>
        <v>4.1888872833455361E-2</v>
      </c>
      <c r="F1921" s="4">
        <f t="shared" si="353"/>
        <v>0.13246424677087001</v>
      </c>
      <c r="G1921" s="4"/>
      <c r="H1921">
        <v>1.6964999999999999</v>
      </c>
      <c r="I1921" s="17">
        <f t="shared" si="349"/>
        <v>7.0758892037749697E-4</v>
      </c>
      <c r="J1921" s="17">
        <f t="shared" si="354"/>
        <v>2.5133986976713481E-2</v>
      </c>
      <c r="K1921" s="4">
        <f t="shared" si="355"/>
        <v>7.9480645527424038E-2</v>
      </c>
      <c r="M1921">
        <v>2.0024999999999999</v>
      </c>
      <c r="N1921" s="17">
        <f t="shared" si="350"/>
        <v>2.7503455266990064E-3</v>
      </c>
      <c r="O1921" s="17">
        <f t="shared" si="356"/>
        <v>2.1980195881948189E-2</v>
      </c>
      <c r="P1921" s="4">
        <f t="shared" si="357"/>
        <v>6.9507482403609766E-2</v>
      </c>
      <c r="R1921">
        <v>2.5183</v>
      </c>
      <c r="S1921" s="17">
        <f t="shared" si="351"/>
        <v>5.4550295538254596E-3</v>
      </c>
      <c r="T1921" s="17">
        <f t="shared" si="358"/>
        <v>1.9278498342626734E-2</v>
      </c>
      <c r="U1921" s="4">
        <f t="shared" si="359"/>
        <v>6.0963964630481648E-2</v>
      </c>
    </row>
    <row r="1922" spans="2:21">
      <c r="B1922" s="2">
        <v>42278</v>
      </c>
      <c r="C1922">
        <v>0.77690000000000003</v>
      </c>
      <c r="D1922" s="17">
        <f t="shared" si="348"/>
        <v>3.804236275875323E-2</v>
      </c>
      <c r="E1922" s="17">
        <f t="shared" si="352"/>
        <v>2.67561161995955E-2</v>
      </c>
      <c r="F1922" s="4">
        <f t="shared" si="353"/>
        <v>8.461026853085013E-2</v>
      </c>
      <c r="G1922" s="4"/>
      <c r="H1922">
        <v>1.7229999999999999</v>
      </c>
      <c r="I1922" s="17">
        <f t="shared" si="349"/>
        <v>1.5499652303644662E-2</v>
      </c>
      <c r="J1922" s="17">
        <f t="shared" si="354"/>
        <v>2.2745185602538461E-2</v>
      </c>
      <c r="K1922" s="4">
        <f t="shared" si="355"/>
        <v>7.1926592307290843E-2</v>
      </c>
      <c r="M1922">
        <v>2.0222000000000002</v>
      </c>
      <c r="N1922" s="17">
        <f t="shared" si="350"/>
        <v>9.7896277147846242E-3</v>
      </c>
      <c r="O1922" s="17">
        <f t="shared" si="356"/>
        <v>2.0593379380774674E-2</v>
      </c>
      <c r="P1922" s="4">
        <f t="shared" si="357"/>
        <v>6.5121983563195887E-2</v>
      </c>
      <c r="R1922">
        <v>2.5369999999999999</v>
      </c>
      <c r="S1922" s="17">
        <f t="shared" si="351"/>
        <v>7.3982099155243996E-3</v>
      </c>
      <c r="T1922" s="17">
        <f t="shared" si="358"/>
        <v>1.9090756192791061E-2</v>
      </c>
      <c r="U1922" s="4">
        <f t="shared" si="359"/>
        <v>6.0370271824184321E-2</v>
      </c>
    </row>
    <row r="1923" spans="2:21">
      <c r="B1923" s="2">
        <v>42279</v>
      </c>
      <c r="C1923">
        <v>0.70709999999999995</v>
      </c>
      <c r="D1923" s="17">
        <f t="shared" si="348"/>
        <v>-9.4139543346180063E-2</v>
      </c>
      <c r="E1923" s="17">
        <f t="shared" si="352"/>
        <v>3.9041297256691192E-2</v>
      </c>
      <c r="F1923" s="4">
        <f t="shared" si="353"/>
        <v>0.1234594221388276</v>
      </c>
      <c r="G1923" s="4"/>
      <c r="H1923">
        <v>1.6667000000000001</v>
      </c>
      <c r="I1923" s="17">
        <f t="shared" si="349"/>
        <v>-3.3221333979799143E-2</v>
      </c>
      <c r="J1923" s="17">
        <f t="shared" si="354"/>
        <v>2.3846701696882869E-2</v>
      </c>
      <c r="K1923" s="4">
        <f t="shared" si="355"/>
        <v>7.5409892044752083E-2</v>
      </c>
      <c r="M1923">
        <v>1.982</v>
      </c>
      <c r="N1923" s="17">
        <f t="shared" si="350"/>
        <v>-2.0079591767365495E-2</v>
      </c>
      <c r="O1923" s="17">
        <f t="shared" si="356"/>
        <v>2.0548453583695333E-2</v>
      </c>
      <c r="P1923" s="4">
        <f t="shared" si="357"/>
        <v>6.4979915718726633E-2</v>
      </c>
      <c r="R1923">
        <v>2.5074999999999998</v>
      </c>
      <c r="S1923" s="17">
        <f t="shared" si="351"/>
        <v>-1.1696039763191298E-2</v>
      </c>
      <c r="T1923" s="17">
        <f t="shared" si="358"/>
        <v>1.8755887233272334E-2</v>
      </c>
      <c r="U1923" s="4">
        <f t="shared" si="359"/>
        <v>5.9311323194414421E-2</v>
      </c>
    </row>
    <row r="1924" spans="2:21">
      <c r="B1924" s="2">
        <v>42282</v>
      </c>
      <c r="C1924">
        <v>0.73860000000000003</v>
      </c>
      <c r="D1924" s="17">
        <f t="shared" si="348"/>
        <v>4.3584403808267821E-2</v>
      </c>
      <c r="E1924" s="17">
        <f t="shared" si="352"/>
        <v>4.1142309948546466E-2</v>
      </c>
      <c r="F1924" s="4">
        <f t="shared" si="353"/>
        <v>0.13010340763801176</v>
      </c>
      <c r="G1924" s="4"/>
      <c r="H1924">
        <v>1.728</v>
      </c>
      <c r="I1924" s="17">
        <f t="shared" si="349"/>
        <v>3.6119046815870401E-2</v>
      </c>
      <c r="J1924" s="17">
        <f t="shared" si="354"/>
        <v>2.6657227516751203E-2</v>
      </c>
      <c r="K1924" s="4">
        <f t="shared" si="355"/>
        <v>8.4297555058248139E-2</v>
      </c>
      <c r="M1924">
        <v>2.0514999999999999</v>
      </c>
      <c r="N1924" s="17">
        <f t="shared" si="350"/>
        <v>3.4464796992307339E-2</v>
      </c>
      <c r="O1924" s="17">
        <f t="shared" si="356"/>
        <v>2.3384058702255517E-2</v>
      </c>
      <c r="P1924" s="4">
        <f t="shared" si="357"/>
        <v>7.3946886438208612E-2</v>
      </c>
      <c r="R1924">
        <v>2.5925000000000002</v>
      </c>
      <c r="S1924" s="17">
        <f t="shared" si="351"/>
        <v>3.3336420267591926E-2</v>
      </c>
      <c r="T1924" s="17">
        <f t="shared" si="358"/>
        <v>2.0569641315951674E-2</v>
      </c>
      <c r="U1924" s="4">
        <f t="shared" si="359"/>
        <v>6.5046917211110486E-2</v>
      </c>
    </row>
    <row r="1925" spans="2:21">
      <c r="B1925" s="2">
        <v>42283</v>
      </c>
      <c r="C1925">
        <v>0.72570000000000001</v>
      </c>
      <c r="D1925" s="17">
        <f t="shared" si="348"/>
        <v>-1.7619796134371538E-2</v>
      </c>
      <c r="E1925" s="17">
        <f t="shared" si="352"/>
        <v>3.9558244309549982E-2</v>
      </c>
      <c r="F1925" s="4">
        <f t="shared" si="353"/>
        <v>0.12509415225557283</v>
      </c>
      <c r="G1925" s="4"/>
      <c r="H1925">
        <v>1.6989000000000001</v>
      </c>
      <c r="I1925" s="17">
        <f t="shared" si="349"/>
        <v>-1.6983687576131896E-2</v>
      </c>
      <c r="J1925" s="17">
        <f t="shared" si="354"/>
        <v>2.5139829144757864E-2</v>
      </c>
      <c r="K1925" s="4">
        <f t="shared" si="355"/>
        <v>7.9499120084917732E-2</v>
      </c>
      <c r="M1925">
        <v>2.0213000000000001</v>
      </c>
      <c r="N1925" s="17">
        <f t="shared" si="350"/>
        <v>-1.4830364129288431E-2</v>
      </c>
      <c r="O1925" s="17">
        <f t="shared" si="356"/>
        <v>2.2119061607231205E-2</v>
      </c>
      <c r="P1925" s="4">
        <f t="shared" si="357"/>
        <v>6.9946614384435335E-2</v>
      </c>
      <c r="R1925">
        <v>2.5583999999999998</v>
      </c>
      <c r="S1925" s="17">
        <f t="shared" si="351"/>
        <v>-1.3240598023992833E-2</v>
      </c>
      <c r="T1925" s="17">
        <f t="shared" si="358"/>
        <v>1.9250960769950171E-2</v>
      </c>
      <c r="U1925" s="4">
        <f t="shared" si="359"/>
        <v>6.0876883179591293E-2</v>
      </c>
    </row>
    <row r="1926" spans="2:21">
      <c r="B1926" s="2">
        <v>42284</v>
      </c>
      <c r="C1926">
        <v>0.74880000000000002</v>
      </c>
      <c r="D1926" s="17">
        <f t="shared" ref="D1926:D1989" si="360">LN(C1926/C1925)</f>
        <v>3.1335218879291117E-2</v>
      </c>
      <c r="E1926" s="17">
        <f t="shared" si="352"/>
        <v>4.1199978464300326E-2</v>
      </c>
      <c r="F1926" s="4">
        <f t="shared" si="353"/>
        <v>0.13028577149707526</v>
      </c>
      <c r="G1926" s="4"/>
      <c r="H1926">
        <v>1.7355</v>
      </c>
      <c r="I1926" s="17">
        <f t="shared" ref="I1926:I1989" si="361">LN(H1926/H1925)</f>
        <v>2.1314573513971966E-2</v>
      </c>
      <c r="J1926" s="17">
        <f t="shared" si="354"/>
        <v>2.6310975857207632E-2</v>
      </c>
      <c r="K1926" s="4">
        <f t="shared" si="355"/>
        <v>8.3202611170477267E-2</v>
      </c>
      <c r="M1926">
        <v>2.0503</v>
      </c>
      <c r="N1926" s="17">
        <f t="shared" ref="N1926:N1989" si="362">LN(M1926/M1925)</f>
        <v>1.4245255136048924E-2</v>
      </c>
      <c r="O1926" s="17">
        <f t="shared" si="356"/>
        <v>2.2765671609641647E-2</v>
      </c>
      <c r="P1926" s="4">
        <f t="shared" si="357"/>
        <v>7.1991374749899292E-2</v>
      </c>
      <c r="R1926">
        <v>2.5724999999999998</v>
      </c>
      <c r="S1926" s="17">
        <f t="shared" ref="S1926:S1989" si="363">LN(R1926/R1925)</f>
        <v>5.4961256285148618E-3</v>
      </c>
      <c r="T1926" s="17">
        <f t="shared" si="358"/>
        <v>1.9458391073856926E-2</v>
      </c>
      <c r="U1926" s="4">
        <f t="shared" si="359"/>
        <v>6.1532835395677561E-2</v>
      </c>
    </row>
    <row r="1927" spans="2:21">
      <c r="B1927" s="2">
        <v>42285</v>
      </c>
      <c r="C1927">
        <v>0.76180000000000003</v>
      </c>
      <c r="D1927" s="17">
        <f t="shared" si="360"/>
        <v>1.7212128881121426E-2</v>
      </c>
      <c r="E1927" s="17">
        <f t="shared" si="352"/>
        <v>4.1637864033505154E-2</v>
      </c>
      <c r="F1927" s="4">
        <f t="shared" si="353"/>
        <v>0.1316704872502818</v>
      </c>
      <c r="G1927" s="4"/>
      <c r="H1927">
        <v>1.77</v>
      </c>
      <c r="I1927" s="17">
        <f t="shared" si="361"/>
        <v>1.9683990266033784E-2</v>
      </c>
      <c r="J1927" s="17">
        <f t="shared" si="354"/>
        <v>2.7201085043255486E-2</v>
      </c>
      <c r="K1927" s="4">
        <f t="shared" si="355"/>
        <v>8.6017383564627056E-2</v>
      </c>
      <c r="M1927">
        <v>2.0893000000000002</v>
      </c>
      <c r="N1927" s="17">
        <f t="shared" si="362"/>
        <v>1.8842957739204243E-2</v>
      </c>
      <c r="O1927" s="17">
        <f t="shared" si="356"/>
        <v>2.375241555826595E-2</v>
      </c>
      <c r="P1927" s="4">
        <f t="shared" si="357"/>
        <v>7.5111733094940264E-2</v>
      </c>
      <c r="R1927">
        <v>2.6189999999999998</v>
      </c>
      <c r="S1927" s="17">
        <f t="shared" si="363"/>
        <v>1.7914376799507126E-2</v>
      </c>
      <c r="T1927" s="17">
        <f t="shared" si="358"/>
        <v>2.0317526921692051E-2</v>
      </c>
      <c r="U1927" s="4">
        <f t="shared" si="359"/>
        <v>6.4249661494336405E-2</v>
      </c>
    </row>
    <row r="1928" spans="2:21">
      <c r="B1928" s="2">
        <v>42286</v>
      </c>
      <c r="C1928">
        <v>0.76600000000000001</v>
      </c>
      <c r="D1928" s="17">
        <f t="shared" si="360"/>
        <v>5.4981156960876793E-3</v>
      </c>
      <c r="E1928" s="17">
        <f t="shared" si="352"/>
        <v>4.1395431050963848E-2</v>
      </c>
      <c r="F1928" s="4">
        <f t="shared" si="353"/>
        <v>0.13090384684550344</v>
      </c>
      <c r="G1928" s="4"/>
      <c r="H1928">
        <v>1.7597</v>
      </c>
      <c r="I1928" s="17">
        <f t="shared" si="361"/>
        <v>-5.8362066101589885E-3</v>
      </c>
      <c r="J1928" s="17">
        <f t="shared" si="354"/>
        <v>2.6886718399843849E-2</v>
      </c>
      <c r="K1928" s="4">
        <f t="shared" si="355"/>
        <v>8.5023268951064324E-2</v>
      </c>
      <c r="M1928">
        <v>2.0712999999999999</v>
      </c>
      <c r="N1928" s="17">
        <f t="shared" si="362"/>
        <v>-8.6526521667280101E-3</v>
      </c>
      <c r="O1928" s="17">
        <f t="shared" si="356"/>
        <v>2.3565061943499561E-2</v>
      </c>
      <c r="P1928" s="4">
        <f t="shared" si="357"/>
        <v>7.4519268944412714E-2</v>
      </c>
      <c r="R1928">
        <v>2.5954999999999999</v>
      </c>
      <c r="S1928" s="17">
        <f t="shared" si="363"/>
        <v>-9.0133892404281133E-3</v>
      </c>
      <c r="T1928" s="17">
        <f t="shared" si="358"/>
        <v>2.0235613558388196E-2</v>
      </c>
      <c r="U1928" s="4">
        <f t="shared" si="359"/>
        <v>6.3990628695491367E-2</v>
      </c>
    </row>
    <row r="1929" spans="2:21">
      <c r="B1929" s="2">
        <v>42289</v>
      </c>
      <c r="C1929">
        <v>0.76100000000000001</v>
      </c>
      <c r="D1929" s="17">
        <f t="shared" si="360"/>
        <v>-6.5488118789054396E-3</v>
      </c>
      <c r="E1929" s="17">
        <f t="shared" si="352"/>
        <v>4.0110962561722148E-2</v>
      </c>
      <c r="F1929" s="4">
        <f t="shared" si="353"/>
        <v>0.12684200083678418</v>
      </c>
      <c r="G1929" s="4"/>
      <c r="H1929">
        <v>1.7589999999999999</v>
      </c>
      <c r="I1929" s="17">
        <f t="shared" si="361"/>
        <v>-3.9787422015770158E-4</v>
      </c>
      <c r="J1929" s="17">
        <f t="shared" si="354"/>
        <v>2.2652597152878703E-2</v>
      </c>
      <c r="K1929" s="4">
        <f t="shared" si="355"/>
        <v>7.1633801921342166E-2</v>
      </c>
      <c r="M1929">
        <v>2.0714999999999999</v>
      </c>
      <c r="N1929" s="17">
        <f t="shared" si="362"/>
        <v>9.6553055979157191E-5</v>
      </c>
      <c r="O1929" s="17">
        <f t="shared" si="356"/>
        <v>1.9282160705988472E-2</v>
      </c>
      <c r="P1929" s="4">
        <f t="shared" si="357"/>
        <v>6.0975546040323896E-2</v>
      </c>
      <c r="R1929">
        <v>2.5949999999999998</v>
      </c>
      <c r="S1929" s="17">
        <f t="shared" si="363"/>
        <v>-1.9265966729472187E-4</v>
      </c>
      <c r="T1929" s="17">
        <f t="shared" si="358"/>
        <v>1.6462945652947664E-2</v>
      </c>
      <c r="U1929" s="4">
        <f t="shared" si="359"/>
        <v>5.2060405258882538E-2</v>
      </c>
    </row>
    <row r="1930" spans="2:21">
      <c r="B1930" s="2">
        <v>42290</v>
      </c>
      <c r="C1930">
        <v>0.73280000000000001</v>
      </c>
      <c r="D1930" s="17">
        <f t="shared" si="360"/>
        <v>-3.7760544501765379E-2</v>
      </c>
      <c r="E1930" s="17">
        <f t="shared" si="352"/>
        <v>4.1164239828310183E-2</v>
      </c>
      <c r="F1930" s="4">
        <f t="shared" si="353"/>
        <v>0.13017275600687875</v>
      </c>
      <c r="G1930" s="4"/>
      <c r="H1930">
        <v>1.7029999999999998</v>
      </c>
      <c r="I1930" s="17">
        <f t="shared" si="361"/>
        <v>-3.2354064074869911E-2</v>
      </c>
      <c r="J1930" s="17">
        <f t="shared" si="354"/>
        <v>2.3233477031815813E-2</v>
      </c>
      <c r="K1930" s="4">
        <f t="shared" si="355"/>
        <v>7.3470705385746293E-2</v>
      </c>
      <c r="M1930">
        <v>2.0139999999999998</v>
      </c>
      <c r="N1930" s="17">
        <f t="shared" si="362"/>
        <v>-2.8150188238948968E-2</v>
      </c>
      <c r="O1930" s="17">
        <f t="shared" si="356"/>
        <v>1.9242495787144483E-2</v>
      </c>
      <c r="P1930" s="4">
        <f t="shared" si="357"/>
        <v>6.0850114553571158E-2</v>
      </c>
      <c r="R1930">
        <v>2.5445000000000002</v>
      </c>
      <c r="S1930" s="17">
        <f t="shared" si="363"/>
        <v>-1.9652349571101426E-2</v>
      </c>
      <c r="T1930" s="17">
        <f t="shared" si="358"/>
        <v>1.5991538718968763E-2</v>
      </c>
      <c r="U1930" s="4">
        <f t="shared" si="359"/>
        <v>5.0569685642712581E-2</v>
      </c>
    </row>
    <row r="1931" spans="2:21">
      <c r="B1931" s="2">
        <v>42291</v>
      </c>
      <c r="C1931">
        <v>0.66500000000000004</v>
      </c>
      <c r="D1931" s="17">
        <f t="shared" si="360"/>
        <v>-9.7085772704066348E-2</v>
      </c>
      <c r="E1931" s="17">
        <f t="shared" si="352"/>
        <v>5.0927072409953797E-2</v>
      </c>
      <c r="F1931" s="4">
        <f t="shared" si="353"/>
        <v>0.16104554337977434</v>
      </c>
      <c r="G1931" s="4"/>
      <c r="H1931">
        <v>1.5954999999999999</v>
      </c>
      <c r="I1931" s="17">
        <f t="shared" si="361"/>
        <v>-6.5204234944389997E-2</v>
      </c>
      <c r="J1931" s="17">
        <f t="shared" si="354"/>
        <v>3.1152925927166796E-2</v>
      </c>
      <c r="K1931" s="4">
        <f t="shared" si="355"/>
        <v>9.8514201708359866E-2</v>
      </c>
      <c r="M1931">
        <v>1.9100000000000001</v>
      </c>
      <c r="N1931" s="17">
        <f t="shared" si="362"/>
        <v>-5.3019552237831856E-2</v>
      </c>
      <c r="O1931" s="17">
        <f t="shared" si="356"/>
        <v>2.5646079513003236E-2</v>
      </c>
      <c r="P1931" s="4">
        <f t="shared" si="357"/>
        <v>8.1100024314872093E-2</v>
      </c>
      <c r="R1931">
        <v>2.4651000000000001</v>
      </c>
      <c r="S1931" s="17">
        <f t="shared" si="363"/>
        <v>-3.1701792423635605E-2</v>
      </c>
      <c r="T1931" s="17">
        <f t="shared" si="358"/>
        <v>1.9021043313966066E-2</v>
      </c>
      <c r="U1931" s="4">
        <f t="shared" si="359"/>
        <v>6.0149820344850009E-2</v>
      </c>
    </row>
    <row r="1932" spans="2:21">
      <c r="B1932" s="2">
        <v>42292</v>
      </c>
      <c r="C1932">
        <v>0.71350000000000002</v>
      </c>
      <c r="D1932" s="17">
        <f t="shared" si="360"/>
        <v>7.0395396261037038E-2</v>
      </c>
      <c r="E1932" s="17">
        <f t="shared" si="352"/>
        <v>5.5283009516618686E-2</v>
      </c>
      <c r="F1932" s="4">
        <f t="shared" si="353"/>
        <v>0.17482022598127919</v>
      </c>
      <c r="G1932" s="4"/>
      <c r="H1932">
        <v>1.6608000000000001</v>
      </c>
      <c r="I1932" s="17">
        <f t="shared" si="361"/>
        <v>4.0112247253271401E-2</v>
      </c>
      <c r="J1932" s="17">
        <f t="shared" si="354"/>
        <v>3.3903233567463907E-2</v>
      </c>
      <c r="K1932" s="4">
        <f t="shared" si="355"/>
        <v>0.10721143811786182</v>
      </c>
      <c r="M1932">
        <v>1.9698</v>
      </c>
      <c r="N1932" s="17">
        <f t="shared" si="362"/>
        <v>3.0828772694926281E-2</v>
      </c>
      <c r="O1932" s="17">
        <f t="shared" si="356"/>
        <v>2.7746483107574937E-2</v>
      </c>
      <c r="P1932" s="4">
        <f t="shared" si="357"/>
        <v>8.774208367932354E-2</v>
      </c>
      <c r="R1932">
        <v>2.5066000000000002</v>
      </c>
      <c r="S1932" s="17">
        <f t="shared" si="363"/>
        <v>1.6694878572170054E-2</v>
      </c>
      <c r="T1932" s="17">
        <f t="shared" si="358"/>
        <v>1.9751915190628438E-2</v>
      </c>
      <c r="U1932" s="4">
        <f t="shared" si="359"/>
        <v>6.2461040152864772E-2</v>
      </c>
    </row>
    <row r="1933" spans="2:21">
      <c r="B1933" s="2">
        <v>42293</v>
      </c>
      <c r="C1933">
        <v>0.72909999999999997</v>
      </c>
      <c r="D1933" s="17">
        <f t="shared" si="360"/>
        <v>2.1628459895493456E-2</v>
      </c>
      <c r="E1933" s="17">
        <f t="shared" si="352"/>
        <v>4.6835719377525217E-2</v>
      </c>
      <c r="F1933" s="4">
        <f t="shared" si="353"/>
        <v>0.14810754908546328</v>
      </c>
      <c r="G1933" s="4"/>
      <c r="H1933">
        <v>1.6898</v>
      </c>
      <c r="I1933" s="17">
        <f t="shared" si="361"/>
        <v>1.7310764747174884E-2</v>
      </c>
      <c r="J1933" s="17">
        <f t="shared" si="354"/>
        <v>3.2756861350320646E-2</v>
      </c>
      <c r="K1933" s="4">
        <f t="shared" si="355"/>
        <v>0.103586290865352</v>
      </c>
      <c r="M1933">
        <v>1.9975000000000001</v>
      </c>
      <c r="N1933" s="17">
        <f t="shared" si="362"/>
        <v>1.3964383904827795E-2</v>
      </c>
      <c r="O1933" s="17">
        <f t="shared" si="356"/>
        <v>2.74539592435766E-2</v>
      </c>
      <c r="P1933" s="4">
        <f t="shared" si="357"/>
        <v>8.6817041999135466E-2</v>
      </c>
      <c r="R1933">
        <v>2.5312999999999999</v>
      </c>
      <c r="S1933" s="17">
        <f t="shared" si="363"/>
        <v>9.8057515687573621E-3</v>
      </c>
      <c r="T1933" s="17">
        <f t="shared" si="358"/>
        <v>1.9653122552982447E-2</v>
      </c>
      <c r="U1933" s="4">
        <f t="shared" si="359"/>
        <v>6.2148630401847739E-2</v>
      </c>
    </row>
    <row r="1934" spans="2:21">
      <c r="B1934" s="2">
        <v>42296</v>
      </c>
      <c r="C1934">
        <v>0.71109999999999995</v>
      </c>
      <c r="D1934" s="17">
        <f t="shared" si="360"/>
        <v>-2.4997829922912405E-2</v>
      </c>
      <c r="E1934" s="17">
        <f t="shared" si="352"/>
        <v>4.5236975900471446E-2</v>
      </c>
      <c r="F1934" s="4">
        <f t="shared" si="353"/>
        <v>0.14305187830363622</v>
      </c>
      <c r="G1934" s="4"/>
      <c r="H1934">
        <v>1.6798999999999999</v>
      </c>
      <c r="I1934" s="17">
        <f t="shared" si="361"/>
        <v>-5.875910902575855E-3</v>
      </c>
      <c r="J1934" s="17">
        <f t="shared" si="354"/>
        <v>3.041618576947399E-2</v>
      </c>
      <c r="K1934" s="4">
        <f t="shared" si="355"/>
        <v>9.6184424766338969E-2</v>
      </c>
      <c r="M1934">
        <v>1.9904999999999999</v>
      </c>
      <c r="N1934" s="17">
        <f t="shared" si="362"/>
        <v>-3.5105352000578851E-3</v>
      </c>
      <c r="O1934" s="17">
        <f t="shared" si="356"/>
        <v>2.4772146608041629E-2</v>
      </c>
      <c r="P1934" s="4">
        <f t="shared" si="357"/>
        <v>7.8336405813025936E-2</v>
      </c>
      <c r="R1934">
        <v>2.5259999999999998</v>
      </c>
      <c r="S1934" s="17">
        <f t="shared" si="363"/>
        <v>-2.0959808357430272E-3</v>
      </c>
      <c r="T1934" s="17">
        <f t="shared" si="358"/>
        <v>1.6023184781755771E-2</v>
      </c>
      <c r="U1934" s="4">
        <f t="shared" si="359"/>
        <v>5.0669759280096226E-2</v>
      </c>
    </row>
    <row r="1935" spans="2:21">
      <c r="B1935" s="2">
        <v>42297</v>
      </c>
      <c r="C1935">
        <v>0.74</v>
      </c>
      <c r="D1935" s="17">
        <f t="shared" si="360"/>
        <v>3.9837119308743299E-2</v>
      </c>
      <c r="E1935" s="17">
        <f t="shared" ref="E1935:E1998" si="364">_xlfn.STDEV.S(D1926:D1935)</f>
        <v>4.6904024462156427E-2</v>
      </c>
      <c r="F1935" s="4">
        <f t="shared" ref="F1935:F1998" si="365">E1935*SQRT(10)</f>
        <v>0.14832354872866846</v>
      </c>
      <c r="G1935" s="4"/>
      <c r="H1935">
        <v>1.7248000000000001</v>
      </c>
      <c r="I1935" s="17">
        <f t="shared" si="361"/>
        <v>2.6376833898509661E-2</v>
      </c>
      <c r="J1935" s="17">
        <f t="shared" ref="J1935:J1998" si="366">_xlfn.STDEV.S(I1926:I1935)</f>
        <v>3.1252367815400278E-2</v>
      </c>
      <c r="K1935" s="4">
        <f t="shared" ref="K1935:K1998" si="367">J1935*SQRT(10)</f>
        <v>9.8828664570005567E-2</v>
      </c>
      <c r="M1935">
        <v>2.0318000000000001</v>
      </c>
      <c r="N1935" s="17">
        <f t="shared" si="362"/>
        <v>2.053623621707264E-2</v>
      </c>
      <c r="O1935" s="17">
        <f t="shared" ref="O1935:O1998" si="368">_xlfn.STDEV.S(N1926:N1935)</f>
        <v>2.5414697548541431E-2</v>
      </c>
      <c r="P1935" s="4">
        <f t="shared" ref="P1935:P1998" si="369">O1935*SQRT(10)</f>
        <v>8.0368330297688653E-2</v>
      </c>
      <c r="R1935">
        <v>2.5644999999999998</v>
      </c>
      <c r="S1935" s="17">
        <f t="shared" si="363"/>
        <v>1.5126503918886789E-2</v>
      </c>
      <c r="T1935" s="17">
        <f t="shared" ref="T1935:T1998" si="370">_xlfn.STDEV.S(S1926:S1935)</f>
        <v>1.64355236414781E-2</v>
      </c>
      <c r="U1935" s="4">
        <f t="shared" ref="U1935:U1998" si="371">T1935*SQRT(10)</f>
        <v>5.1973689244615449E-2</v>
      </c>
    </row>
    <row r="1936" spans="2:21">
      <c r="B1936" s="2">
        <v>42298</v>
      </c>
      <c r="C1936">
        <v>0.73250000000000004</v>
      </c>
      <c r="D1936" s="17">
        <f t="shared" si="360"/>
        <v>-1.0186845306993018E-2</v>
      </c>
      <c r="E1936" s="17">
        <f t="shared" si="364"/>
        <v>4.5839579311968262E-2</v>
      </c>
      <c r="F1936" s="4">
        <f t="shared" si="365"/>
        <v>0.14495747760975386</v>
      </c>
      <c r="G1936" s="4"/>
      <c r="H1936">
        <v>1.6884999999999999</v>
      </c>
      <c r="I1936" s="17">
        <f t="shared" si="361"/>
        <v>-2.1270540889055729E-2</v>
      </c>
      <c r="J1936" s="17">
        <f t="shared" si="366"/>
        <v>3.1155583919822823E-2</v>
      </c>
      <c r="K1936" s="4">
        <f t="shared" si="367"/>
        <v>9.852260701915691E-2</v>
      </c>
      <c r="M1936">
        <v>1.99</v>
      </c>
      <c r="N1936" s="17">
        <f t="shared" si="362"/>
        <v>-2.0787460938906523E-2</v>
      </c>
      <c r="O1936" s="17">
        <f t="shared" si="368"/>
        <v>2.5724882680717914E-2</v>
      </c>
      <c r="P1936" s="4">
        <f t="shared" si="369"/>
        <v>8.1349221811686717E-2</v>
      </c>
      <c r="R1936">
        <v>2.5173000000000001</v>
      </c>
      <c r="S1936" s="17">
        <f t="shared" si="363"/>
        <v>-1.8576629285189609E-2</v>
      </c>
      <c r="T1936" s="17">
        <f t="shared" si="370"/>
        <v>1.7319024945412542E-2</v>
      </c>
      <c r="U1936" s="4">
        <f t="shared" si="371"/>
        <v>5.4767565680776974E-2</v>
      </c>
    </row>
    <row r="1937" spans="2:21">
      <c r="B1937" s="2">
        <v>42299</v>
      </c>
      <c r="C1937">
        <v>0.72850000000000004</v>
      </c>
      <c r="D1937" s="17">
        <f t="shared" si="360"/>
        <v>-5.475715255962907E-3</v>
      </c>
      <c r="E1937" s="17">
        <f t="shared" si="364"/>
        <v>4.5330625001623499E-2</v>
      </c>
      <c r="F1937" s="4">
        <f t="shared" si="365"/>
        <v>0.14334802276410422</v>
      </c>
      <c r="G1937" s="4"/>
      <c r="H1937">
        <v>1.6905000000000001</v>
      </c>
      <c r="I1937" s="17">
        <f t="shared" si="361"/>
        <v>1.1837823223183356E-3</v>
      </c>
      <c r="J1937" s="17">
        <f t="shared" si="366"/>
        <v>3.0210677210737908E-2</v>
      </c>
      <c r="K1937" s="4">
        <f t="shared" si="367"/>
        <v>9.5534549642074459E-2</v>
      </c>
      <c r="M1937">
        <v>1.9950000000000001</v>
      </c>
      <c r="N1937" s="17">
        <f t="shared" si="362"/>
        <v>2.509411605425707E-3</v>
      </c>
      <c r="O1937" s="17">
        <f t="shared" si="368"/>
        <v>2.4682363914578478E-2</v>
      </c>
      <c r="P1937" s="4">
        <f t="shared" si="369"/>
        <v>7.8052488007217674E-2</v>
      </c>
      <c r="R1937">
        <v>2.5137</v>
      </c>
      <c r="S1937" s="17">
        <f t="shared" si="363"/>
        <v>-1.4311272567829295E-3</v>
      </c>
      <c r="T1937" s="17">
        <f t="shared" si="370"/>
        <v>1.5844067286311693E-2</v>
      </c>
      <c r="U1937" s="4">
        <f t="shared" si="371"/>
        <v>5.0103340025708105E-2</v>
      </c>
    </row>
    <row r="1938" spans="2:21">
      <c r="B1938" s="2">
        <v>42300</v>
      </c>
      <c r="C1938">
        <v>0.76200000000000001</v>
      </c>
      <c r="D1938" s="17">
        <f t="shared" si="360"/>
        <v>4.4958930051386625E-2</v>
      </c>
      <c r="E1938" s="17">
        <f t="shared" si="364"/>
        <v>4.7937345785120981E-2</v>
      </c>
      <c r="F1938" s="4">
        <f t="shared" si="365"/>
        <v>0.15159119766405491</v>
      </c>
      <c r="G1938" s="4"/>
      <c r="H1938">
        <v>1.7358</v>
      </c>
      <c r="I1938" s="17">
        <f t="shared" si="361"/>
        <v>2.6444059062203751E-2</v>
      </c>
      <c r="J1938" s="17">
        <f t="shared" si="366"/>
        <v>3.1748805383944423E-2</v>
      </c>
      <c r="K1938" s="4">
        <f t="shared" si="367"/>
        <v>0.10039853800268102</v>
      </c>
      <c r="M1938">
        <v>2.0379999999999998</v>
      </c>
      <c r="N1938" s="17">
        <f t="shared" si="362"/>
        <v>2.1324884458706173E-2</v>
      </c>
      <c r="O1938" s="17">
        <f t="shared" si="368"/>
        <v>2.5927016211419698E-2</v>
      </c>
      <c r="P1938" s="4">
        <f t="shared" si="369"/>
        <v>8.198842416019593E-2</v>
      </c>
      <c r="R1938">
        <v>2.5460000000000003</v>
      </c>
      <c r="S1938" s="17">
        <f t="shared" si="363"/>
        <v>1.2767728830001407E-2</v>
      </c>
      <c r="T1938" s="17">
        <f t="shared" si="370"/>
        <v>1.6574437040967158E-2</v>
      </c>
      <c r="U1938" s="4">
        <f t="shared" si="371"/>
        <v>5.2412971984517741E-2</v>
      </c>
    </row>
    <row r="1939" spans="2:21">
      <c r="B1939" s="2">
        <v>42303</v>
      </c>
      <c r="C1939">
        <v>0.74680000000000002</v>
      </c>
      <c r="D1939" s="17">
        <f t="shared" si="360"/>
        <v>-2.0149144019078698E-2</v>
      </c>
      <c r="E1939" s="17">
        <f t="shared" si="364"/>
        <v>4.8318693224748265E-2</v>
      </c>
      <c r="F1939" s="4">
        <f t="shared" si="365"/>
        <v>0.15279712415315067</v>
      </c>
      <c r="G1939" s="4"/>
      <c r="H1939">
        <v>1.6987999999999999</v>
      </c>
      <c r="I1939" s="17">
        <f t="shared" si="361"/>
        <v>-2.1546282771028446E-2</v>
      </c>
      <c r="J1939" s="17">
        <f t="shared" si="366"/>
        <v>3.2375226527942162E-2</v>
      </c>
      <c r="K1939" s="4">
        <f t="shared" si="367"/>
        <v>0.10237945559220218</v>
      </c>
      <c r="M1939">
        <v>1.9925000000000002</v>
      </c>
      <c r="N1939" s="17">
        <f t="shared" si="362"/>
        <v>-2.2578803118299889E-2</v>
      </c>
      <c r="O1939" s="17">
        <f t="shared" si="368"/>
        <v>2.6738996145324958E-2</v>
      </c>
      <c r="P1939" s="4">
        <f t="shared" si="369"/>
        <v>8.4556130165689525E-2</v>
      </c>
      <c r="R1939">
        <v>2.4954999999999998</v>
      </c>
      <c r="S1939" s="17">
        <f t="shared" si="363"/>
        <v>-2.0034390207688046E-2</v>
      </c>
      <c r="T1939" s="17">
        <f t="shared" si="370"/>
        <v>1.7505442733553849E-2</v>
      </c>
      <c r="U1939" s="4">
        <f t="shared" si="371"/>
        <v>5.5357070487674229E-2</v>
      </c>
    </row>
    <row r="1940" spans="2:21">
      <c r="B1940" s="2">
        <v>42304</v>
      </c>
      <c r="C1940">
        <v>0.73650000000000004</v>
      </c>
      <c r="D1940" s="17">
        <f t="shared" si="360"/>
        <v>-1.3888175764882568E-2</v>
      </c>
      <c r="E1940" s="17">
        <f t="shared" si="364"/>
        <v>4.6918641724244703E-2</v>
      </c>
      <c r="F1940" s="4">
        <f t="shared" si="365"/>
        <v>0.14836977257002304</v>
      </c>
      <c r="G1940" s="4"/>
      <c r="H1940">
        <v>1.6798</v>
      </c>
      <c r="I1940" s="17">
        <f t="shared" si="361"/>
        <v>-1.1247380747589299E-2</v>
      </c>
      <c r="J1940" s="17">
        <f t="shared" si="366"/>
        <v>3.0940027304764695E-2</v>
      </c>
      <c r="K1940" s="4">
        <f t="shared" si="367"/>
        <v>9.7840957150857069E-2</v>
      </c>
      <c r="M1940">
        <v>1.9762999999999999</v>
      </c>
      <c r="N1940" s="17">
        <f t="shared" si="362"/>
        <v>-8.1637220179814878E-3</v>
      </c>
      <c r="O1940" s="17">
        <f t="shared" si="368"/>
        <v>2.5439380597949101E-2</v>
      </c>
      <c r="P1940" s="4">
        <f t="shared" si="369"/>
        <v>8.0446384953415356E-2</v>
      </c>
      <c r="R1940">
        <v>2.4883000000000002</v>
      </c>
      <c r="S1940" s="17">
        <f t="shared" si="363"/>
        <v>-2.8893635414952027E-3</v>
      </c>
      <c r="T1940" s="17">
        <f t="shared" si="370"/>
        <v>1.6610158846172101E-2</v>
      </c>
      <c r="U1940" s="4">
        <f t="shared" si="371"/>
        <v>5.2525934251098222E-2</v>
      </c>
    </row>
    <row r="1941" spans="2:21">
      <c r="B1941" s="2">
        <v>42305</v>
      </c>
      <c r="C1941">
        <v>0.82089999999999996</v>
      </c>
      <c r="D1941" s="17">
        <f t="shared" si="360"/>
        <v>0.10849206345153542</v>
      </c>
      <c r="E1941" s="17">
        <f t="shared" si="364"/>
        <v>4.4376934699803187E-2</v>
      </c>
      <c r="F1941" s="4">
        <f t="shared" si="365"/>
        <v>0.14033218922793858</v>
      </c>
      <c r="G1941" s="4"/>
      <c r="H1941">
        <v>1.7563</v>
      </c>
      <c r="I1941" s="17">
        <f t="shared" si="361"/>
        <v>4.4534584736163188E-2</v>
      </c>
      <c r="J1941" s="17">
        <f t="shared" si="366"/>
        <v>2.4594700910538732E-2</v>
      </c>
      <c r="K1941" s="4">
        <f t="shared" si="367"/>
        <v>7.7775273247919538E-2</v>
      </c>
      <c r="M1941">
        <v>2.0345</v>
      </c>
      <c r="N1941" s="17">
        <f t="shared" si="362"/>
        <v>2.9023678795355869E-2</v>
      </c>
      <c r="O1941" s="17">
        <f t="shared" si="368"/>
        <v>1.9699731223090534E-2</v>
      </c>
      <c r="P1941" s="4">
        <f t="shared" si="369"/>
        <v>6.2296019958100704E-2</v>
      </c>
      <c r="R1941">
        <v>2.5042999999999997</v>
      </c>
      <c r="S1941" s="17">
        <f t="shared" si="363"/>
        <v>6.4095079820877254E-3</v>
      </c>
      <c r="T1941" s="17">
        <f t="shared" si="370"/>
        <v>1.3098541831198664E-2</v>
      </c>
      <c r="U1941" s="4">
        <f t="shared" si="371"/>
        <v>4.1421226213580555E-2</v>
      </c>
    </row>
    <row r="1942" spans="2:21">
      <c r="B1942" s="2">
        <v>42306</v>
      </c>
      <c r="C1942">
        <v>0.84450000000000003</v>
      </c>
      <c r="D1942" s="17">
        <f t="shared" si="360"/>
        <v>2.8343436893634472E-2</v>
      </c>
      <c r="E1942" s="17">
        <f t="shared" si="364"/>
        <v>4.1050323210911198E-2</v>
      </c>
      <c r="F1942" s="4">
        <f t="shared" si="365"/>
        <v>0.12981252003255597</v>
      </c>
      <c r="G1942" s="4"/>
      <c r="H1942">
        <v>1.8138000000000001</v>
      </c>
      <c r="I1942" s="17">
        <f t="shared" si="361"/>
        <v>3.2214768585777473E-2</v>
      </c>
      <c r="J1942" s="17">
        <f t="shared" si="366"/>
        <v>2.3613372673482177E-2</v>
      </c>
      <c r="K1942" s="4">
        <f t="shared" si="367"/>
        <v>7.4672040886583177E-2</v>
      </c>
      <c r="M1942">
        <v>2.0954999999999999</v>
      </c>
      <c r="N1942" s="17">
        <f t="shared" si="362"/>
        <v>2.9542099923381471E-2</v>
      </c>
      <c r="O1942" s="17">
        <f t="shared" si="368"/>
        <v>1.9525258419852615E-2</v>
      </c>
      <c r="P1942" s="4">
        <f t="shared" si="369"/>
        <v>6.174428851011448E-2</v>
      </c>
      <c r="R1942">
        <v>2.5697999999999999</v>
      </c>
      <c r="S1942" s="17">
        <f t="shared" si="363"/>
        <v>2.581882049912396E-2</v>
      </c>
      <c r="T1942" s="17">
        <f t="shared" si="370"/>
        <v>1.4510243913312484E-2</v>
      </c>
      <c r="U1942" s="4">
        <f t="shared" si="371"/>
        <v>4.5885420170662272E-2</v>
      </c>
    </row>
    <row r="1943" spans="2:21">
      <c r="B1943" s="2">
        <v>42307</v>
      </c>
      <c r="C1943">
        <v>0.84689999999999999</v>
      </c>
      <c r="D1943" s="17">
        <f t="shared" si="360"/>
        <v>2.8378876796984688E-3</v>
      </c>
      <c r="E1943" s="17">
        <f t="shared" si="364"/>
        <v>4.1237243821281223E-2</v>
      </c>
      <c r="F1943" s="4">
        <f t="shared" si="365"/>
        <v>0.13040361490295416</v>
      </c>
      <c r="G1943" s="4"/>
      <c r="H1943">
        <v>1.7852999999999999</v>
      </c>
      <c r="I1943" s="17">
        <f t="shared" si="361"/>
        <v>-1.5837623694551453E-2</v>
      </c>
      <c r="J1943" s="17">
        <f t="shared" si="366"/>
        <v>2.4594142743271218E-2</v>
      </c>
      <c r="K1943" s="4">
        <f t="shared" si="367"/>
        <v>7.7773508168038838E-2</v>
      </c>
      <c r="M1943">
        <v>2.0605000000000002</v>
      </c>
      <c r="N1943" s="17">
        <f t="shared" si="362"/>
        <v>-1.6843516586253972E-2</v>
      </c>
      <c r="O1943" s="17">
        <f t="shared" si="368"/>
        <v>2.0564438620128439E-2</v>
      </c>
      <c r="P1943" s="4">
        <f t="shared" si="369"/>
        <v>6.5030464842336017E-2</v>
      </c>
      <c r="R1943">
        <v>2.5324999999999998</v>
      </c>
      <c r="S1943" s="17">
        <f t="shared" si="363"/>
        <v>-1.4621117726541868E-2</v>
      </c>
      <c r="T1943" s="17">
        <f t="shared" si="370"/>
        <v>1.5182341915923032E-2</v>
      </c>
      <c r="U1943" s="4">
        <f t="shared" si="371"/>
        <v>4.8010780669761395E-2</v>
      </c>
    </row>
    <row r="1944" spans="2:21">
      <c r="B1944" s="2">
        <v>42310</v>
      </c>
      <c r="C1944">
        <v>0.86650000000000005</v>
      </c>
      <c r="D1944" s="17">
        <f t="shared" si="360"/>
        <v>2.2879485228107559E-2</v>
      </c>
      <c r="E1944" s="17">
        <f t="shared" si="364"/>
        <v>3.8786902827661923E-2</v>
      </c>
      <c r="F1944" s="4">
        <f t="shared" si="365"/>
        <v>0.12265495631903706</v>
      </c>
      <c r="G1944" s="4"/>
      <c r="H1944">
        <v>1.8138000000000001</v>
      </c>
      <c r="I1944" s="17">
        <f t="shared" si="361"/>
        <v>1.5837623694551297E-2</v>
      </c>
      <c r="J1944" s="17">
        <f t="shared" si="366"/>
        <v>2.4436441455611461E-2</v>
      </c>
      <c r="K1944" s="4">
        <f t="shared" si="367"/>
        <v>7.7274812909092605E-2</v>
      </c>
      <c r="M1944">
        <v>2.09</v>
      </c>
      <c r="N1944" s="17">
        <f t="shared" si="362"/>
        <v>1.4215394179984492E-2</v>
      </c>
      <c r="O1944" s="17">
        <f t="shared" si="368"/>
        <v>2.0694368151648771E-2</v>
      </c>
      <c r="P1944" s="4">
        <f t="shared" si="369"/>
        <v>6.5441338097258911E-2</v>
      </c>
      <c r="R1944">
        <v>2.5541</v>
      </c>
      <c r="S1944" s="17">
        <f t="shared" si="363"/>
        <v>8.4929539709531748E-3</v>
      </c>
      <c r="T1944" s="17">
        <f t="shared" si="370"/>
        <v>1.5384163580915268E-2</v>
      </c>
      <c r="U1944" s="4">
        <f t="shared" si="371"/>
        <v>4.8648996812304335E-2</v>
      </c>
    </row>
    <row r="1945" spans="2:21">
      <c r="B1945" s="2">
        <v>42311</v>
      </c>
      <c r="C1945">
        <v>0.88</v>
      </c>
      <c r="D1945" s="17">
        <f t="shared" si="360"/>
        <v>1.5459798316591404E-2</v>
      </c>
      <c r="E1945" s="17">
        <f t="shared" si="364"/>
        <v>3.8145961224079004E-2</v>
      </c>
      <c r="F1945" s="4">
        <f t="shared" si="365"/>
        <v>0.12062812100455429</v>
      </c>
      <c r="G1945" s="4"/>
      <c r="H1945">
        <v>1.8359999999999999</v>
      </c>
      <c r="I1945" s="17">
        <f t="shared" si="361"/>
        <v>1.2165200166968378E-2</v>
      </c>
      <c r="J1945" s="17">
        <f t="shared" si="366"/>
        <v>2.3627414051544941E-2</v>
      </c>
      <c r="K1945" s="4">
        <f t="shared" si="367"/>
        <v>7.4716443622749026E-2</v>
      </c>
      <c r="M1945">
        <v>2.1145</v>
      </c>
      <c r="N1945" s="17">
        <f t="shared" si="362"/>
        <v>1.1654311953686649E-2</v>
      </c>
      <c r="O1945" s="17">
        <f t="shared" si="368"/>
        <v>2.0130567829234822E-2</v>
      </c>
      <c r="P1945" s="4">
        <f t="shared" si="369"/>
        <v>6.3658444932893549E-2</v>
      </c>
      <c r="R1945">
        <v>2.5933000000000002</v>
      </c>
      <c r="S1945" s="17">
        <f t="shared" si="363"/>
        <v>1.5231284857492623E-2</v>
      </c>
      <c r="T1945" s="17">
        <f t="shared" si="370"/>
        <v>1.5394805709560908E-2</v>
      </c>
      <c r="U1945" s="4">
        <f t="shared" si="371"/>
        <v>4.8682650177977078E-2</v>
      </c>
    </row>
    <row r="1946" spans="2:21">
      <c r="B1946" s="2">
        <v>42312</v>
      </c>
      <c r="C1946">
        <v>0.90500000000000003</v>
      </c>
      <c r="D1946" s="17">
        <f t="shared" si="360"/>
        <v>2.8013036227673888E-2</v>
      </c>
      <c r="E1946" s="17">
        <f t="shared" si="364"/>
        <v>3.6979382635077655E-2</v>
      </c>
      <c r="F1946" s="4">
        <f t="shared" si="365"/>
        <v>0.11693907559372457</v>
      </c>
      <c r="G1946" s="4"/>
      <c r="H1946">
        <v>1.8399000000000001</v>
      </c>
      <c r="I1946" s="17">
        <f t="shared" si="361"/>
        <v>2.1219301196121762E-3</v>
      </c>
      <c r="J1946" s="17">
        <f t="shared" si="366"/>
        <v>2.1677777430072449E-2</v>
      </c>
      <c r="K1946" s="4">
        <f t="shared" si="367"/>
        <v>6.8551151289220416E-2</v>
      </c>
      <c r="M1946">
        <v>2.1028000000000002</v>
      </c>
      <c r="N1946" s="17">
        <f t="shared" si="362"/>
        <v>-5.5485879672502025E-3</v>
      </c>
      <c r="O1946" s="17">
        <f t="shared" si="368"/>
        <v>1.8562234534043931E-2</v>
      </c>
      <c r="P1946" s="4">
        <f t="shared" si="369"/>
        <v>5.8698939589813134E-2</v>
      </c>
      <c r="R1946">
        <v>2.5579999999999998</v>
      </c>
      <c r="S1946" s="17">
        <f t="shared" si="363"/>
        <v>-1.370549281249619E-2</v>
      </c>
      <c r="T1946" s="17">
        <f t="shared" si="370"/>
        <v>1.4766693449922501E-2</v>
      </c>
      <c r="U1946" s="4">
        <f t="shared" si="371"/>
        <v>4.6696384811244662E-2</v>
      </c>
    </row>
    <row r="1947" spans="2:21">
      <c r="B1947" s="2">
        <v>42313</v>
      </c>
      <c r="C1947">
        <v>0.90400000000000003</v>
      </c>
      <c r="D1947" s="17">
        <f t="shared" si="360"/>
        <v>-1.105583307749644E-3</v>
      </c>
      <c r="E1947" s="17">
        <f t="shared" si="364"/>
        <v>3.6654194773874292E-2</v>
      </c>
      <c r="F1947" s="4">
        <f t="shared" si="365"/>
        <v>0.11591074128488324</v>
      </c>
      <c r="G1947" s="4"/>
      <c r="H1947">
        <v>1.8433000000000002</v>
      </c>
      <c r="I1947" s="17">
        <f t="shared" si="361"/>
        <v>1.8462212020802322E-3</v>
      </c>
      <c r="J1947" s="17">
        <f t="shared" si="366"/>
        <v>2.1653639174320369E-2</v>
      </c>
      <c r="K1947" s="4">
        <f t="shared" si="367"/>
        <v>6.8474819422300173E-2</v>
      </c>
      <c r="M1947">
        <v>2.1147999999999998</v>
      </c>
      <c r="N1947" s="17">
        <f t="shared" si="362"/>
        <v>5.690455416001927E-3</v>
      </c>
      <c r="O1947" s="17">
        <f t="shared" si="368"/>
        <v>1.8532265329012435E-2</v>
      </c>
      <c r="P1947" s="4">
        <f t="shared" si="369"/>
        <v>5.8604168642249023E-2</v>
      </c>
      <c r="R1947">
        <v>2.5775000000000001</v>
      </c>
      <c r="S1947" s="17">
        <f t="shared" si="363"/>
        <v>7.5942337523271274E-3</v>
      </c>
      <c r="T1947" s="17">
        <f t="shared" si="370"/>
        <v>1.4836233669997817E-2</v>
      </c>
      <c r="U1947" s="4">
        <f t="shared" si="371"/>
        <v>4.6916290295672028E-2</v>
      </c>
    </row>
    <row r="1948" spans="2:21">
      <c r="B1948" s="2">
        <v>42314</v>
      </c>
      <c r="C1948">
        <v>0.9788</v>
      </c>
      <c r="D1948" s="17">
        <f t="shared" si="360"/>
        <v>7.949797117634004E-2</v>
      </c>
      <c r="E1948" s="17">
        <f t="shared" si="364"/>
        <v>4.0524483866266336E-2</v>
      </c>
      <c r="F1948" s="4">
        <f t="shared" si="365"/>
        <v>0.12814967002014796</v>
      </c>
      <c r="G1948" s="4"/>
      <c r="H1948">
        <v>1.9582000000000002</v>
      </c>
      <c r="I1948" s="17">
        <f t="shared" si="361"/>
        <v>6.0468240417843065E-2</v>
      </c>
      <c r="J1948" s="17">
        <f t="shared" si="366"/>
        <v>2.6817143300786449E-2</v>
      </c>
      <c r="K1948" s="4">
        <f t="shared" si="367"/>
        <v>8.4803253169611112E-2</v>
      </c>
      <c r="M1948">
        <v>2.2242999999999999</v>
      </c>
      <c r="N1948" s="17">
        <f t="shared" si="362"/>
        <v>5.0482013998389502E-2</v>
      </c>
      <c r="O1948" s="17">
        <f t="shared" si="368"/>
        <v>2.2996633505528361E-2</v>
      </c>
      <c r="P1948" s="4">
        <f t="shared" si="369"/>
        <v>7.2721740393611983E-2</v>
      </c>
      <c r="R1948">
        <v>2.6844999999999999</v>
      </c>
      <c r="S1948" s="17">
        <f t="shared" si="363"/>
        <v>4.0674553971509118E-2</v>
      </c>
      <c r="T1948" s="17">
        <f t="shared" si="370"/>
        <v>1.9016535379592012E-2</v>
      </c>
      <c r="U1948" s="4">
        <f t="shared" si="371"/>
        <v>6.0135565004685435E-2</v>
      </c>
    </row>
    <row r="1949" spans="2:21">
      <c r="B1949" s="2">
        <v>42317</v>
      </c>
      <c r="C1949">
        <v>0.98380000000000001</v>
      </c>
      <c r="D1949" s="17">
        <f t="shared" si="360"/>
        <v>5.0952927927227411E-3</v>
      </c>
      <c r="E1949" s="17">
        <f t="shared" si="364"/>
        <v>3.8111248913127248E-2</v>
      </c>
      <c r="F1949" s="4">
        <f t="shared" si="365"/>
        <v>0.12051835103909873</v>
      </c>
      <c r="G1949" s="4"/>
      <c r="H1949">
        <v>1.9708999999999999</v>
      </c>
      <c r="I1949" s="17">
        <f t="shared" si="361"/>
        <v>6.4646072784775074E-3</v>
      </c>
      <c r="J1949" s="17">
        <f t="shared" si="366"/>
        <v>2.425818778310912E-2</v>
      </c>
      <c r="K1949" s="4">
        <f t="shared" si="367"/>
        <v>7.6711125302695471E-2</v>
      </c>
      <c r="M1949">
        <v>2.2397999999999998</v>
      </c>
      <c r="N1949" s="17">
        <f t="shared" si="362"/>
        <v>6.944316788908546E-3</v>
      </c>
      <c r="O1949" s="17">
        <f t="shared" si="368"/>
        <v>2.0260440402580543E-2</v>
      </c>
      <c r="P1949" s="4">
        <f t="shared" si="369"/>
        <v>6.4069138070253301E-2</v>
      </c>
      <c r="R1949">
        <v>2.7002999999999999</v>
      </c>
      <c r="S1949" s="17">
        <f t="shared" si="363"/>
        <v>5.8683870685250572E-3</v>
      </c>
      <c r="T1949" s="17">
        <f t="shared" si="370"/>
        <v>1.6819975539169887E-2</v>
      </c>
      <c r="U1949" s="4">
        <f t="shared" si="371"/>
        <v>5.3189432892095524E-2</v>
      </c>
    </row>
    <row r="1950" spans="2:21">
      <c r="B1950" s="2">
        <v>42318</v>
      </c>
      <c r="C1950">
        <v>0.96850000000000003</v>
      </c>
      <c r="D1950" s="17">
        <f t="shared" si="360"/>
        <v>-1.5674141514188836E-2</v>
      </c>
      <c r="E1950" s="17">
        <f t="shared" si="364"/>
        <v>3.8330630919428579E-2</v>
      </c>
      <c r="F1950" s="4">
        <f t="shared" si="365"/>
        <v>0.12121209785666835</v>
      </c>
      <c r="G1950" s="4"/>
      <c r="H1950">
        <v>1.962</v>
      </c>
      <c r="I1950" s="17">
        <f t="shared" si="361"/>
        <v>-4.5259300731402769E-3</v>
      </c>
      <c r="J1950" s="17">
        <f t="shared" si="366"/>
        <v>2.3536923764019484E-2</v>
      </c>
      <c r="K1950" s="4">
        <f t="shared" si="367"/>
        <v>7.4430288208045065E-2</v>
      </c>
      <c r="M1950">
        <v>2.2349999999999999</v>
      </c>
      <c r="N1950" s="17">
        <f t="shared" si="362"/>
        <v>-2.1453481009238991E-3</v>
      </c>
      <c r="O1950" s="17">
        <f t="shared" si="368"/>
        <v>1.9686084810824876E-2</v>
      </c>
      <c r="P1950" s="4">
        <f t="shared" si="369"/>
        <v>6.2252866213451566E-2</v>
      </c>
      <c r="R1950">
        <v>2.7015000000000002</v>
      </c>
      <c r="S1950" s="17">
        <f t="shared" si="363"/>
        <v>4.4429635297128117E-4</v>
      </c>
      <c r="T1950" s="17">
        <f t="shared" si="370"/>
        <v>1.661443207827951E-2</v>
      </c>
      <c r="U1950" s="4">
        <f t="shared" si="371"/>
        <v>5.2539447397528194E-2</v>
      </c>
    </row>
    <row r="1951" spans="2:21">
      <c r="B1951" s="2">
        <v>42319</v>
      </c>
      <c r="C1951">
        <v>0.98150000000000004</v>
      </c>
      <c r="D1951" s="17">
        <f t="shared" si="360"/>
        <v>1.3333530869465168E-2</v>
      </c>
      <c r="E1951" s="17">
        <f t="shared" si="364"/>
        <v>2.5682904304899851E-2</v>
      </c>
      <c r="F1951" s="4">
        <f t="shared" si="365"/>
        <v>8.12164745316271E-2</v>
      </c>
      <c r="G1951" s="4"/>
      <c r="H1951">
        <v>1.9584999999999999</v>
      </c>
      <c r="I1951" s="17">
        <f t="shared" si="361"/>
        <v>-1.7854870194224171E-3</v>
      </c>
      <c r="J1951" s="17">
        <f t="shared" si="366"/>
        <v>2.167894558422799E-2</v>
      </c>
      <c r="K1951" s="4">
        <f t="shared" si="367"/>
        <v>6.8554845317010116E-2</v>
      </c>
      <c r="M1951">
        <v>2.2401</v>
      </c>
      <c r="N1951" s="17">
        <f t="shared" si="362"/>
        <v>2.279279662096477E-3</v>
      </c>
      <c r="O1951" s="17">
        <f t="shared" si="368"/>
        <v>1.896535963158712E-2</v>
      </c>
      <c r="P1951" s="4">
        <f t="shared" si="369"/>
        <v>5.997373308002716E-2</v>
      </c>
      <c r="R1951">
        <v>2.6949999999999998</v>
      </c>
      <c r="S1951" s="17">
        <f t="shared" si="363"/>
        <v>-2.4089699410230407E-3</v>
      </c>
      <c r="T1951" s="17">
        <f t="shared" si="370"/>
        <v>1.6951852883022173E-2</v>
      </c>
      <c r="U1951" s="4">
        <f t="shared" si="371"/>
        <v>5.3606465670441958E-2</v>
      </c>
    </row>
    <row r="1952" spans="2:21">
      <c r="B1952" s="2">
        <v>42320</v>
      </c>
      <c r="C1952">
        <v>0.97409999999999997</v>
      </c>
      <c r="D1952" s="17">
        <f t="shared" si="360"/>
        <v>-7.5680459396058565E-3</v>
      </c>
      <c r="E1952" s="17">
        <f t="shared" si="364"/>
        <v>2.6551424920069237E-2</v>
      </c>
      <c r="F1952" s="4">
        <f t="shared" si="365"/>
        <v>8.3962977870372948E-2</v>
      </c>
      <c r="G1952" s="4"/>
      <c r="H1952">
        <v>1.9396</v>
      </c>
      <c r="I1952" s="17">
        <f t="shared" si="361"/>
        <v>-9.6971078746887866E-3</v>
      </c>
      <c r="J1952" s="17">
        <f t="shared" si="366"/>
        <v>2.1144465656907051E-2</v>
      </c>
      <c r="K1952" s="4">
        <f t="shared" si="367"/>
        <v>6.6864671383034688E-2</v>
      </c>
      <c r="M1952">
        <v>2.202</v>
      </c>
      <c r="N1952" s="17">
        <f t="shared" si="362"/>
        <v>-1.7154469427140388E-2</v>
      </c>
      <c r="O1952" s="17">
        <f t="shared" si="368"/>
        <v>1.9263513727258035E-2</v>
      </c>
      <c r="P1952" s="4">
        <f t="shared" si="369"/>
        <v>6.0916579116054997E-2</v>
      </c>
      <c r="R1952">
        <v>2.6560000000000001</v>
      </c>
      <c r="S1952" s="17">
        <f t="shared" si="363"/>
        <v>-1.4576972746772998E-2</v>
      </c>
      <c r="T1952" s="17">
        <f t="shared" si="370"/>
        <v>1.6871749717913258E-2</v>
      </c>
      <c r="U1952" s="4">
        <f t="shared" si="371"/>
        <v>5.3353157220909254E-2</v>
      </c>
    </row>
    <row r="1953" spans="2:21">
      <c r="B1953" s="2">
        <v>42321</v>
      </c>
      <c r="C1953">
        <v>0.93530000000000002</v>
      </c>
      <c r="D1953" s="17">
        <f t="shared" si="360"/>
        <v>-4.0646634336404579E-2</v>
      </c>
      <c r="E1953" s="17">
        <f t="shared" si="364"/>
        <v>3.1695528525859266E-2</v>
      </c>
      <c r="F1953" s="4">
        <f t="shared" si="365"/>
        <v>0.10023006178455438</v>
      </c>
      <c r="G1953" s="4"/>
      <c r="H1953">
        <v>1.879</v>
      </c>
      <c r="I1953" s="17">
        <f t="shared" si="361"/>
        <v>-3.1742045817731858E-2</v>
      </c>
      <c r="J1953" s="17">
        <f t="shared" si="366"/>
        <v>2.3495934983675915E-2</v>
      </c>
      <c r="K1953" s="4">
        <f t="shared" si="367"/>
        <v>7.4300670303647037E-2</v>
      </c>
      <c r="M1953">
        <v>2.149</v>
      </c>
      <c r="N1953" s="17">
        <f t="shared" si="362"/>
        <v>-2.4363420640114781E-2</v>
      </c>
      <c r="O1953" s="17">
        <f t="shared" si="368"/>
        <v>2.032656195357356E-2</v>
      </c>
      <c r="P1953" s="4">
        <f t="shared" si="369"/>
        <v>6.4278232773814198E-2</v>
      </c>
      <c r="R1953">
        <v>2.6189999999999998</v>
      </c>
      <c r="S1953" s="17">
        <f t="shared" si="363"/>
        <v>-1.4028666088612694E-2</v>
      </c>
      <c r="T1953" s="17">
        <f t="shared" si="370"/>
        <v>1.680272916225941E-2</v>
      </c>
      <c r="U1953" s="4">
        <f t="shared" si="371"/>
        <v>5.3134895059672685E-2</v>
      </c>
    </row>
    <row r="1954" spans="2:21">
      <c r="B1954" s="2">
        <v>42324</v>
      </c>
      <c r="C1954">
        <v>0.93799999999999994</v>
      </c>
      <c r="D1954" s="17">
        <f t="shared" si="360"/>
        <v>2.8826155657192681E-3</v>
      </c>
      <c r="E1954" s="17">
        <f t="shared" si="364"/>
        <v>3.1417239755142254E-2</v>
      </c>
      <c r="F1954" s="4">
        <f t="shared" si="365"/>
        <v>9.9350035421840233E-2</v>
      </c>
      <c r="G1954" s="4"/>
      <c r="H1954">
        <v>1.8814</v>
      </c>
      <c r="I1954" s="17">
        <f t="shared" si="361"/>
        <v>1.2764601243856427E-3</v>
      </c>
      <c r="J1954" s="17">
        <f t="shared" si="366"/>
        <v>2.3207032216550901E-2</v>
      </c>
      <c r="K1954" s="4">
        <f t="shared" si="367"/>
        <v>7.3387079537206787E-2</v>
      </c>
      <c r="M1954">
        <v>2.1509999999999998</v>
      </c>
      <c r="N1954" s="17">
        <f t="shared" si="362"/>
        <v>9.3023262521940134E-4</v>
      </c>
      <c r="O1954" s="17">
        <f t="shared" si="368"/>
        <v>2.0031639223782399E-2</v>
      </c>
      <c r="P1954" s="4">
        <f t="shared" si="369"/>
        <v>6.3345605213919742E-2</v>
      </c>
      <c r="R1954">
        <v>2.6194999999999999</v>
      </c>
      <c r="S1954" s="17">
        <f t="shared" si="363"/>
        <v>1.9089434056265964E-4</v>
      </c>
      <c r="T1954" s="17">
        <f t="shared" si="370"/>
        <v>1.6725778721266335E-2</v>
      </c>
      <c r="U1954" s="4">
        <f t="shared" si="371"/>
        <v>5.2891556399180174E-2</v>
      </c>
    </row>
    <row r="1955" spans="2:21">
      <c r="B1955" s="2">
        <v>42325</v>
      </c>
      <c r="C1955">
        <v>0.93969999999999998</v>
      </c>
      <c r="D1955" s="17">
        <f t="shared" si="360"/>
        <v>1.8107263827946273E-3</v>
      </c>
      <c r="E1955" s="17">
        <f t="shared" si="364"/>
        <v>3.1350121956144554E-2</v>
      </c>
      <c r="F1955" s="4">
        <f t="shared" si="365"/>
        <v>9.9137790305470139E-2</v>
      </c>
      <c r="G1955" s="4"/>
      <c r="H1955">
        <v>1.8683999999999998</v>
      </c>
      <c r="I1955" s="17">
        <f t="shared" si="361"/>
        <v>-6.9337309098981212E-3</v>
      </c>
      <c r="J1955" s="17">
        <f t="shared" si="366"/>
        <v>2.3215125975291826E-2</v>
      </c>
      <c r="K1955" s="4">
        <f t="shared" si="367"/>
        <v>7.3412674249660012E-2</v>
      </c>
      <c r="M1955">
        <v>2.1337999999999999</v>
      </c>
      <c r="N1955" s="17">
        <f t="shared" si="362"/>
        <v>-8.0284225103690789E-3</v>
      </c>
      <c r="O1955" s="17">
        <f t="shared" si="368"/>
        <v>2.0040349230988831E-2</v>
      </c>
      <c r="P1955" s="4">
        <f t="shared" si="369"/>
        <v>6.3373148675128541E-2</v>
      </c>
      <c r="R1955">
        <v>2.5998000000000001</v>
      </c>
      <c r="S1955" s="17">
        <f t="shared" si="363"/>
        <v>-7.5489408743556734E-3</v>
      </c>
      <c r="T1955" s="17">
        <f t="shared" si="370"/>
        <v>1.6350530591308348E-2</v>
      </c>
      <c r="U1955" s="4">
        <f t="shared" si="371"/>
        <v>5.1704917620794072E-2</v>
      </c>
    </row>
    <row r="1956" spans="2:21">
      <c r="B1956" s="2">
        <v>42326</v>
      </c>
      <c r="C1956">
        <v>0.95650000000000002</v>
      </c>
      <c r="D1956" s="17">
        <f t="shared" si="360"/>
        <v>1.7720113491288218E-2</v>
      </c>
      <c r="E1956" s="17">
        <f t="shared" si="364"/>
        <v>3.0730498912910322E-2</v>
      </c>
      <c r="F1956" s="4">
        <f t="shared" si="365"/>
        <v>9.7178370198124989E-2</v>
      </c>
      <c r="G1956" s="4"/>
      <c r="H1956">
        <v>1.8727</v>
      </c>
      <c r="I1956" s="17">
        <f t="shared" si="361"/>
        <v>2.2987901385098262E-3</v>
      </c>
      <c r="J1956" s="17">
        <f t="shared" si="366"/>
        <v>2.3215508751044559E-2</v>
      </c>
      <c r="K1956" s="4">
        <f t="shared" si="367"/>
        <v>7.3413884692871731E-2</v>
      </c>
      <c r="M1956">
        <v>2.1307</v>
      </c>
      <c r="N1956" s="17">
        <f t="shared" si="362"/>
        <v>-1.4538635460401377E-3</v>
      </c>
      <c r="O1956" s="17">
        <f t="shared" si="368"/>
        <v>1.9935310982255681E-2</v>
      </c>
      <c r="P1956" s="4">
        <f t="shared" si="369"/>
        <v>6.3040988567696493E-2</v>
      </c>
      <c r="R1956">
        <v>2.5804999999999998</v>
      </c>
      <c r="S1956" s="17">
        <f t="shared" si="363"/>
        <v>-7.4513403851370575E-3</v>
      </c>
      <c r="T1956" s="17">
        <f t="shared" si="370"/>
        <v>1.5869950363457425E-2</v>
      </c>
      <c r="U1956" s="4">
        <f t="shared" si="371"/>
        <v>5.0185189502342471E-2</v>
      </c>
    </row>
    <row r="1957" spans="2:21">
      <c r="B1957" s="2">
        <v>42327</v>
      </c>
      <c r="C1957">
        <v>0.95</v>
      </c>
      <c r="D1957" s="17">
        <f t="shared" si="360"/>
        <v>-6.8188042857211468E-3</v>
      </c>
      <c r="E1957" s="17">
        <f t="shared" si="364"/>
        <v>3.0920188240973902E-2</v>
      </c>
      <c r="F1957" s="4">
        <f t="shared" si="365"/>
        <v>9.7778220522632797E-2</v>
      </c>
      <c r="G1957" s="4"/>
      <c r="H1957">
        <v>1.8275000000000001</v>
      </c>
      <c r="I1957" s="17">
        <f t="shared" si="361"/>
        <v>-2.4432327142529072E-2</v>
      </c>
      <c r="J1957" s="17">
        <f t="shared" si="366"/>
        <v>2.4648599165377979E-2</v>
      </c>
      <c r="K1957" s="4">
        <f t="shared" si="367"/>
        <v>7.794571449511975E-2</v>
      </c>
      <c r="M1957">
        <v>2.0823</v>
      </c>
      <c r="N1957" s="17">
        <f t="shared" si="362"/>
        <v>-2.2977512197673064E-2</v>
      </c>
      <c r="O1957" s="17">
        <f t="shared" si="368"/>
        <v>2.1254339072900332E-2</v>
      </c>
      <c r="P1957" s="4">
        <f t="shared" si="369"/>
        <v>6.7212121631876634E-2</v>
      </c>
      <c r="R1957">
        <v>2.5295000000000001</v>
      </c>
      <c r="S1957" s="17">
        <f t="shared" si="363"/>
        <v>-1.9961523856790963E-2</v>
      </c>
      <c r="T1957" s="17">
        <f t="shared" si="370"/>
        <v>1.6930642061920981E-2</v>
      </c>
      <c r="U1957" s="4">
        <f t="shared" si="371"/>
        <v>5.3539391164719827E-2</v>
      </c>
    </row>
    <row r="1958" spans="2:21">
      <c r="B1958" s="2">
        <v>42328</v>
      </c>
      <c r="C1958">
        <v>0.95899999999999996</v>
      </c>
      <c r="D1958" s="17">
        <f t="shared" si="360"/>
        <v>9.4290902888516867E-3</v>
      </c>
      <c r="E1958" s="17">
        <f t="shared" si="364"/>
        <v>1.692492694889337E-2</v>
      </c>
      <c r="F1958" s="4">
        <f t="shared" si="365"/>
        <v>5.3521318390467275E-2</v>
      </c>
      <c r="G1958" s="4"/>
      <c r="H1958">
        <v>1.835</v>
      </c>
      <c r="I1958" s="17">
        <f t="shared" si="361"/>
        <v>4.0955688647369808E-3</v>
      </c>
      <c r="J1958" s="17">
        <f t="shared" si="366"/>
        <v>1.2532187739671252E-2</v>
      </c>
      <c r="K1958" s="4">
        <f t="shared" si="367"/>
        <v>3.9630257322198457E-2</v>
      </c>
      <c r="M1958">
        <v>2.0935000000000001</v>
      </c>
      <c r="N1958" s="17">
        <f t="shared" si="362"/>
        <v>5.3642544455504261E-3</v>
      </c>
      <c r="O1958" s="17">
        <f t="shared" si="368"/>
        <v>1.1560243833583259E-2</v>
      </c>
      <c r="P1958" s="4">
        <f t="shared" si="369"/>
        <v>3.6556700821039609E-2</v>
      </c>
      <c r="R1958">
        <v>2.5323000000000002</v>
      </c>
      <c r="S1958" s="17">
        <f t="shared" si="363"/>
        <v>1.1063259257931934E-3</v>
      </c>
      <c r="T1958" s="17">
        <f t="shared" si="370"/>
        <v>8.3086098034715963E-3</v>
      </c>
      <c r="U1958" s="4">
        <f t="shared" si="371"/>
        <v>2.627413116857422E-2</v>
      </c>
    </row>
    <row r="1959" spans="2:21">
      <c r="B1959" s="2">
        <v>42331</v>
      </c>
      <c r="C1959">
        <v>0.98599999999999999</v>
      </c>
      <c r="D1959" s="17">
        <f t="shared" si="360"/>
        <v>2.7765279719197272E-2</v>
      </c>
      <c r="E1959" s="17">
        <f t="shared" si="364"/>
        <v>1.9334173036134744E-2</v>
      </c>
      <c r="F1959" s="4">
        <f t="shared" si="365"/>
        <v>6.114002346999875E-2</v>
      </c>
      <c r="G1959" s="4"/>
      <c r="H1959">
        <v>1.8414000000000001</v>
      </c>
      <c r="I1959" s="17">
        <f t="shared" si="361"/>
        <v>3.4816703650748949E-3</v>
      </c>
      <c r="J1959" s="17">
        <f t="shared" si="366"/>
        <v>1.2221000551884895E-2</v>
      </c>
      <c r="K1959" s="4">
        <f t="shared" si="367"/>
        <v>3.8646197030131037E-2</v>
      </c>
      <c r="M1959">
        <v>2.0987999999999998</v>
      </c>
      <c r="N1959" s="17">
        <f t="shared" si="362"/>
        <v>2.528446353358469E-3</v>
      </c>
      <c r="O1959" s="17">
        <f t="shared" si="368"/>
        <v>1.1082759020717235E-2</v>
      </c>
      <c r="P1959" s="4">
        <f t="shared" si="369"/>
        <v>3.5046761264243699E-2</v>
      </c>
      <c r="R1959">
        <v>2.5303</v>
      </c>
      <c r="S1959" s="17">
        <f t="shared" si="363"/>
        <v>-7.9010789082502168E-4</v>
      </c>
      <c r="T1959" s="17">
        <f t="shared" si="370"/>
        <v>7.4931309075496689E-3</v>
      </c>
      <c r="U1959" s="4">
        <f t="shared" si="371"/>
        <v>2.3695360473661532E-2</v>
      </c>
    </row>
    <row r="1960" spans="2:21">
      <c r="B1960" s="2">
        <v>42332</v>
      </c>
      <c r="C1960">
        <v>0.98650000000000004</v>
      </c>
      <c r="D1960" s="17">
        <f t="shared" si="360"/>
        <v>5.069708600347481E-4</v>
      </c>
      <c r="E1960" s="17">
        <f t="shared" si="364"/>
        <v>1.851563556202113E-2</v>
      </c>
      <c r="F1960" s="4">
        <f t="shared" si="365"/>
        <v>5.8551580701598618E-2</v>
      </c>
      <c r="G1960" s="4"/>
      <c r="H1960">
        <v>1.8488</v>
      </c>
      <c r="I1960" s="17">
        <f t="shared" si="361"/>
        <v>4.0106281064255025E-3</v>
      </c>
      <c r="J1960" s="17">
        <f t="shared" si="366"/>
        <v>1.2686499686045776E-2</v>
      </c>
      <c r="K1960" s="4">
        <f t="shared" si="367"/>
        <v>4.0118234542915715E-2</v>
      </c>
      <c r="M1960">
        <v>2.1059000000000001</v>
      </c>
      <c r="N1960" s="17">
        <f t="shared" si="362"/>
        <v>3.3771763731761284E-3</v>
      </c>
      <c r="O1960" s="17">
        <f t="shared" si="368"/>
        <v>1.1455307936916213E-2</v>
      </c>
      <c r="P1960" s="4">
        <f t="shared" si="369"/>
        <v>3.6224864379259668E-2</v>
      </c>
      <c r="R1960">
        <v>2.5499999999999998</v>
      </c>
      <c r="S1960" s="17">
        <f t="shared" si="363"/>
        <v>7.7554863855126997E-3</v>
      </c>
      <c r="T1960" s="17">
        <f t="shared" si="370"/>
        <v>8.5310540638369285E-3</v>
      </c>
      <c r="U1960" s="4">
        <f t="shared" si="371"/>
        <v>2.6977561683760188E-2</v>
      </c>
    </row>
    <row r="1961" spans="2:21">
      <c r="B1961" s="2">
        <v>42333</v>
      </c>
      <c r="C1961">
        <v>0.98699999999999999</v>
      </c>
      <c r="D1961" s="17">
        <f t="shared" si="360"/>
        <v>5.0671397081149922E-4</v>
      </c>
      <c r="E1961" s="17">
        <f t="shared" si="364"/>
        <v>1.8069989226172541E-2</v>
      </c>
      <c r="F1961" s="4">
        <f t="shared" si="365"/>
        <v>5.7142323249408732E-2</v>
      </c>
      <c r="G1961" s="4"/>
      <c r="H1961">
        <v>1.8443000000000001</v>
      </c>
      <c r="I1961" s="17">
        <f t="shared" si="361"/>
        <v>-2.4369782714106949E-3</v>
      </c>
      <c r="J1961" s="17">
        <f t="shared" si="366"/>
        <v>1.2664432319684546E-2</v>
      </c>
      <c r="K1961" s="4">
        <f t="shared" si="367"/>
        <v>4.0048451403252847E-2</v>
      </c>
      <c r="M1961">
        <v>2.0990000000000002</v>
      </c>
      <c r="N1961" s="17">
        <f t="shared" si="362"/>
        <v>-3.2818883650996586E-3</v>
      </c>
      <c r="O1961" s="17">
        <f t="shared" si="368"/>
        <v>1.114213089726321E-2</v>
      </c>
      <c r="P1961" s="4">
        <f t="shared" si="369"/>
        <v>3.5234511623087314E-2</v>
      </c>
      <c r="R1961">
        <v>2.5419999999999998</v>
      </c>
      <c r="S1961" s="17">
        <f t="shared" si="363"/>
        <v>-3.1421864030725046E-3</v>
      </c>
      <c r="T1961" s="17">
        <f t="shared" si="370"/>
        <v>8.5020458039319746E-3</v>
      </c>
      <c r="U1961" s="4">
        <f t="shared" si="371"/>
        <v>2.6885829511502393E-2</v>
      </c>
    </row>
    <row r="1962" spans="2:21">
      <c r="B1962" s="2">
        <v>42334</v>
      </c>
      <c r="C1962">
        <v>0.99350000000000005</v>
      </c>
      <c r="D1962" s="17">
        <f t="shared" si="360"/>
        <v>6.5640225583899888E-3</v>
      </c>
      <c r="E1962" s="17">
        <f t="shared" si="364"/>
        <v>1.7915747449491478E-2</v>
      </c>
      <c r="F1962" s="4">
        <f t="shared" si="365"/>
        <v>5.6654567924745526E-2</v>
      </c>
      <c r="G1962" s="4"/>
      <c r="H1962">
        <v>1.8439999999999999</v>
      </c>
      <c r="I1962" s="17">
        <f t="shared" si="361"/>
        <v>-1.6267657222125237E-4</v>
      </c>
      <c r="J1962" s="17">
        <f t="shared" si="366"/>
        <v>1.2714631099913103E-2</v>
      </c>
      <c r="K1962" s="4">
        <f t="shared" si="367"/>
        <v>4.0207193884537314E-2</v>
      </c>
      <c r="M1962">
        <v>2.0985</v>
      </c>
      <c r="N1962" s="17">
        <f t="shared" si="362"/>
        <v>-2.3823704698752816E-4</v>
      </c>
      <c r="O1962" s="17">
        <f t="shared" si="368"/>
        <v>1.0617600609055507E-2</v>
      </c>
      <c r="P1962" s="4">
        <f t="shared" si="369"/>
        <v>3.357580121060641E-2</v>
      </c>
      <c r="R1962">
        <v>2.5419999999999998</v>
      </c>
      <c r="S1962" s="17">
        <f t="shared" si="363"/>
        <v>0</v>
      </c>
      <c r="T1962" s="17">
        <f t="shared" si="370"/>
        <v>8.0775563899641838E-3</v>
      </c>
      <c r="U1962" s="4">
        <f t="shared" si="371"/>
        <v>2.5543476120734081E-2</v>
      </c>
    </row>
    <row r="1963" spans="2:21">
      <c r="B1963" s="2">
        <v>42335</v>
      </c>
      <c r="C1963">
        <v>0.98199999999999998</v>
      </c>
      <c r="D1963" s="17">
        <f t="shared" si="360"/>
        <v>-1.1642753637405676E-2</v>
      </c>
      <c r="E1963" s="17">
        <f t="shared" si="364"/>
        <v>1.1419556947489756E-2</v>
      </c>
      <c r="F1963" s="4">
        <f t="shared" si="365"/>
        <v>3.6111809824067469E-2</v>
      </c>
      <c r="G1963" s="4"/>
      <c r="H1963">
        <v>1.8250999999999999</v>
      </c>
      <c r="I1963" s="17">
        <f t="shared" si="361"/>
        <v>-1.0302345080564124E-2</v>
      </c>
      <c r="J1963" s="17">
        <f t="shared" si="366"/>
        <v>8.9709640051121742E-3</v>
      </c>
      <c r="K1963" s="4">
        <f t="shared" si="367"/>
        <v>2.8368679063540882E-2</v>
      </c>
      <c r="M1963">
        <v>2.0844999999999998</v>
      </c>
      <c r="N1963" s="17">
        <f t="shared" si="362"/>
        <v>-6.6937854527940452E-3</v>
      </c>
      <c r="O1963" s="17">
        <f t="shared" si="368"/>
        <v>8.1971848824836709E-3</v>
      </c>
      <c r="P1963" s="4">
        <f t="shared" si="369"/>
        <v>2.5921774630148078E-2</v>
      </c>
      <c r="R1963">
        <v>2.5474999999999999</v>
      </c>
      <c r="S1963" s="17">
        <f t="shared" si="363"/>
        <v>2.1613133474805498E-3</v>
      </c>
      <c r="T1963" s="17">
        <f t="shared" si="370"/>
        <v>7.534583856103793E-3</v>
      </c>
      <c r="U1963" s="4">
        <f t="shared" si="371"/>
        <v>2.3826446206822349E-2</v>
      </c>
    </row>
    <row r="1964" spans="2:21">
      <c r="B1964" s="2">
        <v>42338</v>
      </c>
      <c r="C1964">
        <v>0.99280000000000002</v>
      </c>
      <c r="D1964" s="17">
        <f t="shared" si="360"/>
        <v>1.0937925535931628E-2</v>
      </c>
      <c r="E1964" s="17">
        <f t="shared" si="364"/>
        <v>1.1547001170906918E-2</v>
      </c>
      <c r="F1964" s="4">
        <f t="shared" si="365"/>
        <v>3.6514823844697071E-2</v>
      </c>
      <c r="G1964" s="4"/>
      <c r="H1964">
        <v>1.8102</v>
      </c>
      <c r="I1964" s="17">
        <f t="shared" si="361"/>
        <v>-8.1974436429044194E-3</v>
      </c>
      <c r="J1964" s="17">
        <f t="shared" si="366"/>
        <v>8.9799129069125568E-3</v>
      </c>
      <c r="K1964" s="4">
        <f t="shared" si="367"/>
        <v>2.8396977975787271E-2</v>
      </c>
      <c r="M1964">
        <v>2.0659999999999998</v>
      </c>
      <c r="N1964" s="17">
        <f t="shared" si="362"/>
        <v>-8.9146476412677606E-3</v>
      </c>
      <c r="O1964" s="17">
        <f t="shared" si="368"/>
        <v>8.2573618045504171E-3</v>
      </c>
      <c r="P1964" s="4">
        <f t="shared" si="369"/>
        <v>2.611207076645744E-2</v>
      </c>
      <c r="R1964">
        <v>2.5249999999999999</v>
      </c>
      <c r="S1964" s="17">
        <f t="shared" si="363"/>
        <v>-8.8714233874197003E-3</v>
      </c>
      <c r="T1964" s="17">
        <f t="shared" si="370"/>
        <v>7.6826905161314005E-3</v>
      </c>
      <c r="U1964" s="4">
        <f t="shared" si="371"/>
        <v>2.4294800589149804E-2</v>
      </c>
    </row>
    <row r="1965" spans="2:21">
      <c r="B1965" s="2">
        <v>42339</v>
      </c>
      <c r="C1965">
        <v>0.96819999999999995</v>
      </c>
      <c r="D1965" s="17">
        <f t="shared" si="360"/>
        <v>-2.5090556384803571E-2</v>
      </c>
      <c r="E1965" s="17">
        <f t="shared" si="364"/>
        <v>1.5126781372350434E-2</v>
      </c>
      <c r="F1965" s="4">
        <f t="shared" si="365"/>
        <v>4.7835082804034958E-2</v>
      </c>
      <c r="G1965" s="4"/>
      <c r="H1965">
        <v>1.7623</v>
      </c>
      <c r="I1965" s="17">
        <f t="shared" si="361"/>
        <v>-2.6817562322746683E-2</v>
      </c>
      <c r="J1965" s="17">
        <f t="shared" si="366"/>
        <v>1.1565748403339756E-2</v>
      </c>
      <c r="K1965" s="4">
        <f t="shared" si="367"/>
        <v>3.6574107799009416E-2</v>
      </c>
      <c r="M1965">
        <v>2.0190000000000001</v>
      </c>
      <c r="N1965" s="17">
        <f t="shared" si="362"/>
        <v>-2.3012031366746198E-2</v>
      </c>
      <c r="O1965" s="17">
        <f t="shared" si="368"/>
        <v>1.0195206479069418E-2</v>
      </c>
      <c r="P1965" s="4">
        <f t="shared" si="369"/>
        <v>3.2240073689565142E-2</v>
      </c>
      <c r="R1965">
        <v>2.4744999999999999</v>
      </c>
      <c r="S1965" s="17">
        <f t="shared" si="363"/>
        <v>-2.0202707317519466E-2</v>
      </c>
      <c r="T1965" s="17">
        <f t="shared" si="370"/>
        <v>9.269896042936307E-3</v>
      </c>
      <c r="U1965" s="4">
        <f t="shared" si="371"/>
        <v>2.9313985168660746E-2</v>
      </c>
    </row>
    <row r="1966" spans="2:21">
      <c r="B1966" s="2">
        <v>42340</v>
      </c>
      <c r="C1966">
        <v>1.0015000000000001</v>
      </c>
      <c r="D1966" s="17">
        <f t="shared" si="360"/>
        <v>3.3815477600279073E-2</v>
      </c>
      <c r="E1966" s="17">
        <f t="shared" si="364"/>
        <v>1.7533378314928488E-2</v>
      </c>
      <c r="F1966" s="4">
        <f t="shared" si="365"/>
        <v>5.5445410552579066E-2</v>
      </c>
      <c r="G1966" s="4"/>
      <c r="H1966">
        <v>1.8132999999999999</v>
      </c>
      <c r="I1966" s="17">
        <f t="shared" si="361"/>
        <v>2.852861558965606E-2</v>
      </c>
      <c r="J1966" s="17">
        <f t="shared" si="366"/>
        <v>1.5812755319897859E-2</v>
      </c>
      <c r="K1966" s="4">
        <f t="shared" si="367"/>
        <v>5.0004322893821701E-2</v>
      </c>
      <c r="M1966">
        <v>2.0670000000000002</v>
      </c>
      <c r="N1966" s="17">
        <f t="shared" si="362"/>
        <v>2.3495941368930684E-2</v>
      </c>
      <c r="O1966" s="17">
        <f t="shared" si="368"/>
        <v>1.3740174853513851E-2</v>
      </c>
      <c r="P1966" s="4">
        <f t="shared" si="369"/>
        <v>4.3450247986074185E-2</v>
      </c>
      <c r="R1966">
        <v>2.5068000000000001</v>
      </c>
      <c r="S1966" s="17">
        <f t="shared" si="363"/>
        <v>1.296868395857974E-2</v>
      </c>
      <c r="T1966" s="17">
        <f t="shared" si="370"/>
        <v>1.0781050644792406E-2</v>
      </c>
      <c r="U1966" s="4">
        <f t="shared" si="371"/>
        <v>3.4092675607170927E-2</v>
      </c>
    </row>
    <row r="1967" spans="2:21">
      <c r="B1967" s="2">
        <v>42341</v>
      </c>
      <c r="C1967">
        <v>1.0347999999999999</v>
      </c>
      <c r="D1967" s="17">
        <f t="shared" si="360"/>
        <v>3.2709295206001077E-2</v>
      </c>
      <c r="E1967" s="17">
        <f t="shared" si="364"/>
        <v>1.9062706679175499E-2</v>
      </c>
      <c r="F1967" s="4">
        <f t="shared" si="365"/>
        <v>6.0281571473899238E-2</v>
      </c>
      <c r="G1967" s="4"/>
      <c r="H1967">
        <v>1.9255</v>
      </c>
      <c r="I1967" s="17">
        <f t="shared" si="361"/>
        <v>6.0037284594983691E-2</v>
      </c>
      <c r="J1967" s="17">
        <f t="shared" si="366"/>
        <v>2.3778967703112764E-2</v>
      </c>
      <c r="K1967" s="4">
        <f t="shared" si="367"/>
        <v>7.5195698349418902E-2</v>
      </c>
      <c r="M1967">
        <v>2.1947999999999999</v>
      </c>
      <c r="N1967" s="17">
        <f t="shared" si="362"/>
        <v>5.9992645503052014E-2</v>
      </c>
      <c r="O1967" s="17">
        <f t="shared" si="368"/>
        <v>2.2572217771271542E-2</v>
      </c>
      <c r="P1967" s="4">
        <f t="shared" si="369"/>
        <v>7.137961999854768E-2</v>
      </c>
      <c r="R1967">
        <v>2.6488</v>
      </c>
      <c r="S1967" s="17">
        <f t="shared" si="363"/>
        <v>5.5099667882516079E-2</v>
      </c>
      <c r="T1967" s="17">
        <f t="shared" si="370"/>
        <v>1.9875079038952963E-2</v>
      </c>
      <c r="U1967" s="4">
        <f t="shared" si="371"/>
        <v>6.2850518438961778E-2</v>
      </c>
    </row>
    <row r="1968" spans="2:21">
      <c r="B1968" s="2">
        <v>42342</v>
      </c>
      <c r="C1968">
        <v>1.0345</v>
      </c>
      <c r="D1968" s="17">
        <f t="shared" si="360"/>
        <v>-2.8995312627632281E-4</v>
      </c>
      <c r="E1968" s="17">
        <f t="shared" si="364"/>
        <v>1.9259658222272755E-2</v>
      </c>
      <c r="F1968" s="4">
        <f t="shared" si="365"/>
        <v>6.0904386938771378E-2</v>
      </c>
      <c r="G1968" s="4"/>
      <c r="H1968">
        <v>1.8991</v>
      </c>
      <c r="I1968" s="17">
        <f t="shared" si="361"/>
        <v>-1.3805584534764184E-2</v>
      </c>
      <c r="J1968" s="17">
        <f t="shared" si="366"/>
        <v>2.4535119392773017E-2</v>
      </c>
      <c r="K1968" s="4">
        <f t="shared" si="367"/>
        <v>7.7586859945330086E-2</v>
      </c>
      <c r="M1968">
        <v>2.1619999999999999</v>
      </c>
      <c r="N1968" s="17">
        <f t="shared" si="362"/>
        <v>-1.5057206985666741E-2</v>
      </c>
      <c r="O1968" s="17">
        <f t="shared" si="368"/>
        <v>2.3467927431504242E-2</v>
      </c>
      <c r="P1968" s="4">
        <f t="shared" si="369"/>
        <v>7.4212102647098557E-2</v>
      </c>
      <c r="R1968">
        <v>2.6124999999999998</v>
      </c>
      <c r="S1968" s="17">
        <f t="shared" si="363"/>
        <v>-1.3799089959970178E-2</v>
      </c>
      <c r="T1968" s="17">
        <f t="shared" si="370"/>
        <v>2.0708361328934055E-2</v>
      </c>
      <c r="U1968" s="4">
        <f t="shared" si="371"/>
        <v>6.5485588409182935E-2</v>
      </c>
    </row>
    <row r="1969" spans="2:21">
      <c r="B1969" s="2">
        <v>42345</v>
      </c>
      <c r="C1969">
        <v>1.0409999999999999</v>
      </c>
      <c r="D1969" s="17">
        <f t="shared" si="360"/>
        <v>6.2635714293711722E-3</v>
      </c>
      <c r="E1969" s="17">
        <f t="shared" si="364"/>
        <v>1.790837620390031E-2</v>
      </c>
      <c r="F1969" s="4">
        <f t="shared" si="365"/>
        <v>5.6631257999484957E-2</v>
      </c>
      <c r="G1969" s="4"/>
      <c r="H1969">
        <v>1.867</v>
      </c>
      <c r="I1969" s="17">
        <f t="shared" si="361"/>
        <v>-1.7047225178476785E-2</v>
      </c>
      <c r="J1969" s="17">
        <f t="shared" si="366"/>
        <v>2.5375109147113606E-2</v>
      </c>
      <c r="K1969" s="4">
        <f t="shared" si="367"/>
        <v>8.0243140780251659E-2</v>
      </c>
      <c r="M1969">
        <v>2.1238000000000001</v>
      </c>
      <c r="N1969" s="17">
        <f t="shared" si="362"/>
        <v>-1.7826782229408325E-2</v>
      </c>
      <c r="O1969" s="17">
        <f t="shared" si="368"/>
        <v>2.4398846102437331E-2</v>
      </c>
      <c r="P1969" s="4">
        <f t="shared" si="369"/>
        <v>7.7155925963623917E-2</v>
      </c>
      <c r="R1969">
        <v>2.5720000000000001</v>
      </c>
      <c r="S1969" s="17">
        <f t="shared" si="363"/>
        <v>-1.5623810915556291E-2</v>
      </c>
      <c r="T1969" s="17">
        <f t="shared" si="370"/>
        <v>2.1534218962346544E-2</v>
      </c>
      <c r="U1969" s="4">
        <f t="shared" si="371"/>
        <v>6.8097179553802775E-2</v>
      </c>
    </row>
    <row r="1970" spans="2:21">
      <c r="B1970" s="2">
        <v>42346</v>
      </c>
      <c r="C1970">
        <v>1.0474000000000001</v>
      </c>
      <c r="D1970" s="17">
        <f t="shared" si="360"/>
        <v>6.1291132304186783E-3</v>
      </c>
      <c r="E1970" s="17">
        <f t="shared" si="364"/>
        <v>1.7824773101158965E-2</v>
      </c>
      <c r="F1970" s="4">
        <f t="shared" si="365"/>
        <v>5.6366881775365245E-2</v>
      </c>
      <c r="G1970" s="4"/>
      <c r="H1970">
        <v>1.861</v>
      </c>
      <c r="I1970" s="17">
        <f t="shared" si="361"/>
        <v>-3.2188868994718184E-3</v>
      </c>
      <c r="J1970" s="17">
        <f t="shared" si="366"/>
        <v>2.5394833577159874E-2</v>
      </c>
      <c r="K1970" s="4">
        <f t="shared" si="367"/>
        <v>8.0305514904746522E-2</v>
      </c>
      <c r="M1970">
        <v>2.1139999999999999</v>
      </c>
      <c r="N1970" s="17">
        <f t="shared" si="362"/>
        <v>-4.6250495395623809E-3</v>
      </c>
      <c r="O1970" s="17">
        <f t="shared" si="368"/>
        <v>2.4450100175540841E-2</v>
      </c>
      <c r="P1970" s="4">
        <f t="shared" si="369"/>
        <v>7.731800557399178E-2</v>
      </c>
      <c r="R1970">
        <v>2.5712000000000002</v>
      </c>
      <c r="S1970" s="17">
        <f t="shared" si="363"/>
        <v>-3.1109037426179585E-4</v>
      </c>
      <c r="T1970" s="17">
        <f t="shared" si="370"/>
        <v>2.1430291812580497E-2</v>
      </c>
      <c r="U1970" s="4">
        <f t="shared" si="371"/>
        <v>6.7768533049812632E-2</v>
      </c>
    </row>
    <row r="1971" spans="2:21">
      <c r="B1971" s="2">
        <v>42347</v>
      </c>
      <c r="C1971">
        <v>1.0303</v>
      </c>
      <c r="D1971" s="17">
        <f t="shared" si="360"/>
        <v>-1.646088089436502E-2</v>
      </c>
      <c r="E1971" s="17">
        <f t="shared" si="364"/>
        <v>1.9162168219533631E-2</v>
      </c>
      <c r="F1971" s="4">
        <f t="shared" si="365"/>
        <v>6.0596096481019691E-2</v>
      </c>
      <c r="G1971" s="4"/>
      <c r="H1971">
        <v>1.8565</v>
      </c>
      <c r="I1971" s="17">
        <f t="shared" si="361"/>
        <v>-2.4209830251159296E-3</v>
      </c>
      <c r="J1971" s="17">
        <f t="shared" si="366"/>
        <v>2.5394617498493716E-2</v>
      </c>
      <c r="K1971" s="4">
        <f t="shared" si="367"/>
        <v>8.0304831604007698E-2</v>
      </c>
      <c r="M1971">
        <v>2.1183000000000001</v>
      </c>
      <c r="N1971" s="17">
        <f t="shared" si="362"/>
        <v>2.0319927602279395E-3</v>
      </c>
      <c r="O1971" s="17">
        <f t="shared" si="368"/>
        <v>2.4419302710651423E-2</v>
      </c>
      <c r="P1971" s="4">
        <f t="shared" si="369"/>
        <v>7.7220615438782156E-2</v>
      </c>
      <c r="R1971">
        <v>2.5945</v>
      </c>
      <c r="S1971" s="17">
        <f t="shared" si="363"/>
        <v>9.0211038245462394E-3</v>
      </c>
      <c r="T1971" s="17">
        <f t="shared" si="370"/>
        <v>2.1524890595800178E-2</v>
      </c>
      <c r="U1971" s="4">
        <f t="shared" si="371"/>
        <v>6.8067680668667349E-2</v>
      </c>
    </row>
    <row r="1972" spans="2:21">
      <c r="B1972" s="2">
        <v>42348</v>
      </c>
      <c r="C1972">
        <v>1.0555000000000001</v>
      </c>
      <c r="D1972" s="17">
        <f t="shared" si="360"/>
        <v>2.416456633735304E-2</v>
      </c>
      <c r="E1972" s="17">
        <f t="shared" si="364"/>
        <v>2.0175406887971759E-2</v>
      </c>
      <c r="F1972" s="4">
        <f t="shared" si="365"/>
        <v>6.3800238486640334E-2</v>
      </c>
      <c r="G1972" s="4"/>
      <c r="H1972">
        <v>1.9033</v>
      </c>
      <c r="I1972" s="17">
        <f t="shared" si="361"/>
        <v>2.4896227076603633E-2</v>
      </c>
      <c r="J1972" s="17">
        <f t="shared" si="366"/>
        <v>2.6516109438020529E-2</v>
      </c>
      <c r="K1972" s="4">
        <f t="shared" si="367"/>
        <v>8.3851300510432242E-2</v>
      </c>
      <c r="M1972">
        <v>2.1612999999999998</v>
      </c>
      <c r="N1972" s="17">
        <f t="shared" si="362"/>
        <v>2.0096012299461743E-2</v>
      </c>
      <c r="O1972" s="17">
        <f t="shared" si="368"/>
        <v>2.5148321490434934E-2</v>
      </c>
      <c r="P1972" s="4">
        <f t="shared" si="369"/>
        <v>7.9525975239934751E-2</v>
      </c>
      <c r="R1972">
        <v>2.6219999999999999</v>
      </c>
      <c r="S1972" s="17">
        <f t="shared" si="363"/>
        <v>1.0543565515850744E-2</v>
      </c>
      <c r="T1972" s="17">
        <f t="shared" si="370"/>
        <v>2.1671360145857931E-2</v>
      </c>
      <c r="U1972" s="4">
        <f t="shared" si="371"/>
        <v>6.8530858054709889E-2</v>
      </c>
    </row>
    <row r="1973" spans="2:21">
      <c r="B1973" s="2">
        <v>42349</v>
      </c>
      <c r="C1973">
        <v>0.98829999999999996</v>
      </c>
      <c r="D1973" s="17">
        <f t="shared" si="360"/>
        <v>-6.5783571906237195E-2</v>
      </c>
      <c r="E1973" s="17">
        <f t="shared" si="364"/>
        <v>3.0217207744226971E-2</v>
      </c>
      <c r="F1973" s="4">
        <f t="shared" si="365"/>
        <v>9.5555201002235898E-2</v>
      </c>
      <c r="G1973" s="4"/>
      <c r="H1973">
        <v>1.8077000000000001</v>
      </c>
      <c r="I1973" s="17">
        <f t="shared" si="361"/>
        <v>-5.1533902712929548E-2</v>
      </c>
      <c r="J1973" s="17">
        <f t="shared" si="366"/>
        <v>3.1567476699552108E-2</v>
      </c>
      <c r="K1973" s="4">
        <f t="shared" si="367"/>
        <v>9.9825126354879473E-2</v>
      </c>
      <c r="M1973">
        <v>2.0760000000000001</v>
      </c>
      <c r="N1973" s="17">
        <f t="shared" si="362"/>
        <v>-4.0266927204093243E-2</v>
      </c>
      <c r="O1973" s="17">
        <f t="shared" si="368"/>
        <v>2.8584845604316424E-2</v>
      </c>
      <c r="P1973" s="4">
        <f t="shared" si="369"/>
        <v>9.0393218673892134E-2</v>
      </c>
      <c r="R1973">
        <v>2.5449999999999999</v>
      </c>
      <c r="S1973" s="17">
        <f t="shared" si="363"/>
        <v>-2.9806735339021995E-2</v>
      </c>
      <c r="T1973" s="17">
        <f t="shared" si="370"/>
        <v>2.405207080038899E-2</v>
      </c>
      <c r="U1973" s="4">
        <f t="shared" si="371"/>
        <v>7.6059326172858294E-2</v>
      </c>
    </row>
    <row r="1974" spans="2:21">
      <c r="B1974" s="2">
        <v>42352</v>
      </c>
      <c r="C1974">
        <v>1.0183</v>
      </c>
      <c r="D1974" s="17">
        <f t="shared" si="360"/>
        <v>2.9903553795481611E-2</v>
      </c>
      <c r="E1974" s="17">
        <f t="shared" si="364"/>
        <v>3.1503217850497908E-2</v>
      </c>
      <c r="F1974" s="4">
        <f t="shared" si="365"/>
        <v>9.9621922032047255E-2</v>
      </c>
      <c r="G1974" s="4"/>
      <c r="H1974">
        <v>1.8626</v>
      </c>
      <c r="I1974" s="17">
        <f t="shared" si="361"/>
        <v>2.9918042106748772E-2</v>
      </c>
      <c r="J1974" s="17">
        <f t="shared" si="366"/>
        <v>3.2870431773332549E-2</v>
      </c>
      <c r="K1974" s="4">
        <f t="shared" si="367"/>
        <v>0.10394543207689841</v>
      </c>
      <c r="M1974">
        <v>2.1255000000000002</v>
      </c>
      <c r="N1974" s="17">
        <f t="shared" si="362"/>
        <v>2.3564103513065638E-2</v>
      </c>
      <c r="O1974" s="17">
        <f t="shared" si="368"/>
        <v>2.9346004210494742E-2</v>
      </c>
      <c r="P1974" s="4">
        <f t="shared" si="369"/>
        <v>9.2800213530054729E-2</v>
      </c>
      <c r="R1974">
        <v>2.5819999999999999</v>
      </c>
      <c r="S1974" s="17">
        <f t="shared" si="363"/>
        <v>1.4433642421964604E-2</v>
      </c>
      <c r="T1974" s="17">
        <f t="shared" si="370"/>
        <v>2.4235902226363501E-2</v>
      </c>
      <c r="U1974" s="4">
        <f t="shared" si="371"/>
        <v>7.6640652184454386E-2</v>
      </c>
    </row>
    <row r="1975" spans="2:21">
      <c r="B1975" s="2">
        <v>42353</v>
      </c>
      <c r="C1975">
        <v>1.0370999999999999</v>
      </c>
      <c r="D1975" s="17">
        <f t="shared" si="360"/>
        <v>1.8293786418068621E-2</v>
      </c>
      <c r="E1975" s="17">
        <f t="shared" si="364"/>
        <v>3.0237817327769541E-2</v>
      </c>
      <c r="F1975" s="4">
        <f t="shared" si="365"/>
        <v>9.5620374227857949E-2</v>
      </c>
      <c r="G1975" s="4"/>
      <c r="H1975">
        <v>1.9043000000000001</v>
      </c>
      <c r="I1975" s="17">
        <f t="shared" si="361"/>
        <v>2.2141125877213501E-2</v>
      </c>
      <c r="J1975" s="17">
        <f t="shared" si="366"/>
        <v>3.1580800758163101E-2</v>
      </c>
      <c r="K1975" s="4">
        <f t="shared" si="367"/>
        <v>9.986726072776779E-2</v>
      </c>
      <c r="M1975">
        <v>2.1695000000000002</v>
      </c>
      <c r="N1975" s="17">
        <f t="shared" si="362"/>
        <v>2.0489657439560646E-2</v>
      </c>
      <c r="O1975" s="17">
        <f t="shared" si="368"/>
        <v>2.8293498244054093E-2</v>
      </c>
      <c r="P1975" s="4">
        <f t="shared" si="369"/>
        <v>8.9471897425185534E-2</v>
      </c>
      <c r="R1975">
        <v>2.6292999999999997</v>
      </c>
      <c r="S1975" s="17">
        <f t="shared" si="363"/>
        <v>1.8153358642626752E-2</v>
      </c>
      <c r="T1975" s="17">
        <f t="shared" si="370"/>
        <v>2.3308178402173502E-2</v>
      </c>
      <c r="U1975" s="4">
        <f t="shared" si="371"/>
        <v>7.3706931860412384E-2</v>
      </c>
    </row>
    <row r="1976" spans="2:21">
      <c r="B1976" s="2">
        <v>42354</v>
      </c>
      <c r="C1976">
        <v>1.0808</v>
      </c>
      <c r="D1976" s="17">
        <f t="shared" si="360"/>
        <v>4.1273151050300536E-2</v>
      </c>
      <c r="E1976" s="17">
        <f t="shared" si="364"/>
        <v>3.1056972135328261E-2</v>
      </c>
      <c r="F1976" s="4">
        <f t="shared" si="365"/>
        <v>9.821076917602041E-2</v>
      </c>
      <c r="G1976" s="4"/>
      <c r="H1976">
        <v>1.9510999999999998</v>
      </c>
      <c r="I1976" s="17">
        <f t="shared" si="361"/>
        <v>2.4278829111081968E-2</v>
      </c>
      <c r="J1976" s="17">
        <f t="shared" si="366"/>
        <v>3.1297432540024622E-2</v>
      </c>
      <c r="K1976" s="4">
        <f t="shared" si="367"/>
        <v>9.8971171741946765E-2</v>
      </c>
      <c r="M1976">
        <v>2.2073</v>
      </c>
      <c r="N1976" s="17">
        <f t="shared" si="362"/>
        <v>1.7273322908760595E-2</v>
      </c>
      <c r="O1976" s="17">
        <f t="shared" si="368"/>
        <v>2.7961499282799077E-2</v>
      </c>
      <c r="P1976" s="4">
        <f t="shared" si="369"/>
        <v>8.8422024526809681E-2</v>
      </c>
      <c r="R1976">
        <v>2.6617999999999999</v>
      </c>
      <c r="S1976" s="17">
        <f t="shared" si="363"/>
        <v>1.2284934603241194E-2</v>
      </c>
      <c r="T1976" s="17">
        <f t="shared" si="370"/>
        <v>2.3286678626239496E-2</v>
      </c>
      <c r="U1976" s="4">
        <f t="shared" si="371"/>
        <v>7.3638943599277654E-2</v>
      </c>
    </row>
    <row r="1977" spans="2:21">
      <c r="B1977" s="2">
        <v>42355</v>
      </c>
      <c r="C1977">
        <v>1.0883</v>
      </c>
      <c r="D1977" s="17">
        <f t="shared" si="360"/>
        <v>6.9153380560269609E-3</v>
      </c>
      <c r="E1977" s="17">
        <f t="shared" si="364"/>
        <v>2.9786880466767671E-2</v>
      </c>
      <c r="F1977" s="4">
        <f t="shared" si="365"/>
        <v>9.4194386666165281E-2</v>
      </c>
      <c r="G1977" s="4"/>
      <c r="H1977">
        <v>1.9079999999999999</v>
      </c>
      <c r="I1977" s="17">
        <f t="shared" si="361"/>
        <v>-2.2337743067621145E-2</v>
      </c>
      <c r="J1977" s="17">
        <f t="shared" si="366"/>
        <v>2.6327866153736616E-2</v>
      </c>
      <c r="K1977" s="4">
        <f t="shared" si="367"/>
        <v>8.3256022977864497E-2</v>
      </c>
      <c r="M1977">
        <v>2.1484999999999999</v>
      </c>
      <c r="N1977" s="17">
        <f t="shared" si="362"/>
        <v>-2.7000124932116332E-2</v>
      </c>
      <c r="O1977" s="17">
        <f t="shared" si="368"/>
        <v>2.249028880801314E-2</v>
      </c>
      <c r="P1977" s="4">
        <f t="shared" si="369"/>
        <v>7.112053786831489E-2</v>
      </c>
      <c r="R1977">
        <v>2.5888</v>
      </c>
      <c r="S1977" s="17">
        <f t="shared" si="363"/>
        <v>-2.7808137788283178E-2</v>
      </c>
      <c r="T1977" s="17">
        <f t="shared" si="370"/>
        <v>1.8028351542724651E-2</v>
      </c>
      <c r="U1977" s="4">
        <f t="shared" si="371"/>
        <v>5.7010653333220307E-2</v>
      </c>
    </row>
    <row r="1978" spans="2:21">
      <c r="B1978" s="2">
        <v>42356</v>
      </c>
      <c r="C1978">
        <v>1.0898000000000001</v>
      </c>
      <c r="D1978" s="17">
        <f t="shared" si="360"/>
        <v>1.3773474469819893E-3</v>
      </c>
      <c r="E1978" s="17">
        <f t="shared" si="364"/>
        <v>2.9758378788700621E-2</v>
      </c>
      <c r="F1978" s="4">
        <f t="shared" si="365"/>
        <v>9.4104256446336534E-2</v>
      </c>
      <c r="G1978" s="4"/>
      <c r="H1978">
        <v>1.9077999999999999</v>
      </c>
      <c r="I1978" s="17">
        <f t="shared" si="361"/>
        <v>-1.0482729712415813E-4</v>
      </c>
      <c r="J1978" s="17">
        <f t="shared" si="366"/>
        <v>2.5935973377951255E-2</v>
      </c>
      <c r="K1978" s="4">
        <f t="shared" si="367"/>
        <v>8.2016749207817083E-2</v>
      </c>
      <c r="M1978">
        <v>2.1469999999999998</v>
      </c>
      <c r="N1978" s="17">
        <f t="shared" si="362"/>
        <v>-6.9840533626884006E-4</v>
      </c>
      <c r="O1978" s="17">
        <f t="shared" si="368"/>
        <v>2.2026997054081118E-2</v>
      </c>
      <c r="P1978" s="4">
        <f t="shared" si="369"/>
        <v>6.9655480704715431E-2</v>
      </c>
      <c r="R1978">
        <v>2.5880000000000001</v>
      </c>
      <c r="S1978" s="17">
        <f t="shared" si="363"/>
        <v>-3.0907124338132552E-4</v>
      </c>
      <c r="T1978" s="17">
        <f t="shared" si="370"/>
        <v>1.7570471050696795E-2</v>
      </c>
      <c r="U1978" s="4">
        <f t="shared" si="371"/>
        <v>5.5562708082253706E-2</v>
      </c>
    </row>
    <row r="1979" spans="2:21">
      <c r="B1979" s="2">
        <v>42359</v>
      </c>
      <c r="C1979">
        <v>1.1000000000000001</v>
      </c>
      <c r="D1979" s="17">
        <f t="shared" si="360"/>
        <v>9.3159866374640209E-3</v>
      </c>
      <c r="E1979" s="17">
        <f t="shared" si="364"/>
        <v>2.9786055704181611E-2</v>
      </c>
      <c r="F1979" s="4">
        <f t="shared" si="365"/>
        <v>9.4191778537864437E-2</v>
      </c>
      <c r="G1979" s="4"/>
      <c r="H1979">
        <v>1.9015</v>
      </c>
      <c r="I1979" s="17">
        <f t="shared" si="361"/>
        <v>-3.3076973427932982E-3</v>
      </c>
      <c r="J1979" s="17">
        <f t="shared" si="366"/>
        <v>2.5260791351693984E-2</v>
      </c>
      <c r="K1979" s="4">
        <f t="shared" si="367"/>
        <v>7.9881636169636491E-2</v>
      </c>
      <c r="M1979">
        <v>2.1377999999999999</v>
      </c>
      <c r="N1979" s="17">
        <f t="shared" si="362"/>
        <v>-4.2942560389356505E-3</v>
      </c>
      <c r="O1979" s="17">
        <f t="shared" si="368"/>
        <v>2.1259962810628703E-2</v>
      </c>
      <c r="P1979" s="4">
        <f t="shared" si="369"/>
        <v>6.72299054520617E-2</v>
      </c>
      <c r="R1979">
        <v>2.5815000000000001</v>
      </c>
      <c r="S1979" s="17">
        <f t="shared" si="363"/>
        <v>-2.5147513010873993E-3</v>
      </c>
      <c r="T1979" s="17">
        <f t="shared" si="370"/>
        <v>1.682667254871982E-2</v>
      </c>
      <c r="U1979" s="4">
        <f t="shared" si="371"/>
        <v>5.321061069578522E-2</v>
      </c>
    </row>
    <row r="1980" spans="2:21">
      <c r="B1980" s="2">
        <v>42360</v>
      </c>
      <c r="C1980">
        <v>1.1120000000000001</v>
      </c>
      <c r="D1980" s="17">
        <f t="shared" si="360"/>
        <v>1.0850016024065844E-2</v>
      </c>
      <c r="E1980" s="17">
        <f t="shared" si="364"/>
        <v>2.9834281180272391E-2</v>
      </c>
      <c r="F1980" s="4">
        <f t="shared" si="365"/>
        <v>9.4344280883557299E-2</v>
      </c>
      <c r="G1980" s="4"/>
      <c r="H1980">
        <v>1.9338</v>
      </c>
      <c r="I1980" s="17">
        <f t="shared" si="361"/>
        <v>1.6843930681132845E-2</v>
      </c>
      <c r="J1980" s="17">
        <f t="shared" si="366"/>
        <v>2.5609465578224223E-2</v>
      </c>
      <c r="K1980" s="4">
        <f t="shared" si="367"/>
        <v>8.0984240886869549E-2</v>
      </c>
      <c r="M1980">
        <v>2.1779000000000002</v>
      </c>
      <c r="N1980" s="17">
        <f t="shared" si="362"/>
        <v>1.8583846916717731E-2</v>
      </c>
      <c r="O1980" s="17">
        <f t="shared" si="368"/>
        <v>2.1877129512428078E-2</v>
      </c>
      <c r="P1980" s="4">
        <f t="shared" si="369"/>
        <v>6.9181557925761666E-2</v>
      </c>
      <c r="R1980">
        <v>2.6177999999999999</v>
      </c>
      <c r="S1980" s="17">
        <f t="shared" si="363"/>
        <v>1.3963645037914941E-2</v>
      </c>
      <c r="T1980" s="17">
        <f t="shared" si="370"/>
        <v>1.7359647676059145E-2</v>
      </c>
      <c r="U1980" s="4">
        <f t="shared" si="371"/>
        <v>5.4896026034395758E-2</v>
      </c>
    </row>
    <row r="1981" spans="2:21">
      <c r="B1981" s="2">
        <v>42361</v>
      </c>
      <c r="C1981">
        <v>1.1201000000000001</v>
      </c>
      <c r="D1981" s="17">
        <f t="shared" si="360"/>
        <v>7.257771207166034E-3</v>
      </c>
      <c r="E1981" s="17">
        <f t="shared" si="364"/>
        <v>2.8775582410449616E-2</v>
      </c>
      <c r="F1981" s="4">
        <f t="shared" si="365"/>
        <v>9.0996381414898991E-2</v>
      </c>
      <c r="G1981" s="4"/>
      <c r="H1981">
        <v>1.9430000000000001</v>
      </c>
      <c r="I1981" s="17">
        <f t="shared" si="361"/>
        <v>4.7461913279930445E-3</v>
      </c>
      <c r="J1981" s="17">
        <f t="shared" si="366"/>
        <v>2.5514975299933604E-2</v>
      </c>
      <c r="K1981" s="4">
        <f t="shared" si="367"/>
        <v>8.0685436390728033E-2</v>
      </c>
      <c r="M1981">
        <v>2.1873</v>
      </c>
      <c r="N1981" s="17">
        <f t="shared" si="362"/>
        <v>4.306796723931164E-3</v>
      </c>
      <c r="O1981" s="17">
        <f t="shared" si="368"/>
        <v>2.1878027569208622E-2</v>
      </c>
      <c r="P1981" s="4">
        <f t="shared" si="369"/>
        <v>6.9184397830656344E-2</v>
      </c>
      <c r="R1981">
        <v>2.6324999999999998</v>
      </c>
      <c r="S1981" s="17">
        <f t="shared" si="363"/>
        <v>5.599694650511718E-3</v>
      </c>
      <c r="T1981" s="17">
        <f t="shared" si="370"/>
        <v>1.7234696058975981E-2</v>
      </c>
      <c r="U1981" s="4">
        <f t="shared" si="371"/>
        <v>5.4500894327091758E-2</v>
      </c>
    </row>
    <row r="1982" spans="2:21">
      <c r="B1982" s="2">
        <v>42362</v>
      </c>
      <c r="C1982">
        <v>1.1294999999999999</v>
      </c>
      <c r="D1982" s="17">
        <f t="shared" si="360"/>
        <v>8.3570898903640896E-3</v>
      </c>
      <c r="E1982" s="17">
        <f t="shared" si="364"/>
        <v>2.8239912665546436E-2</v>
      </c>
      <c r="F1982" s="4">
        <f t="shared" si="365"/>
        <v>8.9302444947363571E-2</v>
      </c>
      <c r="G1982" s="4"/>
      <c r="H1982">
        <v>1.9314</v>
      </c>
      <c r="I1982" s="17">
        <f t="shared" si="361"/>
        <v>-5.9880418446226691E-3</v>
      </c>
      <c r="J1982" s="17">
        <f t="shared" si="366"/>
        <v>2.4633020755322886E-2</v>
      </c>
      <c r="K1982" s="4">
        <f t="shared" si="367"/>
        <v>7.7896451237021588E-2</v>
      </c>
      <c r="M1982">
        <v>2.1709999999999998</v>
      </c>
      <c r="N1982" s="17">
        <f t="shared" si="362"/>
        <v>-7.4800156022025392E-3</v>
      </c>
      <c r="O1982" s="17">
        <f t="shared" si="368"/>
        <v>2.1241140765359656E-2</v>
      </c>
      <c r="P1982" s="4">
        <f t="shared" si="369"/>
        <v>6.7170384918788711E-2</v>
      </c>
      <c r="R1982">
        <v>2.6059999999999999</v>
      </c>
      <c r="S1982" s="17">
        <f t="shared" si="363"/>
        <v>-1.0117486323340166E-2</v>
      </c>
      <c r="T1982" s="17">
        <f t="shared" si="370"/>
        <v>1.7262369228276113E-2</v>
      </c>
      <c r="U1982" s="4">
        <f t="shared" si="371"/>
        <v>5.4588404572155622E-2</v>
      </c>
    </row>
    <row r="1983" spans="2:21">
      <c r="B1983" s="2">
        <v>42363</v>
      </c>
      <c r="C1983">
        <v>1.1294999999999999</v>
      </c>
      <c r="D1983" s="17">
        <f t="shared" si="360"/>
        <v>0</v>
      </c>
      <c r="E1983" s="17">
        <f t="shared" si="364"/>
        <v>1.3020081533424441E-2</v>
      </c>
      <c r="F1983" s="4">
        <f t="shared" si="365"/>
        <v>4.1173112966718967E-2</v>
      </c>
      <c r="G1983" s="4"/>
      <c r="H1983">
        <v>1.9295</v>
      </c>
      <c r="I1983" s="17">
        <f t="shared" si="361"/>
        <v>-9.8422655514409036E-4</v>
      </c>
      <c r="J1983" s="17">
        <f t="shared" si="366"/>
        <v>1.6338773692617586E-2</v>
      </c>
      <c r="K1983" s="4">
        <f t="shared" si="367"/>
        <v>5.1667739042711415E-2</v>
      </c>
      <c r="M1983">
        <v>2.1709999999999998</v>
      </c>
      <c r="N1983" s="17">
        <f t="shared" si="362"/>
        <v>0</v>
      </c>
      <c r="O1983" s="17">
        <f t="shared" si="368"/>
        <v>1.5779887103501908E-2</v>
      </c>
      <c r="P1983" s="4">
        <f t="shared" si="369"/>
        <v>4.9900384467383201E-2</v>
      </c>
      <c r="R1983">
        <v>2.6025</v>
      </c>
      <c r="S1983" s="17">
        <f t="shared" si="363"/>
        <v>-1.3439571956664126E-3</v>
      </c>
      <c r="T1983" s="17">
        <f t="shared" si="370"/>
        <v>1.3940747227339166E-2</v>
      </c>
      <c r="U1983" s="4">
        <f t="shared" si="371"/>
        <v>4.408451352306892E-2</v>
      </c>
    </row>
    <row r="1984" spans="2:21">
      <c r="B1984" s="2">
        <v>42366</v>
      </c>
      <c r="C1984">
        <v>1.1400000000000001</v>
      </c>
      <c r="D1984" s="17">
        <f t="shared" si="360"/>
        <v>9.2532054804833966E-3</v>
      </c>
      <c r="E1984" s="17">
        <f t="shared" si="364"/>
        <v>1.1671448982668904E-2</v>
      </c>
      <c r="F1984" s="4">
        <f t="shared" si="365"/>
        <v>3.6908362379688836E-2</v>
      </c>
      <c r="G1984" s="4"/>
      <c r="H1984">
        <v>1.9332</v>
      </c>
      <c r="I1984" s="17">
        <f t="shared" si="361"/>
        <v>1.9157589932556629E-3</v>
      </c>
      <c r="J1984" s="17">
        <f t="shared" si="366"/>
        <v>1.4134075743870024E-2</v>
      </c>
      <c r="K1984" s="4">
        <f t="shared" si="367"/>
        <v>4.4695871971967949E-2</v>
      </c>
      <c r="M1984">
        <v>2.1659999999999999</v>
      </c>
      <c r="N1984" s="17">
        <f t="shared" si="362"/>
        <v>-2.3057423173558638E-3</v>
      </c>
      <c r="O1984" s="17">
        <f t="shared" si="368"/>
        <v>1.4359189776269812E-2</v>
      </c>
      <c r="P1984" s="4">
        <f t="shared" si="369"/>
        <v>4.5407745047616216E-2</v>
      </c>
      <c r="R1984">
        <v>2.5907999999999998</v>
      </c>
      <c r="S1984" s="17">
        <f t="shared" si="363"/>
        <v>-4.5058131803620482E-3</v>
      </c>
      <c r="T1984" s="17">
        <f t="shared" si="370"/>
        <v>1.3374231014219912E-2</v>
      </c>
      <c r="U1984" s="4">
        <f t="shared" si="371"/>
        <v>4.2293031958198717E-2</v>
      </c>
    </row>
    <row r="1985" spans="2:21">
      <c r="B1985" s="2">
        <v>42367</v>
      </c>
      <c r="C1985">
        <v>1.1768000000000001</v>
      </c>
      <c r="D1985" s="17">
        <f t="shared" si="360"/>
        <v>3.1770627898686669E-2</v>
      </c>
      <c r="E1985" s="17">
        <f t="shared" si="364"/>
        <v>1.3242448847530919E-2</v>
      </c>
      <c r="F1985" s="4">
        <f t="shared" si="365"/>
        <v>4.187630015646953E-2</v>
      </c>
      <c r="G1985" s="4"/>
      <c r="H1985">
        <v>1.9950000000000001</v>
      </c>
      <c r="I1985" s="17">
        <f t="shared" si="361"/>
        <v>3.1467389353034766E-2</v>
      </c>
      <c r="J1985" s="17">
        <f t="shared" si="366"/>
        <v>1.5705004642425507E-2</v>
      </c>
      <c r="K1985" s="4">
        <f t="shared" si="367"/>
        <v>4.9663585333582866E-2</v>
      </c>
      <c r="M1985">
        <v>2.2313000000000001</v>
      </c>
      <c r="N1985" s="17">
        <f t="shared" si="362"/>
        <v>2.9702226679521767E-2</v>
      </c>
      <c r="O1985" s="17">
        <f t="shared" si="368"/>
        <v>1.5898317339216251E-2</v>
      </c>
      <c r="P1985" s="4">
        <f t="shared" si="369"/>
        <v>5.0274893756071144E-2</v>
      </c>
      <c r="R1985">
        <v>2.6604000000000001</v>
      </c>
      <c r="S1985" s="17">
        <f t="shared" si="363"/>
        <v>2.6509779101504195E-2</v>
      </c>
      <c r="T1985" s="17">
        <f t="shared" si="370"/>
        <v>1.4796339919568515E-2</v>
      </c>
      <c r="U1985" s="4">
        <f t="shared" si="371"/>
        <v>4.6790135179909112E-2</v>
      </c>
    </row>
    <row r="1986" spans="2:21">
      <c r="B1986" s="2">
        <v>42368</v>
      </c>
      <c r="C1986">
        <v>1.1815</v>
      </c>
      <c r="D1986" s="17">
        <f t="shared" si="360"/>
        <v>3.985927339734646E-3</v>
      </c>
      <c r="E1986" s="17">
        <f t="shared" si="364"/>
        <v>8.7815731903913823E-3</v>
      </c>
      <c r="F1986" s="4">
        <f t="shared" si="365"/>
        <v>2.7769772721108234E-2</v>
      </c>
      <c r="G1986" s="4"/>
      <c r="H1986">
        <v>1.9798</v>
      </c>
      <c r="I1986" s="17">
        <f t="shared" si="361"/>
        <v>-7.6482208382568449E-3</v>
      </c>
      <c r="J1986" s="17">
        <f t="shared" si="366"/>
        <v>1.4468490527135561E-2</v>
      </c>
      <c r="K1986" s="4">
        <f t="shared" si="367"/>
        <v>4.575338437031861E-2</v>
      </c>
      <c r="M1986">
        <v>2.2143000000000002</v>
      </c>
      <c r="N1986" s="17">
        <f t="shared" si="362"/>
        <v>-7.648048796341198E-3</v>
      </c>
      <c r="O1986" s="17">
        <f t="shared" si="368"/>
        <v>1.5321816274337019E-2</v>
      </c>
      <c r="P1986" s="4">
        <f t="shared" si="369"/>
        <v>4.8451837317540263E-2</v>
      </c>
      <c r="R1986">
        <v>2.6423000000000001</v>
      </c>
      <c r="S1986" s="17">
        <f t="shared" si="363"/>
        <v>-6.8267374336964367E-3</v>
      </c>
      <c r="T1986" s="17">
        <f t="shared" si="370"/>
        <v>1.4431795164113664E-2</v>
      </c>
      <c r="U1986" s="4">
        <f t="shared" si="371"/>
        <v>4.5637343443602693E-2</v>
      </c>
    </row>
    <row r="1987" spans="2:21">
      <c r="B1987" s="2">
        <v>42369</v>
      </c>
      <c r="C1987">
        <v>1.179</v>
      </c>
      <c r="D1987" s="17">
        <f t="shared" si="360"/>
        <v>-2.1181960895915158E-3</v>
      </c>
      <c r="E1987" s="17">
        <f t="shared" si="364"/>
        <v>9.4486686546964849E-3</v>
      </c>
      <c r="F1987" s="4">
        <f t="shared" si="365"/>
        <v>2.987931380507991E-2</v>
      </c>
      <c r="G1987" s="4"/>
      <c r="H1987">
        <v>1.9510000000000001</v>
      </c>
      <c r="I1987" s="17">
        <f t="shared" si="361"/>
        <v>-1.4653767862595715E-2</v>
      </c>
      <c r="J1987" s="17">
        <f t="shared" si="366"/>
        <v>1.3213829845743989E-2</v>
      </c>
      <c r="K1987" s="4">
        <f t="shared" si="367"/>
        <v>4.1785798926462399E-2</v>
      </c>
      <c r="M1987">
        <v>2.1865000000000001</v>
      </c>
      <c r="N1987" s="17">
        <f t="shared" si="362"/>
        <v>-1.2634234591141078E-2</v>
      </c>
      <c r="O1987" s="17">
        <f t="shared" si="368"/>
        <v>1.2968785019074029E-2</v>
      </c>
      <c r="P1987" s="4">
        <f t="shared" si="369"/>
        <v>4.101089914534415E-2</v>
      </c>
      <c r="R1987">
        <v>2.6189999999999998</v>
      </c>
      <c r="S1987" s="17">
        <f t="shared" si="363"/>
        <v>-8.8571844688579513E-3</v>
      </c>
      <c r="T1987" s="17">
        <f t="shared" si="370"/>
        <v>1.1409559249223955E-2</v>
      </c>
      <c r="U1987" s="4">
        <f t="shared" si="371"/>
        <v>3.6080194326188419E-2</v>
      </c>
    </row>
    <row r="1988" spans="2:21">
      <c r="B1988" s="2">
        <v>42370</v>
      </c>
      <c r="C1988">
        <v>1.1795</v>
      </c>
      <c r="D1988" s="17">
        <f t="shared" si="360"/>
        <v>4.239983103587138E-4</v>
      </c>
      <c r="E1988" s="17">
        <f t="shared" si="364"/>
        <v>9.5274511700078092E-3</v>
      </c>
      <c r="F1988" s="4">
        <f t="shared" si="365"/>
        <v>3.0128445993260786E-2</v>
      </c>
      <c r="G1988" s="4"/>
      <c r="H1988">
        <v>1.9532</v>
      </c>
      <c r="I1988" s="17">
        <f t="shared" si="361"/>
        <v>1.1269915643940455E-3</v>
      </c>
      <c r="J1988" s="17">
        <f t="shared" si="366"/>
        <v>1.3195388473828193E-2</v>
      </c>
      <c r="K1988" s="4">
        <f t="shared" si="367"/>
        <v>4.172748218803022E-2</v>
      </c>
      <c r="M1988">
        <v>2.1865000000000001</v>
      </c>
      <c r="N1988" s="17">
        <f t="shared" si="362"/>
        <v>0</v>
      </c>
      <c r="O1988" s="17">
        <f t="shared" si="368"/>
        <v>1.2955989627009465E-2</v>
      </c>
      <c r="P1988" s="4">
        <f t="shared" si="369"/>
        <v>4.0970436562865288E-2</v>
      </c>
      <c r="R1988">
        <v>2.6219999999999999</v>
      </c>
      <c r="S1988" s="17">
        <f t="shared" si="363"/>
        <v>1.1448198159332513E-3</v>
      </c>
      <c r="T1988" s="17">
        <f t="shared" si="370"/>
        <v>1.1398019359621878E-2</v>
      </c>
      <c r="U1988" s="4">
        <f t="shared" si="371"/>
        <v>3.6043701991098964E-2</v>
      </c>
    </row>
    <row r="1989" spans="2:21">
      <c r="B1989" s="2">
        <v>42373</v>
      </c>
      <c r="C1989">
        <v>1.1529</v>
      </c>
      <c r="D1989" s="17">
        <f t="shared" si="360"/>
        <v>-2.2810112608821733E-2</v>
      </c>
      <c r="E1989" s="17">
        <f t="shared" si="364"/>
        <v>1.3562480385736779E-2</v>
      </c>
      <c r="F1989" s="4">
        <f t="shared" si="365"/>
        <v>4.2888328740287245E-2</v>
      </c>
      <c r="G1989" s="4"/>
      <c r="H1989">
        <v>1.9348000000000001</v>
      </c>
      <c r="I1989" s="17">
        <f t="shared" si="361"/>
        <v>-9.4650912386770817E-3</v>
      </c>
      <c r="J1989" s="17">
        <f t="shared" si="366"/>
        <v>1.362547666788021E-2</v>
      </c>
      <c r="K1989" s="4">
        <f t="shared" si="367"/>
        <v>4.308754047598308E-2</v>
      </c>
      <c r="M1989">
        <v>2.1709999999999998</v>
      </c>
      <c r="N1989" s="17">
        <f t="shared" si="362"/>
        <v>-7.1142009746836135E-3</v>
      </c>
      <c r="O1989" s="17">
        <f t="shared" si="368"/>
        <v>1.3133404648535874E-2</v>
      </c>
      <c r="P1989" s="4">
        <f t="shared" si="369"/>
        <v>4.1531472122016543E-2</v>
      </c>
      <c r="R1989">
        <v>2.601</v>
      </c>
      <c r="S1989" s="17">
        <f t="shared" si="363"/>
        <v>-8.0413988749935272E-3</v>
      </c>
      <c r="T1989" s="17">
        <f t="shared" si="370"/>
        <v>1.1732888802029445E-2</v>
      </c>
      <c r="U1989" s="4">
        <f t="shared" si="371"/>
        <v>3.7102652147897458E-2</v>
      </c>
    </row>
    <row r="1990" spans="2:21">
      <c r="B1990" s="2">
        <v>42374</v>
      </c>
      <c r="C1990">
        <v>1.1323000000000001</v>
      </c>
      <c r="D1990" s="17">
        <f t="shared" ref="D1990:D2053" si="372">LN(C1990/C1989)</f>
        <v>-1.802954491891403E-2</v>
      </c>
      <c r="E1990" s="17">
        <f t="shared" si="364"/>
        <v>1.509489646275303E-2</v>
      </c>
      <c r="F1990" s="4">
        <f t="shared" si="365"/>
        <v>4.7734253866718604E-2</v>
      </c>
      <c r="G1990" s="4"/>
      <c r="H1990">
        <v>1.9043000000000001</v>
      </c>
      <c r="I1990" s="17">
        <f t="shared" ref="I1990:I2053" si="373">LN(H1990/H1989)</f>
        <v>-1.5889474984057187E-2</v>
      </c>
      <c r="J1990" s="17">
        <f t="shared" si="366"/>
        <v>1.3524252803621465E-2</v>
      </c>
      <c r="K1990" s="4">
        <f t="shared" si="367"/>
        <v>4.2767442511361733E-2</v>
      </c>
      <c r="M1990">
        <v>2.1436000000000002</v>
      </c>
      <c r="N1990" s="17">
        <f t="shared" ref="N1990:N2053" si="374">LN(M1990/M1989)</f>
        <v>-1.2701232257596489E-2</v>
      </c>
      <c r="O1990" s="17">
        <f t="shared" si="368"/>
        <v>1.2323814882686345E-2</v>
      </c>
      <c r="P1990" s="4">
        <f t="shared" si="369"/>
        <v>3.8971324491569627E-2</v>
      </c>
      <c r="R1990">
        <v>2.5914999999999999</v>
      </c>
      <c r="S1990" s="17">
        <f t="shared" ref="S1990:S2053" si="375">LN(R1990/R1989)</f>
        <v>-3.6591278188903087E-3</v>
      </c>
      <c r="T1990" s="17">
        <f t="shared" si="370"/>
        <v>1.0815725609136097E-2</v>
      </c>
      <c r="U1990" s="4">
        <f t="shared" si="371"/>
        <v>3.4202327472282121E-2</v>
      </c>
    </row>
    <row r="1991" spans="2:21">
      <c r="B1991" s="2">
        <v>42375</v>
      </c>
      <c r="C1991">
        <v>1.0878000000000001</v>
      </c>
      <c r="D1991" s="17">
        <f t="shared" si="372"/>
        <v>-4.0093654331133426E-2</v>
      </c>
      <c r="E1991" s="17">
        <f t="shared" si="364"/>
        <v>1.9868003127110324E-2</v>
      </c>
      <c r="F1991" s="4">
        <f t="shared" si="365"/>
        <v>6.2828142441016491E-2</v>
      </c>
      <c r="G1991" s="4"/>
      <c r="H1991">
        <v>1.8332999999999999</v>
      </c>
      <c r="I1991" s="17">
        <f t="shared" si="373"/>
        <v>-3.7996865395791529E-2</v>
      </c>
      <c r="J1991" s="17">
        <f t="shared" si="366"/>
        <v>1.7490549266544669E-2</v>
      </c>
      <c r="K1991" s="4">
        <f t="shared" si="367"/>
        <v>5.5309973209668642E-2</v>
      </c>
      <c r="M1991">
        <v>2.0788000000000002</v>
      </c>
      <c r="N1991" s="17">
        <f t="shared" si="374"/>
        <v>-3.0695854486408412E-2</v>
      </c>
      <c r="O1991" s="17">
        <f t="shared" si="368"/>
        <v>1.5117784117337682E-2</v>
      </c>
      <c r="P1991" s="4">
        <f t="shared" si="369"/>
        <v>4.7806630985505298E-2</v>
      </c>
      <c r="R1991">
        <v>2.5282999999999998</v>
      </c>
      <c r="S1991" s="17">
        <f t="shared" si="375"/>
        <v>-2.4689718517769868E-2</v>
      </c>
      <c r="T1991" s="17">
        <f t="shared" si="370"/>
        <v>1.2815490254713399E-2</v>
      </c>
      <c r="U1991" s="4">
        <f t="shared" si="371"/>
        <v>4.0526138536585758E-2</v>
      </c>
    </row>
    <row r="1992" spans="2:21">
      <c r="B1992" s="2">
        <v>42376</v>
      </c>
      <c r="C1992">
        <v>1.0429999999999999</v>
      </c>
      <c r="D1992" s="17">
        <f t="shared" si="372"/>
        <v>-4.2056131988088032E-2</v>
      </c>
      <c r="E1992" s="17">
        <f t="shared" si="364"/>
        <v>2.2857872719848096E-2</v>
      </c>
      <c r="F1992" s="4">
        <f t="shared" si="365"/>
        <v>7.2282940260947864E-2</v>
      </c>
      <c r="G1992" s="4"/>
      <c r="H1992">
        <v>1.7905</v>
      </c>
      <c r="I1992" s="17">
        <f t="shared" si="373"/>
        <v>-2.362271113049208E-2</v>
      </c>
      <c r="J1992" s="17">
        <f t="shared" si="366"/>
        <v>1.8376862886755666E-2</v>
      </c>
      <c r="K1992" s="4">
        <f t="shared" si="367"/>
        <v>5.8112742970764839E-2</v>
      </c>
      <c r="M1992">
        <v>2.0438000000000001</v>
      </c>
      <c r="N1992" s="17">
        <f t="shared" si="374"/>
        <v>-1.6979983956178182E-2</v>
      </c>
      <c r="O1992" s="17">
        <f t="shared" si="368"/>
        <v>1.5576352015474821E-2</v>
      </c>
      <c r="P1992" s="4">
        <f t="shared" si="369"/>
        <v>4.9256750005454743E-2</v>
      </c>
      <c r="R1992">
        <v>2.5018000000000002</v>
      </c>
      <c r="S1992" s="17">
        <f t="shared" si="375"/>
        <v>-1.0536667331350299E-2</v>
      </c>
      <c r="T1992" s="17">
        <f t="shared" si="370"/>
        <v>1.2838247950300911E-2</v>
      </c>
      <c r="U1992" s="4">
        <f t="shared" si="371"/>
        <v>4.0598104688939061E-2</v>
      </c>
    </row>
    <row r="1993" spans="2:21">
      <c r="B1993" s="2">
        <v>42377</v>
      </c>
      <c r="C1993">
        <v>1.0195000000000001</v>
      </c>
      <c r="D1993" s="17">
        <f t="shared" si="372"/>
        <v>-2.2788864986262473E-2</v>
      </c>
      <c r="E1993" s="17">
        <f t="shared" si="364"/>
        <v>2.3109893925260996E-2</v>
      </c>
      <c r="F1993" s="4">
        <f t="shared" si="365"/>
        <v>7.3079901288713792E-2</v>
      </c>
      <c r="G1993" s="4"/>
      <c r="H1993">
        <v>1.734</v>
      </c>
      <c r="I1993" s="17">
        <f t="shared" si="373"/>
        <v>-3.2064032098000281E-2</v>
      </c>
      <c r="J1993" s="17">
        <f t="shared" si="366"/>
        <v>1.9717615974889562E-2</v>
      </c>
      <c r="K1993" s="4">
        <f t="shared" si="367"/>
        <v>6.2352576509172426E-2</v>
      </c>
      <c r="M1993">
        <v>1.9830000000000001</v>
      </c>
      <c r="N1993" s="17">
        <f t="shared" si="374"/>
        <v>-3.0199970658312744E-2</v>
      </c>
      <c r="O1993" s="17">
        <f t="shared" si="368"/>
        <v>1.7126204519716606E-2</v>
      </c>
      <c r="P1993" s="4">
        <f t="shared" si="369"/>
        <v>5.4157813956174555E-2</v>
      </c>
      <c r="R1993">
        <v>2.4478</v>
      </c>
      <c r="S1993" s="17">
        <f t="shared" si="375"/>
        <v>-2.1820810832403035E-2</v>
      </c>
      <c r="T1993" s="17">
        <f t="shared" si="370"/>
        <v>1.393907849167837E-2</v>
      </c>
      <c r="U1993" s="4">
        <f t="shared" si="371"/>
        <v>4.4079236517568066E-2</v>
      </c>
    </row>
    <row r="1994" spans="2:21">
      <c r="B1994" s="2">
        <v>42380</v>
      </c>
      <c r="C1994">
        <v>1.024</v>
      </c>
      <c r="D1994" s="17">
        <f t="shared" si="372"/>
        <v>4.4042155849430718E-3</v>
      </c>
      <c r="E1994" s="17">
        <f t="shared" si="364"/>
        <v>2.2702571181314371E-2</v>
      </c>
      <c r="F1994" s="4">
        <f t="shared" si="365"/>
        <v>7.1791833675052888E-2</v>
      </c>
      <c r="G1994" s="4"/>
      <c r="H1994">
        <v>1.7635000000000001</v>
      </c>
      <c r="I1994" s="17">
        <f t="shared" si="373"/>
        <v>1.686959233561958E-2</v>
      </c>
      <c r="J1994" s="17">
        <f t="shared" si="366"/>
        <v>2.1284095239225701E-2</v>
      </c>
      <c r="K1994" s="4">
        <f t="shared" si="367"/>
        <v>6.7306218891899597E-2</v>
      </c>
      <c r="M1994">
        <v>2.0219999999999998</v>
      </c>
      <c r="N1994" s="17">
        <f t="shared" si="374"/>
        <v>1.9476271060620502E-2</v>
      </c>
      <c r="O1994" s="17">
        <f t="shared" si="368"/>
        <v>1.9324466566433895E-2</v>
      </c>
      <c r="P1994" s="4">
        <f t="shared" si="369"/>
        <v>6.1109328917704653E-2</v>
      </c>
      <c r="R1994">
        <v>2.4828999999999999</v>
      </c>
      <c r="S1994" s="17">
        <f t="shared" si="375"/>
        <v>1.4237569886651296E-2</v>
      </c>
      <c r="T1994" s="17">
        <f t="shared" si="370"/>
        <v>1.5368385327313886E-2</v>
      </c>
      <c r="U1994" s="4">
        <f t="shared" si="371"/>
        <v>4.8599101593424211E-2</v>
      </c>
    </row>
    <row r="1995" spans="2:21">
      <c r="B1995" s="2">
        <v>42381</v>
      </c>
      <c r="C1995">
        <v>0.99590000000000001</v>
      </c>
      <c r="D1995" s="17">
        <f t="shared" si="372"/>
        <v>-2.7824954661859264E-2</v>
      </c>
      <c r="E1995" s="17">
        <f t="shared" si="364"/>
        <v>1.7541352795233528E-2</v>
      </c>
      <c r="F1995" s="4">
        <f t="shared" si="365"/>
        <v>5.5470628073499145E-2</v>
      </c>
      <c r="G1995" s="4"/>
      <c r="H1995">
        <v>1.704</v>
      </c>
      <c r="I1995" s="17">
        <f t="shared" si="373"/>
        <v>-3.4322042286845711E-2</v>
      </c>
      <c r="J1995" s="17">
        <f t="shared" si="366"/>
        <v>1.7072391571448488E-2</v>
      </c>
      <c r="K1995" s="4">
        <f t="shared" si="367"/>
        <v>5.3987642472038487E-2</v>
      </c>
      <c r="M1995">
        <v>1.9555</v>
      </c>
      <c r="N1995" s="17">
        <f t="shared" si="374"/>
        <v>-3.3441205384847759E-2</v>
      </c>
      <c r="O1995" s="17">
        <f t="shared" si="368"/>
        <v>1.6088321796837043E-2</v>
      </c>
      <c r="P1995" s="4">
        <f t="shared" si="369"/>
        <v>5.0875740607737786E-2</v>
      </c>
      <c r="R1995">
        <v>2.4032999999999998</v>
      </c>
      <c r="S1995" s="17">
        <f t="shared" si="375"/>
        <v>-3.2584438945708727E-2</v>
      </c>
      <c r="T1995" s="17">
        <f t="shared" si="370"/>
        <v>1.3468822439585857E-2</v>
      </c>
      <c r="U1995" s="4">
        <f t="shared" si="371"/>
        <v>4.2592156309476929E-2</v>
      </c>
    </row>
    <row r="1996" spans="2:21">
      <c r="B1996" s="2">
        <v>42382</v>
      </c>
      <c r="C1996">
        <v>0.98609999999999998</v>
      </c>
      <c r="D1996" s="17">
        <f t="shared" si="372"/>
        <v>-9.8890815993104789E-3</v>
      </c>
      <c r="E1996" s="17">
        <f t="shared" si="364"/>
        <v>1.62233649920152E-2</v>
      </c>
      <c r="F1996" s="4">
        <f t="shared" si="365"/>
        <v>5.1302784687007427E-2</v>
      </c>
      <c r="G1996" s="4"/>
      <c r="H1996">
        <v>1.6915</v>
      </c>
      <c r="I1996" s="17">
        <f t="shared" si="373"/>
        <v>-7.3627191684977993E-3</v>
      </c>
      <c r="J1996" s="17">
        <f t="shared" si="366"/>
        <v>1.7087708206739511E-2</v>
      </c>
      <c r="K1996" s="4">
        <f t="shared" si="367"/>
        <v>5.403607792564824E-2</v>
      </c>
      <c r="M1996">
        <v>1.9443000000000001</v>
      </c>
      <c r="N1996" s="17">
        <f t="shared" si="374"/>
        <v>-5.743900093788769E-3</v>
      </c>
      <c r="O1996" s="17">
        <f t="shared" si="368"/>
        <v>1.617230188150081E-2</v>
      </c>
      <c r="P1996" s="4">
        <f t="shared" si="369"/>
        <v>5.1141308953369061E-2</v>
      </c>
      <c r="R1996">
        <v>2.4060000000000001</v>
      </c>
      <c r="S1996" s="17">
        <f t="shared" si="375"/>
        <v>1.1228246454434731E-3</v>
      </c>
      <c r="T1996" s="17">
        <f t="shared" si="370"/>
        <v>1.3914852622041191E-2</v>
      </c>
      <c r="U1996" s="4">
        <f t="shared" si="371"/>
        <v>4.4002627591216259E-2</v>
      </c>
    </row>
    <row r="1997" spans="2:21">
      <c r="B1997" s="2">
        <v>42383</v>
      </c>
      <c r="C1997">
        <v>0.96179999999999999</v>
      </c>
      <c r="D1997" s="17">
        <f t="shared" si="372"/>
        <v>-2.4951240494721135E-2</v>
      </c>
      <c r="E1997" s="17">
        <f t="shared" si="364"/>
        <v>1.5308526380633874E-2</v>
      </c>
      <c r="F1997" s="4">
        <f t="shared" si="365"/>
        <v>4.8409810983576801E-2</v>
      </c>
      <c r="G1997" s="4"/>
      <c r="H1997">
        <v>1.6705000000000001</v>
      </c>
      <c r="I1997" s="17">
        <f t="shared" si="373"/>
        <v>-1.2492726423951869E-2</v>
      </c>
      <c r="J1997" s="17">
        <f t="shared" si="366"/>
        <v>1.7116584644572129E-2</v>
      </c>
      <c r="K1997" s="4">
        <f t="shared" si="367"/>
        <v>5.4127393239911566E-2</v>
      </c>
      <c r="M1997">
        <v>1.931</v>
      </c>
      <c r="N1997" s="17">
        <f t="shared" si="374"/>
        <v>-6.8640116732655923E-3</v>
      </c>
      <c r="O1997" s="17">
        <f t="shared" si="368"/>
        <v>1.6289453818330288E-2</v>
      </c>
      <c r="P1997" s="4">
        <f t="shared" si="369"/>
        <v>5.1511775906050376E-2</v>
      </c>
      <c r="R1997">
        <v>2.3984999999999999</v>
      </c>
      <c r="S1997" s="17">
        <f t="shared" si="375"/>
        <v>-3.1220755925057404E-3</v>
      </c>
      <c r="T1997" s="17">
        <f t="shared" si="370"/>
        <v>1.4055739607616016E-2</v>
      </c>
      <c r="U1997" s="4">
        <f t="shared" si="371"/>
        <v>4.4448151358307993E-2</v>
      </c>
    </row>
    <row r="1998" spans="2:21">
      <c r="B1998" s="2">
        <v>42384</v>
      </c>
      <c r="C1998">
        <v>0.91</v>
      </c>
      <c r="D1998" s="17">
        <f t="shared" si="372"/>
        <v>-5.5361929332666482E-2</v>
      </c>
      <c r="E1998" s="17">
        <f t="shared" si="364"/>
        <v>1.696709499663673E-2</v>
      </c>
      <c r="F1998" s="4">
        <f t="shared" si="365"/>
        <v>5.3654665465819019E-2</v>
      </c>
      <c r="G1998" s="4"/>
      <c r="H1998">
        <v>1.6219999999999999</v>
      </c>
      <c r="I1998" s="17">
        <f t="shared" si="373"/>
        <v>-2.9463027121453118E-2</v>
      </c>
      <c r="J1998" s="17">
        <f t="shared" si="366"/>
        <v>1.6534110390231126E-2</v>
      </c>
      <c r="K1998" s="4">
        <f t="shared" si="367"/>
        <v>5.2285447917785777E-2</v>
      </c>
      <c r="M1998">
        <v>1.8895</v>
      </c>
      <c r="N1998" s="17">
        <f t="shared" si="374"/>
        <v>-2.172575963897087E-2</v>
      </c>
      <c r="O1998" s="17">
        <f t="shared" si="368"/>
        <v>1.5891920297307637E-2</v>
      </c>
      <c r="P1998" s="4">
        <f t="shared" si="369"/>
        <v>5.0254664533352374E-2</v>
      </c>
      <c r="R1998">
        <v>2.3372999999999999</v>
      </c>
      <c r="S1998" s="17">
        <f t="shared" si="375"/>
        <v>-2.5847124937196389E-2</v>
      </c>
      <c r="T1998" s="17">
        <f t="shared" si="370"/>
        <v>1.4518945680927837E-2</v>
      </c>
      <c r="U1998" s="4">
        <f t="shared" si="371"/>
        <v>4.5912937575996279E-2</v>
      </c>
    </row>
    <row r="1999" spans="2:21">
      <c r="B1999" s="2">
        <v>42387</v>
      </c>
      <c r="C1999">
        <v>0.89949999999999997</v>
      </c>
      <c r="D1999" s="17">
        <f t="shared" si="372"/>
        <v>-1.1605546120308003E-2</v>
      </c>
      <c r="E1999" s="17">
        <f t="shared" ref="E1999:E2062" si="376">_xlfn.STDEV.S(D1990:D1999)</f>
        <v>1.7556479865006004E-2</v>
      </c>
      <c r="F1999" s="4">
        <f t="shared" ref="F1999:F2062" si="377">E1999*SQRT(10)</f>
        <v>5.5518464068304456E-2</v>
      </c>
      <c r="G1999" s="4"/>
      <c r="H1999">
        <v>1.6245000000000001</v>
      </c>
      <c r="I1999" s="17">
        <f t="shared" si="373"/>
        <v>1.5401204337967972E-3</v>
      </c>
      <c r="J1999" s="17">
        <f t="shared" ref="J1999:J2062" si="378">_xlfn.STDEV.S(I1990:I1999)</f>
        <v>1.7543715233426873E-2</v>
      </c>
      <c r="K1999" s="4">
        <f t="shared" ref="K1999:K2062" si="379">J1999*SQRT(10)</f>
        <v>5.5478098759021488E-2</v>
      </c>
      <c r="M1999">
        <v>1.8879999999999999</v>
      </c>
      <c r="N1999" s="17">
        <f t="shared" si="374"/>
        <v>-7.9417608409772386E-4</v>
      </c>
      <c r="O1999" s="17">
        <f t="shared" ref="O1999:O2062" si="380">_xlfn.STDEV.S(N1990:N1999)</f>
        <v>1.6341952351788584E-2</v>
      </c>
      <c r="P1999" s="4">
        <f t="shared" ref="P1999:P2062" si="381">O1999*SQRT(10)</f>
        <v>5.1677790845597149E-2</v>
      </c>
      <c r="R1999">
        <v>2.3370000000000002</v>
      </c>
      <c r="S1999" s="17">
        <f t="shared" si="375"/>
        <v>-1.2836146606407905E-4</v>
      </c>
      <c r="T1999" s="17">
        <f t="shared" ref="T1999:T2062" si="382">_xlfn.STDEV.S(S1990:S1999)</f>
        <v>1.4937630536081367E-2</v>
      </c>
      <c r="U1999" s="4">
        <f t="shared" ref="U1999:U2062" si="383">T1999*SQRT(10)</f>
        <v>4.7236935340099123E-2</v>
      </c>
    </row>
    <row r="2000" spans="2:21">
      <c r="B2000" s="2">
        <v>42388</v>
      </c>
      <c r="C2000">
        <v>0.93300000000000005</v>
      </c>
      <c r="D2000" s="17">
        <f t="shared" si="372"/>
        <v>3.6566147456756119E-2</v>
      </c>
      <c r="E2000" s="17">
        <f t="shared" si="376"/>
        <v>2.6242700677306066E-2</v>
      </c>
      <c r="F2000" s="4">
        <f t="shared" si="377"/>
        <v>8.2986706094330578E-2</v>
      </c>
      <c r="G2000" s="4"/>
      <c r="H2000">
        <v>1.6468</v>
      </c>
      <c r="I2000" s="17">
        <f t="shared" si="373"/>
        <v>1.3633934786594675E-2</v>
      </c>
      <c r="J2000" s="17">
        <f t="shared" si="378"/>
        <v>2.0134118191106758E-2</v>
      </c>
      <c r="K2000" s="4">
        <f t="shared" si="379"/>
        <v>6.3669672162926683E-2</v>
      </c>
      <c r="M2000">
        <v>1.9058000000000002</v>
      </c>
      <c r="N2000" s="17">
        <f t="shared" si="374"/>
        <v>9.3838002086421013E-3</v>
      </c>
      <c r="O2000" s="17">
        <f t="shared" si="380"/>
        <v>1.7945648545505392E-2</v>
      </c>
      <c r="P2000" s="4">
        <f t="shared" si="381"/>
        <v>5.6749123492684878E-2</v>
      </c>
      <c r="R2000">
        <v>2.3464999999999998</v>
      </c>
      <c r="S2000" s="17">
        <f t="shared" si="375"/>
        <v>4.0568006956142478E-3</v>
      </c>
      <c r="T2000" s="17">
        <f t="shared" si="382"/>
        <v>1.5529449039694299E-2</v>
      </c>
      <c r="U2000" s="4">
        <f t="shared" si="383"/>
        <v>4.9108429772948575E-2</v>
      </c>
    </row>
    <row r="2001" spans="2:21">
      <c r="B2001" s="2">
        <v>42389</v>
      </c>
      <c r="C2001">
        <v>0.89249999999999996</v>
      </c>
      <c r="D2001" s="17">
        <f t="shared" si="372"/>
        <v>-4.4378687193549808E-2</v>
      </c>
      <c r="E2001" s="17">
        <f t="shared" si="376"/>
        <v>2.6650677069070219E-2</v>
      </c>
      <c r="F2001" s="4">
        <f t="shared" si="377"/>
        <v>8.427684072388246E-2</v>
      </c>
      <c r="G2001" s="4"/>
      <c r="H2001">
        <v>1.5880000000000001</v>
      </c>
      <c r="I2001" s="17">
        <f t="shared" si="373"/>
        <v>-3.6358648088668587E-2</v>
      </c>
      <c r="J2001" s="17">
        <f t="shared" si="378"/>
        <v>1.9927551478607534E-2</v>
      </c>
      <c r="K2001" s="4">
        <f t="shared" si="379"/>
        <v>6.3016450862655962E-2</v>
      </c>
      <c r="M2001">
        <v>1.8448</v>
      </c>
      <c r="N2001" s="17">
        <f t="shared" si="374"/>
        <v>-3.2530997399293396E-2</v>
      </c>
      <c r="O2001" s="17">
        <f t="shared" si="380"/>
        <v>1.8168817213978162E-2</v>
      </c>
      <c r="P2001" s="4">
        <f t="shared" si="381"/>
        <v>5.7454844787445836E-2</v>
      </c>
      <c r="R2001">
        <v>2.2803</v>
      </c>
      <c r="S2001" s="17">
        <f t="shared" si="375"/>
        <v>-2.8617842994367766E-2</v>
      </c>
      <c r="T2001" s="17">
        <f t="shared" si="382"/>
        <v>1.5987174813913232E-2</v>
      </c>
      <c r="U2001" s="4">
        <f t="shared" si="383"/>
        <v>5.0555885763244386E-2</v>
      </c>
    </row>
    <row r="2002" spans="2:21">
      <c r="B2002" s="2">
        <v>42390</v>
      </c>
      <c r="C2002">
        <v>0.90200000000000002</v>
      </c>
      <c r="D2002" s="17">
        <f t="shared" si="372"/>
        <v>1.0588006408829478E-2</v>
      </c>
      <c r="E2002" s="17">
        <f t="shared" si="376"/>
        <v>2.6961047563747925E-2</v>
      </c>
      <c r="F2002" s="4">
        <f t="shared" si="377"/>
        <v>8.5258318405577183E-2</v>
      </c>
      <c r="G2002" s="4"/>
      <c r="H2002">
        <v>1.6343000000000001</v>
      </c>
      <c r="I2002" s="17">
        <f t="shared" si="373"/>
        <v>2.8739215291931134E-2</v>
      </c>
      <c r="J2002" s="17">
        <f t="shared" si="378"/>
        <v>2.3739268286148883E-2</v>
      </c>
      <c r="K2002" s="4">
        <f t="shared" si="379"/>
        <v>7.5070157770032314E-2</v>
      </c>
      <c r="M2002">
        <v>1.9015</v>
      </c>
      <c r="N2002" s="17">
        <f t="shared" si="374"/>
        <v>3.0272177853519738E-2</v>
      </c>
      <c r="O2002" s="17">
        <f t="shared" si="380"/>
        <v>2.237143886796274E-2</v>
      </c>
      <c r="P2002" s="4">
        <f t="shared" si="381"/>
        <v>7.0744701357981152E-2</v>
      </c>
      <c r="R2002">
        <v>2.3519999999999999</v>
      </c>
      <c r="S2002" s="17">
        <f t="shared" si="375"/>
        <v>3.0959016778413086E-2</v>
      </c>
      <c r="T2002" s="17">
        <f t="shared" si="382"/>
        <v>2.0635357861533386E-2</v>
      </c>
      <c r="U2002" s="4">
        <f t="shared" si="383"/>
        <v>6.5254731175106967E-2</v>
      </c>
    </row>
    <row r="2003" spans="2:21">
      <c r="B2003" s="2">
        <v>42391</v>
      </c>
      <c r="C2003">
        <v>0.93630000000000002</v>
      </c>
      <c r="D2003" s="17">
        <f t="shared" si="372"/>
        <v>3.7321417882219834E-2</v>
      </c>
      <c r="E2003" s="17">
        <f t="shared" si="376"/>
        <v>3.1270185987145357E-2</v>
      </c>
      <c r="F2003" s="4">
        <f t="shared" si="377"/>
        <v>9.888501057646007E-2</v>
      </c>
      <c r="G2003" s="4"/>
      <c r="H2003">
        <v>1.6617999999999999</v>
      </c>
      <c r="I2003" s="17">
        <f t="shared" si="373"/>
        <v>1.6686774131868601E-2</v>
      </c>
      <c r="J2003" s="17">
        <f t="shared" si="378"/>
        <v>2.3510413422074931E-2</v>
      </c>
      <c r="K2003" s="4">
        <f t="shared" si="379"/>
        <v>7.4346455145950383E-2</v>
      </c>
      <c r="M2003">
        <v>1.9157999999999999</v>
      </c>
      <c r="N2003" s="17">
        <f t="shared" si="374"/>
        <v>7.4922415804770061E-3</v>
      </c>
      <c r="O2003" s="17">
        <f t="shared" si="380"/>
        <v>2.1214222842679785E-2</v>
      </c>
      <c r="P2003" s="4">
        <f t="shared" si="381"/>
        <v>6.7085262973240023E-2</v>
      </c>
      <c r="R2003">
        <v>2.3650000000000002</v>
      </c>
      <c r="S2003" s="17">
        <f t="shared" si="375"/>
        <v>5.5119919075158784E-3</v>
      </c>
      <c r="T2003" s="17">
        <f t="shared" si="382"/>
        <v>2.0136803620252886E-2</v>
      </c>
      <c r="U2003" s="4">
        <f t="shared" si="383"/>
        <v>6.3678164235523443E-2</v>
      </c>
    </row>
    <row r="2004" spans="2:21">
      <c r="B2004" s="2">
        <v>42394</v>
      </c>
      <c r="C2004">
        <v>0.91959999999999997</v>
      </c>
      <c r="D2004" s="17">
        <f t="shared" si="372"/>
        <v>-1.7997145055816993E-2</v>
      </c>
      <c r="E2004" s="17">
        <f t="shared" si="376"/>
        <v>3.1043564078798859E-2</v>
      </c>
      <c r="F2004" s="4">
        <f t="shared" si="377"/>
        <v>9.816836917839121E-2</v>
      </c>
      <c r="G2004" s="4"/>
      <c r="H2004">
        <v>1.6208</v>
      </c>
      <c r="I2004" s="17">
        <f t="shared" si="373"/>
        <v>-2.4981497736462042E-2</v>
      </c>
      <c r="J2004" s="17">
        <f t="shared" si="378"/>
        <v>2.3053115377486711E-2</v>
      </c>
      <c r="K2004" s="4">
        <f t="shared" si="379"/>
        <v>7.2900351755510365E-2</v>
      </c>
      <c r="M2004">
        <v>1.8719000000000001</v>
      </c>
      <c r="N2004" s="17">
        <f t="shared" si="374"/>
        <v>-2.3181332141507825E-2</v>
      </c>
      <c r="O2004" s="17">
        <f t="shared" si="380"/>
        <v>2.0364299435893952E-2</v>
      </c>
      <c r="P2004" s="4">
        <f t="shared" si="381"/>
        <v>6.4397569171106978E-2</v>
      </c>
      <c r="R2004">
        <v>2.3247</v>
      </c>
      <c r="S2004" s="17">
        <f t="shared" si="375"/>
        <v>-1.718702348801927E-2</v>
      </c>
      <c r="T2004" s="17">
        <f t="shared" si="382"/>
        <v>1.9513750862686863E-2</v>
      </c>
      <c r="U2004" s="4">
        <f t="shared" si="383"/>
        <v>6.1707898419166109E-2</v>
      </c>
    </row>
    <row r="2005" spans="2:21">
      <c r="B2005" s="2">
        <v>42395</v>
      </c>
      <c r="C2005">
        <v>0.90500000000000003</v>
      </c>
      <c r="D2005" s="17">
        <f t="shared" si="372"/>
        <v>-1.6003849189100267E-2</v>
      </c>
      <c r="E2005" s="17">
        <f t="shared" si="376"/>
        <v>3.0542281961813463E-2</v>
      </c>
      <c r="F2005" s="4">
        <f t="shared" si="377"/>
        <v>9.6583175938406388E-2</v>
      </c>
      <c r="G2005" s="4"/>
      <c r="H2005">
        <v>1.6085</v>
      </c>
      <c r="I2005" s="17">
        <f t="shared" si="373"/>
        <v>-7.6177868153378932E-3</v>
      </c>
      <c r="J2005" s="17">
        <f t="shared" si="378"/>
        <v>2.1193279403665239E-2</v>
      </c>
      <c r="K2005" s="4">
        <f t="shared" si="379"/>
        <v>6.7019034003917219E-2</v>
      </c>
      <c r="M2005">
        <v>1.8620000000000001</v>
      </c>
      <c r="N2005" s="17">
        <f t="shared" si="374"/>
        <v>-5.3027789702710928E-3</v>
      </c>
      <c r="O2005" s="17">
        <f t="shared" si="380"/>
        <v>1.8248444474660647E-2</v>
      </c>
      <c r="P2005" s="4">
        <f t="shared" si="381"/>
        <v>5.7706648295042462E-2</v>
      </c>
      <c r="R2005">
        <v>2.3199999999999998</v>
      </c>
      <c r="S2005" s="17">
        <f t="shared" si="375"/>
        <v>-2.0238127776586665E-3</v>
      </c>
      <c r="T2005" s="17">
        <f t="shared" si="382"/>
        <v>1.7251191674084607E-2</v>
      </c>
      <c r="U2005" s="4">
        <f t="shared" si="383"/>
        <v>5.4553058042240497E-2</v>
      </c>
    </row>
    <row r="2006" spans="2:21">
      <c r="B2006" s="2">
        <v>42396</v>
      </c>
      <c r="C2006">
        <v>0.90100000000000002</v>
      </c>
      <c r="D2006" s="17">
        <f t="shared" si="372"/>
        <v>-4.4296860915881732E-3</v>
      </c>
      <c r="E2006" s="17">
        <f t="shared" si="376"/>
        <v>3.0584731852233489E-2</v>
      </c>
      <c r="F2006" s="4">
        <f t="shared" si="377"/>
        <v>9.671741427855822E-2</v>
      </c>
      <c r="G2006" s="4"/>
      <c r="H2006">
        <v>1.6187</v>
      </c>
      <c r="I2006" s="17">
        <f t="shared" si="373"/>
        <v>6.3212902608337828E-3</v>
      </c>
      <c r="J2006" s="17">
        <f t="shared" si="378"/>
        <v>2.1518127926882853E-2</v>
      </c>
      <c r="K2006" s="4">
        <f t="shared" si="379"/>
        <v>6.8046295231826967E-2</v>
      </c>
      <c r="M2006">
        <v>1.8803000000000001</v>
      </c>
      <c r="N2006" s="17">
        <f t="shared" si="374"/>
        <v>9.780159724416532E-3</v>
      </c>
      <c r="O2006" s="17">
        <f t="shared" si="380"/>
        <v>1.8819996658188953E-2</v>
      </c>
      <c r="P2006" s="4">
        <f t="shared" si="381"/>
        <v>5.9514054996634487E-2</v>
      </c>
      <c r="R2006">
        <v>2.3475000000000001</v>
      </c>
      <c r="S2006" s="17">
        <f t="shared" si="375"/>
        <v>1.1783746422062364E-2</v>
      </c>
      <c r="T2006" s="17">
        <f t="shared" si="382"/>
        <v>1.788816195975004E-2</v>
      </c>
      <c r="U2006" s="4">
        <f t="shared" si="383"/>
        <v>5.6567334946791371E-2</v>
      </c>
    </row>
    <row r="2007" spans="2:21">
      <c r="B2007" s="2">
        <v>42397</v>
      </c>
      <c r="C2007">
        <v>0.88929999999999998</v>
      </c>
      <c r="D2007" s="17">
        <f t="shared" si="372"/>
        <v>-1.3070621202743556E-2</v>
      </c>
      <c r="E2007" s="17">
        <f t="shared" si="376"/>
        <v>3.0124639921468094E-2</v>
      </c>
      <c r="F2007" s="4">
        <f t="shared" si="377"/>
        <v>9.526247584427508E-2</v>
      </c>
      <c r="G2007" s="4"/>
      <c r="H2007">
        <v>1.601</v>
      </c>
      <c r="I2007" s="17">
        <f t="shared" si="373"/>
        <v>-1.099492394320019E-2</v>
      </c>
      <c r="J2007" s="17">
        <f t="shared" si="378"/>
        <v>2.1460668503778643E-2</v>
      </c>
      <c r="K2007" s="4">
        <f t="shared" si="379"/>
        <v>6.7864592581778363E-2</v>
      </c>
      <c r="M2007">
        <v>1.8625</v>
      </c>
      <c r="N2007" s="17">
        <f t="shared" si="374"/>
        <v>-9.5116673077142999E-3</v>
      </c>
      <c r="O2007" s="17">
        <f t="shared" si="380"/>
        <v>1.889345228599365E-2</v>
      </c>
      <c r="P2007" s="4">
        <f t="shared" si="381"/>
        <v>5.9746342087454919E-2</v>
      </c>
      <c r="R2007">
        <v>2.3205</v>
      </c>
      <c r="S2007" s="17">
        <f t="shared" si="375"/>
        <v>-1.156825240118753E-2</v>
      </c>
      <c r="T2007" s="17">
        <f t="shared" si="382"/>
        <v>1.8120707506865244E-2</v>
      </c>
      <c r="U2007" s="4">
        <f t="shared" si="383"/>
        <v>5.7302708535405415E-2</v>
      </c>
    </row>
    <row r="2008" spans="2:21">
      <c r="B2008" s="2">
        <v>42398</v>
      </c>
      <c r="C2008">
        <v>0.84030000000000005</v>
      </c>
      <c r="D2008" s="17">
        <f t="shared" si="372"/>
        <v>-5.667566547142177E-2</v>
      </c>
      <c r="E2008" s="17">
        <f t="shared" si="376"/>
        <v>3.0356893090624459E-2</v>
      </c>
      <c r="F2008" s="4">
        <f t="shared" si="377"/>
        <v>9.5996924852601556E-2</v>
      </c>
      <c r="G2008" s="4"/>
      <c r="H2008">
        <v>1.532</v>
      </c>
      <c r="I2008" s="17">
        <f t="shared" si="373"/>
        <v>-4.4054362696178039E-2</v>
      </c>
      <c r="J2008" s="17">
        <f t="shared" si="378"/>
        <v>2.3740397795402202E-2</v>
      </c>
      <c r="K2008" s="4">
        <f t="shared" si="379"/>
        <v>7.5073729591911026E-2</v>
      </c>
      <c r="M2008">
        <v>1.7955000000000001</v>
      </c>
      <c r="N2008" s="17">
        <f t="shared" si="374"/>
        <v>-3.6636136587577049E-2</v>
      </c>
      <c r="O2008" s="17">
        <f t="shared" si="380"/>
        <v>2.0957420330412105E-2</v>
      </c>
      <c r="P2008" s="4">
        <f t="shared" si="381"/>
        <v>6.6273182125620819E-2</v>
      </c>
      <c r="R2008">
        <v>2.2675000000000001</v>
      </c>
      <c r="S2008" s="17">
        <f t="shared" si="375"/>
        <v>-2.3104776691938753E-2</v>
      </c>
      <c r="T2008" s="17">
        <f t="shared" si="382"/>
        <v>1.7758810131378991E-2</v>
      </c>
      <c r="U2008" s="4">
        <f t="shared" si="383"/>
        <v>5.6158288549631667E-2</v>
      </c>
    </row>
    <row r="2009" spans="2:21">
      <c r="B2009" s="2">
        <v>42401</v>
      </c>
      <c r="C2009">
        <v>0.86370000000000002</v>
      </c>
      <c r="D2009" s="17">
        <f t="shared" si="372"/>
        <v>2.7466515352067261E-2</v>
      </c>
      <c r="E2009" s="17">
        <f t="shared" si="376"/>
        <v>3.2289701049419577E-2</v>
      </c>
      <c r="F2009" s="4">
        <f t="shared" si="377"/>
        <v>0.10210900028209501</v>
      </c>
      <c r="G2009" s="4"/>
      <c r="H2009">
        <v>1.5625</v>
      </c>
      <c r="I2009" s="17">
        <f t="shared" si="373"/>
        <v>1.9713031310019957E-2</v>
      </c>
      <c r="J2009" s="17">
        <f t="shared" si="378"/>
        <v>2.5018099867162746E-2</v>
      </c>
      <c r="K2009" s="4">
        <f t="shared" si="379"/>
        <v>7.9114178309790256E-2</v>
      </c>
      <c r="M2009">
        <v>1.8245</v>
      </c>
      <c r="N2009" s="17">
        <f t="shared" si="374"/>
        <v>1.6022442210364692E-2</v>
      </c>
      <c r="O2009" s="17">
        <f t="shared" si="380"/>
        <v>2.1990794388342963E-2</v>
      </c>
      <c r="P2009" s="4">
        <f t="shared" si="381"/>
        <v>6.9540997823613115E-2</v>
      </c>
      <c r="R2009">
        <v>2.2879999999999998</v>
      </c>
      <c r="S2009" s="17">
        <f t="shared" si="375"/>
        <v>9.0001705103967648E-3</v>
      </c>
      <c r="T2009" s="17">
        <f t="shared" si="382"/>
        <v>1.8154841176884571E-2</v>
      </c>
      <c r="U2009" s="4">
        <f t="shared" si="383"/>
        <v>5.7410648677567087E-2</v>
      </c>
    </row>
    <row r="2010" spans="2:21">
      <c r="B2010" s="2">
        <v>42402</v>
      </c>
      <c r="C2010">
        <v>0.79139999999999999</v>
      </c>
      <c r="D2010" s="17">
        <f t="shared" si="372"/>
        <v>-8.742195733491602E-2</v>
      </c>
      <c r="E2010" s="17">
        <f t="shared" si="376"/>
        <v>3.8216799350524237E-2</v>
      </c>
      <c r="F2010" s="4">
        <f t="shared" si="377"/>
        <v>0.12085213082930023</v>
      </c>
      <c r="G2010" s="4"/>
      <c r="H2010">
        <v>1.4558</v>
      </c>
      <c r="I2010" s="17">
        <f t="shared" si="373"/>
        <v>-7.0731524926399045E-2</v>
      </c>
      <c r="J2010" s="17">
        <f t="shared" si="378"/>
        <v>3.1766294279836238E-2</v>
      </c>
      <c r="K2010" s="4">
        <f t="shared" si="379"/>
        <v>0.10045384274746072</v>
      </c>
      <c r="M2010">
        <v>1.7189999999999999</v>
      </c>
      <c r="N2010" s="17">
        <f t="shared" si="374"/>
        <v>-5.9563250493653193E-2</v>
      </c>
      <c r="O2010" s="17">
        <f t="shared" si="380"/>
        <v>2.7618323851365065E-2</v>
      </c>
      <c r="P2010" s="4">
        <f t="shared" si="381"/>
        <v>8.7336808526467261E-2</v>
      </c>
      <c r="R2010">
        <v>2.1747000000000001</v>
      </c>
      <c r="S2010" s="17">
        <f t="shared" si="375"/>
        <v>-5.0787349524746679E-2</v>
      </c>
      <c r="T2010" s="17">
        <f t="shared" si="382"/>
        <v>2.3560947373713417E-2</v>
      </c>
      <c r="U2010" s="4">
        <f t="shared" si="383"/>
        <v>7.4506257532296796E-2</v>
      </c>
    </row>
    <row r="2011" spans="2:21">
      <c r="B2011" s="2">
        <v>42403</v>
      </c>
      <c r="C2011">
        <v>0.7843</v>
      </c>
      <c r="D2011" s="17">
        <f t="shared" si="372"/>
        <v>-9.0119287327030621E-3</v>
      </c>
      <c r="E2011" s="17">
        <f t="shared" si="376"/>
        <v>3.6961940650532335E-2</v>
      </c>
      <c r="F2011" s="4">
        <f t="shared" si="377"/>
        <v>0.1168839191956479</v>
      </c>
      <c r="G2011" s="4"/>
      <c r="H2011">
        <v>1.4689999999999999</v>
      </c>
      <c r="I2011" s="17">
        <f t="shared" si="373"/>
        <v>9.0263194897195909E-3</v>
      </c>
      <c r="J2011" s="17">
        <f t="shared" si="378"/>
        <v>3.1188349380691368E-2</v>
      </c>
      <c r="K2011" s="4">
        <f t="shared" si="379"/>
        <v>9.8626220504086634E-2</v>
      </c>
      <c r="M2011">
        <v>1.7455000000000001</v>
      </c>
      <c r="N2011" s="17">
        <f t="shared" si="374"/>
        <v>1.5298321162241651E-2</v>
      </c>
      <c r="O2011" s="17">
        <f t="shared" si="380"/>
        <v>2.7484866678431773E-2</v>
      </c>
      <c r="P2011" s="4">
        <f t="shared" si="381"/>
        <v>8.6914779889911087E-2</v>
      </c>
      <c r="R2011">
        <v>2.2204999999999999</v>
      </c>
      <c r="S2011" s="17">
        <f t="shared" si="375"/>
        <v>2.0841671757215192E-2</v>
      </c>
      <c r="T2011" s="17">
        <f t="shared" si="382"/>
        <v>2.3848960870872949E-2</v>
      </c>
      <c r="U2011" s="4">
        <f t="shared" si="383"/>
        <v>7.5417036180191355E-2</v>
      </c>
    </row>
    <row r="2012" spans="2:21">
      <c r="B2012" s="2">
        <v>42404</v>
      </c>
      <c r="C2012">
        <v>0.7823</v>
      </c>
      <c r="D2012" s="17">
        <f t="shared" si="372"/>
        <v>-2.5533015275858001E-3</v>
      </c>
      <c r="E2012" s="17">
        <f t="shared" si="376"/>
        <v>3.6260088899065422E-2</v>
      </c>
      <c r="F2012" s="4">
        <f t="shared" si="377"/>
        <v>0.11466446908123404</v>
      </c>
      <c r="G2012" s="4"/>
      <c r="H2012">
        <v>1.4520999999999999</v>
      </c>
      <c r="I2012" s="17">
        <f t="shared" si="373"/>
        <v>-1.1571112637185495E-2</v>
      </c>
      <c r="J2012" s="17">
        <f t="shared" si="378"/>
        <v>2.8425129538408742E-2</v>
      </c>
      <c r="K2012" s="4">
        <f t="shared" si="379"/>
        <v>8.9888152126702286E-2</v>
      </c>
      <c r="M2012">
        <v>1.7378</v>
      </c>
      <c r="N2012" s="17">
        <f t="shared" si="374"/>
        <v>-4.4211021399851672E-3</v>
      </c>
      <c r="O2012" s="17">
        <f t="shared" si="380"/>
        <v>2.4489511322629987E-2</v>
      </c>
      <c r="P2012" s="4">
        <f t="shared" si="381"/>
        <v>7.744263456399339E-2</v>
      </c>
      <c r="R2012">
        <v>2.2275</v>
      </c>
      <c r="S2012" s="17">
        <f t="shared" si="375"/>
        <v>3.1474846128074631E-3</v>
      </c>
      <c r="T2012" s="17">
        <f t="shared" si="382"/>
        <v>2.0937043336376093E-2</v>
      </c>
      <c r="U2012" s="4">
        <f t="shared" si="383"/>
        <v>6.6208744412599357E-2</v>
      </c>
    </row>
    <row r="2013" spans="2:21">
      <c r="B2013" s="2">
        <v>42405</v>
      </c>
      <c r="C2013">
        <v>0.8165</v>
      </c>
      <c r="D2013" s="17">
        <f t="shared" si="372"/>
        <v>4.2788613719484808E-2</v>
      </c>
      <c r="E2013" s="17">
        <f t="shared" si="376"/>
        <v>3.7154055211508663E-2</v>
      </c>
      <c r="F2013" s="4">
        <f t="shared" si="377"/>
        <v>0.1174914387800164</v>
      </c>
      <c r="G2013" s="4"/>
      <c r="H2013">
        <v>1.4670000000000001</v>
      </c>
      <c r="I2013" s="17">
        <f t="shared" si="373"/>
        <v>1.0208714606289993E-2</v>
      </c>
      <c r="J2013" s="17">
        <f t="shared" si="378"/>
        <v>2.7769524780416818E-2</v>
      </c>
      <c r="K2013" s="4">
        <f t="shared" si="379"/>
        <v>8.7814947846604333E-2</v>
      </c>
      <c r="M2013">
        <v>1.7513000000000001</v>
      </c>
      <c r="N2013" s="17">
        <f t="shared" si="374"/>
        <v>7.7384238735131207E-3</v>
      </c>
      <c r="O2013" s="17">
        <f t="shared" si="380"/>
        <v>2.4508051651441525E-2</v>
      </c>
      <c r="P2013" s="4">
        <f t="shared" si="381"/>
        <v>7.750126423160629E-2</v>
      </c>
      <c r="R2013">
        <v>2.2395999999999998</v>
      </c>
      <c r="S2013" s="17">
        <f t="shared" si="375"/>
        <v>5.4173981297736852E-3</v>
      </c>
      <c r="T2013" s="17">
        <f t="shared" si="382"/>
        <v>2.0931566771697815E-2</v>
      </c>
      <c r="U2013" s="4">
        <f t="shared" si="383"/>
        <v>6.6191425994462774E-2</v>
      </c>
    </row>
    <row r="2014" spans="2:21">
      <c r="B2014" s="2">
        <v>42408</v>
      </c>
      <c r="C2014">
        <v>0.76849999999999996</v>
      </c>
      <c r="D2014" s="17">
        <f t="shared" si="372"/>
        <v>-6.058634943186935E-2</v>
      </c>
      <c r="E2014" s="17">
        <f t="shared" si="376"/>
        <v>4.003202821691506E-2</v>
      </c>
      <c r="F2014" s="4">
        <f t="shared" si="377"/>
        <v>0.1265923885215807</v>
      </c>
      <c r="G2014" s="4"/>
      <c r="H2014">
        <v>1.3945000000000001</v>
      </c>
      <c r="I2014" s="17">
        <f t="shared" si="373"/>
        <v>-5.0683571075438021E-2</v>
      </c>
      <c r="J2014" s="17">
        <f t="shared" si="378"/>
        <v>3.014426723231806E-2</v>
      </c>
      <c r="K2014" s="4">
        <f t="shared" si="379"/>
        <v>9.5324542850905108E-2</v>
      </c>
      <c r="M2014">
        <v>1.6745000000000001</v>
      </c>
      <c r="N2014" s="17">
        <f t="shared" si="374"/>
        <v>-4.4843756044359397E-2</v>
      </c>
      <c r="O2014" s="17">
        <f t="shared" si="380"/>
        <v>2.6757151597852139E-2</v>
      </c>
      <c r="P2014" s="4">
        <f t="shared" si="381"/>
        <v>8.4613542747626475E-2</v>
      </c>
      <c r="R2014">
        <v>2.1560000000000001</v>
      </c>
      <c r="S2014" s="17">
        <f t="shared" si="375"/>
        <v>-3.8042625445850319E-2</v>
      </c>
      <c r="T2014" s="17">
        <f t="shared" si="382"/>
        <v>2.3152347154442018E-2</v>
      </c>
      <c r="U2014" s="4">
        <f t="shared" si="383"/>
        <v>7.3214150186954943E-2</v>
      </c>
    </row>
    <row r="2015" spans="2:21">
      <c r="B2015" s="2">
        <v>42409</v>
      </c>
      <c r="C2015">
        <v>0.76359999999999995</v>
      </c>
      <c r="D2015" s="17">
        <f t="shared" si="372"/>
        <v>-6.3964711270580515E-3</v>
      </c>
      <c r="E2015" s="17">
        <f t="shared" si="376"/>
        <v>4.0198856399393232E-2</v>
      </c>
      <c r="F2015" s="4">
        <f t="shared" si="377"/>
        <v>0.12711994555611791</v>
      </c>
      <c r="G2015" s="4"/>
      <c r="H2015">
        <v>1.357</v>
      </c>
      <c r="I2015" s="17">
        <f t="shared" si="373"/>
        <v>-2.7259547232674521E-2</v>
      </c>
      <c r="J2015" s="17">
        <f t="shared" si="378"/>
        <v>3.0246768378711684E-2</v>
      </c>
      <c r="K2015" s="4">
        <f t="shared" si="379"/>
        <v>9.5648679936287312E-2</v>
      </c>
      <c r="M2015">
        <v>1.6265000000000001</v>
      </c>
      <c r="N2015" s="17">
        <f t="shared" si="374"/>
        <v>-2.9084146320853207E-2</v>
      </c>
      <c r="O2015" s="17">
        <f t="shared" si="380"/>
        <v>2.7232911493373136E-2</v>
      </c>
      <c r="P2015" s="4">
        <f t="shared" si="381"/>
        <v>8.6118027636836569E-2</v>
      </c>
      <c r="R2015">
        <v>2.1025999999999998</v>
      </c>
      <c r="S2015" s="17">
        <f t="shared" si="375"/>
        <v>-2.5079978887157368E-2</v>
      </c>
      <c r="T2015" s="17">
        <f t="shared" si="382"/>
        <v>2.368458944200141E-2</v>
      </c>
      <c r="U2015" s="4">
        <f t="shared" si="383"/>
        <v>7.4897248082700929E-2</v>
      </c>
    </row>
    <row r="2016" spans="2:21">
      <c r="B2016" s="2">
        <v>42410</v>
      </c>
      <c r="C2016">
        <v>0.7349</v>
      </c>
      <c r="D2016" s="17">
        <f t="shared" si="372"/>
        <v>-3.8309656316766902E-2</v>
      </c>
      <c r="E2016" s="17">
        <f t="shared" si="376"/>
        <v>4.0449660775852513E-2</v>
      </c>
      <c r="F2016" s="4">
        <f t="shared" si="377"/>
        <v>0.12791305863286756</v>
      </c>
      <c r="G2016" s="4"/>
      <c r="H2016">
        <v>1.2806999999999999</v>
      </c>
      <c r="I2016" s="17">
        <f t="shared" si="373"/>
        <v>-5.7869577402843084E-2</v>
      </c>
      <c r="J2016" s="17">
        <f t="shared" si="378"/>
        <v>3.1531053886166019E-2</v>
      </c>
      <c r="K2016" s="4">
        <f t="shared" si="379"/>
        <v>9.9709947305788166E-2</v>
      </c>
      <c r="M2016">
        <v>1.5407999999999999</v>
      </c>
      <c r="N2016" s="17">
        <f t="shared" si="374"/>
        <v>-5.4128704869545151E-2</v>
      </c>
      <c r="O2016" s="17">
        <f t="shared" si="380"/>
        <v>2.8620415501251252E-2</v>
      </c>
      <c r="P2016" s="4">
        <f t="shared" si="381"/>
        <v>9.0505700564343622E-2</v>
      </c>
      <c r="R2016">
        <v>2.008</v>
      </c>
      <c r="S2016" s="17">
        <f t="shared" si="375"/>
        <v>-4.6035472330110558E-2</v>
      </c>
      <c r="T2016" s="17">
        <f t="shared" si="382"/>
        <v>2.4848304639500975E-2</v>
      </c>
      <c r="U2016" s="4">
        <f t="shared" si="383"/>
        <v>7.8577238654552226E-2</v>
      </c>
    </row>
    <row r="2017" spans="2:21">
      <c r="B2017" s="2">
        <v>42411</v>
      </c>
      <c r="C2017">
        <v>0.71689999999999998</v>
      </c>
      <c r="D2017" s="17">
        <f t="shared" si="372"/>
        <v>-2.4798074675999066E-2</v>
      </c>
      <c r="E2017" s="17">
        <f t="shared" si="376"/>
        <v>4.0384241972764467E-2</v>
      </c>
      <c r="F2017" s="4">
        <f t="shared" si="377"/>
        <v>0.12770618621330729</v>
      </c>
      <c r="G2017" s="4"/>
      <c r="H2017">
        <v>1.2473000000000001</v>
      </c>
      <c r="I2017" s="17">
        <f t="shared" si="373"/>
        <v>-2.6425588300362533E-2</v>
      </c>
      <c r="J2017" s="17">
        <f t="shared" si="378"/>
        <v>3.1231493451506536E-2</v>
      </c>
      <c r="K2017" s="4">
        <f t="shared" si="379"/>
        <v>9.8762654035394151E-2</v>
      </c>
      <c r="M2017">
        <v>1.4868000000000001</v>
      </c>
      <c r="N2017" s="17">
        <f t="shared" si="374"/>
        <v>-3.5675602620763899E-2</v>
      </c>
      <c r="O2017" s="17">
        <f t="shared" si="380"/>
        <v>2.8759486619721997E-2</v>
      </c>
      <c r="P2017" s="4">
        <f t="shared" si="381"/>
        <v>9.0945482055458299E-2</v>
      </c>
      <c r="R2017">
        <v>1.9605000000000001</v>
      </c>
      <c r="S2017" s="17">
        <f t="shared" si="375"/>
        <v>-2.3939659079233407E-2</v>
      </c>
      <c r="T2017" s="17">
        <f t="shared" si="382"/>
        <v>2.4931929696225416E-2</v>
      </c>
      <c r="U2017" s="4">
        <f t="shared" si="383"/>
        <v>7.8841684303262244E-2</v>
      </c>
    </row>
    <row r="2018" spans="2:21">
      <c r="B2018" s="2">
        <v>42412</v>
      </c>
      <c r="C2018">
        <v>0.77349999999999997</v>
      </c>
      <c r="D2018" s="17">
        <f t="shared" si="372"/>
        <v>7.5989309154294277E-2</v>
      </c>
      <c r="E2018" s="17">
        <f t="shared" si="376"/>
        <v>4.8531824780546316E-2</v>
      </c>
      <c r="F2018" s="4">
        <f t="shared" si="377"/>
        <v>0.15347110531072777</v>
      </c>
      <c r="G2018" s="4"/>
      <c r="H2018">
        <v>1.3557999999999999</v>
      </c>
      <c r="I2018" s="17">
        <f t="shared" si="373"/>
        <v>8.3410470865201633E-2</v>
      </c>
      <c r="J2018" s="17">
        <f t="shared" si="378"/>
        <v>4.5380729252193115E-2</v>
      </c>
      <c r="K2018" s="4">
        <f t="shared" si="379"/>
        <v>0.14350646631635999</v>
      </c>
      <c r="M2018">
        <v>1.6028</v>
      </c>
      <c r="N2018" s="17">
        <f t="shared" si="374"/>
        <v>7.5125940338892347E-2</v>
      </c>
      <c r="O2018" s="17">
        <f t="shared" si="380"/>
        <v>4.1543084756225888E-2</v>
      </c>
      <c r="P2018" s="4">
        <f t="shared" si="381"/>
        <v>0.13137076885909468</v>
      </c>
      <c r="R2018">
        <v>2.0830000000000002</v>
      </c>
      <c r="S2018" s="17">
        <f t="shared" si="375"/>
        <v>6.0609619528585623E-2</v>
      </c>
      <c r="T2018" s="17">
        <f t="shared" si="382"/>
        <v>3.4730490014592663E-2</v>
      </c>
      <c r="U2018" s="4">
        <f t="shared" si="383"/>
        <v>0.10982745269984735</v>
      </c>
    </row>
    <row r="2019" spans="2:21">
      <c r="B2019" s="2">
        <v>42415</v>
      </c>
      <c r="C2019">
        <v>0.78600000000000003</v>
      </c>
      <c r="D2019" s="17">
        <f t="shared" si="372"/>
        <v>1.6031122416085893E-2</v>
      </c>
      <c r="E2019" s="17">
        <f t="shared" si="376"/>
        <v>4.7723866006081368E-2</v>
      </c>
      <c r="F2019" s="4">
        <f t="shared" si="377"/>
        <v>0.15091611532790025</v>
      </c>
      <c r="G2019" s="4"/>
      <c r="H2019">
        <v>1.3525</v>
      </c>
      <c r="I2019" s="17">
        <f t="shared" si="373"/>
        <v>-2.4369542762285455E-3</v>
      </c>
      <c r="J2019" s="17">
        <f t="shared" si="378"/>
        <v>4.4173522271757679E-2</v>
      </c>
      <c r="K2019" s="4">
        <f t="shared" si="379"/>
        <v>0.13968894265092968</v>
      </c>
      <c r="M2019">
        <v>1.62</v>
      </c>
      <c r="N2019" s="17">
        <f t="shared" si="374"/>
        <v>1.0674049464440262E-2</v>
      </c>
      <c r="O2019" s="17">
        <f t="shared" si="380"/>
        <v>4.1184361954077153E-2</v>
      </c>
      <c r="P2019" s="4">
        <f t="shared" si="381"/>
        <v>0.13023638775566673</v>
      </c>
      <c r="R2019">
        <v>2.081</v>
      </c>
      <c r="S2019" s="17">
        <f t="shared" si="375"/>
        <v>-9.60614867337654E-4</v>
      </c>
      <c r="T2019" s="17">
        <f t="shared" si="382"/>
        <v>3.4313568023810151E-2</v>
      </c>
      <c r="U2019" s="4">
        <f t="shared" si="383"/>
        <v>0.10850902960236289</v>
      </c>
    </row>
    <row r="2020" spans="2:21">
      <c r="B2020" s="2">
        <v>42416</v>
      </c>
      <c r="C2020">
        <v>0.77329999999999999</v>
      </c>
      <c r="D2020" s="17">
        <f t="shared" si="372"/>
        <v>-1.6289720814216885E-2</v>
      </c>
      <c r="E2020" s="17">
        <f t="shared" si="376"/>
        <v>3.9378493788387189E-2</v>
      </c>
      <c r="F2020" s="4">
        <f t="shared" si="377"/>
        <v>0.12452573119809611</v>
      </c>
      <c r="G2020" s="4"/>
      <c r="H2020">
        <v>1.3597999999999999</v>
      </c>
      <c r="I2020" s="17">
        <f t="shared" si="373"/>
        <v>5.3828983717226636E-3</v>
      </c>
      <c r="J2020" s="17">
        <f t="shared" si="378"/>
        <v>3.9729001577093859E-2</v>
      </c>
      <c r="K2020" s="4">
        <f t="shared" si="379"/>
        <v>0.12563413414803823</v>
      </c>
      <c r="M2020">
        <v>1.6173</v>
      </c>
      <c r="N2020" s="17">
        <f t="shared" si="374"/>
        <v>-1.6680571006970587E-3</v>
      </c>
      <c r="O2020" s="17">
        <f t="shared" si="380"/>
        <v>3.7655891396618159E-2</v>
      </c>
      <c r="P2020" s="4">
        <f t="shared" si="381"/>
        <v>0.11907838413725229</v>
      </c>
      <c r="R2020">
        <v>2.1143000000000001</v>
      </c>
      <c r="S2020" s="17">
        <f t="shared" si="375"/>
        <v>1.5875241037188684E-2</v>
      </c>
      <c r="T2020" s="17">
        <f t="shared" si="382"/>
        <v>3.1779418981677604E-2</v>
      </c>
      <c r="U2020" s="4">
        <f t="shared" si="383"/>
        <v>0.10049534669889004</v>
      </c>
    </row>
    <row r="2021" spans="2:21">
      <c r="B2021" s="2">
        <v>42417</v>
      </c>
      <c r="C2021">
        <v>0.79649999999999999</v>
      </c>
      <c r="D2021" s="17">
        <f t="shared" si="372"/>
        <v>2.9560057735113533E-2</v>
      </c>
      <c r="E2021" s="17">
        <f t="shared" si="376"/>
        <v>4.0521980483914977E-2</v>
      </c>
      <c r="F2021" s="4">
        <f t="shared" si="377"/>
        <v>0.12814175363006339</v>
      </c>
      <c r="G2021" s="4"/>
      <c r="H2021">
        <v>1.4093</v>
      </c>
      <c r="I2021" s="17">
        <f t="shared" si="373"/>
        <v>3.5755497105106074E-2</v>
      </c>
      <c r="J2021" s="17">
        <f t="shared" si="378"/>
        <v>4.1760907105496896E-2</v>
      </c>
      <c r="K2021" s="4">
        <f t="shared" si="379"/>
        <v>0.13205958360807979</v>
      </c>
      <c r="M2021">
        <v>1.6712</v>
      </c>
      <c r="N2021" s="17">
        <f t="shared" si="374"/>
        <v>3.2783839116623276E-2</v>
      </c>
      <c r="O2021" s="17">
        <f t="shared" si="380"/>
        <v>3.9136700789727911E-2</v>
      </c>
      <c r="P2021" s="4">
        <f t="shared" si="381"/>
        <v>0.12376111460005075</v>
      </c>
      <c r="R2021">
        <v>2.1680000000000001</v>
      </c>
      <c r="S2021" s="17">
        <f t="shared" si="375"/>
        <v>2.5081295128713862E-2</v>
      </c>
      <c r="T2021" s="17">
        <f t="shared" si="382"/>
        <v>3.2156156003044639E-2</v>
      </c>
      <c r="U2021" s="4">
        <f t="shared" si="383"/>
        <v>0.10168669376531739</v>
      </c>
    </row>
    <row r="2022" spans="2:21">
      <c r="B2022" s="2">
        <v>42418</v>
      </c>
      <c r="C2022">
        <v>0.76680000000000004</v>
      </c>
      <c r="D2022" s="17">
        <f t="shared" si="372"/>
        <v>-3.8001118178613749E-2</v>
      </c>
      <c r="E2022" s="17">
        <f t="shared" si="376"/>
        <v>4.2425909465749374E-2</v>
      </c>
      <c r="F2022" s="4">
        <f t="shared" si="377"/>
        <v>0.13416250571586544</v>
      </c>
      <c r="G2022" s="4"/>
      <c r="H2022">
        <v>1.3385</v>
      </c>
      <c r="I2022" s="17">
        <f t="shared" si="373"/>
        <v>-5.154354323705819E-2</v>
      </c>
      <c r="J2022" s="17">
        <f t="shared" si="378"/>
        <v>4.4381109026396602E-2</v>
      </c>
      <c r="K2022" s="4">
        <f t="shared" si="379"/>
        <v>0.14034538960767121</v>
      </c>
      <c r="M2022">
        <v>1.5975000000000001</v>
      </c>
      <c r="N2022" s="17">
        <f t="shared" si="374"/>
        <v>-4.510202399066604E-2</v>
      </c>
      <c r="O2022" s="17">
        <f t="shared" si="380"/>
        <v>4.1204595201972144E-2</v>
      </c>
      <c r="P2022" s="4">
        <f t="shared" si="381"/>
        <v>0.13030037090347771</v>
      </c>
      <c r="R2022">
        <v>2.1004999999999998</v>
      </c>
      <c r="S2022" s="17">
        <f t="shared" si="375"/>
        <v>-3.1629671950100288E-2</v>
      </c>
      <c r="T2022" s="17">
        <f t="shared" si="382"/>
        <v>3.3348871328795354E-2</v>
      </c>
      <c r="U2022" s="4">
        <f t="shared" si="383"/>
        <v>0.10545839079487933</v>
      </c>
    </row>
    <row r="2023" spans="2:21">
      <c r="B2023" s="2">
        <v>42419</v>
      </c>
      <c r="C2023">
        <v>0.80549999999999999</v>
      </c>
      <c r="D2023" s="17">
        <f t="shared" si="372"/>
        <v>4.9237191445539542E-2</v>
      </c>
      <c r="E2023" s="17">
        <f t="shared" si="376"/>
        <v>4.3223845587326476E-2</v>
      </c>
      <c r="F2023" s="4">
        <f t="shared" si="377"/>
        <v>0.1366858012873701</v>
      </c>
      <c r="G2023" s="4"/>
      <c r="H2023">
        <v>1.3580000000000001</v>
      </c>
      <c r="I2023" s="17">
        <f t="shared" si="373"/>
        <v>1.4463445158234233E-2</v>
      </c>
      <c r="J2023" s="17">
        <f t="shared" si="378"/>
        <v>4.4596496818347264E-2</v>
      </c>
      <c r="K2023" s="4">
        <f t="shared" si="379"/>
        <v>0.14102650561042976</v>
      </c>
      <c r="M2023">
        <v>1.6063000000000001</v>
      </c>
      <c r="N2023" s="17">
        <f t="shared" si="374"/>
        <v>5.4934903120305587E-3</v>
      </c>
      <c r="O2023" s="17">
        <f t="shared" si="380"/>
        <v>4.1112803537404048E-2</v>
      </c>
      <c r="P2023" s="4">
        <f t="shared" si="381"/>
        <v>0.13001010017322434</v>
      </c>
      <c r="R2023">
        <v>2.1078000000000001</v>
      </c>
      <c r="S2023" s="17">
        <f t="shared" si="375"/>
        <v>3.469337890399746E-3</v>
      </c>
      <c r="T2023" s="17">
        <f t="shared" si="382"/>
        <v>3.3281228627977118E-2</v>
      </c>
      <c r="U2023" s="4">
        <f t="shared" si="383"/>
        <v>0.10524448579320837</v>
      </c>
    </row>
    <row r="2024" spans="2:21">
      <c r="B2024" s="2">
        <v>42422</v>
      </c>
      <c r="C2024">
        <v>0.81</v>
      </c>
      <c r="D2024" s="17">
        <f t="shared" si="372"/>
        <v>5.5710450494554295E-3</v>
      </c>
      <c r="E2024" s="17">
        <f t="shared" si="376"/>
        <v>3.7884071861268416E-2</v>
      </c>
      <c r="F2024" s="4">
        <f t="shared" si="377"/>
        <v>0.11979995412310264</v>
      </c>
      <c r="G2024" s="4"/>
      <c r="H2024">
        <v>1.3574999999999999</v>
      </c>
      <c r="I2024" s="17">
        <f t="shared" si="373"/>
        <v>-3.6825631055104296E-4</v>
      </c>
      <c r="J2024" s="17">
        <f t="shared" si="378"/>
        <v>4.1971828475530444E-2</v>
      </c>
      <c r="K2024" s="4">
        <f t="shared" si="379"/>
        <v>0.13272657554458897</v>
      </c>
      <c r="M2024">
        <v>1.6068</v>
      </c>
      <c r="N2024" s="17">
        <f t="shared" si="374"/>
        <v>3.1122592140667545E-4</v>
      </c>
      <c r="O2024" s="17">
        <f t="shared" si="380"/>
        <v>3.912672332868835E-2</v>
      </c>
      <c r="P2024" s="4">
        <f t="shared" si="381"/>
        <v>0.12372956309790015</v>
      </c>
      <c r="R2024">
        <v>2.1088</v>
      </c>
      <c r="S2024" s="17">
        <f t="shared" si="375"/>
        <v>4.7431580835174042E-4</v>
      </c>
      <c r="T2024" s="17">
        <f t="shared" si="382"/>
        <v>3.1341523288323993E-2</v>
      </c>
      <c r="U2024" s="4">
        <f t="shared" si="383"/>
        <v>9.9110598930313973E-2</v>
      </c>
    </row>
    <row r="2025" spans="2:21">
      <c r="B2025" s="2">
        <v>42423</v>
      </c>
      <c r="C2025">
        <v>0.7873</v>
      </c>
      <c r="D2025" s="17">
        <f t="shared" si="372"/>
        <v>-2.8424877476063013E-2</v>
      </c>
      <c r="E2025" s="17">
        <f t="shared" si="376"/>
        <v>3.9252842595818564E-2</v>
      </c>
      <c r="F2025" s="4">
        <f t="shared" si="377"/>
        <v>0.12412838723886283</v>
      </c>
      <c r="G2025" s="4"/>
      <c r="H2025">
        <v>1.3205</v>
      </c>
      <c r="I2025" s="17">
        <f t="shared" si="373"/>
        <v>-2.7634320070903592E-2</v>
      </c>
      <c r="J2025" s="17">
        <f t="shared" si="378"/>
        <v>4.1996365636777125E-2</v>
      </c>
      <c r="K2025" s="4">
        <f t="shared" si="379"/>
        <v>0.13280416886144331</v>
      </c>
      <c r="M2025">
        <v>1.5685</v>
      </c>
      <c r="N2025" s="17">
        <f t="shared" si="374"/>
        <v>-2.4124874854394331E-2</v>
      </c>
      <c r="O2025" s="17">
        <f t="shared" si="380"/>
        <v>3.880535573668193E-2</v>
      </c>
      <c r="P2025" s="4">
        <f t="shared" si="381"/>
        <v>0.12271330954099614</v>
      </c>
      <c r="R2025">
        <v>2.0779999999999998</v>
      </c>
      <c r="S2025" s="17">
        <f t="shared" si="375"/>
        <v>-1.4713172649015447E-2</v>
      </c>
      <c r="T2025" s="17">
        <f t="shared" si="382"/>
        <v>3.0665289551195851E-2</v>
      </c>
      <c r="U2025" s="4">
        <f t="shared" si="383"/>
        <v>9.6972160090341472E-2</v>
      </c>
    </row>
    <row r="2026" spans="2:21">
      <c r="B2026" s="2">
        <v>42424</v>
      </c>
      <c r="C2026">
        <v>0.80300000000000005</v>
      </c>
      <c r="D2026" s="17">
        <f t="shared" si="372"/>
        <v>1.9745343756340229E-2</v>
      </c>
      <c r="E2026" s="17">
        <f t="shared" si="376"/>
        <v>3.6662708800069617E-2</v>
      </c>
      <c r="F2026" s="4">
        <f t="shared" si="377"/>
        <v>0.1159376649997188</v>
      </c>
      <c r="G2026" s="4"/>
      <c r="H2026">
        <v>1.3428</v>
      </c>
      <c r="I2026" s="17">
        <f t="shared" si="373"/>
        <v>1.6746533368693028E-2</v>
      </c>
      <c r="J2026" s="17">
        <f t="shared" si="378"/>
        <v>3.7498074076387271E-2</v>
      </c>
      <c r="K2026" s="4">
        <f t="shared" si="379"/>
        <v>0.11857932195109851</v>
      </c>
      <c r="M2026">
        <v>1.591</v>
      </c>
      <c r="N2026" s="17">
        <f t="shared" si="374"/>
        <v>1.4243000707054108E-2</v>
      </c>
      <c r="O2026" s="17">
        <f t="shared" si="380"/>
        <v>3.472863566846203E-2</v>
      </c>
      <c r="P2026" s="4">
        <f t="shared" si="381"/>
        <v>0.10982158874250424</v>
      </c>
      <c r="R2026">
        <v>2.0924999999999998</v>
      </c>
      <c r="S2026" s="17">
        <f t="shared" si="375"/>
        <v>6.9536307044577401E-3</v>
      </c>
      <c r="T2026" s="17">
        <f t="shared" si="382"/>
        <v>2.6323346307706566E-2</v>
      </c>
      <c r="U2026" s="4">
        <f t="shared" si="383"/>
        <v>8.3241729969736278E-2</v>
      </c>
    </row>
    <row r="2027" spans="2:21">
      <c r="B2027" s="2">
        <v>42425</v>
      </c>
      <c r="C2027">
        <v>0.77829999999999999</v>
      </c>
      <c r="D2027" s="17">
        <f t="shared" si="372"/>
        <v>-3.1242659981419292E-2</v>
      </c>
      <c r="E2027" s="17">
        <f t="shared" si="376"/>
        <v>3.7369949550903642E-2</v>
      </c>
      <c r="F2027" s="4">
        <f t="shared" si="377"/>
        <v>0.11817415662644196</v>
      </c>
      <c r="G2027" s="4"/>
      <c r="H2027">
        <v>1.3007</v>
      </c>
      <c r="I2027" s="17">
        <f t="shared" si="373"/>
        <v>-3.1854405036184814E-2</v>
      </c>
      <c r="J2027" s="17">
        <f t="shared" si="378"/>
        <v>3.8034787184960034E-2</v>
      </c>
      <c r="K2027" s="4">
        <f t="shared" si="379"/>
        <v>0.12027655782425768</v>
      </c>
      <c r="M2027">
        <v>1.55</v>
      </c>
      <c r="N2027" s="17">
        <f t="shared" si="374"/>
        <v>-2.6107818424494503E-2</v>
      </c>
      <c r="O2027" s="17">
        <f t="shared" si="380"/>
        <v>3.3653575025734246E-2</v>
      </c>
      <c r="P2027" s="4">
        <f t="shared" si="381"/>
        <v>0.1064219484886799</v>
      </c>
      <c r="R2027">
        <v>2.0602999999999998</v>
      </c>
      <c r="S2027" s="17">
        <f t="shared" si="375"/>
        <v>-1.550792011521703E-2</v>
      </c>
      <c r="T2027" s="17">
        <f t="shared" si="382"/>
        <v>2.5445004173544922E-2</v>
      </c>
      <c r="U2027" s="4">
        <f t="shared" si="383"/>
        <v>8.0464168260892283E-2</v>
      </c>
    </row>
    <row r="2028" spans="2:21">
      <c r="B2028" s="2">
        <v>42426</v>
      </c>
      <c r="C2028">
        <v>0.83450000000000002</v>
      </c>
      <c r="D2028" s="17">
        <f t="shared" si="372"/>
        <v>6.9720689136547248E-2</v>
      </c>
      <c r="E2028" s="17">
        <f t="shared" si="376"/>
        <v>3.6139104139614554E-2</v>
      </c>
      <c r="F2028" s="4">
        <f t="shared" si="377"/>
        <v>0.11428188167920171</v>
      </c>
      <c r="G2028" s="4"/>
      <c r="H2028">
        <v>1.3538000000000001</v>
      </c>
      <c r="I2028" s="17">
        <f t="shared" si="373"/>
        <v>4.0012872004812225E-2</v>
      </c>
      <c r="J2028" s="17">
        <f t="shared" si="378"/>
        <v>2.9512804693354076E-2</v>
      </c>
      <c r="K2028" s="4">
        <f t="shared" si="379"/>
        <v>9.3327682970706094E-2</v>
      </c>
      <c r="M2028">
        <v>1.5914999999999999</v>
      </c>
      <c r="N2028" s="17">
        <f t="shared" si="374"/>
        <v>2.6422036808855069E-2</v>
      </c>
      <c r="O2028" s="17">
        <f t="shared" si="380"/>
        <v>2.4530196442752766E-2</v>
      </c>
      <c r="P2028" s="4">
        <f t="shared" si="381"/>
        <v>7.7571292210458928E-2</v>
      </c>
      <c r="R2028">
        <v>2.0975000000000001</v>
      </c>
      <c r="S2028" s="17">
        <f t="shared" si="375"/>
        <v>1.7894556092948134E-2</v>
      </c>
      <c r="T2028" s="17">
        <f t="shared" si="382"/>
        <v>1.7369973496393177E-2</v>
      </c>
      <c r="U2028" s="4">
        <f t="shared" si="383"/>
        <v>5.4928679145360981E-2</v>
      </c>
    </row>
    <row r="2029" spans="2:21">
      <c r="B2029" s="2">
        <v>42429</v>
      </c>
      <c r="C2029">
        <v>0.83030000000000004</v>
      </c>
      <c r="D2029" s="17">
        <f t="shared" si="372"/>
        <v>-5.0456618339048392E-3</v>
      </c>
      <c r="E2029" s="17">
        <f t="shared" si="376"/>
        <v>3.6206702520426202E-2</v>
      </c>
      <c r="F2029" s="4">
        <f t="shared" si="377"/>
        <v>0.11449564652870595</v>
      </c>
      <c r="G2029" s="4"/>
      <c r="H2029">
        <v>1.3360000000000001</v>
      </c>
      <c r="I2029" s="17">
        <f t="shared" si="373"/>
        <v>-1.3235377977916303E-2</v>
      </c>
      <c r="J2029" s="17">
        <f t="shared" si="378"/>
        <v>2.9802010481633851E-2</v>
      </c>
      <c r="K2029" s="4">
        <f t="shared" si="379"/>
        <v>9.4242231974174612E-2</v>
      </c>
      <c r="M2029">
        <v>1.575</v>
      </c>
      <c r="N2029" s="17">
        <f t="shared" si="374"/>
        <v>-1.0421695462414072E-2</v>
      </c>
      <c r="O2029" s="17">
        <f t="shared" si="380"/>
        <v>2.4349075183106587E-2</v>
      </c>
      <c r="P2029" s="4">
        <f t="shared" si="381"/>
        <v>7.6998536497298251E-2</v>
      </c>
      <c r="R2029">
        <v>2.0855000000000001</v>
      </c>
      <c r="S2029" s="17">
        <f t="shared" si="375"/>
        <v>-5.7375247043613018E-3</v>
      </c>
      <c r="T2029" s="17">
        <f t="shared" si="382"/>
        <v>1.748582224850832E-2</v>
      </c>
      <c r="U2029" s="4">
        <f t="shared" si="383"/>
        <v>5.5295025066133083E-2</v>
      </c>
    </row>
    <row r="2030" spans="2:21">
      <c r="B2030" s="2">
        <v>42430</v>
      </c>
      <c r="C2030">
        <v>0.88570000000000004</v>
      </c>
      <c r="D2030" s="17">
        <f t="shared" si="372"/>
        <v>6.4591211547552457E-2</v>
      </c>
      <c r="E2030" s="17">
        <f t="shared" si="376"/>
        <v>3.9670699897250312E-2</v>
      </c>
      <c r="F2030" s="4">
        <f t="shared" si="377"/>
        <v>0.1254497680483187</v>
      </c>
      <c r="G2030" s="4"/>
      <c r="H2030">
        <v>1.4285000000000001</v>
      </c>
      <c r="I2030" s="17">
        <f t="shared" si="373"/>
        <v>6.6944867574236663E-2</v>
      </c>
      <c r="J2030" s="17">
        <f t="shared" si="378"/>
        <v>3.6845353935637488E-2</v>
      </c>
      <c r="K2030" s="4">
        <f t="shared" si="379"/>
        <v>0.11651523963166351</v>
      </c>
      <c r="M2030">
        <v>1.6583000000000001</v>
      </c>
      <c r="N2030" s="17">
        <f t="shared" si="374"/>
        <v>5.1537708960319735E-2</v>
      </c>
      <c r="O2030" s="17">
        <f t="shared" si="380"/>
        <v>2.9825297715849301E-2</v>
      </c>
      <c r="P2030" s="4">
        <f t="shared" si="381"/>
        <v>9.4315872674701234E-2</v>
      </c>
      <c r="R2030">
        <v>2.1570999999999998</v>
      </c>
      <c r="S2030" s="17">
        <f t="shared" si="375"/>
        <v>3.375609236367115E-2</v>
      </c>
      <c r="T2030" s="17">
        <f t="shared" si="382"/>
        <v>1.9998719366909383E-2</v>
      </c>
      <c r="U2030" s="4">
        <f t="shared" si="383"/>
        <v>6.3241503485954254E-2</v>
      </c>
    </row>
    <row r="2031" spans="2:21">
      <c r="B2031" s="2">
        <v>42431</v>
      </c>
      <c r="C2031">
        <v>0.89529999999999998</v>
      </c>
      <c r="D2031" s="17">
        <f t="shared" si="372"/>
        <v>1.078056482457301E-2</v>
      </c>
      <c r="E2031" s="17">
        <f t="shared" si="376"/>
        <v>3.9272204031687505E-2</v>
      </c>
      <c r="F2031" s="4">
        <f t="shared" si="377"/>
        <v>0.12418961347497996</v>
      </c>
      <c r="G2031" s="4"/>
      <c r="H2031">
        <v>1.4530000000000001</v>
      </c>
      <c r="I2031" s="17">
        <f t="shared" si="373"/>
        <v>1.7005441899455149E-2</v>
      </c>
      <c r="J2031" s="17">
        <f t="shared" si="378"/>
        <v>3.555687455031175E-2</v>
      </c>
      <c r="K2031" s="4">
        <f t="shared" si="379"/>
        <v>0.11244071005586044</v>
      </c>
      <c r="M2031">
        <v>1.6815</v>
      </c>
      <c r="N2031" s="17">
        <f t="shared" si="374"/>
        <v>1.3893270960271147E-2</v>
      </c>
      <c r="O2031" s="17">
        <f t="shared" si="380"/>
        <v>2.8251013009408476E-2</v>
      </c>
      <c r="P2031" s="4">
        <f t="shared" si="381"/>
        <v>8.933754731677869E-2</v>
      </c>
      <c r="R2031">
        <v>2.1465000000000001</v>
      </c>
      <c r="S2031" s="17">
        <f t="shared" si="375"/>
        <v>-4.9261183360556661E-3</v>
      </c>
      <c r="T2031" s="17">
        <f t="shared" si="382"/>
        <v>1.8333227645354996E-2</v>
      </c>
      <c r="U2031" s="4">
        <f t="shared" si="383"/>
        <v>5.7974756221687448E-2</v>
      </c>
    </row>
    <row r="2032" spans="2:21">
      <c r="B2032" s="2">
        <v>42432</v>
      </c>
      <c r="C2032">
        <v>0.88800000000000001</v>
      </c>
      <c r="D2032" s="17">
        <f t="shared" si="372"/>
        <v>-8.1871146479402489E-3</v>
      </c>
      <c r="E2032" s="17">
        <f t="shared" si="376"/>
        <v>3.6082574859344928E-2</v>
      </c>
      <c r="F2032" s="4">
        <f t="shared" si="377"/>
        <v>0.11410312039905968</v>
      </c>
      <c r="G2032" s="4"/>
      <c r="H2032">
        <v>1.4562999999999999</v>
      </c>
      <c r="I2032" s="17">
        <f t="shared" si="373"/>
        <v>2.2685879182517622E-3</v>
      </c>
      <c r="J2032" s="17">
        <f t="shared" si="378"/>
        <v>3.0016295696523629E-2</v>
      </c>
      <c r="K2032" s="4">
        <f t="shared" si="379"/>
        <v>9.4919861322124946E-2</v>
      </c>
      <c r="M2032">
        <v>1.6819999999999999</v>
      </c>
      <c r="N2032" s="17">
        <f t="shared" si="374"/>
        <v>2.9730935256912103E-4</v>
      </c>
      <c r="O2032" s="17">
        <f t="shared" si="380"/>
        <v>2.3302536551555605E-2</v>
      </c>
      <c r="P2032" s="4">
        <f t="shared" si="381"/>
        <v>7.3689090762241394E-2</v>
      </c>
      <c r="R2032">
        <v>2.1347999999999998</v>
      </c>
      <c r="S2032" s="17">
        <f t="shared" si="375"/>
        <v>-5.4656432048255932E-3</v>
      </c>
      <c r="T2032" s="17">
        <f t="shared" si="382"/>
        <v>1.5048437416662137E-2</v>
      </c>
      <c r="U2032" s="4">
        <f t="shared" si="383"/>
        <v>4.7587337463152635E-2</v>
      </c>
    </row>
    <row r="2033" spans="2:21">
      <c r="B2033" s="2">
        <v>42433</v>
      </c>
      <c r="C2033">
        <v>0.9163</v>
      </c>
      <c r="D2033" s="17">
        <f t="shared" si="372"/>
        <v>3.1372078978997575E-2</v>
      </c>
      <c r="E2033" s="17">
        <f t="shared" si="376"/>
        <v>3.4592686720027813E-2</v>
      </c>
      <c r="F2033" s="4">
        <f t="shared" si="377"/>
        <v>0.10939168041994733</v>
      </c>
      <c r="G2033" s="4"/>
      <c r="H2033">
        <v>1.4966999999999999</v>
      </c>
      <c r="I2033" s="17">
        <f t="shared" si="373"/>
        <v>2.7363712046566711E-2</v>
      </c>
      <c r="J2033" s="17">
        <f t="shared" si="378"/>
        <v>3.0576163453538148E-2</v>
      </c>
      <c r="K2033" s="4">
        <f t="shared" si="379"/>
        <v>9.6690318622780533E-2</v>
      </c>
      <c r="M2033">
        <v>1.7255</v>
      </c>
      <c r="N2033" s="17">
        <f t="shared" si="374"/>
        <v>2.5533302005164845E-2</v>
      </c>
      <c r="O2033" s="17">
        <f t="shared" si="380"/>
        <v>2.4180112426638627E-2</v>
      </c>
      <c r="P2033" s="4">
        <f t="shared" si="381"/>
        <v>7.6464229347119161E-2</v>
      </c>
      <c r="R2033">
        <v>2.1738</v>
      </c>
      <c r="S2033" s="17">
        <f t="shared" si="375"/>
        <v>1.810382266929679E-2</v>
      </c>
      <c r="T2033" s="17">
        <f t="shared" si="382"/>
        <v>1.59338421204063E-2</v>
      </c>
      <c r="U2033" s="4">
        <f t="shared" si="383"/>
        <v>5.0387232978010801E-2</v>
      </c>
    </row>
    <row r="2034" spans="2:21">
      <c r="B2034" s="2">
        <v>42436</v>
      </c>
      <c r="C2034">
        <v>0.95299999999999996</v>
      </c>
      <c r="D2034" s="17">
        <f t="shared" si="372"/>
        <v>3.927108168303451E-2</v>
      </c>
      <c r="E2034" s="17">
        <f t="shared" si="376"/>
        <v>3.5432002983137187E-2</v>
      </c>
      <c r="F2034" s="4">
        <f t="shared" si="377"/>
        <v>0.11204583148859411</v>
      </c>
      <c r="G2034" s="4"/>
      <c r="H2034">
        <v>1.5323</v>
      </c>
      <c r="I2034" s="17">
        <f t="shared" si="373"/>
        <v>2.3507190049029233E-2</v>
      </c>
      <c r="J2034" s="17">
        <f t="shared" si="378"/>
        <v>3.0632569513445555E-2</v>
      </c>
      <c r="K2034" s="4">
        <f t="shared" si="379"/>
        <v>9.6868690245923844E-2</v>
      </c>
      <c r="M2034">
        <v>1.7544999999999999</v>
      </c>
      <c r="N2034" s="17">
        <f t="shared" si="374"/>
        <v>1.6667052485211643E-2</v>
      </c>
      <c r="O2034" s="17">
        <f t="shared" si="380"/>
        <v>2.4218637571859155E-2</v>
      </c>
      <c r="P2034" s="4">
        <f t="shared" si="381"/>
        <v>7.6586056553204773E-2</v>
      </c>
      <c r="R2034">
        <v>2.1913</v>
      </c>
      <c r="S2034" s="17">
        <f t="shared" si="375"/>
        <v>8.018186872271375E-3</v>
      </c>
      <c r="T2034" s="17">
        <f t="shared" si="382"/>
        <v>1.5975128877312318E-2</v>
      </c>
      <c r="U2034" s="4">
        <f t="shared" si="383"/>
        <v>5.0517793167035509E-2</v>
      </c>
    </row>
    <row r="2035" spans="2:21">
      <c r="B2035" s="2">
        <v>42437</v>
      </c>
      <c r="C2035">
        <v>0.91249999999999998</v>
      </c>
      <c r="D2035" s="17">
        <f t="shared" si="372"/>
        <v>-4.3426818197555526E-2</v>
      </c>
      <c r="E2035" s="17">
        <f t="shared" si="376"/>
        <v>3.7774264678458937E-2</v>
      </c>
      <c r="F2035" s="4">
        <f t="shared" si="377"/>
        <v>0.1194527133219782</v>
      </c>
      <c r="G2035" s="4"/>
      <c r="H2035">
        <v>1.4513</v>
      </c>
      <c r="I2035" s="17">
        <f t="shared" si="373"/>
        <v>-5.4310168107813354E-2</v>
      </c>
      <c r="J2035" s="17">
        <f t="shared" si="378"/>
        <v>3.528643180210303E-2</v>
      </c>
      <c r="K2035" s="4">
        <f t="shared" si="379"/>
        <v>0.11158549499484546</v>
      </c>
      <c r="M2035">
        <v>1.6760000000000002</v>
      </c>
      <c r="N2035" s="17">
        <f t="shared" si="374"/>
        <v>-4.5773913981241317E-2</v>
      </c>
      <c r="O2035" s="17">
        <f t="shared" si="380"/>
        <v>2.8138576554128648E-2</v>
      </c>
      <c r="P2035" s="4">
        <f t="shared" si="381"/>
        <v>8.8981992026058762E-2</v>
      </c>
      <c r="R2035">
        <v>2.1288</v>
      </c>
      <c r="S2035" s="17">
        <f t="shared" si="375"/>
        <v>-2.8936534337878368E-2</v>
      </c>
      <c r="T2035" s="17">
        <f t="shared" si="382"/>
        <v>1.827756591159993E-2</v>
      </c>
      <c r="U2035" s="4">
        <f t="shared" si="383"/>
        <v>5.7798738364507558E-2</v>
      </c>
    </row>
    <row r="2036" spans="2:21">
      <c r="B2036" s="2">
        <v>42438</v>
      </c>
      <c r="C2036">
        <v>0.93930000000000002</v>
      </c>
      <c r="D2036" s="17">
        <f t="shared" si="372"/>
        <v>2.8946831543823208E-2</v>
      </c>
      <c r="E2036" s="17">
        <f t="shared" si="376"/>
        <v>3.8020521677059299E-2</v>
      </c>
      <c r="F2036" s="4">
        <f t="shared" si="377"/>
        <v>0.12023144632731224</v>
      </c>
      <c r="G2036" s="4"/>
      <c r="H2036">
        <v>1.4889999999999999</v>
      </c>
      <c r="I2036" s="17">
        <f t="shared" si="373"/>
        <v>2.5645047207691618E-2</v>
      </c>
      <c r="J2036" s="17">
        <f t="shared" si="378"/>
        <v>3.5601814150383097E-2</v>
      </c>
      <c r="K2036" s="4">
        <f t="shared" si="379"/>
        <v>0.11258282154922297</v>
      </c>
      <c r="M2036">
        <v>1.7149999999999999</v>
      </c>
      <c r="N2036" s="17">
        <f t="shared" si="374"/>
        <v>2.3003078558011789E-2</v>
      </c>
      <c r="O2036" s="17">
        <f t="shared" si="380"/>
        <v>2.8535511046012527E-2</v>
      </c>
      <c r="P2036" s="4">
        <f t="shared" si="381"/>
        <v>9.0237209102293436E-2</v>
      </c>
      <c r="R2036">
        <v>2.1509999999999998</v>
      </c>
      <c r="S2036" s="17">
        <f t="shared" si="375"/>
        <v>1.0374409604250493E-2</v>
      </c>
      <c r="T2036" s="17">
        <f t="shared" si="382"/>
        <v>1.8403519764172847E-2</v>
      </c>
      <c r="U2036" s="4">
        <f t="shared" si="383"/>
        <v>5.8197039418711037E-2</v>
      </c>
    </row>
    <row r="2037" spans="2:21">
      <c r="B2037" s="2">
        <v>42439</v>
      </c>
      <c r="C2037">
        <v>0.97940000000000005</v>
      </c>
      <c r="D2037" s="17">
        <f t="shared" si="372"/>
        <v>4.1805222267747265E-2</v>
      </c>
      <c r="E2037" s="17">
        <f t="shared" si="376"/>
        <v>3.4892727276389472E-2</v>
      </c>
      <c r="F2037" s="4">
        <f t="shared" si="377"/>
        <v>0.1103404919684743</v>
      </c>
      <c r="G2037" s="4"/>
      <c r="H2037">
        <v>1.5472999999999999</v>
      </c>
      <c r="I2037" s="17">
        <f t="shared" si="373"/>
        <v>3.8406722811617985E-2</v>
      </c>
      <c r="J2037" s="17">
        <f t="shared" si="378"/>
        <v>3.3202822877550622E-2</v>
      </c>
      <c r="K2037" s="4">
        <f t="shared" si="379"/>
        <v>0.10499654504020592</v>
      </c>
      <c r="M2037">
        <v>1.7669999999999999</v>
      </c>
      <c r="N2037" s="17">
        <f t="shared" si="374"/>
        <v>2.9870112719656151E-2</v>
      </c>
      <c r="O2037" s="17">
        <f t="shared" si="380"/>
        <v>2.6636438355184228E-2</v>
      </c>
      <c r="P2037" s="4">
        <f t="shared" si="381"/>
        <v>8.423181395705126E-2</v>
      </c>
      <c r="R2037">
        <v>2.1836000000000002</v>
      </c>
      <c r="S2037" s="17">
        <f t="shared" si="375"/>
        <v>1.5042040639872642E-2</v>
      </c>
      <c r="T2037" s="17">
        <f t="shared" si="382"/>
        <v>1.7550468295521912E-2</v>
      </c>
      <c r="U2037" s="4">
        <f t="shared" si="383"/>
        <v>5.5499453816422357E-2</v>
      </c>
    </row>
    <row r="2038" spans="2:21">
      <c r="B2038" s="2">
        <v>42440</v>
      </c>
      <c r="C2038">
        <v>1.0142</v>
      </c>
      <c r="D2038" s="17">
        <f t="shared" si="372"/>
        <v>3.4915264092701612E-2</v>
      </c>
      <c r="E2038" s="17">
        <f t="shared" si="376"/>
        <v>3.1259370154307631E-2</v>
      </c>
      <c r="F2038" s="4">
        <f t="shared" si="377"/>
        <v>9.8850807909901209E-2</v>
      </c>
      <c r="G2038" s="4"/>
      <c r="H2038">
        <v>1.6073</v>
      </c>
      <c r="I2038" s="17">
        <f t="shared" si="373"/>
        <v>3.8044276079468392E-2</v>
      </c>
      <c r="J2038" s="17">
        <f t="shared" si="378"/>
        <v>3.3059121544280118E-2</v>
      </c>
      <c r="K2038" s="4">
        <f t="shared" si="379"/>
        <v>0.1045421215242682</v>
      </c>
      <c r="M2038">
        <v>1.8277999999999999</v>
      </c>
      <c r="N2038" s="17">
        <f t="shared" si="374"/>
        <v>3.3829864518404883E-2</v>
      </c>
      <c r="O2038" s="17">
        <f t="shared" si="380"/>
        <v>2.714614723781832E-2</v>
      </c>
      <c r="P2038" s="4">
        <f t="shared" si="381"/>
        <v>8.5843654969794431E-2</v>
      </c>
      <c r="R2038">
        <v>2.254</v>
      </c>
      <c r="S2038" s="17">
        <f t="shared" si="375"/>
        <v>3.1731524692118887E-2</v>
      </c>
      <c r="T2038" s="17">
        <f t="shared" si="382"/>
        <v>1.9087077556429414E-2</v>
      </c>
      <c r="U2038" s="4">
        <f t="shared" si="383"/>
        <v>6.0358638954597997E-2</v>
      </c>
    </row>
    <row r="2039" spans="2:21">
      <c r="B2039" s="2">
        <v>42443</v>
      </c>
      <c r="C2039">
        <v>1.0098</v>
      </c>
      <c r="D2039" s="17">
        <f t="shared" si="372"/>
        <v>-4.3478329361032863E-3</v>
      </c>
      <c r="E2039" s="17">
        <f t="shared" si="376"/>
        <v>3.1199201848349106E-2</v>
      </c>
      <c r="F2039" s="4">
        <f t="shared" si="377"/>
        <v>9.8660539020118385E-2</v>
      </c>
      <c r="G2039" s="4"/>
      <c r="H2039">
        <v>1.5885</v>
      </c>
      <c r="I2039" s="17">
        <f t="shared" si="373"/>
        <v>-1.1765577865524421E-2</v>
      </c>
      <c r="J2039" s="17">
        <f t="shared" si="378"/>
        <v>3.291188881826132E-2</v>
      </c>
      <c r="K2039" s="4">
        <f t="shared" si="379"/>
        <v>0.10407653076393326</v>
      </c>
      <c r="M2039">
        <v>1.8033000000000001</v>
      </c>
      <c r="N2039" s="17">
        <f t="shared" si="374"/>
        <v>-1.3494738124875111E-2</v>
      </c>
      <c r="O2039" s="17">
        <f t="shared" si="380"/>
        <v>2.7466860137937237E-2</v>
      </c>
      <c r="P2039" s="4">
        <f t="shared" si="381"/>
        <v>8.68578382091683E-2</v>
      </c>
      <c r="R2039">
        <v>2.2313000000000001</v>
      </c>
      <c r="S2039" s="17">
        <f t="shared" si="375"/>
        <v>-1.012204035926398E-2</v>
      </c>
      <c r="T2039" s="17">
        <f t="shared" si="382"/>
        <v>1.9463827002856364E-2</v>
      </c>
      <c r="U2039" s="4">
        <f t="shared" si="383"/>
        <v>6.1550025312514745E-2</v>
      </c>
    </row>
    <row r="2040" spans="2:21">
      <c r="B2040" s="2">
        <v>42444</v>
      </c>
      <c r="C2040">
        <v>1.0309999999999999</v>
      </c>
      <c r="D2040" s="17">
        <f t="shared" si="372"/>
        <v>2.0776913592144484E-2</v>
      </c>
      <c r="E2040" s="17">
        <f t="shared" si="376"/>
        <v>2.6963492165946699E-2</v>
      </c>
      <c r="F2040" s="4">
        <f t="shared" si="377"/>
        <v>8.526604891649836E-2</v>
      </c>
      <c r="G2040" s="4"/>
      <c r="H2040">
        <v>1.6080000000000001</v>
      </c>
      <c r="I2040" s="17">
        <f t="shared" si="373"/>
        <v>1.2200996029340798E-2</v>
      </c>
      <c r="J2040" s="17">
        <f t="shared" si="378"/>
        <v>2.7911835609729891E-2</v>
      </c>
      <c r="K2040" s="4">
        <f t="shared" si="379"/>
        <v>8.8264974202941091E-2</v>
      </c>
      <c r="M2040">
        <v>1.8205</v>
      </c>
      <c r="N2040" s="17">
        <f t="shared" si="374"/>
        <v>9.4928689022619177E-3</v>
      </c>
      <c r="O2040" s="17">
        <f t="shared" si="380"/>
        <v>2.4003058708075509E-2</v>
      </c>
      <c r="P2040" s="4">
        <f t="shared" si="381"/>
        <v>7.5904336328257271E-2</v>
      </c>
      <c r="R2040">
        <v>2.2450000000000001</v>
      </c>
      <c r="S2040" s="17">
        <f t="shared" si="375"/>
        <v>6.1211459358972205E-3</v>
      </c>
      <c r="T2040" s="17">
        <f t="shared" si="382"/>
        <v>1.7012025413904799E-2</v>
      </c>
      <c r="U2040" s="4">
        <f t="shared" si="383"/>
        <v>5.3796747920607881E-2</v>
      </c>
    </row>
    <row r="2041" spans="2:21">
      <c r="B2041" s="2">
        <v>42445</v>
      </c>
      <c r="C2041">
        <v>0.92930000000000001</v>
      </c>
      <c r="D2041" s="17">
        <f t="shared" si="372"/>
        <v>-0.10385286945366623</v>
      </c>
      <c r="E2041" s="17">
        <f t="shared" si="376"/>
        <v>4.6405328184904095E-2</v>
      </c>
      <c r="F2041" s="4">
        <f t="shared" si="377"/>
        <v>0.14674653263190426</v>
      </c>
      <c r="G2041" s="4"/>
      <c r="H2041">
        <v>1.5163</v>
      </c>
      <c r="I2041" s="17">
        <f t="shared" si="373"/>
        <v>-5.871801393201815E-2</v>
      </c>
      <c r="J2041" s="17">
        <f t="shared" si="378"/>
        <v>3.5573821526776343E-2</v>
      </c>
      <c r="K2041" s="4">
        <f t="shared" si="379"/>
        <v>0.11249430110094183</v>
      </c>
      <c r="M2041">
        <v>1.7463</v>
      </c>
      <c r="N2041" s="17">
        <f t="shared" si="374"/>
        <v>-4.1611924669688646E-2</v>
      </c>
      <c r="O2041" s="17">
        <f t="shared" si="380"/>
        <v>2.8774404405656446E-2</v>
      </c>
      <c r="P2041" s="4">
        <f t="shared" si="381"/>
        <v>9.0992656236657976E-2</v>
      </c>
      <c r="R2041">
        <v>2.2000000000000002</v>
      </c>
      <c r="S2041" s="17">
        <f t="shared" si="375"/>
        <v>-2.0248160829947424E-2</v>
      </c>
      <c r="T2041" s="17">
        <f t="shared" si="382"/>
        <v>1.852721980638259E-2</v>
      </c>
      <c r="U2041" s="4">
        <f t="shared" si="383"/>
        <v>5.8588213298752793E-2</v>
      </c>
    </row>
    <row r="2042" spans="2:21">
      <c r="B2042" s="2">
        <v>42446</v>
      </c>
      <c r="C2042">
        <v>0.93500000000000005</v>
      </c>
      <c r="D2042" s="17">
        <f t="shared" si="372"/>
        <v>6.1149147253934484E-3</v>
      </c>
      <c r="E2042" s="17">
        <f t="shared" si="376"/>
        <v>4.621734123091141E-2</v>
      </c>
      <c r="F2042" s="4">
        <f t="shared" si="377"/>
        <v>0.1461520656868901</v>
      </c>
      <c r="G2042" s="4"/>
      <c r="H2042">
        <v>1.5070000000000001</v>
      </c>
      <c r="I2042" s="17">
        <f t="shared" si="373"/>
        <v>-6.1522371803980234E-3</v>
      </c>
      <c r="J2042" s="17">
        <f t="shared" si="378"/>
        <v>3.5725653666615266E-2</v>
      </c>
      <c r="K2042" s="4">
        <f t="shared" si="379"/>
        <v>0.11297443648485002</v>
      </c>
      <c r="M2042">
        <v>1.7345000000000002</v>
      </c>
      <c r="N2042" s="17">
        <f t="shared" si="374"/>
        <v>-6.7800765359949874E-3</v>
      </c>
      <c r="O2042" s="17">
        <f t="shared" si="380"/>
        <v>2.8956083032294546E-2</v>
      </c>
      <c r="P2042" s="4">
        <f t="shared" si="381"/>
        <v>9.1567174499005713E-2</v>
      </c>
      <c r="R2042">
        <v>2.181</v>
      </c>
      <c r="S2042" s="17">
        <f t="shared" si="375"/>
        <v>-8.6738731447781915E-3</v>
      </c>
      <c r="T2042" s="17">
        <f t="shared" si="382"/>
        <v>1.8706656369641327E-2</v>
      </c>
      <c r="U2042" s="4">
        <f t="shared" si="383"/>
        <v>5.9155641534163285E-2</v>
      </c>
    </row>
    <row r="2043" spans="2:21">
      <c r="B2043" s="2">
        <v>42447</v>
      </c>
      <c r="C2043">
        <v>0.91649999999999998</v>
      </c>
      <c r="D2043" s="17">
        <f t="shared" si="372"/>
        <v>-1.9984462008927398E-2</v>
      </c>
      <c r="E2043" s="17">
        <f t="shared" si="376"/>
        <v>4.5832480175652245E-2</v>
      </c>
      <c r="F2043" s="4">
        <f t="shared" si="377"/>
        <v>0.14493502816957521</v>
      </c>
      <c r="G2043" s="4"/>
      <c r="H2043">
        <v>1.4779</v>
      </c>
      <c r="I2043" s="17">
        <f t="shared" si="373"/>
        <v>-1.9498758405968628E-2</v>
      </c>
      <c r="J2043" s="17">
        <f t="shared" si="378"/>
        <v>3.5307326427612855E-2</v>
      </c>
      <c r="K2043" s="4">
        <f t="shared" si="379"/>
        <v>0.11165156960231278</v>
      </c>
      <c r="M2043">
        <v>1.7065000000000001</v>
      </c>
      <c r="N2043" s="17">
        <f t="shared" si="374"/>
        <v>-1.6274698063042659E-2</v>
      </c>
      <c r="O2043" s="17">
        <f t="shared" si="380"/>
        <v>2.8365113764183818E-2</v>
      </c>
      <c r="P2043" s="4">
        <f t="shared" si="381"/>
        <v>8.9698365584613096E-2</v>
      </c>
      <c r="R2043">
        <v>2.1659999999999999</v>
      </c>
      <c r="S2043" s="17">
        <f t="shared" si="375"/>
        <v>-6.9013386406931573E-3</v>
      </c>
      <c r="T2043" s="17">
        <f t="shared" si="382"/>
        <v>1.7993455332864314E-2</v>
      </c>
      <c r="U2043" s="4">
        <f t="shared" si="383"/>
        <v>5.6900301828354413E-2</v>
      </c>
    </row>
    <row r="2044" spans="2:21">
      <c r="B2044" s="2">
        <v>42450</v>
      </c>
      <c r="C2044">
        <v>0.95420000000000005</v>
      </c>
      <c r="D2044" s="17">
        <f t="shared" si="372"/>
        <v>4.0311225802247094E-2</v>
      </c>
      <c r="E2044" s="17">
        <f t="shared" si="376"/>
        <v>4.5932522524646545E-2</v>
      </c>
      <c r="F2044" s="4">
        <f t="shared" si="377"/>
        <v>0.14525138985487066</v>
      </c>
      <c r="G2044" s="4"/>
      <c r="H2044">
        <v>1.5293000000000001</v>
      </c>
      <c r="I2044" s="17">
        <f t="shared" si="373"/>
        <v>3.4187953133550684E-2</v>
      </c>
      <c r="J2044" s="17">
        <f t="shared" si="378"/>
        <v>3.6287873805026058E-2</v>
      </c>
      <c r="K2044" s="4">
        <f t="shared" si="379"/>
        <v>0.11475233266864324</v>
      </c>
      <c r="M2044">
        <v>1.7549999999999999</v>
      </c>
      <c r="N2044" s="17">
        <f t="shared" si="374"/>
        <v>2.8024367553204359E-2</v>
      </c>
      <c r="O2044" s="17">
        <f t="shared" si="380"/>
        <v>2.9365594524130886E-2</v>
      </c>
      <c r="P2044" s="4">
        <f t="shared" si="381"/>
        <v>9.2862163541221995E-2</v>
      </c>
      <c r="R2044">
        <v>2.206</v>
      </c>
      <c r="S2044" s="17">
        <f t="shared" si="375"/>
        <v>1.8298772252511905E-2</v>
      </c>
      <c r="T2044" s="17">
        <f t="shared" si="382"/>
        <v>1.8800873545884198E-2</v>
      </c>
      <c r="U2044" s="4">
        <f t="shared" si="383"/>
        <v>5.9453582405800266E-2</v>
      </c>
    </row>
    <row r="2045" spans="2:21">
      <c r="B2045" s="2">
        <v>42451</v>
      </c>
      <c r="C2045">
        <v>0.98199999999999998</v>
      </c>
      <c r="D2045" s="17">
        <f t="shared" si="372"/>
        <v>2.8718015272459232E-2</v>
      </c>
      <c r="E2045" s="17">
        <f t="shared" si="376"/>
        <v>4.3954977638660915E-2</v>
      </c>
      <c r="F2045" s="4">
        <f t="shared" si="377"/>
        <v>0.13899784383993807</v>
      </c>
      <c r="G2045" s="4"/>
      <c r="H2045">
        <v>1.5643</v>
      </c>
      <c r="I2045" s="17">
        <f t="shared" si="373"/>
        <v>2.2628325213646879E-2</v>
      </c>
      <c r="J2045" s="17">
        <f t="shared" si="378"/>
        <v>3.1361579173139309E-2</v>
      </c>
      <c r="K2045" s="4">
        <f t="shared" si="379"/>
        <v>9.9174021206820354E-2</v>
      </c>
      <c r="M2045">
        <v>1.7875000000000001</v>
      </c>
      <c r="N2045" s="17">
        <f t="shared" si="374"/>
        <v>1.8349138668196617E-2</v>
      </c>
      <c r="O2045" s="17">
        <f t="shared" si="380"/>
        <v>2.4916866488892589E-2</v>
      </c>
      <c r="P2045" s="4">
        <f t="shared" si="381"/>
        <v>7.8794050259223161E-2</v>
      </c>
      <c r="R2045">
        <v>2.2212999999999998</v>
      </c>
      <c r="S2045" s="17">
        <f t="shared" si="375"/>
        <v>6.9116892501288564E-3</v>
      </c>
      <c r="T2045" s="17">
        <f t="shared" si="382"/>
        <v>1.5688844848358169E-2</v>
      </c>
      <c r="U2045" s="4">
        <f t="shared" si="383"/>
        <v>4.9612483577810805E-2</v>
      </c>
    </row>
    <row r="2046" spans="2:21">
      <c r="B2046" s="2">
        <v>42452</v>
      </c>
      <c r="C2046">
        <v>0.95899999999999996</v>
      </c>
      <c r="D2046" s="17">
        <f t="shared" si="372"/>
        <v>-2.3700233471027652E-2</v>
      </c>
      <c r="E2046" s="17">
        <f t="shared" si="376"/>
        <v>4.4231542349152442E-2</v>
      </c>
      <c r="F2046" s="4">
        <f t="shared" si="377"/>
        <v>0.13987241824551638</v>
      </c>
      <c r="G2046" s="4"/>
      <c r="H2046">
        <v>1.5150999999999999</v>
      </c>
      <c r="I2046" s="17">
        <f t="shared" si="373"/>
        <v>-3.1956996201934956E-2</v>
      </c>
      <c r="J2046" s="17">
        <f t="shared" si="378"/>
        <v>3.2909818023793919E-2</v>
      </c>
      <c r="K2046" s="4">
        <f t="shared" si="379"/>
        <v>0.10406998233685019</v>
      </c>
      <c r="M2046">
        <v>1.736</v>
      </c>
      <c r="N2046" s="17">
        <f t="shared" si="374"/>
        <v>-2.9234379347867257E-2</v>
      </c>
      <c r="O2046" s="17">
        <f t="shared" si="380"/>
        <v>2.6485187060389687E-2</v>
      </c>
      <c r="P2046" s="4">
        <f t="shared" si="381"/>
        <v>8.375351536645094E-2</v>
      </c>
      <c r="R2046">
        <v>2.1640000000000001</v>
      </c>
      <c r="S2046" s="17">
        <f t="shared" si="375"/>
        <v>-2.6134249097204475E-2</v>
      </c>
      <c r="T2046" s="17">
        <f t="shared" si="382"/>
        <v>1.8159522001963996E-2</v>
      </c>
      <c r="U2046" s="4">
        <f t="shared" si="383"/>
        <v>5.7425450746146911E-2</v>
      </c>
    </row>
    <row r="2047" spans="2:21">
      <c r="B2047" s="2">
        <v>42453</v>
      </c>
      <c r="C2047">
        <v>0.97230000000000005</v>
      </c>
      <c r="D2047" s="17">
        <f t="shared" si="372"/>
        <v>1.3773323932173292E-2</v>
      </c>
      <c r="E2047" s="17">
        <f t="shared" si="376"/>
        <v>4.2279072915886361E-2</v>
      </c>
      <c r="F2047" s="4">
        <f t="shared" si="377"/>
        <v>0.13369816777453744</v>
      </c>
      <c r="G2047" s="4"/>
      <c r="H2047">
        <v>1.5434999999999999</v>
      </c>
      <c r="I2047" s="17">
        <f t="shared" si="373"/>
        <v>1.8571121576424147E-2</v>
      </c>
      <c r="J2047" s="17">
        <f t="shared" si="378"/>
        <v>3.0996246386615352E-2</v>
      </c>
      <c r="K2047" s="4">
        <f t="shared" si="379"/>
        <v>9.8018737497468589E-2</v>
      </c>
      <c r="M2047">
        <v>1.7826</v>
      </c>
      <c r="N2047" s="17">
        <f t="shared" si="374"/>
        <v>2.6489356476321429E-2</v>
      </c>
      <c r="O2047" s="17">
        <f t="shared" si="380"/>
        <v>2.6097540852301825E-2</v>
      </c>
      <c r="P2047" s="4">
        <f t="shared" si="381"/>
        <v>8.2527670422565716E-2</v>
      </c>
      <c r="R2047">
        <v>2.1861000000000002</v>
      </c>
      <c r="S2047" s="17">
        <f t="shared" si="375"/>
        <v>1.0160773377974002E-2</v>
      </c>
      <c r="T2047" s="17">
        <f t="shared" si="382"/>
        <v>1.7790110335361386E-2</v>
      </c>
      <c r="U2047" s="4">
        <f t="shared" si="383"/>
        <v>5.6257268485443906E-2</v>
      </c>
    </row>
    <row r="2048" spans="2:21">
      <c r="B2048" s="2">
        <v>42454</v>
      </c>
      <c r="C2048">
        <v>0.97250000000000003</v>
      </c>
      <c r="D2048" s="17">
        <f t="shared" si="372"/>
        <v>2.056766769899621E-4</v>
      </c>
      <c r="E2048" s="17">
        <f t="shared" si="376"/>
        <v>4.0411306943816602E-2</v>
      </c>
      <c r="F2048" s="4">
        <f t="shared" si="377"/>
        <v>0.12779177316663856</v>
      </c>
      <c r="G2048" s="4"/>
      <c r="H2048">
        <v>1.5434999999999999</v>
      </c>
      <c r="I2048" s="17">
        <f t="shared" si="373"/>
        <v>0</v>
      </c>
      <c r="J2048" s="17">
        <f t="shared" si="378"/>
        <v>2.7960473036626757E-2</v>
      </c>
      <c r="K2048" s="4">
        <f t="shared" si="379"/>
        <v>8.8418779251465129E-2</v>
      </c>
      <c r="M2048">
        <v>1.7610000000000001</v>
      </c>
      <c r="N2048" s="17">
        <f t="shared" si="374"/>
        <v>-1.2191143200410707E-2</v>
      </c>
      <c r="O2048" s="17">
        <f t="shared" si="380"/>
        <v>2.3577316244885828E-2</v>
      </c>
      <c r="P2048" s="4">
        <f t="shared" si="381"/>
        <v>7.4558020447927476E-2</v>
      </c>
      <c r="R2048">
        <v>2.1909999999999998</v>
      </c>
      <c r="S2048" s="17">
        <f t="shared" si="375"/>
        <v>2.2389262511201924E-3</v>
      </c>
      <c r="T2048" s="17">
        <f t="shared" si="382"/>
        <v>1.4009058059103198E-2</v>
      </c>
      <c r="U2048" s="4">
        <f t="shared" si="383"/>
        <v>4.4300531340303838E-2</v>
      </c>
    </row>
    <row r="2049" spans="2:21">
      <c r="B2049" s="2">
        <v>42457</v>
      </c>
      <c r="C2049">
        <v>0.96779999999999999</v>
      </c>
      <c r="D2049" s="17">
        <f t="shared" si="372"/>
        <v>-4.8446211333831694E-3</v>
      </c>
      <c r="E2049" s="17">
        <f t="shared" si="376"/>
        <v>4.0411816231190931E-2</v>
      </c>
      <c r="F2049" s="4">
        <f t="shared" si="377"/>
        <v>0.12779338367472501</v>
      </c>
      <c r="G2049" s="4"/>
      <c r="H2049">
        <v>1.534</v>
      </c>
      <c r="I2049" s="17">
        <f t="shared" si="373"/>
        <v>-6.1738620150124414E-3</v>
      </c>
      <c r="J2049" s="17">
        <f t="shared" si="378"/>
        <v>2.7844708167101422E-2</v>
      </c>
      <c r="K2049" s="4">
        <f t="shared" si="379"/>
        <v>8.805269859073285E-2</v>
      </c>
      <c r="M2049">
        <v>1.7589999999999999</v>
      </c>
      <c r="N2049" s="17">
        <f t="shared" si="374"/>
        <v>-1.1363637586480821E-3</v>
      </c>
      <c r="O2049" s="17">
        <f t="shared" si="380"/>
        <v>2.3330815309919976E-2</v>
      </c>
      <c r="P2049" s="4">
        <f t="shared" si="381"/>
        <v>7.3778516048074352E-2</v>
      </c>
      <c r="R2049">
        <v>2.19</v>
      </c>
      <c r="S2049" s="17">
        <f t="shared" si="375"/>
        <v>-4.5651678491992801E-4</v>
      </c>
      <c r="T2049" s="17">
        <f t="shared" si="382"/>
        <v>1.3782009932400778E-2</v>
      </c>
      <c r="U2049" s="4">
        <f t="shared" si="383"/>
        <v>4.3582542121449699E-2</v>
      </c>
    </row>
    <row r="2050" spans="2:21">
      <c r="B2050" s="2">
        <v>42458</v>
      </c>
      <c r="C2050">
        <v>0.89280000000000004</v>
      </c>
      <c r="D2050" s="17">
        <f t="shared" si="372"/>
        <v>-8.0662862732171672E-2</v>
      </c>
      <c r="E2050" s="17">
        <f t="shared" si="376"/>
        <v>4.580389747281019E-2</v>
      </c>
      <c r="F2050" s="4">
        <f t="shared" si="377"/>
        <v>0.14484464172691056</v>
      </c>
      <c r="G2050" s="4"/>
      <c r="H2050">
        <v>1.4475</v>
      </c>
      <c r="I2050" s="17">
        <f t="shared" si="373"/>
        <v>-5.8040772480051239E-2</v>
      </c>
      <c r="J2050" s="17">
        <f t="shared" si="378"/>
        <v>3.199648872053152E-2</v>
      </c>
      <c r="K2050" s="4">
        <f t="shared" si="379"/>
        <v>0.10118178148476636</v>
      </c>
      <c r="M2050">
        <v>1.6758</v>
      </c>
      <c r="N2050" s="17">
        <f t="shared" si="374"/>
        <v>-4.8454802558372007E-2</v>
      </c>
      <c r="O2050" s="17">
        <f t="shared" si="380"/>
        <v>2.6941578278730418E-2</v>
      </c>
      <c r="P2050" s="4">
        <f t="shared" si="381"/>
        <v>8.5196751120506869E-2</v>
      </c>
      <c r="R2050">
        <v>2.1324999999999998</v>
      </c>
      <c r="S2050" s="17">
        <f t="shared" si="375"/>
        <v>-2.6606543444712392E-2</v>
      </c>
      <c r="T2050" s="17">
        <f t="shared" si="382"/>
        <v>1.5457952144521711E-2</v>
      </c>
      <c r="U2050" s="4">
        <f t="shared" si="383"/>
        <v>4.8882336738572903E-2</v>
      </c>
    </row>
    <row r="2051" spans="2:21">
      <c r="B2051" s="2">
        <v>42459</v>
      </c>
      <c r="C2051">
        <v>0.86350000000000005</v>
      </c>
      <c r="D2051" s="17">
        <f t="shared" si="372"/>
        <v>-3.3368694040313181E-2</v>
      </c>
      <c r="E2051" s="17">
        <f t="shared" si="376"/>
        <v>3.4547979109460697E-2</v>
      </c>
      <c r="F2051" s="4">
        <f t="shared" si="377"/>
        <v>0.10925030254181142</v>
      </c>
      <c r="G2051" s="4"/>
      <c r="H2051">
        <v>1.4335</v>
      </c>
      <c r="I2051" s="17">
        <f t="shared" si="373"/>
        <v>-9.7189241237257869E-3</v>
      </c>
      <c r="J2051" s="17">
        <f t="shared" si="378"/>
        <v>2.7184598320706965E-2</v>
      </c>
      <c r="K2051" s="4">
        <f t="shared" si="379"/>
        <v>8.596524797022248E-2</v>
      </c>
      <c r="M2051">
        <v>1.681</v>
      </c>
      <c r="N2051" s="17">
        <f t="shared" si="374"/>
        <v>3.0981912294295133E-3</v>
      </c>
      <c r="O2051" s="17">
        <f t="shared" si="380"/>
        <v>2.4384348093179738E-2</v>
      </c>
      <c r="P2051" s="4">
        <f t="shared" si="381"/>
        <v>7.711007923283171E-2</v>
      </c>
      <c r="R2051">
        <v>2.173</v>
      </c>
      <c r="S2051" s="17">
        <f t="shared" si="375"/>
        <v>1.8813700890595524E-2</v>
      </c>
      <c r="T2051" s="17">
        <f t="shared" si="382"/>
        <v>1.6136766547907973E-2</v>
      </c>
      <c r="U2051" s="4">
        <f t="shared" si="383"/>
        <v>5.1028936361801801E-2</v>
      </c>
    </row>
    <row r="2052" spans="2:21">
      <c r="B2052" s="2">
        <v>42460</v>
      </c>
      <c r="C2052">
        <v>0.84130000000000005</v>
      </c>
      <c r="D2052" s="17">
        <f t="shared" si="372"/>
        <v>-2.6045583029965357E-2</v>
      </c>
      <c r="E2052" s="17">
        <f t="shared" si="376"/>
        <v>3.4652653402040705E-2</v>
      </c>
      <c r="F2052" s="4">
        <f t="shared" si="377"/>
        <v>0.10958131171883112</v>
      </c>
      <c r="G2052" s="4"/>
      <c r="H2052">
        <v>1.3902999999999999</v>
      </c>
      <c r="I2052" s="17">
        <f t="shared" si="373"/>
        <v>-3.0599455147926977E-2</v>
      </c>
      <c r="J2052" s="17">
        <f t="shared" si="378"/>
        <v>2.8314050120007032E-2</v>
      </c>
      <c r="K2052" s="4">
        <f t="shared" si="379"/>
        <v>8.9536888163386064E-2</v>
      </c>
      <c r="M2052">
        <v>1.6385000000000001</v>
      </c>
      <c r="N2052" s="17">
        <f t="shared" si="374"/>
        <v>-2.5607665269746279E-2</v>
      </c>
      <c r="O2052" s="17">
        <f t="shared" si="380"/>
        <v>2.5346921217590666E-2</v>
      </c>
      <c r="P2052" s="4">
        <f t="shared" si="381"/>
        <v>8.0154002720434867E-2</v>
      </c>
      <c r="R2052">
        <v>2.1368</v>
      </c>
      <c r="S2052" s="17">
        <f t="shared" si="375"/>
        <v>-1.679931846067851E-2</v>
      </c>
      <c r="T2052" s="17">
        <f t="shared" si="382"/>
        <v>1.6746038271173592E-2</v>
      </c>
      <c r="U2052" s="4">
        <f t="shared" si="383"/>
        <v>5.2955622721256965E-2</v>
      </c>
    </row>
    <row r="2053" spans="2:21">
      <c r="B2053" s="2">
        <v>42461</v>
      </c>
      <c r="C2053">
        <v>0.87139999999999995</v>
      </c>
      <c r="D2053" s="17">
        <f t="shared" si="372"/>
        <v>3.5152799126573694E-2</v>
      </c>
      <c r="E2053" s="17">
        <f t="shared" si="376"/>
        <v>3.7273859721042378E-2</v>
      </c>
      <c r="F2053" s="4">
        <f t="shared" si="377"/>
        <v>0.11787029390410229</v>
      </c>
      <c r="G2053" s="4"/>
      <c r="H2053">
        <v>1.407</v>
      </c>
      <c r="I2053" s="17">
        <f t="shared" si="373"/>
        <v>1.1940226938891511E-2</v>
      </c>
      <c r="J2053" s="17">
        <f t="shared" si="378"/>
        <v>2.8646311409076773E-2</v>
      </c>
      <c r="K2053" s="4">
        <f t="shared" si="379"/>
        <v>9.0587590615150052E-2</v>
      </c>
      <c r="M2053">
        <v>1.6497999999999999</v>
      </c>
      <c r="N2053" s="17">
        <f t="shared" si="374"/>
        <v>6.8728792877620504E-3</v>
      </c>
      <c r="O2053" s="17">
        <f t="shared" si="380"/>
        <v>2.5330225071754843E-2</v>
      </c>
      <c r="P2053" s="4">
        <f t="shared" si="381"/>
        <v>8.0101204871447326E-2</v>
      </c>
      <c r="R2053">
        <v>2.1313</v>
      </c>
      <c r="S2053" s="17">
        <f t="shared" si="375"/>
        <v>-2.5772606285582051E-3</v>
      </c>
      <c r="T2053" s="17">
        <f t="shared" si="382"/>
        <v>1.6662394576480388E-2</v>
      </c>
      <c r="U2053" s="4">
        <f t="shared" si="383"/>
        <v>5.2691118134114701E-2</v>
      </c>
    </row>
    <row r="2054" spans="2:21">
      <c r="B2054" s="2">
        <v>42464</v>
      </c>
      <c r="C2054">
        <v>0.85950000000000004</v>
      </c>
      <c r="D2054" s="17">
        <f t="shared" ref="D2054:D2117" si="384">LN(C2054/C2053)</f>
        <v>-1.3750288860437729E-2</v>
      </c>
      <c r="E2054" s="17">
        <f t="shared" si="376"/>
        <v>3.3714944314699687E-2</v>
      </c>
      <c r="F2054" s="4">
        <f t="shared" si="377"/>
        <v>0.10661601522019573</v>
      </c>
      <c r="G2054" s="4"/>
      <c r="H2054">
        <v>1.3900000000000001</v>
      </c>
      <c r="I2054" s="17">
        <f t="shared" ref="I2054:I2117" si="385">LN(H2054/H2053)</f>
        <v>-1.2156030989651512E-2</v>
      </c>
      <c r="J2054" s="17">
        <f t="shared" si="378"/>
        <v>2.5152867605911559E-2</v>
      </c>
      <c r="K2054" s="4">
        <f t="shared" si="379"/>
        <v>7.954035131934703E-2</v>
      </c>
      <c r="M2054">
        <v>1.6335</v>
      </c>
      <c r="N2054" s="17">
        <f t="shared" ref="N2054:N2117" si="386">LN(M2054/M2053)</f>
        <v>-9.9291163855064393E-3</v>
      </c>
      <c r="O2054" s="17">
        <f t="shared" si="380"/>
        <v>2.2821202035894824E-2</v>
      </c>
      <c r="P2054" s="4">
        <f t="shared" si="381"/>
        <v>7.2166977376299346E-2</v>
      </c>
      <c r="R2054">
        <v>2.1233</v>
      </c>
      <c r="S2054" s="17">
        <f t="shared" ref="S2054:S2117" si="387">LN(R2054/R2053)</f>
        <v>-3.7606399794449128E-3</v>
      </c>
      <c r="T2054" s="17">
        <f t="shared" si="382"/>
        <v>1.5122103394073171E-2</v>
      </c>
      <c r="U2054" s="4">
        <f t="shared" si="383"/>
        <v>4.7820289737834018E-2</v>
      </c>
    </row>
    <row r="2055" spans="2:21">
      <c r="B2055" s="2">
        <v>42465</v>
      </c>
      <c r="C2055">
        <v>0.83679999999999999</v>
      </c>
      <c r="D2055" s="17">
        <f t="shared" si="384"/>
        <v>-2.6765731512245507E-2</v>
      </c>
      <c r="E2055" s="17">
        <f t="shared" si="376"/>
        <v>3.10094124873922E-2</v>
      </c>
      <c r="F2055" s="4">
        <f t="shared" si="377"/>
        <v>9.8060372363826739E-2</v>
      </c>
      <c r="G2055" s="4"/>
      <c r="H2055">
        <v>1.3505</v>
      </c>
      <c r="I2055" s="17">
        <f t="shared" si="385"/>
        <v>-2.8828852892067245E-2</v>
      </c>
      <c r="J2055" s="17">
        <f t="shared" si="378"/>
        <v>2.3010578844166012E-2</v>
      </c>
      <c r="K2055" s="4">
        <f t="shared" si="379"/>
        <v>7.2765839426449305E-2</v>
      </c>
      <c r="M2055">
        <v>1.591</v>
      </c>
      <c r="N2055" s="17">
        <f t="shared" si="386"/>
        <v>-2.6362202703337927E-2</v>
      </c>
      <c r="O2055" s="17">
        <f t="shared" si="380"/>
        <v>2.1612950217036908E-2</v>
      </c>
      <c r="P2055" s="4">
        <f t="shared" si="381"/>
        <v>6.8346149641667145E-2</v>
      </c>
      <c r="R2055">
        <v>2.0752999999999999</v>
      </c>
      <c r="S2055" s="17">
        <f t="shared" si="387"/>
        <v>-2.2865760660133495E-2</v>
      </c>
      <c r="T2055" s="17">
        <f t="shared" si="382"/>
        <v>1.569482604255475E-2</v>
      </c>
      <c r="U2055" s="4">
        <f t="shared" si="383"/>
        <v>4.9631397774599781E-2</v>
      </c>
    </row>
    <row r="2056" spans="2:21">
      <c r="B2056" s="2">
        <v>42466</v>
      </c>
      <c r="C2056">
        <v>0.85609999999999997</v>
      </c>
      <c r="D2056" s="17">
        <f t="shared" si="384"/>
        <v>2.2802098437781429E-2</v>
      </c>
      <c r="E2056" s="17">
        <f t="shared" si="376"/>
        <v>3.3140061906494094E-2</v>
      </c>
      <c r="F2056" s="4">
        <f t="shared" si="377"/>
        <v>0.10479807742350339</v>
      </c>
      <c r="G2056" s="4"/>
      <c r="H2056">
        <v>1.3833</v>
      </c>
      <c r="I2056" s="17">
        <f t="shared" si="385"/>
        <v>2.3997054648099148E-2</v>
      </c>
      <c r="J2056" s="17">
        <f t="shared" si="378"/>
        <v>2.5058919971691077E-2</v>
      </c>
      <c r="K2056" s="4">
        <f t="shared" si="379"/>
        <v>7.9243262814425938E-2</v>
      </c>
      <c r="M2056">
        <v>1.6282000000000001</v>
      </c>
      <c r="N2056" s="17">
        <f t="shared" si="386"/>
        <v>2.3112360802090649E-2</v>
      </c>
      <c r="O2056" s="17">
        <f t="shared" si="380"/>
        <v>2.3163192118386397E-2</v>
      </c>
      <c r="P2056" s="4">
        <f t="shared" si="381"/>
        <v>7.3248444974161581E-2</v>
      </c>
      <c r="R2056">
        <v>2.1213000000000002</v>
      </c>
      <c r="S2056" s="17">
        <f t="shared" si="387"/>
        <v>2.1923386750690343E-2</v>
      </c>
      <c r="T2056" s="17">
        <f t="shared" si="382"/>
        <v>1.6455624439719204E-2</v>
      </c>
      <c r="U2056" s="4">
        <f t="shared" si="383"/>
        <v>5.2037253549844849E-2</v>
      </c>
    </row>
    <row r="2057" spans="2:21">
      <c r="B2057" s="2">
        <v>42467</v>
      </c>
      <c r="C2057">
        <v>0.82550000000000001</v>
      </c>
      <c r="D2057" s="17">
        <f t="shared" si="384"/>
        <v>-3.6397928388257228E-2</v>
      </c>
      <c r="E2057" s="17">
        <f t="shared" si="376"/>
        <v>3.2708877862727644E-2</v>
      </c>
      <c r="F2057" s="4">
        <f t="shared" si="377"/>
        <v>0.10343455375447969</v>
      </c>
      <c r="G2057" s="4"/>
      <c r="H2057">
        <v>1.3208</v>
      </c>
      <c r="I2057" s="17">
        <f t="shared" si="385"/>
        <v>-4.6234335274851296E-2</v>
      </c>
      <c r="J2057" s="17">
        <f t="shared" si="378"/>
        <v>2.5483579322288358E-2</v>
      </c>
      <c r="K2057" s="4">
        <f t="shared" si="379"/>
        <v>8.0586153592001331E-2</v>
      </c>
      <c r="M2057">
        <v>1.5613000000000001</v>
      </c>
      <c r="N2057" s="17">
        <f t="shared" si="386"/>
        <v>-4.1956302592402711E-2</v>
      </c>
      <c r="O2057" s="17">
        <f t="shared" si="380"/>
        <v>2.2463243873944685E-2</v>
      </c>
      <c r="P2057" s="4">
        <f t="shared" si="381"/>
        <v>7.1035014277489483E-2</v>
      </c>
      <c r="R2057">
        <v>2.0493000000000001</v>
      </c>
      <c r="S2057" s="17">
        <f t="shared" si="387"/>
        <v>-3.4530836872391536E-2</v>
      </c>
      <c r="T2057" s="17">
        <f t="shared" si="382"/>
        <v>1.8703408718907768E-2</v>
      </c>
      <c r="U2057" s="4">
        <f t="shared" si="383"/>
        <v>5.9145371560800526E-2</v>
      </c>
    </row>
    <row r="2058" spans="2:21">
      <c r="B2058" s="2">
        <v>42468</v>
      </c>
      <c r="C2058">
        <v>0.84519999999999995</v>
      </c>
      <c r="D2058" s="17">
        <f t="shared" si="384"/>
        <v>2.3584022381718767E-2</v>
      </c>
      <c r="E2058" s="17">
        <f t="shared" si="376"/>
        <v>3.4794054574110389E-2</v>
      </c>
      <c r="F2058" s="4">
        <f t="shared" si="377"/>
        <v>0.1100284614863887</v>
      </c>
      <c r="G2058" s="4"/>
      <c r="H2058">
        <v>1.3547</v>
      </c>
      <c r="I2058" s="17">
        <f t="shared" si="385"/>
        <v>2.5342413980772565E-2</v>
      </c>
      <c r="J2058" s="17">
        <f t="shared" si="378"/>
        <v>2.8308763636500946E-2</v>
      </c>
      <c r="K2058" s="4">
        <f t="shared" si="379"/>
        <v>8.9520170834693921E-2</v>
      </c>
      <c r="M2058">
        <v>1.6024</v>
      </c>
      <c r="N2058" s="17">
        <f t="shared" si="386"/>
        <v>2.5983697804133777E-2</v>
      </c>
      <c r="O2058" s="17">
        <f t="shared" si="380"/>
        <v>2.5677961788155894E-2</v>
      </c>
      <c r="P2058" s="4">
        <f t="shared" si="381"/>
        <v>8.1200844921342677E-2</v>
      </c>
      <c r="R2058">
        <v>2.1030000000000002</v>
      </c>
      <c r="S2058" s="17">
        <f t="shared" si="387"/>
        <v>2.5866625296786599E-2</v>
      </c>
      <c r="T2058" s="17">
        <f t="shared" si="382"/>
        <v>2.1244525142942103E-2</v>
      </c>
      <c r="U2058" s="4">
        <f t="shared" si="383"/>
        <v>6.7181087260411262E-2</v>
      </c>
    </row>
    <row r="2059" spans="2:21">
      <c r="B2059" s="2">
        <v>42471</v>
      </c>
      <c r="C2059">
        <v>0.84399999999999997</v>
      </c>
      <c r="D2059" s="17">
        <f t="shared" si="384"/>
        <v>-1.4207911459445499E-3</v>
      </c>
      <c r="E2059" s="17">
        <f t="shared" si="376"/>
        <v>3.4911129404865848E-2</v>
      </c>
      <c r="F2059" s="4">
        <f t="shared" si="377"/>
        <v>0.11039868460825468</v>
      </c>
      <c r="G2059" s="4"/>
      <c r="H2059">
        <v>1.3548</v>
      </c>
      <c r="I2059" s="17">
        <f t="shared" si="385"/>
        <v>7.381435692595557E-5</v>
      </c>
      <c r="J2059" s="17">
        <f t="shared" si="378"/>
        <v>2.8545267083439636E-2</v>
      </c>
      <c r="K2059" s="4">
        <f t="shared" si="379"/>
        <v>9.0268060401500955E-2</v>
      </c>
      <c r="M2059">
        <v>1.6015000000000001</v>
      </c>
      <c r="N2059" s="17">
        <f t="shared" si="386"/>
        <v>-5.6181530239564272E-4</v>
      </c>
      <c r="O2059" s="17">
        <f t="shared" si="380"/>
        <v>2.5699234525117694E-2</v>
      </c>
      <c r="P2059" s="4">
        <f t="shared" si="381"/>
        <v>8.1268115222207615E-2</v>
      </c>
      <c r="R2059">
        <v>2.1076000000000001</v>
      </c>
      <c r="S2059" s="17">
        <f t="shared" si="387"/>
        <v>2.1849626324309097E-3</v>
      </c>
      <c r="T2059" s="17">
        <f t="shared" si="382"/>
        <v>2.1311168353851558E-2</v>
      </c>
      <c r="U2059" s="4">
        <f t="shared" si="383"/>
        <v>6.7391831597472127E-2</v>
      </c>
    </row>
    <row r="2060" spans="2:21">
      <c r="B2060" s="2">
        <v>42472</v>
      </c>
      <c r="C2060">
        <v>0.86799999999999999</v>
      </c>
      <c r="D2060" s="17">
        <f t="shared" si="384"/>
        <v>2.8039220064393126E-2</v>
      </c>
      <c r="E2060" s="17">
        <f t="shared" si="376"/>
        <v>2.7973884497883132E-2</v>
      </c>
      <c r="F2060" s="4">
        <f t="shared" si="377"/>
        <v>8.8461190015786367E-2</v>
      </c>
      <c r="G2060" s="4"/>
      <c r="H2060">
        <v>1.3936999999999999</v>
      </c>
      <c r="I2060" s="17">
        <f t="shared" si="385"/>
        <v>2.8308239181847227E-2</v>
      </c>
      <c r="J2060" s="17">
        <f t="shared" si="378"/>
        <v>2.6174285947460619E-2</v>
      </c>
      <c r="K2060" s="4">
        <f t="shared" si="379"/>
        <v>8.2770359722513856E-2</v>
      </c>
      <c r="M2060">
        <v>1.6404000000000001</v>
      </c>
      <c r="N2060" s="17">
        <f t="shared" si="386"/>
        <v>2.3999424468691209E-2</v>
      </c>
      <c r="O2060" s="17">
        <f t="shared" si="380"/>
        <v>2.3585563809318495E-2</v>
      </c>
      <c r="P2060" s="4">
        <f t="shared" si="381"/>
        <v>7.4584101536683697E-2</v>
      </c>
      <c r="R2060">
        <v>2.1347999999999998</v>
      </c>
      <c r="S2060" s="17">
        <f t="shared" si="387"/>
        <v>1.2823106124658874E-2</v>
      </c>
      <c r="T2060" s="17">
        <f t="shared" si="382"/>
        <v>2.0251161655022099E-2</v>
      </c>
      <c r="U2060" s="4">
        <f t="shared" si="383"/>
        <v>6.403979609413489E-2</v>
      </c>
    </row>
    <row r="2061" spans="2:21">
      <c r="B2061" s="2">
        <v>42473</v>
      </c>
      <c r="C2061">
        <v>0.86780000000000002</v>
      </c>
      <c r="D2061" s="17">
        <f t="shared" si="384"/>
        <v>-2.304412960997914E-4</v>
      </c>
      <c r="E2061" s="17">
        <f t="shared" si="376"/>
        <v>2.5833483085670985E-2</v>
      </c>
      <c r="F2061" s="4">
        <f t="shared" si="377"/>
        <v>8.1692646446155051E-2</v>
      </c>
      <c r="G2061" s="4"/>
      <c r="H2061">
        <v>1.381</v>
      </c>
      <c r="I2061" s="17">
        <f t="shared" si="385"/>
        <v>-9.1542067161717328E-3</v>
      </c>
      <c r="J2061" s="17">
        <f t="shared" si="378"/>
        <v>2.6160672684876322E-2</v>
      </c>
      <c r="K2061" s="4">
        <f t="shared" si="379"/>
        <v>8.2727310806361531E-2</v>
      </c>
      <c r="M2061">
        <v>1.6225000000000001</v>
      </c>
      <c r="N2061" s="17">
        <f t="shared" si="386"/>
        <v>-1.09719449396591E-2</v>
      </c>
      <c r="O2061" s="17">
        <f t="shared" si="380"/>
        <v>2.3658252659541301E-2</v>
      </c>
      <c r="P2061" s="4">
        <f t="shared" si="381"/>
        <v>7.4813963863886612E-2</v>
      </c>
      <c r="R2061">
        <v>2.1193</v>
      </c>
      <c r="S2061" s="17">
        <f t="shared" si="387"/>
        <v>-7.2871199972613264E-3</v>
      </c>
      <c r="T2061" s="17">
        <f t="shared" si="382"/>
        <v>1.9228551056871334E-2</v>
      </c>
      <c r="U2061" s="4">
        <f t="shared" si="383"/>
        <v>6.0806017444551302E-2</v>
      </c>
    </row>
    <row r="2062" spans="2:21">
      <c r="B2062" s="2">
        <v>42474</v>
      </c>
      <c r="C2062">
        <v>0.88280000000000003</v>
      </c>
      <c r="D2062" s="17">
        <f t="shared" si="384"/>
        <v>1.7137401018330993E-2</v>
      </c>
      <c r="E2062" s="17">
        <f t="shared" si="376"/>
        <v>2.4477335367884691E-2</v>
      </c>
      <c r="F2062" s="4">
        <f t="shared" si="377"/>
        <v>7.740413081431112E-2</v>
      </c>
      <c r="G2062" s="4"/>
      <c r="H2062">
        <v>1.411</v>
      </c>
      <c r="I2062" s="17">
        <f t="shared" si="385"/>
        <v>2.1490798443521815E-2</v>
      </c>
      <c r="J2062" s="17">
        <f t="shared" si="378"/>
        <v>2.5390997383222431E-2</v>
      </c>
      <c r="K2062" s="4">
        <f t="shared" si="379"/>
        <v>8.0293383794358075E-2</v>
      </c>
      <c r="M2062">
        <v>1.6497999999999999</v>
      </c>
      <c r="N2062" s="17">
        <f t="shared" si="386"/>
        <v>1.6685898848386182E-2</v>
      </c>
      <c r="O2062" s="17">
        <f t="shared" si="380"/>
        <v>2.304782904780181E-2</v>
      </c>
      <c r="P2062" s="4">
        <f t="shared" si="381"/>
        <v>7.2883634913243511E-2</v>
      </c>
      <c r="R2062">
        <v>2.1324999999999998</v>
      </c>
      <c r="S2062" s="17">
        <f t="shared" si="387"/>
        <v>6.2091549033057242E-3</v>
      </c>
      <c r="T2062" s="17">
        <f t="shared" si="382"/>
        <v>1.8696938677349662E-2</v>
      </c>
      <c r="U2062" s="4">
        <f t="shared" si="383"/>
        <v>5.9124911492920963E-2</v>
      </c>
    </row>
    <row r="2063" spans="2:21">
      <c r="B2063" s="2">
        <v>42475</v>
      </c>
      <c r="C2063">
        <v>0.85699999999999998</v>
      </c>
      <c r="D2063" s="17">
        <f t="shared" si="384"/>
        <v>-2.9660755784801613E-2</v>
      </c>
      <c r="E2063" s="17">
        <f t="shared" ref="E2063:E2126" si="388">_xlfn.STDEV.S(D2054:D2063)</f>
        <v>2.413015673336092E-2</v>
      </c>
      <c r="F2063" s="4">
        <f t="shared" ref="F2063:F2126" si="389">E2063*SQRT(10)</f>
        <v>7.6306255574268844E-2</v>
      </c>
      <c r="G2063" s="4"/>
      <c r="H2063">
        <v>1.3688</v>
      </c>
      <c r="I2063" s="17">
        <f t="shared" si="385"/>
        <v>-3.036422927483029E-2</v>
      </c>
      <c r="J2063" s="17">
        <f t="shared" ref="J2063:J2126" si="390">_xlfn.STDEV.S(I2054:I2063)</f>
        <v>2.6931641804878878E-2</v>
      </c>
      <c r="K2063" s="4">
        <f t="shared" ref="K2063:K2126" si="391">J2063*SQRT(10)</f>
        <v>8.5165329231225287E-2</v>
      </c>
      <c r="M2063">
        <v>1.6082000000000001</v>
      </c>
      <c r="N2063" s="17">
        <f t="shared" si="386"/>
        <v>-2.5538527312582548E-2</v>
      </c>
      <c r="O2063" s="17">
        <f t="shared" ref="O2063:O2126" si="392">_xlfn.STDEV.S(N2054:N2063)</f>
        <v>2.4324892899575828E-2</v>
      </c>
      <c r="P2063" s="4">
        <f t="shared" ref="P2063:P2126" si="393">O2063*SQRT(10)</f>
        <v>7.692206540231708E-2</v>
      </c>
      <c r="R2063">
        <v>2.0952999999999999</v>
      </c>
      <c r="S2063" s="17">
        <f t="shared" si="387"/>
        <v>-1.7598259170771763E-2</v>
      </c>
      <c r="T2063" s="17">
        <f t="shared" ref="T2063:T2126" si="394">_xlfn.STDEV.S(S2054:S2063)</f>
        <v>1.9495359703746405E-2</v>
      </c>
      <c r="U2063" s="4">
        <f t="shared" ref="U2063:U2126" si="395">T2063*SQRT(10)</f>
        <v>6.1649740468104092E-2</v>
      </c>
    </row>
    <row r="2064" spans="2:21">
      <c r="B2064" s="2">
        <v>42478</v>
      </c>
      <c r="C2064">
        <v>0.86880000000000002</v>
      </c>
      <c r="D2064" s="17">
        <f t="shared" si="384"/>
        <v>1.3675030581891248E-2</v>
      </c>
      <c r="E2064" s="17">
        <f t="shared" si="388"/>
        <v>2.4162643500610037E-2</v>
      </c>
      <c r="F2064" s="4">
        <f t="shared" si="389"/>
        <v>7.6408987752591806E-2</v>
      </c>
      <c r="G2064" s="4"/>
      <c r="H2064">
        <v>1.3865000000000001</v>
      </c>
      <c r="I2064" s="17">
        <f t="shared" si="385"/>
        <v>1.2848142477849059E-2</v>
      </c>
      <c r="J2064" s="17">
        <f t="shared" si="390"/>
        <v>2.7121648645576684E-2</v>
      </c>
      <c r="K2064" s="4">
        <f t="shared" si="391"/>
        <v>8.5766183618843139E-2</v>
      </c>
      <c r="M2064">
        <v>1.6259000000000001</v>
      </c>
      <c r="N2064" s="17">
        <f t="shared" si="386"/>
        <v>1.0945967487460675E-2</v>
      </c>
      <c r="O2064" s="17">
        <f t="shared" si="392"/>
        <v>2.4516609903583116E-2</v>
      </c>
      <c r="P2064" s="4">
        <f t="shared" si="393"/>
        <v>7.7528327801163741E-2</v>
      </c>
      <c r="R2064">
        <v>2.1114999999999999</v>
      </c>
      <c r="S2064" s="17">
        <f t="shared" si="387"/>
        <v>7.7018541789358802E-3</v>
      </c>
      <c r="T2064" s="17">
        <f t="shared" si="394"/>
        <v>1.9696904179442913E-2</v>
      </c>
      <c r="U2064" s="4">
        <f t="shared" si="395"/>
        <v>6.2287080061129513E-2</v>
      </c>
    </row>
    <row r="2065" spans="2:21">
      <c r="B2065" s="2">
        <v>42479</v>
      </c>
      <c r="C2065">
        <v>0.89549999999999996</v>
      </c>
      <c r="D2065" s="17">
        <f t="shared" si="384"/>
        <v>3.0269272321095421E-2</v>
      </c>
      <c r="E2065" s="17">
        <f t="shared" si="388"/>
        <v>2.3584980637133438E-2</v>
      </c>
      <c r="F2065" s="4">
        <f t="shared" si="389"/>
        <v>7.458225738431086E-2</v>
      </c>
      <c r="G2065" s="4"/>
      <c r="H2065">
        <v>1.4139999999999999</v>
      </c>
      <c r="I2065" s="17">
        <f t="shared" si="385"/>
        <v>1.9639981400685198E-2</v>
      </c>
      <c r="J2065" s="17">
        <f t="shared" si="390"/>
        <v>2.574317017402393E-2</v>
      </c>
      <c r="K2065" s="4">
        <f t="shared" si="391"/>
        <v>8.1407051943228809E-2</v>
      </c>
      <c r="M2065">
        <v>1.6478000000000002</v>
      </c>
      <c r="N2065" s="17">
        <f t="shared" si="386"/>
        <v>1.3379556279980232E-2</v>
      </c>
      <c r="O2065" s="17">
        <f t="shared" si="392"/>
        <v>2.3028364620109983E-2</v>
      </c>
      <c r="P2065" s="4">
        <f t="shared" si="393"/>
        <v>7.2822082988385689E-2</v>
      </c>
      <c r="R2065">
        <v>2.1324999999999998</v>
      </c>
      <c r="S2065" s="17">
        <f t="shared" si="387"/>
        <v>9.8964049918359772E-3</v>
      </c>
      <c r="T2065" s="17">
        <f t="shared" si="394"/>
        <v>1.8245206822167386E-2</v>
      </c>
      <c r="U2065" s="4">
        <f t="shared" si="395"/>
        <v>5.7696409938891635E-2</v>
      </c>
    </row>
    <row r="2066" spans="2:21">
      <c r="B2066" s="2">
        <v>42480</v>
      </c>
      <c r="C2066">
        <v>0.93530000000000002</v>
      </c>
      <c r="D2066" s="17">
        <f t="shared" si="384"/>
        <v>4.3485111939738891E-2</v>
      </c>
      <c r="E2066" s="17">
        <f t="shared" si="388"/>
        <v>2.59359308549801E-2</v>
      </c>
      <c r="F2066" s="4">
        <f t="shared" si="389"/>
        <v>8.2016614738375349E-2</v>
      </c>
      <c r="G2066" s="4"/>
      <c r="H2066">
        <v>1.4795</v>
      </c>
      <c r="I2066" s="17">
        <f t="shared" si="385"/>
        <v>4.5281625383746346E-2</v>
      </c>
      <c r="J2066" s="17">
        <f t="shared" si="390"/>
        <v>2.8280471600999644E-2</v>
      </c>
      <c r="K2066" s="4">
        <f t="shared" si="391"/>
        <v>8.9430703562867461E-2</v>
      </c>
      <c r="M2066">
        <v>1.712</v>
      </c>
      <c r="N2066" s="17">
        <f t="shared" si="386"/>
        <v>3.8221212820197671E-2</v>
      </c>
      <c r="O2066" s="17">
        <f t="shared" si="392"/>
        <v>2.4878825723990153E-2</v>
      </c>
      <c r="P2066" s="4">
        <f t="shared" si="393"/>
        <v>7.8673754798196466E-2</v>
      </c>
      <c r="R2066">
        <v>2.1947000000000001</v>
      </c>
      <c r="S2066" s="17">
        <f t="shared" si="387"/>
        <v>2.8750362542978747E-2</v>
      </c>
      <c r="T2066" s="17">
        <f t="shared" si="394"/>
        <v>1.9148982386803019E-2</v>
      </c>
      <c r="U2066" s="4">
        <f t="shared" si="395"/>
        <v>6.0554399216744964E-2</v>
      </c>
    </row>
    <row r="2067" spans="2:21">
      <c r="B2067" s="2">
        <v>42481</v>
      </c>
      <c r="C2067">
        <v>0.94179999999999997</v>
      </c>
      <c r="D2067" s="17">
        <f t="shared" si="384"/>
        <v>6.9256043689487476E-3</v>
      </c>
      <c r="E2067" s="17">
        <f t="shared" si="388"/>
        <v>2.0609760568718473E-2</v>
      </c>
      <c r="F2067" s="4">
        <f t="shared" si="389"/>
        <v>6.5173785427877579E-2</v>
      </c>
      <c r="G2067" s="4"/>
      <c r="H2067">
        <v>1.4897</v>
      </c>
      <c r="I2067" s="17">
        <f t="shared" si="385"/>
        <v>6.870564545282949E-3</v>
      </c>
      <c r="J2067" s="17">
        <f t="shared" si="390"/>
        <v>2.1373844894369425E-2</v>
      </c>
      <c r="K2067" s="4">
        <f t="shared" si="391"/>
        <v>6.7590032221368404E-2</v>
      </c>
      <c r="M2067">
        <v>1.7229999999999999</v>
      </c>
      <c r="N2067" s="17">
        <f t="shared" si="386"/>
        <v>6.4046798262422048E-3</v>
      </c>
      <c r="O2067" s="17">
        <f t="shared" si="392"/>
        <v>1.8654739384177298E-2</v>
      </c>
      <c r="P2067" s="4">
        <f t="shared" si="393"/>
        <v>5.8991465610847102E-2</v>
      </c>
      <c r="R2067">
        <v>2.2101999999999999</v>
      </c>
      <c r="S2067" s="17">
        <f t="shared" si="387"/>
        <v>7.0376462458688199E-3</v>
      </c>
      <c r="T2067" s="17">
        <f t="shared" si="394"/>
        <v>1.3750583048158975E-2</v>
      </c>
      <c r="U2067" s="4">
        <f t="shared" si="395"/>
        <v>4.3483161587483152E-2</v>
      </c>
    </row>
    <row r="2068" spans="2:21">
      <c r="B2068" s="2">
        <v>42482</v>
      </c>
      <c r="C2068">
        <v>0.95179999999999998</v>
      </c>
      <c r="D2068" s="17">
        <f t="shared" si="384"/>
        <v>1.0561990877555796E-2</v>
      </c>
      <c r="E2068" s="17">
        <f t="shared" si="388"/>
        <v>2.0288263179742107E-2</v>
      </c>
      <c r="F2068" s="4">
        <f t="shared" si="389"/>
        <v>6.4157121416915153E-2</v>
      </c>
      <c r="G2068" s="4"/>
      <c r="H2068">
        <v>1.516</v>
      </c>
      <c r="I2068" s="17">
        <f t="shared" si="385"/>
        <v>1.7500529816769805E-2</v>
      </c>
      <c r="J2068" s="17">
        <f t="shared" si="390"/>
        <v>2.0971372766271021E-2</v>
      </c>
      <c r="K2068" s="4">
        <f t="shared" si="391"/>
        <v>6.6317303601842403E-2</v>
      </c>
      <c r="M2068">
        <v>1.7503</v>
      </c>
      <c r="N2068" s="17">
        <f t="shared" si="386"/>
        <v>1.57202442688603E-2</v>
      </c>
      <c r="O2068" s="17">
        <f t="shared" si="392"/>
        <v>1.7937305215467412E-2</v>
      </c>
      <c r="P2068" s="4">
        <f t="shared" si="393"/>
        <v>5.672273956649436E-2</v>
      </c>
      <c r="R2068">
        <v>2.2372999999999998</v>
      </c>
      <c r="S2068" s="17">
        <f t="shared" si="387"/>
        <v>1.2186772524348662E-2</v>
      </c>
      <c r="T2068" s="17">
        <f t="shared" si="394"/>
        <v>1.2334349991685147E-2</v>
      </c>
      <c r="U2068" s="4">
        <f t="shared" si="395"/>
        <v>3.9004639431403976E-2</v>
      </c>
    </row>
    <row r="2069" spans="2:21">
      <c r="B2069" s="2">
        <v>42485</v>
      </c>
      <c r="C2069">
        <v>0.96499999999999997</v>
      </c>
      <c r="D2069" s="17">
        <f t="shared" si="384"/>
        <v>1.3773172651975887E-2</v>
      </c>
      <c r="E2069" s="17">
        <f t="shared" si="388"/>
        <v>1.9743257056897813E-2</v>
      </c>
      <c r="F2069" s="4">
        <f t="shared" si="389"/>
        <v>6.2433660729989661E-2</v>
      </c>
      <c r="G2069" s="4"/>
      <c r="H2069">
        <v>1.5405</v>
      </c>
      <c r="I2069" s="17">
        <f t="shared" si="385"/>
        <v>1.6031751834405691E-2</v>
      </c>
      <c r="J2069" s="17">
        <f t="shared" si="390"/>
        <v>2.0630866462367628E-2</v>
      </c>
      <c r="K2069" s="4">
        <f t="shared" si="391"/>
        <v>6.524052812386219E-2</v>
      </c>
      <c r="M2069">
        <v>1.776</v>
      </c>
      <c r="N2069" s="17">
        <f t="shared" si="386"/>
        <v>1.4576442755325486E-2</v>
      </c>
      <c r="O2069" s="17">
        <f t="shared" si="392"/>
        <v>1.7693901408023242E-2</v>
      </c>
      <c r="P2069" s="4">
        <f t="shared" si="393"/>
        <v>5.5953029143813733E-2</v>
      </c>
      <c r="R2069">
        <v>2.2635000000000001</v>
      </c>
      <c r="S2069" s="17">
        <f t="shared" si="387"/>
        <v>1.164250619698288E-2</v>
      </c>
      <c r="T2069" s="17">
        <f t="shared" si="394"/>
        <v>1.2355662012778375E-2</v>
      </c>
      <c r="U2069" s="4">
        <f t="shared" si="395"/>
        <v>3.9072033959600135E-2</v>
      </c>
    </row>
    <row r="2070" spans="2:21">
      <c r="B2070" s="2">
        <v>42486</v>
      </c>
      <c r="C2070">
        <v>0.97099999999999997</v>
      </c>
      <c r="D2070" s="17">
        <f t="shared" si="384"/>
        <v>6.1983669523390508E-3</v>
      </c>
      <c r="E2070" s="17">
        <f t="shared" si="388"/>
        <v>1.9142488248272974E-2</v>
      </c>
      <c r="F2070" s="4">
        <f t="shared" si="389"/>
        <v>6.0533862947549366E-2</v>
      </c>
      <c r="G2070" s="4"/>
      <c r="H2070">
        <v>1.5529999999999999</v>
      </c>
      <c r="I2070" s="17">
        <f t="shared" si="385"/>
        <v>8.0815051119643589E-3</v>
      </c>
      <c r="J2070" s="17">
        <f t="shared" si="390"/>
        <v>1.9925901158159752E-2</v>
      </c>
      <c r="K2070" s="4">
        <f t="shared" si="391"/>
        <v>6.301123209117182E-2</v>
      </c>
      <c r="M2070">
        <v>1.7881</v>
      </c>
      <c r="N2070" s="17">
        <f t="shared" si="386"/>
        <v>6.789959029041775E-3</v>
      </c>
      <c r="O2070" s="17">
        <f t="shared" si="392"/>
        <v>1.7042928394316682E-2</v>
      </c>
      <c r="P2070" s="4">
        <f t="shared" si="393"/>
        <v>5.3894471725196999E-2</v>
      </c>
      <c r="R2070">
        <v>2.2803</v>
      </c>
      <c r="S2070" s="17">
        <f t="shared" si="387"/>
        <v>7.3947253640910858E-3</v>
      </c>
      <c r="T2070" s="17">
        <f t="shared" si="394"/>
        <v>1.2196270475243983E-2</v>
      </c>
      <c r="U2070" s="4">
        <f t="shared" si="395"/>
        <v>3.8567993661235235E-2</v>
      </c>
    </row>
    <row r="2071" spans="2:21">
      <c r="B2071" s="2">
        <v>42487</v>
      </c>
      <c r="C2071">
        <v>0.93700000000000006</v>
      </c>
      <c r="D2071" s="17">
        <f t="shared" si="384"/>
        <v>-3.5643186052902689E-2</v>
      </c>
      <c r="E2071" s="17">
        <f t="shared" si="388"/>
        <v>2.4122582661728675E-2</v>
      </c>
      <c r="F2071" s="4">
        <f t="shared" si="389"/>
        <v>7.6282304256749672E-2</v>
      </c>
      <c r="G2071" s="4"/>
      <c r="H2071">
        <v>1.486</v>
      </c>
      <c r="I2071" s="17">
        <f t="shared" si="385"/>
        <v>-4.4100597870982562E-2</v>
      </c>
      <c r="J2071" s="17">
        <f t="shared" si="390"/>
        <v>2.5967366060769898E-2</v>
      </c>
      <c r="K2071" s="4">
        <f t="shared" si="391"/>
        <v>8.211602158738722E-2</v>
      </c>
      <c r="M2071">
        <v>1.724</v>
      </c>
      <c r="N2071" s="17">
        <f t="shared" si="386"/>
        <v>-3.6506431357518826E-2</v>
      </c>
      <c r="O2071" s="17">
        <f t="shared" si="392"/>
        <v>2.1606508953524412E-2</v>
      </c>
      <c r="P2071" s="4">
        <f t="shared" si="393"/>
        <v>6.8325780577958323E-2</v>
      </c>
      <c r="R2071">
        <v>2.2323</v>
      </c>
      <c r="S2071" s="17">
        <f t="shared" si="387"/>
        <v>-2.1274569168779237E-2</v>
      </c>
      <c r="T2071" s="17">
        <f t="shared" si="394"/>
        <v>1.4541630857559718E-2</v>
      </c>
      <c r="U2071" s="4">
        <f t="shared" si="395"/>
        <v>4.5984674403276249E-2</v>
      </c>
    </row>
    <row r="2072" spans="2:21">
      <c r="B2072" s="2">
        <v>42488</v>
      </c>
      <c r="C2072">
        <v>0.91800000000000004</v>
      </c>
      <c r="D2072" s="17">
        <f t="shared" si="384"/>
        <v>-2.048589161793174E-2</v>
      </c>
      <c r="E2072" s="17">
        <f t="shared" si="388"/>
        <v>2.5383345138078994E-2</v>
      </c>
      <c r="F2072" s="4">
        <f t="shared" si="389"/>
        <v>8.0269185270490859E-2</v>
      </c>
      <c r="G2072" s="4"/>
      <c r="H2072">
        <v>1.4638</v>
      </c>
      <c r="I2072" s="17">
        <f t="shared" si="385"/>
        <v>-1.5052152110577748E-2</v>
      </c>
      <c r="J2072" s="17">
        <f t="shared" si="390"/>
        <v>2.6321695849798772E-2</v>
      </c>
      <c r="K2072" s="4">
        <f t="shared" si="391"/>
        <v>8.3236510763565405E-2</v>
      </c>
      <c r="M2072">
        <v>1.7019</v>
      </c>
      <c r="N2072" s="17">
        <f t="shared" si="386"/>
        <v>-1.2901898223007177E-2</v>
      </c>
      <c r="O2072" s="17">
        <f t="shared" si="392"/>
        <v>2.201297256318123E-2</v>
      </c>
      <c r="P2072" s="4">
        <f t="shared" si="393"/>
        <v>6.9611131370447471E-2</v>
      </c>
      <c r="R2072">
        <v>2.2088000000000001</v>
      </c>
      <c r="S2072" s="17">
        <f t="shared" si="387"/>
        <v>-1.0583062455380508E-2</v>
      </c>
      <c r="T2072" s="17">
        <f t="shared" si="394"/>
        <v>1.5358098540052148E-2</v>
      </c>
      <c r="U2072" s="4">
        <f t="shared" si="395"/>
        <v>4.8566571915871513E-2</v>
      </c>
    </row>
    <row r="2073" spans="2:21">
      <c r="B2073" s="2">
        <v>42489</v>
      </c>
      <c r="C2073">
        <v>0.91890000000000005</v>
      </c>
      <c r="D2073" s="17">
        <f t="shared" si="384"/>
        <v>9.7991188634878709E-4</v>
      </c>
      <c r="E2073" s="17">
        <f t="shared" si="388"/>
        <v>2.2574667418523823E-2</v>
      </c>
      <c r="F2073" s="4">
        <f t="shared" si="389"/>
        <v>7.1387366463328869E-2</v>
      </c>
      <c r="G2073" s="4"/>
      <c r="H2073">
        <v>1.4755</v>
      </c>
      <c r="I2073" s="17">
        <f t="shared" si="385"/>
        <v>7.9611212158674192E-3</v>
      </c>
      <c r="J2073" s="17">
        <f t="shared" si="390"/>
        <v>2.3448293527441634E-2</v>
      </c>
      <c r="K2073" s="4">
        <f t="shared" si="391"/>
        <v>7.4150014790899485E-2</v>
      </c>
      <c r="M2073">
        <v>1.7265999999999999</v>
      </c>
      <c r="N2073" s="17">
        <f t="shared" si="386"/>
        <v>1.4408882800791029E-2</v>
      </c>
      <c r="O2073" s="17">
        <f t="shared" si="392"/>
        <v>1.9744355003123666E-2</v>
      </c>
      <c r="P2073" s="4">
        <f t="shared" si="393"/>
        <v>6.2437132740811745E-2</v>
      </c>
      <c r="R2073">
        <v>2.2138</v>
      </c>
      <c r="S2073" s="17">
        <f t="shared" si="387"/>
        <v>2.2611143355789191E-3</v>
      </c>
      <c r="T2073" s="17">
        <f t="shared" si="394"/>
        <v>1.349562217065586E-2</v>
      </c>
      <c r="U2073" s="4">
        <f t="shared" si="395"/>
        <v>4.267690450033812E-2</v>
      </c>
    </row>
    <row r="2074" spans="2:21">
      <c r="B2074" s="2">
        <v>42492</v>
      </c>
      <c r="C2074">
        <v>0.9335</v>
      </c>
      <c r="D2074" s="17">
        <f t="shared" si="384"/>
        <v>1.5763660474937977E-2</v>
      </c>
      <c r="E2074" s="17">
        <f t="shared" si="388"/>
        <v>2.2653081276290656E-2</v>
      </c>
      <c r="F2074" s="4">
        <f t="shared" si="389"/>
        <v>7.1635332853992539E-2</v>
      </c>
      <c r="G2074" s="4"/>
      <c r="H2074">
        <v>1.5110000000000001</v>
      </c>
      <c r="I2074" s="17">
        <f t="shared" si="385"/>
        <v>2.377476788974545E-2</v>
      </c>
      <c r="J2074" s="17">
        <f t="shared" si="390"/>
        <v>2.3973578119235183E-2</v>
      </c>
      <c r="K2074" s="4">
        <f t="shared" si="391"/>
        <v>7.5811110520758895E-2</v>
      </c>
      <c r="M2074">
        <v>1.7565</v>
      </c>
      <c r="N2074" s="17">
        <f t="shared" si="386"/>
        <v>1.716903590445951E-2</v>
      </c>
      <c r="O2074" s="17">
        <f t="shared" si="392"/>
        <v>1.9975622056424169E-2</v>
      </c>
      <c r="P2074" s="4">
        <f t="shared" si="393"/>
        <v>6.31684633769969E-2</v>
      </c>
      <c r="R2074">
        <v>2.2599999999999998</v>
      </c>
      <c r="S2074" s="17">
        <f t="shared" si="387"/>
        <v>2.0654317314807966E-2</v>
      </c>
      <c r="T2074" s="17">
        <f t="shared" si="394"/>
        <v>1.4326274500940414E-2</v>
      </c>
      <c r="U2074" s="4">
        <f t="shared" si="395"/>
        <v>4.530365780776377E-2</v>
      </c>
    </row>
    <row r="2075" spans="2:21">
      <c r="B2075" s="2">
        <v>42493</v>
      </c>
      <c r="C2075">
        <v>0.89800000000000002</v>
      </c>
      <c r="D2075" s="17">
        <f t="shared" si="384"/>
        <v>-3.8770894679577672E-2</v>
      </c>
      <c r="E2075" s="17">
        <f t="shared" si="388"/>
        <v>2.5211464316622731E-2</v>
      </c>
      <c r="F2075" s="4">
        <f t="shared" si="389"/>
        <v>7.9725650388588323E-2</v>
      </c>
      <c r="G2075" s="4"/>
      <c r="H2075">
        <v>1.4368000000000001</v>
      </c>
      <c r="I2075" s="17">
        <f t="shared" si="385"/>
        <v>-5.0353264724804454E-2</v>
      </c>
      <c r="J2075" s="17">
        <f t="shared" si="390"/>
        <v>2.988150708006284E-2</v>
      </c>
      <c r="K2075" s="4">
        <f t="shared" si="391"/>
        <v>9.4493622291445978E-2</v>
      </c>
      <c r="M2075">
        <v>1.6804999999999999</v>
      </c>
      <c r="N2075" s="17">
        <f t="shared" si="386"/>
        <v>-4.4231824540721359E-2</v>
      </c>
      <c r="O2075" s="17">
        <f t="shared" si="392"/>
        <v>2.5662325186874967E-2</v>
      </c>
      <c r="P2075" s="4">
        <f t="shared" si="393"/>
        <v>8.1151397646431048E-2</v>
      </c>
      <c r="R2075">
        <v>2.1886999999999999</v>
      </c>
      <c r="S2075" s="17">
        <f t="shared" si="387"/>
        <v>-3.2057053016292011E-2</v>
      </c>
      <c r="T2075" s="17">
        <f t="shared" si="394"/>
        <v>1.8771045657824122E-2</v>
      </c>
      <c r="U2075" s="4">
        <f t="shared" si="395"/>
        <v>5.9359258341737886E-2</v>
      </c>
    </row>
    <row r="2076" spans="2:21">
      <c r="B2076" s="2">
        <v>42494</v>
      </c>
      <c r="C2076">
        <v>0.88180000000000003</v>
      </c>
      <c r="D2076" s="17">
        <f t="shared" si="384"/>
        <v>-1.8204795378362386E-2</v>
      </c>
      <c r="E2076" s="17">
        <f t="shared" si="388"/>
        <v>2.0588165281484182E-2</v>
      </c>
      <c r="F2076" s="4">
        <f t="shared" si="389"/>
        <v>6.5105495133491662E-2</v>
      </c>
      <c r="G2076" s="4"/>
      <c r="H2076">
        <v>1.4062999999999999</v>
      </c>
      <c r="I2076" s="17">
        <f t="shared" si="385"/>
        <v>-2.1456276671733304E-2</v>
      </c>
      <c r="J2076" s="17">
        <f t="shared" si="390"/>
        <v>2.6276727242546281E-2</v>
      </c>
      <c r="K2076" s="4">
        <f t="shared" si="391"/>
        <v>8.3094307541441967E-2</v>
      </c>
      <c r="M2076">
        <v>1.6459999999999999</v>
      </c>
      <c r="N2076" s="17">
        <f t="shared" si="386"/>
        <v>-2.0743265928145252E-2</v>
      </c>
      <c r="O2076" s="17">
        <f t="shared" si="392"/>
        <v>2.3046979509395549E-2</v>
      </c>
      <c r="P2076" s="4">
        <f t="shared" si="393"/>
        <v>7.2880948436919946E-2</v>
      </c>
      <c r="R2076">
        <v>2.1549999999999998</v>
      </c>
      <c r="S2076" s="17">
        <f t="shared" si="387"/>
        <v>-1.5517036712191347E-2</v>
      </c>
      <c r="T2076" s="17">
        <f t="shared" si="394"/>
        <v>1.7061026605788392E-2</v>
      </c>
      <c r="U2076" s="4">
        <f t="shared" si="395"/>
        <v>5.3951703295022982E-2</v>
      </c>
    </row>
    <row r="2077" spans="2:21">
      <c r="B2077" s="2">
        <v>42495</v>
      </c>
      <c r="C2077">
        <v>0.85950000000000004</v>
      </c>
      <c r="D2077" s="17">
        <f t="shared" si="384"/>
        <v>-2.5614448100933346E-2</v>
      </c>
      <c r="E2077" s="17">
        <f t="shared" si="388"/>
        <v>2.0906586344249464E-2</v>
      </c>
      <c r="F2077" s="4">
        <f t="shared" si="389"/>
        <v>6.6112430946801387E-2</v>
      </c>
      <c r="G2077" s="4"/>
      <c r="H2077">
        <v>1.3609</v>
      </c>
      <c r="I2077" s="17">
        <f t="shared" si="385"/>
        <v>-3.2815896309930072E-2</v>
      </c>
      <c r="J2077" s="17">
        <f t="shared" si="390"/>
        <v>2.7251136455985779E-2</v>
      </c>
      <c r="K2077" s="4">
        <f t="shared" si="391"/>
        <v>8.617566002896393E-2</v>
      </c>
      <c r="M2077">
        <v>1.603</v>
      </c>
      <c r="N2077" s="17">
        <f t="shared" si="386"/>
        <v>-2.6471228627462175E-2</v>
      </c>
      <c r="O2077" s="17">
        <f t="shared" si="392"/>
        <v>2.3743057510592348E-2</v>
      </c>
      <c r="P2077" s="4">
        <f t="shared" si="393"/>
        <v>7.5082140349839233E-2</v>
      </c>
      <c r="R2077">
        <v>2.1158000000000001</v>
      </c>
      <c r="S2077" s="17">
        <f t="shared" si="387"/>
        <v>-1.8357731985173844E-2</v>
      </c>
      <c r="T2077" s="17">
        <f t="shared" si="394"/>
        <v>1.7480072148144711E-2</v>
      </c>
      <c r="U2077" s="4">
        <f t="shared" si="395"/>
        <v>5.5276841652209516E-2</v>
      </c>
    </row>
    <row r="2078" spans="2:21">
      <c r="B2078" s="2">
        <v>42496</v>
      </c>
      <c r="C2078">
        <v>0.87470000000000003</v>
      </c>
      <c r="D2078" s="17">
        <f t="shared" si="384"/>
        <v>1.7530145602905375E-2</v>
      </c>
      <c r="E2078" s="17">
        <f t="shared" si="388"/>
        <v>2.1736041669183949E-2</v>
      </c>
      <c r="F2078" s="4">
        <f t="shared" si="389"/>
        <v>6.8735398990949423E-2</v>
      </c>
      <c r="G2078" s="4"/>
      <c r="H2078">
        <v>1.3902999999999999</v>
      </c>
      <c r="I2078" s="17">
        <f t="shared" si="385"/>
        <v>2.1373305609225606E-2</v>
      </c>
      <c r="J2078" s="17">
        <f t="shared" si="390"/>
        <v>2.7694186359741756E-2</v>
      </c>
      <c r="K2078" s="4">
        <f t="shared" si="391"/>
        <v>8.7576706841951207E-2</v>
      </c>
      <c r="M2078">
        <v>1.629</v>
      </c>
      <c r="N2078" s="17">
        <f t="shared" si="386"/>
        <v>1.608945599249215E-2</v>
      </c>
      <c r="O2078" s="17">
        <f t="shared" si="392"/>
        <v>2.3782945773894854E-2</v>
      </c>
      <c r="P2078" s="4">
        <f t="shared" si="393"/>
        <v>7.5208278113783666E-2</v>
      </c>
      <c r="R2078">
        <v>2.14</v>
      </c>
      <c r="S2078" s="17">
        <f t="shared" si="387"/>
        <v>1.1372837463222958E-2</v>
      </c>
      <c r="T2078" s="17">
        <f t="shared" si="394"/>
        <v>1.7396131125327802E-2</v>
      </c>
      <c r="U2078" s="4">
        <f t="shared" si="395"/>
        <v>5.5011396830983925E-2</v>
      </c>
    </row>
    <row r="2079" spans="2:21">
      <c r="B2079" s="2">
        <v>42499</v>
      </c>
      <c r="C2079">
        <v>0.84630000000000005</v>
      </c>
      <c r="D2079" s="17">
        <f t="shared" si="384"/>
        <v>-3.3007063749748961E-2</v>
      </c>
      <c r="E2079" s="17">
        <f t="shared" si="388"/>
        <v>2.1454562167648777E-2</v>
      </c>
      <c r="F2079" s="4">
        <f t="shared" si="389"/>
        <v>6.7845282651449415E-2</v>
      </c>
      <c r="G2079" s="4"/>
      <c r="H2079">
        <v>1.3492999999999999</v>
      </c>
      <c r="I2079" s="17">
        <f t="shared" si="385"/>
        <v>-2.9933611738755927E-2</v>
      </c>
      <c r="J2079" s="17">
        <f t="shared" si="390"/>
        <v>2.6945873788424259E-2</v>
      </c>
      <c r="K2079" s="4">
        <f t="shared" si="391"/>
        <v>8.5210334714850733E-2</v>
      </c>
      <c r="M2079">
        <v>1.5903</v>
      </c>
      <c r="N2079" s="17">
        <f t="shared" si="386"/>
        <v>-2.4043651940175007E-2</v>
      </c>
      <c r="O2079" s="17">
        <f t="shared" si="392"/>
        <v>2.2979179353622047E-2</v>
      </c>
      <c r="P2079" s="4">
        <f t="shared" si="393"/>
        <v>7.266654551896147E-2</v>
      </c>
      <c r="R2079">
        <v>2.1128</v>
      </c>
      <c r="S2079" s="17">
        <f t="shared" si="387"/>
        <v>-1.2791747032974747E-2</v>
      </c>
      <c r="T2079" s="17">
        <f t="shared" si="394"/>
        <v>1.6582176763318583E-2</v>
      </c>
      <c r="U2079" s="4">
        <f t="shared" si="395"/>
        <v>5.243744713560556E-2</v>
      </c>
    </row>
    <row r="2080" spans="2:21">
      <c r="B2080" s="2">
        <v>42500</v>
      </c>
      <c r="C2080">
        <v>0.86129999999999995</v>
      </c>
      <c r="D2080" s="17">
        <f t="shared" si="384"/>
        <v>1.7568969119067458E-2</v>
      </c>
      <c r="E2080" s="17">
        <f t="shared" si="388"/>
        <v>2.2848515268958203E-2</v>
      </c>
      <c r="F2080" s="4">
        <f t="shared" si="389"/>
        <v>7.2253349403042635E-2</v>
      </c>
      <c r="G2080" s="4"/>
      <c r="H2080">
        <v>1.3653</v>
      </c>
      <c r="I2080" s="17">
        <f t="shared" si="385"/>
        <v>1.1788245253964408E-2</v>
      </c>
      <c r="J2080" s="17">
        <f t="shared" si="390"/>
        <v>2.7295183321421241E-2</v>
      </c>
      <c r="K2080" s="4">
        <f t="shared" si="391"/>
        <v>8.6314948447530945E-2</v>
      </c>
      <c r="M2080">
        <v>1.6042999999999998</v>
      </c>
      <c r="N2080" s="17">
        <f t="shared" si="386"/>
        <v>8.7648466951599554E-3</v>
      </c>
      <c r="O2080" s="17">
        <f t="shared" si="392"/>
        <v>2.3157275867440603E-2</v>
      </c>
      <c r="P2080" s="4">
        <f t="shared" si="393"/>
        <v>7.3229736145963759E-2</v>
      </c>
      <c r="R2080">
        <v>2.1225000000000001</v>
      </c>
      <c r="S2080" s="17">
        <f t="shared" si="387"/>
        <v>4.5805572025799674E-3</v>
      </c>
      <c r="T2080" s="17">
        <f t="shared" si="394"/>
        <v>1.6334852430171163E-2</v>
      </c>
      <c r="U2080" s="4">
        <f t="shared" si="395"/>
        <v>5.165533892207743E-2</v>
      </c>
    </row>
    <row r="2081" spans="2:21">
      <c r="B2081" s="2">
        <v>42501</v>
      </c>
      <c r="C2081">
        <v>0.86550000000000005</v>
      </c>
      <c r="D2081" s="17">
        <f t="shared" si="384"/>
        <v>4.8644988211359831E-3</v>
      </c>
      <c r="E2081" s="17">
        <f t="shared" si="388"/>
        <v>2.1753346078851672E-2</v>
      </c>
      <c r="F2081" s="4">
        <f t="shared" si="389"/>
        <v>6.8790120339064051E-2</v>
      </c>
      <c r="G2081" s="4"/>
      <c r="H2081">
        <v>1.3494999999999999</v>
      </c>
      <c r="I2081" s="17">
        <f t="shared" si="385"/>
        <v>-1.1640031232646678E-2</v>
      </c>
      <c r="J2081" s="17">
        <f t="shared" si="390"/>
        <v>2.5003954062091625E-2</v>
      </c>
      <c r="K2081" s="4">
        <f t="shared" si="391"/>
        <v>7.9069445346428749E-2</v>
      </c>
      <c r="M2081">
        <v>1.581</v>
      </c>
      <c r="N2081" s="17">
        <f t="shared" si="386"/>
        <v>-1.4629966147558076E-2</v>
      </c>
      <c r="O2081" s="17">
        <f t="shared" si="392"/>
        <v>2.1433007042973629E-2</v>
      </c>
      <c r="P2081" s="4">
        <f t="shared" si="393"/>
        <v>6.7777119362227051E-2</v>
      </c>
      <c r="R2081">
        <v>2.093</v>
      </c>
      <c r="S2081" s="17">
        <f t="shared" si="387"/>
        <v>-1.3996195739502728E-2</v>
      </c>
      <c r="T2081" s="17">
        <f t="shared" si="394"/>
        <v>1.5789677544722377E-2</v>
      </c>
      <c r="U2081" s="4">
        <f t="shared" si="395"/>
        <v>4.9931344560937882E-2</v>
      </c>
    </row>
    <row r="2082" spans="2:21">
      <c r="B2082" s="2">
        <v>42502</v>
      </c>
      <c r="C2082">
        <v>0.88900000000000001</v>
      </c>
      <c r="D2082" s="17">
        <f t="shared" si="384"/>
        <v>2.6789860897640554E-2</v>
      </c>
      <c r="E2082" s="17">
        <f t="shared" si="388"/>
        <v>2.376717848319251E-2</v>
      </c>
      <c r="F2082" s="4">
        <f t="shared" si="389"/>
        <v>7.5158417562634264E-2</v>
      </c>
      <c r="G2082" s="4"/>
      <c r="H2082">
        <v>1.3848</v>
      </c>
      <c r="I2082" s="17">
        <f t="shared" si="385"/>
        <v>2.5821571403940258E-2</v>
      </c>
      <c r="J2082" s="17">
        <f t="shared" si="390"/>
        <v>2.7259182480046874E-2</v>
      </c>
      <c r="K2082" s="4">
        <f t="shared" si="391"/>
        <v>8.6201103791105516E-2</v>
      </c>
      <c r="M2082">
        <v>1.6139999999999999</v>
      </c>
      <c r="N2082" s="17">
        <f t="shared" si="386"/>
        <v>2.0658011620421982E-2</v>
      </c>
      <c r="O2082" s="17">
        <f t="shared" si="392"/>
        <v>2.3245596375224633E-2</v>
      </c>
      <c r="P2082" s="4">
        <f t="shared" si="393"/>
        <v>7.350903011466392E-2</v>
      </c>
      <c r="R2082">
        <v>2.1110000000000002</v>
      </c>
      <c r="S2082" s="17">
        <f t="shared" si="387"/>
        <v>8.563325402321029E-3</v>
      </c>
      <c r="T2082" s="17">
        <f t="shared" si="394"/>
        <v>1.6381669431775672E-2</v>
      </c>
      <c r="U2082" s="4">
        <f t="shared" si="395"/>
        <v>5.1803387280367437E-2</v>
      </c>
    </row>
    <row r="2083" spans="2:21">
      <c r="B2083" s="2">
        <v>42503</v>
      </c>
      <c r="C2083">
        <v>0.88200000000000001</v>
      </c>
      <c r="D2083" s="17">
        <f t="shared" si="384"/>
        <v>-7.9051795071132611E-3</v>
      </c>
      <c r="E2083" s="17">
        <f t="shared" si="388"/>
        <v>2.3759217032370956E-2</v>
      </c>
      <c r="F2083" s="4">
        <f t="shared" si="389"/>
        <v>7.5133241244558738E-2</v>
      </c>
      <c r="G2083" s="4"/>
      <c r="H2083">
        <v>1.349</v>
      </c>
      <c r="I2083" s="17">
        <f t="shared" si="385"/>
        <v>-2.6192147654243658E-2</v>
      </c>
      <c r="J2083" s="17">
        <f t="shared" si="390"/>
        <v>2.751687702487517E-2</v>
      </c>
      <c r="K2083" s="4">
        <f t="shared" si="391"/>
        <v>8.7016005493363288E-2</v>
      </c>
      <c r="M2083">
        <v>1.5705</v>
      </c>
      <c r="N2083" s="17">
        <f t="shared" si="386"/>
        <v>-2.7321529851192818E-2</v>
      </c>
      <c r="O2083" s="17">
        <f t="shared" si="392"/>
        <v>2.3058709672436416E-2</v>
      </c>
      <c r="P2083" s="4">
        <f t="shared" si="393"/>
        <v>7.2918042469454214E-2</v>
      </c>
      <c r="R2083">
        <v>2.0720000000000001</v>
      </c>
      <c r="S2083" s="17">
        <f t="shared" si="387"/>
        <v>-1.8647444468946967E-2</v>
      </c>
      <c r="T2083" s="17">
        <f t="shared" si="394"/>
        <v>1.6748963024185302E-2</v>
      </c>
      <c r="U2083" s="4">
        <f t="shared" si="395"/>
        <v>5.2964871602367403E-2</v>
      </c>
    </row>
    <row r="2084" spans="2:21">
      <c r="B2084" s="2">
        <v>42506</v>
      </c>
      <c r="C2084">
        <v>0.9133</v>
      </c>
      <c r="D2084" s="17">
        <f t="shared" si="384"/>
        <v>3.4872357690841925E-2</v>
      </c>
      <c r="E2084" s="17">
        <f t="shared" si="388"/>
        <v>2.6179323027236308E-2</v>
      </c>
      <c r="F2084" s="4">
        <f t="shared" si="389"/>
        <v>8.2786288367361016E-2</v>
      </c>
      <c r="G2084" s="4"/>
      <c r="H2084">
        <v>1.3973</v>
      </c>
      <c r="I2084" s="17">
        <f t="shared" si="385"/>
        <v>3.517822587864642E-2</v>
      </c>
      <c r="J2084" s="17">
        <f t="shared" si="390"/>
        <v>2.9208630373046929E-2</v>
      </c>
      <c r="K2084" s="4">
        <f t="shared" si="391"/>
        <v>9.2365799312801908E-2</v>
      </c>
      <c r="M2084">
        <v>1.6185</v>
      </c>
      <c r="N2084" s="17">
        <f t="shared" si="386"/>
        <v>3.0105754387597817E-2</v>
      </c>
      <c r="O2084" s="17">
        <f t="shared" si="392"/>
        <v>2.5000796879786166E-2</v>
      </c>
      <c r="P2084" s="4">
        <f t="shared" si="393"/>
        <v>7.9059461459355121E-2</v>
      </c>
      <c r="R2084">
        <v>2.1110000000000002</v>
      </c>
      <c r="S2084" s="17">
        <f t="shared" si="387"/>
        <v>1.864744446894703E-2</v>
      </c>
      <c r="T2084" s="17">
        <f t="shared" si="394"/>
        <v>1.6394118217769649E-2</v>
      </c>
      <c r="U2084" s="4">
        <f t="shared" si="395"/>
        <v>5.1842753798212411E-2</v>
      </c>
    </row>
    <row r="2085" spans="2:21">
      <c r="B2085" s="2">
        <v>42507</v>
      </c>
      <c r="C2085">
        <v>0.95150000000000001</v>
      </c>
      <c r="D2085" s="17">
        <f t="shared" si="384"/>
        <v>4.0975273038570889E-2</v>
      </c>
      <c r="E2085" s="17">
        <f t="shared" si="388"/>
        <v>2.5942184395515676E-2</v>
      </c>
      <c r="F2085" s="4">
        <f t="shared" si="389"/>
        <v>8.2036390169907963E-2</v>
      </c>
      <c r="G2085" s="4"/>
      <c r="H2085">
        <v>1.4287000000000001</v>
      </c>
      <c r="I2085" s="17">
        <f t="shared" si="385"/>
        <v>2.2223136784710256E-2</v>
      </c>
      <c r="J2085" s="17">
        <f t="shared" si="390"/>
        <v>2.634284336254275E-2</v>
      </c>
      <c r="K2085" s="4">
        <f t="shared" si="391"/>
        <v>8.3303385070683814E-2</v>
      </c>
      <c r="M2085">
        <v>1.6435</v>
      </c>
      <c r="N2085" s="17">
        <f t="shared" si="386"/>
        <v>1.5328319737974926E-2</v>
      </c>
      <c r="O2085" s="17">
        <f t="shared" si="392"/>
        <v>2.2419741521092048E-2</v>
      </c>
      <c r="P2085" s="4">
        <f t="shared" si="393"/>
        <v>7.0897447758898821E-2</v>
      </c>
      <c r="R2085">
        <v>2.1202999999999999</v>
      </c>
      <c r="S2085" s="17">
        <f t="shared" si="387"/>
        <v>4.3958192401842289E-3</v>
      </c>
      <c r="T2085" s="17">
        <f t="shared" si="394"/>
        <v>1.4043309088936598E-2</v>
      </c>
      <c r="U2085" s="4">
        <f t="shared" si="395"/>
        <v>4.4408842606783766E-2</v>
      </c>
    </row>
    <row r="2086" spans="2:21">
      <c r="B2086" s="2">
        <v>42508</v>
      </c>
      <c r="C2086">
        <v>1.0087999999999999</v>
      </c>
      <c r="D2086" s="17">
        <f t="shared" si="384"/>
        <v>5.8477097914505484E-2</v>
      </c>
      <c r="E2086" s="17">
        <f t="shared" si="388"/>
        <v>2.9192097731338403E-2</v>
      </c>
      <c r="F2086" s="4">
        <f t="shared" si="389"/>
        <v>9.2313518509263462E-2</v>
      </c>
      <c r="G2086" s="4"/>
      <c r="H2086">
        <v>1.4997</v>
      </c>
      <c r="I2086" s="17">
        <f t="shared" si="385"/>
        <v>4.8500148216521877E-2</v>
      </c>
      <c r="J2086" s="17">
        <f t="shared" si="390"/>
        <v>2.9301328049518838E-2</v>
      </c>
      <c r="K2086" s="4">
        <f t="shared" si="391"/>
        <v>9.2658935104258544E-2</v>
      </c>
      <c r="M2086">
        <v>1.7050000000000001</v>
      </c>
      <c r="N2086" s="17">
        <f t="shared" si="386"/>
        <v>3.6736996613343204E-2</v>
      </c>
      <c r="O2086" s="17">
        <f t="shared" si="392"/>
        <v>2.4423733009699862E-2</v>
      </c>
      <c r="P2086" s="4">
        <f t="shared" si="393"/>
        <v>7.723462527449089E-2</v>
      </c>
      <c r="R2086">
        <v>2.1640000000000001</v>
      </c>
      <c r="S2086" s="17">
        <f t="shared" si="387"/>
        <v>2.0400772877867436E-2</v>
      </c>
      <c r="T2086" s="17">
        <f t="shared" si="394"/>
        <v>1.5090152418966133E-2</v>
      </c>
      <c r="U2086" s="4">
        <f t="shared" si="395"/>
        <v>4.7719251883032436E-2</v>
      </c>
    </row>
    <row r="2087" spans="2:21">
      <c r="B2087" s="2">
        <v>42509</v>
      </c>
      <c r="C2087">
        <v>1.0175000000000001</v>
      </c>
      <c r="D2087" s="17">
        <f t="shared" si="384"/>
        <v>8.5871326660404406E-3</v>
      </c>
      <c r="E2087" s="17">
        <f t="shared" si="388"/>
        <v>2.5927026511790727E-2</v>
      </c>
      <c r="F2087" s="4">
        <f t="shared" si="389"/>
        <v>8.1988456732829118E-2</v>
      </c>
      <c r="G2087" s="4"/>
      <c r="H2087">
        <v>1.5044999999999999</v>
      </c>
      <c r="I2087" s="17">
        <f t="shared" si="385"/>
        <v>3.1955289824655074E-3</v>
      </c>
      <c r="J2087" s="17">
        <f t="shared" si="390"/>
        <v>2.5964994298241895E-2</v>
      </c>
      <c r="K2087" s="4">
        <f t="shared" si="391"/>
        <v>8.2108521415729691E-2</v>
      </c>
      <c r="M2087">
        <v>1.71</v>
      </c>
      <c r="N2087" s="17">
        <f t="shared" si="386"/>
        <v>2.9282597790883597E-3</v>
      </c>
      <c r="O2087" s="17">
        <f t="shared" si="392"/>
        <v>2.2068106622413559E-2</v>
      </c>
      <c r="P2087" s="4">
        <f t="shared" si="393"/>
        <v>6.9785480574272266E-2</v>
      </c>
      <c r="R2087">
        <v>2.1507999999999998</v>
      </c>
      <c r="S2087" s="17">
        <f t="shared" si="387"/>
        <v>-6.1184950308492206E-3</v>
      </c>
      <c r="T2087" s="17">
        <f t="shared" si="394"/>
        <v>1.3843017997547521E-2</v>
      </c>
      <c r="U2087" s="4">
        <f t="shared" si="395"/>
        <v>4.3775466562953343E-2</v>
      </c>
    </row>
    <row r="2088" spans="2:21">
      <c r="B2088" s="2">
        <v>42510</v>
      </c>
      <c r="C2088">
        <v>1.0157</v>
      </c>
      <c r="D2088" s="17">
        <f t="shared" si="384"/>
        <v>-1.7706083712946184E-3</v>
      </c>
      <c r="E2088" s="17">
        <f t="shared" si="388"/>
        <v>2.6582964169971496E-2</v>
      </c>
      <c r="F2088" s="4">
        <f t="shared" si="389"/>
        <v>8.4062713735757327E-2</v>
      </c>
      <c r="G2088" s="4"/>
      <c r="H2088">
        <v>1.4925999999999999</v>
      </c>
      <c r="I2088" s="17">
        <f t="shared" si="385"/>
        <v>-7.9410513728129187E-3</v>
      </c>
      <c r="J2088" s="17">
        <f t="shared" si="390"/>
        <v>2.6195986908984691E-2</v>
      </c>
      <c r="K2088" s="4">
        <f t="shared" si="391"/>
        <v>8.2838984188345607E-2</v>
      </c>
      <c r="M2088">
        <v>1.6985000000000001</v>
      </c>
      <c r="N2088" s="17">
        <f t="shared" si="386"/>
        <v>-6.7478618960668648E-3</v>
      </c>
      <c r="O2088" s="17">
        <f t="shared" si="392"/>
        <v>2.2142603988026383E-2</v>
      </c>
      <c r="P2088" s="4">
        <f t="shared" si="393"/>
        <v>7.0021061929291098E-2</v>
      </c>
      <c r="R2088">
        <v>2.1427</v>
      </c>
      <c r="S2088" s="17">
        <f t="shared" si="387"/>
        <v>-3.773149928842773E-3</v>
      </c>
      <c r="T2088" s="17">
        <f t="shared" si="394"/>
        <v>1.3483805607903488E-2</v>
      </c>
      <c r="U2088" s="4">
        <f t="shared" si="395"/>
        <v>4.2639537247926317E-2</v>
      </c>
    </row>
    <row r="2089" spans="2:21">
      <c r="B2089" s="2">
        <v>42513</v>
      </c>
      <c r="C2089">
        <v>1.0304</v>
      </c>
      <c r="D2089" s="17">
        <f t="shared" si="384"/>
        <v>1.4369046404633681E-2</v>
      </c>
      <c r="E2089" s="17">
        <f t="shared" si="388"/>
        <v>2.0646079589955613E-2</v>
      </c>
      <c r="F2089" s="4">
        <f t="shared" si="389"/>
        <v>6.528863625737498E-2</v>
      </c>
      <c r="G2089" s="4"/>
      <c r="H2089">
        <v>1.4948000000000001</v>
      </c>
      <c r="I2089" s="17">
        <f t="shared" si="385"/>
        <v>1.4728529140418055E-3</v>
      </c>
      <c r="J2089" s="17">
        <f t="shared" si="390"/>
        <v>2.2943426227999761E-2</v>
      </c>
      <c r="K2089" s="4">
        <f t="shared" si="391"/>
        <v>7.2553484208524907E-2</v>
      </c>
      <c r="M2089">
        <v>1.6955</v>
      </c>
      <c r="N2089" s="17">
        <f t="shared" si="386"/>
        <v>-1.7678260349453373E-3</v>
      </c>
      <c r="O2089" s="17">
        <f t="shared" si="392"/>
        <v>2.0005354358441634E-2</v>
      </c>
      <c r="P2089" s="4">
        <f t="shared" si="393"/>
        <v>6.3262485171452096E-2</v>
      </c>
      <c r="R2089">
        <v>2.1435</v>
      </c>
      <c r="S2089" s="17">
        <f t="shared" si="387"/>
        <v>3.7329103135158625E-4</v>
      </c>
      <c r="T2089" s="17">
        <f t="shared" si="394"/>
        <v>1.2702475390056084E-2</v>
      </c>
      <c r="U2089" s="4">
        <f t="shared" si="395"/>
        <v>4.0168754154812976E-2</v>
      </c>
    </row>
    <row r="2090" spans="2:21">
      <c r="B2090" s="2">
        <v>42514</v>
      </c>
      <c r="C2090">
        <v>1.0555000000000001</v>
      </c>
      <c r="D2090" s="17">
        <f t="shared" si="384"/>
        <v>2.4067511938286268E-2</v>
      </c>
      <c r="E2090" s="17">
        <f t="shared" si="388"/>
        <v>2.0674404870324299E-2</v>
      </c>
      <c r="F2090" s="4">
        <f t="shared" si="389"/>
        <v>6.5378208658702877E-2</v>
      </c>
      <c r="G2090" s="4"/>
      <c r="H2090">
        <v>1.5230999999999999</v>
      </c>
      <c r="I2090" s="17">
        <f t="shared" si="385"/>
        <v>1.8755313010129265E-2</v>
      </c>
      <c r="J2090" s="17">
        <f t="shared" si="390"/>
        <v>2.3100884361449338E-2</v>
      </c>
      <c r="K2090" s="4">
        <f t="shared" si="391"/>
        <v>7.3051410546344328E-2</v>
      </c>
      <c r="M2090">
        <v>1.7213000000000001</v>
      </c>
      <c r="N2090" s="17">
        <f t="shared" si="386"/>
        <v>1.5102136711766934E-2</v>
      </c>
      <c r="O2090" s="17">
        <f t="shared" si="392"/>
        <v>2.0187941036500585E-2</v>
      </c>
      <c r="P2090" s="4">
        <f t="shared" si="393"/>
        <v>6.3839874944522285E-2</v>
      </c>
      <c r="R2090">
        <v>2.1615000000000002</v>
      </c>
      <c r="S2090" s="17">
        <f t="shared" si="387"/>
        <v>8.3624180696548131E-3</v>
      </c>
      <c r="T2090" s="17">
        <f t="shared" si="394"/>
        <v>1.2861582957488208E-2</v>
      </c>
      <c r="U2090" s="4">
        <f t="shared" si="395"/>
        <v>4.0671896460867316E-2</v>
      </c>
    </row>
    <row r="2091" spans="2:21">
      <c r="B2091" s="2">
        <v>42515</v>
      </c>
      <c r="C2091">
        <v>1.0471999999999999</v>
      </c>
      <c r="D2091" s="17">
        <f t="shared" si="384"/>
        <v>-7.894652692685333E-3</v>
      </c>
      <c r="E2091" s="17">
        <f t="shared" si="388"/>
        <v>2.2080956416894598E-2</v>
      </c>
      <c r="F2091" s="4">
        <f t="shared" si="389"/>
        <v>6.9826115192297408E-2</v>
      </c>
      <c r="G2091" s="4"/>
      <c r="H2091">
        <v>1.5242</v>
      </c>
      <c r="I2091" s="17">
        <f t="shared" si="385"/>
        <v>7.2195061055890504E-4</v>
      </c>
      <c r="J2091" s="17">
        <f t="shared" si="390"/>
        <v>2.2066042262944369E-2</v>
      </c>
      <c r="K2091" s="4">
        <f t="shared" si="391"/>
        <v>6.9778952496440297E-2</v>
      </c>
      <c r="M2091">
        <v>1.7227999999999999</v>
      </c>
      <c r="N2091" s="17">
        <f t="shared" si="386"/>
        <v>8.710549024952373E-4</v>
      </c>
      <c r="O2091" s="17">
        <f t="shared" si="392"/>
        <v>1.8892799458404587E-2</v>
      </c>
      <c r="P2091" s="4">
        <f t="shared" si="393"/>
        <v>5.9744277665354083E-2</v>
      </c>
      <c r="R2091">
        <v>2.1785000000000001</v>
      </c>
      <c r="S2091" s="17">
        <f t="shared" si="387"/>
        <v>7.8341414498103133E-3</v>
      </c>
      <c r="T2091" s="17">
        <f t="shared" si="394"/>
        <v>1.1676711576742965E-2</v>
      </c>
      <c r="U2091" s="4">
        <f t="shared" si="395"/>
        <v>3.6925004163363771E-2</v>
      </c>
    </row>
    <row r="2092" spans="2:21">
      <c r="B2092" s="2">
        <v>42516</v>
      </c>
      <c r="C2092">
        <v>1.0085</v>
      </c>
      <c r="D2092" s="17">
        <f t="shared" si="384"/>
        <v>-3.7655857201423656E-2</v>
      </c>
      <c r="E2092" s="17">
        <f t="shared" si="388"/>
        <v>2.8145092056666713E-2</v>
      </c>
      <c r="F2092" s="4">
        <f t="shared" si="389"/>
        <v>8.9002595854179661E-2</v>
      </c>
      <c r="G2092" s="4"/>
      <c r="H2092">
        <v>1.4843999999999999</v>
      </c>
      <c r="I2092" s="17">
        <f t="shared" si="385"/>
        <v>-2.6459032045574583E-2</v>
      </c>
      <c r="J2092" s="17">
        <f t="shared" si="390"/>
        <v>2.4529062238666778E-2</v>
      </c>
      <c r="K2092" s="4">
        <f t="shared" si="391"/>
        <v>7.7567705542215731E-2</v>
      </c>
      <c r="M2092">
        <v>1.6884999999999999</v>
      </c>
      <c r="N2092" s="17">
        <f t="shared" si="386"/>
        <v>-2.0110313354333127E-2</v>
      </c>
      <c r="O2092" s="17">
        <f t="shared" si="392"/>
        <v>2.0342216073649746E-2</v>
      </c>
      <c r="P2092" s="4">
        <f t="shared" si="393"/>
        <v>6.4327735448020715E-2</v>
      </c>
      <c r="R2092">
        <v>2.1598000000000002</v>
      </c>
      <c r="S2092" s="17">
        <f t="shared" si="387"/>
        <v>-8.6209417588373922E-3</v>
      </c>
      <c r="T2092" s="17">
        <f t="shared" si="394"/>
        <v>1.2184579011240565E-2</v>
      </c>
      <c r="U2092" s="4">
        <f t="shared" si="395"/>
        <v>3.8531022005802558E-2</v>
      </c>
    </row>
    <row r="2093" spans="2:21">
      <c r="B2093" s="2">
        <v>42517</v>
      </c>
      <c r="C2093">
        <v>1.0640000000000001</v>
      </c>
      <c r="D2093" s="17">
        <f t="shared" si="384"/>
        <v>5.3571312507323311E-2</v>
      </c>
      <c r="E2093" s="17">
        <f t="shared" si="388"/>
        <v>2.9829263208126729E-2</v>
      </c>
      <c r="F2093" s="4">
        <f t="shared" si="389"/>
        <v>9.4328412662341724E-2</v>
      </c>
      <c r="G2093" s="4"/>
      <c r="H2093">
        <v>1.524</v>
      </c>
      <c r="I2093" s="17">
        <f t="shared" si="385"/>
        <v>2.6327807060149137E-2</v>
      </c>
      <c r="J2093" s="17">
        <f t="shared" si="390"/>
        <v>2.2153029398466251E-2</v>
      </c>
      <c r="K2093" s="4">
        <f t="shared" si="391"/>
        <v>7.0054029971823181E-2</v>
      </c>
      <c r="M2093">
        <v>1.7103000000000002</v>
      </c>
      <c r="N2093" s="17">
        <f t="shared" si="386"/>
        <v>1.2828232880023662E-2</v>
      </c>
      <c r="O2093" s="17">
        <f t="shared" si="392"/>
        <v>1.7058062536249325E-2</v>
      </c>
      <c r="P2093" s="4">
        <f t="shared" si="393"/>
        <v>5.394233008413641E-2</v>
      </c>
      <c r="R2093">
        <v>2.1738</v>
      </c>
      <c r="S2093" s="17">
        <f t="shared" si="387"/>
        <v>6.4611633304271247E-3</v>
      </c>
      <c r="T2093" s="17">
        <f t="shared" si="394"/>
        <v>9.7318789882421524E-3</v>
      </c>
      <c r="U2093" s="4">
        <f t="shared" si="395"/>
        <v>3.0774903515980209E-2</v>
      </c>
    </row>
    <row r="2094" spans="2:21">
      <c r="B2094" s="2">
        <v>42520</v>
      </c>
      <c r="C2094">
        <v>1.079</v>
      </c>
      <c r="D2094" s="17">
        <f t="shared" si="384"/>
        <v>1.3999295356544768E-2</v>
      </c>
      <c r="E2094" s="17">
        <f t="shared" si="388"/>
        <v>2.9302154775959755E-2</v>
      </c>
      <c r="F2094" s="4">
        <f t="shared" si="389"/>
        <v>9.2661549442813726E-2</v>
      </c>
      <c r="G2094" s="4"/>
      <c r="H2094">
        <v>1.516</v>
      </c>
      <c r="I2094" s="17">
        <f t="shared" si="385"/>
        <v>-5.263170044274644E-3</v>
      </c>
      <c r="J2094" s="17">
        <f t="shared" si="390"/>
        <v>2.1160812890158014E-2</v>
      </c>
      <c r="K2094" s="4">
        <f t="shared" si="391"/>
        <v>6.6916365873549766E-2</v>
      </c>
      <c r="M2094">
        <v>1.71</v>
      </c>
      <c r="N2094" s="17">
        <f t="shared" si="386"/>
        <v>-1.7542320894046496E-4</v>
      </c>
      <c r="O2094" s="17">
        <f t="shared" si="392"/>
        <v>1.5410028568108323E-2</v>
      </c>
      <c r="P2094" s="4">
        <f t="shared" si="393"/>
        <v>4.8730789083485472E-2</v>
      </c>
      <c r="R2094">
        <v>2.1669999999999998</v>
      </c>
      <c r="S2094" s="17">
        <f t="shared" si="387"/>
        <v>-3.1330655927275354E-3</v>
      </c>
      <c r="T2094" s="17">
        <f t="shared" si="394"/>
        <v>8.6664388147225536E-3</v>
      </c>
      <c r="U2094" s="4">
        <f t="shared" si="395"/>
        <v>2.7405685857013262E-2</v>
      </c>
    </row>
    <row r="2095" spans="2:21">
      <c r="B2095" s="2">
        <v>42521</v>
      </c>
      <c r="C2095">
        <v>1.0295000000000001</v>
      </c>
      <c r="D2095" s="17">
        <f t="shared" si="384"/>
        <v>-4.6961438790290369E-2</v>
      </c>
      <c r="E2095" s="17">
        <f t="shared" si="388"/>
        <v>3.4014576991158424E-2</v>
      </c>
      <c r="F2095" s="4">
        <f t="shared" si="389"/>
        <v>0.10756353693921766</v>
      </c>
      <c r="G2095" s="4"/>
      <c r="H2095">
        <v>1.5023</v>
      </c>
      <c r="I2095" s="17">
        <f t="shared" si="385"/>
        <v>-9.0780201339390049E-3</v>
      </c>
      <c r="J2095" s="17">
        <f t="shared" si="390"/>
        <v>2.1163398420106387E-2</v>
      </c>
      <c r="K2095" s="4">
        <f t="shared" si="391"/>
        <v>6.6924542037145207E-2</v>
      </c>
      <c r="M2095">
        <v>1.704</v>
      </c>
      <c r="N2095" s="17">
        <f t="shared" si="386"/>
        <v>-3.5149421074444969E-3</v>
      </c>
      <c r="O2095" s="17">
        <f t="shared" si="392"/>
        <v>1.5225574521285905E-2</v>
      </c>
      <c r="P2095" s="4">
        <f t="shared" si="393"/>
        <v>4.8147494171891285E-2</v>
      </c>
      <c r="R2095">
        <v>2.1659999999999999</v>
      </c>
      <c r="S2095" s="17">
        <f t="shared" si="387"/>
        <v>-4.6157397542304052E-4</v>
      </c>
      <c r="T2095" s="17">
        <f t="shared" si="394"/>
        <v>8.6918228574294834E-3</v>
      </c>
      <c r="U2095" s="4">
        <f t="shared" si="395"/>
        <v>2.7485957248190144E-2</v>
      </c>
    </row>
    <row r="2096" spans="2:21">
      <c r="B2096" s="2">
        <v>42522</v>
      </c>
      <c r="C2096">
        <v>1.0465</v>
      </c>
      <c r="D2096" s="17">
        <f t="shared" si="384"/>
        <v>1.6378015418210105E-2</v>
      </c>
      <c r="E2096" s="17">
        <f t="shared" si="388"/>
        <v>2.9340426675588779E-2</v>
      </c>
      <c r="F2096" s="4">
        <f t="shared" si="389"/>
        <v>9.2782575816022783E-2</v>
      </c>
      <c r="G2096" s="4"/>
      <c r="H2096">
        <v>1.5081</v>
      </c>
      <c r="I2096" s="17">
        <f t="shared" si="385"/>
        <v>3.8533132982612865E-3</v>
      </c>
      <c r="J2096" s="17">
        <f t="shared" si="390"/>
        <v>1.4692391975701239E-2</v>
      </c>
      <c r="K2096" s="4">
        <f t="shared" si="391"/>
        <v>4.6461422919197193E-2</v>
      </c>
      <c r="M2096">
        <v>1.7006999999999999</v>
      </c>
      <c r="N2096" s="17">
        <f t="shared" si="386"/>
        <v>-1.9384973908934179E-3</v>
      </c>
      <c r="O2096" s="17">
        <f t="shared" si="392"/>
        <v>9.8350890891500675E-3</v>
      </c>
      <c r="P2096" s="4">
        <f t="shared" si="393"/>
        <v>3.1101282512385035E-2</v>
      </c>
      <c r="R2096">
        <v>2.1423000000000001</v>
      </c>
      <c r="S2096" s="17">
        <f t="shared" si="387"/>
        <v>-1.1002130337761845E-2</v>
      </c>
      <c r="T2096" s="17">
        <f t="shared" si="394"/>
        <v>6.832128250719144E-3</v>
      </c>
      <c r="U2096" s="4">
        <f t="shared" si="395"/>
        <v>2.1605086538654419E-2</v>
      </c>
    </row>
    <row r="2097" spans="2:21">
      <c r="B2097" s="2">
        <v>42523</v>
      </c>
      <c r="C2097">
        <v>1.0352999999999999</v>
      </c>
      <c r="D2097" s="17">
        <f t="shared" si="384"/>
        <v>-1.0760023113987129E-2</v>
      </c>
      <c r="E2097" s="17">
        <f t="shared" si="388"/>
        <v>2.961666616697585E-2</v>
      </c>
      <c r="F2097" s="4">
        <f t="shared" si="389"/>
        <v>9.3656121788492405E-2</v>
      </c>
      <c r="G2097" s="4"/>
      <c r="H2097">
        <v>1.4809999999999999</v>
      </c>
      <c r="I2097" s="17">
        <f t="shared" si="385"/>
        <v>-1.8133045098840526E-2</v>
      </c>
      <c r="J2097" s="17">
        <f t="shared" si="390"/>
        <v>1.5775257232360028E-2</v>
      </c>
      <c r="K2097" s="4">
        <f t="shared" si="391"/>
        <v>4.9885743529301772E-2</v>
      </c>
      <c r="M2097">
        <v>1.6735</v>
      </c>
      <c r="N2097" s="17">
        <f t="shared" si="386"/>
        <v>-1.6122689346986348E-2</v>
      </c>
      <c r="O2097" s="17">
        <f t="shared" si="392"/>
        <v>1.0934206889064126E-2</v>
      </c>
      <c r="P2097" s="4">
        <f t="shared" si="393"/>
        <v>3.4576998176946684E-2</v>
      </c>
      <c r="R2097">
        <v>2.1145</v>
      </c>
      <c r="S2097" s="17">
        <f t="shared" si="387"/>
        <v>-1.3061640310630762E-2</v>
      </c>
      <c r="T2097" s="17">
        <f t="shared" si="394"/>
        <v>7.7061047074780129E-3</v>
      </c>
      <c r="U2097" s="4">
        <f t="shared" si="395"/>
        <v>2.4368842763376107E-2</v>
      </c>
    </row>
    <row r="2098" spans="2:21">
      <c r="B2098" s="2">
        <v>42524</v>
      </c>
      <c r="C2098">
        <v>0.92449999999999999</v>
      </c>
      <c r="D2098" s="17">
        <f t="shared" si="384"/>
        <v>-0.11319346794488777</v>
      </c>
      <c r="E2098" s="17">
        <f t="shared" si="388"/>
        <v>4.6962059687421336E-2</v>
      </c>
      <c r="F2098" s="4">
        <f t="shared" si="389"/>
        <v>0.14850707222502652</v>
      </c>
      <c r="G2098" s="4"/>
      <c r="H2098">
        <v>1.365</v>
      </c>
      <c r="I2098" s="17">
        <f t="shared" si="385"/>
        <v>-8.1563106648738629E-2</v>
      </c>
      <c r="J2098" s="17">
        <f t="shared" si="390"/>
        <v>2.991725705262278E-2</v>
      </c>
      <c r="K2098" s="4">
        <f t="shared" si="391"/>
        <v>9.4606673631023916E-2</v>
      </c>
      <c r="M2098">
        <v>1.571</v>
      </c>
      <c r="N2098" s="17">
        <f t="shared" si="386"/>
        <v>-6.3204882395760165E-2</v>
      </c>
      <c r="O2098" s="17">
        <f t="shared" si="392"/>
        <v>2.2268490781206279E-2</v>
      </c>
      <c r="P2098" s="4">
        <f t="shared" si="393"/>
        <v>7.0419150923074117E-2</v>
      </c>
      <c r="R2098">
        <v>2.0329999999999999</v>
      </c>
      <c r="S2098" s="17">
        <f t="shared" si="387"/>
        <v>-3.9305843284196708E-2</v>
      </c>
      <c r="T2098" s="17">
        <f t="shared" si="394"/>
        <v>1.4212467184274847E-2</v>
      </c>
      <c r="U2098" s="4">
        <f t="shared" si="395"/>
        <v>4.4943767472708541E-2</v>
      </c>
    </row>
    <row r="2099" spans="2:21">
      <c r="B2099" s="2">
        <v>42527</v>
      </c>
      <c r="C2099">
        <v>0.94</v>
      </c>
      <c r="D2099" s="17">
        <f t="shared" si="384"/>
        <v>1.6626824436870045E-2</v>
      </c>
      <c r="E2099" s="17">
        <f t="shared" si="388"/>
        <v>4.7094314305191315E-2</v>
      </c>
      <c r="F2099" s="4">
        <f t="shared" si="389"/>
        <v>0.14892529804825463</v>
      </c>
      <c r="G2099" s="4"/>
      <c r="H2099">
        <v>1.4024000000000001</v>
      </c>
      <c r="I2099" s="17">
        <f t="shared" si="385"/>
        <v>2.7030625987964799E-2</v>
      </c>
      <c r="J2099" s="17">
        <f t="shared" si="390"/>
        <v>3.1929332863463167E-2</v>
      </c>
      <c r="K2099" s="4">
        <f t="shared" si="391"/>
        <v>0.10096941601820965</v>
      </c>
      <c r="M2099">
        <v>1.6160000000000001</v>
      </c>
      <c r="N2099" s="17">
        <f t="shared" si="386"/>
        <v>2.8241600825419683E-2</v>
      </c>
      <c r="O2099" s="17">
        <f t="shared" si="392"/>
        <v>2.5023818411195598E-2</v>
      </c>
      <c r="P2099" s="4">
        <f t="shared" si="393"/>
        <v>7.9132261933834033E-2</v>
      </c>
      <c r="R2099">
        <v>2.09</v>
      </c>
      <c r="S2099" s="17">
        <f t="shared" si="387"/>
        <v>2.7651531330509949E-2</v>
      </c>
      <c r="T2099" s="17">
        <f t="shared" si="394"/>
        <v>1.7621712390608023E-2</v>
      </c>
      <c r="U2099" s="4">
        <f t="shared" si="395"/>
        <v>5.5724747426732078E-2</v>
      </c>
    </row>
    <row r="2100" spans="2:21">
      <c r="B2100" s="2">
        <v>42528</v>
      </c>
      <c r="C2100">
        <v>0.92279999999999995</v>
      </c>
      <c r="D2100" s="17">
        <f t="shared" si="384"/>
        <v>-1.8467348964451017E-2</v>
      </c>
      <c r="E2100" s="17">
        <f t="shared" si="388"/>
        <v>4.5656464898094294E-2</v>
      </c>
      <c r="F2100" s="4">
        <f t="shared" si="389"/>
        <v>0.14437841898950537</v>
      </c>
      <c r="G2100" s="4"/>
      <c r="H2100">
        <v>1.3754999999999999</v>
      </c>
      <c r="I2100" s="17">
        <f t="shared" si="385"/>
        <v>-1.9367753242395664E-2</v>
      </c>
      <c r="J2100" s="17">
        <f t="shared" si="390"/>
        <v>3.0852418386005932E-2</v>
      </c>
      <c r="K2100" s="4">
        <f t="shared" si="391"/>
        <v>9.7563913424234733E-2</v>
      </c>
      <c r="M2100">
        <v>1.589</v>
      </c>
      <c r="N2100" s="17">
        <f t="shared" si="386"/>
        <v>-1.6849072544324779E-2</v>
      </c>
      <c r="O2100" s="17">
        <f t="shared" si="392"/>
        <v>2.4227094393275354E-2</v>
      </c>
      <c r="P2100" s="4">
        <f t="shared" si="393"/>
        <v>7.661279937064526E-2</v>
      </c>
      <c r="R2100">
        <v>2.0638000000000001</v>
      </c>
      <c r="S2100" s="17">
        <f t="shared" si="387"/>
        <v>-1.261512227724256E-2</v>
      </c>
      <c r="T2100" s="17">
        <f t="shared" si="394"/>
        <v>1.7428848587055176E-2</v>
      </c>
      <c r="U2100" s="4">
        <f t="shared" si="395"/>
        <v>5.5114858529301806E-2</v>
      </c>
    </row>
    <row r="2101" spans="2:21">
      <c r="B2101" s="2">
        <v>42529</v>
      </c>
      <c r="C2101">
        <v>0.91949999999999998</v>
      </c>
      <c r="D2101" s="17">
        <f t="shared" si="384"/>
        <v>-3.5824822552228421E-3</v>
      </c>
      <c r="E2101" s="17">
        <f t="shared" si="388"/>
        <v>4.5734910796743196E-2</v>
      </c>
      <c r="F2101" s="4">
        <f t="shared" si="389"/>
        <v>0.14462648670233463</v>
      </c>
      <c r="G2101" s="4"/>
      <c r="H2101">
        <v>1.3660000000000001</v>
      </c>
      <c r="I2101" s="17">
        <f t="shared" si="385"/>
        <v>-6.9305402338937687E-3</v>
      </c>
      <c r="J2101" s="17">
        <f t="shared" si="390"/>
        <v>3.0645819470490776E-2</v>
      </c>
      <c r="K2101" s="4">
        <f t="shared" si="391"/>
        <v>9.6910590289086135E-2</v>
      </c>
      <c r="M2101">
        <v>1.5728</v>
      </c>
      <c r="N2101" s="17">
        <f t="shared" si="386"/>
        <v>-1.0247417143813855E-2</v>
      </c>
      <c r="O2101" s="17">
        <f t="shared" si="392"/>
        <v>2.4029190339817926E-2</v>
      </c>
      <c r="P2101" s="4">
        <f t="shared" si="393"/>
        <v>7.5986971803540054E-2</v>
      </c>
      <c r="R2101">
        <v>2.0293000000000001</v>
      </c>
      <c r="S2101" s="17">
        <f t="shared" si="387"/>
        <v>-1.6858037698690834E-2</v>
      </c>
      <c r="T2101" s="17">
        <f t="shared" si="394"/>
        <v>1.7215342993311532E-2</v>
      </c>
      <c r="U2101" s="4">
        <f t="shared" si="395"/>
        <v>5.4439694559885295E-2</v>
      </c>
    </row>
    <row r="2102" spans="2:21">
      <c r="B2102" s="2">
        <v>42530</v>
      </c>
      <c r="C2102">
        <v>0.90810000000000002</v>
      </c>
      <c r="D2102" s="17">
        <f t="shared" si="384"/>
        <v>-1.2475539348593101E-2</v>
      </c>
      <c r="E2102" s="17">
        <f t="shared" si="388"/>
        <v>4.4912662154159913E-2</v>
      </c>
      <c r="F2102" s="4">
        <f t="shared" si="389"/>
        <v>0.14202630818878975</v>
      </c>
      <c r="G2102" s="4"/>
      <c r="H2102">
        <v>1.3512999999999999</v>
      </c>
      <c r="I2102" s="17">
        <f t="shared" si="385"/>
        <v>-1.0819669086695165E-2</v>
      </c>
      <c r="J2102" s="17">
        <f t="shared" si="390"/>
        <v>3.0162124095519254E-2</v>
      </c>
      <c r="K2102" s="4">
        <f t="shared" si="391"/>
        <v>9.5381011210486921E-2</v>
      </c>
      <c r="M2102">
        <v>1.5590000000000002</v>
      </c>
      <c r="N2102" s="17">
        <f t="shared" si="386"/>
        <v>-8.812880335125426E-3</v>
      </c>
      <c r="O2102" s="17">
        <f t="shared" si="392"/>
        <v>2.3718069010658871E-2</v>
      </c>
      <c r="P2102" s="4">
        <f t="shared" si="393"/>
        <v>7.5003119774738489E-2</v>
      </c>
      <c r="R2102">
        <v>2.0112999999999999</v>
      </c>
      <c r="S2102" s="17">
        <f t="shared" si="387"/>
        <v>-8.9096268237478776E-3</v>
      </c>
      <c r="T2102" s="17">
        <f t="shared" si="394"/>
        <v>1.7218428752335029E-2</v>
      </c>
      <c r="U2102" s="4">
        <f t="shared" si="395"/>
        <v>5.4449452586709968E-2</v>
      </c>
    </row>
    <row r="2103" spans="2:21">
      <c r="B2103" s="2">
        <v>42531</v>
      </c>
      <c r="C2103">
        <v>0.87270000000000003</v>
      </c>
      <c r="D2103" s="17">
        <f t="shared" si="384"/>
        <v>-3.9762650526516979E-2</v>
      </c>
      <c r="E2103" s="17">
        <f t="shared" si="388"/>
        <v>3.9492466970125227E-2</v>
      </c>
      <c r="F2103" s="4">
        <f t="shared" si="389"/>
        <v>0.12488614604456462</v>
      </c>
      <c r="G2103" s="4"/>
      <c r="H2103">
        <v>1.3048</v>
      </c>
      <c r="I2103" s="17">
        <f t="shared" si="385"/>
        <v>-3.5017319737236242E-2</v>
      </c>
      <c r="J2103" s="17">
        <f t="shared" si="390"/>
        <v>2.8268404960657544E-2</v>
      </c>
      <c r="K2103" s="4">
        <f t="shared" si="391"/>
        <v>8.9392545495680348E-2</v>
      </c>
      <c r="M2103">
        <v>1.5154999999999998</v>
      </c>
      <c r="N2103" s="17">
        <f t="shared" si="386"/>
        <v>-2.8299172559918834E-2</v>
      </c>
      <c r="O2103" s="17">
        <f t="shared" si="392"/>
        <v>2.3270616166293383E-2</v>
      </c>
      <c r="P2103" s="4">
        <f t="shared" si="393"/>
        <v>7.3588149641022699E-2</v>
      </c>
      <c r="R2103">
        <v>1.9778</v>
      </c>
      <c r="S2103" s="17">
        <f t="shared" si="387"/>
        <v>-1.6796163323284808E-2</v>
      </c>
      <c r="T2103" s="17">
        <f t="shared" si="394"/>
        <v>1.6743816953945893E-2</v>
      </c>
      <c r="U2103" s="4">
        <f t="shared" si="395"/>
        <v>5.2948598299411662E-2</v>
      </c>
    </row>
    <row r="2104" spans="2:21">
      <c r="B2104" s="2">
        <v>42534</v>
      </c>
      <c r="C2104">
        <v>0.85440000000000005</v>
      </c>
      <c r="D2104" s="17">
        <f t="shared" si="384"/>
        <v>-2.1192385963335256E-2</v>
      </c>
      <c r="E2104" s="17">
        <f t="shared" si="388"/>
        <v>3.7669905647109474E-2</v>
      </c>
      <c r="F2104" s="4">
        <f t="shared" si="389"/>
        <v>0.11912270108850498</v>
      </c>
      <c r="G2104" s="4"/>
      <c r="H2104">
        <v>1.2685</v>
      </c>
      <c r="I2104" s="17">
        <f t="shared" si="385"/>
        <v>-2.8214672267467503E-2</v>
      </c>
      <c r="J2104" s="17">
        <f t="shared" si="390"/>
        <v>2.8274040662508455E-2</v>
      </c>
      <c r="K2104" s="4">
        <f t="shared" si="391"/>
        <v>8.9410367149742861E-2</v>
      </c>
      <c r="M2104">
        <v>1.4815</v>
      </c>
      <c r="N2104" s="17">
        <f t="shared" si="386"/>
        <v>-2.2690329484237829E-2</v>
      </c>
      <c r="O2104" s="17">
        <f t="shared" si="392"/>
        <v>2.3077903507734924E-2</v>
      </c>
      <c r="P2104" s="4">
        <f t="shared" si="393"/>
        <v>7.2978738706031637E-2</v>
      </c>
      <c r="R2104">
        <v>1.946</v>
      </c>
      <c r="S2104" s="17">
        <f t="shared" si="387"/>
        <v>-1.6209132089940081E-2</v>
      </c>
      <c r="T2104" s="17">
        <f t="shared" si="394"/>
        <v>1.6706300505479041E-2</v>
      </c>
      <c r="U2104" s="4">
        <f t="shared" si="395"/>
        <v>5.282996087253608E-2</v>
      </c>
    </row>
    <row r="2105" spans="2:21">
      <c r="B2105" s="2">
        <v>42535</v>
      </c>
      <c r="C2105">
        <v>0.874</v>
      </c>
      <c r="D2105" s="17">
        <f t="shared" si="384"/>
        <v>2.2680907449605096E-2</v>
      </c>
      <c r="E2105" s="17">
        <f t="shared" si="388"/>
        <v>3.9223022823372172E-2</v>
      </c>
      <c r="F2105" s="4">
        <f t="shared" si="389"/>
        <v>0.1240340888386243</v>
      </c>
      <c r="G2105" s="4"/>
      <c r="H2105">
        <v>1.2775000000000001</v>
      </c>
      <c r="I2105" s="17">
        <f t="shared" si="385"/>
        <v>7.0699430385229214E-3</v>
      </c>
      <c r="J2105" s="17">
        <f t="shared" si="390"/>
        <v>2.9272538415633362E-2</v>
      </c>
      <c r="K2105" s="4">
        <f t="shared" si="391"/>
        <v>9.2567894288178076E-2</v>
      </c>
      <c r="M2105">
        <v>1.4853000000000001</v>
      </c>
      <c r="N2105" s="17">
        <f t="shared" si="386"/>
        <v>2.5616840218670831E-3</v>
      </c>
      <c r="O2105" s="17">
        <f t="shared" si="392"/>
        <v>2.3471367200543238E-2</v>
      </c>
      <c r="P2105" s="4">
        <f t="shared" si="393"/>
        <v>7.4222980151886719E-2</v>
      </c>
      <c r="R2105">
        <v>1.9407999999999999</v>
      </c>
      <c r="S2105" s="17">
        <f t="shared" si="387"/>
        <v>-2.6757245561646803E-3</v>
      </c>
      <c r="T2105" s="17">
        <f t="shared" si="394"/>
        <v>1.6568800198090546E-2</v>
      </c>
      <c r="U2105" s="4">
        <f t="shared" si="395"/>
        <v>5.2395146722215152E-2</v>
      </c>
    </row>
    <row r="2106" spans="2:21">
      <c r="B2106" s="2">
        <v>42536</v>
      </c>
      <c r="C2106">
        <v>0.82320000000000004</v>
      </c>
      <c r="D2106" s="17">
        <f t="shared" si="384"/>
        <v>-5.9881191135695573E-2</v>
      </c>
      <c r="E2106" s="17">
        <f t="shared" si="388"/>
        <v>3.9559406618217489E-2</v>
      </c>
      <c r="F2106" s="4">
        <f t="shared" si="389"/>
        <v>0.1250978277983063</v>
      </c>
      <c r="G2106" s="4"/>
      <c r="H2106">
        <v>1.2284999999999999</v>
      </c>
      <c r="I2106" s="17">
        <f t="shared" si="385"/>
        <v>-3.9111130116625759E-2</v>
      </c>
      <c r="J2106" s="17">
        <f t="shared" si="390"/>
        <v>2.9153485109666245E-2</v>
      </c>
      <c r="K2106" s="4">
        <f t="shared" si="391"/>
        <v>9.2191414678349071E-2</v>
      </c>
      <c r="M2106">
        <v>1.4458</v>
      </c>
      <c r="N2106" s="17">
        <f t="shared" si="386"/>
        <v>-2.6953970469290323E-2</v>
      </c>
      <c r="O2106" s="17">
        <f t="shared" si="392"/>
        <v>2.3407248885884191E-2</v>
      </c>
      <c r="P2106" s="4">
        <f t="shared" si="393"/>
        <v>7.4020220237832765E-2</v>
      </c>
      <c r="R2106">
        <v>1.9228000000000001</v>
      </c>
      <c r="S2106" s="17">
        <f t="shared" si="387"/>
        <v>-9.3178021699799624E-3</v>
      </c>
      <c r="T2106" s="17">
        <f t="shared" si="394"/>
        <v>1.6577088857571341E-2</v>
      </c>
      <c r="U2106" s="4">
        <f t="shared" si="395"/>
        <v>5.2421357764924015E-2</v>
      </c>
    </row>
    <row r="2107" spans="2:21">
      <c r="B2107" s="2">
        <v>42537</v>
      </c>
      <c r="C2107">
        <v>0.83179999999999998</v>
      </c>
      <c r="D2107" s="17">
        <f t="shared" si="384"/>
        <v>1.0392842788971355E-2</v>
      </c>
      <c r="E2107" s="17">
        <f t="shared" si="388"/>
        <v>4.0889250512572653E-2</v>
      </c>
      <c r="F2107" s="4">
        <f t="shared" si="389"/>
        <v>0.12930316343693696</v>
      </c>
      <c r="G2107" s="4"/>
      <c r="H2107">
        <v>1.2391000000000001</v>
      </c>
      <c r="I2107" s="17">
        <f t="shared" si="385"/>
        <v>8.5913966612135313E-3</v>
      </c>
      <c r="J2107" s="17">
        <f t="shared" si="390"/>
        <v>3.058489357104285E-2</v>
      </c>
      <c r="K2107" s="4">
        <f t="shared" si="391"/>
        <v>9.67179256783363E-2</v>
      </c>
      <c r="M2107">
        <v>1.4475</v>
      </c>
      <c r="N2107" s="17">
        <f t="shared" si="386"/>
        <v>1.1751288809536149E-3</v>
      </c>
      <c r="O2107" s="17">
        <f t="shared" si="392"/>
        <v>2.4047097496539653E-2</v>
      </c>
      <c r="P2107" s="4">
        <f t="shared" si="393"/>
        <v>7.6043599205198306E-2</v>
      </c>
      <c r="R2107">
        <v>1.9043000000000001</v>
      </c>
      <c r="S2107" s="17">
        <f t="shared" si="387"/>
        <v>-9.6679700550346744E-3</v>
      </c>
      <c r="T2107" s="17">
        <f t="shared" si="394"/>
        <v>1.6560595360199638E-2</v>
      </c>
      <c r="U2107" s="4">
        <f t="shared" si="395"/>
        <v>5.2369200746647436E-2</v>
      </c>
    </row>
    <row r="2108" spans="2:21">
      <c r="B2108" s="2">
        <v>42538</v>
      </c>
      <c r="C2108">
        <v>0.8468</v>
      </c>
      <c r="D2108" s="17">
        <f t="shared" si="384"/>
        <v>1.7872511951898803E-2</v>
      </c>
      <c r="E2108" s="17">
        <f t="shared" si="388"/>
        <v>2.7024863721432864E-2</v>
      </c>
      <c r="F2108" s="4">
        <f t="shared" si="389"/>
        <v>8.5460122815382039E-2</v>
      </c>
      <c r="G2108" s="4"/>
      <c r="H2108">
        <v>1.2736000000000001</v>
      </c>
      <c r="I2108" s="17">
        <f t="shared" si="385"/>
        <v>2.7462226467671394E-2</v>
      </c>
      <c r="J2108" s="17">
        <f t="shared" si="390"/>
        <v>2.4084224168753554E-2</v>
      </c>
      <c r="K2108" s="4">
        <f t="shared" si="391"/>
        <v>7.6161004051336731E-2</v>
      </c>
      <c r="M2108">
        <v>1.4875</v>
      </c>
      <c r="N2108" s="17">
        <f t="shared" si="386"/>
        <v>2.7258927972634468E-2</v>
      </c>
      <c r="O2108" s="17">
        <f t="shared" si="392"/>
        <v>2.0437094374969357E-2</v>
      </c>
      <c r="P2108" s="4">
        <f t="shared" si="393"/>
        <v>6.4627766980718454E-2</v>
      </c>
      <c r="R2108">
        <v>1.9403999999999999</v>
      </c>
      <c r="S2108" s="17">
        <f t="shared" si="387"/>
        <v>1.8779650406290455E-2</v>
      </c>
      <c r="T2108" s="17">
        <f t="shared" si="394"/>
        <v>1.5473880512138802E-2</v>
      </c>
      <c r="U2108" s="4">
        <f t="shared" si="395"/>
        <v>4.8932706659651382E-2</v>
      </c>
    </row>
    <row r="2109" spans="2:21">
      <c r="B2109" s="2">
        <v>42541</v>
      </c>
      <c r="C2109">
        <v>0.89149999999999996</v>
      </c>
      <c r="D2109" s="17">
        <f t="shared" si="384"/>
        <v>5.1440898042484924E-2</v>
      </c>
      <c r="E2109" s="17">
        <f t="shared" si="388"/>
        <v>3.2374299137158107E-2</v>
      </c>
      <c r="F2109" s="4">
        <f t="shared" si="389"/>
        <v>0.10237652292504353</v>
      </c>
      <c r="G2109" s="4"/>
      <c r="H2109">
        <v>1.351</v>
      </c>
      <c r="I2109" s="17">
        <f t="shared" si="385"/>
        <v>5.8997522870080213E-2</v>
      </c>
      <c r="J2109" s="17">
        <f t="shared" si="390"/>
        <v>3.0388994088709671E-2</v>
      </c>
      <c r="K2109" s="4">
        <f t="shared" si="391"/>
        <v>9.6098437121715535E-2</v>
      </c>
      <c r="M2109">
        <v>1.5678000000000001</v>
      </c>
      <c r="N2109" s="17">
        <f t="shared" si="386"/>
        <v>5.2576504334836988E-2</v>
      </c>
      <c r="O2109" s="17">
        <f t="shared" si="392"/>
        <v>2.5673955815663715E-2</v>
      </c>
      <c r="P2109" s="4">
        <f t="shared" si="393"/>
        <v>8.1188176924023414E-2</v>
      </c>
      <c r="R2109">
        <v>2.0198</v>
      </c>
      <c r="S2109" s="17">
        <f t="shared" si="387"/>
        <v>4.0104359221395172E-2</v>
      </c>
      <c r="T2109" s="17">
        <f t="shared" si="394"/>
        <v>1.8557179293089563E-2</v>
      </c>
      <c r="U2109" s="4">
        <f t="shared" si="395"/>
        <v>5.8682953514276368E-2</v>
      </c>
    </row>
    <row r="2110" spans="2:21">
      <c r="B2110" s="2">
        <v>42542</v>
      </c>
      <c r="C2110">
        <v>0.89729999999999999</v>
      </c>
      <c r="D2110" s="17">
        <f t="shared" si="384"/>
        <v>6.4848170008170595E-3</v>
      </c>
      <c r="E2110" s="17">
        <f t="shared" si="388"/>
        <v>3.2207610229582594E-2</v>
      </c>
      <c r="F2110" s="4">
        <f t="shared" si="389"/>
        <v>0.1018494063164196</v>
      </c>
      <c r="G2110" s="4"/>
      <c r="H2110">
        <v>1.3688</v>
      </c>
      <c r="I2110" s="17">
        <f t="shared" si="385"/>
        <v>1.3089384617784968E-2</v>
      </c>
      <c r="J2110" s="17">
        <f t="shared" si="390"/>
        <v>3.0266747571479052E-2</v>
      </c>
      <c r="K2110" s="4">
        <f t="shared" si="391"/>
        <v>9.5711859691243753E-2</v>
      </c>
      <c r="M2110">
        <v>1.5872999999999999</v>
      </c>
      <c r="N2110" s="17">
        <f t="shared" si="386"/>
        <v>1.2361096823573926E-2</v>
      </c>
      <c r="O2110" s="17">
        <f t="shared" si="392"/>
        <v>2.5588301167922552E-2</v>
      </c>
      <c r="P2110" s="4">
        <f t="shared" si="393"/>
        <v>8.0917313144981934E-2</v>
      </c>
      <c r="R2110">
        <v>2.0425</v>
      </c>
      <c r="S2110" s="17">
        <f t="shared" si="387"/>
        <v>1.1176051141701306E-2</v>
      </c>
      <c r="T2110" s="17">
        <f t="shared" si="394"/>
        <v>1.8770688564830003E-2</v>
      </c>
      <c r="U2110" s="4">
        <f t="shared" si="395"/>
        <v>5.9358129114539977E-2</v>
      </c>
    </row>
    <row r="2111" spans="2:21">
      <c r="B2111" s="2">
        <v>42543</v>
      </c>
      <c r="C2111">
        <v>0.877</v>
      </c>
      <c r="D2111" s="17">
        <f t="shared" si="384"/>
        <v>-2.2883261931828922E-2</v>
      </c>
      <c r="E2111" s="17">
        <f t="shared" si="388"/>
        <v>3.2831824937704521E-2</v>
      </c>
      <c r="F2111" s="4">
        <f t="shared" si="389"/>
        <v>0.10382334654306211</v>
      </c>
      <c r="G2111" s="4"/>
      <c r="H2111">
        <v>1.3474999999999999</v>
      </c>
      <c r="I2111" s="17">
        <f t="shared" si="385"/>
        <v>-1.5683419794831607E-2</v>
      </c>
      <c r="J2111" s="17">
        <f t="shared" si="390"/>
        <v>3.0598497134923377E-2</v>
      </c>
      <c r="K2111" s="4">
        <f t="shared" si="391"/>
        <v>9.6760943924494358E-2</v>
      </c>
      <c r="M2111">
        <v>1.5649999999999999</v>
      </c>
      <c r="N2111" s="17">
        <f t="shared" si="386"/>
        <v>-1.4148635603942132E-2</v>
      </c>
      <c r="O2111" s="17">
        <f t="shared" si="392"/>
        <v>2.5789032113298777E-2</v>
      </c>
      <c r="P2111" s="4">
        <f t="shared" si="393"/>
        <v>8.1552080129249652E-2</v>
      </c>
      <c r="R2111">
        <v>2.0259999999999998</v>
      </c>
      <c r="S2111" s="17">
        <f t="shared" si="387"/>
        <v>-8.1111419255293932E-3</v>
      </c>
      <c r="T2111" s="17">
        <f t="shared" si="394"/>
        <v>1.8144922352217083E-2</v>
      </c>
      <c r="U2111" s="4">
        <f t="shared" si="395"/>
        <v>5.7379282599905969E-2</v>
      </c>
    </row>
    <row r="2112" spans="2:21">
      <c r="B2112" s="2">
        <v>42544</v>
      </c>
      <c r="C2112">
        <v>0.91449999999999998</v>
      </c>
      <c r="D2112" s="17">
        <f t="shared" si="384"/>
        <v>4.1870475458737219E-2</v>
      </c>
      <c r="E2112" s="17">
        <f t="shared" si="388"/>
        <v>3.577378169771242E-2</v>
      </c>
      <c r="F2112" s="4">
        <f t="shared" si="389"/>
        <v>0.11312663068241643</v>
      </c>
      <c r="G2112" s="4"/>
      <c r="H2112">
        <v>1.4043999999999999</v>
      </c>
      <c r="I2112" s="17">
        <f t="shared" si="385"/>
        <v>4.1359141511124901E-2</v>
      </c>
      <c r="J2112" s="17">
        <f t="shared" si="390"/>
        <v>3.3149429479553155E-2</v>
      </c>
      <c r="K2112" s="4">
        <f t="shared" si="391"/>
        <v>0.10482770029051805</v>
      </c>
      <c r="M2112">
        <v>1.6263000000000001</v>
      </c>
      <c r="N2112" s="17">
        <f t="shared" si="386"/>
        <v>3.8421671960148646E-2</v>
      </c>
      <c r="O2112" s="17">
        <f t="shared" si="392"/>
        <v>2.8300141377692378E-2</v>
      </c>
      <c r="P2112" s="4">
        <f t="shared" si="393"/>
        <v>8.9492904858283401E-2</v>
      </c>
      <c r="R2112">
        <v>2.0880999999999998</v>
      </c>
      <c r="S2112" s="17">
        <f t="shared" si="387"/>
        <v>3.0191155767387439E-2</v>
      </c>
      <c r="T2112" s="17">
        <f t="shared" si="394"/>
        <v>2.0152497741847703E-2</v>
      </c>
      <c r="U2112" s="4">
        <f t="shared" si="395"/>
        <v>6.3727793405638708E-2</v>
      </c>
    </row>
    <row r="2113" spans="2:21">
      <c r="B2113" s="2">
        <v>42545</v>
      </c>
      <c r="C2113">
        <v>0.75129999999999997</v>
      </c>
      <c r="D2113" s="17">
        <f t="shared" si="384"/>
        <v>-0.19657242845580555</v>
      </c>
      <c r="E2113" s="17">
        <f t="shared" si="388"/>
        <v>7.1754864780663064E-2</v>
      </c>
      <c r="F2113" s="4">
        <f t="shared" si="389"/>
        <v>0.22690880590429366</v>
      </c>
      <c r="G2113" s="4"/>
      <c r="H2113">
        <v>1.2150000000000001</v>
      </c>
      <c r="I2113" s="17">
        <f t="shared" si="385"/>
        <v>-0.14486608851962823</v>
      </c>
      <c r="J2113" s="17">
        <f t="shared" si="390"/>
        <v>5.7047776880241756E-2</v>
      </c>
      <c r="K2113" s="4">
        <f t="shared" si="391"/>
        <v>0.18040091039065867</v>
      </c>
      <c r="M2113">
        <v>1.4355</v>
      </c>
      <c r="N2113" s="17">
        <f t="shared" si="386"/>
        <v>-0.12479427537328362</v>
      </c>
      <c r="O2113" s="17">
        <f t="shared" si="392"/>
        <v>4.9289791842844426E-2</v>
      </c>
      <c r="P2113" s="4">
        <f t="shared" si="393"/>
        <v>0.15586800761897654</v>
      </c>
      <c r="R2113">
        <v>1.9475</v>
      </c>
      <c r="S2113" s="17">
        <f t="shared" si="387"/>
        <v>-6.9708062831112708E-2</v>
      </c>
      <c r="T2113" s="17">
        <f t="shared" si="394"/>
        <v>3.0457257861799831E-2</v>
      </c>
      <c r="U2113" s="4">
        <f t="shared" si="395"/>
        <v>9.6314306126357357E-2</v>
      </c>
    </row>
    <row r="2114" spans="2:21">
      <c r="B2114" s="2">
        <v>42548</v>
      </c>
      <c r="C2114">
        <v>0.71279999999999999</v>
      </c>
      <c r="D2114" s="17">
        <f t="shared" si="384"/>
        <v>-5.260416321851534E-2</v>
      </c>
      <c r="E2114" s="17">
        <f t="shared" si="388"/>
        <v>7.2737917938975438E-2</v>
      </c>
      <c r="F2114" s="4">
        <f t="shared" si="389"/>
        <v>0.23001749294558285</v>
      </c>
      <c r="G2114" s="4"/>
      <c r="H2114">
        <v>1.1054999999999999</v>
      </c>
      <c r="I2114" s="17">
        <f t="shared" si="385"/>
        <v>-9.444635547714797E-2</v>
      </c>
      <c r="J2114" s="17">
        <f t="shared" si="390"/>
        <v>6.3272675444346727E-2</v>
      </c>
      <c r="K2114" s="4">
        <f t="shared" si="391"/>
        <v>0.20008576805674205</v>
      </c>
      <c r="M2114">
        <v>1.3130999999999999</v>
      </c>
      <c r="N2114" s="17">
        <f t="shared" si="386"/>
        <v>-8.9122466696159391E-2</v>
      </c>
      <c r="O2114" s="17">
        <f t="shared" si="392"/>
        <v>5.5908099395354675E-2</v>
      </c>
      <c r="P2114" s="4">
        <f t="shared" si="393"/>
        <v>0.17679693374040337</v>
      </c>
      <c r="R2114">
        <v>1.7913000000000001</v>
      </c>
      <c r="S2114" s="17">
        <f t="shared" si="387"/>
        <v>-8.3604885523846831E-2</v>
      </c>
      <c r="T2114" s="17">
        <f t="shared" si="394"/>
        <v>4.0018778542399581E-2</v>
      </c>
      <c r="U2114" s="4">
        <f t="shared" si="395"/>
        <v>0.1265504893718559</v>
      </c>
    </row>
    <row r="2115" spans="2:21">
      <c r="B2115" s="2">
        <v>42549</v>
      </c>
      <c r="C2115">
        <v>0.73350000000000004</v>
      </c>
      <c r="D2115" s="17">
        <f t="shared" si="384"/>
        <v>2.8626721426437008E-2</v>
      </c>
      <c r="E2115" s="17">
        <f t="shared" si="388"/>
        <v>7.3131728427860102E-2</v>
      </c>
      <c r="F2115" s="4">
        <f t="shared" si="389"/>
        <v>0.2312628310569228</v>
      </c>
      <c r="G2115" s="4"/>
      <c r="H2115">
        <v>1.1395</v>
      </c>
      <c r="I2115" s="17">
        <f t="shared" si="385"/>
        <v>3.0291848388238042E-2</v>
      </c>
      <c r="J2115" s="17">
        <f t="shared" si="390"/>
        <v>6.4535386860069793E-2</v>
      </c>
      <c r="K2115" s="4">
        <f t="shared" si="391"/>
        <v>0.2040788121579227</v>
      </c>
      <c r="M2115">
        <v>1.3477999999999999</v>
      </c>
      <c r="N2115" s="17">
        <f t="shared" si="386"/>
        <v>2.6082879647157189E-2</v>
      </c>
      <c r="O2115" s="17">
        <f t="shared" si="392"/>
        <v>5.707451640424395E-2</v>
      </c>
      <c r="P2115" s="4">
        <f t="shared" si="393"/>
        <v>0.18048546819005434</v>
      </c>
      <c r="R2115">
        <v>1.8058000000000001</v>
      </c>
      <c r="S2115" s="17">
        <f t="shared" si="387"/>
        <v>8.0620936523222927E-3</v>
      </c>
      <c r="T2115" s="17">
        <f t="shared" si="394"/>
        <v>4.0328820112260001E-2</v>
      </c>
      <c r="U2115" s="4">
        <f t="shared" si="395"/>
        <v>0.12753092690194903</v>
      </c>
    </row>
    <row r="2116" spans="2:21">
      <c r="B2116" s="2">
        <v>42550</v>
      </c>
      <c r="C2116">
        <v>0.77180000000000004</v>
      </c>
      <c r="D2116" s="17">
        <f t="shared" si="384"/>
        <v>5.0897851520481922E-2</v>
      </c>
      <c r="E2116" s="17">
        <f t="shared" si="388"/>
        <v>7.4382456809793621E-2</v>
      </c>
      <c r="F2116" s="4">
        <f t="shared" si="389"/>
        <v>0.23521798147804973</v>
      </c>
      <c r="G2116" s="4"/>
      <c r="H2116">
        <v>1.1930000000000001</v>
      </c>
      <c r="I2116" s="17">
        <f t="shared" si="385"/>
        <v>4.5881573412177183E-2</v>
      </c>
      <c r="J2116" s="17">
        <f t="shared" si="390"/>
        <v>6.6063609041949495E-2</v>
      </c>
      <c r="K2116" s="4">
        <f t="shared" si="391"/>
        <v>0.20891147502345464</v>
      </c>
      <c r="M2116">
        <v>1.4015</v>
      </c>
      <c r="N2116" s="17">
        <f t="shared" si="386"/>
        <v>3.9069458092726321E-2</v>
      </c>
      <c r="O2116" s="17">
        <f t="shared" si="392"/>
        <v>5.8655534112320107E-2</v>
      </c>
      <c r="P2116" s="4">
        <f t="shared" si="393"/>
        <v>0.18548508516863418</v>
      </c>
      <c r="R2116">
        <v>1.8494999999999999</v>
      </c>
      <c r="S2116" s="17">
        <f t="shared" si="387"/>
        <v>2.3911625399129787E-2</v>
      </c>
      <c r="T2116" s="17">
        <f t="shared" si="394"/>
        <v>4.1488142782341655E-2</v>
      </c>
      <c r="U2116" s="4">
        <f t="shared" si="395"/>
        <v>0.13119702708247502</v>
      </c>
    </row>
    <row r="2117" spans="2:21">
      <c r="B2117" s="2">
        <v>42551</v>
      </c>
      <c r="C2117">
        <v>0.73450000000000004</v>
      </c>
      <c r="D2117" s="17">
        <f t="shared" si="384"/>
        <v>-4.9535453489586427E-2</v>
      </c>
      <c r="E2117" s="17">
        <f t="shared" si="388"/>
        <v>7.5283610882524346E-2</v>
      </c>
      <c r="F2117" s="4">
        <f t="shared" si="389"/>
        <v>0.23806768087061583</v>
      </c>
      <c r="G2117" s="4"/>
      <c r="H2117">
        <v>1.1528</v>
      </c>
      <c r="I2117" s="17">
        <f t="shared" si="385"/>
        <v>-3.4277377412603782E-2</v>
      </c>
      <c r="J2117" s="17">
        <f t="shared" si="390"/>
        <v>6.6621277085199798E-2</v>
      </c>
      <c r="K2117" s="4">
        <f t="shared" si="391"/>
        <v>0.21067497621841491</v>
      </c>
      <c r="M2117">
        <v>1.3639999999999999</v>
      </c>
      <c r="N2117" s="17">
        <f t="shared" si="386"/>
        <v>-2.7121532201435664E-2</v>
      </c>
      <c r="O2117" s="17">
        <f t="shared" si="392"/>
        <v>5.910654676945476E-2</v>
      </c>
      <c r="P2117" s="4">
        <f t="shared" si="393"/>
        <v>0.18691131241874429</v>
      </c>
      <c r="R2117">
        <v>1.8279999999999998</v>
      </c>
      <c r="S2117" s="17">
        <f t="shared" si="387"/>
        <v>-1.169285925841336E-2</v>
      </c>
      <c r="T2117" s="17">
        <f t="shared" si="394"/>
        <v>4.1524419715688175E-2</v>
      </c>
      <c r="U2117" s="4">
        <f t="shared" si="395"/>
        <v>0.13131174481837612</v>
      </c>
    </row>
    <row r="2118" spans="2:21">
      <c r="B2118" s="2">
        <v>42552</v>
      </c>
      <c r="C2118">
        <v>0.75700000000000001</v>
      </c>
      <c r="D2118" s="17">
        <f t="shared" ref="D2118:D2181" si="396">LN(C2118/C2117)</f>
        <v>3.0173257823516646E-2</v>
      </c>
      <c r="E2118" s="17">
        <f t="shared" si="388"/>
        <v>7.5931631625996435E-2</v>
      </c>
      <c r="F2118" s="4">
        <f t="shared" si="389"/>
        <v>0.24011690239102335</v>
      </c>
      <c r="G2118" s="4"/>
      <c r="H2118">
        <v>1.143</v>
      </c>
      <c r="I2118" s="17">
        <f t="shared" ref="I2118:I2181" si="397">LN(H2118/H2117)</f>
        <v>-8.537380890501647E-3</v>
      </c>
      <c r="J2118" s="17">
        <f t="shared" si="390"/>
        <v>6.5502242042897396E-2</v>
      </c>
      <c r="K2118" s="4">
        <f t="shared" si="391"/>
        <v>0.20713627670319643</v>
      </c>
      <c r="M2118">
        <v>1.3574999999999999</v>
      </c>
      <c r="N2118" s="17">
        <f t="shared" ref="N2118:N2181" si="398">LN(M2118/M2117)</f>
        <v>-4.7767865953169016E-3</v>
      </c>
      <c r="O2118" s="17">
        <f t="shared" si="392"/>
        <v>5.7964266284952111E-2</v>
      </c>
      <c r="P2118" s="4">
        <f t="shared" si="393"/>
        <v>0.18329910436095526</v>
      </c>
      <c r="R2118">
        <v>1.7909000000000002</v>
      </c>
      <c r="S2118" s="17">
        <f t="shared" ref="S2118:S2181" si="399">LN(R2118/R2117)</f>
        <v>-2.05041862414014E-2</v>
      </c>
      <c r="T2118" s="17">
        <f t="shared" si="394"/>
        <v>4.0975117459174516E-2</v>
      </c>
      <c r="U2118" s="4">
        <f t="shared" si="395"/>
        <v>0.1295746985639229</v>
      </c>
    </row>
    <row r="2119" spans="2:21">
      <c r="B2119" s="2">
        <v>42555</v>
      </c>
      <c r="C2119">
        <v>0.76400000000000001</v>
      </c>
      <c r="D2119" s="17">
        <f t="shared" si="396"/>
        <v>9.2045357290717056E-3</v>
      </c>
      <c r="E2119" s="17">
        <f t="shared" si="388"/>
        <v>7.3184493260474145E-2</v>
      </c>
      <c r="F2119" s="4">
        <f t="shared" si="389"/>
        <v>0.23142968810834072</v>
      </c>
      <c r="G2119" s="4"/>
      <c r="H2119">
        <v>1.149</v>
      </c>
      <c r="I2119" s="17">
        <f t="shared" si="397"/>
        <v>5.2356140539449427E-3</v>
      </c>
      <c r="J2119" s="17">
        <f t="shared" si="390"/>
        <v>6.1200263722604821E-2</v>
      </c>
      <c r="K2119" s="4">
        <f t="shared" si="391"/>
        <v>0.19353222676640652</v>
      </c>
      <c r="M2119">
        <v>1.35</v>
      </c>
      <c r="N2119" s="17">
        <f t="shared" si="398"/>
        <v>-5.5401803756152451E-3</v>
      </c>
      <c r="O2119" s="17">
        <f t="shared" si="392"/>
        <v>5.3856163347696287E-2</v>
      </c>
      <c r="P2119" s="4">
        <f t="shared" si="393"/>
        <v>0.17030814221679905</v>
      </c>
      <c r="R2119">
        <v>1.7925</v>
      </c>
      <c r="S2119" s="17">
        <f t="shared" si="399"/>
        <v>8.9300670108157843E-4</v>
      </c>
      <c r="T2119" s="17">
        <f t="shared" si="394"/>
        <v>3.7595162757128535E-2</v>
      </c>
      <c r="U2119" s="4">
        <f t="shared" si="395"/>
        <v>0.11888634331726183</v>
      </c>
    </row>
    <row r="2120" spans="2:21">
      <c r="B2120" s="2">
        <v>42556</v>
      </c>
      <c r="C2120">
        <v>0.72850000000000004</v>
      </c>
      <c r="D2120" s="17">
        <f t="shared" si="396"/>
        <v>-4.758016353126094E-2</v>
      </c>
      <c r="E2120" s="17">
        <f t="shared" si="388"/>
        <v>7.3382101203896613E-2</v>
      </c>
      <c r="F2120" s="4">
        <f t="shared" si="389"/>
        <v>0.2320545792932974</v>
      </c>
      <c r="G2120" s="4"/>
      <c r="H2120">
        <v>1.0948</v>
      </c>
      <c r="I2120" s="17">
        <f t="shared" si="397"/>
        <v>-4.8320300682231657E-2</v>
      </c>
      <c r="J2120" s="17">
        <f t="shared" si="390"/>
        <v>6.1015988569452485E-2</v>
      </c>
      <c r="K2120" s="4">
        <f t="shared" si="391"/>
        <v>0.19294949756626881</v>
      </c>
      <c r="M2120">
        <v>1.2934999999999999</v>
      </c>
      <c r="N2120" s="17">
        <f t="shared" si="398"/>
        <v>-4.2752869806391494E-2</v>
      </c>
      <c r="O2120" s="17">
        <f t="shared" si="392"/>
        <v>5.3569236156742209E-2</v>
      </c>
      <c r="P2120" s="4">
        <f t="shared" si="393"/>
        <v>0.16940079877075009</v>
      </c>
      <c r="R2120">
        <v>1.744</v>
      </c>
      <c r="S2120" s="17">
        <f t="shared" si="399"/>
        <v>-2.7429968004850432E-2</v>
      </c>
      <c r="T2120" s="17">
        <f t="shared" si="394"/>
        <v>3.6934190707429648E-2</v>
      </c>
      <c r="U2120" s="4">
        <f t="shared" si="395"/>
        <v>0.11679616617050334</v>
      </c>
    </row>
    <row r="2121" spans="2:21">
      <c r="B2121" s="2">
        <v>42557</v>
      </c>
      <c r="C2121">
        <v>0.74239999999999995</v>
      </c>
      <c r="D2121" s="17">
        <f t="shared" si="396"/>
        <v>1.8900555836731205E-2</v>
      </c>
      <c r="E2121" s="17">
        <f t="shared" si="388"/>
        <v>7.4434882113467493E-2</v>
      </c>
      <c r="F2121" s="4">
        <f t="shared" si="389"/>
        <v>0.23538376484468515</v>
      </c>
      <c r="G2121" s="4"/>
      <c r="H2121">
        <v>1.0847</v>
      </c>
      <c r="I2121" s="17">
        <f t="shared" si="397"/>
        <v>-9.2682471203521556E-3</v>
      </c>
      <c r="J2121" s="17">
        <f t="shared" si="390"/>
        <v>6.1127330830651021E-2</v>
      </c>
      <c r="K2121" s="4">
        <f t="shared" si="391"/>
        <v>0.19330159271148956</v>
      </c>
      <c r="M2121">
        <v>1.2763</v>
      </c>
      <c r="N2121" s="17">
        <f t="shared" si="398"/>
        <v>-1.3386455637438704E-2</v>
      </c>
      <c r="O2121" s="17">
        <f t="shared" si="392"/>
        <v>5.3579767938736797E-2</v>
      </c>
      <c r="P2121" s="4">
        <f t="shared" si="393"/>
        <v>0.16943410318967336</v>
      </c>
      <c r="R2121">
        <v>1.7202999999999999</v>
      </c>
      <c r="S2121" s="17">
        <f t="shared" si="399"/>
        <v>-1.368263126593137E-2</v>
      </c>
      <c r="T2121" s="17">
        <f t="shared" si="394"/>
        <v>3.6847249413174334E-2</v>
      </c>
      <c r="U2121" s="4">
        <f t="shared" si="395"/>
        <v>0.11652123365793363</v>
      </c>
    </row>
    <row r="2122" spans="2:21">
      <c r="B2122" s="2">
        <v>42558</v>
      </c>
      <c r="C2122">
        <v>0.75929999999999997</v>
      </c>
      <c r="D2122" s="17">
        <f t="shared" si="396"/>
        <v>2.250877474719731E-2</v>
      </c>
      <c r="E2122" s="17">
        <f t="shared" si="388"/>
        <v>7.2980804970542171E-2</v>
      </c>
      <c r="F2122" s="4">
        <f t="shared" si="389"/>
        <v>0.23078556917945095</v>
      </c>
      <c r="G2122" s="4"/>
      <c r="H2122">
        <v>1.0980000000000001</v>
      </c>
      <c r="I2122" s="17">
        <f t="shared" si="397"/>
        <v>1.218689202330419E-2</v>
      </c>
      <c r="J2122" s="17">
        <f t="shared" si="390"/>
        <v>5.8419959644151982E-2</v>
      </c>
      <c r="K2122" s="4">
        <f t="shared" si="391"/>
        <v>0.1847401332906401</v>
      </c>
      <c r="M2122">
        <v>1.2865</v>
      </c>
      <c r="N2122" s="17">
        <f t="shared" si="398"/>
        <v>7.9600857331536858E-3</v>
      </c>
      <c r="O2122" s="17">
        <f t="shared" si="392"/>
        <v>5.065035080543713E-2</v>
      </c>
      <c r="P2122" s="4">
        <f t="shared" si="393"/>
        <v>0.16017047283172534</v>
      </c>
      <c r="R2122">
        <v>1.7225000000000001</v>
      </c>
      <c r="S2122" s="17">
        <f t="shared" si="399"/>
        <v>1.2780296848201019E-3</v>
      </c>
      <c r="T2122" s="17">
        <f t="shared" si="394"/>
        <v>3.3797066383712424E-2</v>
      </c>
      <c r="U2122" s="4">
        <f t="shared" si="395"/>
        <v>0.10687570800444152</v>
      </c>
    </row>
    <row r="2123" spans="2:21">
      <c r="B2123" s="2">
        <v>42559</v>
      </c>
      <c r="C2123">
        <v>0.76729999999999998</v>
      </c>
      <c r="D2123" s="17">
        <f t="shared" si="396"/>
        <v>1.0480902964431575E-2</v>
      </c>
      <c r="E2123" s="17">
        <f t="shared" si="388"/>
        <v>3.7740899479565278E-2</v>
      </c>
      <c r="F2123" s="4">
        <f t="shared" si="389"/>
        <v>0.1193472032988897</v>
      </c>
      <c r="G2123" s="4"/>
      <c r="H2123">
        <v>1.0658000000000001</v>
      </c>
      <c r="I2123" s="17">
        <f t="shared" si="397"/>
        <v>-2.9764652206794074E-2</v>
      </c>
      <c r="J2123" s="17">
        <f t="shared" si="390"/>
        <v>4.0765850395116009E-2</v>
      </c>
      <c r="K2123" s="4">
        <f t="shared" si="391"/>
        <v>0.12891293800224166</v>
      </c>
      <c r="M2123">
        <v>1.2473000000000001</v>
      </c>
      <c r="N2123" s="17">
        <f t="shared" si="398"/>
        <v>-3.0944137590135402E-2</v>
      </c>
      <c r="O2123" s="17">
        <f t="shared" si="392"/>
        <v>3.6502093191684529E-2</v>
      </c>
      <c r="P2123" s="4">
        <f t="shared" si="393"/>
        <v>0.11542975384944829</v>
      </c>
      <c r="R2123">
        <v>1.6760999999999999</v>
      </c>
      <c r="S2123" s="17">
        <f t="shared" si="399"/>
        <v>-2.7307057754600982E-2</v>
      </c>
      <c r="T2123" s="17">
        <f t="shared" si="394"/>
        <v>2.9095824206479427E-2</v>
      </c>
      <c r="U2123" s="4">
        <f t="shared" si="395"/>
        <v>9.2009074892336257E-2</v>
      </c>
    </row>
    <row r="2124" spans="2:21">
      <c r="B2124" s="2">
        <v>42562</v>
      </c>
      <c r="C2124">
        <v>0.82199999999999995</v>
      </c>
      <c r="D2124" s="17">
        <f t="shared" si="396"/>
        <v>6.8862535872560388E-2</v>
      </c>
      <c r="E2124" s="17">
        <f t="shared" si="388"/>
        <v>3.7722503200307823E-2</v>
      </c>
      <c r="F2124" s="4">
        <f t="shared" si="389"/>
        <v>0.11928902915596364</v>
      </c>
      <c r="G2124" s="4"/>
      <c r="H2124">
        <v>1.1437999999999999</v>
      </c>
      <c r="I2124" s="17">
        <f t="shared" si="397"/>
        <v>7.063036161853381E-2</v>
      </c>
      <c r="J2124" s="17">
        <f t="shared" si="390"/>
        <v>3.7454876107090702E-2</v>
      </c>
      <c r="K2124" s="4">
        <f t="shared" si="391"/>
        <v>0.11844271797782734</v>
      </c>
      <c r="M2124">
        <v>1.3191999999999999</v>
      </c>
      <c r="N2124" s="17">
        <f t="shared" si="398"/>
        <v>5.6044277113725526E-2</v>
      </c>
      <c r="O2124" s="17">
        <f t="shared" si="392"/>
        <v>3.1907067431280918E-2</v>
      </c>
      <c r="P2124" s="4">
        <f t="shared" si="393"/>
        <v>0.10089900653942573</v>
      </c>
      <c r="R2124">
        <v>1.7198</v>
      </c>
      <c r="S2124" s="17">
        <f t="shared" si="399"/>
        <v>2.5738338843583446E-2</v>
      </c>
      <c r="T2124" s="17">
        <f t="shared" si="394"/>
        <v>1.9374011699171832E-2</v>
      </c>
      <c r="U2124" s="4">
        <f t="shared" si="395"/>
        <v>6.1266004384131913E-2</v>
      </c>
    </row>
    <row r="2125" spans="2:21">
      <c r="B2125" s="2">
        <v>42563</v>
      </c>
      <c r="C2125">
        <v>0.85650000000000004</v>
      </c>
      <c r="D2125" s="17">
        <f t="shared" si="396"/>
        <v>4.1113922707994764E-2</v>
      </c>
      <c r="E2125" s="17">
        <f t="shared" si="388"/>
        <v>3.8450796463196588E-2</v>
      </c>
      <c r="F2125" s="4">
        <f t="shared" si="389"/>
        <v>0.1215920946712479</v>
      </c>
      <c r="G2125" s="4"/>
      <c r="H2125">
        <v>1.2095</v>
      </c>
      <c r="I2125" s="17">
        <f t="shared" si="397"/>
        <v>5.5850998568866134E-2</v>
      </c>
      <c r="J2125" s="17">
        <f t="shared" si="390"/>
        <v>4.0260430317317623E-2</v>
      </c>
      <c r="K2125" s="4">
        <f t="shared" si="391"/>
        <v>0.12731465938121928</v>
      </c>
      <c r="M2125">
        <v>1.3893</v>
      </c>
      <c r="N2125" s="17">
        <f t="shared" si="398"/>
        <v>5.1774530909426852E-2</v>
      </c>
      <c r="O2125" s="17">
        <f t="shared" si="392"/>
        <v>3.5076128473002677E-2</v>
      </c>
      <c r="P2125" s="4">
        <f t="shared" si="393"/>
        <v>0.11092045747537238</v>
      </c>
      <c r="R2125">
        <v>1.7959000000000001</v>
      </c>
      <c r="S2125" s="17">
        <f t="shared" si="399"/>
        <v>4.3298284047894639E-2</v>
      </c>
      <c r="T2125" s="17">
        <f t="shared" si="394"/>
        <v>2.4383089620722245E-2</v>
      </c>
      <c r="U2125" s="4">
        <f t="shared" si="395"/>
        <v>7.7106099593493446E-2</v>
      </c>
    </row>
    <row r="2126" spans="2:21">
      <c r="B2126" s="2">
        <v>42564</v>
      </c>
      <c r="C2126">
        <v>0.83</v>
      </c>
      <c r="D2126" s="17">
        <f t="shared" si="396"/>
        <v>-3.1428616973531068E-2</v>
      </c>
      <c r="E2126" s="17">
        <f t="shared" si="388"/>
        <v>3.8841753237163622E-2</v>
      </c>
      <c r="F2126" s="4">
        <f t="shared" si="389"/>
        <v>0.12282840854365536</v>
      </c>
      <c r="G2126" s="4"/>
      <c r="H2126">
        <v>1.1635</v>
      </c>
      <c r="I2126" s="17">
        <f t="shared" si="397"/>
        <v>-3.8774347307735518E-2</v>
      </c>
      <c r="J2126" s="17">
        <f t="shared" si="390"/>
        <v>3.9831845911239734E-2</v>
      </c>
      <c r="K2126" s="4">
        <f t="shared" si="391"/>
        <v>0.12595935648838263</v>
      </c>
      <c r="M2126">
        <v>1.3340000000000001</v>
      </c>
      <c r="N2126" s="17">
        <f t="shared" si="398"/>
        <v>-4.0618075679246829E-2</v>
      </c>
      <c r="O2126" s="17">
        <f t="shared" si="392"/>
        <v>3.5031311946152797E-2</v>
      </c>
      <c r="P2126" s="4">
        <f t="shared" si="393"/>
        <v>0.11077873517370868</v>
      </c>
      <c r="R2126">
        <v>1.7262999999999999</v>
      </c>
      <c r="S2126" s="17">
        <f t="shared" si="399"/>
        <v>-3.9525899202187624E-2</v>
      </c>
      <c r="T2126" s="17">
        <f t="shared" si="394"/>
        <v>2.5536827317130525E-2</v>
      </c>
      <c r="U2126" s="4">
        <f t="shared" si="395"/>
        <v>8.0754538536539466E-2</v>
      </c>
    </row>
    <row r="2127" spans="2:21">
      <c r="B2127" s="2">
        <v>42565</v>
      </c>
      <c r="C2127">
        <v>0.85699999999999998</v>
      </c>
      <c r="D2127" s="17">
        <f t="shared" si="396"/>
        <v>3.2012217807136187E-2</v>
      </c>
      <c r="E2127" s="17">
        <f t="shared" ref="E2127:E2190" si="400">_xlfn.STDEV.S(D2118:D2127)</f>
        <v>3.3827089033621451E-2</v>
      </c>
      <c r="F2127" s="4">
        <f t="shared" ref="F2127:F2190" si="401">E2127*SQRT(10)</f>
        <v>0.10697064795954789</v>
      </c>
      <c r="G2127" s="4"/>
      <c r="H2127">
        <v>1.212</v>
      </c>
      <c r="I2127" s="17">
        <f t="shared" si="397"/>
        <v>4.0839183886913398E-2</v>
      </c>
      <c r="J2127" s="17">
        <f t="shared" ref="J2127:J2190" si="402">_xlfn.STDEV.S(I2118:I2127)</f>
        <v>4.0254736631339737E-2</v>
      </c>
      <c r="K2127" s="4">
        <f t="shared" ref="K2127:K2190" si="403">J2127*SQRT(10)</f>
        <v>0.12729665436524737</v>
      </c>
      <c r="M2127">
        <v>1.389</v>
      </c>
      <c r="N2127" s="17">
        <f t="shared" si="398"/>
        <v>4.040211627877463E-2</v>
      </c>
      <c r="O2127" s="17">
        <f t="shared" ref="O2127:O2190" si="404">_xlfn.STDEV.S(N2118:N2127)</f>
        <v>3.674560206400132E-2</v>
      </c>
      <c r="P2127" s="4">
        <f t="shared" ref="P2127:P2190" si="405">O2127*SQRT(10)</f>
        <v>0.11619979651642848</v>
      </c>
      <c r="R2127">
        <v>1.7970000000000002</v>
      </c>
      <c r="S2127" s="17">
        <f t="shared" si="399"/>
        <v>4.0138217961055996E-2</v>
      </c>
      <c r="T2127" s="17">
        <f t="shared" ref="T2127:T2190" si="406">_xlfn.STDEV.S(S2118:S2127)</f>
        <v>2.9419320818417558E-2</v>
      </c>
      <c r="U2127" s="4">
        <f t="shared" ref="U2127:U2190" si="407">T2127*SQRT(10)</f>
        <v>9.3032061001408373E-2</v>
      </c>
    </row>
    <row r="2128" spans="2:21">
      <c r="B2128" s="2">
        <v>42566</v>
      </c>
      <c r="C2128">
        <v>0.88049999999999995</v>
      </c>
      <c r="D2128" s="17">
        <f t="shared" si="396"/>
        <v>2.7052009338481075E-2</v>
      </c>
      <c r="E2128" s="17">
        <f t="shared" si="400"/>
        <v>3.3690005596678313E-2</v>
      </c>
      <c r="F2128" s="4">
        <f t="shared" si="401"/>
        <v>0.1065371520693235</v>
      </c>
      <c r="G2128" s="4"/>
      <c r="H2128">
        <v>1.232</v>
      </c>
      <c r="I2128" s="17">
        <f t="shared" si="397"/>
        <v>1.6366977464205412E-2</v>
      </c>
      <c r="J2128" s="17">
        <f t="shared" si="402"/>
        <v>4.009368205249704E-2</v>
      </c>
      <c r="K2128" s="4">
        <f t="shared" si="403"/>
        <v>0.1267873550685053</v>
      </c>
      <c r="M2128">
        <v>1.4104999999999999</v>
      </c>
      <c r="N2128" s="17">
        <f t="shared" si="398"/>
        <v>1.5360187687707066E-2</v>
      </c>
      <c r="O2128" s="17">
        <f t="shared" si="404"/>
        <v>3.6895609141203739E-2</v>
      </c>
      <c r="P2128" s="4">
        <f t="shared" si="405"/>
        <v>0.11667416054553284</v>
      </c>
      <c r="R2128">
        <v>1.8134999999999999</v>
      </c>
      <c r="S2128" s="17">
        <f t="shared" si="399"/>
        <v>9.1400719393979792E-3</v>
      </c>
      <c r="T2128" s="17">
        <f t="shared" si="406"/>
        <v>2.8802228450505198E-2</v>
      </c>
      <c r="U2128" s="4">
        <f t="shared" si="407"/>
        <v>9.1080643592098706E-2</v>
      </c>
    </row>
    <row r="2129" spans="2:21">
      <c r="B2129" s="2">
        <v>42569</v>
      </c>
      <c r="C2129">
        <v>0.89949999999999997</v>
      </c>
      <c r="D2129" s="17">
        <f t="shared" si="396"/>
        <v>2.1349125454326979E-2</v>
      </c>
      <c r="E2129" s="17">
        <f t="shared" si="400"/>
        <v>3.3672254612150218E-2</v>
      </c>
      <c r="F2129" s="4">
        <f t="shared" si="401"/>
        <v>0.10648101852750431</v>
      </c>
      <c r="G2129" s="4"/>
      <c r="H2129">
        <v>1.258</v>
      </c>
      <c r="I2129" s="17">
        <f t="shared" si="397"/>
        <v>2.0884293166920712E-2</v>
      </c>
      <c r="J2129" s="17">
        <f t="shared" si="402"/>
        <v>4.0300411689163658E-2</v>
      </c>
      <c r="K2129" s="4">
        <f t="shared" si="403"/>
        <v>0.12744109158023087</v>
      </c>
      <c r="M2129">
        <v>1.4378</v>
      </c>
      <c r="N2129" s="17">
        <f t="shared" si="398"/>
        <v>1.9169916107720342E-2</v>
      </c>
      <c r="O2129" s="17">
        <f t="shared" si="404"/>
        <v>3.7025562042105276E-2</v>
      </c>
      <c r="P2129" s="4">
        <f t="shared" si="405"/>
        <v>0.11708510770092784</v>
      </c>
      <c r="R2129">
        <v>1.839</v>
      </c>
      <c r="S2129" s="17">
        <f t="shared" si="399"/>
        <v>1.3963265881364057E-2</v>
      </c>
      <c r="T2129" s="17">
        <f t="shared" si="406"/>
        <v>2.9079252248182468E-2</v>
      </c>
      <c r="U2129" s="4">
        <f t="shared" si="407"/>
        <v>9.1956669758828546E-2</v>
      </c>
    </row>
    <row r="2130" spans="2:21">
      <c r="B2130" s="2">
        <v>42570</v>
      </c>
      <c r="C2130">
        <v>0.90559999999999996</v>
      </c>
      <c r="D2130" s="17">
        <f t="shared" si="396"/>
        <v>6.7586540583306695E-3</v>
      </c>
      <c r="E2130" s="17">
        <f t="shared" si="400"/>
        <v>2.5639660728483574E-2</v>
      </c>
      <c r="F2130" s="4">
        <f t="shared" si="401"/>
        <v>8.1079726335980123E-2</v>
      </c>
      <c r="G2130" s="4"/>
      <c r="H2130">
        <v>1.2446999999999999</v>
      </c>
      <c r="I2130" s="17">
        <f t="shared" si="397"/>
        <v>-1.0628621253454021E-2</v>
      </c>
      <c r="J2130" s="17">
        <f t="shared" si="402"/>
        <v>3.5854567942974404E-2</v>
      </c>
      <c r="K2130" s="4">
        <f t="shared" si="403"/>
        <v>0.11338209922105728</v>
      </c>
      <c r="M2130">
        <v>1.4211</v>
      </c>
      <c r="N2130" s="17">
        <f t="shared" si="398"/>
        <v>-1.1682947951955373E-2</v>
      </c>
      <c r="O2130" s="17">
        <f t="shared" si="404"/>
        <v>3.3596691433616425E-2</v>
      </c>
      <c r="P2130" s="4">
        <f t="shared" si="405"/>
        <v>0.10624206677609559</v>
      </c>
      <c r="R2130">
        <v>1.8239999999999998</v>
      </c>
      <c r="S2130" s="17">
        <f t="shared" si="399"/>
        <v>-8.1900539700444797E-3</v>
      </c>
      <c r="T2130" s="17">
        <f t="shared" si="406"/>
        <v>2.7466208052048798E-2</v>
      </c>
      <c r="U2130" s="4">
        <f t="shared" si="407"/>
        <v>8.6855776132530774E-2</v>
      </c>
    </row>
    <row r="2131" spans="2:21">
      <c r="B2131" s="2">
        <v>42571</v>
      </c>
      <c r="C2131">
        <v>0.93500000000000005</v>
      </c>
      <c r="D2131" s="17">
        <f t="shared" si="396"/>
        <v>3.1948821839768521E-2</v>
      </c>
      <c r="E2131" s="17">
        <f t="shared" si="400"/>
        <v>2.5809372663174329E-2</v>
      </c>
      <c r="F2131" s="4">
        <f t="shared" si="401"/>
        <v>8.1616402595716647E-2</v>
      </c>
      <c r="G2131" s="4"/>
      <c r="H2131">
        <v>1.2831999999999999</v>
      </c>
      <c r="I2131" s="17">
        <f t="shared" si="397"/>
        <v>3.0462421105318029E-2</v>
      </c>
      <c r="J2131" s="17">
        <f t="shared" si="402"/>
        <v>3.5330952827663756E-2</v>
      </c>
      <c r="K2131" s="4">
        <f t="shared" si="403"/>
        <v>0.11172628283938393</v>
      </c>
      <c r="M2131">
        <v>1.4581</v>
      </c>
      <c r="N2131" s="17">
        <f t="shared" si="398"/>
        <v>2.5702998724423786E-2</v>
      </c>
      <c r="O2131" s="17">
        <f t="shared" si="404"/>
        <v>3.2917040911934668E-2</v>
      </c>
      <c r="P2131" s="4">
        <f t="shared" si="405"/>
        <v>0.10409282311465959</v>
      </c>
      <c r="R2131">
        <v>1.8525</v>
      </c>
      <c r="S2131" s="17">
        <f t="shared" si="399"/>
        <v>1.5504186535965254E-2</v>
      </c>
      <c r="T2131" s="17">
        <f t="shared" si="406"/>
        <v>2.6865307183702593E-2</v>
      </c>
      <c r="U2131" s="4">
        <f t="shared" si="407"/>
        <v>8.4955560740583788E-2</v>
      </c>
    </row>
    <row r="2132" spans="2:21">
      <c r="B2132" s="2">
        <v>42572</v>
      </c>
      <c r="C2132">
        <v>0.95599999999999996</v>
      </c>
      <c r="D2132" s="17">
        <f t="shared" si="396"/>
        <v>2.2211383762714289E-2</v>
      </c>
      <c r="E2132" s="17">
        <f t="shared" si="400"/>
        <v>2.5810257181381538E-2</v>
      </c>
      <c r="F2132" s="4">
        <f t="shared" si="401"/>
        <v>8.1619199687883323E-2</v>
      </c>
      <c r="G2132" s="4"/>
      <c r="H2132">
        <v>1.2945</v>
      </c>
      <c r="I2132" s="17">
        <f t="shared" si="397"/>
        <v>8.7675620793424541E-3</v>
      </c>
      <c r="J2132" s="17">
        <f t="shared" si="402"/>
        <v>3.5397100874814368E-2</v>
      </c>
      <c r="K2132" s="4">
        <f t="shared" si="403"/>
        <v>0.11193546133115208</v>
      </c>
      <c r="M2132">
        <v>1.4699</v>
      </c>
      <c r="N2132" s="17">
        <f t="shared" si="398"/>
        <v>8.0601529257023526E-3</v>
      </c>
      <c r="O2132" s="17">
        <f t="shared" si="404"/>
        <v>3.2915246673042561E-2</v>
      </c>
      <c r="P2132" s="4">
        <f t="shared" si="405"/>
        <v>0.10408714923309408</v>
      </c>
      <c r="R2132">
        <v>1.8685</v>
      </c>
      <c r="S2132" s="17">
        <f t="shared" si="399"/>
        <v>8.5998917552966257E-3</v>
      </c>
      <c r="T2132" s="17">
        <f t="shared" si="406"/>
        <v>2.6779445019327223E-2</v>
      </c>
      <c r="U2132" s="4">
        <f t="shared" si="407"/>
        <v>8.468404073632585E-2</v>
      </c>
    </row>
    <row r="2133" spans="2:21">
      <c r="B2133" s="2">
        <v>42573</v>
      </c>
      <c r="C2133">
        <v>0.96630000000000005</v>
      </c>
      <c r="D2133" s="17">
        <f t="shared" si="396"/>
        <v>1.0716431953861566E-2</v>
      </c>
      <c r="E2133" s="17">
        <f t="shared" si="400"/>
        <v>2.579763142600839E-2</v>
      </c>
      <c r="F2133" s="4">
        <f t="shared" si="401"/>
        <v>8.1579273543724073E-2</v>
      </c>
      <c r="G2133" s="4"/>
      <c r="H2133">
        <v>1.3083</v>
      </c>
      <c r="I2133" s="17">
        <f t="shared" si="397"/>
        <v>1.060406432523826E-2</v>
      </c>
      <c r="J2133" s="17">
        <f t="shared" si="402"/>
        <v>3.1641967559465946E-2</v>
      </c>
      <c r="K2133" s="4">
        <f t="shared" si="403"/>
        <v>0.10006068713707174</v>
      </c>
      <c r="M2133">
        <v>1.4788000000000001</v>
      </c>
      <c r="N2133" s="17">
        <f t="shared" si="398"/>
        <v>6.0365768145349604E-3</v>
      </c>
      <c r="O2133" s="17">
        <f t="shared" si="404"/>
        <v>2.9263530116581254E-2</v>
      </c>
      <c r="P2133" s="4">
        <f t="shared" si="405"/>
        <v>9.253940754532948E-2</v>
      </c>
      <c r="R2133">
        <v>1.8559999999999999</v>
      </c>
      <c r="S2133" s="17">
        <f t="shared" si="399"/>
        <v>-6.7123355793927931E-3</v>
      </c>
      <c r="T2133" s="17">
        <f t="shared" si="406"/>
        <v>2.444063022862664E-2</v>
      </c>
      <c r="U2133" s="4">
        <f t="shared" si="407"/>
        <v>7.7288058972422011E-2</v>
      </c>
    </row>
    <row r="2134" spans="2:21">
      <c r="B2134" s="2">
        <v>42576</v>
      </c>
      <c r="C2134">
        <v>0.99099999999999999</v>
      </c>
      <c r="D2134" s="17">
        <f t="shared" si="396"/>
        <v>2.5240189324725201E-2</v>
      </c>
      <c r="E2134" s="17">
        <f t="shared" si="400"/>
        <v>2.0292909124696962E-2</v>
      </c>
      <c r="F2134" s="4">
        <f t="shared" si="401"/>
        <v>6.4171813184856263E-2</v>
      </c>
      <c r="G2134" s="4"/>
      <c r="H2134">
        <v>1.3228</v>
      </c>
      <c r="I2134" s="17">
        <f t="shared" si="397"/>
        <v>1.1022117590807311E-2</v>
      </c>
      <c r="J2134" s="17">
        <f t="shared" si="402"/>
        <v>2.6315234961663055E-2</v>
      </c>
      <c r="K2134" s="4">
        <f t="shared" si="403"/>
        <v>8.3216079641348986E-2</v>
      </c>
      <c r="M2134">
        <v>1.4878</v>
      </c>
      <c r="N2134" s="17">
        <f t="shared" si="398"/>
        <v>6.0675706947641026E-3</v>
      </c>
      <c r="O2134" s="17">
        <f t="shared" si="404"/>
        <v>2.5937915697470296E-2</v>
      </c>
      <c r="P2134" s="4">
        <f t="shared" si="405"/>
        <v>8.2022891361441044E-2</v>
      </c>
      <c r="R2134">
        <v>1.8605</v>
      </c>
      <c r="S2134" s="17">
        <f t="shared" si="399"/>
        <v>2.4216344405314115E-3</v>
      </c>
      <c r="T2134" s="17">
        <f t="shared" si="406"/>
        <v>2.3899281993339537E-2</v>
      </c>
      <c r="U2134" s="4">
        <f t="shared" si="407"/>
        <v>7.5576165541602042E-2</v>
      </c>
    </row>
    <row r="2135" spans="2:21">
      <c r="B2135" s="2">
        <v>42577</v>
      </c>
      <c r="C2135">
        <v>0.94489999999999996</v>
      </c>
      <c r="D2135" s="17">
        <f t="shared" si="396"/>
        <v>-4.7635432541407799E-2</v>
      </c>
      <c r="E2135" s="17">
        <f t="shared" si="400"/>
        <v>2.7519934786160934E-2</v>
      </c>
      <c r="F2135" s="4">
        <f t="shared" si="401"/>
        <v>8.7025674983567392E-2</v>
      </c>
      <c r="G2135" s="4"/>
      <c r="H2135">
        <v>1.2998000000000001</v>
      </c>
      <c r="I2135" s="17">
        <f t="shared" si="397"/>
        <v>-1.7540295647389188E-2</v>
      </c>
      <c r="J2135" s="17">
        <f t="shared" si="402"/>
        <v>2.360853034395468E-2</v>
      </c>
      <c r="K2135" s="4">
        <f t="shared" si="403"/>
        <v>7.4656728096095193E-2</v>
      </c>
      <c r="M2135">
        <v>1.4662999999999999</v>
      </c>
      <c r="N2135" s="17">
        <f t="shared" si="398"/>
        <v>-1.4556297774207487E-2</v>
      </c>
      <c r="O2135" s="17">
        <f t="shared" si="404"/>
        <v>2.2953690118584644E-2</v>
      </c>
      <c r="P2135" s="4">
        <f t="shared" si="405"/>
        <v>7.2585941480427907E-2</v>
      </c>
      <c r="R2135">
        <v>1.849</v>
      </c>
      <c r="S2135" s="17">
        <f t="shared" si="399"/>
        <v>-6.2003163995523391E-3</v>
      </c>
      <c r="T2135" s="17">
        <f t="shared" si="406"/>
        <v>2.0649884034736041E-2</v>
      </c>
      <c r="U2135" s="4">
        <f t="shared" si="407"/>
        <v>6.5300666968113458E-2</v>
      </c>
    </row>
    <row r="2136" spans="2:21">
      <c r="B2136" s="2">
        <v>42578</v>
      </c>
      <c r="C2136">
        <v>0.94769999999999999</v>
      </c>
      <c r="D2136" s="17">
        <f t="shared" si="396"/>
        <v>2.9588946875688982E-3</v>
      </c>
      <c r="E2136" s="17">
        <f t="shared" si="400"/>
        <v>2.3672128739605877E-2</v>
      </c>
      <c r="F2136" s="4">
        <f t="shared" si="401"/>
        <v>7.485784388188553E-2</v>
      </c>
      <c r="G2136" s="4"/>
      <c r="H2136">
        <v>1.2418</v>
      </c>
      <c r="I2136" s="17">
        <f t="shared" si="397"/>
        <v>-4.5648466529456116E-2</v>
      </c>
      <c r="J2136" s="17">
        <f t="shared" si="402"/>
        <v>2.5145937181770821E-2</v>
      </c>
      <c r="K2136" s="4">
        <f t="shared" si="403"/>
        <v>7.9518435393911291E-2</v>
      </c>
      <c r="M2136">
        <v>1.4037999999999999</v>
      </c>
      <c r="N2136" s="17">
        <f t="shared" si="398"/>
        <v>-4.3559375686712469E-2</v>
      </c>
      <c r="O2136" s="17">
        <f t="shared" si="404"/>
        <v>2.361803703780652E-2</v>
      </c>
      <c r="P2136" s="4">
        <f t="shared" si="405"/>
        <v>7.4686790901684924E-2</v>
      </c>
      <c r="R2136">
        <v>1.7823</v>
      </c>
      <c r="S2136" s="17">
        <f t="shared" si="399"/>
        <v>-3.6740287357319448E-2</v>
      </c>
      <c r="T2136" s="17">
        <f t="shared" si="406"/>
        <v>2.0023046828573147E-2</v>
      </c>
      <c r="U2136" s="4">
        <f t="shared" si="407"/>
        <v>6.3318433674502184E-2</v>
      </c>
    </row>
    <row r="2137" spans="2:21">
      <c r="B2137" s="2">
        <v>42579</v>
      </c>
      <c r="C2137">
        <v>0.92549999999999999</v>
      </c>
      <c r="D2137" s="17">
        <f t="shared" si="396"/>
        <v>-2.3703864462596973E-2</v>
      </c>
      <c r="E2137" s="17">
        <f t="shared" si="400"/>
        <v>2.5271234296988316E-2</v>
      </c>
      <c r="F2137" s="4">
        <f t="shared" si="401"/>
        <v>7.9914659662247117E-2</v>
      </c>
      <c r="G2137" s="4"/>
      <c r="H2137">
        <v>1.2368000000000001</v>
      </c>
      <c r="I2137" s="17">
        <f t="shared" si="397"/>
        <v>-4.0345410976347796E-3</v>
      </c>
      <c r="J2137" s="17">
        <f t="shared" si="402"/>
        <v>2.2167180844415948E-2</v>
      </c>
      <c r="K2137" s="4">
        <f t="shared" si="403"/>
        <v>7.0098780773208982E-2</v>
      </c>
      <c r="M2137">
        <v>1.4015</v>
      </c>
      <c r="N2137" s="17">
        <f t="shared" si="398"/>
        <v>-1.6397536914781697E-3</v>
      </c>
      <c r="O2137" s="17">
        <f t="shared" si="404"/>
        <v>2.0118387371555219E-2</v>
      </c>
      <c r="P2137" s="4">
        <f t="shared" si="405"/>
        <v>6.3619926943682709E-2</v>
      </c>
      <c r="R2137">
        <v>1.7873000000000001</v>
      </c>
      <c r="S2137" s="17">
        <f t="shared" si="399"/>
        <v>2.8014361665275335E-3</v>
      </c>
      <c r="T2137" s="17">
        <f t="shared" si="406"/>
        <v>1.529000964389809E-2</v>
      </c>
      <c r="U2137" s="4">
        <f t="shared" si="407"/>
        <v>4.8351255920658011E-2</v>
      </c>
    </row>
    <row r="2138" spans="2:21">
      <c r="B2138" s="2">
        <v>42580</v>
      </c>
      <c r="C2138">
        <v>0.88049999999999995</v>
      </c>
      <c r="D2138" s="17">
        <f t="shared" si="396"/>
        <v>-4.9844204077291364E-2</v>
      </c>
      <c r="E2138" s="17">
        <f t="shared" si="400"/>
        <v>2.9984540054755829E-2</v>
      </c>
      <c r="F2138" s="4">
        <f t="shared" si="401"/>
        <v>9.4819441165578319E-2</v>
      </c>
      <c r="G2138" s="4"/>
      <c r="H2138">
        <v>1.1830000000000001</v>
      </c>
      <c r="I2138" s="17">
        <f t="shared" si="397"/>
        <v>-4.4473813854770762E-2</v>
      </c>
      <c r="J2138" s="17">
        <f t="shared" si="402"/>
        <v>2.5838836841699173E-2</v>
      </c>
      <c r="K2138" s="4">
        <f t="shared" si="403"/>
        <v>8.1709576509240975E-2</v>
      </c>
      <c r="M2138">
        <v>1.3519999999999999</v>
      </c>
      <c r="N2138" s="17">
        <f t="shared" si="398"/>
        <v>-3.5958114001933592E-2</v>
      </c>
      <c r="O2138" s="17">
        <f t="shared" si="404"/>
        <v>2.2431108856146634E-2</v>
      </c>
      <c r="P2138" s="4">
        <f t="shared" si="405"/>
        <v>7.0933394428597599E-2</v>
      </c>
      <c r="R2138">
        <v>1.7395</v>
      </c>
      <c r="S2138" s="17">
        <f t="shared" si="399"/>
        <v>-2.7108385604336174E-2</v>
      </c>
      <c r="T2138" s="17">
        <f t="shared" si="406"/>
        <v>1.6946809397294427E-2</v>
      </c>
      <c r="U2138" s="4">
        <f t="shared" si="407"/>
        <v>5.3590516768195727E-2</v>
      </c>
    </row>
    <row r="2139" spans="2:21">
      <c r="B2139" s="2">
        <v>42583</v>
      </c>
      <c r="C2139">
        <v>0.90880000000000005</v>
      </c>
      <c r="D2139" s="17">
        <f t="shared" si="396"/>
        <v>3.1635120030626164E-2</v>
      </c>
      <c r="E2139" s="17">
        <f t="shared" si="400"/>
        <v>3.095887823459887E-2</v>
      </c>
      <c r="F2139" s="4">
        <f t="shared" si="401"/>
        <v>9.7900569025145087E-2</v>
      </c>
      <c r="G2139" s="4"/>
      <c r="H2139">
        <v>1.2407999999999999</v>
      </c>
      <c r="I2139" s="17">
        <f t="shared" si="397"/>
        <v>4.7702747883942138E-2</v>
      </c>
      <c r="J2139" s="17">
        <f t="shared" si="402"/>
        <v>2.9803004708012778E-2</v>
      </c>
      <c r="K2139" s="4">
        <f t="shared" si="403"/>
        <v>9.4245375994041841E-2</v>
      </c>
      <c r="M2139">
        <v>1.4165000000000001</v>
      </c>
      <c r="N2139" s="17">
        <f t="shared" si="398"/>
        <v>4.6604062667662087E-2</v>
      </c>
      <c r="O2139" s="17">
        <f t="shared" si="404"/>
        <v>2.6853511336278925E-2</v>
      </c>
      <c r="P2139" s="4">
        <f t="shared" si="405"/>
        <v>8.4918258995793167E-2</v>
      </c>
      <c r="R2139">
        <v>1.8153000000000001</v>
      </c>
      <c r="S2139" s="17">
        <f t="shared" si="399"/>
        <v>4.2653027704388766E-2</v>
      </c>
      <c r="T2139" s="17">
        <f t="shared" si="406"/>
        <v>2.2024722223781233E-2</v>
      </c>
      <c r="U2139" s="4">
        <f t="shared" si="407"/>
        <v>6.9648287059677433E-2</v>
      </c>
    </row>
    <row r="2140" spans="2:21">
      <c r="B2140" s="2">
        <v>42584</v>
      </c>
      <c r="C2140">
        <v>0.9224</v>
      </c>
      <c r="D2140" s="17">
        <f t="shared" si="396"/>
        <v>1.4853920987962265E-2</v>
      </c>
      <c r="E2140" s="17">
        <f t="shared" si="400"/>
        <v>3.1230010369170263E-2</v>
      </c>
      <c r="F2140" s="4">
        <f t="shared" si="401"/>
        <v>9.8757964117253974E-2</v>
      </c>
      <c r="G2140" s="4"/>
      <c r="H2140">
        <v>1.2699</v>
      </c>
      <c r="I2140" s="17">
        <f t="shared" si="397"/>
        <v>2.3181824332658647E-2</v>
      </c>
      <c r="J2140" s="17">
        <f t="shared" si="402"/>
        <v>3.0545374396867195E-2</v>
      </c>
      <c r="K2140" s="4">
        <f t="shared" si="403"/>
        <v>9.6592955076692327E-2</v>
      </c>
      <c r="M2140">
        <v>1.4492</v>
      </c>
      <c r="N2140" s="17">
        <f t="shared" si="398"/>
        <v>2.2822639750350981E-2</v>
      </c>
      <c r="O2140" s="17">
        <f t="shared" si="404"/>
        <v>2.7604986971976834E-2</v>
      </c>
      <c r="P2140" s="4">
        <f t="shared" si="405"/>
        <v>8.7294633610721498E-2</v>
      </c>
      <c r="R2140">
        <v>1.8443000000000001</v>
      </c>
      <c r="S2140" s="17">
        <f t="shared" si="399"/>
        <v>1.5849058392374719E-2</v>
      </c>
      <c r="T2140" s="17">
        <f t="shared" si="406"/>
        <v>2.2495645294241813E-2</v>
      </c>
      <c r="U2140" s="4">
        <f t="shared" si="407"/>
        <v>7.1137476565052815E-2</v>
      </c>
    </row>
    <row r="2141" spans="2:21">
      <c r="B2141" s="2">
        <v>42585</v>
      </c>
      <c r="C2141">
        <v>0.92979999999999996</v>
      </c>
      <c r="D2141" s="17">
        <f t="shared" si="396"/>
        <v>7.9905403016349696E-3</v>
      </c>
      <c r="E2141" s="17">
        <f t="shared" si="400"/>
        <v>2.9536456209046141E-2</v>
      </c>
      <c r="F2141" s="4">
        <f t="shared" si="401"/>
        <v>9.3402475630408238E-2</v>
      </c>
      <c r="G2141" s="4"/>
      <c r="H2141">
        <v>1.258</v>
      </c>
      <c r="I2141" s="17">
        <f t="shared" si="397"/>
        <v>-9.4149989346018741E-3</v>
      </c>
      <c r="J2141" s="17">
        <f t="shared" si="402"/>
        <v>2.8980259350330689E-2</v>
      </c>
      <c r="K2141" s="4">
        <f t="shared" si="403"/>
        <v>9.1643626729436531E-2</v>
      </c>
      <c r="M2141">
        <v>1.4373</v>
      </c>
      <c r="N2141" s="17">
        <f t="shared" si="398"/>
        <v>-8.2453264637360763E-3</v>
      </c>
      <c r="O2141" s="17">
        <f t="shared" si="404"/>
        <v>2.6422538581505561E-2</v>
      </c>
      <c r="P2141" s="4">
        <f t="shared" si="405"/>
        <v>8.3555403481232138E-2</v>
      </c>
      <c r="R2141">
        <v>1.831</v>
      </c>
      <c r="S2141" s="17">
        <f t="shared" si="399"/>
        <v>-7.2375360142496251E-3</v>
      </c>
      <c r="T2141" s="17">
        <f t="shared" si="406"/>
        <v>2.2022994840578975E-2</v>
      </c>
      <c r="U2141" s="4">
        <f t="shared" si="407"/>
        <v>6.9642824594366382E-2</v>
      </c>
    </row>
    <row r="2142" spans="2:21">
      <c r="B2142" s="2">
        <v>42586</v>
      </c>
      <c r="C2142">
        <v>0.9133</v>
      </c>
      <c r="D2142" s="17">
        <f t="shared" si="396"/>
        <v>-1.790509555885109E-2</v>
      </c>
      <c r="E2142" s="17">
        <f t="shared" si="400"/>
        <v>2.8815867183322227E-2</v>
      </c>
      <c r="F2142" s="4">
        <f t="shared" si="401"/>
        <v>9.1123773052199E-2</v>
      </c>
      <c r="G2142" s="4"/>
      <c r="H2142">
        <v>1.22</v>
      </c>
      <c r="I2142" s="17">
        <f t="shared" si="397"/>
        <v>-3.0672299533083657E-2</v>
      </c>
      <c r="J2142" s="17">
        <f t="shared" si="402"/>
        <v>3.0019660167707869E-2</v>
      </c>
      <c r="K2142" s="4">
        <f t="shared" si="403"/>
        <v>9.4930500714189139E-2</v>
      </c>
      <c r="M2142">
        <v>1.3965000000000001</v>
      </c>
      <c r="N2142" s="17">
        <f t="shared" si="398"/>
        <v>-2.8797247171954633E-2</v>
      </c>
      <c r="O2142" s="17">
        <f t="shared" si="404"/>
        <v>2.7499315270429908E-2</v>
      </c>
      <c r="P2142" s="4">
        <f t="shared" si="405"/>
        <v>8.6960470349607674E-2</v>
      </c>
      <c r="R2142">
        <v>1.7898000000000001</v>
      </c>
      <c r="S2142" s="17">
        <f t="shared" si="399"/>
        <v>-2.275838392575277E-2</v>
      </c>
      <c r="T2142" s="17">
        <f t="shared" si="406"/>
        <v>2.2699849106145038E-2</v>
      </c>
      <c r="U2142" s="4">
        <f t="shared" si="407"/>
        <v>7.1783225717555618E-2</v>
      </c>
    </row>
    <row r="2143" spans="2:21">
      <c r="B2143" s="2">
        <v>42587</v>
      </c>
      <c r="C2143">
        <v>0.99199999999999999</v>
      </c>
      <c r="D2143" s="17">
        <f t="shared" si="396"/>
        <v>8.2658693587239623E-2</v>
      </c>
      <c r="E2143" s="17">
        <f t="shared" si="400"/>
        <v>3.9903627462045434E-2</v>
      </c>
      <c r="F2143" s="4">
        <f t="shared" si="401"/>
        <v>0.12618634968290773</v>
      </c>
      <c r="G2143" s="4"/>
      <c r="H2143">
        <v>1.3165</v>
      </c>
      <c r="I2143" s="17">
        <f t="shared" si="397"/>
        <v>7.6125841209061962E-2</v>
      </c>
      <c r="J2143" s="17">
        <f t="shared" si="402"/>
        <v>3.9638295580220376E-2</v>
      </c>
      <c r="K2143" s="4">
        <f t="shared" si="403"/>
        <v>0.12534729660048191</v>
      </c>
      <c r="M2143">
        <v>1.4795</v>
      </c>
      <c r="N2143" s="17">
        <f t="shared" si="398"/>
        <v>5.7735086455032843E-2</v>
      </c>
      <c r="O2143" s="17">
        <f t="shared" si="404"/>
        <v>3.3936527995293966E-2</v>
      </c>
      <c r="P2143" s="4">
        <f t="shared" si="405"/>
        <v>0.10731672434319692</v>
      </c>
      <c r="R2143">
        <v>1.8452999999999999</v>
      </c>
      <c r="S2143" s="17">
        <f t="shared" si="399"/>
        <v>3.0537984133674353E-2</v>
      </c>
      <c r="T2143" s="17">
        <f t="shared" si="406"/>
        <v>2.5181330270267407E-2</v>
      </c>
      <c r="U2143" s="4">
        <f t="shared" si="407"/>
        <v>7.9630358166988408E-2</v>
      </c>
    </row>
    <row r="2144" spans="2:21">
      <c r="B2144" s="2">
        <v>42590</v>
      </c>
      <c r="C2144">
        <v>1.0087999999999999</v>
      </c>
      <c r="D2144" s="17">
        <f t="shared" si="396"/>
        <v>1.679367736583693E-2</v>
      </c>
      <c r="E2144" s="17">
        <f t="shared" si="400"/>
        <v>3.9458647192641499E-2</v>
      </c>
      <c r="F2144" s="4">
        <f t="shared" si="401"/>
        <v>0.12477919851775596</v>
      </c>
      <c r="G2144" s="4"/>
      <c r="H2144">
        <v>1.3268</v>
      </c>
      <c r="I2144" s="17">
        <f t="shared" si="397"/>
        <v>7.7933281365331741E-3</v>
      </c>
      <c r="J2144" s="17">
        <f t="shared" si="402"/>
        <v>3.9557260097095669E-2</v>
      </c>
      <c r="K2144" s="4">
        <f t="shared" si="403"/>
        <v>0.12509103990251569</v>
      </c>
      <c r="M2144">
        <v>1.4878</v>
      </c>
      <c r="N2144" s="17">
        <f t="shared" si="398"/>
        <v>5.5943259169766585E-3</v>
      </c>
      <c r="O2144" s="17">
        <f t="shared" si="404"/>
        <v>3.3927528736950971E-2</v>
      </c>
      <c r="P2144" s="4">
        <f t="shared" si="405"/>
        <v>0.10728826618958077</v>
      </c>
      <c r="R2144">
        <v>1.8479999999999999</v>
      </c>
      <c r="S2144" s="17">
        <f t="shared" si="399"/>
        <v>1.4621073191971178E-3</v>
      </c>
      <c r="T2144" s="17">
        <f t="shared" si="406"/>
        <v>2.5170455277991107E-2</v>
      </c>
      <c r="U2144" s="4">
        <f t="shared" si="407"/>
        <v>7.9595968421858551E-2</v>
      </c>
    </row>
    <row r="2145" spans="2:21">
      <c r="B2145" s="2">
        <v>42591</v>
      </c>
      <c r="C2145">
        <v>0.99480000000000002</v>
      </c>
      <c r="D2145" s="17">
        <f t="shared" si="396"/>
        <v>-1.3975072721460152E-2</v>
      </c>
      <c r="E2145" s="17">
        <f t="shared" si="400"/>
        <v>3.6064577505762557E-2</v>
      </c>
      <c r="F2145" s="4">
        <f t="shared" si="401"/>
        <v>0.11404620776988399</v>
      </c>
      <c r="G2145" s="4"/>
      <c r="H2145">
        <v>1.284</v>
      </c>
      <c r="I2145" s="17">
        <f t="shared" si="397"/>
        <v>-3.2789822822990838E-2</v>
      </c>
      <c r="J2145" s="17">
        <f t="shared" si="402"/>
        <v>4.0601663618943705E-2</v>
      </c>
      <c r="K2145" s="4">
        <f t="shared" si="403"/>
        <v>0.12839373382785693</v>
      </c>
      <c r="M2145">
        <v>1.4390000000000001</v>
      </c>
      <c r="N2145" s="17">
        <f t="shared" si="398"/>
        <v>-3.33500908698732E-2</v>
      </c>
      <c r="O2145" s="17">
        <f t="shared" si="404"/>
        <v>3.5315588226439425E-2</v>
      </c>
      <c r="P2145" s="4">
        <f t="shared" si="405"/>
        <v>0.11167769570417484</v>
      </c>
      <c r="R2145">
        <v>1.7930000000000001</v>
      </c>
      <c r="S2145" s="17">
        <f t="shared" si="399"/>
        <v>-3.0213778596496481E-2</v>
      </c>
      <c r="T2145" s="17">
        <f t="shared" si="406"/>
        <v>2.6845967745494758E-2</v>
      </c>
      <c r="U2145" s="4">
        <f t="shared" si="407"/>
        <v>8.489440406717895E-2</v>
      </c>
    </row>
    <row r="2146" spans="2:21">
      <c r="B2146" s="2">
        <v>42592</v>
      </c>
      <c r="C2146">
        <v>0.96050000000000002</v>
      </c>
      <c r="D2146" s="17">
        <f t="shared" si="396"/>
        <v>-3.5087729720638228E-2</v>
      </c>
      <c r="E2146" s="17">
        <f t="shared" si="400"/>
        <v>3.8260973200334621E-2</v>
      </c>
      <c r="F2146" s="4">
        <f t="shared" si="401"/>
        <v>0.12099182080771924</v>
      </c>
      <c r="G2146" s="4"/>
      <c r="H2146">
        <v>1.2415</v>
      </c>
      <c r="I2146" s="17">
        <f t="shared" si="397"/>
        <v>-3.3659879301685118E-2</v>
      </c>
      <c r="J2146" s="17">
        <f t="shared" si="402"/>
        <v>3.9300286569747857E-2</v>
      </c>
      <c r="K2146" s="4">
        <f t="shared" si="403"/>
        <v>0.12427841825772905</v>
      </c>
      <c r="M2146">
        <v>1.3965000000000001</v>
      </c>
      <c r="N2146" s="17">
        <f t="shared" si="398"/>
        <v>-2.9979321502136325E-2</v>
      </c>
      <c r="O2146" s="17">
        <f t="shared" si="404"/>
        <v>3.3761680796883894E-2</v>
      </c>
      <c r="P2146" s="4">
        <f t="shared" si="405"/>
        <v>0.10676380895372171</v>
      </c>
      <c r="R2146">
        <v>1.7574999999999998</v>
      </c>
      <c r="S2146" s="17">
        <f t="shared" si="399"/>
        <v>-1.9997849920313133E-2</v>
      </c>
      <c r="T2146" s="17">
        <f t="shared" si="406"/>
        <v>2.4969693062110568E-2</v>
      </c>
      <c r="U2146" s="4">
        <f t="shared" si="407"/>
        <v>7.8961102551573625E-2</v>
      </c>
    </row>
    <row r="2147" spans="2:21">
      <c r="B2147" s="2">
        <v>42593</v>
      </c>
      <c r="C2147">
        <v>0.99850000000000005</v>
      </c>
      <c r="D2147" s="17">
        <f t="shared" si="396"/>
        <v>3.8800170647258513E-2</v>
      </c>
      <c r="E2147" s="17">
        <f t="shared" si="400"/>
        <v>3.8816251743557816E-2</v>
      </c>
      <c r="F2147" s="4">
        <f t="shared" si="401"/>
        <v>0.12274776574012479</v>
      </c>
      <c r="G2147" s="4"/>
      <c r="H2147">
        <v>1.2909999999999999</v>
      </c>
      <c r="I2147" s="17">
        <f t="shared" si="397"/>
        <v>3.9096785898421013E-2</v>
      </c>
      <c r="J2147" s="17">
        <f t="shared" si="402"/>
        <v>4.1135206542153899E-2</v>
      </c>
      <c r="K2147" s="4">
        <f t="shared" si="403"/>
        <v>0.13008094469466544</v>
      </c>
      <c r="M2147">
        <v>1.4430000000000001</v>
      </c>
      <c r="N2147" s="17">
        <f t="shared" si="398"/>
        <v>3.2755173388639411E-2</v>
      </c>
      <c r="O2147" s="17">
        <f t="shared" si="404"/>
        <v>3.5349739173444326E-2</v>
      </c>
      <c r="P2147" s="4">
        <f t="shared" si="405"/>
        <v>0.11178569048096203</v>
      </c>
      <c r="R2147">
        <v>1.7865</v>
      </c>
      <c r="S2147" s="17">
        <f t="shared" si="399"/>
        <v>1.6366053778644651E-2</v>
      </c>
      <c r="T2147" s="17">
        <f t="shared" si="406"/>
        <v>2.5584249244420813E-2</v>
      </c>
      <c r="U2147" s="4">
        <f t="shared" si="407"/>
        <v>8.0904499837811686E-2</v>
      </c>
    </row>
    <row r="2148" spans="2:21">
      <c r="B2148" s="2">
        <v>42594</v>
      </c>
      <c r="C2148">
        <v>0.95930000000000004</v>
      </c>
      <c r="D2148" s="17">
        <f t="shared" si="396"/>
        <v>-4.0050301031968064E-2</v>
      </c>
      <c r="E2148" s="17">
        <f t="shared" si="400"/>
        <v>3.7299972905968801E-2</v>
      </c>
      <c r="F2148" s="4">
        <f t="shared" si="401"/>
        <v>0.11795287104543097</v>
      </c>
      <c r="G2148" s="4"/>
      <c r="H2148">
        <v>1.2410000000000001</v>
      </c>
      <c r="I2148" s="17">
        <f t="shared" si="397"/>
        <v>-3.9499605642035189E-2</v>
      </c>
      <c r="J2148" s="17">
        <f t="shared" si="402"/>
        <v>4.0505284888656984E-2</v>
      </c>
      <c r="K2148" s="4">
        <f t="shared" si="403"/>
        <v>0.12808895752215582</v>
      </c>
      <c r="M2148">
        <v>1.3980000000000001</v>
      </c>
      <c r="N2148" s="17">
        <f t="shared" si="398"/>
        <v>-3.1681635980115253E-2</v>
      </c>
      <c r="O2148" s="17">
        <f t="shared" si="404"/>
        <v>3.4849500656516971E-2</v>
      </c>
      <c r="P2148" s="4">
        <f t="shared" si="405"/>
        <v>0.11020379739412689</v>
      </c>
      <c r="R2148">
        <v>1.7368000000000001</v>
      </c>
      <c r="S2148" s="17">
        <f t="shared" si="399"/>
        <v>-2.8214058899382295E-2</v>
      </c>
      <c r="T2148" s="17">
        <f t="shared" si="406"/>
        <v>2.5716254220446187E-2</v>
      </c>
      <c r="U2148" s="4">
        <f t="shared" si="407"/>
        <v>8.1321936224527783E-2</v>
      </c>
    </row>
    <row r="2149" spans="2:21">
      <c r="B2149" s="2">
        <v>42597</v>
      </c>
      <c r="C2149">
        <v>0.95940000000000003</v>
      </c>
      <c r="D2149" s="17">
        <f t="shared" si="396"/>
        <v>1.0423724406167811E-4</v>
      </c>
      <c r="E2149" s="17">
        <f t="shared" si="400"/>
        <v>3.6456868482039488E-2</v>
      </c>
      <c r="F2149" s="4">
        <f t="shared" si="401"/>
        <v>0.11528674076045017</v>
      </c>
      <c r="G2149" s="4"/>
      <c r="H2149">
        <v>1.2735000000000001</v>
      </c>
      <c r="I2149" s="17">
        <f t="shared" si="397"/>
        <v>2.5851509214904374E-2</v>
      </c>
      <c r="J2149" s="17">
        <f t="shared" si="402"/>
        <v>3.8471173679267993E-2</v>
      </c>
      <c r="K2149" s="4">
        <f t="shared" si="403"/>
        <v>0.12165653308640693</v>
      </c>
      <c r="M2149">
        <v>1.4355</v>
      </c>
      <c r="N2149" s="17">
        <f t="shared" si="398"/>
        <v>2.6470576767363013E-2</v>
      </c>
      <c r="O2149" s="17">
        <f t="shared" si="404"/>
        <v>3.2580379586484916E-2</v>
      </c>
      <c r="P2149" s="4">
        <f t="shared" si="405"/>
        <v>0.10302820652614715</v>
      </c>
      <c r="R2149">
        <v>1.7833000000000001</v>
      </c>
      <c r="S2149" s="17">
        <f t="shared" si="399"/>
        <v>2.6421240894385523E-2</v>
      </c>
      <c r="T2149" s="17">
        <f t="shared" si="406"/>
        <v>2.3092429914523517E-2</v>
      </c>
      <c r="U2149" s="4">
        <f t="shared" si="407"/>
        <v>7.3024675237701717E-2</v>
      </c>
    </row>
    <row r="2150" spans="2:21">
      <c r="B2150" s="2">
        <v>42598</v>
      </c>
      <c r="C2150">
        <v>0.97829999999999995</v>
      </c>
      <c r="D2150" s="17">
        <f t="shared" si="396"/>
        <v>1.9508282395419595E-2</v>
      </c>
      <c r="E2150" s="17">
        <f t="shared" si="400"/>
        <v>3.6620060758876569E-2</v>
      </c>
      <c r="F2150" s="4">
        <f t="shared" si="401"/>
        <v>0.11580280005180409</v>
      </c>
      <c r="G2150" s="4"/>
      <c r="H2150">
        <v>1.2854999999999999</v>
      </c>
      <c r="I2150" s="17">
        <f t="shared" si="397"/>
        <v>9.3787322864323196E-3</v>
      </c>
      <c r="J2150" s="17">
        <f t="shared" si="402"/>
        <v>3.7894008663920439E-2</v>
      </c>
      <c r="K2150" s="4">
        <f t="shared" si="403"/>
        <v>0.11983137705214263</v>
      </c>
      <c r="M2150">
        <v>1.4395</v>
      </c>
      <c r="N2150" s="17">
        <f t="shared" si="398"/>
        <v>2.7826104911119818E-3</v>
      </c>
      <c r="O2150" s="17">
        <f t="shared" si="404"/>
        <v>3.1716528038356007E-2</v>
      </c>
      <c r="P2150" s="4">
        <f t="shared" si="405"/>
        <v>0.10029646807379723</v>
      </c>
      <c r="R2150">
        <v>1.78</v>
      </c>
      <c r="S2150" s="17">
        <f t="shared" si="399"/>
        <v>-1.8522161723368102E-3</v>
      </c>
      <c r="T2150" s="17">
        <f t="shared" si="406"/>
        <v>2.2254296476068615E-2</v>
      </c>
      <c r="U2150" s="4">
        <f t="shared" si="407"/>
        <v>7.0374264589035673E-2</v>
      </c>
    </row>
    <row r="2151" spans="2:21">
      <c r="B2151" s="2">
        <v>42599</v>
      </c>
      <c r="C2151">
        <v>0.97599999999999998</v>
      </c>
      <c r="D2151" s="17">
        <f t="shared" si="396"/>
        <v>-2.3537850502906468E-3</v>
      </c>
      <c r="E2151" s="17">
        <f t="shared" si="400"/>
        <v>3.6699950590019216E-2</v>
      </c>
      <c r="F2151" s="4">
        <f t="shared" si="401"/>
        <v>0.1160554338801011</v>
      </c>
      <c r="G2151" s="4"/>
      <c r="H2151">
        <v>1.2727999999999999</v>
      </c>
      <c r="I2151" s="17">
        <f t="shared" si="397"/>
        <v>-9.9285496823670605E-3</v>
      </c>
      <c r="J2151" s="17">
        <f t="shared" si="402"/>
        <v>3.7910368858486435E-2</v>
      </c>
      <c r="K2151" s="4">
        <f t="shared" si="403"/>
        <v>0.11988311252993468</v>
      </c>
      <c r="M2151">
        <v>1.4224999999999999</v>
      </c>
      <c r="N2151" s="17">
        <f t="shared" si="398"/>
        <v>-1.1879944051744706E-2</v>
      </c>
      <c r="O2151" s="17">
        <f t="shared" si="404"/>
        <v>3.1833574285985634E-2</v>
      </c>
      <c r="P2151" s="4">
        <f t="shared" si="405"/>
        <v>0.10066660080788295</v>
      </c>
      <c r="R2151">
        <v>1.7455000000000001</v>
      </c>
      <c r="S2151" s="17">
        <f t="shared" si="399"/>
        <v>-1.9572316741040117E-2</v>
      </c>
      <c r="T2151" s="17">
        <f t="shared" si="406"/>
        <v>2.2816219604755335E-2</v>
      </c>
      <c r="U2151" s="4">
        <f t="shared" si="407"/>
        <v>7.2151221545613611E-2</v>
      </c>
    </row>
    <row r="2152" spans="2:21">
      <c r="B2152" s="2">
        <v>42600</v>
      </c>
      <c r="C2152">
        <v>0.96099999999999997</v>
      </c>
      <c r="D2152" s="17">
        <f t="shared" si="396"/>
        <v>-1.5488177442800026E-2</v>
      </c>
      <c r="E2152" s="17">
        <f t="shared" si="400"/>
        <v>3.6541063118789456E-2</v>
      </c>
      <c r="F2152" s="4">
        <f t="shared" si="401"/>
        <v>0.11555298757935059</v>
      </c>
      <c r="G2152" s="4"/>
      <c r="H2152">
        <v>1.2587999999999999</v>
      </c>
      <c r="I2152" s="17">
        <f t="shared" si="397"/>
        <v>-1.1060311833325273E-2</v>
      </c>
      <c r="J2152" s="17">
        <f t="shared" si="402"/>
        <v>3.6563438961669845E-2</v>
      </c>
      <c r="K2152" s="4">
        <f t="shared" si="403"/>
        <v>0.11562374620741868</v>
      </c>
      <c r="M2152">
        <v>1.4125000000000001</v>
      </c>
      <c r="N2152" s="17">
        <f t="shared" si="398"/>
        <v>-7.0547029798898146E-3</v>
      </c>
      <c r="O2152" s="17">
        <f t="shared" si="404"/>
        <v>3.0438664608526424E-2</v>
      </c>
      <c r="P2152" s="4">
        <f t="shared" si="405"/>
        <v>9.6255509096901004E-2</v>
      </c>
      <c r="R2152">
        <v>1.7455000000000001</v>
      </c>
      <c r="S2152" s="17">
        <f t="shared" si="399"/>
        <v>0</v>
      </c>
      <c r="T2152" s="17">
        <f t="shared" si="406"/>
        <v>2.1942214967363559E-2</v>
      </c>
      <c r="U2152" s="4">
        <f t="shared" si="407"/>
        <v>6.9387376205906029E-2</v>
      </c>
    </row>
    <row r="2153" spans="2:21">
      <c r="B2153" s="2">
        <v>42601</v>
      </c>
      <c r="C2153">
        <v>1.0009999999999999</v>
      </c>
      <c r="D2153" s="17">
        <f t="shared" si="396"/>
        <v>4.078037034492793E-2</v>
      </c>
      <c r="E2153" s="17">
        <f t="shared" si="400"/>
        <v>2.8084887744286063E-2</v>
      </c>
      <c r="F2153" s="4">
        <f t="shared" si="401"/>
        <v>8.881221310209253E-2</v>
      </c>
      <c r="G2153" s="4"/>
      <c r="H2153">
        <v>1.2974999999999999</v>
      </c>
      <c r="I2153" s="17">
        <f t="shared" si="397"/>
        <v>3.02804498497918E-2</v>
      </c>
      <c r="J2153" s="17">
        <f t="shared" si="402"/>
        <v>2.8344337716158723E-2</v>
      </c>
      <c r="K2153" s="4">
        <f t="shared" si="403"/>
        <v>8.9632665952076751E-2</v>
      </c>
      <c r="M2153">
        <v>1.4422999999999999</v>
      </c>
      <c r="N2153" s="17">
        <f t="shared" si="398"/>
        <v>2.0877877568868358E-2</v>
      </c>
      <c r="O2153" s="17">
        <f t="shared" si="404"/>
        <v>2.4470587661487138E-2</v>
      </c>
      <c r="P2153" s="4">
        <f t="shared" si="405"/>
        <v>7.7382792693112767E-2</v>
      </c>
      <c r="R2153">
        <v>1.7589999999999999</v>
      </c>
      <c r="S2153" s="17">
        <f t="shared" si="399"/>
        <v>7.7044181924673417E-3</v>
      </c>
      <c r="T2153" s="17">
        <f t="shared" si="406"/>
        <v>1.9129223760025377E-2</v>
      </c>
      <c r="U2153" s="4">
        <f t="shared" si="407"/>
        <v>6.0491916952690419E-2</v>
      </c>
    </row>
    <row r="2154" spans="2:21">
      <c r="B2154" s="2">
        <v>42604</v>
      </c>
      <c r="C2154">
        <v>0.99450000000000005</v>
      </c>
      <c r="D2154" s="17">
        <f t="shared" si="396"/>
        <v>-6.51468102119353E-3</v>
      </c>
      <c r="E2154" s="17">
        <f t="shared" si="400"/>
        <v>2.7582273853683007E-2</v>
      </c>
      <c r="F2154" s="4">
        <f t="shared" si="401"/>
        <v>8.7222808424148174E-2</v>
      </c>
      <c r="G2154" s="4"/>
      <c r="H2154">
        <v>1.2615000000000001</v>
      </c>
      <c r="I2154" s="17">
        <f t="shared" si="397"/>
        <v>-2.813784695893114E-2</v>
      </c>
      <c r="J2154" s="17">
        <f t="shared" si="402"/>
        <v>2.9303094158312483E-2</v>
      </c>
      <c r="K2154" s="4">
        <f t="shared" si="403"/>
        <v>9.2664520030642114E-2</v>
      </c>
      <c r="M2154">
        <v>1.3997999999999999</v>
      </c>
      <c r="N2154" s="17">
        <f t="shared" si="398"/>
        <v>-2.9909692334025285E-2</v>
      </c>
      <c r="O2154" s="17">
        <f t="shared" si="404"/>
        <v>2.5702796495933138E-2</v>
      </c>
      <c r="P2154" s="4">
        <f t="shared" si="405"/>
        <v>8.1279379162943463E-2</v>
      </c>
      <c r="R2154">
        <v>1.6987999999999999</v>
      </c>
      <c r="S2154" s="17">
        <f t="shared" si="399"/>
        <v>-3.4823346298442089E-2</v>
      </c>
      <c r="T2154" s="17">
        <f t="shared" si="406"/>
        <v>2.1146632432068012E-2</v>
      </c>
      <c r="U2154" s="4">
        <f t="shared" si="407"/>
        <v>6.6871523327720797E-2</v>
      </c>
    </row>
    <row r="2155" spans="2:21">
      <c r="B2155" s="2">
        <v>42605</v>
      </c>
      <c r="C2155">
        <v>1</v>
      </c>
      <c r="D2155" s="17">
        <f t="shared" si="396"/>
        <v>5.5151806881101433E-3</v>
      </c>
      <c r="E2155" s="17">
        <f t="shared" si="400"/>
        <v>2.7284133134478861E-2</v>
      </c>
      <c r="F2155" s="4">
        <f t="shared" si="401"/>
        <v>8.6280004688222361E-2</v>
      </c>
      <c r="G2155" s="4"/>
      <c r="H2155">
        <v>1.2631000000000001</v>
      </c>
      <c r="I2155" s="17">
        <f t="shared" si="397"/>
        <v>1.2675276988170941E-3</v>
      </c>
      <c r="J2155" s="17">
        <f t="shared" si="402"/>
        <v>2.7653110580626677E-2</v>
      </c>
      <c r="K2155" s="4">
        <f t="shared" si="403"/>
        <v>8.744681382328158E-2</v>
      </c>
      <c r="M2155">
        <v>1.401</v>
      </c>
      <c r="N2155" s="17">
        <f t="shared" si="398"/>
        <v>8.5689808156768634E-4</v>
      </c>
      <c r="O2155" s="17">
        <f t="shared" si="404"/>
        <v>2.3884704166429162E-2</v>
      </c>
      <c r="P2155" s="4">
        <f t="shared" si="405"/>
        <v>7.5530066405229551E-2</v>
      </c>
      <c r="R2155">
        <v>1.6830000000000001</v>
      </c>
      <c r="S2155" s="17">
        <f t="shared" si="399"/>
        <v>-9.3442042483100063E-3</v>
      </c>
      <c r="T2155" s="17">
        <f t="shared" si="406"/>
        <v>1.9739628170353952E-2</v>
      </c>
      <c r="U2155" s="4">
        <f t="shared" si="407"/>
        <v>6.2422185183140723E-2</v>
      </c>
    </row>
    <row r="2156" spans="2:21">
      <c r="B2156" s="2">
        <v>42606</v>
      </c>
      <c r="C2156">
        <v>0.98899999999999999</v>
      </c>
      <c r="D2156" s="17">
        <f t="shared" si="396"/>
        <v>-1.1060947359424948E-2</v>
      </c>
      <c r="E2156" s="17">
        <f t="shared" si="400"/>
        <v>2.4739148894896531E-2</v>
      </c>
      <c r="F2156" s="4">
        <f t="shared" si="401"/>
        <v>7.8232057881910552E-2</v>
      </c>
      <c r="G2156" s="4"/>
      <c r="H2156">
        <v>1.27</v>
      </c>
      <c r="I2156" s="17">
        <f t="shared" si="397"/>
        <v>5.4478836727074155E-3</v>
      </c>
      <c r="J2156" s="17">
        <f t="shared" si="402"/>
        <v>2.5285836936564814E-2</v>
      </c>
      <c r="K2156" s="4">
        <f t="shared" si="403"/>
        <v>7.9960837263159362E-2</v>
      </c>
      <c r="M2156">
        <v>1.4133</v>
      </c>
      <c r="N2156" s="17">
        <f t="shared" si="398"/>
        <v>8.7411280370981795E-3</v>
      </c>
      <c r="O2156" s="17">
        <f t="shared" si="404"/>
        <v>2.2033511587456516E-2</v>
      </c>
      <c r="P2156" s="4">
        <f t="shared" si="405"/>
        <v>6.9676081468074871E-2</v>
      </c>
      <c r="R2156">
        <v>1.6867999999999999</v>
      </c>
      <c r="S2156" s="17">
        <f t="shared" si="399"/>
        <v>2.2553276815986591E-3</v>
      </c>
      <c r="T2156" s="17">
        <f t="shared" si="406"/>
        <v>1.9276664858349248E-2</v>
      </c>
      <c r="U2156" s="4">
        <f t="shared" si="407"/>
        <v>6.095816664411069E-2</v>
      </c>
    </row>
    <row r="2157" spans="2:21">
      <c r="B2157" s="2">
        <v>42607</v>
      </c>
      <c r="C2157">
        <v>1.0145</v>
      </c>
      <c r="D2157" s="17">
        <f t="shared" si="396"/>
        <v>2.5456827643157268E-2</v>
      </c>
      <c r="E2157" s="17">
        <f t="shared" si="400"/>
        <v>2.287904073818969E-2</v>
      </c>
      <c r="F2157" s="4">
        <f t="shared" si="401"/>
        <v>7.2349879412459531E-2</v>
      </c>
      <c r="G2157" s="4"/>
      <c r="H2157">
        <v>1.2985</v>
      </c>
      <c r="I2157" s="17">
        <f t="shared" si="397"/>
        <v>2.2192851650166052E-2</v>
      </c>
      <c r="J2157" s="17">
        <f t="shared" si="402"/>
        <v>2.3013242381849854E-2</v>
      </c>
      <c r="K2157" s="4">
        <f t="shared" si="403"/>
        <v>7.2774262272163937E-2</v>
      </c>
      <c r="M2157">
        <v>1.4359999999999999</v>
      </c>
      <c r="N2157" s="17">
        <f t="shared" si="398"/>
        <v>1.5934075234064319E-2</v>
      </c>
      <c r="O2157" s="17">
        <f t="shared" si="404"/>
        <v>1.9894749284874565E-2</v>
      </c>
      <c r="P2157" s="4">
        <f t="shared" si="405"/>
        <v>6.2912721218209677E-2</v>
      </c>
      <c r="R2157">
        <v>1.7210000000000001</v>
      </c>
      <c r="S2157" s="17">
        <f t="shared" si="399"/>
        <v>2.007227433913477E-2</v>
      </c>
      <c r="T2157" s="17">
        <f t="shared" si="406"/>
        <v>1.9743966627786255E-2</v>
      </c>
      <c r="U2157" s="4">
        <f t="shared" si="407"/>
        <v>6.2435904590158492E-2</v>
      </c>
    </row>
    <row r="2158" spans="2:21">
      <c r="B2158" s="2">
        <v>42608</v>
      </c>
      <c r="C2158">
        <v>1.0662</v>
      </c>
      <c r="D2158" s="17">
        <f t="shared" si="396"/>
        <v>4.9705045122791218E-2</v>
      </c>
      <c r="E2158" s="17">
        <f t="shared" si="400"/>
        <v>2.2327484221217098E-2</v>
      </c>
      <c r="F2158" s="4">
        <f t="shared" si="401"/>
        <v>7.0605704560516819E-2</v>
      </c>
      <c r="G2158" s="4"/>
      <c r="H2158">
        <v>1.3583000000000001</v>
      </c>
      <c r="I2158" s="17">
        <f t="shared" si="397"/>
        <v>4.5024165725641933E-2</v>
      </c>
      <c r="J2158" s="17">
        <f t="shared" si="402"/>
        <v>2.2163760774438351E-2</v>
      </c>
      <c r="K2158" s="4">
        <f t="shared" si="403"/>
        <v>7.0087965562322621E-2</v>
      </c>
      <c r="M2158">
        <v>1.4877</v>
      </c>
      <c r="N2158" s="17">
        <f t="shared" si="398"/>
        <v>3.5369832555028485E-2</v>
      </c>
      <c r="O2158" s="17">
        <f t="shared" si="404"/>
        <v>1.9508203956420559E-2</v>
      </c>
      <c r="P2158" s="4">
        <f t="shared" si="405"/>
        <v>6.1690357561397131E-2</v>
      </c>
      <c r="R2158">
        <v>1.7425000000000002</v>
      </c>
      <c r="S2158" s="17">
        <f t="shared" si="399"/>
        <v>1.2415346423139533E-2</v>
      </c>
      <c r="T2158" s="17">
        <f t="shared" si="406"/>
        <v>1.8272553442570966E-2</v>
      </c>
      <c r="U2158" s="4">
        <f t="shared" si="407"/>
        <v>5.7782887545674982E-2</v>
      </c>
    </row>
    <row r="2159" spans="2:21">
      <c r="B2159" s="2">
        <v>42611</v>
      </c>
      <c r="C2159">
        <v>1.0323</v>
      </c>
      <c r="D2159" s="17">
        <f t="shared" si="396"/>
        <v>-3.2311602917116343E-2</v>
      </c>
      <c r="E2159" s="17">
        <f t="shared" si="400"/>
        <v>2.6056692609793628E-2</v>
      </c>
      <c r="F2159" s="4">
        <f t="shared" si="401"/>
        <v>8.2398496937824903E-2</v>
      </c>
      <c r="G2159" s="4"/>
      <c r="H2159">
        <v>1.29</v>
      </c>
      <c r="I2159" s="17">
        <f t="shared" si="397"/>
        <v>-5.159169947272723E-2</v>
      </c>
      <c r="J2159" s="17">
        <f t="shared" si="402"/>
        <v>2.831102462189063E-2</v>
      </c>
      <c r="K2159" s="4">
        <f t="shared" si="403"/>
        <v>8.9527320698281676E-2</v>
      </c>
      <c r="M2159">
        <v>1.4144999999999999</v>
      </c>
      <c r="N2159" s="17">
        <f t="shared" si="398"/>
        <v>-5.0455191421576166E-2</v>
      </c>
      <c r="O2159" s="17">
        <f t="shared" si="404"/>
        <v>2.5022633752531241E-2</v>
      </c>
      <c r="P2159" s="4">
        <f t="shared" si="405"/>
        <v>7.9128515714204817E-2</v>
      </c>
      <c r="R2159">
        <v>1.6637</v>
      </c>
      <c r="S2159" s="17">
        <f t="shared" si="399"/>
        <v>-4.6276825968981881E-2</v>
      </c>
      <c r="T2159" s="17">
        <f t="shared" si="406"/>
        <v>2.0996235206961551E-2</v>
      </c>
      <c r="U2159" s="4">
        <f t="shared" si="407"/>
        <v>6.6395925542615322E-2</v>
      </c>
    </row>
    <row r="2160" spans="2:21">
      <c r="B2160" s="2">
        <v>42612</v>
      </c>
      <c r="C2160">
        <v>1.0363</v>
      </c>
      <c r="D2160" s="17">
        <f t="shared" si="396"/>
        <v>3.8673547186274301E-3</v>
      </c>
      <c r="E2160" s="17">
        <f t="shared" si="400"/>
        <v>2.5711169114810854E-2</v>
      </c>
      <c r="F2160" s="4">
        <f t="shared" si="401"/>
        <v>8.1305855708577568E-2</v>
      </c>
      <c r="G2160" s="4"/>
      <c r="H2160">
        <v>1.302</v>
      </c>
      <c r="I2160" s="17">
        <f t="shared" si="397"/>
        <v>9.2593254127967262E-3</v>
      </c>
      <c r="J2160" s="17">
        <f t="shared" si="402"/>
        <v>2.8307257663900898E-2</v>
      </c>
      <c r="K2160" s="4">
        <f t="shared" si="403"/>
        <v>8.9515408531183963E-2</v>
      </c>
      <c r="M2160">
        <v>1.4279999999999999</v>
      </c>
      <c r="N2160" s="17">
        <f t="shared" si="398"/>
        <v>9.4987521579079047E-3</v>
      </c>
      <c r="O2160" s="17">
        <f t="shared" si="404"/>
        <v>2.523876607492101E-2</v>
      </c>
      <c r="P2160" s="4">
        <f t="shared" si="405"/>
        <v>7.9811986128938292E-2</v>
      </c>
      <c r="R2160">
        <v>1.6867999999999999</v>
      </c>
      <c r="S2160" s="17">
        <f t="shared" si="399"/>
        <v>1.3789205206707537E-2</v>
      </c>
      <c r="T2160" s="17">
        <f t="shared" si="406"/>
        <v>2.1977244356943957E-2</v>
      </c>
      <c r="U2160" s="4">
        <f t="shared" si="407"/>
        <v>6.9498148862025461E-2</v>
      </c>
    </row>
    <row r="2161" spans="2:21">
      <c r="B2161" s="2">
        <v>42613</v>
      </c>
      <c r="C2161">
        <v>1.052</v>
      </c>
      <c r="D2161" s="17">
        <f t="shared" si="396"/>
        <v>1.5036437107483413E-2</v>
      </c>
      <c r="E2161" s="17">
        <f t="shared" si="400"/>
        <v>2.5689535497437993E-2</v>
      </c>
      <c r="F2161" s="4">
        <f t="shared" si="401"/>
        <v>8.1237444203650741E-2</v>
      </c>
      <c r="G2161" s="4"/>
      <c r="H2161">
        <v>1.3225</v>
      </c>
      <c r="I2161" s="17">
        <f t="shared" si="397"/>
        <v>1.5622340963939819E-2</v>
      </c>
      <c r="J2161" s="17">
        <f t="shared" si="402"/>
        <v>2.833672527827269E-2</v>
      </c>
      <c r="K2161" s="4">
        <f t="shared" si="403"/>
        <v>8.960859330981033E-2</v>
      </c>
      <c r="M2161">
        <v>1.4473</v>
      </c>
      <c r="N2161" s="17">
        <f t="shared" si="398"/>
        <v>1.3424887744029364E-2</v>
      </c>
      <c r="O2161" s="17">
        <f t="shared" si="404"/>
        <v>2.5273202212873009E-2</v>
      </c>
      <c r="P2161" s="4">
        <f t="shared" si="405"/>
        <v>7.9920882758686376E-2</v>
      </c>
      <c r="R2161">
        <v>1.6978</v>
      </c>
      <c r="S2161" s="17">
        <f t="shared" si="399"/>
        <v>6.5000524314625914E-3</v>
      </c>
      <c r="T2161" s="17">
        <f t="shared" si="406"/>
        <v>2.1650318748551695E-2</v>
      </c>
      <c r="U2161" s="4">
        <f t="shared" si="407"/>
        <v>6.8464319314069655E-2</v>
      </c>
    </row>
    <row r="2162" spans="2:21">
      <c r="B2162" s="2">
        <v>42614</v>
      </c>
      <c r="C2162">
        <v>1.0345</v>
      </c>
      <c r="D2162" s="17">
        <f t="shared" si="396"/>
        <v>-1.6774896112057465E-2</v>
      </c>
      <c r="E2162" s="17">
        <f t="shared" si="400"/>
        <v>2.582035194005337E-2</v>
      </c>
      <c r="F2162" s="4">
        <f t="shared" si="401"/>
        <v>8.1651122117716052E-2</v>
      </c>
      <c r="G2162" s="4"/>
      <c r="H2162">
        <v>1.3108</v>
      </c>
      <c r="I2162" s="17">
        <f t="shared" si="397"/>
        <v>-8.8862469077949161E-3</v>
      </c>
      <c r="J2162" s="17">
        <f t="shared" si="402"/>
        <v>2.8217876230662922E-2</v>
      </c>
      <c r="K2162" s="4">
        <f t="shared" si="403"/>
        <v>8.923275962162168E-2</v>
      </c>
      <c r="M2162">
        <v>1.4390000000000001</v>
      </c>
      <c r="N2162" s="17">
        <f t="shared" si="398"/>
        <v>-5.7513237561910933E-3</v>
      </c>
      <c r="O2162" s="17">
        <f t="shared" si="404"/>
        <v>2.5226190701757009E-2</v>
      </c>
      <c r="P2162" s="4">
        <f t="shared" si="405"/>
        <v>7.9772219307313486E-2</v>
      </c>
      <c r="R2162">
        <v>1.7015</v>
      </c>
      <c r="S2162" s="17">
        <f t="shared" si="399"/>
        <v>2.1769196370929845E-3</v>
      </c>
      <c r="T2162" s="17">
        <f t="shared" si="406"/>
        <v>2.1692178079286886E-2</v>
      </c>
      <c r="U2162" s="4">
        <f t="shared" si="407"/>
        <v>6.8596690140523151E-2</v>
      </c>
    </row>
    <row r="2163" spans="2:21">
      <c r="B2163" s="2">
        <v>42615</v>
      </c>
      <c r="C2163">
        <v>1.0395000000000001</v>
      </c>
      <c r="D2163" s="17">
        <f t="shared" si="396"/>
        <v>4.821610112469934E-3</v>
      </c>
      <c r="E2163" s="17">
        <f t="shared" si="400"/>
        <v>2.3000354615944029E-2</v>
      </c>
      <c r="F2163" s="4">
        <f t="shared" si="401"/>
        <v>7.2733507577950468E-2</v>
      </c>
      <c r="G2163" s="4"/>
      <c r="H2163">
        <v>1.3220000000000001</v>
      </c>
      <c r="I2163" s="17">
        <f t="shared" si="397"/>
        <v>8.508103586972229E-3</v>
      </c>
      <c r="J2163" s="17">
        <f t="shared" si="402"/>
        <v>2.6771832227709003E-2</v>
      </c>
      <c r="K2163" s="4">
        <f t="shared" si="403"/>
        <v>8.4659966975460049E-2</v>
      </c>
      <c r="M2163">
        <v>1.462</v>
      </c>
      <c r="N2163" s="17">
        <f t="shared" si="398"/>
        <v>1.5856933422355848E-2</v>
      </c>
      <c r="O2163" s="17">
        <f t="shared" si="404"/>
        <v>2.4852781995671518E-2</v>
      </c>
      <c r="P2163" s="4">
        <f t="shared" si="405"/>
        <v>7.8591397297946952E-2</v>
      </c>
      <c r="R2163">
        <v>1.7465000000000002</v>
      </c>
      <c r="S2163" s="17">
        <f t="shared" si="399"/>
        <v>2.6103570305926315E-2</v>
      </c>
      <c r="T2163" s="17">
        <f t="shared" si="406"/>
        <v>2.337398812100365E-2</v>
      </c>
      <c r="U2163" s="4">
        <f t="shared" si="407"/>
        <v>7.391504046409092E-2</v>
      </c>
    </row>
    <row r="2164" spans="2:21">
      <c r="B2164" s="2">
        <v>42618</v>
      </c>
      <c r="C2164">
        <v>1.044</v>
      </c>
      <c r="D2164" s="17">
        <f t="shared" si="396"/>
        <v>4.3196611445163796E-3</v>
      </c>
      <c r="E2164" s="17">
        <f t="shared" si="400"/>
        <v>2.2715263085397303E-2</v>
      </c>
      <c r="F2164" s="4">
        <f t="shared" si="401"/>
        <v>7.183196899979935E-2</v>
      </c>
      <c r="G2164" s="4"/>
      <c r="H2164">
        <v>1.3185</v>
      </c>
      <c r="I2164" s="17">
        <f t="shared" si="397"/>
        <v>-2.6510146182902421E-3</v>
      </c>
      <c r="J2164" s="17">
        <f t="shared" si="402"/>
        <v>2.4733147323476656E-2</v>
      </c>
      <c r="K2164" s="4">
        <f t="shared" si="403"/>
        <v>7.8213079246683581E-2</v>
      </c>
      <c r="M2164">
        <v>1.4563999999999999</v>
      </c>
      <c r="N2164" s="17">
        <f t="shared" si="398"/>
        <v>-3.8377240084454612E-3</v>
      </c>
      <c r="O2164" s="17">
        <f t="shared" si="404"/>
        <v>2.2460757397467276E-2</v>
      </c>
      <c r="P2164" s="4">
        <f t="shared" si="405"/>
        <v>7.1027151348472442E-2</v>
      </c>
      <c r="R2164">
        <v>1.74</v>
      </c>
      <c r="S2164" s="17">
        <f t="shared" si="399"/>
        <v>-3.7286720383120004E-3</v>
      </c>
      <c r="T2164" s="17">
        <f t="shared" si="406"/>
        <v>2.0182475934164158E-2</v>
      </c>
      <c r="U2164" s="4">
        <f t="shared" si="407"/>
        <v>6.3822592773493267E-2</v>
      </c>
    </row>
    <row r="2165" spans="2:21">
      <c r="B2165" s="2">
        <v>42619</v>
      </c>
      <c r="C2165">
        <v>0.98329999999999995</v>
      </c>
      <c r="D2165" s="17">
        <f t="shared" si="396"/>
        <v>-5.9900506656473548E-2</v>
      </c>
      <c r="E2165" s="17">
        <f t="shared" si="400"/>
        <v>3.0567030068747593E-2</v>
      </c>
      <c r="F2165" s="4">
        <f t="shared" si="401"/>
        <v>9.6661436324095643E-2</v>
      </c>
      <c r="G2165" s="4"/>
      <c r="H2165">
        <v>1.2473000000000001</v>
      </c>
      <c r="I2165" s="17">
        <f t="shared" si="397"/>
        <v>-5.551351166167786E-2</v>
      </c>
      <c r="J2165" s="17">
        <f t="shared" si="402"/>
        <v>3.1207476828803073E-2</v>
      </c>
      <c r="K2165" s="4">
        <f t="shared" si="403"/>
        <v>9.8686706805946295E-2</v>
      </c>
      <c r="M2165">
        <v>1.3897999999999999</v>
      </c>
      <c r="N2165" s="17">
        <f t="shared" si="398"/>
        <v>-4.6807785421051372E-2</v>
      </c>
      <c r="O2165" s="17">
        <f t="shared" si="404"/>
        <v>2.7651164336286334E-2</v>
      </c>
      <c r="P2165" s="4">
        <f t="shared" si="405"/>
        <v>8.7440659258282899E-2</v>
      </c>
      <c r="R2165">
        <v>1.6922999999999999</v>
      </c>
      <c r="S2165" s="17">
        <f t="shared" si="399"/>
        <v>-2.7796562794534602E-2</v>
      </c>
      <c r="T2165" s="17">
        <f t="shared" si="406"/>
        <v>2.2125178117644778E-2</v>
      </c>
      <c r="U2165" s="4">
        <f t="shared" si="407"/>
        <v>6.9965956488674361E-2</v>
      </c>
    </row>
    <row r="2166" spans="2:21">
      <c r="B2166" s="2">
        <v>42620</v>
      </c>
      <c r="C2166">
        <v>0.98950000000000005</v>
      </c>
      <c r="D2166" s="17">
        <f t="shared" si="396"/>
        <v>6.2855032565099986E-3</v>
      </c>
      <c r="E2166" s="17">
        <f t="shared" si="400"/>
        <v>3.0467814309965039E-2</v>
      </c>
      <c r="F2166" s="4">
        <f t="shared" si="401"/>
        <v>9.6347688546560908E-2</v>
      </c>
      <c r="G2166" s="4"/>
      <c r="H2166">
        <v>1.2478</v>
      </c>
      <c r="I2166" s="17">
        <f t="shared" si="397"/>
        <v>4.0078554502239578E-4</v>
      </c>
      <c r="J2166" s="17">
        <f t="shared" si="402"/>
        <v>3.1127670771173458E-2</v>
      </c>
      <c r="K2166" s="4">
        <f t="shared" si="403"/>
        <v>9.8434337892758059E-2</v>
      </c>
      <c r="M2166">
        <v>1.3893</v>
      </c>
      <c r="N2166" s="17">
        <f t="shared" si="398"/>
        <v>-3.5982872541101367E-4</v>
      </c>
      <c r="O2166" s="17">
        <f t="shared" si="404"/>
        <v>2.7451192660421436E-2</v>
      </c>
      <c r="P2166" s="4">
        <f t="shared" si="405"/>
        <v>8.6808293295028885E-2</v>
      </c>
      <c r="R2166">
        <v>1.7010000000000001</v>
      </c>
      <c r="S2166" s="17">
        <f t="shared" si="399"/>
        <v>5.1277629818216406E-3</v>
      </c>
      <c r="T2166" s="17">
        <f t="shared" si="406"/>
        <v>2.2168366184974655E-2</v>
      </c>
      <c r="U2166" s="4">
        <f t="shared" si="407"/>
        <v>7.0102529149177487E-2</v>
      </c>
    </row>
    <row r="2167" spans="2:21">
      <c r="B2167" s="2">
        <v>42621</v>
      </c>
      <c r="C2167">
        <v>1.0293000000000001</v>
      </c>
      <c r="D2167" s="17">
        <f t="shared" si="396"/>
        <v>3.9434473489893311E-2</v>
      </c>
      <c r="E2167" s="17">
        <f t="shared" si="400"/>
        <v>3.2042795329926578E-2</v>
      </c>
      <c r="F2167" s="4">
        <f t="shared" si="401"/>
        <v>0.1013282158411745</v>
      </c>
      <c r="G2167" s="4"/>
      <c r="H2167">
        <v>1.3035000000000001</v>
      </c>
      <c r="I2167" s="17">
        <f t="shared" si="397"/>
        <v>4.3670953696870587E-2</v>
      </c>
      <c r="J2167" s="17">
        <f t="shared" si="402"/>
        <v>3.3606610576254893E-2</v>
      </c>
      <c r="K2167" s="4">
        <f t="shared" si="403"/>
        <v>0.10627343385926924</v>
      </c>
      <c r="M2167">
        <v>1.4470000000000001</v>
      </c>
      <c r="N2167" s="17">
        <f t="shared" si="398"/>
        <v>4.0692424476668057E-2</v>
      </c>
      <c r="O2167" s="17">
        <f t="shared" si="404"/>
        <v>3.0198605503899727E-2</v>
      </c>
      <c r="P2167" s="4">
        <f t="shared" si="405"/>
        <v>9.5496375553219978E-2</v>
      </c>
      <c r="R2167">
        <v>1.764</v>
      </c>
      <c r="S2167" s="17">
        <f t="shared" si="399"/>
        <v>3.6367644170874791E-2</v>
      </c>
      <c r="T2167" s="17">
        <f t="shared" si="406"/>
        <v>2.4241292880119635E-2</v>
      </c>
      <c r="U2167" s="4">
        <f t="shared" si="407"/>
        <v>7.6657698928401116E-2</v>
      </c>
    </row>
    <row r="2168" spans="2:21">
      <c r="B2168" s="2">
        <v>42622</v>
      </c>
      <c r="C2168">
        <v>1.0507</v>
      </c>
      <c r="D2168" s="17">
        <f t="shared" si="396"/>
        <v>2.0577649162215807E-2</v>
      </c>
      <c r="E2168" s="17">
        <f t="shared" si="400"/>
        <v>2.8270607203214095E-2</v>
      </c>
      <c r="F2168" s="4">
        <f t="shared" si="401"/>
        <v>8.9399509598119209E-2</v>
      </c>
      <c r="G2168" s="4"/>
      <c r="H2168">
        <v>1.367</v>
      </c>
      <c r="I2168" s="17">
        <f t="shared" si="397"/>
        <v>4.7565603350393129E-2</v>
      </c>
      <c r="J2168" s="17">
        <f t="shared" si="402"/>
        <v>3.3989132659201449E-2</v>
      </c>
      <c r="K2168" s="4">
        <f t="shared" si="403"/>
        <v>0.1074830748966922</v>
      </c>
      <c r="M2168">
        <v>1.5245</v>
      </c>
      <c r="N2168" s="17">
        <f t="shared" si="398"/>
        <v>5.2174039796825562E-2</v>
      </c>
      <c r="O2168" s="17">
        <f t="shared" si="404"/>
        <v>3.2702060249738076E-2</v>
      </c>
      <c r="P2168" s="4">
        <f t="shared" si="405"/>
        <v>0.10341299456922709</v>
      </c>
      <c r="R2168">
        <v>1.855</v>
      </c>
      <c r="S2168" s="17">
        <f t="shared" si="399"/>
        <v>5.0300738474798941E-2</v>
      </c>
      <c r="T2168" s="17">
        <f t="shared" si="406"/>
        <v>2.8546774906564185E-2</v>
      </c>
      <c r="U2168" s="4">
        <f t="shared" si="407"/>
        <v>9.0272828556883206E-2</v>
      </c>
    </row>
    <row r="2169" spans="2:21">
      <c r="B2169" s="2">
        <v>42625</v>
      </c>
      <c r="C2169">
        <v>1.0253000000000001</v>
      </c>
      <c r="D2169" s="17">
        <f t="shared" si="396"/>
        <v>-2.4471356018683929E-2</v>
      </c>
      <c r="E2169" s="17">
        <f t="shared" si="400"/>
        <v>2.7415868745492348E-2</v>
      </c>
      <c r="F2169" s="4">
        <f t="shared" si="401"/>
        <v>8.6696589267978949E-2</v>
      </c>
      <c r="G2169" s="4"/>
      <c r="H2169">
        <v>1.3435000000000001</v>
      </c>
      <c r="I2169" s="17">
        <f t="shared" si="397"/>
        <v>-1.7340408668403553E-2</v>
      </c>
      <c r="J2169" s="17">
        <f t="shared" si="402"/>
        <v>2.9580934259345711E-2</v>
      </c>
      <c r="K2169" s="4">
        <f t="shared" si="403"/>
        <v>9.3543127575238416E-2</v>
      </c>
      <c r="M2169">
        <v>1.5074999999999998</v>
      </c>
      <c r="N2169" s="17">
        <f t="shared" si="398"/>
        <v>-1.1213837826969013E-2</v>
      </c>
      <c r="O2169" s="17">
        <f t="shared" si="404"/>
        <v>2.7606529409314535E-2</v>
      </c>
      <c r="P2169" s="4">
        <f t="shared" si="405"/>
        <v>8.7299511225856719E-2</v>
      </c>
      <c r="R2169">
        <v>1.8445</v>
      </c>
      <c r="S2169" s="17">
        <f t="shared" si="399"/>
        <v>-5.6764580048051906E-3</v>
      </c>
      <c r="T2169" s="17">
        <f t="shared" si="406"/>
        <v>2.2489703472515599E-2</v>
      </c>
      <c r="U2169" s="4">
        <f t="shared" si="407"/>
        <v>7.1118686874947309E-2</v>
      </c>
    </row>
    <row r="2170" spans="2:21">
      <c r="B2170" s="2">
        <v>42626</v>
      </c>
      <c r="C2170">
        <v>1.0413000000000001</v>
      </c>
      <c r="D2170" s="17">
        <f t="shared" si="396"/>
        <v>1.5484679859804649E-2</v>
      </c>
      <c r="E2170" s="17">
        <f t="shared" si="400"/>
        <v>2.7872328777535812E-2</v>
      </c>
      <c r="F2170" s="4">
        <f t="shared" si="401"/>
        <v>8.8140042630069734E-2</v>
      </c>
      <c r="G2170" s="4"/>
      <c r="H2170">
        <v>1.3917999999999999</v>
      </c>
      <c r="I2170" s="17">
        <f t="shared" si="397"/>
        <v>3.5319724355203606E-2</v>
      </c>
      <c r="J2170" s="17">
        <f t="shared" si="402"/>
        <v>3.1193519116670249E-2</v>
      </c>
      <c r="K2170" s="4">
        <f t="shared" si="403"/>
        <v>9.8642568644681614E-2</v>
      </c>
      <c r="M2170">
        <v>1.5655000000000001</v>
      </c>
      <c r="N2170" s="17">
        <f t="shared" si="398"/>
        <v>3.7752612165120096E-2</v>
      </c>
      <c r="O2170" s="17">
        <f t="shared" si="404"/>
        <v>2.9353152337169182E-2</v>
      </c>
      <c r="P2170" s="4">
        <f t="shared" si="405"/>
        <v>9.2822817891349357E-2</v>
      </c>
      <c r="R2170">
        <v>1.9112</v>
      </c>
      <c r="S2170" s="17">
        <f t="shared" si="399"/>
        <v>3.5523078974869338E-2</v>
      </c>
      <c r="T2170" s="17">
        <f t="shared" si="406"/>
        <v>2.3870391123753477E-2</v>
      </c>
      <c r="U2170" s="4">
        <f t="shared" si="407"/>
        <v>7.54848045901272E-2</v>
      </c>
    </row>
    <row r="2171" spans="2:21">
      <c r="B2171" s="2">
        <v>42627</v>
      </c>
      <c r="C2171">
        <v>1.0096000000000001</v>
      </c>
      <c r="D2171" s="17">
        <f t="shared" si="396"/>
        <v>-3.0915719748901657E-2</v>
      </c>
      <c r="E2171" s="17">
        <f t="shared" si="400"/>
        <v>2.8972330690973817E-2</v>
      </c>
      <c r="F2171" s="4">
        <f t="shared" si="401"/>
        <v>9.1618554107077213E-2</v>
      </c>
      <c r="G2171" s="4"/>
      <c r="H2171">
        <v>1.3547</v>
      </c>
      <c r="I2171" s="17">
        <f t="shared" si="397"/>
        <v>-2.7017845824058879E-2</v>
      </c>
      <c r="J2171" s="17">
        <f t="shared" si="402"/>
        <v>3.2711189739547168E-2</v>
      </c>
      <c r="K2171" s="4">
        <f t="shared" si="403"/>
        <v>0.10344186455089913</v>
      </c>
      <c r="M2171">
        <v>1.5278</v>
      </c>
      <c r="N2171" s="17">
        <f t="shared" si="398"/>
        <v>-2.4376469659201077E-2</v>
      </c>
      <c r="O2171" s="17">
        <f t="shared" si="404"/>
        <v>3.1128010134341202E-2</v>
      </c>
      <c r="P2171" s="4">
        <f t="shared" si="405"/>
        <v>9.8435411053322097E-2</v>
      </c>
      <c r="R2171">
        <v>1.8914</v>
      </c>
      <c r="S2171" s="17">
        <f t="shared" si="399"/>
        <v>-1.0414021430187981E-2</v>
      </c>
      <c r="T2171" s="17">
        <f t="shared" si="406"/>
        <v>2.4918221296248443E-2</v>
      </c>
      <c r="U2171" s="4">
        <f t="shared" si="407"/>
        <v>7.879833453625841E-2</v>
      </c>
    </row>
    <row r="2172" spans="2:21">
      <c r="B2172" s="2">
        <v>42628</v>
      </c>
      <c r="C2172">
        <v>0.98929999999999996</v>
      </c>
      <c r="D2172" s="17">
        <f t="shared" si="396"/>
        <v>-2.0311869457771921E-2</v>
      </c>
      <c r="E2172" s="17">
        <f t="shared" si="400"/>
        <v>2.9165020819535856E-2</v>
      </c>
      <c r="F2172" s="4">
        <f t="shared" si="401"/>
        <v>9.2227893795963925E-2</v>
      </c>
      <c r="G2172" s="4"/>
      <c r="H2172">
        <v>1.3389</v>
      </c>
      <c r="I2172" s="17">
        <f t="shared" si="397"/>
        <v>-1.1731646283356836E-2</v>
      </c>
      <c r="J2172" s="17">
        <f t="shared" si="402"/>
        <v>3.283247678241763E-2</v>
      </c>
      <c r="K2172" s="4">
        <f t="shared" si="403"/>
        <v>0.10382540785703627</v>
      </c>
      <c r="M2172">
        <v>1.5203</v>
      </c>
      <c r="N2172" s="17">
        <f t="shared" si="398"/>
        <v>-4.9211083204690632E-3</v>
      </c>
      <c r="O2172" s="17">
        <f t="shared" si="404"/>
        <v>3.1096016246666226E-2</v>
      </c>
      <c r="P2172" s="4">
        <f t="shared" si="405"/>
        <v>9.8334237497065588E-2</v>
      </c>
      <c r="R2172">
        <v>1.9008</v>
      </c>
      <c r="S2172" s="17">
        <f t="shared" si="399"/>
        <v>4.9575545869140611E-3</v>
      </c>
      <c r="T2172" s="17">
        <f t="shared" si="406"/>
        <v>2.4826670541048961E-2</v>
      </c>
      <c r="U2172" s="4">
        <f t="shared" si="407"/>
        <v>7.850882562831954E-2</v>
      </c>
    </row>
    <row r="2173" spans="2:21">
      <c r="B2173" s="2">
        <v>42629</v>
      </c>
      <c r="C2173">
        <v>1.0149999999999999</v>
      </c>
      <c r="D2173" s="17">
        <f t="shared" si="396"/>
        <v>2.5646269146710775E-2</v>
      </c>
      <c r="E2173" s="17">
        <f t="shared" si="400"/>
        <v>3.0609683437877289E-2</v>
      </c>
      <c r="F2173" s="4">
        <f t="shared" si="401"/>
        <v>9.6796318120425398E-2</v>
      </c>
      <c r="G2173" s="4"/>
      <c r="H2173">
        <v>1.3528</v>
      </c>
      <c r="I2173" s="17">
        <f t="shared" si="397"/>
        <v>1.0328137281036725E-2</v>
      </c>
      <c r="J2173" s="17">
        <f t="shared" si="402"/>
        <v>3.2876831207528712E-2</v>
      </c>
      <c r="K2173" s="4">
        <f t="shared" si="403"/>
        <v>0.10396566886469466</v>
      </c>
      <c r="M2173">
        <v>1.5243</v>
      </c>
      <c r="N2173" s="17">
        <f t="shared" si="398"/>
        <v>2.6276044810056246E-3</v>
      </c>
      <c r="O2173" s="17">
        <f t="shared" si="404"/>
        <v>3.0886953926956066E-2</v>
      </c>
      <c r="P2173" s="4">
        <f t="shared" si="405"/>
        <v>9.7673124393863164E-2</v>
      </c>
      <c r="R2173">
        <v>1.8858000000000001</v>
      </c>
      <c r="S2173" s="17">
        <f t="shared" si="399"/>
        <v>-7.9227161367488776E-3</v>
      </c>
      <c r="T2173" s="17">
        <f t="shared" si="406"/>
        <v>2.4869991296822432E-2</v>
      </c>
      <c r="U2173" s="4">
        <f t="shared" si="407"/>
        <v>7.8645817886523597E-2</v>
      </c>
    </row>
    <row r="2174" spans="2:21">
      <c r="B2174" s="2">
        <v>42632</v>
      </c>
      <c r="C2174">
        <v>1.038</v>
      </c>
      <c r="D2174" s="17">
        <f t="shared" si="396"/>
        <v>2.240717224994641E-2</v>
      </c>
      <c r="E2174" s="17">
        <f t="shared" si="400"/>
        <v>3.1569257897433999E-2</v>
      </c>
      <c r="F2174" s="4">
        <f t="shared" si="401"/>
        <v>9.9830758997149716E-2</v>
      </c>
      <c r="G2174" s="4"/>
      <c r="H2174">
        <v>1.3763000000000001</v>
      </c>
      <c r="I2174" s="17">
        <f t="shared" si="397"/>
        <v>1.7222220401116428E-2</v>
      </c>
      <c r="J2174" s="17">
        <f t="shared" si="402"/>
        <v>3.3143656193360078E-2</v>
      </c>
      <c r="K2174" s="4">
        <f t="shared" si="403"/>
        <v>0.10480944355656394</v>
      </c>
      <c r="M2174">
        <v>1.546</v>
      </c>
      <c r="N2174" s="17">
        <f t="shared" si="398"/>
        <v>1.4135661879571413E-2</v>
      </c>
      <c r="O2174" s="17">
        <f t="shared" si="404"/>
        <v>3.0891951920442782E-2</v>
      </c>
      <c r="P2174" s="4">
        <f t="shared" si="405"/>
        <v>9.7688929437011879E-2</v>
      </c>
      <c r="R2174">
        <v>1.8980000000000001</v>
      </c>
      <c r="S2174" s="17">
        <f t="shared" si="399"/>
        <v>6.4485661382961976E-3</v>
      </c>
      <c r="T2174" s="17">
        <f t="shared" si="406"/>
        <v>2.4557810945115423E-2</v>
      </c>
      <c r="U2174" s="4">
        <f t="shared" si="407"/>
        <v>7.765861693437702E-2</v>
      </c>
    </row>
    <row r="2175" spans="2:21">
      <c r="B2175" s="2">
        <v>42633</v>
      </c>
      <c r="C2175">
        <v>1.0369999999999999</v>
      </c>
      <c r="D2175" s="17">
        <f t="shared" si="396"/>
        <v>-9.6385549630673866E-4</v>
      </c>
      <c r="E2175" s="17">
        <f t="shared" si="400"/>
        <v>2.3811777019241184E-2</v>
      </c>
      <c r="F2175" s="4">
        <f t="shared" si="401"/>
        <v>7.52994505168572E-2</v>
      </c>
      <c r="G2175" s="4"/>
      <c r="H2175">
        <v>1.3654999999999999</v>
      </c>
      <c r="I2175" s="17">
        <f t="shared" si="397"/>
        <v>-7.8780770717272568E-3</v>
      </c>
      <c r="J2175" s="17">
        <f t="shared" si="402"/>
        <v>2.6312582368236997E-2</v>
      </c>
      <c r="K2175" s="4">
        <f t="shared" si="403"/>
        <v>8.3207691404416251E-2</v>
      </c>
      <c r="M2175">
        <v>1.5350000000000001</v>
      </c>
      <c r="N2175" s="17">
        <f t="shared" si="398"/>
        <v>-7.1405691260697261E-3</v>
      </c>
      <c r="O2175" s="17">
        <f t="shared" si="404"/>
        <v>2.542490367690196E-2</v>
      </c>
      <c r="P2175" s="4">
        <f t="shared" si="405"/>
        <v>8.0400604909399959E-2</v>
      </c>
      <c r="R2175">
        <v>1.885</v>
      </c>
      <c r="S2175" s="17">
        <f t="shared" si="399"/>
        <v>-6.8728792877620643E-3</v>
      </c>
      <c r="T2175" s="17">
        <f t="shared" si="406"/>
        <v>2.1845069040434241E-2</v>
      </c>
      <c r="U2175" s="4">
        <f t="shared" si="407"/>
        <v>6.9080173811401094E-2</v>
      </c>
    </row>
    <row r="2176" spans="2:21">
      <c r="B2176" s="2">
        <v>42634</v>
      </c>
      <c r="C2176">
        <v>1.0363</v>
      </c>
      <c r="D2176" s="17">
        <f t="shared" si="396"/>
        <v>-6.7525203935553336E-4</v>
      </c>
      <c r="E2176" s="17">
        <f t="shared" si="400"/>
        <v>2.3881965533611074E-2</v>
      </c>
      <c r="F2176" s="4">
        <f t="shared" si="401"/>
        <v>7.5521406087849505E-2</v>
      </c>
      <c r="G2176" s="4"/>
      <c r="H2176">
        <v>1.3460000000000001</v>
      </c>
      <c r="I2176" s="17">
        <f t="shared" si="397"/>
        <v>-1.4383430709086469E-2</v>
      </c>
      <c r="J2176" s="17">
        <f t="shared" si="402"/>
        <v>2.7251389393740104E-2</v>
      </c>
      <c r="K2176" s="4">
        <f t="shared" si="403"/>
        <v>8.6176459888373844E-2</v>
      </c>
      <c r="M2176">
        <v>1.5034999999999998</v>
      </c>
      <c r="N2176" s="17">
        <f t="shared" si="398"/>
        <v>-2.0734657592713961E-2</v>
      </c>
      <c r="O2176" s="17">
        <f t="shared" si="404"/>
        <v>2.710278015996901E-2</v>
      </c>
      <c r="P2176" s="4">
        <f t="shared" si="405"/>
        <v>8.5706516228324786E-2</v>
      </c>
      <c r="R2176">
        <v>1.835</v>
      </c>
      <c r="S2176" s="17">
        <f t="shared" si="399"/>
        <v>-2.6883339393440529E-2</v>
      </c>
      <c r="T2176" s="17">
        <f t="shared" si="406"/>
        <v>2.4898065685811075E-2</v>
      </c>
      <c r="U2176" s="4">
        <f t="shared" si="407"/>
        <v>7.8734596899645265E-2</v>
      </c>
    </row>
    <row r="2177" spans="2:21">
      <c r="B2177" s="2">
        <v>42635</v>
      </c>
      <c r="C2177">
        <v>1.0253000000000001</v>
      </c>
      <c r="D2177" s="17">
        <f t="shared" si="396"/>
        <v>-1.0671424514126138E-2</v>
      </c>
      <c r="E2177" s="17">
        <f t="shared" si="400"/>
        <v>2.0827270230344766E-2</v>
      </c>
      <c r="F2177" s="4">
        <f t="shared" si="401"/>
        <v>6.5861611371709192E-2</v>
      </c>
      <c r="G2177" s="4"/>
      <c r="H2177">
        <v>1.3085</v>
      </c>
      <c r="I2177" s="17">
        <f t="shared" si="397"/>
        <v>-2.8255788234472577E-2</v>
      </c>
      <c r="J2177" s="17">
        <f t="shared" si="402"/>
        <v>2.6135121430540309E-2</v>
      </c>
      <c r="K2177" s="4">
        <f t="shared" si="403"/>
        <v>8.264651064558548E-2</v>
      </c>
      <c r="M2177">
        <v>1.4584999999999999</v>
      </c>
      <c r="N2177" s="17">
        <f t="shared" si="398"/>
        <v>-3.0387213120807589E-2</v>
      </c>
      <c r="O2177" s="17">
        <f t="shared" si="404"/>
        <v>2.6866586444051727E-2</v>
      </c>
      <c r="P2177" s="4">
        <f t="shared" si="405"/>
        <v>8.4959606117007397E-2</v>
      </c>
      <c r="R2177">
        <v>1.786</v>
      </c>
      <c r="S2177" s="17">
        <f t="shared" si="399"/>
        <v>-2.7065999052226238E-2</v>
      </c>
      <c r="T2177" s="17">
        <f t="shared" si="406"/>
        <v>2.4830121759147832E-2</v>
      </c>
      <c r="U2177" s="4">
        <f t="shared" si="407"/>
        <v>7.8519739338213976E-2</v>
      </c>
    </row>
    <row r="2178" spans="2:21">
      <c r="B2178" s="2">
        <v>42636</v>
      </c>
      <c r="C2178">
        <v>1.0153000000000001</v>
      </c>
      <c r="D2178" s="17">
        <f t="shared" si="396"/>
        <v>-9.8011173688685189E-3</v>
      </c>
      <c r="E2178" s="17">
        <f t="shared" si="400"/>
        <v>1.9609110059594762E-2</v>
      </c>
      <c r="F2178" s="4">
        <f t="shared" si="401"/>
        <v>6.2009450677239557E-2</v>
      </c>
      <c r="G2178" s="4"/>
      <c r="H2178">
        <v>1.3069999999999999</v>
      </c>
      <c r="I2178" s="17">
        <f t="shared" si="397"/>
        <v>-1.1470083459786987E-3</v>
      </c>
      <c r="J2178" s="17">
        <f t="shared" si="402"/>
        <v>2.0238130781085589E-2</v>
      </c>
      <c r="K2178" s="4">
        <f t="shared" si="403"/>
        <v>6.3998588852592991E-2</v>
      </c>
      <c r="M2178">
        <v>1.4628999999999999</v>
      </c>
      <c r="N2178" s="17">
        <f t="shared" si="398"/>
        <v>3.0122566762642738E-3</v>
      </c>
      <c r="O2178" s="17">
        <f t="shared" si="404"/>
        <v>2.0053843979804625E-2</v>
      </c>
      <c r="P2178" s="4">
        <f t="shared" si="405"/>
        <v>6.3415822817838308E-2</v>
      </c>
      <c r="R2178">
        <v>1.8008</v>
      </c>
      <c r="S2178" s="17">
        <f t="shared" si="399"/>
        <v>8.2525281560780674E-3</v>
      </c>
      <c r="T2178" s="17">
        <f t="shared" si="406"/>
        <v>1.8300524484370452E-2</v>
      </c>
      <c r="U2178" s="4">
        <f t="shared" si="407"/>
        <v>5.7871339746289135E-2</v>
      </c>
    </row>
    <row r="2179" spans="2:21">
      <c r="B2179" s="2">
        <v>42639</v>
      </c>
      <c r="C2179">
        <v>0.99399999999999999</v>
      </c>
      <c r="D2179" s="17">
        <f t="shared" si="396"/>
        <v>-2.1202207650603051E-2</v>
      </c>
      <c r="E2179" s="17">
        <f t="shared" si="400"/>
        <v>1.9243125025760834E-2</v>
      </c>
      <c r="F2179" s="4">
        <f t="shared" si="401"/>
        <v>6.0852104380790556E-2</v>
      </c>
      <c r="G2179" s="4"/>
      <c r="H2179">
        <v>1.2698</v>
      </c>
      <c r="I2179" s="17">
        <f t="shared" si="397"/>
        <v>-2.8875026887872295E-2</v>
      </c>
      <c r="J2179" s="17">
        <f t="shared" si="402"/>
        <v>2.1350164860248034E-2</v>
      </c>
      <c r="K2179" s="4">
        <f t="shared" si="403"/>
        <v>6.7515149378474304E-2</v>
      </c>
      <c r="M2179">
        <v>1.4262999999999999</v>
      </c>
      <c r="N2179" s="17">
        <f t="shared" si="398"/>
        <v>-2.5337088454663793E-2</v>
      </c>
      <c r="O2179" s="17">
        <f t="shared" si="404"/>
        <v>2.1079680757615574E-2</v>
      </c>
      <c r="P2179" s="4">
        <f t="shared" si="405"/>
        <v>6.6659803543288987E-2</v>
      </c>
      <c r="R2179">
        <v>1.7703</v>
      </c>
      <c r="S2179" s="17">
        <f t="shared" si="399"/>
        <v>-1.7081986861289752E-2</v>
      </c>
      <c r="T2179" s="17">
        <f t="shared" si="406"/>
        <v>1.883584958237516E-2</v>
      </c>
      <c r="U2179" s="4">
        <f t="shared" si="407"/>
        <v>5.9564186344636873E-2</v>
      </c>
    </row>
    <row r="2180" spans="2:21">
      <c r="B2180" s="2">
        <v>42640</v>
      </c>
      <c r="C2180">
        <v>0.99850000000000005</v>
      </c>
      <c r="D2180" s="17">
        <f t="shared" si="396"/>
        <v>4.516946199296038E-3</v>
      </c>
      <c r="E2180" s="17">
        <f t="shared" si="400"/>
        <v>1.8358382520662589E-2</v>
      </c>
      <c r="F2180" s="4">
        <f t="shared" si="401"/>
        <v>5.8054302921916968E-2</v>
      </c>
      <c r="G2180" s="4"/>
      <c r="H2180">
        <v>1.2605</v>
      </c>
      <c r="I2180" s="17">
        <f t="shared" si="397"/>
        <v>-7.3509401083750392E-3</v>
      </c>
      <c r="J2180" s="17">
        <f t="shared" si="402"/>
        <v>1.5795413016840537E-2</v>
      </c>
      <c r="K2180" s="4">
        <f t="shared" si="403"/>
        <v>4.9949481716287658E-2</v>
      </c>
      <c r="M2180">
        <v>1.4079999999999999</v>
      </c>
      <c r="N2180" s="17">
        <f t="shared" si="398"/>
        <v>-1.2913420811388814E-2</v>
      </c>
      <c r="O2180" s="17">
        <f t="shared" si="404"/>
        <v>1.4616973644628072E-2</v>
      </c>
      <c r="P2180" s="4">
        <f t="shared" si="405"/>
        <v>4.6222929215677326E-2</v>
      </c>
      <c r="R2180">
        <v>1.728</v>
      </c>
      <c r="S2180" s="17">
        <f t="shared" si="399"/>
        <v>-2.4184353367231858E-2</v>
      </c>
      <c r="T2180" s="17">
        <f t="shared" si="406"/>
        <v>1.3618986230926009E-2</v>
      </c>
      <c r="U2180" s="4">
        <f t="shared" si="407"/>
        <v>4.3067015912198074E-2</v>
      </c>
    </row>
    <row r="2181" spans="2:21">
      <c r="B2181" s="2">
        <v>42641</v>
      </c>
      <c r="C2181">
        <v>0.99670000000000003</v>
      </c>
      <c r="D2181" s="17">
        <f t="shared" si="396"/>
        <v>-1.8043308824594211E-3</v>
      </c>
      <c r="E2181" s="17">
        <f t="shared" si="400"/>
        <v>1.577750024988471E-2</v>
      </c>
      <c r="F2181" s="4">
        <f t="shared" si="401"/>
        <v>4.9892836573511443E-2</v>
      </c>
      <c r="G2181" s="4"/>
      <c r="H2181">
        <v>1.2727999999999999</v>
      </c>
      <c r="I2181" s="17">
        <f t="shared" si="397"/>
        <v>9.7107303956024925E-3</v>
      </c>
      <c r="J2181" s="17">
        <f t="shared" si="402"/>
        <v>1.5644571904426769E-2</v>
      </c>
      <c r="K2181" s="4">
        <f t="shared" si="403"/>
        <v>4.9472480236266651E-2</v>
      </c>
      <c r="M2181">
        <v>1.4224999999999999</v>
      </c>
      <c r="N2181" s="17">
        <f t="shared" si="398"/>
        <v>1.0245629282498236E-2</v>
      </c>
      <c r="O2181" s="17">
        <f t="shared" si="404"/>
        <v>1.5085039755684584E-2</v>
      </c>
      <c r="P2181" s="4">
        <f t="shared" si="405"/>
        <v>4.7703084222153233E-2</v>
      </c>
      <c r="R2181">
        <v>1.74</v>
      </c>
      <c r="S2181" s="17">
        <f t="shared" si="399"/>
        <v>6.920442844573757E-3</v>
      </c>
      <c r="T2181" s="17">
        <f t="shared" si="406"/>
        <v>1.4636448273443696E-2</v>
      </c>
      <c r="U2181" s="4">
        <f t="shared" si="407"/>
        <v>4.6284513399321048E-2</v>
      </c>
    </row>
    <row r="2182" spans="2:21">
      <c r="B2182" s="2">
        <v>42642</v>
      </c>
      <c r="C2182">
        <v>0.99280000000000002</v>
      </c>
      <c r="D2182" s="17">
        <f t="shared" ref="D2182:D2245" si="408">LN(C2182/C2181)</f>
        <v>-3.9205880830130487E-3</v>
      </c>
      <c r="E2182" s="17">
        <f t="shared" si="400"/>
        <v>1.4369931879574454E-2</v>
      </c>
      <c r="F2182" s="4">
        <f t="shared" si="401"/>
        <v>4.5441714560919708E-2</v>
      </c>
      <c r="G2182" s="4"/>
      <c r="H2182">
        <v>1.2683</v>
      </c>
      <c r="I2182" s="17">
        <f t="shared" ref="I2182:I2245" si="409">LN(H2182/H2181)</f>
        <v>-3.541776950193178E-3</v>
      </c>
      <c r="J2182" s="17">
        <f t="shared" si="402"/>
        <v>1.5538927259050712E-2</v>
      </c>
      <c r="K2182" s="4">
        <f t="shared" si="403"/>
        <v>4.9138402534277537E-2</v>
      </c>
      <c r="M2182">
        <v>1.42</v>
      </c>
      <c r="N2182" s="17">
        <f t="shared" ref="N2182:N2245" si="410">LN(M2182/M2181)</f>
        <v>-1.7590154051795588E-3</v>
      </c>
      <c r="O2182" s="17">
        <f t="shared" si="404"/>
        <v>1.516965396612706E-2</v>
      </c>
      <c r="P2182" s="4">
        <f t="shared" si="405"/>
        <v>4.7970657849568256E-2</v>
      </c>
      <c r="R2182">
        <v>1.7375</v>
      </c>
      <c r="S2182" s="17">
        <f t="shared" ref="S2182:S2245" si="411">LN(R2182/R2181)</f>
        <v>-1.4378147696274715E-3</v>
      </c>
      <c r="T2182" s="17">
        <f t="shared" si="406"/>
        <v>1.4121357060063622E-2</v>
      </c>
      <c r="U2182" s="4">
        <f t="shared" si="407"/>
        <v>4.4655651962300216E-2</v>
      </c>
    </row>
    <row r="2183" spans="2:21">
      <c r="B2183" s="2">
        <v>42643</v>
      </c>
      <c r="C2183">
        <v>1.0129999999999999</v>
      </c>
      <c r="D2183" s="17">
        <f t="shared" si="408"/>
        <v>2.0142270358285898E-2</v>
      </c>
      <c r="E2183" s="17">
        <f t="shared" si="400"/>
        <v>1.3363684667110907E-2</v>
      </c>
      <c r="F2183" s="4">
        <f t="shared" si="401"/>
        <v>4.2259681480339532E-2</v>
      </c>
      <c r="G2183" s="4"/>
      <c r="H2183">
        <v>1.3009999999999999</v>
      </c>
      <c r="I2183" s="17">
        <f t="shared" si="409"/>
        <v>2.5455778439121446E-2</v>
      </c>
      <c r="J2183" s="17">
        <f t="shared" si="402"/>
        <v>1.7812173728202658E-2</v>
      </c>
      <c r="K2183" s="4">
        <f t="shared" si="403"/>
        <v>5.6327039059733387E-2</v>
      </c>
      <c r="M2183">
        <v>1.4555</v>
      </c>
      <c r="N2183" s="17">
        <f t="shared" si="410"/>
        <v>2.4692612590371633E-2</v>
      </c>
      <c r="O2183" s="17">
        <f t="shared" si="404"/>
        <v>1.8032042193170197E-2</v>
      </c>
      <c r="P2183" s="4">
        <f t="shared" si="405"/>
        <v>5.7022324194675747E-2</v>
      </c>
      <c r="R2183">
        <v>1.7793999999999999</v>
      </c>
      <c r="S2183" s="17">
        <f t="shared" si="411"/>
        <v>2.3828930371719719E-2</v>
      </c>
      <c r="T2183" s="17">
        <f t="shared" si="406"/>
        <v>1.7541635698733241E-2</v>
      </c>
      <c r="U2183" s="4">
        <f t="shared" si="407"/>
        <v>5.5471522692916268E-2</v>
      </c>
    </row>
    <row r="2184" spans="2:21">
      <c r="B2184" s="2">
        <v>42646</v>
      </c>
      <c r="C2184">
        <v>1.0247999999999999</v>
      </c>
      <c r="D2184" s="17">
        <f t="shared" si="408"/>
        <v>1.1581246333841054E-2</v>
      </c>
      <c r="E2184" s="17">
        <f t="shared" si="400"/>
        <v>1.1658787141751817E-2</v>
      </c>
      <c r="F2184" s="4">
        <f t="shared" si="401"/>
        <v>3.6868322123020124E-2</v>
      </c>
      <c r="G2184" s="4"/>
      <c r="H2184">
        <v>1.3208</v>
      </c>
      <c r="I2184" s="17">
        <f t="shared" si="409"/>
        <v>1.5104414093412902E-2</v>
      </c>
      <c r="J2184" s="17">
        <f t="shared" si="402"/>
        <v>1.7543642400334108E-2</v>
      </c>
      <c r="K2184" s="4">
        <f t="shared" si="403"/>
        <v>5.5477868440559318E-2</v>
      </c>
      <c r="M2184">
        <v>1.4769999999999999</v>
      </c>
      <c r="N2184" s="17">
        <f t="shared" si="410"/>
        <v>1.4663519345701797E-2</v>
      </c>
      <c r="O2184" s="17">
        <f t="shared" si="404"/>
        <v>1.8093709203560151E-2</v>
      </c>
      <c r="P2184" s="4">
        <f t="shared" si="405"/>
        <v>5.7217332404001266E-2</v>
      </c>
      <c r="R2184">
        <v>1.8073000000000001</v>
      </c>
      <c r="S2184" s="17">
        <f t="shared" si="411"/>
        <v>1.5557790030926161E-2</v>
      </c>
      <c r="T2184" s="17">
        <f t="shared" si="406"/>
        <v>1.8461218092056707E-2</v>
      </c>
      <c r="U2184" s="4">
        <f t="shared" si="407"/>
        <v>5.8379497552007241E-2</v>
      </c>
    </row>
    <row r="2185" spans="2:21">
      <c r="B2185" s="2">
        <v>42647</v>
      </c>
      <c r="C2185">
        <v>1.0495000000000001</v>
      </c>
      <c r="D2185" s="17">
        <f t="shared" si="408"/>
        <v>2.3816388678163349E-2</v>
      </c>
      <c r="E2185" s="17">
        <f t="shared" si="400"/>
        <v>1.4109335859673262E-2</v>
      </c>
      <c r="F2185" s="4">
        <f t="shared" si="401"/>
        <v>4.4617637588857374E-2</v>
      </c>
      <c r="G2185" s="4"/>
      <c r="H2185">
        <v>1.3726</v>
      </c>
      <c r="I2185" s="17">
        <f t="shared" si="409"/>
        <v>3.8469137868616096E-2</v>
      </c>
      <c r="J2185" s="17">
        <f t="shared" si="402"/>
        <v>2.1996361415777998E-2</v>
      </c>
      <c r="K2185" s="4">
        <f t="shared" si="403"/>
        <v>6.9558602310104467E-2</v>
      </c>
      <c r="M2185">
        <v>1.5381</v>
      </c>
      <c r="N2185" s="17">
        <f t="shared" si="410"/>
        <v>4.0534884926384976E-2</v>
      </c>
      <c r="O2185" s="17">
        <f t="shared" si="404"/>
        <v>2.2965161437203296E-2</v>
      </c>
      <c r="P2185" s="4">
        <f t="shared" si="405"/>
        <v>7.2622216975028339E-2</v>
      </c>
      <c r="R2185">
        <v>1.8733</v>
      </c>
      <c r="S2185" s="17">
        <f t="shared" si="411"/>
        <v>3.5867562625420117E-2</v>
      </c>
      <c r="T2185" s="17">
        <f t="shared" si="406"/>
        <v>2.2466003259917822E-2</v>
      </c>
      <c r="U2185" s="4">
        <f t="shared" si="407"/>
        <v>7.1043740222108118E-2</v>
      </c>
    </row>
    <row r="2186" spans="2:21">
      <c r="B2186" s="2">
        <v>42648</v>
      </c>
      <c r="C2186">
        <v>1.0661</v>
      </c>
      <c r="D2186" s="17">
        <f t="shared" si="408"/>
        <v>1.5693269695741602E-2</v>
      </c>
      <c r="E2186" s="17">
        <f t="shared" si="400"/>
        <v>1.480039347808231E-2</v>
      </c>
      <c r="F2186" s="4">
        <f t="shared" si="401"/>
        <v>4.6802953657441471E-2</v>
      </c>
      <c r="G2186" s="4"/>
      <c r="H2186">
        <v>1.3884000000000001</v>
      </c>
      <c r="I2186" s="17">
        <f t="shared" si="409"/>
        <v>1.144525351309696E-2</v>
      </c>
      <c r="J2186" s="17">
        <f t="shared" si="402"/>
        <v>2.1564291270601707E-2</v>
      </c>
      <c r="K2186" s="4">
        <f t="shared" si="403"/>
        <v>6.8192276542387784E-2</v>
      </c>
      <c r="M2186">
        <v>1.552</v>
      </c>
      <c r="N2186" s="17">
        <f t="shared" si="410"/>
        <v>8.9965332853994828E-3</v>
      </c>
      <c r="O2186" s="17">
        <f t="shared" si="404"/>
        <v>2.1851031995354587E-2</v>
      </c>
      <c r="P2186" s="4">
        <f t="shared" si="405"/>
        <v>6.90990303305343E-2</v>
      </c>
      <c r="R2186">
        <v>1.8895999999999999</v>
      </c>
      <c r="S2186" s="17">
        <f t="shared" si="411"/>
        <v>8.6635849760847393E-3</v>
      </c>
      <c r="T2186" s="17">
        <f t="shared" si="406"/>
        <v>2.0582467833550871E-2</v>
      </c>
      <c r="U2186" s="4">
        <f t="shared" si="407"/>
        <v>6.5087478221172182E-2</v>
      </c>
    </row>
    <row r="2187" spans="2:21">
      <c r="B2187" s="2">
        <v>42649</v>
      </c>
      <c r="C2187">
        <v>1.0860000000000001</v>
      </c>
      <c r="D2187" s="17">
        <f t="shared" si="408"/>
        <v>1.8494091537451303E-2</v>
      </c>
      <c r="E2187" s="17">
        <f t="shared" si="400"/>
        <v>1.471651791124989E-2</v>
      </c>
      <c r="F2187" s="4">
        <f t="shared" si="401"/>
        <v>4.6537715826213348E-2</v>
      </c>
      <c r="G2187" s="4"/>
      <c r="H2187">
        <v>1.4228000000000001</v>
      </c>
      <c r="I2187" s="17">
        <f t="shared" si="409"/>
        <v>2.4474756086668943E-2</v>
      </c>
      <c r="J2187" s="17">
        <f t="shared" si="402"/>
        <v>1.9381135810157268E-2</v>
      </c>
      <c r="K2187" s="4">
        <f t="shared" si="403"/>
        <v>6.1288532801149716E-2</v>
      </c>
      <c r="M2187">
        <v>1.5826</v>
      </c>
      <c r="N2187" s="17">
        <f t="shared" si="410"/>
        <v>1.9524642431928852E-2</v>
      </c>
      <c r="O2187" s="17">
        <f t="shared" si="404"/>
        <v>1.8823716461713078E-2</v>
      </c>
      <c r="P2187" s="4">
        <f t="shared" si="405"/>
        <v>5.9525818048219041E-2</v>
      </c>
      <c r="R2187">
        <v>1.9121000000000001</v>
      </c>
      <c r="S2187" s="17">
        <f t="shared" si="411"/>
        <v>1.1836948055816003E-2</v>
      </c>
      <c r="T2187" s="17">
        <f t="shared" si="406"/>
        <v>1.776641880093997E-2</v>
      </c>
      <c r="U2187" s="4">
        <f t="shared" si="407"/>
        <v>5.6182349275407953E-2</v>
      </c>
    </row>
    <row r="2188" spans="2:21">
      <c r="B2188" s="2">
        <v>42650</v>
      </c>
      <c r="C2188">
        <v>1.0676000000000001</v>
      </c>
      <c r="D2188" s="17">
        <f t="shared" si="408"/>
        <v>-1.7088082963511678E-2</v>
      </c>
      <c r="E2188" s="17">
        <f t="shared" si="400"/>
        <v>1.5718485801418824E-2</v>
      </c>
      <c r="F2188" s="4">
        <f t="shared" si="401"/>
        <v>4.9706216501500616E-2</v>
      </c>
      <c r="G2188" s="4"/>
      <c r="H2188">
        <v>1.397</v>
      </c>
      <c r="I2188" s="17">
        <f t="shared" si="409"/>
        <v>-1.8299680817338369E-2</v>
      </c>
      <c r="J2188" s="17">
        <f t="shared" si="402"/>
        <v>2.1008168524265548E-2</v>
      </c>
      <c r="K2188" s="4">
        <f t="shared" si="403"/>
        <v>6.6433662005337457E-2</v>
      </c>
      <c r="M2188">
        <v>1.556</v>
      </c>
      <c r="N2188" s="17">
        <f t="shared" si="410"/>
        <v>-1.6950638436756073E-2</v>
      </c>
      <c r="O2188" s="17">
        <f t="shared" si="404"/>
        <v>2.0421735866539028E-2</v>
      </c>
      <c r="P2188" s="4">
        <f t="shared" si="405"/>
        <v>6.4579199112615712E-2</v>
      </c>
      <c r="R2188">
        <v>1.8925000000000001</v>
      </c>
      <c r="S2188" s="17">
        <f t="shared" si="411"/>
        <v>-1.0303408187309912E-2</v>
      </c>
      <c r="T2188" s="17">
        <f t="shared" si="406"/>
        <v>1.8552104192655156E-2</v>
      </c>
      <c r="U2188" s="4">
        <f t="shared" si="407"/>
        <v>5.8666904637549526E-2</v>
      </c>
    </row>
    <row r="2189" spans="2:21">
      <c r="B2189" s="2">
        <v>42653</v>
      </c>
      <c r="C2189">
        <v>1.101</v>
      </c>
      <c r="D2189" s="17">
        <f t="shared" si="408"/>
        <v>3.0805719192310711E-2</v>
      </c>
      <c r="E2189" s="17">
        <f t="shared" si="400"/>
        <v>1.4644499074344224E-2</v>
      </c>
      <c r="F2189" s="4">
        <f t="shared" si="401"/>
        <v>4.6309972267155254E-2</v>
      </c>
      <c r="G2189" s="4"/>
      <c r="H2189">
        <v>1.46</v>
      </c>
      <c r="I2189" s="17">
        <f t="shared" si="409"/>
        <v>4.410935544542019E-2</v>
      </c>
      <c r="J2189" s="17">
        <f t="shared" si="402"/>
        <v>1.9942249216687493E-2</v>
      </c>
      <c r="K2189" s="4">
        <f t="shared" si="403"/>
        <v>6.3062929191441228E-2</v>
      </c>
      <c r="M2189">
        <v>1.6228</v>
      </c>
      <c r="N2189" s="17">
        <f t="shared" si="410"/>
        <v>4.2034626593955203E-2</v>
      </c>
      <c r="O2189" s="17">
        <f t="shared" si="404"/>
        <v>1.9980927650432752E-2</v>
      </c>
      <c r="P2189" s="4">
        <f t="shared" si="405"/>
        <v>6.3185241138404166E-2</v>
      </c>
      <c r="R2189">
        <v>1.9597</v>
      </c>
      <c r="S2189" s="17">
        <f t="shared" si="411"/>
        <v>3.4892693973404658E-2</v>
      </c>
      <c r="T2189" s="17">
        <f t="shared" si="406"/>
        <v>1.8964591790500761E-2</v>
      </c>
      <c r="U2189" s="4">
        <f t="shared" si="407"/>
        <v>5.9971304953313209E-2</v>
      </c>
    </row>
    <row r="2190" spans="2:21">
      <c r="B2190" s="2">
        <v>42654</v>
      </c>
      <c r="C2190">
        <v>1.1005</v>
      </c>
      <c r="D2190" s="17">
        <f t="shared" si="408"/>
        <v>-4.5423575616355635E-4</v>
      </c>
      <c r="E2190" s="17">
        <f t="shared" si="400"/>
        <v>1.4941114478671394E-2</v>
      </c>
      <c r="F2190" s="4">
        <f t="shared" si="401"/>
        <v>4.7247952533920876E-2</v>
      </c>
      <c r="G2190" s="4"/>
      <c r="H2190">
        <v>1.4424999999999999</v>
      </c>
      <c r="I2190" s="17">
        <f t="shared" si="409"/>
        <v>-1.20587163201276E-2</v>
      </c>
      <c r="J2190" s="17">
        <f t="shared" si="402"/>
        <v>2.0547557897347905E-2</v>
      </c>
      <c r="K2190" s="4">
        <f t="shared" si="403"/>
        <v>6.4977083309799649E-2</v>
      </c>
      <c r="M2190">
        <v>1.6042000000000001</v>
      </c>
      <c r="N2190" s="17">
        <f t="shared" si="410"/>
        <v>-1.1527862399468016E-2</v>
      </c>
      <c r="O2190" s="17">
        <f t="shared" si="404"/>
        <v>1.9785836106404307E-2</v>
      </c>
      <c r="P2190" s="4">
        <f t="shared" si="405"/>
        <v>6.2568307507035251E-2</v>
      </c>
      <c r="R2190">
        <v>1.9464999999999999</v>
      </c>
      <c r="S2190" s="17">
        <f t="shared" si="411"/>
        <v>-6.7585122344980464E-3</v>
      </c>
      <c r="T2190" s="17">
        <f t="shared" si="406"/>
        <v>1.6031529492088852E-2</v>
      </c>
      <c r="U2190" s="4">
        <f t="shared" si="407"/>
        <v>5.06961475711631E-2</v>
      </c>
    </row>
    <row r="2191" spans="2:21">
      <c r="B2191" s="2">
        <v>42655</v>
      </c>
      <c r="C2191">
        <v>1.0869</v>
      </c>
      <c r="D2191" s="17">
        <f t="shared" si="408"/>
        <v>-1.243501439737521E-2</v>
      </c>
      <c r="E2191" s="17">
        <f t="shared" ref="E2191:E2254" si="412">_xlfn.STDEV.S(D2182:D2191)</f>
        <v>1.6179566069288123E-2</v>
      </c>
      <c r="F2191" s="4">
        <f t="shared" ref="F2191:F2254" si="413">E2191*SQRT(10)</f>
        <v>5.1164280332128151E-2</v>
      </c>
      <c r="G2191" s="4"/>
      <c r="H2191">
        <v>1.4382999999999999</v>
      </c>
      <c r="I2191" s="17">
        <f t="shared" si="409"/>
        <v>-2.915858772411112E-3</v>
      </c>
      <c r="J2191" s="17">
        <f t="shared" ref="J2191:J2254" si="414">_xlfn.STDEV.S(I2182:I2191)</f>
        <v>2.1183504637981115E-2</v>
      </c>
      <c r="K2191" s="4">
        <f t="shared" ref="K2191:K2254" si="415">J2191*SQRT(10)</f>
        <v>6.6988123480760942E-2</v>
      </c>
      <c r="M2191">
        <v>1.6055999999999999</v>
      </c>
      <c r="N2191" s="17">
        <f t="shared" si="410"/>
        <v>8.723285493040324E-4</v>
      </c>
      <c r="O2191" s="17">
        <f t="shared" ref="O2191:O2254" si="416">_xlfn.STDEV.S(N2182:N2191)</f>
        <v>2.0151853008983544E-2</v>
      </c>
      <c r="P2191" s="4">
        <f t="shared" ref="P2191:P2254" si="417">O2191*SQRT(10)</f>
        <v>6.3725754581305596E-2</v>
      </c>
      <c r="R2191">
        <v>1.9494</v>
      </c>
      <c r="S2191" s="17">
        <f t="shared" si="411"/>
        <v>1.4887448525992E-3</v>
      </c>
      <c r="T2191" s="17">
        <f t="shared" ref="T2191:T2254" si="418">_xlfn.STDEV.S(S2182:S2191)</f>
        <v>1.630886418229233E-2</v>
      </c>
      <c r="U2191" s="4">
        <f t="shared" ref="U2191:U2254" si="419">T2191*SQRT(10)</f>
        <v>5.157315686638328E-2</v>
      </c>
    </row>
    <row r="2192" spans="2:21">
      <c r="B2192" s="2">
        <v>42656</v>
      </c>
      <c r="C2192">
        <v>1.0645</v>
      </c>
      <c r="D2192" s="17">
        <f t="shared" si="408"/>
        <v>-2.0824402235607022E-2</v>
      </c>
      <c r="E2192" s="17">
        <f t="shared" si="412"/>
        <v>1.8374525403340732E-2</v>
      </c>
      <c r="F2192" s="4">
        <f t="shared" si="413"/>
        <v>5.8105351199180776E-2</v>
      </c>
      <c r="G2192" s="4"/>
      <c r="H2192">
        <v>1.4104000000000001</v>
      </c>
      <c r="I2192" s="17">
        <f t="shared" si="409"/>
        <v>-1.9588508526182956E-2</v>
      </c>
      <c r="J2192" s="17">
        <f t="shared" si="414"/>
        <v>2.3037174258493505E-2</v>
      </c>
      <c r="K2192" s="4">
        <f t="shared" si="415"/>
        <v>7.2849941511040059E-2</v>
      </c>
      <c r="M2192">
        <v>1.577</v>
      </c>
      <c r="N2192" s="17">
        <f t="shared" si="410"/>
        <v>-1.7973210519089934E-2</v>
      </c>
      <c r="O2192" s="17">
        <f t="shared" si="416"/>
        <v>2.1962531238504494E-2</v>
      </c>
      <c r="P2192" s="4">
        <f t="shared" si="417"/>
        <v>6.9451621896272936E-2</v>
      </c>
      <c r="R2192">
        <v>1.9226000000000001</v>
      </c>
      <c r="S2192" s="17">
        <f t="shared" si="411"/>
        <v>-1.3843196271393849E-2</v>
      </c>
      <c r="T2192" s="17">
        <f t="shared" si="418"/>
        <v>1.7794911122730801E-2</v>
      </c>
      <c r="U2192" s="4">
        <f t="shared" si="419"/>
        <v>5.6272449908093429E-2</v>
      </c>
    </row>
    <row r="2193" spans="2:21">
      <c r="B2193" s="2">
        <v>42657</v>
      </c>
      <c r="C2193">
        <v>1.0643</v>
      </c>
      <c r="D2193" s="17">
        <f t="shared" si="408"/>
        <v>-1.8789928653550078E-4</v>
      </c>
      <c r="E2193" s="17">
        <f t="shared" si="412"/>
        <v>1.7873415875632785E-2</v>
      </c>
      <c r="F2193" s="4">
        <f t="shared" si="413"/>
        <v>5.6520703734412411E-2</v>
      </c>
      <c r="G2193" s="4"/>
      <c r="H2193">
        <v>1.4490000000000001</v>
      </c>
      <c r="I2193" s="17">
        <f t="shared" si="409"/>
        <v>2.7000311237021984E-2</v>
      </c>
      <c r="J2193" s="17">
        <f t="shared" si="414"/>
        <v>2.3152584577234587E-2</v>
      </c>
      <c r="K2193" s="4">
        <f t="shared" si="415"/>
        <v>7.3214900983747902E-2</v>
      </c>
      <c r="M2193">
        <v>1.6284999999999998</v>
      </c>
      <c r="N2193" s="17">
        <f t="shared" si="410"/>
        <v>3.2135037753249704E-2</v>
      </c>
      <c r="O2193" s="17">
        <f t="shared" si="416"/>
        <v>2.2613855049545589E-2</v>
      </c>
      <c r="P2193" s="4">
        <f t="shared" si="417"/>
        <v>7.1511288633463913E-2</v>
      </c>
      <c r="R2193">
        <v>1.9950999999999999</v>
      </c>
      <c r="S2193" s="17">
        <f t="shared" si="411"/>
        <v>3.7015737749299671E-2</v>
      </c>
      <c r="T2193" s="17">
        <f t="shared" si="418"/>
        <v>1.9344549569392279E-2</v>
      </c>
      <c r="U2193" s="4">
        <f t="shared" si="419"/>
        <v>6.1172836949309049E-2</v>
      </c>
    </row>
    <row r="2194" spans="2:21">
      <c r="B2194" s="2">
        <v>42660</v>
      </c>
      <c r="C2194">
        <v>1.0409999999999999</v>
      </c>
      <c r="D2194" s="17">
        <f t="shared" si="408"/>
        <v>-2.2135516432029823E-2</v>
      </c>
      <c r="E2194" s="17">
        <f t="shared" si="412"/>
        <v>1.9580130722033649E-2</v>
      </c>
      <c r="F2194" s="4">
        <f t="shared" si="413"/>
        <v>6.1917809965463574E-2</v>
      </c>
      <c r="G2194" s="4"/>
      <c r="H2194">
        <v>1.4213</v>
      </c>
      <c r="I2194" s="17">
        <f t="shared" si="409"/>
        <v>-1.9301717575716332E-2</v>
      </c>
      <c r="J2194" s="17">
        <f t="shared" si="414"/>
        <v>2.492611494631802E-2</v>
      </c>
      <c r="K2194" s="4">
        <f t="shared" si="415"/>
        <v>7.8823296449530622E-2</v>
      </c>
      <c r="M2194">
        <v>1.599</v>
      </c>
      <c r="N2194" s="17">
        <f t="shared" si="410"/>
        <v>-1.828091188233389E-2</v>
      </c>
      <c r="O2194" s="17">
        <f t="shared" si="416"/>
        <v>2.4388326552895054E-2</v>
      </c>
      <c r="P2194" s="4">
        <f t="shared" si="417"/>
        <v>7.7122660227111339E-2</v>
      </c>
      <c r="R2194">
        <v>1.9595</v>
      </c>
      <c r="S2194" s="17">
        <f t="shared" si="411"/>
        <v>-1.8004835741329321E-2</v>
      </c>
      <c r="T2194" s="17">
        <f t="shared" si="418"/>
        <v>2.1357855735845442E-2</v>
      </c>
      <c r="U2194" s="4">
        <f t="shared" si="419"/>
        <v>6.7539470062563126E-2</v>
      </c>
    </row>
    <row r="2195" spans="2:21">
      <c r="B2195" s="2">
        <v>42661</v>
      </c>
      <c r="C2195">
        <v>1.026</v>
      </c>
      <c r="D2195" s="17">
        <f t="shared" si="408"/>
        <v>-1.4514042884253958E-2</v>
      </c>
      <c r="E2195" s="17">
        <f t="shared" si="412"/>
        <v>1.8460726723437609E-2</v>
      </c>
      <c r="F2195" s="4">
        <f t="shared" si="413"/>
        <v>5.8377943708000153E-2</v>
      </c>
      <c r="G2195" s="4"/>
      <c r="H2195">
        <v>1.3919000000000001</v>
      </c>
      <c r="I2195" s="17">
        <f t="shared" si="409"/>
        <v>-2.0902225511611156E-2</v>
      </c>
      <c r="J2195" s="17">
        <f t="shared" si="414"/>
        <v>2.3727914402916571E-2</v>
      </c>
      <c r="K2195" s="4">
        <f t="shared" si="415"/>
        <v>7.5034253638730605E-2</v>
      </c>
      <c r="M2195">
        <v>1.5716999999999999</v>
      </c>
      <c r="N2195" s="17">
        <f t="shared" si="410"/>
        <v>-1.7220597751670522E-2</v>
      </c>
      <c r="O2195" s="17">
        <f t="shared" si="416"/>
        <v>2.2582624855955115E-2</v>
      </c>
      <c r="P2195" s="4">
        <f t="shared" si="417"/>
        <v>7.1412530089950035E-2</v>
      </c>
      <c r="R2195">
        <v>1.9380999999999999</v>
      </c>
      <c r="S2195" s="17">
        <f t="shared" si="411"/>
        <v>-1.0981226932984251E-2</v>
      </c>
      <c r="T2195" s="17">
        <f t="shared" si="418"/>
        <v>1.9657176170647495E-2</v>
      </c>
      <c r="U2195" s="4">
        <f t="shared" si="419"/>
        <v>6.2161449066432783E-2</v>
      </c>
    </row>
    <row r="2196" spans="2:21">
      <c r="B2196" s="2">
        <v>42662</v>
      </c>
      <c r="C2196">
        <v>1.0315000000000001</v>
      </c>
      <c r="D2196" s="17">
        <f t="shared" si="408"/>
        <v>5.3463067805918215E-3</v>
      </c>
      <c r="E2196" s="17">
        <f t="shared" si="412"/>
        <v>1.7612875654335579E-2</v>
      </c>
      <c r="F2196" s="4">
        <f t="shared" si="413"/>
        <v>5.5696803213028931E-2</v>
      </c>
      <c r="G2196" s="4"/>
      <c r="H2196">
        <v>1.3951</v>
      </c>
      <c r="I2196" s="17">
        <f t="shared" si="409"/>
        <v>2.2963770407074652E-3</v>
      </c>
      <c r="J2196" s="17">
        <f t="shared" si="414"/>
        <v>2.3472403933946218E-2</v>
      </c>
      <c r="K2196" s="4">
        <f t="shared" si="415"/>
        <v>7.4226258590766508E-2</v>
      </c>
      <c r="M2196">
        <v>1.5758000000000001</v>
      </c>
      <c r="N2196" s="17">
        <f t="shared" si="410"/>
        <v>2.6052437293042131E-3</v>
      </c>
      <c r="O2196" s="17">
        <f t="shared" si="416"/>
        <v>2.2457768812917573E-2</v>
      </c>
      <c r="P2196" s="4">
        <f t="shared" si="417"/>
        <v>7.1017700614315393E-2</v>
      </c>
      <c r="R2196">
        <v>1.9386000000000001</v>
      </c>
      <c r="S2196" s="17">
        <f t="shared" si="411"/>
        <v>2.5795135180564725E-4</v>
      </c>
      <c r="T2196" s="17">
        <f t="shared" si="418"/>
        <v>1.9586712696905009E-2</v>
      </c>
      <c r="U2196" s="4">
        <f t="shared" si="419"/>
        <v>6.1938623997559061E-2</v>
      </c>
    </row>
    <row r="2197" spans="2:21">
      <c r="B2197" s="2">
        <v>42663</v>
      </c>
      <c r="C2197">
        <v>1.0598000000000001</v>
      </c>
      <c r="D2197" s="17">
        <f t="shared" si="408"/>
        <v>2.7066157547355231E-2</v>
      </c>
      <c r="E2197" s="17">
        <f t="shared" si="412"/>
        <v>1.8949294024322664E-2</v>
      </c>
      <c r="F2197" s="4">
        <f t="shared" si="413"/>
        <v>5.9922929169077731E-2</v>
      </c>
      <c r="G2197" s="4"/>
      <c r="H2197">
        <v>1.4222000000000001</v>
      </c>
      <c r="I2197" s="17">
        <f t="shared" si="409"/>
        <v>1.9238871175355412E-2</v>
      </c>
      <c r="J2197" s="17">
        <f t="shared" si="414"/>
        <v>2.292985427607272E-2</v>
      </c>
      <c r="K2197" s="4">
        <f t="shared" si="415"/>
        <v>7.2510565928141146E-2</v>
      </c>
      <c r="M2197">
        <v>1.5954999999999999</v>
      </c>
      <c r="N2197" s="17">
        <f t="shared" si="410"/>
        <v>1.2424086906710355E-2</v>
      </c>
      <c r="O2197" s="17">
        <f t="shared" si="416"/>
        <v>2.1931405919140636E-2</v>
      </c>
      <c r="P2197" s="4">
        <f t="shared" si="417"/>
        <v>6.9353194994183007E-2</v>
      </c>
      <c r="R2197">
        <v>1.9436</v>
      </c>
      <c r="S2197" s="17">
        <f t="shared" si="411"/>
        <v>2.5758604732403563E-3</v>
      </c>
      <c r="T2197" s="17">
        <f t="shared" si="418"/>
        <v>1.9316421342042273E-2</v>
      </c>
      <c r="U2197" s="4">
        <f t="shared" si="419"/>
        <v>6.1083887684339991E-2</v>
      </c>
    </row>
    <row r="2198" spans="2:21">
      <c r="B2198" s="2">
        <v>42664</v>
      </c>
      <c r="C2198">
        <v>1.0604</v>
      </c>
      <c r="D2198" s="17">
        <f t="shared" si="408"/>
        <v>5.659843562087081E-4</v>
      </c>
      <c r="E2198" s="17">
        <f t="shared" si="412"/>
        <v>1.8242377032797252E-2</v>
      </c>
      <c r="F2198" s="4">
        <f t="shared" si="413"/>
        <v>5.7687461359183477E-2</v>
      </c>
      <c r="G2198" s="4"/>
      <c r="H2198">
        <v>1.4047000000000001</v>
      </c>
      <c r="I2198" s="17">
        <f t="shared" si="409"/>
        <v>-1.2381211612553499E-2</v>
      </c>
      <c r="J2198" s="17">
        <f t="shared" si="414"/>
        <v>2.247817826405368E-2</v>
      </c>
      <c r="K2198" s="4">
        <f t="shared" si="415"/>
        <v>7.10822409656994E-2</v>
      </c>
      <c r="M2198">
        <v>1.5750999999999999</v>
      </c>
      <c r="N2198" s="17">
        <f t="shared" si="410"/>
        <v>-1.2868404410608403E-2</v>
      </c>
      <c r="O2198" s="17">
        <f t="shared" si="416"/>
        <v>2.159952755816159E-2</v>
      </c>
      <c r="P2198" s="4">
        <f t="shared" si="417"/>
        <v>6.8303703467365667E-2</v>
      </c>
      <c r="R2198">
        <v>1.9243999999999999</v>
      </c>
      <c r="S2198" s="17">
        <f t="shared" si="411"/>
        <v>-9.9276927064492863E-3</v>
      </c>
      <c r="T2198" s="17">
        <f t="shared" si="418"/>
        <v>1.9290971184915823E-2</v>
      </c>
      <c r="U2198" s="4">
        <f t="shared" si="419"/>
        <v>6.100340722101124E-2</v>
      </c>
    </row>
    <row r="2199" spans="2:21">
      <c r="B2199" s="2">
        <v>42667</v>
      </c>
      <c r="C2199">
        <v>1.0808</v>
      </c>
      <c r="D2199" s="17">
        <f t="shared" si="408"/>
        <v>1.9055312231118639E-2</v>
      </c>
      <c r="E2199" s="17">
        <f t="shared" si="412"/>
        <v>1.6259907728510381E-2</v>
      </c>
      <c r="F2199" s="4">
        <f t="shared" si="413"/>
        <v>5.1418342966267558E-2</v>
      </c>
      <c r="G2199" s="4"/>
      <c r="H2199">
        <v>1.4342999999999999</v>
      </c>
      <c r="I2199" s="17">
        <f t="shared" si="409"/>
        <v>2.085316846330305E-2</v>
      </c>
      <c r="J2199" s="17">
        <f t="shared" si="414"/>
        <v>1.8282101763909302E-2</v>
      </c>
      <c r="K2199" s="4">
        <f t="shared" si="415"/>
        <v>5.7813081988935311E-2</v>
      </c>
      <c r="M2199">
        <v>1.6032999999999999</v>
      </c>
      <c r="N2199" s="17">
        <f t="shared" si="410"/>
        <v>1.7745242887101841E-2</v>
      </c>
      <c r="O2199" s="17">
        <f t="shared" si="416"/>
        <v>1.7470961444072175E-2</v>
      </c>
      <c r="P2199" s="4">
        <f t="shared" si="417"/>
        <v>5.5248031076252528E-2</v>
      </c>
      <c r="R2199">
        <v>1.9519</v>
      </c>
      <c r="S2199" s="17">
        <f t="shared" si="411"/>
        <v>1.418902632726632E-2</v>
      </c>
      <c r="T2199" s="17">
        <f t="shared" si="418"/>
        <v>1.6191399795782425E-2</v>
      </c>
      <c r="U2199" s="4">
        <f t="shared" si="419"/>
        <v>5.1201701861057623E-2</v>
      </c>
    </row>
    <row r="2200" spans="2:21">
      <c r="B2200" s="2">
        <v>42668</v>
      </c>
      <c r="C2200">
        <v>1.0836999999999999</v>
      </c>
      <c r="D2200" s="17">
        <f t="shared" si="408"/>
        <v>2.6796042829603951E-3</v>
      </c>
      <c r="E2200" s="17">
        <f t="shared" si="412"/>
        <v>1.6319924190751237E-2</v>
      </c>
      <c r="F2200" s="4">
        <f t="shared" si="413"/>
        <v>5.1608131684054155E-2</v>
      </c>
      <c r="G2200" s="4"/>
      <c r="H2200">
        <v>1.4315</v>
      </c>
      <c r="I2200" s="17">
        <f t="shared" si="409"/>
        <v>-1.9540797619975233E-3</v>
      </c>
      <c r="J2200" s="17">
        <f t="shared" si="414"/>
        <v>1.7926402948959298E-2</v>
      </c>
      <c r="K2200" s="4">
        <f t="shared" si="415"/>
        <v>5.6688263572670546E-2</v>
      </c>
      <c r="M2200">
        <v>1.5975999999999999</v>
      </c>
      <c r="N2200" s="17">
        <f t="shared" si="410"/>
        <v>-3.5615020931862697E-3</v>
      </c>
      <c r="O2200" s="17">
        <f t="shared" si="416"/>
        <v>1.7126386338303469E-2</v>
      </c>
      <c r="P2200" s="4">
        <f t="shared" si="417"/>
        <v>5.4158388917029995E-2</v>
      </c>
      <c r="R2200">
        <v>1.9380999999999999</v>
      </c>
      <c r="S2200" s="17">
        <f t="shared" si="411"/>
        <v>-7.0951454458630884E-3</v>
      </c>
      <c r="T2200" s="17">
        <f t="shared" si="418"/>
        <v>1.6206434274070657E-2</v>
      </c>
      <c r="U2200" s="4">
        <f t="shared" si="419"/>
        <v>5.1249245055880785E-2</v>
      </c>
    </row>
    <row r="2201" spans="2:21">
      <c r="B2201" s="2">
        <v>42669</v>
      </c>
      <c r="C2201">
        <v>1.0944</v>
      </c>
      <c r="D2201" s="17">
        <f t="shared" si="408"/>
        <v>9.8251559393367251E-3</v>
      </c>
      <c r="E2201" s="17">
        <f t="shared" si="412"/>
        <v>1.6186070242021101E-2</v>
      </c>
      <c r="F2201" s="4">
        <f t="shared" si="413"/>
        <v>5.1184848332259524E-2</v>
      </c>
      <c r="G2201" s="4"/>
      <c r="H2201">
        <v>1.472</v>
      </c>
      <c r="I2201" s="17">
        <f t="shared" si="409"/>
        <v>2.789917475065188E-2</v>
      </c>
      <c r="J2201" s="17">
        <f t="shared" si="414"/>
        <v>2.0039642471040529E-2</v>
      </c>
      <c r="K2201" s="4">
        <f t="shared" si="415"/>
        <v>6.3370913703932927E-2</v>
      </c>
      <c r="M2201">
        <v>1.6448</v>
      </c>
      <c r="N2201" s="17">
        <f t="shared" si="410"/>
        <v>2.9116293159240667E-2</v>
      </c>
      <c r="O2201" s="17">
        <f t="shared" si="416"/>
        <v>1.9523010929610982E-2</v>
      </c>
      <c r="P2201" s="4">
        <f t="shared" si="417"/>
        <v>6.1737181321931914E-2</v>
      </c>
      <c r="R2201">
        <v>1.9925000000000002</v>
      </c>
      <c r="S2201" s="17">
        <f t="shared" si="411"/>
        <v>2.7682019957668211E-2</v>
      </c>
      <c r="T2201" s="17">
        <f t="shared" si="418"/>
        <v>1.8505139585933118E-2</v>
      </c>
      <c r="U2201" s="4">
        <f t="shared" si="419"/>
        <v>5.8518389510893838E-2</v>
      </c>
    </row>
    <row r="2202" spans="2:21">
      <c r="B2202" s="2">
        <v>42670</v>
      </c>
      <c r="C2202">
        <v>1.107</v>
      </c>
      <c r="D2202" s="17">
        <f t="shared" si="408"/>
        <v>1.1447385840350746E-2</v>
      </c>
      <c r="E2202" s="17">
        <f t="shared" si="412"/>
        <v>1.4555470478649184E-2</v>
      </c>
      <c r="F2202" s="4">
        <f t="shared" si="413"/>
        <v>4.6028439127872661E-2</v>
      </c>
      <c r="G2202" s="4"/>
      <c r="H2202">
        <v>1.5249999999999999</v>
      </c>
      <c r="I2202" s="17">
        <f t="shared" si="409"/>
        <v>3.5372389752690407E-2</v>
      </c>
      <c r="J2202" s="17">
        <f t="shared" si="414"/>
        <v>2.08836221151362E-2</v>
      </c>
      <c r="K2202" s="4">
        <f t="shared" si="415"/>
        <v>6.603981167809353E-2</v>
      </c>
      <c r="M2202">
        <v>1.7067999999999999</v>
      </c>
      <c r="N2202" s="17">
        <f t="shared" si="410"/>
        <v>3.7001476052998798E-2</v>
      </c>
      <c r="O2202" s="17">
        <f t="shared" si="416"/>
        <v>2.0840588022376774E-2</v>
      </c>
      <c r="P2202" s="4">
        <f t="shared" si="417"/>
        <v>6.5903725927934781E-2</v>
      </c>
      <c r="R2202">
        <v>2.0632999999999999</v>
      </c>
      <c r="S2202" s="17">
        <f t="shared" si="411"/>
        <v>3.4916511126814091E-2</v>
      </c>
      <c r="T2202" s="17">
        <f t="shared" si="418"/>
        <v>2.0161787727698898E-2</v>
      </c>
      <c r="U2202" s="4">
        <f t="shared" si="419"/>
        <v>6.3757170920359221E-2</v>
      </c>
    </row>
    <row r="2203" spans="2:21">
      <c r="B2203" s="2">
        <v>42671</v>
      </c>
      <c r="C2203">
        <v>1.0871</v>
      </c>
      <c r="D2203" s="17">
        <f t="shared" si="408"/>
        <v>-1.8140053498682245E-2</v>
      </c>
      <c r="E2203" s="17">
        <f t="shared" si="412"/>
        <v>1.6138682084703534E-2</v>
      </c>
      <c r="F2203" s="4">
        <f t="shared" si="413"/>
        <v>5.1034993821017637E-2</v>
      </c>
      <c r="G2203" s="4"/>
      <c r="H2203">
        <v>1.5146999999999999</v>
      </c>
      <c r="I2203" s="17">
        <f t="shared" si="409"/>
        <v>-6.7770105085323239E-3</v>
      </c>
      <c r="J2203" s="17">
        <f t="shared" si="414"/>
        <v>2.0154115636723417E-2</v>
      </c>
      <c r="K2203" s="4">
        <f t="shared" si="415"/>
        <v>6.3732909638460677E-2</v>
      </c>
      <c r="M2203">
        <v>1.7063999999999999</v>
      </c>
      <c r="N2203" s="17">
        <f t="shared" si="410"/>
        <v>-2.3438415670401662E-4</v>
      </c>
      <c r="O2203" s="17">
        <f t="shared" si="416"/>
        <v>1.9101033850457069E-2</v>
      </c>
      <c r="P2203" s="4">
        <f t="shared" si="417"/>
        <v>6.0402772631420396E-2</v>
      </c>
      <c r="R2203">
        <v>2.0697000000000001</v>
      </c>
      <c r="S2203" s="17">
        <f t="shared" si="411"/>
        <v>3.0970264289884287E-3</v>
      </c>
      <c r="T2203" s="17">
        <f t="shared" si="418"/>
        <v>1.7198131488830273E-2</v>
      </c>
      <c r="U2203" s="4">
        <f t="shared" si="419"/>
        <v>5.4385267003766329E-2</v>
      </c>
    </row>
    <row r="2204" spans="2:21">
      <c r="B2204" s="2">
        <v>42674</v>
      </c>
      <c r="C2204">
        <v>1.0805</v>
      </c>
      <c r="D2204" s="17">
        <f t="shared" si="408"/>
        <v>-6.0897032630139718E-3</v>
      </c>
      <c r="E2204" s="17">
        <f t="shared" si="412"/>
        <v>1.4132105944231E-2</v>
      </c>
      <c r="F2204" s="4">
        <f t="shared" si="413"/>
        <v>4.4689642918574454E-2</v>
      </c>
      <c r="G2204" s="4"/>
      <c r="H2204">
        <v>1.4953000000000001</v>
      </c>
      <c r="I2204" s="17">
        <f t="shared" si="409"/>
        <v>-1.2890543943181591E-2</v>
      </c>
      <c r="J2204" s="17">
        <f t="shared" si="414"/>
        <v>1.9403137840322607E-2</v>
      </c>
      <c r="K2204" s="4">
        <f t="shared" si="415"/>
        <v>6.1358109329619923E-2</v>
      </c>
      <c r="M2204">
        <v>1.6839</v>
      </c>
      <c r="N2204" s="17">
        <f t="shared" si="410"/>
        <v>-1.3273356540877532E-2</v>
      </c>
      <c r="O2204" s="17">
        <f t="shared" si="416"/>
        <v>1.8488227460050511E-2</v>
      </c>
      <c r="P2204" s="4">
        <f t="shared" si="417"/>
        <v>5.8464908673029316E-2</v>
      </c>
      <c r="R2204">
        <v>2.0377999999999998</v>
      </c>
      <c r="S2204" s="17">
        <f t="shared" si="411"/>
        <v>-1.5532874679987926E-2</v>
      </c>
      <c r="T2204" s="17">
        <f t="shared" si="418"/>
        <v>1.6866527267547005E-2</v>
      </c>
      <c r="U2204" s="4">
        <f t="shared" si="419"/>
        <v>5.333664238278471E-2</v>
      </c>
    </row>
    <row r="2205" spans="2:21">
      <c r="B2205" s="2">
        <v>42675</v>
      </c>
      <c r="C2205">
        <v>1.07</v>
      </c>
      <c r="D2205" s="17">
        <f t="shared" si="408"/>
        <v>-9.7652484909887868E-3</v>
      </c>
      <c r="E2205" s="17">
        <f t="shared" si="412"/>
        <v>1.3517578169423519E-2</v>
      </c>
      <c r="F2205" s="4">
        <f t="shared" si="413"/>
        <v>4.2746335464747771E-2</v>
      </c>
      <c r="G2205" s="4"/>
      <c r="H2205">
        <v>1.4917</v>
      </c>
      <c r="I2205" s="17">
        <f t="shared" si="409"/>
        <v>-2.4104464299132874E-3</v>
      </c>
      <c r="J2205" s="17">
        <f t="shared" si="414"/>
        <v>1.7433488647221496E-2</v>
      </c>
      <c r="K2205" s="4">
        <f t="shared" si="415"/>
        <v>5.5129531687907601E-2</v>
      </c>
      <c r="M2205">
        <v>1.6858</v>
      </c>
      <c r="N2205" s="17">
        <f t="shared" si="410"/>
        <v>1.1276969471184701E-3</v>
      </c>
      <c r="O2205" s="17">
        <f t="shared" si="416"/>
        <v>1.6857379586658696E-2</v>
      </c>
      <c r="P2205" s="4">
        <f t="shared" si="417"/>
        <v>5.3307714875869265E-2</v>
      </c>
      <c r="R2205">
        <v>2.0403000000000002</v>
      </c>
      <c r="S2205" s="17">
        <f t="shared" si="411"/>
        <v>1.2260613095178604E-3</v>
      </c>
      <c r="T2205" s="17">
        <f t="shared" si="418"/>
        <v>1.6092344301878975E-2</v>
      </c>
      <c r="U2205" s="4">
        <f t="shared" si="419"/>
        <v>5.0888460885569801E-2</v>
      </c>
    </row>
    <row r="2206" spans="2:21">
      <c r="B2206" s="2">
        <v>42676</v>
      </c>
      <c r="C2206">
        <v>1.0481</v>
      </c>
      <c r="D2206" s="17">
        <f t="shared" si="408"/>
        <v>-2.0679647279820221E-2</v>
      </c>
      <c r="E2206" s="17">
        <f t="shared" si="412"/>
        <v>1.5614895733453588E-2</v>
      </c>
      <c r="F2206" s="4">
        <f t="shared" si="413"/>
        <v>4.9378635943758825E-2</v>
      </c>
      <c r="G2206" s="4"/>
      <c r="H2206">
        <v>1.4671000000000001</v>
      </c>
      <c r="I2206" s="17">
        <f t="shared" si="409"/>
        <v>-1.6628746014286377E-2</v>
      </c>
      <c r="J2206" s="17">
        <f t="shared" si="414"/>
        <v>1.8952762852717658E-2</v>
      </c>
      <c r="K2206" s="4">
        <f t="shared" si="415"/>
        <v>5.9933898567618181E-2</v>
      </c>
      <c r="M2206">
        <v>1.663</v>
      </c>
      <c r="N2206" s="17">
        <f t="shared" si="410"/>
        <v>-1.3617028370454073E-2</v>
      </c>
      <c r="O2206" s="17">
        <f t="shared" si="416"/>
        <v>1.8065437542289217E-2</v>
      </c>
      <c r="P2206" s="4">
        <f t="shared" si="417"/>
        <v>5.7127929561148344E-2</v>
      </c>
      <c r="R2206">
        <v>2.0325000000000002</v>
      </c>
      <c r="S2206" s="17">
        <f t="shared" si="411"/>
        <v>-3.8302934277370257E-3</v>
      </c>
      <c r="T2206" s="17">
        <f t="shared" si="418"/>
        <v>1.6280946919877599E-2</v>
      </c>
      <c r="U2206" s="4">
        <f t="shared" si="419"/>
        <v>5.1484874731116119E-2</v>
      </c>
    </row>
    <row r="2207" spans="2:21">
      <c r="B2207" s="2">
        <v>42677</v>
      </c>
      <c r="C2207">
        <v>1.0502</v>
      </c>
      <c r="D2207" s="17">
        <f t="shared" si="408"/>
        <v>2.0016210276271739E-3</v>
      </c>
      <c r="E2207" s="17">
        <f t="shared" si="412"/>
        <v>1.2836848111419384E-2</v>
      </c>
      <c r="F2207" s="4">
        <f t="shared" si="413"/>
        <v>4.0593678009716173E-2</v>
      </c>
      <c r="G2207" s="4"/>
      <c r="H2207">
        <v>1.4713000000000001</v>
      </c>
      <c r="I2207" s="17">
        <f t="shared" si="409"/>
        <v>2.8587005583030258E-3</v>
      </c>
      <c r="J2207" s="17">
        <f t="shared" si="414"/>
        <v>1.8284562859103414E-2</v>
      </c>
      <c r="K2207" s="4">
        <f t="shared" si="415"/>
        <v>5.7820864655287199E-2</v>
      </c>
      <c r="M2207">
        <v>1.6703000000000001</v>
      </c>
      <c r="N2207" s="17">
        <f t="shared" si="410"/>
        <v>4.3800508029743614E-3</v>
      </c>
      <c r="O2207" s="17">
        <f t="shared" si="416"/>
        <v>1.7895521198880746E-2</v>
      </c>
      <c r="P2207" s="4">
        <f t="shared" si="417"/>
        <v>5.6590606904290242E-2</v>
      </c>
      <c r="R2207">
        <v>2.0545</v>
      </c>
      <c r="S2207" s="17">
        <f t="shared" si="411"/>
        <v>1.0765946901498642E-2</v>
      </c>
      <c r="T2207" s="17">
        <f t="shared" si="418"/>
        <v>1.6366316567306426E-2</v>
      </c>
      <c r="U2207" s="4">
        <f t="shared" si="419"/>
        <v>5.1754837260036754E-2</v>
      </c>
    </row>
    <row r="2208" spans="2:21">
      <c r="B2208" s="2">
        <v>42678</v>
      </c>
      <c r="C2208">
        <v>1.0335000000000001</v>
      </c>
      <c r="D2208" s="17">
        <f t="shared" si="408"/>
        <v>-1.6029522081935865E-2</v>
      </c>
      <c r="E2208" s="17">
        <f t="shared" si="412"/>
        <v>1.367050240613631E-2</v>
      </c>
      <c r="F2208" s="4">
        <f t="shared" si="413"/>
        <v>4.322992436220293E-2</v>
      </c>
      <c r="G2208" s="4"/>
      <c r="H2208">
        <v>1.4413</v>
      </c>
      <c r="I2208" s="17">
        <f t="shared" si="409"/>
        <v>-2.0600879614844234E-2</v>
      </c>
      <c r="J2208" s="17">
        <f t="shared" si="414"/>
        <v>1.9232698130312403E-2</v>
      </c>
      <c r="K2208" s="4">
        <f t="shared" si="415"/>
        <v>6.0819131642249072E-2</v>
      </c>
      <c r="M2208">
        <v>1.6395</v>
      </c>
      <c r="N2208" s="17">
        <f t="shared" si="410"/>
        <v>-1.8611933711199041E-2</v>
      </c>
      <c r="O2208" s="17">
        <f t="shared" si="416"/>
        <v>1.859625334674251E-2</v>
      </c>
      <c r="P2208" s="4">
        <f t="shared" si="417"/>
        <v>5.8806516521235301E-2</v>
      </c>
      <c r="R2208">
        <v>2.0127000000000002</v>
      </c>
      <c r="S2208" s="17">
        <f t="shared" si="411"/>
        <v>-2.0555405086512286E-2</v>
      </c>
      <c r="T2208" s="17">
        <f t="shared" si="418"/>
        <v>1.7768027551708053E-2</v>
      </c>
      <c r="U2208" s="4">
        <f t="shared" si="419"/>
        <v>5.618743659202264E-2</v>
      </c>
    </row>
    <row r="2209" spans="2:21">
      <c r="B2209" s="2">
        <v>42681</v>
      </c>
      <c r="C2209">
        <v>1.0726</v>
      </c>
      <c r="D2209" s="17">
        <f t="shared" si="408"/>
        <v>3.7134507427001841E-2</v>
      </c>
      <c r="E2209" s="17">
        <f t="shared" si="412"/>
        <v>1.7505662705184295E-2</v>
      </c>
      <c r="F2209" s="4">
        <f t="shared" si="413"/>
        <v>5.5357766099047058E-2</v>
      </c>
      <c r="G2209" s="4"/>
      <c r="H2209">
        <v>1.4975000000000001</v>
      </c>
      <c r="I2209" s="17">
        <f t="shared" si="409"/>
        <v>3.825156690054736E-2</v>
      </c>
      <c r="J2209" s="17">
        <f t="shared" si="414"/>
        <v>2.1699011838919167E-2</v>
      </c>
      <c r="K2209" s="4">
        <f t="shared" si="415"/>
        <v>6.8618300385943271E-2</v>
      </c>
      <c r="M2209">
        <v>1.69</v>
      </c>
      <c r="N2209" s="17">
        <f t="shared" si="410"/>
        <v>3.0337211632416105E-2</v>
      </c>
      <c r="O2209" s="17">
        <f t="shared" si="416"/>
        <v>2.0002956091767114E-2</v>
      </c>
      <c r="P2209" s="4">
        <f t="shared" si="417"/>
        <v>6.3254901186324139E-2</v>
      </c>
      <c r="R2209">
        <v>2.0512999999999999</v>
      </c>
      <c r="S2209" s="17">
        <f t="shared" si="411"/>
        <v>1.8996634251139118E-2</v>
      </c>
      <c r="T2209" s="17">
        <f t="shared" si="418"/>
        <v>1.8121261122181931E-2</v>
      </c>
      <c r="U2209" s="4">
        <f t="shared" si="419"/>
        <v>5.7304459220753702E-2</v>
      </c>
    </row>
    <row r="2210" spans="2:21">
      <c r="B2210" s="2">
        <v>42682</v>
      </c>
      <c r="C2210">
        <v>1.0985</v>
      </c>
      <c r="D2210" s="17">
        <f t="shared" si="408"/>
        <v>2.3860005275840146E-2</v>
      </c>
      <c r="E2210" s="17">
        <f t="shared" si="412"/>
        <v>1.9170446694943392E-2</v>
      </c>
      <c r="F2210" s="4">
        <f t="shared" si="413"/>
        <v>6.0622275318868234E-2</v>
      </c>
      <c r="G2210" s="4"/>
      <c r="H2210">
        <v>1.5306</v>
      </c>
      <c r="I2210" s="17">
        <f t="shared" si="409"/>
        <v>2.1862764386216149E-2</v>
      </c>
      <c r="J2210" s="17">
        <f t="shared" si="414"/>
        <v>2.2235269288036683E-2</v>
      </c>
      <c r="K2210" s="4">
        <f t="shared" si="415"/>
        <v>7.0314095337386473E-2</v>
      </c>
      <c r="M2210">
        <v>1.72</v>
      </c>
      <c r="N2210" s="17">
        <f t="shared" si="410"/>
        <v>1.759576189037966E-2</v>
      </c>
      <c r="O2210" s="17">
        <f t="shared" si="416"/>
        <v>2.0084212658222085E-2</v>
      </c>
      <c r="P2210" s="4">
        <f t="shared" si="417"/>
        <v>6.3511857011166684E-2</v>
      </c>
      <c r="R2210">
        <v>2.0682999999999998</v>
      </c>
      <c r="S2210" s="17">
        <f t="shared" si="411"/>
        <v>8.25327531718675E-3</v>
      </c>
      <c r="T2210" s="17">
        <f t="shared" si="418"/>
        <v>1.7629414545922702E-2</v>
      </c>
      <c r="U2210" s="4">
        <f t="shared" si="419"/>
        <v>5.5749103780418835E-2</v>
      </c>
    </row>
    <row r="2211" spans="2:21">
      <c r="B2211" s="2">
        <v>42683</v>
      </c>
      <c r="C2211">
        <v>1.1437999999999999</v>
      </c>
      <c r="D2211" s="17">
        <f t="shared" si="408"/>
        <v>4.0410439656550924E-2</v>
      </c>
      <c r="E2211" s="17">
        <f t="shared" si="412"/>
        <v>2.2773043037461423E-2</v>
      </c>
      <c r="F2211" s="4">
        <f t="shared" si="413"/>
        <v>7.2014685251417312E-2</v>
      </c>
      <c r="G2211" s="4"/>
      <c r="H2211">
        <v>1.7175</v>
      </c>
      <c r="I2211" s="17">
        <f t="shared" si="409"/>
        <v>0.11520992972068381</v>
      </c>
      <c r="J2211" s="17">
        <f t="shared" si="414"/>
        <v>4.0843126022422058E-2</v>
      </c>
      <c r="K2211" s="4">
        <f t="shared" si="415"/>
        <v>0.12915730499214709</v>
      </c>
      <c r="M2211">
        <v>1.9272</v>
      </c>
      <c r="N2211" s="17">
        <f t="shared" si="410"/>
        <v>0.11374388149316286</v>
      </c>
      <c r="O2211" s="17">
        <f t="shared" si="416"/>
        <v>3.9093389026180682E-2</v>
      </c>
      <c r="P2211" s="4">
        <f t="shared" si="417"/>
        <v>0.12362415077776286</v>
      </c>
      <c r="R2211">
        <v>2.294</v>
      </c>
      <c r="S2211" s="17">
        <f t="shared" si="411"/>
        <v>0.10357000488403822</v>
      </c>
      <c r="T2211" s="17">
        <f t="shared" si="418"/>
        <v>3.5268633656133877E-2</v>
      </c>
      <c r="U2211" s="4">
        <f t="shared" si="419"/>
        <v>0.1115292123154548</v>
      </c>
    </row>
    <row r="2212" spans="2:21">
      <c r="B2212" s="2">
        <v>42684</v>
      </c>
      <c r="C2212">
        <v>1.1724999999999999</v>
      </c>
      <c r="D2212" s="17">
        <f t="shared" si="408"/>
        <v>2.4782168839218636E-2</v>
      </c>
      <c r="E2212" s="17">
        <f t="shared" si="412"/>
        <v>2.3605765419249181E-2</v>
      </c>
      <c r="F2212" s="4">
        <f t="shared" si="413"/>
        <v>7.4647984636466949E-2</v>
      </c>
      <c r="G2212" s="4"/>
      <c r="H2212">
        <v>1.8077999999999999</v>
      </c>
      <c r="I2212" s="17">
        <f t="shared" si="409"/>
        <v>5.1240891267806066E-2</v>
      </c>
      <c r="J2212" s="17">
        <f t="shared" si="414"/>
        <v>4.1996235923469828E-2</v>
      </c>
      <c r="K2212" s="4">
        <f t="shared" si="415"/>
        <v>0.13280375867194941</v>
      </c>
      <c r="M2212">
        <v>2.0190000000000001</v>
      </c>
      <c r="N2212" s="17">
        <f t="shared" si="410"/>
        <v>4.6534167012175963E-2</v>
      </c>
      <c r="O2212" s="17">
        <f t="shared" si="416"/>
        <v>3.9776849845666734E-2</v>
      </c>
      <c r="P2212" s="4">
        <f t="shared" si="417"/>
        <v>0.12578544365882396</v>
      </c>
      <c r="R2212">
        <v>2.3908</v>
      </c>
      <c r="S2212" s="17">
        <f t="shared" si="411"/>
        <v>4.1331019260783156E-2</v>
      </c>
      <c r="T2212" s="17">
        <f t="shared" si="418"/>
        <v>3.5744610809883989E-2</v>
      </c>
      <c r="U2212" s="4">
        <f t="shared" si="419"/>
        <v>0.11303438423550931</v>
      </c>
    </row>
    <row r="2213" spans="2:21">
      <c r="B2213" s="2">
        <v>42685</v>
      </c>
      <c r="C2213">
        <v>1.1855</v>
      </c>
      <c r="D2213" s="17">
        <f t="shared" si="408"/>
        <v>1.1026405185025885E-2</v>
      </c>
      <c r="E2213" s="17">
        <f t="shared" si="412"/>
        <v>2.2078690166392433E-2</v>
      </c>
      <c r="F2213" s="4">
        <f t="shared" si="413"/>
        <v>6.9818948678962073E-2</v>
      </c>
      <c r="G2213" s="4"/>
      <c r="H2213">
        <v>1.7779</v>
      </c>
      <c r="I2213" s="17">
        <f t="shared" si="409"/>
        <v>-1.6677743841784481E-2</v>
      </c>
      <c r="J2213" s="17">
        <f t="shared" si="414"/>
        <v>4.272967532487059E-2</v>
      </c>
      <c r="K2213" s="4">
        <f t="shared" si="415"/>
        <v>0.13512309770608633</v>
      </c>
      <c r="M2213">
        <v>2.02</v>
      </c>
      <c r="N2213" s="17">
        <f t="shared" si="410"/>
        <v>4.9517208241294658E-4</v>
      </c>
      <c r="O2213" s="17">
        <f t="shared" si="416"/>
        <v>3.9742793356535258E-2</v>
      </c>
      <c r="P2213" s="4">
        <f t="shared" si="417"/>
        <v>0.12567774758405972</v>
      </c>
      <c r="R2213">
        <v>2.379</v>
      </c>
      <c r="S2213" s="17">
        <f t="shared" si="411"/>
        <v>-4.9478066471414237E-3</v>
      </c>
      <c r="T2213" s="17">
        <f t="shared" si="418"/>
        <v>3.6124087544129282E-2</v>
      </c>
      <c r="U2213" s="4">
        <f t="shared" si="419"/>
        <v>0.11423439503476684</v>
      </c>
    </row>
    <row r="2214" spans="2:21">
      <c r="B2214" s="2">
        <v>42688</v>
      </c>
      <c r="C2214">
        <v>1.2444999999999999</v>
      </c>
      <c r="D2214" s="17">
        <f t="shared" si="408"/>
        <v>4.8569216302186413E-2</v>
      </c>
      <c r="E2214" s="17">
        <f t="shared" si="412"/>
        <v>2.4637575812927758E-2</v>
      </c>
      <c r="F2214" s="4">
        <f t="shared" si="413"/>
        <v>7.7910855593926256E-2</v>
      </c>
      <c r="G2214" s="4"/>
      <c r="H2214">
        <v>1.9318</v>
      </c>
      <c r="I2214" s="17">
        <f t="shared" si="409"/>
        <v>8.3019318222669475E-2</v>
      </c>
      <c r="J2214" s="17">
        <f t="shared" si="414"/>
        <v>4.6146322977827753E-2</v>
      </c>
      <c r="K2214" s="4">
        <f t="shared" si="415"/>
        <v>0.14592748625169946</v>
      </c>
      <c r="M2214">
        <v>2.1375000000000002</v>
      </c>
      <c r="N2214" s="17">
        <f t="shared" si="410"/>
        <v>5.6539410415664994E-2</v>
      </c>
      <c r="O2214" s="17">
        <f t="shared" si="416"/>
        <v>3.9990140812875968E-2</v>
      </c>
      <c r="P2214" s="4">
        <f t="shared" si="417"/>
        <v>0.12645992891954544</v>
      </c>
      <c r="R2214">
        <v>2.4622999999999999</v>
      </c>
      <c r="S2214" s="17">
        <f t="shared" si="411"/>
        <v>3.4415641170791982E-2</v>
      </c>
      <c r="T2214" s="17">
        <f t="shared" si="418"/>
        <v>3.5034739160025731E-2</v>
      </c>
      <c r="U2214" s="4">
        <f t="shared" si="419"/>
        <v>0.11078957297557566</v>
      </c>
    </row>
    <row r="2215" spans="2:21">
      <c r="B2215" s="2">
        <v>42689</v>
      </c>
      <c r="C2215">
        <v>1.2358</v>
      </c>
      <c r="D2215" s="17">
        <f t="shared" si="408"/>
        <v>-7.0153091807675016E-3</v>
      </c>
      <c r="E2215" s="17">
        <f t="shared" si="412"/>
        <v>2.435494654438888E-2</v>
      </c>
      <c r="F2215" s="4">
        <f t="shared" si="413"/>
        <v>7.7017103371916029E-2</v>
      </c>
      <c r="G2215" s="4"/>
      <c r="H2215">
        <v>1.8894</v>
      </c>
      <c r="I2215" s="17">
        <f t="shared" si="409"/>
        <v>-2.2192892410161581E-2</v>
      </c>
      <c r="J2215" s="17">
        <f t="shared" si="414"/>
        <v>4.7872846658290814E-2</v>
      </c>
      <c r="K2215" s="4">
        <f t="shared" si="415"/>
        <v>0.1513872335161795</v>
      </c>
      <c r="M2215">
        <v>2.0834000000000001</v>
      </c>
      <c r="N2215" s="17">
        <f t="shared" si="410"/>
        <v>-2.5635747260566871E-2</v>
      </c>
      <c r="O2215" s="17">
        <f t="shared" si="416"/>
        <v>4.2496981258214765E-2</v>
      </c>
      <c r="P2215" s="4">
        <f t="shared" si="417"/>
        <v>0.13438725445744687</v>
      </c>
      <c r="R2215">
        <v>2.3909000000000002</v>
      </c>
      <c r="S2215" s="17">
        <f t="shared" si="411"/>
        <v>-2.9426008394861616E-2</v>
      </c>
      <c r="T2215" s="17">
        <f t="shared" si="418"/>
        <v>3.7972733483426668E-2</v>
      </c>
      <c r="U2215" s="4">
        <f t="shared" si="419"/>
        <v>0.12008032679016796</v>
      </c>
    </row>
    <row r="2216" spans="2:21">
      <c r="B2216" s="2">
        <v>42690</v>
      </c>
      <c r="C2216">
        <v>1.2398</v>
      </c>
      <c r="D2216" s="17">
        <f t="shared" si="408"/>
        <v>3.2315426409398472E-3</v>
      </c>
      <c r="E2216" s="17">
        <f t="shared" si="412"/>
        <v>2.1538499616689341E-2</v>
      </c>
      <c r="F2216" s="4">
        <f t="shared" si="413"/>
        <v>6.8110716171401908E-2</v>
      </c>
      <c r="G2216" s="4"/>
      <c r="H2216">
        <v>1.8944999999999999</v>
      </c>
      <c r="I2216" s="17">
        <f t="shared" si="409"/>
        <v>2.6956331236214202E-3</v>
      </c>
      <c r="J2216" s="17">
        <f t="shared" si="414"/>
        <v>4.6435447557568989E-2</v>
      </c>
      <c r="K2216" s="4">
        <f t="shared" si="415"/>
        <v>0.14684177845122076</v>
      </c>
      <c r="M2216">
        <v>2.0804</v>
      </c>
      <c r="N2216" s="17">
        <f t="shared" si="410"/>
        <v>-1.440991651431053E-3</v>
      </c>
      <c r="O2216" s="17">
        <f t="shared" si="416"/>
        <v>4.1553294216290594E-2</v>
      </c>
      <c r="P2216" s="4">
        <f t="shared" si="417"/>
        <v>0.13140305400657967</v>
      </c>
      <c r="R2216">
        <v>2.3576000000000001</v>
      </c>
      <c r="S2216" s="17">
        <f t="shared" si="411"/>
        <v>-1.4025711655402973E-2</v>
      </c>
      <c r="T2216" s="17">
        <f t="shared" si="418"/>
        <v>3.8690157815288756E-2</v>
      </c>
      <c r="U2216" s="4">
        <f t="shared" si="419"/>
        <v>0.12234902172767667</v>
      </c>
    </row>
    <row r="2217" spans="2:21">
      <c r="B2217" s="2">
        <v>42691</v>
      </c>
      <c r="C2217">
        <v>1.2789999999999999</v>
      </c>
      <c r="D2217" s="17">
        <f t="shared" si="408"/>
        <v>3.1128446311023624E-2</v>
      </c>
      <c r="E2217" s="17">
        <f t="shared" si="412"/>
        <v>2.1283291172399545E-2</v>
      </c>
      <c r="F2217" s="4">
        <f t="shared" si="413"/>
        <v>6.7303676209337956E-2</v>
      </c>
      <c r="G2217" s="4"/>
      <c r="H2217">
        <v>1.9582000000000002</v>
      </c>
      <c r="I2217" s="17">
        <f t="shared" si="409"/>
        <v>3.3070732461315699E-2</v>
      </c>
      <c r="J2217" s="17">
        <f t="shared" si="414"/>
        <v>4.5771941847121578E-2</v>
      </c>
      <c r="K2217" s="4">
        <f t="shared" si="415"/>
        <v>0.14474358916567875</v>
      </c>
      <c r="M2217">
        <v>2.1484999999999999</v>
      </c>
      <c r="N2217" s="17">
        <f t="shared" si="410"/>
        <v>3.2209741316132245E-2</v>
      </c>
      <c r="O2217" s="17">
        <f t="shared" si="416"/>
        <v>4.1142706091263172E-2</v>
      </c>
      <c r="P2217" s="4">
        <f t="shared" si="417"/>
        <v>0.13010466035127505</v>
      </c>
      <c r="R2217">
        <v>2.4430999999999998</v>
      </c>
      <c r="S2217" s="17">
        <f t="shared" si="411"/>
        <v>3.562357227526728E-2</v>
      </c>
      <c r="T2217" s="17">
        <f t="shared" si="418"/>
        <v>3.9194720494483984E-2</v>
      </c>
      <c r="U2217" s="4">
        <f t="shared" si="419"/>
        <v>0.12394458901625044</v>
      </c>
    </row>
    <row r="2218" spans="2:21">
      <c r="B2218" s="2">
        <v>42692</v>
      </c>
      <c r="C2218">
        <v>1.2993000000000001</v>
      </c>
      <c r="D2218" s="17">
        <f t="shared" si="408"/>
        <v>1.5747135309848202E-2</v>
      </c>
      <c r="E2218" s="17">
        <f t="shared" si="412"/>
        <v>1.7366106690851622E-2</v>
      </c>
      <c r="F2218" s="4">
        <f t="shared" si="413"/>
        <v>5.491645123258071E-2</v>
      </c>
      <c r="G2218" s="4"/>
      <c r="H2218">
        <v>2.0173000000000001</v>
      </c>
      <c r="I2218" s="17">
        <f t="shared" si="409"/>
        <v>2.9734299720333934E-2</v>
      </c>
      <c r="J2218" s="17">
        <f t="shared" si="414"/>
        <v>4.2405513117636622E-2</v>
      </c>
      <c r="K2218" s="4">
        <f t="shared" si="415"/>
        <v>0.13409800679987946</v>
      </c>
      <c r="M2218">
        <v>2.2033</v>
      </c>
      <c r="N2218" s="17">
        <f t="shared" si="410"/>
        <v>2.5186312255093376E-2</v>
      </c>
      <c r="O2218" s="17">
        <f t="shared" si="416"/>
        <v>3.8188465766254759E-2</v>
      </c>
      <c r="P2218" s="4">
        <f t="shared" si="417"/>
        <v>0.12076253216873237</v>
      </c>
      <c r="R2218">
        <v>2.4698000000000002</v>
      </c>
      <c r="S2218" s="17">
        <f t="shared" si="411"/>
        <v>1.0869450984969853E-2</v>
      </c>
      <c r="T2218" s="17">
        <f t="shared" si="418"/>
        <v>3.701970168912027E-2</v>
      </c>
      <c r="U2218" s="4">
        <f t="shared" si="419"/>
        <v>0.11706657563760266</v>
      </c>
    </row>
    <row r="2219" spans="2:21">
      <c r="B2219" s="2">
        <v>42695</v>
      </c>
      <c r="C2219">
        <v>1.284</v>
      </c>
      <c r="D2219" s="17">
        <f t="shared" si="408"/>
        <v>-1.1845452638784251E-2</v>
      </c>
      <c r="E2219" s="17">
        <f t="shared" si="412"/>
        <v>1.9657420854472151E-2</v>
      </c>
      <c r="F2219" s="4">
        <f t="shared" si="413"/>
        <v>6.2162222824625302E-2</v>
      </c>
      <c r="G2219" s="4"/>
      <c r="H2219">
        <v>1.9643000000000002</v>
      </c>
      <c r="I2219" s="17">
        <f t="shared" si="409"/>
        <v>-2.6624035900074387E-2</v>
      </c>
      <c r="J2219" s="17">
        <f t="shared" si="414"/>
        <v>4.6393538922829394E-2</v>
      </c>
      <c r="K2219" s="4">
        <f t="shared" si="415"/>
        <v>0.14670925171181559</v>
      </c>
      <c r="M2219">
        <v>2.1484000000000001</v>
      </c>
      <c r="N2219" s="17">
        <f t="shared" si="410"/>
        <v>-2.5232857438838838E-2</v>
      </c>
      <c r="O2219" s="17">
        <f t="shared" si="416"/>
        <v>4.1922799790274586E-2</v>
      </c>
      <c r="P2219" s="4">
        <f t="shared" si="417"/>
        <v>0.13257153322849693</v>
      </c>
      <c r="R2219">
        <v>2.4207999999999998</v>
      </c>
      <c r="S2219" s="17">
        <f t="shared" si="411"/>
        <v>-2.0039111649630716E-2</v>
      </c>
      <c r="T2219" s="17">
        <f t="shared" si="418"/>
        <v>3.918652186714891E-2</v>
      </c>
      <c r="U2219" s="4">
        <f t="shared" si="419"/>
        <v>0.1239186626801847</v>
      </c>
    </row>
    <row r="2220" spans="2:21">
      <c r="B2220" s="2">
        <v>42696</v>
      </c>
      <c r="C2220">
        <v>1.2779</v>
      </c>
      <c r="D2220" s="17">
        <f t="shared" si="408"/>
        <v>-4.7620996352488437E-3</v>
      </c>
      <c r="E2220" s="17">
        <f t="shared" si="412"/>
        <v>2.076047369866061E-2</v>
      </c>
      <c r="F2220" s="4">
        <f t="shared" si="413"/>
        <v>6.5650382191787662E-2</v>
      </c>
      <c r="G2220" s="4"/>
      <c r="H2220">
        <v>1.9462999999999999</v>
      </c>
      <c r="I2220" s="17">
        <f t="shared" si="409"/>
        <v>-9.2058134917013916E-3</v>
      </c>
      <c r="J2220" s="17">
        <f t="shared" si="414"/>
        <v>4.7804587989205193E-2</v>
      </c>
      <c r="K2220" s="4">
        <f t="shared" si="415"/>
        <v>0.15117138065181721</v>
      </c>
      <c r="M2220">
        <v>2.1332</v>
      </c>
      <c r="N2220" s="17">
        <f t="shared" si="410"/>
        <v>-7.1001793048571949E-3</v>
      </c>
      <c r="O2220" s="17">
        <f t="shared" si="416"/>
        <v>4.3054078113617465E-2</v>
      </c>
      <c r="P2220" s="4">
        <f t="shared" si="417"/>
        <v>0.13614894939783687</v>
      </c>
      <c r="R2220">
        <v>2.4205000000000001</v>
      </c>
      <c r="S2220" s="17">
        <f t="shared" si="411"/>
        <v>-1.2393365434228636E-4</v>
      </c>
      <c r="T2220" s="17">
        <f t="shared" si="418"/>
        <v>3.9472390385416473E-2</v>
      </c>
      <c r="U2220" s="4">
        <f t="shared" si="419"/>
        <v>0.12482265830924764</v>
      </c>
    </row>
    <row r="2221" spans="2:21">
      <c r="B2221" s="2">
        <v>42697</v>
      </c>
      <c r="C2221">
        <v>1.3145</v>
      </c>
      <c r="D2221" s="17">
        <f t="shared" si="408"/>
        <v>2.8238259555278176E-2</v>
      </c>
      <c r="E2221" s="17">
        <f t="shared" si="412"/>
        <v>1.9427409307729238E-2</v>
      </c>
      <c r="F2221" s="4">
        <f t="shared" si="413"/>
        <v>6.1434862448779409E-2</v>
      </c>
      <c r="G2221" s="4"/>
      <c r="H2221">
        <v>1.9923</v>
      </c>
      <c r="I2221" s="17">
        <f t="shared" si="409"/>
        <v>2.3359615966248418E-2</v>
      </c>
      <c r="J2221" s="17">
        <f t="shared" si="414"/>
        <v>3.5605842636026168E-2</v>
      </c>
      <c r="K2221" s="4">
        <f t="shared" si="415"/>
        <v>0.11259556073937636</v>
      </c>
      <c r="M2221">
        <v>2.1715</v>
      </c>
      <c r="N2221" s="17">
        <f t="shared" si="410"/>
        <v>1.7794973248429491E-2</v>
      </c>
      <c r="O2221" s="17">
        <f t="shared" si="416"/>
        <v>2.842689068817757E-2</v>
      </c>
      <c r="P2221" s="4">
        <f t="shared" si="417"/>
        <v>8.9893721371272467E-2</v>
      </c>
      <c r="R2221">
        <v>2.4428000000000001</v>
      </c>
      <c r="S2221" s="17">
        <f t="shared" si="411"/>
        <v>9.1707919692305667E-3</v>
      </c>
      <c r="T2221" s="17">
        <f t="shared" si="418"/>
        <v>2.4625333852150384E-2</v>
      </c>
      <c r="U2221" s="4">
        <f t="shared" si="419"/>
        <v>7.7872143114843306E-2</v>
      </c>
    </row>
    <row r="2222" spans="2:21">
      <c r="B2222" s="2">
        <v>42698</v>
      </c>
      <c r="C2222">
        <v>1.34</v>
      </c>
      <c r="D2222" s="17">
        <f t="shared" si="408"/>
        <v>1.9213248775021168E-2</v>
      </c>
      <c r="E2222" s="17">
        <f t="shared" si="412"/>
        <v>1.9159092837464479E-2</v>
      </c>
      <c r="F2222" s="4">
        <f t="shared" si="413"/>
        <v>6.0586371269005929E-2</v>
      </c>
      <c r="G2222" s="4"/>
      <c r="H2222">
        <v>1.994</v>
      </c>
      <c r="I2222" s="17">
        <f t="shared" si="409"/>
        <v>8.5292130700598029E-4</v>
      </c>
      <c r="J2222" s="17">
        <f t="shared" si="414"/>
        <v>3.3378144222178899E-2</v>
      </c>
      <c r="K2222" s="4">
        <f t="shared" si="415"/>
        <v>0.1055509598116746</v>
      </c>
      <c r="M2222">
        <v>2.1775000000000002</v>
      </c>
      <c r="N2222" s="17">
        <f t="shared" si="410"/>
        <v>2.7592567517814477E-3</v>
      </c>
      <c r="O2222" s="17">
        <f t="shared" si="416"/>
        <v>2.575150624088992E-2</v>
      </c>
      <c r="P2222" s="4">
        <f t="shared" si="417"/>
        <v>8.1433412901252791E-2</v>
      </c>
      <c r="R2222">
        <v>2.4394</v>
      </c>
      <c r="S2222" s="17">
        <f t="shared" si="411"/>
        <v>-1.3928149398417787E-3</v>
      </c>
      <c r="T2222" s="17">
        <f t="shared" si="418"/>
        <v>2.135893897846574E-2</v>
      </c>
      <c r="U2222" s="4">
        <f t="shared" si="419"/>
        <v>6.7542895576501838E-2</v>
      </c>
    </row>
    <row r="2223" spans="2:21">
      <c r="B2223" s="2">
        <v>42699</v>
      </c>
      <c r="C2223">
        <v>1.3305</v>
      </c>
      <c r="D2223" s="17">
        <f t="shared" si="408"/>
        <v>-7.1148025272132409E-3</v>
      </c>
      <c r="E2223" s="17">
        <f t="shared" si="412"/>
        <v>2.023267476441528E-2</v>
      </c>
      <c r="F2223" s="4">
        <f t="shared" si="413"/>
        <v>6.398133541296297E-2</v>
      </c>
      <c r="G2223" s="4"/>
      <c r="H2223">
        <v>2.0055000000000001</v>
      </c>
      <c r="I2223" s="17">
        <f t="shared" si="409"/>
        <v>5.750734688323939E-3</v>
      </c>
      <c r="J2223" s="17">
        <f t="shared" si="414"/>
        <v>3.2131298122229826E-2</v>
      </c>
      <c r="K2223" s="4">
        <f t="shared" si="415"/>
        <v>0.10160808624413759</v>
      </c>
      <c r="M2223">
        <v>2.1840000000000002</v>
      </c>
      <c r="N2223" s="17">
        <f t="shared" si="410"/>
        <v>2.9806281381377199E-3</v>
      </c>
      <c r="O2223" s="17">
        <f t="shared" si="416"/>
        <v>2.5687684358616722E-2</v>
      </c>
      <c r="P2223" s="4">
        <f t="shared" si="417"/>
        <v>8.1231590388710362E-2</v>
      </c>
      <c r="R2223">
        <v>2.4409999999999998</v>
      </c>
      <c r="S2223" s="17">
        <f t="shared" si="411"/>
        <v>6.5568398382214214E-4</v>
      </c>
      <c r="T2223" s="17">
        <f t="shared" si="418"/>
        <v>2.122915888264772E-2</v>
      </c>
      <c r="U2223" s="4">
        <f t="shared" si="419"/>
        <v>6.7132494878762008E-2</v>
      </c>
    </row>
    <row r="2224" spans="2:21">
      <c r="B2224" s="2">
        <v>42702</v>
      </c>
      <c r="C2224">
        <v>1.3025</v>
      </c>
      <c r="D2224" s="17">
        <f t="shared" si="408"/>
        <v>-2.126931679022186E-2</v>
      </c>
      <c r="E2224" s="17">
        <f t="shared" si="412"/>
        <v>1.7955684326433879E-2</v>
      </c>
      <c r="F2224" s="4">
        <f t="shared" si="413"/>
        <v>5.6780859418517377E-2</v>
      </c>
      <c r="G2224" s="4"/>
      <c r="H2224">
        <v>1.9634</v>
      </c>
      <c r="I2224" s="17">
        <f t="shared" si="409"/>
        <v>-2.1215741951686521E-2</v>
      </c>
      <c r="J2224" s="17">
        <f t="shared" si="414"/>
        <v>2.17930426747131E-2</v>
      </c>
      <c r="K2224" s="4">
        <f t="shared" si="415"/>
        <v>6.8915651997341384E-2</v>
      </c>
      <c r="M2224">
        <v>2.1469999999999998</v>
      </c>
      <c r="N2224" s="17">
        <f t="shared" si="410"/>
        <v>-1.7086538986014796E-2</v>
      </c>
      <c r="O2224" s="17">
        <f t="shared" si="416"/>
        <v>2.0114498254128008E-2</v>
      </c>
      <c r="P2224" s="4">
        <f t="shared" si="417"/>
        <v>6.3607628474524877E-2</v>
      </c>
      <c r="R2224">
        <v>2.4195000000000002</v>
      </c>
      <c r="S2224" s="17">
        <f t="shared" si="411"/>
        <v>-8.8468841595866904E-3</v>
      </c>
      <c r="T2224" s="17">
        <f t="shared" si="418"/>
        <v>1.8212843203931937E-2</v>
      </c>
      <c r="U2224" s="4">
        <f t="shared" si="419"/>
        <v>5.759406719194346E-2</v>
      </c>
    </row>
    <row r="2225" spans="2:21">
      <c r="B2225" s="2">
        <v>42703</v>
      </c>
      <c r="C2225">
        <v>1.2879</v>
      </c>
      <c r="D2225" s="17">
        <f t="shared" si="408"/>
        <v>-1.127250972889739E-2</v>
      </c>
      <c r="E2225" s="17">
        <f t="shared" si="412"/>
        <v>1.8307516480426146E-2</v>
      </c>
      <c r="F2225" s="4">
        <f t="shared" si="413"/>
        <v>5.789345037921604E-2</v>
      </c>
      <c r="G2225" s="4"/>
      <c r="H2225">
        <v>1.9398</v>
      </c>
      <c r="I2225" s="17">
        <f t="shared" si="409"/>
        <v>-1.2092789298978671E-2</v>
      </c>
      <c r="J2225" s="17">
        <f t="shared" si="414"/>
        <v>2.0777029254309173E-2</v>
      </c>
      <c r="K2225" s="4">
        <f t="shared" si="415"/>
        <v>6.5702735455566791E-2</v>
      </c>
      <c r="M2225">
        <v>2.1248</v>
      </c>
      <c r="N2225" s="17">
        <f t="shared" si="410"/>
        <v>-1.0393838596666245E-2</v>
      </c>
      <c r="O2225" s="17">
        <f t="shared" si="416"/>
        <v>1.8425308019852493E-2</v>
      </c>
      <c r="P2225" s="4">
        <f t="shared" si="417"/>
        <v>5.8265939932900815E-2</v>
      </c>
      <c r="R2225">
        <v>2.3986999999999998</v>
      </c>
      <c r="S2225" s="17">
        <f t="shared" si="411"/>
        <v>-8.6339833183889537E-3</v>
      </c>
      <c r="T2225" s="17">
        <f t="shared" si="418"/>
        <v>1.5718747733368052E-2</v>
      </c>
      <c r="U2225" s="4">
        <f t="shared" si="419"/>
        <v>4.9707044803052144E-2</v>
      </c>
    </row>
    <row r="2226" spans="2:21">
      <c r="B2226" s="2">
        <v>42704</v>
      </c>
      <c r="C2226">
        <v>1.3203</v>
      </c>
      <c r="D2226" s="17">
        <f t="shared" si="408"/>
        <v>2.4845998586530804E-2</v>
      </c>
      <c r="E2226" s="17">
        <f t="shared" si="412"/>
        <v>1.9431181484370438E-2</v>
      </c>
      <c r="F2226" s="4">
        <f t="shared" si="413"/>
        <v>6.144679111870209E-2</v>
      </c>
      <c r="G2226" s="4"/>
      <c r="H2226">
        <v>2.0207999999999999</v>
      </c>
      <c r="I2226" s="17">
        <f t="shared" si="409"/>
        <v>4.0908597636784165E-2</v>
      </c>
      <c r="J2226" s="17">
        <f t="shared" si="414"/>
        <v>2.4046697270281175E-2</v>
      </c>
      <c r="K2226" s="4">
        <f t="shared" si="415"/>
        <v>7.604233357864211E-2</v>
      </c>
      <c r="M2226">
        <v>2.2141000000000002</v>
      </c>
      <c r="N2226" s="17">
        <f t="shared" si="410"/>
        <v>4.1168320084801764E-2</v>
      </c>
      <c r="O2226" s="17">
        <f t="shared" si="416"/>
        <v>2.2108183714328999E-2</v>
      </c>
      <c r="P2226" s="4">
        <f t="shared" si="417"/>
        <v>6.9912215466720981E-2</v>
      </c>
      <c r="R2226">
        <v>2.4933999999999998</v>
      </c>
      <c r="S2226" s="17">
        <f t="shared" si="411"/>
        <v>3.8720316995890167E-2</v>
      </c>
      <c r="T2226" s="17">
        <f t="shared" si="418"/>
        <v>1.8896442597113455E-2</v>
      </c>
      <c r="U2226" s="4">
        <f t="shared" si="419"/>
        <v>5.9755798281506033E-2</v>
      </c>
    </row>
    <row r="2227" spans="2:21">
      <c r="B2227" s="2">
        <v>42705</v>
      </c>
      <c r="C2227">
        <v>1.3474999999999999</v>
      </c>
      <c r="D2227" s="17">
        <f t="shared" si="408"/>
        <v>2.0392040297996791E-2</v>
      </c>
      <c r="E2227" s="17">
        <f t="shared" si="412"/>
        <v>1.8161462665093556E-2</v>
      </c>
      <c r="F2227" s="4">
        <f t="shared" si="413"/>
        <v>5.7431587661807434E-2</v>
      </c>
      <c r="G2227" s="4"/>
      <c r="H2227">
        <v>2.0870000000000002</v>
      </c>
      <c r="I2227" s="17">
        <f t="shared" si="409"/>
        <v>3.2234155480974185E-2</v>
      </c>
      <c r="J2227" s="17">
        <f t="shared" si="414"/>
        <v>2.3945049552492801E-2</v>
      </c>
      <c r="K2227" s="4">
        <f t="shared" si="415"/>
        <v>7.5720895271472841E-2</v>
      </c>
      <c r="M2227">
        <v>2.2867999999999999</v>
      </c>
      <c r="N2227" s="17">
        <f t="shared" si="410"/>
        <v>3.2307460022899713E-2</v>
      </c>
      <c r="O2227" s="17">
        <f t="shared" si="416"/>
        <v>2.2120961323787831E-2</v>
      </c>
      <c r="P2227" s="4">
        <f t="shared" si="417"/>
        <v>6.9952621815663002E-2</v>
      </c>
      <c r="R2227">
        <v>2.5640999999999998</v>
      </c>
      <c r="S2227" s="17">
        <f t="shared" si="411"/>
        <v>2.7960298929207306E-2</v>
      </c>
      <c r="T2227" s="17">
        <f t="shared" si="418"/>
        <v>1.7658426125967682E-2</v>
      </c>
      <c r="U2227" s="4">
        <f t="shared" si="419"/>
        <v>5.5840846451881261E-2</v>
      </c>
    </row>
    <row r="2228" spans="2:21">
      <c r="B2228" s="2">
        <v>42706</v>
      </c>
      <c r="C2228">
        <v>1.3105</v>
      </c>
      <c r="D2228" s="17">
        <f t="shared" si="408"/>
        <v>-2.7842280019691131E-2</v>
      </c>
      <c r="E2228" s="17">
        <f t="shared" si="412"/>
        <v>2.0441240648710661E-2</v>
      </c>
      <c r="F2228" s="4">
        <f t="shared" si="413"/>
        <v>6.4640878649543515E-2</v>
      </c>
      <c r="G2228" s="4"/>
      <c r="H2228">
        <v>2.0259999999999998</v>
      </c>
      <c r="I2228" s="17">
        <f t="shared" si="409"/>
        <v>-2.9664222268572238E-2</v>
      </c>
      <c r="J2228" s="17">
        <f t="shared" si="414"/>
        <v>2.4855287633928403E-2</v>
      </c>
      <c r="K2228" s="4">
        <f t="shared" si="415"/>
        <v>7.8599320821831173E-2</v>
      </c>
      <c r="M2228">
        <v>2.2263999999999999</v>
      </c>
      <c r="N2228" s="17">
        <f t="shared" si="410"/>
        <v>-2.6767529178135168E-2</v>
      </c>
      <c r="O2228" s="17">
        <f t="shared" si="416"/>
        <v>2.3248597012901367E-2</v>
      </c>
      <c r="P2228" s="4">
        <f t="shared" si="417"/>
        <v>7.3518518964155316E-2</v>
      </c>
      <c r="R2228">
        <v>2.5190999999999999</v>
      </c>
      <c r="S2228" s="17">
        <f t="shared" si="411"/>
        <v>-1.7705844982454731E-2</v>
      </c>
      <c r="T2228" s="17">
        <f t="shared" si="418"/>
        <v>1.884540100695541E-2</v>
      </c>
      <c r="U2228" s="4">
        <f t="shared" si="419"/>
        <v>5.9594390601209773E-2</v>
      </c>
    </row>
    <row r="2229" spans="2:21">
      <c r="B2229" s="2">
        <v>42709</v>
      </c>
      <c r="C2229">
        <v>1.339</v>
      </c>
      <c r="D2229" s="17">
        <f t="shared" si="408"/>
        <v>2.1514322927711445E-2</v>
      </c>
      <c r="E2229" s="17">
        <f t="shared" si="412"/>
        <v>2.0855579562185707E-2</v>
      </c>
      <c r="F2229" s="4">
        <f t="shared" si="413"/>
        <v>6.5951133339364088E-2</v>
      </c>
      <c r="G2229" s="4"/>
      <c r="H2229">
        <v>2.0468999999999999</v>
      </c>
      <c r="I2229" s="17">
        <f t="shared" si="409"/>
        <v>1.0263047680859089E-2</v>
      </c>
      <c r="J2229" s="17">
        <f t="shared" si="414"/>
        <v>2.3066919406676278E-2</v>
      </c>
      <c r="K2229" s="4">
        <f t="shared" si="415"/>
        <v>7.2944003928636841E-2</v>
      </c>
      <c r="M2229">
        <v>2.2416</v>
      </c>
      <c r="N2229" s="17">
        <f t="shared" si="410"/>
        <v>6.8039653710616549E-3</v>
      </c>
      <c r="O2229" s="17">
        <f t="shared" si="416"/>
        <v>2.135574229257509E-2</v>
      </c>
      <c r="P2229" s="4">
        <f t="shared" si="417"/>
        <v>6.7532786768123257E-2</v>
      </c>
      <c r="R2229">
        <v>2.5274999999999999</v>
      </c>
      <c r="S2229" s="17">
        <f t="shared" si="411"/>
        <v>3.3289770369991909E-3</v>
      </c>
      <c r="T2229" s="17">
        <f t="shared" si="418"/>
        <v>1.7188108874566625E-2</v>
      </c>
      <c r="U2229" s="4">
        <f t="shared" si="419"/>
        <v>5.4353572714583902E-2</v>
      </c>
    </row>
    <row r="2230" spans="2:21">
      <c r="B2230" s="2">
        <v>42710</v>
      </c>
      <c r="C2230">
        <v>1.3421000000000001</v>
      </c>
      <c r="D2230" s="17">
        <f t="shared" si="408"/>
        <v>2.3124847125877116E-3</v>
      </c>
      <c r="E2230" s="17">
        <f t="shared" si="412"/>
        <v>2.0636849850856603E-2</v>
      </c>
      <c r="F2230" s="4">
        <f t="shared" si="413"/>
        <v>6.5259449259612995E-2</v>
      </c>
      <c r="G2230" s="4"/>
      <c r="H2230">
        <v>2.0468000000000002</v>
      </c>
      <c r="I2230" s="17">
        <f t="shared" si="409"/>
        <v>-4.8855558550828506E-5</v>
      </c>
      <c r="J2230" s="17">
        <f t="shared" si="414"/>
        <v>2.2657300490156764E-2</v>
      </c>
      <c r="K2230" s="4">
        <f t="shared" si="415"/>
        <v>7.1648675179744811E-2</v>
      </c>
      <c r="M2230">
        <v>2.2442000000000002</v>
      </c>
      <c r="N2230" s="17">
        <f t="shared" si="410"/>
        <v>1.1592136480233547E-3</v>
      </c>
      <c r="O2230" s="17">
        <f t="shared" si="416"/>
        <v>2.1025300900391439E-2</v>
      </c>
      <c r="P2230" s="4">
        <f t="shared" si="417"/>
        <v>6.6487839335625964E-2</v>
      </c>
      <c r="R2230">
        <v>2.5411000000000001</v>
      </c>
      <c r="S2230" s="17">
        <f t="shared" si="411"/>
        <v>5.3663862359755125E-3</v>
      </c>
      <c r="T2230" s="17">
        <f t="shared" si="418"/>
        <v>1.7118170325440732E-2</v>
      </c>
      <c r="U2230" s="4">
        <f t="shared" si="419"/>
        <v>5.4132407603098502E-2</v>
      </c>
    </row>
    <row r="2231" spans="2:21">
      <c r="B2231" s="2">
        <v>42711</v>
      </c>
      <c r="C2231">
        <v>1.3203</v>
      </c>
      <c r="D2231" s="17">
        <f t="shared" si="408"/>
        <v>-1.6376567918604808E-2</v>
      </c>
      <c r="E2231" s="17">
        <f t="shared" si="412"/>
        <v>1.9838350946107804E-2</v>
      </c>
      <c r="F2231" s="4">
        <f t="shared" si="413"/>
        <v>6.2734374011456942E-2</v>
      </c>
      <c r="G2231" s="4"/>
      <c r="H2231">
        <v>1.9971000000000001</v>
      </c>
      <c r="I2231" s="17">
        <f t="shared" si="409"/>
        <v>-2.4581469656169141E-2</v>
      </c>
      <c r="J2231" s="17">
        <f t="shared" si="414"/>
        <v>2.340860246971483E-2</v>
      </c>
      <c r="K2231" s="4">
        <f t="shared" si="415"/>
        <v>7.4024500645741564E-2</v>
      </c>
      <c r="M2231">
        <v>2.1898</v>
      </c>
      <c r="N2231" s="17">
        <f t="shared" si="410"/>
        <v>-2.4538894791441512E-2</v>
      </c>
      <c r="O2231" s="17">
        <f t="shared" si="416"/>
        <v>2.2396266921614491E-2</v>
      </c>
      <c r="P2231" s="4">
        <f t="shared" si="417"/>
        <v>7.0823214557389547E-2</v>
      </c>
      <c r="R2231">
        <v>2.484</v>
      </c>
      <c r="S2231" s="17">
        <f t="shared" si="411"/>
        <v>-2.2726894077232541E-2</v>
      </c>
      <c r="T2231" s="17">
        <f t="shared" si="418"/>
        <v>1.908501339321126E-2</v>
      </c>
      <c r="U2231" s="4">
        <f t="shared" si="419"/>
        <v>6.0352111497366287E-2</v>
      </c>
    </row>
    <row r="2232" spans="2:21">
      <c r="B2232" s="2">
        <v>42712</v>
      </c>
      <c r="C2232">
        <v>1.3391999999999999</v>
      </c>
      <c r="D2232" s="17">
        <f t="shared" si="408"/>
        <v>1.4213437250055449E-2</v>
      </c>
      <c r="E2232" s="17">
        <f t="shared" si="412"/>
        <v>1.9370128850454284E-2</v>
      </c>
      <c r="F2232" s="4">
        <f t="shared" si="413"/>
        <v>6.1253725738374593E-2</v>
      </c>
      <c r="G2232" s="4"/>
      <c r="H2232">
        <v>2.0628000000000002</v>
      </c>
      <c r="I2232" s="17">
        <f t="shared" si="409"/>
        <v>3.23681549020364E-2</v>
      </c>
      <c r="J2232" s="17">
        <f t="shared" si="414"/>
        <v>2.5525902955150587E-2</v>
      </c>
      <c r="K2232" s="4">
        <f t="shared" si="415"/>
        <v>8.0719992670698723E-2</v>
      </c>
      <c r="M2232">
        <v>2.2696999999999998</v>
      </c>
      <c r="N2232" s="17">
        <f t="shared" si="410"/>
        <v>3.583744871209945E-2</v>
      </c>
      <c r="O2232" s="17">
        <f t="shared" si="416"/>
        <v>2.5002463842891662E-2</v>
      </c>
      <c r="P2232" s="4">
        <f t="shared" si="417"/>
        <v>7.9064732859543949E-2</v>
      </c>
      <c r="R2232">
        <v>2.5796999999999999</v>
      </c>
      <c r="S2232" s="17">
        <f t="shared" si="411"/>
        <v>3.7802949031591031E-2</v>
      </c>
      <c r="T2232" s="17">
        <f t="shared" si="418"/>
        <v>2.2162330732392117E-2</v>
      </c>
      <c r="U2232" s="4">
        <f t="shared" si="419"/>
        <v>7.0083443372306709E-2</v>
      </c>
    </row>
    <row r="2233" spans="2:21">
      <c r="B2233" s="2">
        <v>42713</v>
      </c>
      <c r="C2233">
        <v>1.3673</v>
      </c>
      <c r="D2233" s="17">
        <f t="shared" si="408"/>
        <v>2.0765571579825087E-2</v>
      </c>
      <c r="E2233" s="17">
        <f t="shared" si="412"/>
        <v>2.0229252859191461E-2</v>
      </c>
      <c r="F2233" s="4">
        <f t="shared" si="413"/>
        <v>6.3970514398518474E-2</v>
      </c>
      <c r="G2233" s="4"/>
      <c r="H2233">
        <v>2.1253000000000002</v>
      </c>
      <c r="I2233" s="17">
        <f t="shared" si="409"/>
        <v>2.9848685687841478E-2</v>
      </c>
      <c r="J2233" s="17">
        <f t="shared" si="414"/>
        <v>2.6875141739332618E-2</v>
      </c>
      <c r="K2233" s="4">
        <f t="shared" si="415"/>
        <v>8.4986660336150308E-2</v>
      </c>
      <c r="M2233">
        <v>2.3359999999999999</v>
      </c>
      <c r="N2233" s="17">
        <f t="shared" si="410"/>
        <v>2.8792400796693773E-2</v>
      </c>
      <c r="O2233" s="17">
        <f t="shared" si="416"/>
        <v>2.6173604536895188E-2</v>
      </c>
      <c r="P2233" s="4">
        <f t="shared" si="417"/>
        <v>8.2768204913105395E-2</v>
      </c>
      <c r="R2233">
        <v>2.6435</v>
      </c>
      <c r="S2233" s="17">
        <f t="shared" si="411"/>
        <v>2.44306835905445E-2</v>
      </c>
      <c r="T2233" s="17">
        <f t="shared" si="418"/>
        <v>2.2838853523526881E-2</v>
      </c>
      <c r="U2233" s="4">
        <f t="shared" si="419"/>
        <v>7.2222796281306928E-2</v>
      </c>
    </row>
    <row r="2234" spans="2:21">
      <c r="B2234" s="2">
        <v>42716</v>
      </c>
      <c r="C2234">
        <v>1.369</v>
      </c>
      <c r="D2234" s="17">
        <f t="shared" si="408"/>
        <v>1.2425539734128373E-3</v>
      </c>
      <c r="E2234" s="17">
        <f t="shared" si="412"/>
        <v>1.8435010845369387E-2</v>
      </c>
      <c r="F2234" s="4">
        <f t="shared" si="413"/>
        <v>5.8296622961273407E-2</v>
      </c>
      <c r="G2234" s="4"/>
      <c r="H2234">
        <v>2.1244999999999998</v>
      </c>
      <c r="I2234" s="17">
        <f t="shared" si="409"/>
        <v>-3.7648830977924118E-4</v>
      </c>
      <c r="J2234" s="17">
        <f t="shared" si="414"/>
        <v>2.5309745384303722E-2</v>
      </c>
      <c r="K2234" s="4">
        <f t="shared" si="415"/>
        <v>8.0036442413333422E-2</v>
      </c>
      <c r="M2234">
        <v>2.3412999999999999</v>
      </c>
      <c r="N2234" s="17">
        <f t="shared" si="410"/>
        <v>2.2662656953295231E-3</v>
      </c>
      <c r="O2234" s="17">
        <f t="shared" si="416"/>
        <v>2.4901655684649096E-2</v>
      </c>
      <c r="P2234" s="4">
        <f t="shared" si="417"/>
        <v>7.8745949472770777E-2</v>
      </c>
      <c r="R2234">
        <v>2.6576</v>
      </c>
      <c r="S2234" s="17">
        <f t="shared" si="411"/>
        <v>5.3196631835255442E-3</v>
      </c>
      <c r="T2234" s="17">
        <f t="shared" si="418"/>
        <v>2.2107509977718164E-2</v>
      </c>
      <c r="U2234" s="4">
        <f t="shared" si="419"/>
        <v>6.9910084924487706E-2</v>
      </c>
    </row>
    <row r="2235" spans="2:21">
      <c r="B2235" s="2">
        <v>42717</v>
      </c>
      <c r="C2235">
        <v>1.3851</v>
      </c>
      <c r="D2235" s="17">
        <f t="shared" si="408"/>
        <v>1.1691792892604047E-2</v>
      </c>
      <c r="E2235" s="17">
        <f t="shared" si="412"/>
        <v>1.7596835330085443E-2</v>
      </c>
      <c r="F2235" s="4">
        <f t="shared" si="413"/>
        <v>5.5646079253990871E-2</v>
      </c>
      <c r="G2235" s="4"/>
      <c r="H2235">
        <v>2.1242999999999999</v>
      </c>
      <c r="I2235" s="17">
        <f t="shared" si="409"/>
        <v>-9.4144229028288127E-5</v>
      </c>
      <c r="J2235" s="17">
        <f t="shared" si="414"/>
        <v>2.4529768026814457E-2</v>
      </c>
      <c r="K2235" s="4">
        <f t="shared" si="415"/>
        <v>7.7569937440307948E-2</v>
      </c>
      <c r="M2235">
        <v>2.3292999999999999</v>
      </c>
      <c r="N2235" s="17">
        <f t="shared" si="410"/>
        <v>-5.1385374061384079E-3</v>
      </c>
      <c r="O2235" s="17">
        <f t="shared" si="416"/>
        <v>2.4507106822965467E-2</v>
      </c>
      <c r="P2235" s="4">
        <f t="shared" si="417"/>
        <v>7.7498276421623769E-2</v>
      </c>
      <c r="R2235">
        <v>2.6291000000000002</v>
      </c>
      <c r="S2235" s="17">
        <f t="shared" si="411"/>
        <v>-1.078187757601695E-2</v>
      </c>
      <c r="T2235" s="17">
        <f t="shared" si="418"/>
        <v>2.2311534673646993E-2</v>
      </c>
      <c r="U2235" s="4">
        <f t="shared" si="419"/>
        <v>7.0555267662546078E-2</v>
      </c>
    </row>
    <row r="2236" spans="2:21">
      <c r="B2236" s="2">
        <v>42718</v>
      </c>
      <c r="C2236">
        <v>1.4935</v>
      </c>
      <c r="D2236" s="17">
        <f t="shared" si="408"/>
        <v>7.5350019475111607E-2</v>
      </c>
      <c r="E2236" s="17">
        <f t="shared" si="412"/>
        <v>2.7602628114707956E-2</v>
      </c>
      <c r="F2236" s="4">
        <f t="shared" si="413"/>
        <v>8.7287174249076602E-2</v>
      </c>
      <c r="G2236" s="4"/>
      <c r="H2236">
        <v>2.2608000000000001</v>
      </c>
      <c r="I2236" s="17">
        <f t="shared" si="409"/>
        <v>6.2276396604425084E-2</v>
      </c>
      <c r="J2236" s="17">
        <f t="shared" si="414"/>
        <v>2.825730743514299E-2</v>
      </c>
      <c r="K2236" s="4">
        <f t="shared" si="415"/>
        <v>8.9357452038662522E-2</v>
      </c>
      <c r="M2236">
        <v>2.4464999999999999</v>
      </c>
      <c r="N2236" s="17">
        <f t="shared" si="410"/>
        <v>4.9090638491869426E-2</v>
      </c>
      <c r="O2236" s="17">
        <f t="shared" si="416"/>
        <v>2.5752177713463158E-2</v>
      </c>
      <c r="P2236" s="4">
        <f t="shared" si="417"/>
        <v>8.1435536283970558E-2</v>
      </c>
      <c r="R2236">
        <v>2.7077999999999998</v>
      </c>
      <c r="S2236" s="17">
        <f t="shared" si="411"/>
        <v>2.9494914777997035E-2</v>
      </c>
      <c r="T2236" s="17">
        <f t="shared" si="418"/>
        <v>2.1112498622789008E-2</v>
      </c>
      <c r="U2236" s="4">
        <f t="shared" si="419"/>
        <v>6.6763582745181363E-2</v>
      </c>
    </row>
    <row r="2237" spans="2:21">
      <c r="B2237" s="2">
        <v>42719</v>
      </c>
      <c r="C2237">
        <v>1.5205</v>
      </c>
      <c r="D2237" s="17">
        <f t="shared" si="408"/>
        <v>1.7916869461254765E-2</v>
      </c>
      <c r="E2237" s="17">
        <f t="shared" si="412"/>
        <v>2.7533275925185393E-2</v>
      </c>
      <c r="F2237" s="4">
        <f t="shared" si="413"/>
        <v>8.7067863369465634E-2</v>
      </c>
      <c r="G2237" s="4"/>
      <c r="H2237">
        <v>2.3167</v>
      </c>
      <c r="I2237" s="17">
        <f t="shared" si="409"/>
        <v>2.4425026346160335E-2</v>
      </c>
      <c r="J2237" s="17">
        <f t="shared" si="414"/>
        <v>2.7714813536044811E-2</v>
      </c>
      <c r="K2237" s="4">
        <f t="shared" si="415"/>
        <v>8.7641935700766713E-2</v>
      </c>
      <c r="M2237">
        <v>2.4954999999999998</v>
      </c>
      <c r="N2237" s="17">
        <f t="shared" si="410"/>
        <v>1.9830678180485714E-2</v>
      </c>
      <c r="O2237" s="17">
        <f t="shared" si="416"/>
        <v>2.4836255565376105E-2</v>
      </c>
      <c r="P2237" s="4">
        <f t="shared" si="417"/>
        <v>7.8539136136621446E-2</v>
      </c>
      <c r="R2237">
        <v>2.7223000000000002</v>
      </c>
      <c r="S2237" s="17">
        <f t="shared" si="411"/>
        <v>5.3406141560045127E-3</v>
      </c>
      <c r="T2237" s="17">
        <f t="shared" si="418"/>
        <v>1.9945462883023461E-2</v>
      </c>
      <c r="U2237" s="4">
        <f t="shared" si="419"/>
        <v>6.3073091696702693E-2</v>
      </c>
    </row>
    <row r="2238" spans="2:21">
      <c r="B2238" s="2">
        <v>42720</v>
      </c>
      <c r="C2238">
        <v>1.5167999999999999</v>
      </c>
      <c r="D2238" s="17">
        <f t="shared" si="408"/>
        <v>-2.4363756166619665E-3</v>
      </c>
      <c r="E2238" s="17">
        <f t="shared" si="412"/>
        <v>2.443854470499543E-2</v>
      </c>
      <c r="F2238" s="4">
        <f t="shared" si="413"/>
        <v>7.7281463967633288E-2</v>
      </c>
      <c r="G2238" s="4"/>
      <c r="H2238">
        <v>2.3075000000000001</v>
      </c>
      <c r="I2238" s="17">
        <f t="shared" si="409"/>
        <v>-3.9790718994161638E-3</v>
      </c>
      <c r="J2238" s="17">
        <f t="shared" si="414"/>
        <v>2.4600143254571442E-2</v>
      </c>
      <c r="K2238" s="4">
        <f t="shared" si="415"/>
        <v>7.7792483450873126E-2</v>
      </c>
      <c r="M2238">
        <v>2.4969999999999999</v>
      </c>
      <c r="N2238" s="17">
        <f t="shared" si="410"/>
        <v>6.009013701092985E-4</v>
      </c>
      <c r="O2238" s="17">
        <f t="shared" si="416"/>
        <v>2.1813517083606158E-2</v>
      </c>
      <c r="P2238" s="4">
        <f t="shared" si="417"/>
        <v>6.8980397763189052E-2</v>
      </c>
      <c r="R2238">
        <v>2.7427000000000001</v>
      </c>
      <c r="S2238" s="17">
        <f t="shared" si="411"/>
        <v>7.4657254356477994E-3</v>
      </c>
      <c r="T2238" s="17">
        <f t="shared" si="418"/>
        <v>1.8128769322101734E-2</v>
      </c>
      <c r="U2238" s="4">
        <f t="shared" si="419"/>
        <v>5.7328202233628167E-2</v>
      </c>
    </row>
    <row r="2239" spans="2:21">
      <c r="B2239" s="2">
        <v>42723</v>
      </c>
      <c r="C2239">
        <v>1.4915</v>
      </c>
      <c r="D2239" s="17">
        <f t="shared" si="408"/>
        <v>-1.6820527545954079E-2</v>
      </c>
      <c r="E2239" s="17">
        <f t="shared" si="412"/>
        <v>2.6181325077237933E-2</v>
      </c>
      <c r="F2239" s="4">
        <f t="shared" si="413"/>
        <v>8.2792619405355691E-2</v>
      </c>
      <c r="G2239" s="4"/>
      <c r="H2239">
        <v>2.2585000000000002</v>
      </c>
      <c r="I2239" s="17">
        <f t="shared" si="409"/>
        <v>-2.1463811282348377E-2</v>
      </c>
      <c r="J2239" s="17">
        <f t="shared" si="414"/>
        <v>2.6929434793460112E-2</v>
      </c>
      <c r="K2239" s="4">
        <f t="shared" si="415"/>
        <v>8.5158350048319995E-2</v>
      </c>
      <c r="M2239">
        <v>2.4468000000000001</v>
      </c>
      <c r="N2239" s="17">
        <f t="shared" si="410"/>
        <v>-2.0308962911363339E-2</v>
      </c>
      <c r="O2239" s="17">
        <f t="shared" si="416"/>
        <v>2.4030322023754987E-2</v>
      </c>
      <c r="P2239" s="4">
        <f t="shared" si="417"/>
        <v>7.5990550502372606E-2</v>
      </c>
      <c r="R2239">
        <v>2.6953</v>
      </c>
      <c r="S2239" s="17">
        <f t="shared" si="411"/>
        <v>-1.7433321250696566E-2</v>
      </c>
      <c r="T2239" s="17">
        <f t="shared" si="418"/>
        <v>1.9890622311473372E-2</v>
      </c>
      <c r="U2239" s="4">
        <f t="shared" si="419"/>
        <v>6.2899670582418979E-2</v>
      </c>
    </row>
    <row r="2240" spans="2:21">
      <c r="B2240" s="2">
        <v>42724</v>
      </c>
      <c r="C2240">
        <v>1.4964999999999999</v>
      </c>
      <c r="D2240" s="17">
        <f t="shared" si="408"/>
        <v>3.3467233379503216E-3</v>
      </c>
      <c r="E2240" s="17">
        <f t="shared" si="412"/>
        <v>2.6146152488573493E-2</v>
      </c>
      <c r="F2240" s="4">
        <f t="shared" si="413"/>
        <v>8.2681393913971835E-2</v>
      </c>
      <c r="G2240" s="4"/>
      <c r="H2240">
        <v>2.2730000000000001</v>
      </c>
      <c r="I2240" s="17">
        <f t="shared" si="409"/>
        <v>6.3996687578843957E-3</v>
      </c>
      <c r="J2240" s="17">
        <f t="shared" si="414"/>
        <v>2.6742955832973023E-2</v>
      </c>
      <c r="K2240" s="4">
        <f t="shared" si="415"/>
        <v>8.4568651797480243E-2</v>
      </c>
      <c r="M2240">
        <v>2.4609999999999999</v>
      </c>
      <c r="N2240" s="17">
        <f t="shared" si="410"/>
        <v>5.7867230226459924E-3</v>
      </c>
      <c r="O2240" s="17">
        <f t="shared" si="416"/>
        <v>2.3911974258939522E-2</v>
      </c>
      <c r="P2240" s="4">
        <f t="shared" si="417"/>
        <v>7.5616302009565789E-2</v>
      </c>
      <c r="R2240">
        <v>2.7072000000000003</v>
      </c>
      <c r="S2240" s="17">
        <f t="shared" si="411"/>
        <v>4.4053750099381965E-3</v>
      </c>
      <c r="T2240" s="17">
        <f t="shared" si="418"/>
        <v>1.9898640698878166E-2</v>
      </c>
      <c r="U2240" s="4">
        <f t="shared" si="419"/>
        <v>6.2925026949779736E-2</v>
      </c>
    </row>
    <row r="2241" spans="2:21">
      <c r="B2241" s="2">
        <v>42725</v>
      </c>
      <c r="C2241">
        <v>1.4809999999999999</v>
      </c>
      <c r="D2241" s="17">
        <f t="shared" si="408"/>
        <v>-1.0411513024954935E-2</v>
      </c>
      <c r="E2241" s="17">
        <f t="shared" si="412"/>
        <v>2.5515419980405917E-2</v>
      </c>
      <c r="F2241" s="4">
        <f t="shared" si="413"/>
        <v>8.0686842593851546E-2</v>
      </c>
      <c r="G2241" s="4"/>
      <c r="H2241">
        <v>2.2518000000000002</v>
      </c>
      <c r="I2241" s="17">
        <f t="shared" si="409"/>
        <v>-9.3706484835129628E-3</v>
      </c>
      <c r="J2241" s="17">
        <f t="shared" si="414"/>
        <v>2.4895796286267063E-2</v>
      </c>
      <c r="K2241" s="4">
        <f t="shared" si="415"/>
        <v>7.8727420428165246E-2</v>
      </c>
      <c r="M2241">
        <v>2.4384999999999999</v>
      </c>
      <c r="N2241" s="17">
        <f t="shared" si="410"/>
        <v>-9.1846752409485231E-3</v>
      </c>
      <c r="O2241" s="17">
        <f t="shared" si="416"/>
        <v>2.191265286063419E-2</v>
      </c>
      <c r="P2241" s="4">
        <f t="shared" si="417"/>
        <v>6.9293892616208233E-2</v>
      </c>
      <c r="R2241">
        <v>2.677</v>
      </c>
      <c r="S2241" s="17">
        <f t="shared" si="411"/>
        <v>-1.1218125891551772E-2</v>
      </c>
      <c r="T2241" s="17">
        <f t="shared" si="418"/>
        <v>1.8299819439984072E-2</v>
      </c>
      <c r="U2241" s="4">
        <f t="shared" si="419"/>
        <v>5.7869110200176654E-2</v>
      </c>
    </row>
    <row r="2242" spans="2:21">
      <c r="B2242" s="2">
        <v>42726</v>
      </c>
      <c r="C2242">
        <v>1.5</v>
      </c>
      <c r="D2242" s="17">
        <f t="shared" si="408"/>
        <v>1.2747572822502684E-2</v>
      </c>
      <c r="E2242" s="17">
        <f t="shared" si="412"/>
        <v>2.550221616206871E-2</v>
      </c>
      <c r="F2242" s="4">
        <f t="shared" si="413"/>
        <v>8.0645088454094876E-2</v>
      </c>
      <c r="G2242" s="4"/>
      <c r="H2242">
        <v>2.2640000000000002</v>
      </c>
      <c r="I2242" s="17">
        <f t="shared" si="409"/>
        <v>5.4032639540433792E-3</v>
      </c>
      <c r="J2242" s="17">
        <f t="shared" si="414"/>
        <v>2.3884752977357759E-2</v>
      </c>
      <c r="K2242" s="4">
        <f t="shared" si="415"/>
        <v>7.5530220758938629E-2</v>
      </c>
      <c r="M2242">
        <v>2.4491999999999998</v>
      </c>
      <c r="N2242" s="17">
        <f t="shared" si="410"/>
        <v>4.3783444536921075E-3</v>
      </c>
      <c r="O2242" s="17">
        <f t="shared" si="416"/>
        <v>2.009474264670618E-2</v>
      </c>
      <c r="P2242" s="4">
        <f t="shared" si="417"/>
        <v>6.3545155758511773E-2</v>
      </c>
      <c r="R2242">
        <v>2.6909999999999998</v>
      </c>
      <c r="S2242" s="17">
        <f t="shared" si="411"/>
        <v>5.2161072065531697E-3</v>
      </c>
      <c r="T2242" s="17">
        <f t="shared" si="418"/>
        <v>1.4883165864906761E-2</v>
      </c>
      <c r="U2242" s="4">
        <f t="shared" si="419"/>
        <v>4.7064702927175246E-2</v>
      </c>
    </row>
    <row r="2243" spans="2:21">
      <c r="B2243" s="2">
        <v>42727</v>
      </c>
      <c r="C2243">
        <v>1.506</v>
      </c>
      <c r="D2243" s="17">
        <f t="shared" si="408"/>
        <v>3.9920212695374567E-3</v>
      </c>
      <c r="E2243" s="17">
        <f t="shared" si="412"/>
        <v>2.5364583628017405E-2</v>
      </c>
      <c r="F2243" s="4">
        <f t="shared" si="413"/>
        <v>8.0209856166352067E-2</v>
      </c>
      <c r="G2243" s="4"/>
      <c r="H2243">
        <v>2.2565</v>
      </c>
      <c r="I2243" s="17">
        <f t="shared" si="409"/>
        <v>-3.3182200560178099E-3</v>
      </c>
      <c r="J2243" s="17">
        <f t="shared" si="414"/>
        <v>2.3001826839744787E-2</v>
      </c>
      <c r="K2243" s="4">
        <f t="shared" si="415"/>
        <v>7.2738163158386382E-2</v>
      </c>
      <c r="M2243">
        <v>2.4359999999999999</v>
      </c>
      <c r="N2243" s="17">
        <f t="shared" si="410"/>
        <v>-5.4040907740117335E-3</v>
      </c>
      <c r="O2243" s="17">
        <f t="shared" si="416"/>
        <v>1.8967852368302843E-2</v>
      </c>
      <c r="P2243" s="4">
        <f t="shared" si="417"/>
        <v>5.9981615805655975E-2</v>
      </c>
      <c r="R2243">
        <v>2.681</v>
      </c>
      <c r="S2243" s="17">
        <f t="shared" si="411"/>
        <v>-3.7230124909464627E-3</v>
      </c>
      <c r="T2243" s="17">
        <f t="shared" si="418"/>
        <v>1.3204200349950316E-2</v>
      </c>
      <c r="U2243" s="4">
        <f t="shared" si="419"/>
        <v>4.1755347787035386E-2</v>
      </c>
    </row>
    <row r="2244" spans="2:21">
      <c r="B2244" s="2">
        <v>42730</v>
      </c>
      <c r="C2244">
        <v>1.5065</v>
      </c>
      <c r="D2244" s="17">
        <f t="shared" si="408"/>
        <v>3.3195021051703823E-4</v>
      </c>
      <c r="E2244" s="17">
        <f t="shared" si="412"/>
        <v>2.5399778223442256E-2</v>
      </c>
      <c r="F2244" s="4">
        <f t="shared" si="413"/>
        <v>8.0321151249222733E-2</v>
      </c>
      <c r="G2244" s="4"/>
      <c r="H2244">
        <v>2.254</v>
      </c>
      <c r="I2244" s="17">
        <f t="shared" si="409"/>
        <v>-1.1085246673342597E-3</v>
      </c>
      <c r="J2244" s="17">
        <f t="shared" si="414"/>
        <v>2.3025492929092988E-2</v>
      </c>
      <c r="K2244" s="4">
        <f t="shared" si="415"/>
        <v>7.2813001904035737E-2</v>
      </c>
      <c r="M2244">
        <v>2.4359999999999999</v>
      </c>
      <c r="N2244" s="17">
        <f t="shared" si="410"/>
        <v>0</v>
      </c>
      <c r="O2244" s="17">
        <f t="shared" si="416"/>
        <v>1.9006912181049974E-2</v>
      </c>
      <c r="P2244" s="4">
        <f t="shared" si="417"/>
        <v>6.0105133778916582E-2</v>
      </c>
      <c r="R2244">
        <v>2.6785000000000001</v>
      </c>
      <c r="S2244" s="17">
        <f t="shared" si="411"/>
        <v>-9.3292291494421879E-4</v>
      </c>
      <c r="T2244" s="17">
        <f t="shared" si="418"/>
        <v>1.3146334813303925E-2</v>
      </c>
      <c r="U2244" s="4">
        <f t="shared" si="419"/>
        <v>4.1572360893204846E-2</v>
      </c>
    </row>
    <row r="2245" spans="2:21">
      <c r="B2245" s="2">
        <v>42731</v>
      </c>
      <c r="C2245">
        <v>1.5183</v>
      </c>
      <c r="D2245" s="17">
        <f t="shared" si="408"/>
        <v>7.8022083177862059E-3</v>
      </c>
      <c r="E2245" s="17">
        <f t="shared" si="412"/>
        <v>2.5393471247374094E-2</v>
      </c>
      <c r="F2245" s="4">
        <f t="shared" si="413"/>
        <v>8.0301206839699171E-2</v>
      </c>
      <c r="G2245" s="4"/>
      <c r="H2245">
        <v>2.2749999999999999</v>
      </c>
      <c r="I2245" s="17">
        <f t="shared" si="409"/>
        <v>9.2736367853290327E-3</v>
      </c>
      <c r="J2245" s="17">
        <f t="shared" si="414"/>
        <v>2.2944177830357612E-2</v>
      </c>
      <c r="K2245" s="4">
        <f t="shared" si="415"/>
        <v>7.2555860983870471E-2</v>
      </c>
      <c r="M2245">
        <v>2.4525000000000001</v>
      </c>
      <c r="N2245" s="17">
        <f t="shared" si="410"/>
        <v>6.7505626097306495E-3</v>
      </c>
      <c r="O2245" s="17">
        <f t="shared" si="416"/>
        <v>1.8744219459492867E-2</v>
      </c>
      <c r="P2245" s="4">
        <f t="shared" si="417"/>
        <v>5.9274426454047707E-2</v>
      </c>
      <c r="R2245">
        <v>2.6924999999999999</v>
      </c>
      <c r="S2245" s="17">
        <f t="shared" si="411"/>
        <v>5.2131937095286013E-3</v>
      </c>
      <c r="T2245" s="17">
        <f t="shared" si="418"/>
        <v>1.2542018012233234E-2</v>
      </c>
      <c r="U2245" s="4">
        <f t="shared" si="419"/>
        <v>3.9661343373514582E-2</v>
      </c>
    </row>
    <row r="2246" spans="2:21">
      <c r="B2246" s="2">
        <v>42732</v>
      </c>
      <c r="C2246">
        <v>1.4935</v>
      </c>
      <c r="D2246" s="17">
        <f t="shared" ref="D2246:D2309" si="420">LN(C2246/C2245)</f>
        <v>-1.6468929231977451E-2</v>
      </c>
      <c r="E2246" s="17">
        <f t="shared" si="412"/>
        <v>1.1738481669925633E-2</v>
      </c>
      <c r="F2246" s="4">
        <f t="shared" si="413"/>
        <v>3.712033834910184E-2</v>
      </c>
      <c r="G2246" s="4"/>
      <c r="H2246">
        <v>2.2217000000000002</v>
      </c>
      <c r="I2246" s="17">
        <f t="shared" ref="I2246:I2309" si="421">LN(H2246/H2245)</f>
        <v>-2.370738380196866E-2</v>
      </c>
      <c r="J2246" s="17">
        <f t="shared" si="414"/>
        <v>1.4379435453462265E-2</v>
      </c>
      <c r="K2246" s="4">
        <f t="shared" si="415"/>
        <v>4.5471767500316895E-2</v>
      </c>
      <c r="M2246">
        <v>2.4024999999999999</v>
      </c>
      <c r="N2246" s="17">
        <f t="shared" ref="N2246:N2309" si="422">LN(M2246/M2245)</f>
        <v>-2.059805059507068E-2</v>
      </c>
      <c r="O2246" s="17">
        <f t="shared" si="416"/>
        <v>1.2513113561114207E-2</v>
      </c>
      <c r="P2246" s="4">
        <f t="shared" si="417"/>
        <v>3.9569939473461449E-2</v>
      </c>
      <c r="R2246">
        <v>2.6465000000000001</v>
      </c>
      <c r="S2246" s="17">
        <f t="shared" ref="S2246:S2309" si="423">LN(R2246/R2245)</f>
        <v>-1.7232117732501363E-2</v>
      </c>
      <c r="T2246" s="17">
        <f t="shared" si="418"/>
        <v>9.7014416711570968E-3</v>
      </c>
      <c r="U2246" s="4">
        <f t="shared" si="419"/>
        <v>3.0678652268126678E-2</v>
      </c>
    </row>
    <row r="2247" spans="2:21">
      <c r="B2247" s="2">
        <v>42733</v>
      </c>
      <c r="C2247">
        <v>1.4658</v>
      </c>
      <c r="D2247" s="17">
        <f t="shared" si="420"/>
        <v>-1.8721190164414689E-2</v>
      </c>
      <c r="E2247" s="17">
        <f t="shared" si="412"/>
        <v>1.1231708961703734E-2</v>
      </c>
      <c r="F2247" s="4">
        <f t="shared" si="413"/>
        <v>3.5517782335108702E-2</v>
      </c>
      <c r="G2247" s="4"/>
      <c r="H2247">
        <v>2.1861000000000002</v>
      </c>
      <c r="I2247" s="17">
        <f t="shared" si="421"/>
        <v>-1.6153534238735768E-2</v>
      </c>
      <c r="J2247" s="17">
        <f t="shared" si="414"/>
        <v>1.1638151047805113E-2</v>
      </c>
      <c r="K2247" s="4">
        <f t="shared" si="415"/>
        <v>3.6803065064139329E-2</v>
      </c>
      <c r="M2247">
        <v>2.371</v>
      </c>
      <c r="N2247" s="17">
        <f t="shared" si="422"/>
        <v>-1.3198054779042075E-2</v>
      </c>
      <c r="O2247" s="17">
        <f t="shared" si="416"/>
        <v>1.0334195544875208E-2</v>
      </c>
      <c r="P2247" s="4">
        <f t="shared" si="417"/>
        <v>3.2679595707370467E-2</v>
      </c>
      <c r="R2247">
        <v>2.6162000000000001</v>
      </c>
      <c r="S2247" s="17">
        <f t="shared" si="423"/>
        <v>-1.1515129043915598E-2</v>
      </c>
      <c r="T2247" s="17">
        <f t="shared" si="418"/>
        <v>9.692677466210959E-3</v>
      </c>
      <c r="U2247" s="4">
        <f t="shared" si="419"/>
        <v>3.065093741861637E-2</v>
      </c>
    </row>
    <row r="2248" spans="2:21">
      <c r="B2248" s="2">
        <v>42734</v>
      </c>
      <c r="C2248">
        <v>1.4522999999999999</v>
      </c>
      <c r="D2248" s="17">
        <f t="shared" si="420"/>
        <v>-9.2526618779915134E-3</v>
      </c>
      <c r="E2248" s="17">
        <f t="shared" si="412"/>
        <v>1.1355097363217945E-2</v>
      </c>
      <c r="F2248" s="4">
        <f t="shared" si="413"/>
        <v>3.5907970720740978E-2</v>
      </c>
      <c r="G2248" s="4"/>
      <c r="H2248">
        <v>2.161</v>
      </c>
      <c r="I2248" s="17">
        <f t="shared" si="421"/>
        <v>-1.1548056837460317E-2</v>
      </c>
      <c r="J2248" s="17">
        <f t="shared" si="414"/>
        <v>1.1751960527294021E-2</v>
      </c>
      <c r="K2248" s="4">
        <f t="shared" si="415"/>
        <v>3.7162962238642495E-2</v>
      </c>
      <c r="M2248">
        <v>2.3367</v>
      </c>
      <c r="N2248" s="17">
        <f t="shared" si="422"/>
        <v>-1.4572129471392971E-2</v>
      </c>
      <c r="O2248" s="17">
        <f t="shared" si="416"/>
        <v>1.0513595470902443E-2</v>
      </c>
      <c r="P2248" s="4">
        <f t="shared" si="417"/>
        <v>3.3246908085682252E-2</v>
      </c>
      <c r="R2248">
        <v>2.5925000000000002</v>
      </c>
      <c r="S2248" s="17">
        <f t="shared" si="423"/>
        <v>-9.1002221504442385E-3</v>
      </c>
      <c r="T2248" s="17">
        <f t="shared" si="418"/>
        <v>8.903511178734386E-3</v>
      </c>
      <c r="U2248" s="4">
        <f t="shared" si="419"/>
        <v>2.8155374497571186E-2</v>
      </c>
    </row>
    <row r="2249" spans="2:21">
      <c r="B2249" s="2">
        <v>42737</v>
      </c>
      <c r="C2249">
        <v>1.4695</v>
      </c>
      <c r="D2249" s="17">
        <f t="shared" si="420"/>
        <v>1.1773700245213764E-2</v>
      </c>
      <c r="E2249" s="17">
        <f t="shared" si="412"/>
        <v>1.1464339407037947E-2</v>
      </c>
      <c r="F2249" s="4">
        <f t="shared" si="413"/>
        <v>3.6253424395464105E-2</v>
      </c>
      <c r="G2249" s="4"/>
      <c r="H2249">
        <v>2.16</v>
      </c>
      <c r="I2249" s="17">
        <f t="shared" si="421"/>
        <v>-4.6285582867518655E-4</v>
      </c>
      <c r="J2249" s="17">
        <f t="shared" si="414"/>
        <v>1.0613921202617999E-2</v>
      </c>
      <c r="K2249" s="4">
        <f t="shared" si="415"/>
        <v>3.35641659058264E-2</v>
      </c>
      <c r="M2249">
        <v>2.3355000000000001</v>
      </c>
      <c r="N2249" s="17">
        <f t="shared" si="422"/>
        <v>-5.1367665184981666E-4</v>
      </c>
      <c r="O2249" s="17">
        <f t="shared" si="416"/>
        <v>9.4641459709480704E-3</v>
      </c>
      <c r="P2249" s="4">
        <f t="shared" si="417"/>
        <v>2.9928257376501659E-2</v>
      </c>
      <c r="R2249">
        <v>2.5859999999999999</v>
      </c>
      <c r="S2249" s="17">
        <f t="shared" si="423"/>
        <v>-2.5103807718797775E-3</v>
      </c>
      <c r="T2249" s="17">
        <f t="shared" si="418"/>
        <v>7.8997681669205899E-3</v>
      </c>
      <c r="U2249" s="4">
        <f t="shared" si="419"/>
        <v>2.498126039476229E-2</v>
      </c>
    </row>
    <row r="2250" spans="2:21">
      <c r="B2250" s="2">
        <v>42738</v>
      </c>
      <c r="C2250">
        <v>1.4664999999999999</v>
      </c>
      <c r="D2250" s="17">
        <f t="shared" si="420"/>
        <v>-2.0435974414663976E-3</v>
      </c>
      <c r="E2250" s="17">
        <f t="shared" si="412"/>
        <v>1.1337889864805066E-2</v>
      </c>
      <c r="F2250" s="4">
        <f t="shared" si="413"/>
        <v>3.5853555832922553E-2</v>
      </c>
      <c r="G2250" s="4"/>
      <c r="H2250">
        <v>2.1423999999999999</v>
      </c>
      <c r="I2250" s="17">
        <f t="shared" si="421"/>
        <v>-8.1815257413027156E-3</v>
      </c>
      <c r="J2250" s="17">
        <f t="shared" si="414"/>
        <v>9.9363281623257287E-3</v>
      </c>
      <c r="K2250" s="4">
        <f t="shared" si="415"/>
        <v>3.1421428571824582E-2</v>
      </c>
      <c r="M2250">
        <v>2.3062</v>
      </c>
      <c r="N2250" s="17">
        <f t="shared" si="422"/>
        <v>-1.2624852605146956E-2</v>
      </c>
      <c r="O2250" s="17">
        <f t="shared" si="416"/>
        <v>8.9858054951933147E-3</v>
      </c>
      <c r="P2250" s="4">
        <f t="shared" si="417"/>
        <v>2.8415611976068081E-2</v>
      </c>
      <c r="R2250">
        <v>2.5365000000000002</v>
      </c>
      <c r="S2250" s="17">
        <f t="shared" si="423"/>
        <v>-1.9327102325057927E-2</v>
      </c>
      <c r="T2250" s="17">
        <f t="shared" si="418"/>
        <v>8.5827459505973449E-3</v>
      </c>
      <c r="U2250" s="4">
        <f t="shared" si="419"/>
        <v>2.7141025782474605E-2</v>
      </c>
    </row>
    <row r="2251" spans="2:21">
      <c r="B2251" s="2">
        <v>42739</v>
      </c>
      <c r="C2251">
        <v>1.4615</v>
      </c>
      <c r="D2251" s="17">
        <f t="shared" si="420"/>
        <v>-3.4153038662050415E-3</v>
      </c>
      <c r="E2251" s="17">
        <f t="shared" si="412"/>
        <v>1.0972870500739538E-2</v>
      </c>
      <c r="F2251" s="4">
        <f t="shared" si="413"/>
        <v>3.4699263252409261E-2</v>
      </c>
      <c r="G2251" s="4"/>
      <c r="H2251">
        <v>2.1208999999999998</v>
      </c>
      <c r="I2251" s="17">
        <f t="shared" si="421"/>
        <v>-1.0086169055607353E-2</v>
      </c>
      <c r="J2251" s="17">
        <f t="shared" si="414"/>
        <v>9.9664888007921417E-3</v>
      </c>
      <c r="K2251" s="4">
        <f t="shared" si="415"/>
        <v>3.1516804885063331E-2</v>
      </c>
      <c r="M2251">
        <v>2.2866</v>
      </c>
      <c r="N2251" s="17">
        <f t="shared" si="422"/>
        <v>-8.5351502291463599E-3</v>
      </c>
      <c r="O2251" s="17">
        <f t="shared" si="416"/>
        <v>8.9665435851311592E-3</v>
      </c>
      <c r="P2251" s="4">
        <f t="shared" si="417"/>
        <v>2.8354700468186354E-2</v>
      </c>
      <c r="R2251">
        <v>2.5197000000000003</v>
      </c>
      <c r="S2251" s="17">
        <f t="shared" si="423"/>
        <v>-6.6453312070535037E-3</v>
      </c>
      <c r="T2251" s="17">
        <f t="shared" si="418"/>
        <v>8.4245655754820598E-3</v>
      </c>
      <c r="U2251" s="4">
        <f t="shared" si="419"/>
        <v>2.6640815515970487E-2</v>
      </c>
    </row>
    <row r="2252" spans="2:21">
      <c r="B2252" s="2">
        <v>42740</v>
      </c>
      <c r="C2252">
        <v>1.4312</v>
      </c>
      <c r="D2252" s="17">
        <f t="shared" si="420"/>
        <v>-2.0950052356791173E-2</v>
      </c>
      <c r="E2252" s="17">
        <f t="shared" si="412"/>
        <v>1.1339012581170581E-2</v>
      </c>
      <c r="F2252" s="4">
        <f t="shared" si="413"/>
        <v>3.5857106173803922E-2</v>
      </c>
      <c r="G2252" s="4"/>
      <c r="H2252">
        <v>2.0453000000000001</v>
      </c>
      <c r="I2252" s="17">
        <f t="shared" si="421"/>
        <v>-3.629604889717989E-2</v>
      </c>
      <c r="J2252" s="17">
        <f t="shared" si="414"/>
        <v>1.2947902512091195E-2</v>
      </c>
      <c r="K2252" s="4">
        <f t="shared" si="415"/>
        <v>4.094486286002403E-2</v>
      </c>
      <c r="M2252">
        <v>2.2109999999999999</v>
      </c>
      <c r="N2252" s="17">
        <f t="shared" si="422"/>
        <v>-3.3621096250423275E-2</v>
      </c>
      <c r="O2252" s="17">
        <f t="shared" si="416"/>
        <v>1.1554700090610765E-2</v>
      </c>
      <c r="P2252" s="4">
        <f t="shared" si="417"/>
        <v>3.6539169966483973E-2</v>
      </c>
      <c r="R2252">
        <v>2.4445000000000001</v>
      </c>
      <c r="S2252" s="17">
        <f t="shared" si="423"/>
        <v>-3.0299243780990925E-2</v>
      </c>
      <c r="T2252" s="17">
        <f t="shared" si="418"/>
        <v>1.0399370132841751E-2</v>
      </c>
      <c r="U2252" s="4">
        <f t="shared" si="419"/>
        <v>3.2885695850907747E-2</v>
      </c>
    </row>
    <row r="2253" spans="2:21">
      <c r="B2253" s="2">
        <v>42741</v>
      </c>
      <c r="C2253">
        <v>1.4835</v>
      </c>
      <c r="D2253" s="17">
        <f t="shared" si="420"/>
        <v>3.5890907536367041E-2</v>
      </c>
      <c r="E2253" s="17">
        <f t="shared" si="412"/>
        <v>1.7085303457690076E-2</v>
      </c>
      <c r="F2253" s="4">
        <f t="shared" si="413"/>
        <v>5.4028473441450897E-2</v>
      </c>
      <c r="G2253" s="4"/>
      <c r="H2253">
        <v>2.1288</v>
      </c>
      <c r="I2253" s="17">
        <f t="shared" si="421"/>
        <v>4.0013962679358805E-2</v>
      </c>
      <c r="J2253" s="17">
        <f t="shared" si="414"/>
        <v>2.0525280627283995E-2</v>
      </c>
      <c r="K2253" s="4">
        <f t="shared" si="415"/>
        <v>6.4906636396347001E-2</v>
      </c>
      <c r="M2253">
        <v>2.2919999999999998</v>
      </c>
      <c r="N2253" s="17">
        <f t="shared" si="422"/>
        <v>3.5979896977183831E-2</v>
      </c>
      <c r="O2253" s="17">
        <f t="shared" si="416"/>
        <v>1.8686116266351034E-2</v>
      </c>
      <c r="P2253" s="4">
        <f t="shared" si="417"/>
        <v>5.9090688024390846E-2</v>
      </c>
      <c r="R2253">
        <v>2.5206</v>
      </c>
      <c r="S2253" s="17">
        <f t="shared" si="423"/>
        <v>3.0656365384691069E-2</v>
      </c>
      <c r="T2253" s="17">
        <f t="shared" si="418"/>
        <v>1.6471054788381411E-2</v>
      </c>
      <c r="U2253" s="4">
        <f t="shared" si="419"/>
        <v>5.208604859670795E-2</v>
      </c>
    </row>
    <row r="2254" spans="2:21">
      <c r="B2254" s="2">
        <v>42744</v>
      </c>
      <c r="C2254">
        <v>1.4662999999999999</v>
      </c>
      <c r="D2254" s="17">
        <f t="shared" si="420"/>
        <v>-1.1661939747843086E-2</v>
      </c>
      <c r="E2254" s="17">
        <f t="shared" si="412"/>
        <v>1.7360763316623749E-2</v>
      </c>
      <c r="F2254" s="4">
        <f t="shared" si="413"/>
        <v>5.4899553999629987E-2</v>
      </c>
      <c r="G2254" s="4"/>
      <c r="H2254">
        <v>2.0750999999999999</v>
      </c>
      <c r="I2254" s="17">
        <f t="shared" si="421"/>
        <v>-2.5549095388830743E-2</v>
      </c>
      <c r="J2254" s="17">
        <f t="shared" si="414"/>
        <v>2.134013741046947E-2</v>
      </c>
      <c r="K2254" s="4">
        <f t="shared" si="415"/>
        <v>6.748343979805109E-2</v>
      </c>
      <c r="M2254">
        <v>2.2339000000000002</v>
      </c>
      <c r="N2254" s="17">
        <f t="shared" si="422"/>
        <v>-2.5675861964752002E-2</v>
      </c>
      <c r="O2254" s="17">
        <f t="shared" si="416"/>
        <v>1.9502034695110436E-2</v>
      </c>
      <c r="P2254" s="4">
        <f t="shared" si="417"/>
        <v>6.1670848644176386E-2</v>
      </c>
      <c r="R2254">
        <v>2.4643000000000002</v>
      </c>
      <c r="S2254" s="17">
        <f t="shared" si="423"/>
        <v>-2.2589176914552683E-2</v>
      </c>
      <c r="T2254" s="17">
        <f t="shared" si="418"/>
        <v>1.7117095627831307E-2</v>
      </c>
      <c r="U2254" s="4">
        <f t="shared" si="419"/>
        <v>5.4129009110856781E-2</v>
      </c>
    </row>
    <row r="2255" spans="2:21">
      <c r="B2255" s="2">
        <v>42745</v>
      </c>
      <c r="C2255">
        <v>1.4742999999999999</v>
      </c>
      <c r="D2255" s="17">
        <f t="shared" si="420"/>
        <v>5.4410798727404144E-3</v>
      </c>
      <c r="E2255" s="17">
        <f t="shared" ref="E2255:E2318" si="424">_xlfn.STDEV.S(D2246:D2255)</f>
        <v>1.7217452733860671E-2</v>
      </c>
      <c r="F2255" s="4">
        <f t="shared" ref="F2255:F2318" si="425">E2255*SQRT(10)</f>
        <v>5.4446366145292593E-2</v>
      </c>
      <c r="G2255" s="4"/>
      <c r="H2255">
        <v>2.0884</v>
      </c>
      <c r="I2255" s="17">
        <f t="shared" si="421"/>
        <v>6.3888772617487254E-3</v>
      </c>
      <c r="J2255" s="17">
        <f t="shared" ref="J2255:J2318" si="426">_xlfn.STDEV.S(I2246:I2255)</f>
        <v>2.1094723352139171E-2</v>
      </c>
      <c r="K2255" s="4">
        <f t="shared" ref="K2255:K2318" si="427">J2255*SQRT(10)</f>
        <v>6.6707372403901941E-2</v>
      </c>
      <c r="M2255">
        <v>2.2511999999999999</v>
      </c>
      <c r="N2255" s="17">
        <f t="shared" si="422"/>
        <v>7.7144704902463125E-3</v>
      </c>
      <c r="O2255" s="17">
        <f t="shared" ref="O2255:O2318" si="428">_xlfn.STDEV.S(N2246:N2255)</f>
        <v>1.9588859558303934E-2</v>
      </c>
      <c r="P2255" s="4">
        <f t="shared" ref="P2255:P2318" si="429">O2255*SQRT(10)</f>
        <v>6.1945412969400364E-2</v>
      </c>
      <c r="R2255">
        <v>2.4821</v>
      </c>
      <c r="S2255" s="17">
        <f t="shared" si="423"/>
        <v>7.1971845527282691E-3</v>
      </c>
      <c r="T2255" s="17">
        <f t="shared" ref="T2255:T2318" si="430">_xlfn.STDEV.S(S2246:S2255)</f>
        <v>1.7302074080822339E-2</v>
      </c>
      <c r="U2255" s="4">
        <f t="shared" ref="U2255:U2318" si="431">T2255*SQRT(10)</f>
        <v>5.4713962340362833E-2</v>
      </c>
    </row>
    <row r="2256" spans="2:21">
      <c r="B2256" s="2">
        <v>42746</v>
      </c>
      <c r="C2256">
        <v>1.4795</v>
      </c>
      <c r="D2256" s="17">
        <f t="shared" si="420"/>
        <v>3.5208919844903412E-3</v>
      </c>
      <c r="E2256" s="17">
        <f t="shared" si="424"/>
        <v>1.662244113473348E-2</v>
      </c>
      <c r="F2256" s="4">
        <f t="shared" si="425"/>
        <v>5.2564774257831612E-2</v>
      </c>
      <c r="G2256" s="4"/>
      <c r="H2256">
        <v>2.0922999999999998</v>
      </c>
      <c r="I2256" s="17">
        <f t="shared" si="421"/>
        <v>1.8657168088081096E-3</v>
      </c>
      <c r="J2256" s="17">
        <f t="shared" si="426"/>
        <v>2.059840132350162E-2</v>
      </c>
      <c r="K2256" s="4">
        <f t="shared" si="427"/>
        <v>6.5137864340491958E-2</v>
      </c>
      <c r="M2256">
        <v>2.2505999999999999</v>
      </c>
      <c r="N2256" s="17">
        <f t="shared" si="422"/>
        <v>-2.6656004422797956E-4</v>
      </c>
      <c r="O2256" s="17">
        <f t="shared" si="428"/>
        <v>1.9253343933063348E-2</v>
      </c>
      <c r="P2256" s="4">
        <f t="shared" si="429"/>
        <v>6.0884419403064632E-2</v>
      </c>
      <c r="R2256">
        <v>2.4740000000000002</v>
      </c>
      <c r="S2256" s="17">
        <f t="shared" si="423"/>
        <v>-3.2687020891336025E-3</v>
      </c>
      <c r="T2256" s="17">
        <f t="shared" si="430"/>
        <v>1.7048049202341445E-2</v>
      </c>
      <c r="U2256" s="4">
        <f t="shared" si="431"/>
        <v>5.3910665142015715E-2</v>
      </c>
    </row>
    <row r="2257" spans="2:21">
      <c r="B2257" s="2">
        <v>42747</v>
      </c>
      <c r="C2257">
        <v>1.466</v>
      </c>
      <c r="D2257" s="17">
        <f t="shared" si="420"/>
        <v>-9.1665893936676394E-3</v>
      </c>
      <c r="E2257" s="17">
        <f t="shared" si="424"/>
        <v>1.5737999543648514E-2</v>
      </c>
      <c r="F2257" s="4">
        <f t="shared" si="425"/>
        <v>4.976792437261985E-2</v>
      </c>
      <c r="G2257" s="4"/>
      <c r="H2257">
        <v>2.0764999999999998</v>
      </c>
      <c r="I2257" s="17">
        <f t="shared" si="421"/>
        <v>-7.5801552743972912E-3</v>
      </c>
      <c r="J2257" s="17">
        <f t="shared" si="426"/>
        <v>2.0305211569765877E-2</v>
      </c>
      <c r="K2257" s="4">
        <f t="shared" si="427"/>
        <v>6.421071693206315E-2</v>
      </c>
      <c r="M2257">
        <v>2.2419000000000002</v>
      </c>
      <c r="N2257" s="17">
        <f t="shared" si="422"/>
        <v>-3.8731267115423959E-3</v>
      </c>
      <c r="O2257" s="17">
        <f t="shared" si="428"/>
        <v>1.9119931828505181E-2</v>
      </c>
      <c r="P2257" s="4">
        <f t="shared" si="429"/>
        <v>6.0462533285224287E-2</v>
      </c>
      <c r="R2257">
        <v>2.4824000000000002</v>
      </c>
      <c r="S2257" s="17">
        <f t="shared" si="423"/>
        <v>3.3895601817372865E-3</v>
      </c>
      <c r="T2257" s="17">
        <f t="shared" si="430"/>
        <v>1.7234720035592777E-2</v>
      </c>
      <c r="U2257" s="4">
        <f t="shared" si="431"/>
        <v>5.4500970147811419E-2</v>
      </c>
    </row>
    <row r="2258" spans="2:21">
      <c r="B2258" s="2">
        <v>42748</v>
      </c>
      <c r="C2258">
        <v>1.4917</v>
      </c>
      <c r="D2258" s="17">
        <f t="shared" si="420"/>
        <v>1.7378805713288061E-2</v>
      </c>
      <c r="E2258" s="17">
        <f t="shared" si="424"/>
        <v>1.6240972205753445E-2</v>
      </c>
      <c r="F2258" s="4">
        <f t="shared" si="425"/>
        <v>5.1358463585669686E-2</v>
      </c>
      <c r="G2258" s="4"/>
      <c r="H2258">
        <v>2.1139000000000001</v>
      </c>
      <c r="I2258" s="17">
        <f t="shared" si="421"/>
        <v>1.7850798550832315E-2</v>
      </c>
      <c r="J2258" s="17">
        <f t="shared" si="426"/>
        <v>2.13749769572616E-2</v>
      </c>
      <c r="K2258" s="4">
        <f t="shared" si="427"/>
        <v>6.7593612118562241E-2</v>
      </c>
      <c r="M2258">
        <v>2.2795000000000001</v>
      </c>
      <c r="N2258" s="17">
        <f t="shared" si="422"/>
        <v>1.6632400049141832E-2</v>
      </c>
      <c r="O2258" s="17">
        <f t="shared" si="428"/>
        <v>2.0017991977492145E-2</v>
      </c>
      <c r="P2258" s="4">
        <f t="shared" si="429"/>
        <v>6.330244883185325E-2</v>
      </c>
      <c r="R2258">
        <v>2.5225999999999997</v>
      </c>
      <c r="S2258" s="17">
        <f t="shared" si="423"/>
        <v>1.6064281518922086E-2</v>
      </c>
      <c r="T2258" s="17">
        <f t="shared" si="430"/>
        <v>1.8407288660348547E-2</v>
      </c>
      <c r="U2258" s="4">
        <f t="shared" si="431"/>
        <v>5.8208957714890951E-2</v>
      </c>
    </row>
    <row r="2259" spans="2:21">
      <c r="B2259" s="2">
        <v>42751</v>
      </c>
      <c r="C2259">
        <v>1.49</v>
      </c>
      <c r="D2259" s="17">
        <f t="shared" si="420"/>
        <v>-1.1402892203799773E-3</v>
      </c>
      <c r="E2259" s="17">
        <f t="shared" si="424"/>
        <v>1.5948046956853604E-2</v>
      </c>
      <c r="F2259" s="4">
        <f t="shared" si="425"/>
        <v>5.0432152614974461E-2</v>
      </c>
      <c r="G2259" s="4"/>
      <c r="H2259">
        <v>2.0977000000000001</v>
      </c>
      <c r="I2259" s="17">
        <f t="shared" si="421"/>
        <v>-7.6930762168963551E-3</v>
      </c>
      <c r="J2259" s="17">
        <f t="shared" si="426"/>
        <v>2.1431758868726017E-2</v>
      </c>
      <c r="K2259" s="4">
        <f t="shared" si="427"/>
        <v>6.777317228868783E-2</v>
      </c>
      <c r="M2259">
        <v>2.2633999999999999</v>
      </c>
      <c r="N2259" s="17">
        <f t="shared" si="422"/>
        <v>-7.0880131216550044E-3</v>
      </c>
      <c r="O2259" s="17">
        <f t="shared" si="428"/>
        <v>2.0054223199331991E-2</v>
      </c>
      <c r="P2259" s="4">
        <f t="shared" si="429"/>
        <v>6.3417022015278005E-2</v>
      </c>
      <c r="R2259">
        <v>2.5220000000000002</v>
      </c>
      <c r="S2259" s="17">
        <f t="shared" si="423"/>
        <v>-2.3787812822775547E-4</v>
      </c>
      <c r="T2259" s="17">
        <f t="shared" si="430"/>
        <v>1.8424365770314203E-2</v>
      </c>
      <c r="U2259" s="4">
        <f t="shared" si="431"/>
        <v>5.8262960278235583E-2</v>
      </c>
    </row>
    <row r="2260" spans="2:21">
      <c r="B2260" s="2">
        <v>42752</v>
      </c>
      <c r="C2260">
        <v>1.4499</v>
      </c>
      <c r="D2260" s="17">
        <f t="shared" si="420"/>
        <v>-2.728153142035674E-2</v>
      </c>
      <c r="E2260" s="17">
        <f t="shared" si="424"/>
        <v>1.8364824406584337E-2</v>
      </c>
      <c r="F2260" s="4">
        <f t="shared" si="425"/>
        <v>5.8074673953856668E-2</v>
      </c>
      <c r="G2260" s="4"/>
      <c r="H2260">
        <v>2.0381999999999998</v>
      </c>
      <c r="I2260" s="17">
        <f t="shared" si="421"/>
        <v>-2.8774441010150892E-2</v>
      </c>
      <c r="J2260" s="17">
        <f t="shared" si="426"/>
        <v>2.292977073191629E-2</v>
      </c>
      <c r="K2260" s="4">
        <f t="shared" si="427"/>
        <v>7.2510301738321639E-2</v>
      </c>
      <c r="M2260">
        <v>2.2076000000000002</v>
      </c>
      <c r="N2260" s="17">
        <f t="shared" si="422"/>
        <v>-2.4962154966494877E-2</v>
      </c>
      <c r="O2260" s="17">
        <f t="shared" si="428"/>
        <v>2.1057260096614086E-2</v>
      </c>
      <c r="P2260" s="4">
        <f t="shared" si="429"/>
        <v>6.6588903187877774E-2</v>
      </c>
      <c r="R2260">
        <v>2.4531000000000001</v>
      </c>
      <c r="S2260" s="17">
        <f t="shared" si="423"/>
        <v>-2.7699706688823728E-2</v>
      </c>
      <c r="T2260" s="17">
        <f t="shared" si="430"/>
        <v>1.9436159135810697E-2</v>
      </c>
      <c r="U2260" s="4">
        <f t="shared" si="431"/>
        <v>6.1462531834651724E-2</v>
      </c>
    </row>
    <row r="2261" spans="2:21">
      <c r="B2261" s="2">
        <v>42753</v>
      </c>
      <c r="C2261">
        <v>1.5230000000000001</v>
      </c>
      <c r="D2261" s="17">
        <f t="shared" si="420"/>
        <v>4.918748537601382E-2</v>
      </c>
      <c r="E2261" s="17">
        <f t="shared" si="424"/>
        <v>2.4235433891726194E-2</v>
      </c>
      <c r="F2261" s="4">
        <f t="shared" si="425"/>
        <v>7.6639171180293356E-2</v>
      </c>
      <c r="G2261" s="4"/>
      <c r="H2261">
        <v>2.1534</v>
      </c>
      <c r="I2261" s="17">
        <f t="shared" si="421"/>
        <v>5.4980922987023499E-2</v>
      </c>
      <c r="J2261" s="17">
        <f t="shared" si="426"/>
        <v>2.9587182183251383E-2</v>
      </c>
      <c r="K2261" s="4">
        <f t="shared" si="427"/>
        <v>9.3562885245427746E-2</v>
      </c>
      <c r="M2261">
        <v>2.3143000000000002</v>
      </c>
      <c r="N2261" s="17">
        <f t="shared" si="422"/>
        <v>4.7201313420270251E-2</v>
      </c>
      <c r="O2261" s="17">
        <f t="shared" si="428"/>
        <v>2.6504123000634115E-2</v>
      </c>
      <c r="P2261" s="4">
        <f t="shared" si="429"/>
        <v>8.3813396067260182E-2</v>
      </c>
      <c r="R2261">
        <v>2.5350999999999999</v>
      </c>
      <c r="S2261" s="17">
        <f t="shared" si="423"/>
        <v>3.2880553142956404E-2</v>
      </c>
      <c r="T2261" s="17">
        <f t="shared" si="430"/>
        <v>2.2471983350781249E-2</v>
      </c>
      <c r="U2261" s="4">
        <f t="shared" si="431"/>
        <v>7.1062650929851312E-2</v>
      </c>
    </row>
    <row r="2262" spans="2:21">
      <c r="B2262" s="2">
        <v>42754</v>
      </c>
      <c r="C2262">
        <v>1.5365</v>
      </c>
      <c r="D2262" s="17">
        <f t="shared" si="420"/>
        <v>8.8250286753773742E-3</v>
      </c>
      <c r="E2262" s="17">
        <f t="shared" si="424"/>
        <v>2.2585808627215622E-2</v>
      </c>
      <c r="F2262" s="4">
        <f t="shared" si="425"/>
        <v>7.1422598058682216E-2</v>
      </c>
      <c r="G2262" s="4"/>
      <c r="H2262">
        <v>2.2023999999999999</v>
      </c>
      <c r="I2262" s="17">
        <f t="shared" si="421"/>
        <v>2.2499686446780836E-2</v>
      </c>
      <c r="J2262" s="17">
        <f t="shared" si="426"/>
        <v>2.6962781435758261E-2</v>
      </c>
      <c r="K2262" s="4">
        <f t="shared" si="427"/>
        <v>8.5263801390301056E-2</v>
      </c>
      <c r="M2262">
        <v>2.3713000000000002</v>
      </c>
      <c r="N2262" s="17">
        <f t="shared" si="422"/>
        <v>2.4331061966447555E-2</v>
      </c>
      <c r="O2262" s="17">
        <f t="shared" si="428"/>
        <v>2.4286325670571776E-2</v>
      </c>
      <c r="P2262" s="4">
        <f t="shared" si="429"/>
        <v>7.6800105115622963E-2</v>
      </c>
      <c r="R2262">
        <v>2.5865</v>
      </c>
      <c r="S2262" s="17">
        <f t="shared" si="423"/>
        <v>2.0072526464572214E-2</v>
      </c>
      <c r="T2262" s="17">
        <f t="shared" si="430"/>
        <v>2.0315991276754302E-2</v>
      </c>
      <c r="U2262" s="4">
        <f t="shared" si="431"/>
        <v>6.4244805358655802E-2</v>
      </c>
    </row>
    <row r="2263" spans="2:21">
      <c r="B2263" s="2">
        <v>42755</v>
      </c>
      <c r="C2263">
        <v>1.5159</v>
      </c>
      <c r="D2263" s="17">
        <f t="shared" si="420"/>
        <v>-1.3497780604566755E-2</v>
      </c>
      <c r="E2263" s="17">
        <f t="shared" si="424"/>
        <v>2.0929606794881178E-2</v>
      </c>
      <c r="F2263" s="4">
        <f t="shared" si="425"/>
        <v>6.6185228003561067E-2</v>
      </c>
      <c r="G2263" s="4"/>
      <c r="H2263">
        <v>2.1859999999999999</v>
      </c>
      <c r="I2263" s="17">
        <f t="shared" si="421"/>
        <v>-7.4742850919136319E-3</v>
      </c>
      <c r="J2263" s="17">
        <f t="shared" si="426"/>
        <v>2.4664448177229584E-2</v>
      </c>
      <c r="K2263" s="4">
        <f t="shared" si="427"/>
        <v>7.7995833471233816E-2</v>
      </c>
      <c r="M2263">
        <v>2.3635000000000002</v>
      </c>
      <c r="N2263" s="17">
        <f t="shared" si="422"/>
        <v>-3.2947567187728427E-3</v>
      </c>
      <c r="O2263" s="17">
        <f t="shared" si="428"/>
        <v>2.2161720346426664E-2</v>
      </c>
      <c r="P2263" s="4">
        <f t="shared" si="429"/>
        <v>7.0081513162404088E-2</v>
      </c>
      <c r="R2263">
        <v>2.6024000000000003</v>
      </c>
      <c r="S2263" s="17">
        <f t="shared" si="423"/>
        <v>6.1284857155719736E-3</v>
      </c>
      <c r="T2263" s="17">
        <f t="shared" si="430"/>
        <v>1.834615553430758E-2</v>
      </c>
      <c r="U2263" s="4">
        <f t="shared" si="431"/>
        <v>5.8015637796115342E-2</v>
      </c>
    </row>
    <row r="2264" spans="2:21">
      <c r="B2264" s="2">
        <v>42758</v>
      </c>
      <c r="C2264">
        <v>1.468</v>
      </c>
      <c r="D2264" s="17">
        <f t="shared" si="420"/>
        <v>-3.2108391791511683E-2</v>
      </c>
      <c r="E2264" s="17">
        <f t="shared" si="424"/>
        <v>2.3295035209127332E-2</v>
      </c>
      <c r="F2264" s="4">
        <f t="shared" si="425"/>
        <v>7.3665369434659192E-2</v>
      </c>
      <c r="G2264" s="4"/>
      <c r="H2264">
        <v>2.1223000000000001</v>
      </c>
      <c r="I2264" s="17">
        <f t="shared" si="421"/>
        <v>-2.9572983494888308E-2</v>
      </c>
      <c r="J2264" s="17">
        <f t="shared" si="426"/>
        <v>2.5202600356751256E-2</v>
      </c>
      <c r="K2264" s="4">
        <f t="shared" si="427"/>
        <v>7.9697620086306126E-2</v>
      </c>
      <c r="M2264">
        <v>2.3020999999999998</v>
      </c>
      <c r="N2264" s="17">
        <f t="shared" si="422"/>
        <v>-2.6321821408440412E-2</v>
      </c>
      <c r="O2264" s="17">
        <f t="shared" si="428"/>
        <v>2.2255565902861308E-2</v>
      </c>
      <c r="P2264" s="4">
        <f t="shared" si="429"/>
        <v>7.0378278869023425E-2</v>
      </c>
      <c r="R2264">
        <v>2.5516000000000001</v>
      </c>
      <c r="S2264" s="17">
        <f t="shared" si="423"/>
        <v>-1.9713482791341493E-2</v>
      </c>
      <c r="T2264" s="17">
        <f t="shared" si="430"/>
        <v>1.7914575233900346E-2</v>
      </c>
      <c r="U2264" s="4">
        <f t="shared" si="431"/>
        <v>5.6650861053568785E-2</v>
      </c>
    </row>
    <row r="2265" spans="2:21">
      <c r="B2265" s="2">
        <v>42759</v>
      </c>
      <c r="C2265">
        <v>1.5004999999999999</v>
      </c>
      <c r="D2265" s="17">
        <f t="shared" si="420"/>
        <v>2.1897455705960869E-2</v>
      </c>
      <c r="E2265" s="17">
        <f t="shared" si="424"/>
        <v>2.4273731442811888E-2</v>
      </c>
      <c r="F2265" s="4">
        <f t="shared" si="425"/>
        <v>7.6760278670530799E-2</v>
      </c>
      <c r="G2265" s="4"/>
      <c r="H2265">
        <v>2.1793</v>
      </c>
      <c r="I2265" s="17">
        <f t="shared" si="421"/>
        <v>2.6503318060169891E-2</v>
      </c>
      <c r="J2265" s="17">
        <f t="shared" si="426"/>
        <v>2.634643050350869E-2</v>
      </c>
      <c r="K2265" s="4">
        <f t="shared" si="427"/>
        <v>8.3314728606424276E-2</v>
      </c>
      <c r="M2265">
        <v>2.3609999999999998</v>
      </c>
      <c r="N2265" s="17">
        <f t="shared" si="422"/>
        <v>2.5263508260662031E-2</v>
      </c>
      <c r="O2265" s="17">
        <f t="shared" si="428"/>
        <v>2.3333754898221409E-2</v>
      </c>
      <c r="P2265" s="4">
        <f t="shared" si="429"/>
        <v>7.3787811842490059E-2</v>
      </c>
      <c r="R2265">
        <v>2.6118999999999999</v>
      </c>
      <c r="S2265" s="17">
        <f t="shared" si="423"/>
        <v>2.3357312456434545E-2</v>
      </c>
      <c r="T2265" s="17">
        <f t="shared" si="430"/>
        <v>1.8983974902135381E-2</v>
      </c>
      <c r="U2265" s="4">
        <f t="shared" si="431"/>
        <v>6.0032599734219913E-2</v>
      </c>
    </row>
    <row r="2266" spans="2:21">
      <c r="B2266" s="2">
        <v>42760</v>
      </c>
      <c r="C2266">
        <v>1.5194999999999999</v>
      </c>
      <c r="D2266" s="17">
        <f t="shared" si="420"/>
        <v>1.258294747642596E-2</v>
      </c>
      <c r="E2266" s="17">
        <f t="shared" si="424"/>
        <v>2.4514672181904635E-2</v>
      </c>
      <c r="F2266" s="4">
        <f t="shared" si="425"/>
        <v>7.752220018718825E-2</v>
      </c>
      <c r="G2266" s="4"/>
      <c r="H2266">
        <v>2.2261000000000002</v>
      </c>
      <c r="I2266" s="17">
        <f t="shared" si="421"/>
        <v>2.1247451154517937E-2</v>
      </c>
      <c r="J2266" s="17">
        <f t="shared" si="426"/>
        <v>2.6858609250496487E-2</v>
      </c>
      <c r="K2266" s="4">
        <f t="shared" si="427"/>
        <v>8.4934380016036828E-2</v>
      </c>
      <c r="M2266">
        <v>2.4123999999999999</v>
      </c>
      <c r="N2266" s="17">
        <f t="shared" si="422"/>
        <v>2.1536844491318749E-2</v>
      </c>
      <c r="O2266" s="17">
        <f t="shared" si="428"/>
        <v>2.3825148093477078E-2</v>
      </c>
      <c r="P2266" s="4">
        <f t="shared" si="429"/>
        <v>7.5341733566205826E-2</v>
      </c>
      <c r="R2266">
        <v>2.6800999999999999</v>
      </c>
      <c r="S2266" s="17">
        <f t="shared" si="423"/>
        <v>2.5776181417374585E-2</v>
      </c>
      <c r="T2266" s="17">
        <f t="shared" si="430"/>
        <v>1.9767503184669463E-2</v>
      </c>
      <c r="U2266" s="4">
        <f t="shared" si="431"/>
        <v>6.2510333718187538E-2</v>
      </c>
    </row>
    <row r="2267" spans="2:21">
      <c r="B2267" s="2">
        <v>42761</v>
      </c>
      <c r="C2267">
        <v>1.5144</v>
      </c>
      <c r="D2267" s="17">
        <f t="shared" si="420"/>
        <v>-3.362012461734606E-3</v>
      </c>
      <c r="E2267" s="17">
        <f t="shared" si="424"/>
        <v>2.4270832797437764E-2</v>
      </c>
      <c r="F2267" s="4">
        <f t="shared" si="425"/>
        <v>7.6751112349019462E-2</v>
      </c>
      <c r="G2267" s="4"/>
      <c r="H2267">
        <v>2.2261000000000002</v>
      </c>
      <c r="I2267" s="17">
        <f t="shared" si="421"/>
        <v>0</v>
      </c>
      <c r="J2267" s="17">
        <f t="shared" si="426"/>
        <v>2.6531500802515214E-2</v>
      </c>
      <c r="K2267" s="4">
        <f t="shared" si="427"/>
        <v>8.3899972278533297E-2</v>
      </c>
      <c r="M2267">
        <v>2.4140999999999999</v>
      </c>
      <c r="N2267" s="17">
        <f t="shared" si="422"/>
        <v>7.0444424336513136E-4</v>
      </c>
      <c r="O2267" s="17">
        <f t="shared" si="428"/>
        <v>2.363749151069771E-2</v>
      </c>
      <c r="P2267" s="4">
        <f t="shared" si="429"/>
        <v>7.4748311346699084E-2</v>
      </c>
      <c r="R2267">
        <v>2.6785999999999999</v>
      </c>
      <c r="S2267" s="17">
        <f t="shared" si="423"/>
        <v>-5.5983728858763381E-4</v>
      </c>
      <c r="T2267" s="17">
        <f t="shared" si="430"/>
        <v>1.9908838379540827E-2</v>
      </c>
      <c r="U2267" s="4">
        <f t="shared" si="431"/>
        <v>6.2957274847524794E-2</v>
      </c>
    </row>
    <row r="2268" spans="2:21">
      <c r="B2268" s="2">
        <v>42762</v>
      </c>
      <c r="C2268">
        <v>1.5139</v>
      </c>
      <c r="D2268" s="17">
        <f t="shared" si="420"/>
        <v>-3.3021827727994869E-4</v>
      </c>
      <c r="E2268" s="17">
        <f t="shared" si="424"/>
        <v>2.3766056625787724E-2</v>
      </c>
      <c r="F2268" s="4">
        <f t="shared" si="425"/>
        <v>7.5154869938025212E-2</v>
      </c>
      <c r="G2268" s="4"/>
      <c r="H2268">
        <v>2.2103000000000002</v>
      </c>
      <c r="I2268" s="17">
        <f t="shared" si="421"/>
        <v>-7.1229225508869032E-3</v>
      </c>
      <c r="J2268" s="17">
        <f t="shared" si="426"/>
        <v>2.6567466490989566E-2</v>
      </c>
      <c r="K2268" s="4">
        <f t="shared" si="427"/>
        <v>8.4013705771728314E-2</v>
      </c>
      <c r="M2268">
        <v>2.3971999999999998</v>
      </c>
      <c r="N2268" s="17">
        <f t="shared" si="422"/>
        <v>-7.0251572361666745E-3</v>
      </c>
      <c r="O2268" s="17">
        <f t="shared" si="428"/>
        <v>2.379419248819474E-2</v>
      </c>
      <c r="P2268" s="4">
        <f t="shared" si="429"/>
        <v>7.5243843347164496E-2</v>
      </c>
      <c r="R2268">
        <v>2.6579999999999999</v>
      </c>
      <c r="S2268" s="17">
        <f t="shared" si="423"/>
        <v>-7.7203096798311365E-3</v>
      </c>
      <c r="T2268" s="17">
        <f t="shared" si="430"/>
        <v>2.0204728003899997E-2</v>
      </c>
      <c r="U2268" s="4">
        <f t="shared" si="431"/>
        <v>6.3892959996511414E-2</v>
      </c>
    </row>
    <row r="2269" spans="2:21">
      <c r="B2269" s="2">
        <v>42765</v>
      </c>
      <c r="C2269">
        <v>1.5131000000000001</v>
      </c>
      <c r="D2269" s="17">
        <f t="shared" si="420"/>
        <v>-5.2857616030799095E-4</v>
      </c>
      <c r="E2269" s="17">
        <f t="shared" si="424"/>
        <v>2.375935701505958E-2</v>
      </c>
      <c r="F2269" s="4">
        <f t="shared" si="425"/>
        <v>7.5133683908687784E-2</v>
      </c>
      <c r="G2269" s="4"/>
      <c r="H2269">
        <v>2.2109000000000001</v>
      </c>
      <c r="I2269" s="17">
        <f t="shared" si="421"/>
        <v>2.7141952577742795E-4</v>
      </c>
      <c r="J2269" s="17">
        <f t="shared" si="426"/>
        <v>2.6280508598917809E-2</v>
      </c>
      <c r="K2269" s="4">
        <f t="shared" si="427"/>
        <v>8.3106265240220786E-2</v>
      </c>
      <c r="M2269">
        <v>2.3969</v>
      </c>
      <c r="N2269" s="17">
        <f t="shared" si="422"/>
        <v>-1.2515383508536617E-4</v>
      </c>
      <c r="O2269" s="17">
        <f t="shared" si="428"/>
        <v>2.3500095870610659E-2</v>
      </c>
      <c r="P2269" s="4">
        <f t="shared" si="429"/>
        <v>7.431382818344727E-2</v>
      </c>
      <c r="R2269">
        <v>2.6642000000000001</v>
      </c>
      <c r="S2269" s="17">
        <f t="shared" si="423"/>
        <v>2.3298646441719472E-3</v>
      </c>
      <c r="T2269" s="17">
        <f t="shared" si="430"/>
        <v>2.0143764857032263E-2</v>
      </c>
      <c r="U2269" s="4">
        <f t="shared" si="431"/>
        <v>6.370017759907802E-2</v>
      </c>
    </row>
    <row r="2270" spans="2:21">
      <c r="B2270" s="2">
        <v>42766</v>
      </c>
      <c r="C2270">
        <v>1.4976</v>
      </c>
      <c r="D2270" s="17">
        <f t="shared" si="420"/>
        <v>-1.0296699734197534E-2</v>
      </c>
      <c r="E2270" s="17">
        <f t="shared" si="424"/>
        <v>2.2013114068404109E-2</v>
      </c>
      <c r="F2270" s="4">
        <f t="shared" si="425"/>
        <v>6.9611578849252578E-2</v>
      </c>
      <c r="G2270" s="4"/>
      <c r="H2270">
        <v>2.1778</v>
      </c>
      <c r="I2270" s="17">
        <f t="shared" si="421"/>
        <v>-1.508447951921333E-2</v>
      </c>
      <c r="J2270" s="17">
        <f t="shared" si="426"/>
        <v>2.4614616025013109E-2</v>
      </c>
      <c r="K2270" s="4">
        <f t="shared" si="427"/>
        <v>7.783825036952155E-2</v>
      </c>
      <c r="M2270">
        <v>2.3645</v>
      </c>
      <c r="N2270" s="17">
        <f t="shared" si="422"/>
        <v>-1.3609652665014297E-2</v>
      </c>
      <c r="O2270" s="17">
        <f t="shared" si="428"/>
        <v>2.2084177231915515E-2</v>
      </c>
      <c r="P2270" s="4">
        <f t="shared" si="429"/>
        <v>6.9836300303685594E-2</v>
      </c>
      <c r="R2270">
        <v>2.6417999999999999</v>
      </c>
      <c r="S2270" s="17">
        <f t="shared" si="423"/>
        <v>-8.4433219275993118E-3</v>
      </c>
      <c r="T2270" s="17">
        <f t="shared" si="430"/>
        <v>1.7344957026752063E-2</v>
      </c>
      <c r="U2270" s="4">
        <f t="shared" si="431"/>
        <v>5.4849570122278611E-2</v>
      </c>
    </row>
    <row r="2271" spans="2:21">
      <c r="B2271" s="2">
        <v>42767</v>
      </c>
      <c r="C2271">
        <v>1.506</v>
      </c>
      <c r="D2271" s="17">
        <f t="shared" si="420"/>
        <v>5.5933026365111559E-3</v>
      </c>
      <c r="E2271" s="17">
        <f t="shared" si="424"/>
        <v>1.5148332713077889E-2</v>
      </c>
      <c r="F2271" s="4">
        <f t="shared" si="425"/>
        <v>4.7903234127364067E-2</v>
      </c>
      <c r="G2271" s="4"/>
      <c r="H2271">
        <v>2.1945000000000001</v>
      </c>
      <c r="I2271" s="17">
        <f t="shared" si="421"/>
        <v>7.6390372163281815E-3</v>
      </c>
      <c r="J2271" s="17">
        <f t="shared" si="426"/>
        <v>1.7924234798092357E-2</v>
      </c>
      <c r="K2271" s="4">
        <f t="shared" si="427"/>
        <v>5.6681407277620145E-2</v>
      </c>
      <c r="M2271">
        <v>2.3833000000000002</v>
      </c>
      <c r="N2271" s="17">
        <f t="shared" si="422"/>
        <v>7.9194988242220678E-3</v>
      </c>
      <c r="O2271" s="17">
        <f t="shared" si="428"/>
        <v>1.7027001970543725E-2</v>
      </c>
      <c r="P2271" s="4">
        <f t="shared" si="429"/>
        <v>5.3844107951093401E-2</v>
      </c>
      <c r="R2271">
        <v>2.6524999999999999</v>
      </c>
      <c r="S2271" s="17">
        <f t="shared" si="423"/>
        <v>4.0420884983749438E-3</v>
      </c>
      <c r="T2271" s="17">
        <f t="shared" si="430"/>
        <v>1.4858973478236675E-2</v>
      </c>
      <c r="U2271" s="4">
        <f t="shared" si="431"/>
        <v>4.6988199883262284E-2</v>
      </c>
    </row>
    <row r="2272" spans="2:21">
      <c r="B2272" s="2">
        <v>42768</v>
      </c>
      <c r="C2272">
        <v>1.5085999999999999</v>
      </c>
      <c r="D2272" s="17">
        <f t="shared" si="420"/>
        <v>1.7249390596915657E-3</v>
      </c>
      <c r="E2272" s="17">
        <f t="shared" si="424"/>
        <v>1.4792495807116042E-2</v>
      </c>
      <c r="F2272" s="4">
        <f t="shared" si="425"/>
        <v>4.6777979028977484E-2</v>
      </c>
      <c r="G2272" s="4"/>
      <c r="H2272">
        <v>2.1939000000000002</v>
      </c>
      <c r="I2272" s="17">
        <f t="shared" si="421"/>
        <v>-2.7344818327343915E-4</v>
      </c>
      <c r="J2272" s="17">
        <f t="shared" si="426"/>
        <v>1.6396449253898413E-2</v>
      </c>
      <c r="K2272" s="4">
        <f t="shared" si="427"/>
        <v>5.1850125181687447E-2</v>
      </c>
      <c r="M2272">
        <v>2.3874</v>
      </c>
      <c r="N2272" s="17">
        <f t="shared" si="422"/>
        <v>1.7188257527853495E-3</v>
      </c>
      <c r="O2272" s="17">
        <f t="shared" si="428"/>
        <v>1.5282363738428823E-2</v>
      </c>
      <c r="P2272" s="4">
        <f t="shared" si="429"/>
        <v>4.832707744460079E-2</v>
      </c>
      <c r="R2272">
        <v>2.6705000000000001</v>
      </c>
      <c r="S2272" s="17">
        <f t="shared" si="423"/>
        <v>6.763129291686952E-3</v>
      </c>
      <c r="T2272" s="17">
        <f t="shared" si="430"/>
        <v>1.3875331428790539E-2</v>
      </c>
      <c r="U2272" s="4">
        <f t="shared" si="431"/>
        <v>4.3877650604696526E-2</v>
      </c>
    </row>
    <row r="2273" spans="2:21">
      <c r="B2273" s="2">
        <v>42769</v>
      </c>
      <c r="C2273">
        <v>1.5023</v>
      </c>
      <c r="D2273" s="17">
        <f t="shared" si="420"/>
        <v>-4.1848013511525377E-3</v>
      </c>
      <c r="E2273" s="17">
        <f t="shared" si="424"/>
        <v>1.4260056277149897E-2</v>
      </c>
      <c r="F2273" s="4">
        <f t="shared" si="425"/>
        <v>4.5094257397974992E-2</v>
      </c>
      <c r="G2273" s="4"/>
      <c r="H2273">
        <v>2.1913</v>
      </c>
      <c r="I2273" s="17">
        <f t="shared" si="421"/>
        <v>-1.1858069436574672E-3</v>
      </c>
      <c r="J2273" s="17">
        <f t="shared" si="426"/>
        <v>1.6213992627189731E-2</v>
      </c>
      <c r="K2273" s="4">
        <f t="shared" si="427"/>
        <v>5.1273146667096897E-2</v>
      </c>
      <c r="M2273">
        <v>2.3879000000000001</v>
      </c>
      <c r="N2273" s="17">
        <f t="shared" si="422"/>
        <v>2.0941092782744485E-4</v>
      </c>
      <c r="O2273" s="17">
        <f t="shared" si="428"/>
        <v>1.5221235308955156E-2</v>
      </c>
      <c r="P2273" s="4">
        <f t="shared" si="429"/>
        <v>4.8133772377675035E-2</v>
      </c>
      <c r="R2273">
        <v>2.6783000000000001</v>
      </c>
      <c r="S2273" s="17">
        <f t="shared" si="423"/>
        <v>2.9165440955161428E-3</v>
      </c>
      <c r="T2273" s="17">
        <f t="shared" si="430"/>
        <v>1.38370293754806E-2</v>
      </c>
      <c r="U2273" s="4">
        <f t="shared" si="431"/>
        <v>4.3756528877175925E-2</v>
      </c>
    </row>
    <row r="2274" spans="2:21">
      <c r="B2274" s="2">
        <v>42772</v>
      </c>
      <c r="C2274">
        <v>1.4775</v>
      </c>
      <c r="D2274" s="17">
        <f t="shared" si="420"/>
        <v>-1.6645796788124667E-2</v>
      </c>
      <c r="E2274" s="17">
        <f t="shared" si="424"/>
        <v>1.0955654750471451E-2</v>
      </c>
      <c r="F2274" s="4">
        <f t="shared" si="425"/>
        <v>3.4644822269933449E-2</v>
      </c>
      <c r="G2274" s="4"/>
      <c r="H2274">
        <v>2.1436000000000002</v>
      </c>
      <c r="I2274" s="17">
        <f t="shared" si="421"/>
        <v>-2.2008316380662481E-2</v>
      </c>
      <c r="J2274" s="17">
        <f t="shared" si="426"/>
        <v>1.4781597166804192E-2</v>
      </c>
      <c r="K2274" s="4">
        <f t="shared" si="427"/>
        <v>4.6743514502193106E-2</v>
      </c>
      <c r="M2274">
        <v>2.3435000000000001</v>
      </c>
      <c r="N2274" s="17">
        <f t="shared" si="422"/>
        <v>-1.876878022600463E-2</v>
      </c>
      <c r="O2274" s="17">
        <f t="shared" si="428"/>
        <v>1.3837882582201115E-2</v>
      </c>
      <c r="P2274" s="4">
        <f t="shared" si="429"/>
        <v>4.3759226953727713E-2</v>
      </c>
      <c r="R2274">
        <v>2.6457000000000002</v>
      </c>
      <c r="S2274" s="17">
        <f t="shared" si="423"/>
        <v>-1.2246584313096298E-2</v>
      </c>
      <c r="T2274" s="17">
        <f t="shared" si="430"/>
        <v>1.2631620254469728E-2</v>
      </c>
      <c r="U2274" s="4">
        <f t="shared" si="431"/>
        <v>3.9944690542440042E-2</v>
      </c>
    </row>
    <row r="2275" spans="2:21">
      <c r="B2275" s="2">
        <v>42773</v>
      </c>
      <c r="C2275">
        <v>1.4821</v>
      </c>
      <c r="D2275" s="17">
        <f t="shared" si="420"/>
        <v>3.1085306826160652E-3</v>
      </c>
      <c r="E2275" s="17">
        <f t="shared" si="424"/>
        <v>8.1604677714663641E-3</v>
      </c>
      <c r="F2275" s="4">
        <f t="shared" si="425"/>
        <v>2.5805664930232123E-2</v>
      </c>
      <c r="G2275" s="4"/>
      <c r="H2275">
        <v>2.1373000000000002</v>
      </c>
      <c r="I2275" s="17">
        <f t="shared" si="421"/>
        <v>-2.9433084389302575E-3</v>
      </c>
      <c r="J2275" s="17">
        <f t="shared" si="426"/>
        <v>1.1760572723922761E-2</v>
      </c>
      <c r="K2275" s="4">
        <f t="shared" si="427"/>
        <v>3.7190196395646531E-2</v>
      </c>
      <c r="M2275">
        <v>2.3268</v>
      </c>
      <c r="N2275" s="17">
        <f t="shared" si="422"/>
        <v>-7.1516053261544499E-3</v>
      </c>
      <c r="O2275" s="17">
        <f t="shared" si="428"/>
        <v>1.1287956342195151E-2</v>
      </c>
      <c r="P2275" s="4">
        <f t="shared" si="429"/>
        <v>3.5695652169879702E-2</v>
      </c>
      <c r="R2275">
        <v>2.6101999999999999</v>
      </c>
      <c r="S2275" s="17">
        <f t="shared" si="423"/>
        <v>-1.350883382881767E-2</v>
      </c>
      <c r="T2275" s="17">
        <f t="shared" si="430"/>
        <v>1.1566502099198317E-2</v>
      </c>
      <c r="U2275" s="4">
        <f t="shared" si="431"/>
        <v>3.6576491194585503E-2</v>
      </c>
    </row>
    <row r="2276" spans="2:21">
      <c r="B2276" s="2">
        <v>42774</v>
      </c>
      <c r="C2276">
        <v>1.4496</v>
      </c>
      <c r="D2276" s="17">
        <f t="shared" si="420"/>
        <v>-2.2172344674154455E-2</v>
      </c>
      <c r="E2276" s="17">
        <f t="shared" si="424"/>
        <v>8.9818554236050542E-3</v>
      </c>
      <c r="F2276" s="4">
        <f t="shared" si="425"/>
        <v>2.840312075292846E-2</v>
      </c>
      <c r="G2276" s="4"/>
      <c r="H2276">
        <v>2.0731000000000002</v>
      </c>
      <c r="I2276" s="17">
        <f t="shared" si="421"/>
        <v>-3.0498278642698239E-2</v>
      </c>
      <c r="J2276" s="17">
        <f t="shared" si="426"/>
        <v>1.1805507892214342E-2</v>
      </c>
      <c r="K2276" s="4">
        <f t="shared" si="427"/>
        <v>3.7332293874490906E-2</v>
      </c>
      <c r="M2276">
        <v>2.2549999999999999</v>
      </c>
      <c r="N2276" s="17">
        <f t="shared" si="422"/>
        <v>-3.1343960099827713E-2</v>
      </c>
      <c r="O2276" s="17">
        <f t="shared" si="428"/>
        <v>1.169715843175384E-2</v>
      </c>
      <c r="P2276" s="4">
        <f t="shared" si="429"/>
        <v>3.6989662796185367E-2</v>
      </c>
      <c r="R2276">
        <v>2.5247000000000002</v>
      </c>
      <c r="S2276" s="17">
        <f t="shared" si="423"/>
        <v>-3.3304602963845797E-2</v>
      </c>
      <c r="T2276" s="17">
        <f t="shared" si="430"/>
        <v>1.1981901288698265E-2</v>
      </c>
      <c r="U2276" s="4">
        <f t="shared" si="431"/>
        <v>3.7890098771593238E-2</v>
      </c>
    </row>
    <row r="2277" spans="2:21">
      <c r="B2277" s="2">
        <v>42775</v>
      </c>
      <c r="C2277">
        <v>1.4904999999999999</v>
      </c>
      <c r="D2277" s="17">
        <f t="shared" si="420"/>
        <v>2.7823977829411265E-2</v>
      </c>
      <c r="E2277" s="17">
        <f t="shared" si="424"/>
        <v>1.3684582355636939E-2</v>
      </c>
      <c r="F2277" s="4">
        <f t="shared" si="425"/>
        <v>4.3274449071965072E-2</v>
      </c>
      <c r="G2277" s="4"/>
      <c r="H2277">
        <v>2.1390000000000002</v>
      </c>
      <c r="I2277" s="17">
        <f t="shared" si="421"/>
        <v>3.1293358543338881E-2</v>
      </c>
      <c r="J2277" s="17">
        <f t="shared" si="426"/>
        <v>1.6935605613418014E-2</v>
      </c>
      <c r="K2277" s="4">
        <f t="shared" si="427"/>
        <v>5.3555087292733991E-2</v>
      </c>
      <c r="M2277">
        <v>2.3210000000000002</v>
      </c>
      <c r="N2277" s="17">
        <f t="shared" si="422"/>
        <v>2.8848154337658343E-2</v>
      </c>
      <c r="O2277" s="17">
        <f t="shared" si="428"/>
        <v>1.6205992632408059E-2</v>
      </c>
      <c r="P2277" s="4">
        <f t="shared" si="429"/>
        <v>5.1247848462317357E-2</v>
      </c>
      <c r="R2277">
        <v>2.585</v>
      </c>
      <c r="S2277" s="17">
        <f t="shared" si="423"/>
        <v>2.3603264172948109E-2</v>
      </c>
      <c r="T2277" s="17">
        <f t="shared" si="430"/>
        <v>1.5199306111886452E-2</v>
      </c>
      <c r="U2277" s="4">
        <f t="shared" si="431"/>
        <v>4.8064426167679239E-2</v>
      </c>
    </row>
    <row r="2278" spans="2:21">
      <c r="B2278" s="2">
        <v>42776</v>
      </c>
      <c r="C2278">
        <v>1.5066999999999999</v>
      </c>
      <c r="D2278" s="17">
        <f t="shared" si="420"/>
        <v>1.0810194689116641E-2</v>
      </c>
      <c r="E2278" s="17">
        <f t="shared" si="424"/>
        <v>1.424076376400899E-2</v>
      </c>
      <c r="F2278" s="4">
        <f t="shared" si="425"/>
        <v>4.5033249114660993E-2</v>
      </c>
      <c r="G2278" s="4"/>
      <c r="H2278">
        <v>2.1579999999999999</v>
      </c>
      <c r="I2278" s="17">
        <f t="shared" si="421"/>
        <v>8.8434367356742954E-3</v>
      </c>
      <c r="J2278" s="17">
        <f t="shared" si="426"/>
        <v>1.735499533830975E-2</v>
      </c>
      <c r="K2278" s="4">
        <f t="shared" si="427"/>
        <v>5.4881314050663287E-2</v>
      </c>
      <c r="M2278">
        <v>2.3365</v>
      </c>
      <c r="N2278" s="17">
        <f t="shared" si="422"/>
        <v>6.655955866043845E-3</v>
      </c>
      <c r="O2278" s="17">
        <f t="shared" si="428"/>
        <v>1.6490908992966177E-2</v>
      </c>
      <c r="P2278" s="4">
        <f t="shared" si="429"/>
        <v>5.2148833104326768E-2</v>
      </c>
      <c r="R2278">
        <v>2.5954000000000002</v>
      </c>
      <c r="S2278" s="17">
        <f t="shared" si="423"/>
        <v>4.0151393606006978E-3</v>
      </c>
      <c r="T2278" s="17">
        <f t="shared" si="430"/>
        <v>1.5294876852727984E-2</v>
      </c>
      <c r="U2278" s="4">
        <f t="shared" si="431"/>
        <v>4.8366647386408161E-2</v>
      </c>
    </row>
    <row r="2279" spans="2:21">
      <c r="B2279" s="2">
        <v>42779</v>
      </c>
      <c r="C2279">
        <v>1.5209999999999999</v>
      </c>
      <c r="D2279" s="17">
        <f t="shared" si="420"/>
        <v>9.4461844520501159E-3</v>
      </c>
      <c r="E2279" s="17">
        <f t="shared" si="424"/>
        <v>1.458197547684266E-2</v>
      </c>
      <c r="F2279" s="4">
        <f t="shared" si="425"/>
        <v>4.6112255291542698E-2</v>
      </c>
      <c r="G2279" s="4"/>
      <c r="H2279">
        <v>2.1884999999999999</v>
      </c>
      <c r="I2279" s="17">
        <f t="shared" si="421"/>
        <v>1.403451081287008E-2</v>
      </c>
      <c r="J2279" s="17">
        <f t="shared" si="426"/>
        <v>1.8118834845105333E-2</v>
      </c>
      <c r="K2279" s="4">
        <f t="shared" si="427"/>
        <v>5.7296786658956995E-2</v>
      </c>
      <c r="M2279">
        <v>2.37</v>
      </c>
      <c r="N2279" s="17">
        <f t="shared" si="422"/>
        <v>1.4235871988696103E-2</v>
      </c>
      <c r="O2279" s="17">
        <f t="shared" si="428"/>
        <v>1.7330882911031197E-2</v>
      </c>
      <c r="P2279" s="4">
        <f t="shared" si="429"/>
        <v>5.4805063860547891E-2</v>
      </c>
      <c r="R2279">
        <v>2.6269</v>
      </c>
      <c r="S2279" s="17">
        <f t="shared" si="423"/>
        <v>1.2063796422622805E-2</v>
      </c>
      <c r="T2279" s="17">
        <f t="shared" si="430"/>
        <v>1.592492686898124E-2</v>
      </c>
      <c r="U2279" s="4">
        <f t="shared" si="431"/>
        <v>5.0359040477594555E-2</v>
      </c>
    </row>
    <row r="2280" spans="2:21">
      <c r="B2280" s="2">
        <v>42780</v>
      </c>
      <c r="C2280">
        <v>1.556</v>
      </c>
      <c r="D2280" s="17">
        <f t="shared" si="420"/>
        <v>2.2750412479044243E-2</v>
      </c>
      <c r="E2280" s="17">
        <f t="shared" si="424"/>
        <v>1.5569327678036773E-2</v>
      </c>
      <c r="F2280" s="4">
        <f t="shared" si="425"/>
        <v>4.9234537100096919E-2</v>
      </c>
      <c r="G2280" s="4"/>
      <c r="H2280">
        <v>2.2254999999999998</v>
      </c>
      <c r="I2280" s="17">
        <f t="shared" si="421"/>
        <v>1.676523182495894E-2</v>
      </c>
      <c r="J2280" s="17">
        <f t="shared" si="426"/>
        <v>1.8170756878353612E-2</v>
      </c>
      <c r="K2280" s="4">
        <f t="shared" si="427"/>
        <v>5.7460978544768546E-2</v>
      </c>
      <c r="M2280">
        <v>2.4015</v>
      </c>
      <c r="N2280" s="17">
        <f t="shared" si="422"/>
        <v>1.3203586975702048E-2</v>
      </c>
      <c r="O2280" s="17">
        <f t="shared" si="428"/>
        <v>1.7259383769817154E-2</v>
      </c>
      <c r="P2280" s="4">
        <f t="shared" si="429"/>
        <v>5.4578963723565493E-2</v>
      </c>
      <c r="R2280">
        <v>2.6497999999999999</v>
      </c>
      <c r="S2280" s="17">
        <f t="shared" si="423"/>
        <v>8.6797217082697116E-3</v>
      </c>
      <c r="T2280" s="17">
        <f t="shared" si="430"/>
        <v>1.6005008061168034E-2</v>
      </c>
      <c r="U2280" s="4">
        <f t="shared" si="431"/>
        <v>5.0612279442646499E-2</v>
      </c>
    </row>
    <row r="2281" spans="2:21">
      <c r="B2281" s="2">
        <v>42781</v>
      </c>
      <c r="C2281">
        <v>1.5863</v>
      </c>
      <c r="D2281" s="17">
        <f t="shared" si="420"/>
        <v>1.9285834676072533E-2</v>
      </c>
      <c r="E2281" s="17">
        <f t="shared" si="424"/>
        <v>1.6325797771842159E-2</v>
      </c>
      <c r="F2281" s="4">
        <f t="shared" si="425"/>
        <v>5.1626705578323169E-2</v>
      </c>
      <c r="G2281" s="4"/>
      <c r="H2281">
        <v>2.2538</v>
      </c>
      <c r="I2281" s="17">
        <f t="shared" si="421"/>
        <v>1.2636071062340075E-2</v>
      </c>
      <c r="J2281" s="17">
        <f t="shared" si="426"/>
        <v>1.8405169726664592E-2</v>
      </c>
      <c r="K2281" s="4">
        <f t="shared" si="427"/>
        <v>5.8202257058238803E-2</v>
      </c>
      <c r="M2281">
        <v>2.4278</v>
      </c>
      <c r="N2281" s="17">
        <f t="shared" si="422"/>
        <v>1.0891955358824115E-2</v>
      </c>
      <c r="O2281" s="17">
        <f t="shared" si="428"/>
        <v>1.7406189802578024E-2</v>
      </c>
      <c r="P2281" s="4">
        <f t="shared" si="429"/>
        <v>5.5043205161343138E-2</v>
      </c>
      <c r="R2281">
        <v>2.6733000000000002</v>
      </c>
      <c r="S2281" s="17">
        <f t="shared" si="423"/>
        <v>8.8294988527611099E-3</v>
      </c>
      <c r="T2281" s="17">
        <f t="shared" si="430"/>
        <v>1.6199715654348884E-2</v>
      </c>
      <c r="U2281" s="4">
        <f t="shared" si="431"/>
        <v>5.1227998914827461E-2</v>
      </c>
    </row>
    <row r="2282" spans="2:21">
      <c r="B2282" s="2">
        <v>42782</v>
      </c>
      <c r="C2282">
        <v>1.5615000000000001</v>
      </c>
      <c r="D2282" s="17">
        <f t="shared" si="420"/>
        <v>-1.5757362691276235E-2</v>
      </c>
      <c r="E2282" s="17">
        <f t="shared" si="424"/>
        <v>1.7623129110461561E-2</v>
      </c>
      <c r="F2282" s="4">
        <f t="shared" si="425"/>
        <v>5.5729227488275641E-2</v>
      </c>
      <c r="G2282" s="4"/>
      <c r="H2282">
        <v>2.2122999999999999</v>
      </c>
      <c r="I2282" s="17">
        <f t="shared" si="421"/>
        <v>-1.8584982202308052E-2</v>
      </c>
      <c r="J2282" s="17">
        <f t="shared" si="426"/>
        <v>1.9602147704100188E-2</v>
      </c>
      <c r="K2282" s="4">
        <f t="shared" si="427"/>
        <v>6.1987433775996914E-2</v>
      </c>
      <c r="M2282">
        <v>2.3902999999999999</v>
      </c>
      <c r="N2282" s="17">
        <f t="shared" si="422"/>
        <v>-1.5566616402948799E-2</v>
      </c>
      <c r="O2282" s="17">
        <f t="shared" si="428"/>
        <v>1.8258086913616616E-2</v>
      </c>
      <c r="P2282" s="4">
        <f t="shared" si="429"/>
        <v>5.7737140364342465E-2</v>
      </c>
      <c r="R2282">
        <v>2.6545000000000001</v>
      </c>
      <c r="S2282" s="17">
        <f t="shared" si="423"/>
        <v>-7.0573512630577552E-3</v>
      </c>
      <c r="T2282" s="17">
        <f t="shared" si="430"/>
        <v>1.6222184269418027E-2</v>
      </c>
      <c r="U2282" s="4">
        <f t="shared" si="431"/>
        <v>5.1299050914315532E-2</v>
      </c>
    </row>
    <row r="2283" spans="2:21">
      <c r="B2283" s="2">
        <v>42783</v>
      </c>
      <c r="C2283">
        <v>1.5488</v>
      </c>
      <c r="D2283" s="17">
        <f t="shared" si="420"/>
        <v>-8.1664602008207892E-3</v>
      </c>
      <c r="E2283" s="17">
        <f t="shared" si="424"/>
        <v>1.785811581593847E-2</v>
      </c>
      <c r="F2283" s="4">
        <f t="shared" si="425"/>
        <v>5.647232069744184E-2</v>
      </c>
      <c r="G2283" s="4"/>
      <c r="H2283">
        <v>2.1930000000000001</v>
      </c>
      <c r="I2283" s="17">
        <f t="shared" si="421"/>
        <v>-8.762228898052728E-3</v>
      </c>
      <c r="J2283" s="17">
        <f t="shared" si="426"/>
        <v>1.9833987608878108E-2</v>
      </c>
      <c r="K2283" s="4">
        <f t="shared" si="427"/>
        <v>6.2720575927611696E-2</v>
      </c>
      <c r="M2283">
        <v>2.375</v>
      </c>
      <c r="N2283" s="17">
        <f t="shared" si="422"/>
        <v>-6.4214435920128274E-3</v>
      </c>
      <c r="O2283" s="17">
        <f t="shared" si="428"/>
        <v>1.8374571310524689E-2</v>
      </c>
      <c r="P2283" s="4">
        <f t="shared" si="429"/>
        <v>5.8105496370443044E-2</v>
      </c>
      <c r="R2283">
        <v>2.6459999999999999</v>
      </c>
      <c r="S2283" s="17">
        <f t="shared" si="423"/>
        <v>-3.2072473488252398E-3</v>
      </c>
      <c r="T2283" s="17">
        <f t="shared" si="430"/>
        <v>1.6190200788708201E-2</v>
      </c>
      <c r="U2283" s="4">
        <f t="shared" si="431"/>
        <v>5.1197910267772422E-2</v>
      </c>
    </row>
    <row r="2284" spans="2:21">
      <c r="B2284" s="2">
        <v>42786</v>
      </c>
      <c r="C2284">
        <v>1.556</v>
      </c>
      <c r="D2284" s="17">
        <f t="shared" si="420"/>
        <v>4.6379882160243122E-3</v>
      </c>
      <c r="E2284" s="17">
        <f t="shared" si="424"/>
        <v>1.6464033827279137E-2</v>
      </c>
      <c r="F2284" s="4">
        <f t="shared" si="425"/>
        <v>5.2063846368261321E-2</v>
      </c>
      <c r="G2284" s="4"/>
      <c r="H2284">
        <v>2.1949999999999998</v>
      </c>
      <c r="I2284" s="17">
        <f t="shared" si="421"/>
        <v>9.1157709138333536E-4</v>
      </c>
      <c r="J2284" s="17">
        <f t="shared" si="426"/>
        <v>1.8260040043598453E-2</v>
      </c>
      <c r="K2284" s="4">
        <f t="shared" si="427"/>
        <v>5.7743316703651432E-2</v>
      </c>
      <c r="M2284">
        <v>2.3820000000000001</v>
      </c>
      <c r="N2284" s="17">
        <f t="shared" si="422"/>
        <v>2.943033446503786E-3</v>
      </c>
      <c r="O2284" s="17">
        <f t="shared" si="428"/>
        <v>1.7228529148940512E-2</v>
      </c>
      <c r="P2284" s="4">
        <f t="shared" si="429"/>
        <v>5.4481392845254328E-2</v>
      </c>
      <c r="R2284">
        <v>2.6470000000000002</v>
      </c>
      <c r="S2284" s="17">
        <f t="shared" si="423"/>
        <v>3.7785755220048493E-4</v>
      </c>
      <c r="T2284" s="17">
        <f t="shared" si="430"/>
        <v>1.5719643350309429E-2</v>
      </c>
      <c r="U2284" s="4">
        <f t="shared" si="431"/>
        <v>4.9709876992497931E-2</v>
      </c>
    </row>
    <row r="2285" spans="2:21">
      <c r="B2285" s="2">
        <v>42787</v>
      </c>
      <c r="C2285">
        <v>1.5828</v>
      </c>
      <c r="D2285" s="17">
        <f t="shared" si="420"/>
        <v>1.7077004772932228E-2</v>
      </c>
      <c r="E2285" s="17">
        <f t="shared" si="424"/>
        <v>1.6856940264574075E-2</v>
      </c>
      <c r="F2285" s="4">
        <f t="shared" si="425"/>
        <v>5.330632561745545E-2</v>
      </c>
      <c r="G2285" s="4"/>
      <c r="H2285">
        <v>2.2258</v>
      </c>
      <c r="I2285" s="17">
        <f t="shared" si="421"/>
        <v>1.3934355030053058E-2</v>
      </c>
      <c r="J2285" s="17">
        <f t="shared" si="426"/>
        <v>1.8492925488635282E-2</v>
      </c>
      <c r="K2285" s="4">
        <f t="shared" si="427"/>
        <v>5.8479765143869766E-2</v>
      </c>
      <c r="M2285">
        <v>2.4079999999999999</v>
      </c>
      <c r="N2285" s="17">
        <f t="shared" si="422"/>
        <v>1.0856056513466068E-2</v>
      </c>
      <c r="O2285" s="17">
        <f t="shared" si="428"/>
        <v>1.7149648971113079E-2</v>
      </c>
      <c r="P2285" s="4">
        <f t="shared" si="429"/>
        <v>5.4231951821080523E-2</v>
      </c>
      <c r="R2285">
        <v>2.6818</v>
      </c>
      <c r="S2285" s="17">
        <f t="shared" si="423"/>
        <v>1.3061287618440406E-2</v>
      </c>
      <c r="T2285" s="17">
        <f t="shared" si="430"/>
        <v>1.5415957517239858E-2</v>
      </c>
      <c r="U2285" s="4">
        <f t="shared" si="431"/>
        <v>4.8749538066872398E-2</v>
      </c>
    </row>
    <row r="2286" spans="2:21">
      <c r="B2286" s="2">
        <v>42788</v>
      </c>
      <c r="C2286">
        <v>1.5609999999999999</v>
      </c>
      <c r="D2286" s="17">
        <f t="shared" si="420"/>
        <v>-1.3868788995837149E-2</v>
      </c>
      <c r="E2286" s="17">
        <f t="shared" si="424"/>
        <v>1.5427521915443396E-2</v>
      </c>
      <c r="F2286" s="4">
        <f t="shared" si="425"/>
        <v>4.8786107904964737E-2</v>
      </c>
      <c r="G2286" s="4"/>
      <c r="H2286">
        <v>2.2023000000000001</v>
      </c>
      <c r="I2286" s="17">
        <f t="shared" si="421"/>
        <v>-1.0614132754479342E-2</v>
      </c>
      <c r="J2286" s="17">
        <f t="shared" si="426"/>
        <v>1.5127309490824924E-2</v>
      </c>
      <c r="K2286" s="4">
        <f t="shared" si="427"/>
        <v>4.7836752861288766E-2</v>
      </c>
      <c r="M2286">
        <v>2.3879999999999999</v>
      </c>
      <c r="N2286" s="17">
        <f t="shared" si="422"/>
        <v>-8.3403319162189508E-3</v>
      </c>
      <c r="O2286" s="17">
        <f t="shared" si="428"/>
        <v>1.3010158098953596E-2</v>
      </c>
      <c r="P2286" s="4">
        <f t="shared" si="429"/>
        <v>4.1141732311579672E-2</v>
      </c>
      <c r="R2286">
        <v>2.6677999999999997</v>
      </c>
      <c r="S2286" s="17">
        <f t="shared" si="423"/>
        <v>-5.2340481385980799E-3</v>
      </c>
      <c r="T2286" s="17">
        <f t="shared" si="430"/>
        <v>9.5820624727613289E-3</v>
      </c>
      <c r="U2286" s="4">
        <f t="shared" si="431"/>
        <v>3.0301142095950931E-2</v>
      </c>
    </row>
    <row r="2287" spans="2:21">
      <c r="B2287" s="2">
        <v>42789</v>
      </c>
      <c r="C2287">
        <v>1.5338000000000001</v>
      </c>
      <c r="D2287" s="17">
        <f t="shared" si="420"/>
        <v>-1.757832518467313E-2</v>
      </c>
      <c r="E2287" s="17">
        <f t="shared" si="424"/>
        <v>1.5431104384166536E-2</v>
      </c>
      <c r="F2287" s="4">
        <f t="shared" si="425"/>
        <v>4.8797436665776177E-2</v>
      </c>
      <c r="G2287" s="4"/>
      <c r="H2287">
        <v>2.1629999999999998</v>
      </c>
      <c r="I2287" s="17">
        <f t="shared" si="421"/>
        <v>-1.8006121831786775E-2</v>
      </c>
      <c r="J2287" s="17">
        <f t="shared" si="426"/>
        <v>1.3974275459989315E-2</v>
      </c>
      <c r="K2287" s="4">
        <f t="shared" si="427"/>
        <v>4.4190539104163415E-2</v>
      </c>
      <c r="M2287">
        <v>2.3508</v>
      </c>
      <c r="N2287" s="17">
        <f t="shared" si="422"/>
        <v>-1.5700499773997293E-2</v>
      </c>
      <c r="O2287" s="17">
        <f t="shared" si="428"/>
        <v>1.1784134190512515E-2</v>
      </c>
      <c r="P2287" s="4">
        <f t="shared" si="429"/>
        <v>3.726470429508412E-2</v>
      </c>
      <c r="R2287">
        <v>2.6408</v>
      </c>
      <c r="S2287" s="17">
        <f t="shared" si="423"/>
        <v>-1.0172261167960316E-2</v>
      </c>
      <c r="T2287" s="17">
        <f t="shared" si="430"/>
        <v>8.3735522965349331E-3</v>
      </c>
      <c r="U2287" s="4">
        <f t="shared" si="431"/>
        <v>2.6479497363584049E-2</v>
      </c>
    </row>
    <row r="2288" spans="2:21">
      <c r="B2288" s="2">
        <v>42790</v>
      </c>
      <c r="C2288">
        <v>1.5158</v>
      </c>
      <c r="D2288" s="17">
        <f t="shared" si="420"/>
        <v>-1.1804963952830125E-2</v>
      </c>
      <c r="E2288" s="17">
        <f t="shared" si="424"/>
        <v>1.5790108681456617E-2</v>
      </c>
      <c r="F2288" s="4">
        <f t="shared" si="425"/>
        <v>4.9932707935001049E-2</v>
      </c>
      <c r="G2288" s="4"/>
      <c r="H2288">
        <v>2.1059000000000001</v>
      </c>
      <c r="I2288" s="17">
        <f t="shared" si="421"/>
        <v>-2.6753217767325966E-2</v>
      </c>
      <c r="J2288" s="17">
        <f t="shared" si="426"/>
        <v>1.6151281189669055E-2</v>
      </c>
      <c r="K2288" s="4">
        <f t="shared" si="427"/>
        <v>5.1074835689188219E-2</v>
      </c>
      <c r="M2288">
        <v>2.2879999999999998</v>
      </c>
      <c r="N2288" s="17">
        <f t="shared" si="422"/>
        <v>-2.7077622238806949E-2</v>
      </c>
      <c r="O2288" s="17">
        <f t="shared" si="428"/>
        <v>1.4571526658610293E-2</v>
      </c>
      <c r="P2288" s="4">
        <f t="shared" si="429"/>
        <v>4.6079213227071321E-2</v>
      </c>
      <c r="R2288">
        <v>2.5705</v>
      </c>
      <c r="S2288" s="17">
        <f t="shared" si="423"/>
        <v>-2.6981469043423946E-2</v>
      </c>
      <c r="T2288" s="17">
        <f t="shared" si="430"/>
        <v>1.2379382100952747E-2</v>
      </c>
      <c r="U2288" s="4">
        <f t="shared" si="431"/>
        <v>3.914704346453117E-2</v>
      </c>
    </row>
    <row r="2289" spans="2:21">
      <c r="B2289" s="2">
        <v>42793</v>
      </c>
      <c r="C2289">
        <v>1.5528</v>
      </c>
      <c r="D2289" s="17">
        <f t="shared" si="420"/>
        <v>2.4116400476871667E-2</v>
      </c>
      <c r="E2289" s="17">
        <f t="shared" si="424"/>
        <v>1.7311297617038066E-2</v>
      </c>
      <c r="F2289" s="4">
        <f t="shared" si="425"/>
        <v>5.4743129722885579E-2</v>
      </c>
      <c r="G2289" s="4"/>
      <c r="H2289">
        <v>2.1669999999999998</v>
      </c>
      <c r="I2289" s="17">
        <f t="shared" si="421"/>
        <v>2.8600793350626253E-2</v>
      </c>
      <c r="J2289" s="17">
        <f t="shared" si="426"/>
        <v>1.8314511788732449E-2</v>
      </c>
      <c r="K2289" s="4">
        <f t="shared" si="427"/>
        <v>5.7915571486399052E-2</v>
      </c>
      <c r="M2289">
        <v>2.343</v>
      </c>
      <c r="N2289" s="17">
        <f t="shared" si="422"/>
        <v>2.3754086008107272E-2</v>
      </c>
      <c r="O2289" s="17">
        <f t="shared" si="428"/>
        <v>1.5998028500968684E-2</v>
      </c>
      <c r="P2289" s="4">
        <f t="shared" si="429"/>
        <v>5.0590208135350298E-2</v>
      </c>
      <c r="R2289">
        <v>2.6036000000000001</v>
      </c>
      <c r="S2289" s="17">
        <f t="shared" si="423"/>
        <v>1.2794670202672987E-2</v>
      </c>
      <c r="T2289" s="17">
        <f t="shared" si="430"/>
        <v>1.2466693630453591E-2</v>
      </c>
      <c r="U2289" s="4">
        <f t="shared" si="431"/>
        <v>3.9423146763746822E-2</v>
      </c>
    </row>
    <row r="2290" spans="2:21">
      <c r="B2290" s="2">
        <v>42794</v>
      </c>
      <c r="C2290">
        <v>1.6095000000000002</v>
      </c>
      <c r="D2290" s="17">
        <f t="shared" si="420"/>
        <v>3.586381888406253E-2</v>
      </c>
      <c r="E2290" s="17">
        <f t="shared" si="424"/>
        <v>1.9420199915409789E-2</v>
      </c>
      <c r="F2290" s="4">
        <f t="shared" si="425"/>
        <v>6.1412064348504228E-2</v>
      </c>
      <c r="G2290" s="4"/>
      <c r="H2290">
        <v>2.2111999999999998</v>
      </c>
      <c r="I2290" s="17">
        <f t="shared" si="421"/>
        <v>2.0191632036991796E-2</v>
      </c>
      <c r="J2290" s="17">
        <f t="shared" si="426"/>
        <v>1.8711293667401992E-2</v>
      </c>
      <c r="K2290" s="4">
        <f t="shared" si="427"/>
        <v>5.917030595727539E-2</v>
      </c>
      <c r="M2290">
        <v>2.3738000000000001</v>
      </c>
      <c r="N2290" s="17">
        <f t="shared" si="422"/>
        <v>1.3059887114609228E-2</v>
      </c>
      <c r="O2290" s="17">
        <f t="shared" si="428"/>
        <v>1.5983765458144686E-2</v>
      </c>
      <c r="P2290" s="4">
        <f t="shared" si="429"/>
        <v>5.0545104433661947E-2</v>
      </c>
      <c r="R2290">
        <v>2.6265999999999998</v>
      </c>
      <c r="S2290" s="17">
        <f t="shared" si="423"/>
        <v>8.7951314528271242E-3</v>
      </c>
      <c r="T2290" s="17">
        <f t="shared" si="430"/>
        <v>1.2476587549991152E-2</v>
      </c>
      <c r="U2290" s="4">
        <f t="shared" si="431"/>
        <v>3.9454434084471954E-2</v>
      </c>
    </row>
    <row r="2291" spans="2:21">
      <c r="B2291" s="2">
        <v>42795</v>
      </c>
      <c r="C2291">
        <v>1.6253</v>
      </c>
      <c r="D2291" s="17">
        <f t="shared" si="420"/>
        <v>9.7688423702673791E-3</v>
      </c>
      <c r="E2291" s="17">
        <f t="shared" si="424"/>
        <v>1.8776674931989781E-2</v>
      </c>
      <c r="F2291" s="4">
        <f t="shared" si="425"/>
        <v>5.9377059669674909E-2</v>
      </c>
      <c r="G2291" s="4"/>
      <c r="H2291">
        <v>2.2557999999999998</v>
      </c>
      <c r="I2291" s="17">
        <f t="shared" si="421"/>
        <v>1.9969322632465609E-2</v>
      </c>
      <c r="J2291" s="17">
        <f t="shared" si="426"/>
        <v>1.9419900717120998E-2</v>
      </c>
      <c r="K2291" s="4">
        <f t="shared" si="427"/>
        <v>6.1411118200439624E-2</v>
      </c>
      <c r="M2291">
        <v>2.4207000000000001</v>
      </c>
      <c r="N2291" s="17">
        <f t="shared" si="422"/>
        <v>1.9564707900165762E-2</v>
      </c>
      <c r="O2291" s="17">
        <f t="shared" si="428"/>
        <v>1.6918338649362014E-2</v>
      </c>
      <c r="P2291" s="4">
        <f t="shared" si="429"/>
        <v>5.3500484358040772E-2</v>
      </c>
      <c r="R2291">
        <v>2.6718999999999999</v>
      </c>
      <c r="S2291" s="17">
        <f t="shared" si="423"/>
        <v>1.7099595655437921E-2</v>
      </c>
      <c r="T2291" s="17">
        <f t="shared" si="430"/>
        <v>1.3429358949317738E-2</v>
      </c>
      <c r="U2291" s="4">
        <f t="shared" si="431"/>
        <v>4.2467361795809781E-2</v>
      </c>
    </row>
    <row r="2292" spans="2:21">
      <c r="B2292" s="2">
        <v>42796</v>
      </c>
      <c r="C2292">
        <v>1.6573</v>
      </c>
      <c r="D2292" s="17">
        <f t="shared" si="420"/>
        <v>1.949735802036813E-2</v>
      </c>
      <c r="E2292" s="17">
        <f t="shared" si="424"/>
        <v>1.8285939455819692E-2</v>
      </c>
      <c r="F2292" s="4">
        <f t="shared" si="425"/>
        <v>5.7825217836330149E-2</v>
      </c>
      <c r="G2292" s="4"/>
      <c r="H2292">
        <v>2.2919</v>
      </c>
      <c r="I2292" s="17">
        <f t="shared" si="421"/>
        <v>1.5876490659545051E-2</v>
      </c>
      <c r="J2292" s="17">
        <f t="shared" si="426"/>
        <v>1.8785282458266779E-2</v>
      </c>
      <c r="K2292" s="4">
        <f t="shared" si="427"/>
        <v>5.9404279057729978E-2</v>
      </c>
      <c r="M2292">
        <v>2.4565000000000001</v>
      </c>
      <c r="N2292" s="17">
        <f t="shared" si="422"/>
        <v>1.4680818086132466E-2</v>
      </c>
      <c r="O2292" s="17">
        <f t="shared" si="428"/>
        <v>1.6584816282318643E-2</v>
      </c>
      <c r="P2292" s="4">
        <f t="shared" si="429"/>
        <v>5.2445794027573038E-2</v>
      </c>
      <c r="R2292">
        <v>2.6957</v>
      </c>
      <c r="S2292" s="17">
        <f t="shared" si="423"/>
        <v>8.8680810696790697E-3</v>
      </c>
      <c r="T2292" s="17">
        <f t="shared" si="430"/>
        <v>1.3450618778538755E-2</v>
      </c>
      <c r="U2292" s="4">
        <f t="shared" si="431"/>
        <v>4.2534591278814399E-2</v>
      </c>
    </row>
    <row r="2293" spans="2:21">
      <c r="B2293" s="2">
        <v>42797</v>
      </c>
      <c r="C2293">
        <v>1.6503000000000001</v>
      </c>
      <c r="D2293" s="17">
        <f t="shared" si="420"/>
        <v>-4.2326825799760704E-3</v>
      </c>
      <c r="E2293" s="17">
        <f t="shared" si="424"/>
        <v>1.7988303667930826E-2</v>
      </c>
      <c r="F2293" s="4">
        <f t="shared" si="425"/>
        <v>5.6884010833422573E-2</v>
      </c>
      <c r="G2293" s="4"/>
      <c r="H2293">
        <v>2.2907999999999999</v>
      </c>
      <c r="I2293" s="17">
        <f t="shared" si="421"/>
        <v>-4.8006634565909891E-4</v>
      </c>
      <c r="J2293" s="17">
        <f t="shared" si="426"/>
        <v>1.8360657111075544E-2</v>
      </c>
      <c r="K2293" s="4">
        <f t="shared" si="427"/>
        <v>5.8061495808365886E-2</v>
      </c>
      <c r="M2293">
        <v>2.4550000000000001</v>
      </c>
      <c r="N2293" s="17">
        <f t="shared" si="422"/>
        <v>-6.1081138008200694E-4</v>
      </c>
      <c r="O2293" s="17">
        <f t="shared" si="428"/>
        <v>1.6328295870500709E-2</v>
      </c>
      <c r="P2293" s="4">
        <f t="shared" si="429"/>
        <v>5.1634605259903994E-2</v>
      </c>
      <c r="R2293">
        <v>2.6878000000000002</v>
      </c>
      <c r="S2293" s="17">
        <f t="shared" si="423"/>
        <v>-2.9348957632126609E-3</v>
      </c>
      <c r="T2293" s="17">
        <f t="shared" si="430"/>
        <v>1.3440209736527991E-2</v>
      </c>
      <c r="U2293" s="4">
        <f t="shared" si="431"/>
        <v>4.2501674997800006E-2</v>
      </c>
    </row>
    <row r="2294" spans="2:21">
      <c r="B2294" s="2">
        <v>42800</v>
      </c>
      <c r="C2294">
        <v>1.6352</v>
      </c>
      <c r="D2294" s="17">
        <f t="shared" si="420"/>
        <v>-9.191968540136812E-3</v>
      </c>
      <c r="E2294" s="17">
        <f t="shared" si="424"/>
        <v>1.8653692129986368E-2</v>
      </c>
      <c r="F2294" s="4">
        <f t="shared" si="425"/>
        <v>5.8988153902314606E-2</v>
      </c>
      <c r="G2294" s="4"/>
      <c r="H2294">
        <v>2.2919999999999998</v>
      </c>
      <c r="I2294" s="17">
        <f t="shared" si="421"/>
        <v>5.2369731492798771E-4</v>
      </c>
      <c r="J2294" s="17">
        <f t="shared" si="426"/>
        <v>1.8369166481216052E-2</v>
      </c>
      <c r="K2294" s="4">
        <f t="shared" si="427"/>
        <v>5.8088404799463325E-2</v>
      </c>
      <c r="M2294">
        <v>2.4630000000000001</v>
      </c>
      <c r="N2294" s="17">
        <f t="shared" si="422"/>
        <v>3.2533578919170113E-3</v>
      </c>
      <c r="O2294" s="17">
        <f t="shared" si="428"/>
        <v>1.6327809637705953E-2</v>
      </c>
      <c r="P2294" s="4">
        <f t="shared" si="429"/>
        <v>5.1633067656799495E-2</v>
      </c>
      <c r="R2294">
        <v>2.7053000000000003</v>
      </c>
      <c r="S2294" s="17">
        <f t="shared" si="423"/>
        <v>6.4897967481616792E-3</v>
      </c>
      <c r="T2294" s="17">
        <f t="shared" si="430"/>
        <v>1.3518845283121288E-2</v>
      </c>
      <c r="U2294" s="4">
        <f t="shared" si="431"/>
        <v>4.2750342430087122E-2</v>
      </c>
    </row>
    <row r="2295" spans="2:21">
      <c r="B2295" s="2">
        <v>42801</v>
      </c>
      <c r="C2295">
        <v>1.6480000000000001</v>
      </c>
      <c r="D2295" s="17">
        <f t="shared" si="420"/>
        <v>7.7973104600317106E-3</v>
      </c>
      <c r="E2295" s="17">
        <f t="shared" si="424"/>
        <v>1.8209722639953546E-2</v>
      </c>
      <c r="F2295" s="4">
        <f t="shared" si="425"/>
        <v>5.7584199102187469E-2</v>
      </c>
      <c r="G2295" s="4"/>
      <c r="H2295">
        <v>2.3010000000000002</v>
      </c>
      <c r="I2295" s="17">
        <f t="shared" si="421"/>
        <v>3.9190122007358233E-3</v>
      </c>
      <c r="J2295" s="17">
        <f t="shared" si="426"/>
        <v>1.8057366579700321E-2</v>
      </c>
      <c r="K2295" s="4">
        <f t="shared" si="427"/>
        <v>5.7102406936457427E-2</v>
      </c>
      <c r="M2295">
        <v>2.4662999999999999</v>
      </c>
      <c r="N2295" s="17">
        <f t="shared" si="422"/>
        <v>1.3389327056593622E-3</v>
      </c>
      <c r="O2295" s="17">
        <f t="shared" si="428"/>
        <v>1.6117303936755291E-2</v>
      </c>
      <c r="P2295" s="4">
        <f t="shared" si="429"/>
        <v>5.0967390181345135E-2</v>
      </c>
      <c r="R2295">
        <v>2.7054999999999998</v>
      </c>
      <c r="S2295" s="17">
        <f t="shared" si="423"/>
        <v>7.392622166436515E-5</v>
      </c>
      <c r="T2295" s="17">
        <f t="shared" si="430"/>
        <v>1.2969887848132912E-2</v>
      </c>
      <c r="U2295" s="4">
        <f t="shared" si="431"/>
        <v>4.1014386597040042E-2</v>
      </c>
    </row>
    <row r="2296" spans="2:21">
      <c r="B2296" s="2">
        <v>42802</v>
      </c>
      <c r="C2296">
        <v>1.6713</v>
      </c>
      <c r="D2296" s="17">
        <f t="shared" si="420"/>
        <v>1.4039335225462432E-2</v>
      </c>
      <c r="E2296" s="17">
        <f t="shared" si="424"/>
        <v>1.7275241814634208E-2</v>
      </c>
      <c r="F2296" s="4">
        <f t="shared" si="425"/>
        <v>5.4629111264424414E-2</v>
      </c>
      <c r="G2296" s="4"/>
      <c r="H2296">
        <v>2.3460000000000001</v>
      </c>
      <c r="I2296" s="17">
        <f t="shared" si="421"/>
        <v>1.9367939178054794E-2</v>
      </c>
      <c r="J2296" s="17">
        <f t="shared" si="426"/>
        <v>1.7975093459664436E-2</v>
      </c>
      <c r="K2296" s="4">
        <f t="shared" si="427"/>
        <v>5.6842236486935593E-2</v>
      </c>
      <c r="M2296">
        <v>2.5135000000000001</v>
      </c>
      <c r="N2296" s="17">
        <f t="shared" si="422"/>
        <v>1.895715230643253E-2</v>
      </c>
      <c r="O2296" s="17">
        <f t="shared" si="428"/>
        <v>1.6406637044042213E-2</v>
      </c>
      <c r="P2296" s="4">
        <f t="shared" si="429"/>
        <v>5.1882341802865668E-2</v>
      </c>
      <c r="R2296">
        <v>2.7475000000000001</v>
      </c>
      <c r="S2296" s="17">
        <f t="shared" si="423"/>
        <v>1.5404669194986674E-2</v>
      </c>
      <c r="T2296" s="17">
        <f t="shared" si="430"/>
        <v>1.3519355513856085E-2</v>
      </c>
      <c r="U2296" s="4">
        <f t="shared" si="431"/>
        <v>4.2751955921341303E-2</v>
      </c>
    </row>
    <row r="2297" spans="2:21">
      <c r="B2297" s="2">
        <v>42803</v>
      </c>
      <c r="C2297">
        <v>1.7029000000000001</v>
      </c>
      <c r="D2297" s="17">
        <f t="shared" si="420"/>
        <v>1.8730913337679452E-2</v>
      </c>
      <c r="E2297" s="17">
        <f t="shared" si="424"/>
        <v>1.52756733791862E-2</v>
      </c>
      <c r="F2297" s="4">
        <f t="shared" si="425"/>
        <v>4.8305920671029338E-2</v>
      </c>
      <c r="G2297" s="4"/>
      <c r="H2297">
        <v>2.4024999999999999</v>
      </c>
      <c r="I2297" s="17">
        <f t="shared" si="421"/>
        <v>2.379811163102671E-2</v>
      </c>
      <c r="J2297" s="17">
        <f t="shared" si="426"/>
        <v>1.6488451785189439E-2</v>
      </c>
      <c r="K2297" s="4">
        <f t="shared" si="427"/>
        <v>5.2141062731068E-2</v>
      </c>
      <c r="M2297">
        <v>2.5720000000000001</v>
      </c>
      <c r="N2297" s="17">
        <f t="shared" si="422"/>
        <v>2.3007602224880044E-2</v>
      </c>
      <c r="O2297" s="17">
        <f t="shared" si="428"/>
        <v>1.5488655845824638E-2</v>
      </c>
      <c r="P2297" s="4">
        <f t="shared" si="429"/>
        <v>4.8979430367287628E-2</v>
      </c>
      <c r="R2297">
        <v>2.8028</v>
      </c>
      <c r="S2297" s="17">
        <f t="shared" si="423"/>
        <v>1.9927510218602264E-2</v>
      </c>
      <c r="T2297" s="17">
        <f t="shared" si="430"/>
        <v>1.3625046534945074E-2</v>
      </c>
      <c r="U2297" s="4">
        <f t="shared" si="431"/>
        <v>4.3086180276211396E-2</v>
      </c>
    </row>
    <row r="2298" spans="2:21">
      <c r="B2298" s="2">
        <v>42804</v>
      </c>
      <c r="C2298">
        <v>1.6954</v>
      </c>
      <c r="D2298" s="17">
        <f t="shared" si="420"/>
        <v>-4.4139788582538272E-3</v>
      </c>
      <c r="E2298" s="17">
        <f t="shared" si="424"/>
        <v>1.4221200329889796E-2</v>
      </c>
      <c r="F2298" s="4">
        <f t="shared" si="425"/>
        <v>4.4971384103989688E-2</v>
      </c>
      <c r="G2298" s="4"/>
      <c r="H2298">
        <v>2.3793000000000002</v>
      </c>
      <c r="I2298" s="17">
        <f t="shared" si="421"/>
        <v>-9.7035350870638241E-3</v>
      </c>
      <c r="J2298" s="17">
        <f t="shared" si="426"/>
        <v>1.2640701640107993E-2</v>
      </c>
      <c r="K2298" s="4">
        <f t="shared" si="427"/>
        <v>3.9973408405367304E-2</v>
      </c>
      <c r="M2298">
        <v>2.5507999999999997</v>
      </c>
      <c r="N2298" s="17">
        <f t="shared" si="422"/>
        <v>-8.2767709163935853E-3</v>
      </c>
      <c r="O2298" s="17">
        <f t="shared" si="428"/>
        <v>1.1159954407279576E-2</v>
      </c>
      <c r="P2298" s="4">
        <f t="shared" si="429"/>
        <v>3.5290874510637851E-2</v>
      </c>
      <c r="R2298">
        <v>2.7862999999999998</v>
      </c>
      <c r="S2298" s="17">
        <f t="shared" si="423"/>
        <v>-5.9043666903787545E-3</v>
      </c>
      <c r="T2298" s="17">
        <f t="shared" si="430"/>
        <v>8.7065807282775253E-3</v>
      </c>
      <c r="U2298" s="4">
        <f t="shared" si="431"/>
        <v>2.7532625733484559E-2</v>
      </c>
    </row>
    <row r="2299" spans="2:21">
      <c r="B2299" s="2">
        <v>42807</v>
      </c>
      <c r="C2299">
        <v>1.7128000000000001</v>
      </c>
      <c r="D2299" s="17">
        <f t="shared" si="420"/>
        <v>1.0210757101167816E-2</v>
      </c>
      <c r="E2299" s="17">
        <f t="shared" si="424"/>
        <v>1.3478059535989836E-2</v>
      </c>
      <c r="F2299" s="4">
        <f t="shared" si="425"/>
        <v>4.2621366573080056E-2</v>
      </c>
      <c r="G2299" s="4"/>
      <c r="H2299">
        <v>2.4215</v>
      </c>
      <c r="I2299" s="17">
        <f t="shared" si="421"/>
        <v>1.7580856085900085E-2</v>
      </c>
      <c r="J2299" s="17">
        <f t="shared" si="426"/>
        <v>1.1479689586375763E-2</v>
      </c>
      <c r="K2299" s="4">
        <f t="shared" si="427"/>
        <v>3.6301965924663664E-2</v>
      </c>
      <c r="M2299">
        <v>2.5987</v>
      </c>
      <c r="N2299" s="17">
        <f t="shared" si="422"/>
        <v>1.8604284526774761E-2</v>
      </c>
      <c r="O2299" s="17">
        <f t="shared" si="428"/>
        <v>1.0604498575551645E-2</v>
      </c>
      <c r="P2299" s="4">
        <f t="shared" si="429"/>
        <v>3.353436894275437E-2</v>
      </c>
      <c r="R2299">
        <v>2.8351999999999999</v>
      </c>
      <c r="S2299" s="17">
        <f t="shared" si="423"/>
        <v>1.7397930604761754E-2</v>
      </c>
      <c r="T2299" s="17">
        <f t="shared" si="430"/>
        <v>9.0975502146247288E-3</v>
      </c>
      <c r="U2299" s="4">
        <f t="shared" si="431"/>
        <v>2.8768979805967827E-2</v>
      </c>
    </row>
    <row r="2300" spans="2:21">
      <c r="B2300" s="2">
        <v>42808</v>
      </c>
      <c r="C2300">
        <v>1.7093</v>
      </c>
      <c r="D2300" s="17">
        <f t="shared" si="420"/>
        <v>-2.045528313250639E-3</v>
      </c>
      <c r="E2300" s="17">
        <f t="shared" si="424"/>
        <v>1.0288792839277472E-2</v>
      </c>
      <c r="F2300" s="4">
        <f t="shared" si="425"/>
        <v>3.2536019745747539E-2</v>
      </c>
      <c r="G2300" s="4"/>
      <c r="H2300">
        <v>2.4024999999999999</v>
      </c>
      <c r="I2300" s="17">
        <f t="shared" si="421"/>
        <v>-7.8773209988363541E-3</v>
      </c>
      <c r="J2300" s="17">
        <f t="shared" si="426"/>
        <v>1.2405141231686357E-2</v>
      </c>
      <c r="K2300" s="4">
        <f t="shared" si="427"/>
        <v>3.9228500988195421E-2</v>
      </c>
      <c r="M2300">
        <v>2.5712999999999999</v>
      </c>
      <c r="N2300" s="17">
        <f t="shared" si="422"/>
        <v>-1.0599712394944349E-2</v>
      </c>
      <c r="O2300" s="17">
        <f t="shared" si="428"/>
        <v>1.241881362945473E-2</v>
      </c>
      <c r="P2300" s="4">
        <f t="shared" si="429"/>
        <v>3.9271736906219289E-2</v>
      </c>
      <c r="R2300">
        <v>2.7976000000000001</v>
      </c>
      <c r="S2300" s="17">
        <f t="shared" si="423"/>
        <v>-1.3350574661595721E-2</v>
      </c>
      <c r="T2300" s="17">
        <f t="shared" si="430"/>
        <v>1.1422049148331439E-2</v>
      </c>
      <c r="U2300" s="4">
        <f t="shared" si="431"/>
        <v>3.6119690855113774E-2</v>
      </c>
    </row>
    <row r="2301" spans="2:21">
      <c r="B2301" s="2">
        <v>42809</v>
      </c>
      <c r="C2301">
        <v>1.6396999999999999</v>
      </c>
      <c r="D2301" s="17">
        <f t="shared" si="420"/>
        <v>-4.1570631706399727E-2</v>
      </c>
      <c r="E2301" s="17">
        <f t="shared" si="424"/>
        <v>1.8072589842273602E-2</v>
      </c>
      <c r="F2301" s="4">
        <f t="shared" si="425"/>
        <v>5.7150547119607785E-2</v>
      </c>
      <c r="G2301" s="4"/>
      <c r="H2301">
        <v>2.2881</v>
      </c>
      <c r="I2301" s="17">
        <f t="shared" si="421"/>
        <v>-4.8788083006144956E-2</v>
      </c>
      <c r="J2301" s="17">
        <f t="shared" si="426"/>
        <v>2.1173241093478335E-2</v>
      </c>
      <c r="K2301" s="4">
        <f t="shared" si="427"/>
        <v>6.6955667303265645E-2</v>
      </c>
      <c r="M2301">
        <v>2.4664999999999999</v>
      </c>
      <c r="N2301" s="17">
        <f t="shared" si="422"/>
        <v>-4.1611465899153849E-2</v>
      </c>
      <c r="O2301" s="17">
        <f t="shared" si="428"/>
        <v>1.9265284993100613E-2</v>
      </c>
      <c r="P2301" s="4">
        <f t="shared" si="429"/>
        <v>6.0922180350459203E-2</v>
      </c>
      <c r="R2301">
        <v>2.7213000000000003</v>
      </c>
      <c r="S2301" s="17">
        <f t="shared" si="423"/>
        <v>-2.7652199460157879E-2</v>
      </c>
      <c r="T2301" s="17">
        <f t="shared" si="430"/>
        <v>1.4946789404275381E-2</v>
      </c>
      <c r="U2301" s="4">
        <f t="shared" si="431"/>
        <v>4.7265898224381479E-2</v>
      </c>
    </row>
    <row r="2302" spans="2:21">
      <c r="B2302" s="2">
        <v>42810</v>
      </c>
      <c r="C2302">
        <v>1.6675</v>
      </c>
      <c r="D2302" s="17">
        <f t="shared" si="420"/>
        <v>1.6812200533956195E-2</v>
      </c>
      <c r="E2302" s="17">
        <f t="shared" si="424"/>
        <v>1.7782906071190239E-2</v>
      </c>
      <c r="F2302" s="4">
        <f t="shared" si="425"/>
        <v>5.6234486601797543E-2</v>
      </c>
      <c r="G2302" s="4"/>
      <c r="H2302">
        <v>2.3264</v>
      </c>
      <c r="I2302" s="17">
        <f t="shared" si="421"/>
        <v>1.6600229500897706E-2</v>
      </c>
      <c r="J2302" s="17">
        <f t="shared" si="426"/>
        <v>2.1229302694151738E-2</v>
      </c>
      <c r="K2302" s="4">
        <f t="shared" si="427"/>
        <v>6.7132949650668433E-2</v>
      </c>
      <c r="M2302">
        <v>2.5028000000000001</v>
      </c>
      <c r="N2302" s="17">
        <f t="shared" si="422"/>
        <v>1.4609963450415573E-2</v>
      </c>
      <c r="O2302" s="17">
        <f t="shared" si="428"/>
        <v>1.9260063961670227E-2</v>
      </c>
      <c r="P2302" s="4">
        <f t="shared" si="429"/>
        <v>6.0905669999403854E-2</v>
      </c>
      <c r="R2302">
        <v>2.7610999999999999</v>
      </c>
      <c r="S2302" s="17">
        <f t="shared" si="423"/>
        <v>1.451944374658109E-2</v>
      </c>
      <c r="T2302" s="17">
        <f t="shared" si="430"/>
        <v>1.5343944740997118E-2</v>
      </c>
      <c r="U2302" s="4">
        <f t="shared" si="431"/>
        <v>4.8521813673313277E-2</v>
      </c>
    </row>
    <row r="2303" spans="2:21">
      <c r="B2303" s="2">
        <v>42811</v>
      </c>
      <c r="C2303">
        <v>1.6516999999999999</v>
      </c>
      <c r="D2303" s="17">
        <f t="shared" si="420"/>
        <v>-9.5204382627341287E-3</v>
      </c>
      <c r="E2303" s="17">
        <f t="shared" si="424"/>
        <v>1.8020055760826808E-2</v>
      </c>
      <c r="F2303" s="4">
        <f t="shared" si="425"/>
        <v>5.6984419767451125E-2</v>
      </c>
      <c r="G2303" s="4"/>
      <c r="H2303">
        <v>2.2984</v>
      </c>
      <c r="I2303" s="17">
        <f t="shared" si="421"/>
        <v>-1.2108779674120412E-2</v>
      </c>
      <c r="J2303" s="17">
        <f t="shared" si="426"/>
        <v>2.1663506359782873E-2</v>
      </c>
      <c r="K2303" s="4">
        <f t="shared" si="427"/>
        <v>6.8506022202456995E-2</v>
      </c>
      <c r="M2303">
        <v>2.4731000000000001</v>
      </c>
      <c r="N2303" s="17">
        <f t="shared" si="422"/>
        <v>-1.1937680703795642E-2</v>
      </c>
      <c r="O2303" s="17">
        <f t="shared" si="428"/>
        <v>1.9748856998131781E-2</v>
      </c>
      <c r="P2303" s="4">
        <f t="shared" si="429"/>
        <v>6.2451369299052095E-2</v>
      </c>
      <c r="R2303">
        <v>2.7332000000000001</v>
      </c>
      <c r="S2303" s="17">
        <f t="shared" si="423"/>
        <v>-1.0156067128966034E-2</v>
      </c>
      <c r="T2303" s="17">
        <f t="shared" si="430"/>
        <v>1.5786307017788447E-2</v>
      </c>
      <c r="U2303" s="4">
        <f t="shared" si="431"/>
        <v>4.9920686018911718E-2</v>
      </c>
    </row>
    <row r="2304" spans="2:21">
      <c r="B2304" s="2">
        <v>42814</v>
      </c>
      <c r="C2304">
        <v>1.6335</v>
      </c>
      <c r="D2304" s="17">
        <f t="shared" si="420"/>
        <v>-1.108010848591979E-2</v>
      </c>
      <c r="E2304" s="17">
        <f t="shared" si="424"/>
        <v>1.8137566648491598E-2</v>
      </c>
      <c r="F2304" s="4">
        <f t="shared" si="425"/>
        <v>5.735602182234005E-2</v>
      </c>
      <c r="G2304" s="4"/>
      <c r="H2304">
        <v>2.2555999999999998</v>
      </c>
      <c r="I2304" s="17">
        <f t="shared" si="421"/>
        <v>-1.8797215732052779E-2</v>
      </c>
      <c r="J2304" s="17">
        <f t="shared" si="426"/>
        <v>2.2490238689067913E-2</v>
      </c>
      <c r="K2304" s="4">
        <f t="shared" si="427"/>
        <v>7.1120379378294046E-2</v>
      </c>
      <c r="M2304">
        <v>2.4278</v>
      </c>
      <c r="N2304" s="17">
        <f t="shared" si="422"/>
        <v>-1.8486926956709639E-2</v>
      </c>
      <c r="O2304" s="17">
        <f t="shared" si="428"/>
        <v>2.0618259622728504E-2</v>
      </c>
      <c r="P2304" s="4">
        <f t="shared" si="429"/>
        <v>6.5200661796506063E-2</v>
      </c>
      <c r="R2304">
        <v>2.6936</v>
      </c>
      <c r="S2304" s="17">
        <f t="shared" si="423"/>
        <v>-1.459449505975848E-2</v>
      </c>
      <c r="T2304" s="17">
        <f t="shared" si="430"/>
        <v>1.6465206274988389E-2</v>
      </c>
      <c r="U2304" s="4">
        <f t="shared" si="431"/>
        <v>5.2067553973460003E-2</v>
      </c>
    </row>
    <row r="2305" spans="2:21">
      <c r="B2305" s="2">
        <v>42815</v>
      </c>
      <c r="C2305">
        <v>1.6175000000000002</v>
      </c>
      <c r="D2305" s="17">
        <f t="shared" si="420"/>
        <v>-9.8432046660690865E-3</v>
      </c>
      <c r="E2305" s="17">
        <f t="shared" si="424"/>
        <v>1.8141554332431867E-2</v>
      </c>
      <c r="F2305" s="4">
        <f t="shared" si="425"/>
        <v>5.7368631986180176E-2</v>
      </c>
      <c r="G2305" s="4"/>
      <c r="H2305">
        <v>2.2134999999999998</v>
      </c>
      <c r="I2305" s="17">
        <f t="shared" si="421"/>
        <v>-1.8841039760831367E-2</v>
      </c>
      <c r="J2305" s="17">
        <f t="shared" si="426"/>
        <v>2.3015090443106123E-2</v>
      </c>
      <c r="K2305" s="4">
        <f t="shared" si="427"/>
        <v>7.2780106354989257E-2</v>
      </c>
      <c r="M2305">
        <v>2.3824999999999998</v>
      </c>
      <c r="N2305" s="17">
        <f t="shared" si="422"/>
        <v>-1.8835140935346165E-2</v>
      </c>
      <c r="O2305" s="17">
        <f t="shared" si="428"/>
        <v>2.1292159500887347E-2</v>
      </c>
      <c r="P2305" s="4">
        <f t="shared" si="429"/>
        <v>6.7331720326397976E-2</v>
      </c>
      <c r="R2305">
        <v>2.6470000000000002</v>
      </c>
      <c r="S2305" s="17">
        <f t="shared" si="423"/>
        <v>-1.7451665619763395E-2</v>
      </c>
      <c r="T2305" s="17">
        <f t="shared" si="430"/>
        <v>1.7315939109772922E-2</v>
      </c>
      <c r="U2305" s="4">
        <f t="shared" si="431"/>
        <v>5.4757807411670849E-2</v>
      </c>
    </row>
    <row r="2306" spans="2:21">
      <c r="B2306" s="2">
        <v>42816</v>
      </c>
      <c r="C2306">
        <v>1.6078000000000001</v>
      </c>
      <c r="D2306" s="17">
        <f t="shared" si="420"/>
        <v>-6.0149624811951545E-3</v>
      </c>
      <c r="E2306" s="17">
        <f t="shared" si="424"/>
        <v>1.727547296910751E-2</v>
      </c>
      <c r="F2306" s="4">
        <f t="shared" si="425"/>
        <v>5.4629842239051381E-2</v>
      </c>
      <c r="G2306" s="4"/>
      <c r="H2306">
        <v>2.2029999999999998</v>
      </c>
      <c r="I2306" s="17">
        <f t="shared" si="421"/>
        <v>-4.754905369852595E-3</v>
      </c>
      <c r="J2306" s="17">
        <f t="shared" si="426"/>
        <v>2.1523907785651619E-2</v>
      </c>
      <c r="K2306" s="4">
        <f t="shared" si="427"/>
        <v>6.8064572750090369E-2</v>
      </c>
      <c r="M2306">
        <v>2.3704999999999998</v>
      </c>
      <c r="N2306" s="17">
        <f t="shared" si="422"/>
        <v>-5.0494531861841208E-3</v>
      </c>
      <c r="O2306" s="17">
        <f t="shared" si="428"/>
        <v>1.978417084158577E-2</v>
      </c>
      <c r="P2306" s="4">
        <f t="shared" si="429"/>
        <v>6.2563041477301323E-2</v>
      </c>
      <c r="R2306">
        <v>2.6284000000000001</v>
      </c>
      <c r="S2306" s="17">
        <f t="shared" si="423"/>
        <v>-7.0516272033885443E-3</v>
      </c>
      <c r="T2306" s="17">
        <f t="shared" si="430"/>
        <v>1.6201477015565631E-2</v>
      </c>
      <c r="U2306" s="4">
        <f t="shared" si="431"/>
        <v>5.1233568828054667E-2</v>
      </c>
    </row>
    <row r="2307" spans="2:21">
      <c r="B2307" s="2">
        <v>42817</v>
      </c>
      <c r="C2307">
        <v>1.6233</v>
      </c>
      <c r="D2307" s="17">
        <f t="shared" si="420"/>
        <v>9.5943294229387226E-3</v>
      </c>
      <c r="E2307" s="17">
        <f t="shared" si="424"/>
        <v>1.6152237342355963E-2</v>
      </c>
      <c r="F2307" s="4">
        <f t="shared" si="425"/>
        <v>5.1077859309469738E-2</v>
      </c>
      <c r="G2307" s="4"/>
      <c r="H2307">
        <v>2.2315</v>
      </c>
      <c r="I2307" s="17">
        <f t="shared" si="421"/>
        <v>1.2853937266981525E-2</v>
      </c>
      <c r="J2307" s="17">
        <f t="shared" si="426"/>
        <v>2.005199918108953E-2</v>
      </c>
      <c r="K2307" s="4">
        <f t="shared" si="427"/>
        <v>6.3409989052074053E-2</v>
      </c>
      <c r="M2307">
        <v>2.4007999999999998</v>
      </c>
      <c r="N2307" s="17">
        <f t="shared" si="422"/>
        <v>1.2701111783984328E-2</v>
      </c>
      <c r="O2307" s="17">
        <f t="shared" si="428"/>
        <v>1.8328258974592938E-2</v>
      </c>
      <c r="P2307" s="4">
        <f t="shared" si="429"/>
        <v>5.7959043905135857E-2</v>
      </c>
      <c r="R2307">
        <v>2.6528</v>
      </c>
      <c r="S2307" s="17">
        <f t="shared" si="423"/>
        <v>9.2403899172630605E-3</v>
      </c>
      <c r="T2307" s="17">
        <f t="shared" si="430"/>
        <v>1.4698926957049921E-2</v>
      </c>
      <c r="U2307" s="4">
        <f t="shared" si="431"/>
        <v>4.6482088344725746E-2</v>
      </c>
    </row>
    <row r="2308" spans="2:21">
      <c r="B2308" s="2">
        <v>42818</v>
      </c>
      <c r="C2308">
        <v>1.6198000000000001</v>
      </c>
      <c r="D2308" s="17">
        <f t="shared" si="420"/>
        <v>-2.1584295019097238E-3</v>
      </c>
      <c r="E2308" s="17">
        <f t="shared" si="424"/>
        <v>1.6173761792158486E-2</v>
      </c>
      <c r="F2308" s="4">
        <f t="shared" si="425"/>
        <v>5.1145925596227673E-2</v>
      </c>
      <c r="G2308" s="4"/>
      <c r="H2308">
        <v>2.2298</v>
      </c>
      <c r="I2308" s="17">
        <f t="shared" si="421"/>
        <v>-7.6210973585348347E-4</v>
      </c>
      <c r="J2308" s="17">
        <f t="shared" si="426"/>
        <v>2.0136232986770936E-2</v>
      </c>
      <c r="K2308" s="4">
        <f t="shared" si="427"/>
        <v>6.367635973401134E-2</v>
      </c>
      <c r="M2308">
        <v>2.3965000000000001</v>
      </c>
      <c r="N2308" s="17">
        <f t="shared" si="422"/>
        <v>-1.7926755264713072E-3</v>
      </c>
      <c r="O2308" s="17">
        <f t="shared" si="428"/>
        <v>1.8388273176705942E-2</v>
      </c>
      <c r="P2308" s="4">
        <f t="shared" si="429"/>
        <v>5.8148825475770639E-2</v>
      </c>
      <c r="R2308">
        <v>2.6395</v>
      </c>
      <c r="S2308" s="17">
        <f t="shared" si="423"/>
        <v>-5.0261806773049629E-3</v>
      </c>
      <c r="T2308" s="17">
        <f t="shared" si="430"/>
        <v>1.4698868142526659E-2</v>
      </c>
      <c r="U2308" s="4">
        <f t="shared" si="431"/>
        <v>4.6481902356872738E-2</v>
      </c>
    </row>
    <row r="2309" spans="2:21">
      <c r="B2309" s="2">
        <v>42821</v>
      </c>
      <c r="C2309">
        <v>1.5985</v>
      </c>
      <c r="D2309" s="17">
        <f t="shared" si="420"/>
        <v>-1.3236995314993409E-2</v>
      </c>
      <c r="E2309" s="17">
        <f t="shared" si="424"/>
        <v>1.5478929399086334E-2</v>
      </c>
      <c r="F2309" s="4">
        <f t="shared" si="425"/>
        <v>4.8948672642054276E-2</v>
      </c>
      <c r="G2309" s="4"/>
      <c r="H2309">
        <v>2.1865000000000001</v>
      </c>
      <c r="I2309" s="17">
        <f t="shared" si="421"/>
        <v>-1.9609803480495794E-2</v>
      </c>
      <c r="J2309" s="17">
        <f t="shared" si="426"/>
        <v>1.8570170060376E-2</v>
      </c>
      <c r="K2309" s="4">
        <f t="shared" si="427"/>
        <v>5.8724033927454712E-2</v>
      </c>
      <c r="M2309">
        <v>2.3490000000000002</v>
      </c>
      <c r="N2309" s="17">
        <f t="shared" si="422"/>
        <v>-2.0019633940773125E-2</v>
      </c>
      <c r="O2309" s="17">
        <f t="shared" si="428"/>
        <v>1.6555073888330035E-2</v>
      </c>
      <c r="P2309" s="4">
        <f t="shared" si="429"/>
        <v>5.2351740319502939E-2</v>
      </c>
      <c r="R2309">
        <v>2.5962000000000001</v>
      </c>
      <c r="S2309" s="17">
        <f t="shared" si="423"/>
        <v>-1.6540667804776827E-2</v>
      </c>
      <c r="T2309" s="17">
        <f t="shared" si="430"/>
        <v>1.2617658441997201E-2</v>
      </c>
      <c r="U2309" s="4">
        <f t="shared" si="431"/>
        <v>3.9900539414762709E-2</v>
      </c>
    </row>
    <row r="2310" spans="2:21">
      <c r="B2310" s="2">
        <v>42822</v>
      </c>
      <c r="C2310">
        <v>1.6324999999999998</v>
      </c>
      <c r="D2310" s="17">
        <f t="shared" ref="D2310:D2373" si="432">LN(C2310/C2309)</f>
        <v>2.104689265068984E-2</v>
      </c>
      <c r="E2310" s="17">
        <f t="shared" si="424"/>
        <v>1.7828836616975426E-2</v>
      </c>
      <c r="F2310" s="4">
        <f t="shared" si="425"/>
        <v>5.6379731740653381E-2</v>
      </c>
      <c r="G2310" s="4"/>
      <c r="H2310">
        <v>2.2317999999999998</v>
      </c>
      <c r="I2310" s="17">
        <f t="shared" ref="I2310:I2373" si="433">LN(H2310/H2309)</f>
        <v>2.0506342898625515E-2</v>
      </c>
      <c r="J2310" s="17">
        <f t="shared" si="426"/>
        <v>2.0978998499283901E-2</v>
      </c>
      <c r="K2310" s="4">
        <f t="shared" si="427"/>
        <v>6.6341418286991444E-2</v>
      </c>
      <c r="M2310">
        <v>2.395</v>
      </c>
      <c r="N2310" s="17">
        <f t="shared" ref="N2310:N2373" si="434">LN(M2310/M2309)</f>
        <v>1.9393525186102736E-2</v>
      </c>
      <c r="O2310" s="17">
        <f t="shared" si="428"/>
        <v>1.8992462788695274E-2</v>
      </c>
      <c r="P2310" s="4">
        <f t="shared" si="429"/>
        <v>6.0059440788270309E-2</v>
      </c>
      <c r="R2310">
        <v>2.6440000000000001</v>
      </c>
      <c r="S2310" s="17">
        <f t="shared" ref="S2310:S2373" si="435">LN(R2310/R2309)</f>
        <v>1.8244084512682734E-2</v>
      </c>
      <c r="T2310" s="17">
        <f t="shared" si="430"/>
        <v>1.5070583677291367E-2</v>
      </c>
      <c r="U2310" s="4">
        <f t="shared" si="431"/>
        <v>4.7657370088396718E-2</v>
      </c>
    </row>
    <row r="2311" spans="2:21">
      <c r="B2311" s="2">
        <v>42823</v>
      </c>
      <c r="C2311">
        <v>1.6072</v>
      </c>
      <c r="D2311" s="17">
        <f t="shared" si="432"/>
        <v>-1.561904764986138E-2</v>
      </c>
      <c r="E2311" s="17">
        <f t="shared" si="424"/>
        <v>1.3114459165929961E-2</v>
      </c>
      <c r="F2311" s="4">
        <f t="shared" si="425"/>
        <v>4.1471561245610758E-2</v>
      </c>
      <c r="G2311" s="4"/>
      <c r="H2311">
        <v>2.1981999999999999</v>
      </c>
      <c r="I2311" s="17">
        <f t="shared" si="433"/>
        <v>-1.5169591116800754E-2</v>
      </c>
      <c r="J2311" s="17">
        <f t="shared" si="426"/>
        <v>1.5611358826303493E-2</v>
      </c>
      <c r="K2311" s="4">
        <f t="shared" si="427"/>
        <v>4.9367451261291988E-2</v>
      </c>
      <c r="M2311">
        <v>2.3613</v>
      </c>
      <c r="N2311" s="17">
        <f t="shared" si="434"/>
        <v>-1.4170916028501424E-2</v>
      </c>
      <c r="O2311" s="17">
        <f t="shared" si="428"/>
        <v>1.5019382724690741E-2</v>
      </c>
      <c r="P2311" s="4">
        <f t="shared" si="429"/>
        <v>4.7495458459808418E-2</v>
      </c>
      <c r="R2311">
        <v>2.61</v>
      </c>
      <c r="S2311" s="17">
        <f t="shared" si="435"/>
        <v>-1.2942700654837939E-2</v>
      </c>
      <c r="T2311" s="17">
        <f t="shared" si="430"/>
        <v>1.3297706376744076E-2</v>
      </c>
      <c r="U2311" s="4">
        <f t="shared" si="431"/>
        <v>4.20510398066564E-2</v>
      </c>
    </row>
    <row r="2312" spans="2:21">
      <c r="B2312" s="2">
        <v>42824</v>
      </c>
      <c r="C2312">
        <v>1.6393</v>
      </c>
      <c r="D2312" s="17">
        <f t="shared" si="432"/>
        <v>1.9775786931685895E-2</v>
      </c>
      <c r="E2312" s="17">
        <f t="shared" si="424"/>
        <v>1.361094653571763E-2</v>
      </c>
      <c r="F2312" s="4">
        <f t="shared" si="425"/>
        <v>4.3041592163646059E-2</v>
      </c>
      <c r="G2312" s="4"/>
      <c r="H2312">
        <v>2.2461000000000002</v>
      </c>
      <c r="I2312" s="17">
        <f t="shared" si="433"/>
        <v>2.1556535269949322E-2</v>
      </c>
      <c r="J2312" s="17">
        <f t="shared" si="426"/>
        <v>1.6397233753508635E-2</v>
      </c>
      <c r="K2312" s="4">
        <f t="shared" si="427"/>
        <v>5.1852605987279261E-2</v>
      </c>
      <c r="M2312">
        <v>2.4116</v>
      </c>
      <c r="N2312" s="17">
        <f t="shared" si="434"/>
        <v>2.1078112798736424E-2</v>
      </c>
      <c r="O2312" s="17">
        <f t="shared" si="428"/>
        <v>1.6032173704382809E-2</v>
      </c>
      <c r="P2312" s="4">
        <f t="shared" si="429"/>
        <v>5.0698184749308692E-2</v>
      </c>
      <c r="R2312">
        <v>2.6673999999999998</v>
      </c>
      <c r="S2312" s="17">
        <f t="shared" si="435"/>
        <v>2.1753993871555116E-2</v>
      </c>
      <c r="T2312" s="17">
        <f t="shared" si="430"/>
        <v>1.4564306841396943E-2</v>
      </c>
      <c r="U2312" s="4">
        <f t="shared" si="431"/>
        <v>4.6056382160387044E-2</v>
      </c>
    </row>
    <row r="2313" spans="2:21">
      <c r="B2313" s="2">
        <v>42825</v>
      </c>
      <c r="C2313">
        <v>1.6175999999999999</v>
      </c>
      <c r="D2313" s="17">
        <f t="shared" si="432"/>
        <v>-1.332575216620367E-2</v>
      </c>
      <c r="E2313" s="17">
        <f t="shared" si="424"/>
        <v>1.3903751904935677E-2</v>
      </c>
      <c r="F2313" s="4">
        <f t="shared" si="425"/>
        <v>4.3967524041501643E-2</v>
      </c>
      <c r="G2313" s="4"/>
      <c r="H2313">
        <v>2.2164999999999999</v>
      </c>
      <c r="I2313" s="17">
        <f t="shared" si="433"/>
        <v>-1.3266003719641099E-2</v>
      </c>
      <c r="J2313" s="17">
        <f t="shared" si="426"/>
        <v>1.6468569355677646E-2</v>
      </c>
      <c r="K2313" s="4">
        <f t="shared" si="427"/>
        <v>5.2078188968392981E-2</v>
      </c>
      <c r="M2313">
        <v>2.3841000000000001</v>
      </c>
      <c r="N2313" s="17">
        <f t="shared" si="434"/>
        <v>-1.1468733001007E-2</v>
      </c>
      <c r="O2313" s="17">
        <f t="shared" si="428"/>
        <v>1.600610441034769E-2</v>
      </c>
      <c r="P2313" s="4">
        <f t="shared" si="429"/>
        <v>5.0615746403165074E-2</v>
      </c>
      <c r="R2313">
        <v>2.6451000000000002</v>
      </c>
      <c r="S2313" s="17">
        <f t="shared" si="435"/>
        <v>-8.3953434272028941E-3</v>
      </c>
      <c r="T2313" s="17">
        <f t="shared" si="430"/>
        <v>1.4484685995292916E-2</v>
      </c>
      <c r="U2313" s="4">
        <f t="shared" si="431"/>
        <v>4.5804598937468577E-2</v>
      </c>
    </row>
    <row r="2314" spans="2:21">
      <c r="B2314" s="2">
        <v>42828</v>
      </c>
      <c r="C2314">
        <v>1.5798999999999999</v>
      </c>
      <c r="D2314" s="17">
        <f t="shared" si="432"/>
        <v>-2.3582015387403687E-2</v>
      </c>
      <c r="E2314" s="17">
        <f t="shared" si="424"/>
        <v>1.5294806842145457E-2</v>
      </c>
      <c r="F2314" s="4">
        <f t="shared" si="425"/>
        <v>4.8366425993507059E-2</v>
      </c>
      <c r="G2314" s="4"/>
      <c r="H2314">
        <v>2.1398000000000001</v>
      </c>
      <c r="I2314" s="17">
        <f t="shared" si="433"/>
        <v>-3.521700848060199E-2</v>
      </c>
      <c r="J2314" s="17">
        <f t="shared" si="426"/>
        <v>1.8802218327774938E-2</v>
      </c>
      <c r="K2314" s="4">
        <f t="shared" si="427"/>
        <v>5.9457834979531152E-2</v>
      </c>
      <c r="M2314">
        <v>2.3075999999999999</v>
      </c>
      <c r="N2314" s="17">
        <f t="shared" si="434"/>
        <v>-3.2613671231509142E-2</v>
      </c>
      <c r="O2314" s="17">
        <f t="shared" si="428"/>
        <v>1.7963345087448842E-2</v>
      </c>
      <c r="P2314" s="4">
        <f t="shared" si="429"/>
        <v>5.6805084871934877E-2</v>
      </c>
      <c r="R2314">
        <v>2.5735999999999999</v>
      </c>
      <c r="S2314" s="17">
        <f t="shared" si="435"/>
        <v>-2.7403174836274607E-2</v>
      </c>
      <c r="T2314" s="17">
        <f t="shared" si="430"/>
        <v>1.6075690316734996E-2</v>
      </c>
      <c r="U2314" s="4">
        <f t="shared" si="431"/>
        <v>5.0835796360396222E-2</v>
      </c>
    </row>
    <row r="2315" spans="2:21">
      <c r="B2315" s="2">
        <v>42829</v>
      </c>
      <c r="C2315">
        <v>1.593</v>
      </c>
      <c r="D2315" s="17">
        <f t="shared" si="432"/>
        <v>8.2574770312453562E-3</v>
      </c>
      <c r="E2315" s="17">
        <f t="shared" si="424"/>
        <v>1.5508756946300857E-2</v>
      </c>
      <c r="F2315" s="4">
        <f t="shared" si="425"/>
        <v>4.9042995628268381E-2</v>
      </c>
      <c r="G2315" s="4"/>
      <c r="H2315">
        <v>2.1745000000000001</v>
      </c>
      <c r="I2315" s="17">
        <f t="shared" si="433"/>
        <v>1.6086386333186816E-2</v>
      </c>
      <c r="J2315" s="17">
        <f t="shared" si="426"/>
        <v>1.9240194630426487E-2</v>
      </c>
      <c r="K2315" s="4">
        <f t="shared" si="427"/>
        <v>6.084283765708929E-2</v>
      </c>
      <c r="M2315">
        <v>2.3454999999999999</v>
      </c>
      <c r="N2315" s="17">
        <f t="shared" si="434"/>
        <v>1.6290575385778366E-2</v>
      </c>
      <c r="O2315" s="17">
        <f t="shared" si="428"/>
        <v>1.8403181030068893E-2</v>
      </c>
      <c r="P2315" s="4">
        <f t="shared" si="429"/>
        <v>5.8195968247421369E-2</v>
      </c>
      <c r="R2315">
        <v>2.6143000000000001</v>
      </c>
      <c r="S2315" s="17">
        <f t="shared" si="435"/>
        <v>1.5690678315326487E-2</v>
      </c>
      <c r="T2315" s="17">
        <f t="shared" si="430"/>
        <v>1.6531868621327155E-2</v>
      </c>
      <c r="U2315" s="4">
        <f t="shared" si="431"/>
        <v>5.2278358822061485E-2</v>
      </c>
    </row>
    <row r="2316" spans="2:21">
      <c r="B2316" s="2">
        <v>42830</v>
      </c>
      <c r="C2316">
        <v>1.5697000000000001</v>
      </c>
      <c r="D2316" s="17">
        <f t="shared" si="432"/>
        <v>-1.4734512628887222E-2</v>
      </c>
      <c r="E2316" s="17">
        <f t="shared" si="424"/>
        <v>1.6025674217525761E-2</v>
      </c>
      <c r="F2316" s="4">
        <f t="shared" si="425"/>
        <v>5.0677631567218093E-2</v>
      </c>
      <c r="G2316" s="4"/>
      <c r="H2316">
        <v>2.1391999999999998</v>
      </c>
      <c r="I2316" s="17">
        <f t="shared" si="433"/>
        <v>-1.6366825690014526E-2</v>
      </c>
      <c r="J2316" s="17">
        <f t="shared" si="426"/>
        <v>1.9782603982989186E-2</v>
      </c>
      <c r="K2316" s="4">
        <f t="shared" si="427"/>
        <v>6.2558086635364704E-2</v>
      </c>
      <c r="M2316">
        <v>2.3159000000000001</v>
      </c>
      <c r="N2316" s="17">
        <f t="shared" si="434"/>
        <v>-1.270021790073772E-2</v>
      </c>
      <c r="O2316" s="17">
        <f t="shared" si="428"/>
        <v>1.8720426165040049E-2</v>
      </c>
      <c r="P2316" s="4">
        <f t="shared" si="429"/>
        <v>5.9199185450537754E-2</v>
      </c>
      <c r="R2316">
        <v>2.5952000000000002</v>
      </c>
      <c r="S2316" s="17">
        <f t="shared" si="435"/>
        <v>-7.3327903190493074E-3</v>
      </c>
      <c r="T2316" s="17">
        <f t="shared" si="430"/>
        <v>1.6543080396591896E-2</v>
      </c>
      <c r="U2316" s="4">
        <f t="shared" si="431"/>
        <v>5.2313813568512009E-2</v>
      </c>
    </row>
    <row r="2317" spans="2:21">
      <c r="B2317" s="2">
        <v>42831</v>
      </c>
      <c r="C2317">
        <v>1.5783</v>
      </c>
      <c r="D2317" s="17">
        <f t="shared" si="432"/>
        <v>5.4638001237098145E-3</v>
      </c>
      <c r="E2317" s="17">
        <f t="shared" si="424"/>
        <v>1.5732782630341224E-2</v>
      </c>
      <c r="F2317" s="4">
        <f t="shared" si="425"/>
        <v>4.9751427044213169E-2</v>
      </c>
      <c r="G2317" s="4"/>
      <c r="H2317">
        <v>2.1427999999999998</v>
      </c>
      <c r="I2317" s="17">
        <f t="shared" si="433"/>
        <v>1.6814576591266249E-3</v>
      </c>
      <c r="J2317" s="17">
        <f t="shared" si="426"/>
        <v>1.909513105386542E-2</v>
      </c>
      <c r="K2317" s="4">
        <f t="shared" si="427"/>
        <v>6.0384106349626106E-2</v>
      </c>
      <c r="M2317">
        <v>2.3193000000000001</v>
      </c>
      <c r="N2317" s="17">
        <f t="shared" si="434"/>
        <v>1.4670351267637165E-3</v>
      </c>
      <c r="O2317" s="17">
        <f t="shared" si="428"/>
        <v>1.8042992610643148E-2</v>
      </c>
      <c r="P2317" s="4">
        <f t="shared" si="429"/>
        <v>5.7056952455219974E-2</v>
      </c>
      <c r="R2317">
        <v>2.5945999999999998</v>
      </c>
      <c r="S2317" s="17">
        <f t="shared" si="435"/>
        <v>-2.3122278418187908E-4</v>
      </c>
      <c r="T2317" s="17">
        <f t="shared" si="430"/>
        <v>1.6140628562873554E-2</v>
      </c>
      <c r="U2317" s="4">
        <f t="shared" si="431"/>
        <v>5.1041149125450699E-2</v>
      </c>
    </row>
    <row r="2318" spans="2:21">
      <c r="B2318" s="2">
        <v>42832</v>
      </c>
      <c r="C2318">
        <v>1.6158000000000001</v>
      </c>
      <c r="D2318" s="17">
        <f t="shared" si="432"/>
        <v>2.3481871640736948E-2</v>
      </c>
      <c r="E2318" s="17">
        <f t="shared" si="424"/>
        <v>1.7804010558921175E-2</v>
      </c>
      <c r="F2318" s="4">
        <f t="shared" si="425"/>
        <v>5.6301224851878377E-2</v>
      </c>
      <c r="G2318" s="4"/>
      <c r="H2318">
        <v>2.1888000000000001</v>
      </c>
      <c r="I2318" s="17">
        <f t="shared" si="433"/>
        <v>2.1240063421426175E-2</v>
      </c>
      <c r="J2318" s="17">
        <f t="shared" si="426"/>
        <v>2.0715669183300537E-2</v>
      </c>
      <c r="K2318" s="4">
        <f t="shared" si="427"/>
        <v>6.5508697873789823E-2</v>
      </c>
      <c r="M2318">
        <v>2.3563999999999998</v>
      </c>
      <c r="N2318" s="17">
        <f t="shared" si="434"/>
        <v>1.5869614652993403E-2</v>
      </c>
      <c r="O2318" s="17">
        <f t="shared" si="428"/>
        <v>1.9059499417809541E-2</v>
      </c>
      <c r="P2318" s="4">
        <f t="shared" si="429"/>
        <v>6.0271429222931348E-2</v>
      </c>
      <c r="R2318">
        <v>2.6126</v>
      </c>
      <c r="S2318" s="17">
        <f t="shared" si="435"/>
        <v>6.9135319155508431E-3</v>
      </c>
      <c r="T2318" s="17">
        <f t="shared" si="430"/>
        <v>1.6350094370856525E-2</v>
      </c>
      <c r="U2318" s="4">
        <f t="shared" si="431"/>
        <v>5.1703538170604364E-2</v>
      </c>
    </row>
    <row r="2319" spans="2:21">
      <c r="B2319" s="2">
        <v>42835</v>
      </c>
      <c r="C2319">
        <v>1.5985</v>
      </c>
      <c r="D2319" s="17">
        <f t="shared" si="432"/>
        <v>-1.0764500545712154E-2</v>
      </c>
      <c r="E2319" s="17">
        <f t="shared" ref="E2319:E2382" si="436">_xlfn.STDEV.S(D2310:D2319)</f>
        <v>1.761978962513925E-2</v>
      </c>
      <c r="F2319" s="4">
        <f t="shared" ref="F2319:F2382" si="437">E2319*SQRT(10)</f>
        <v>5.5718667108444433E-2</v>
      </c>
      <c r="G2319" s="4"/>
      <c r="H2319">
        <v>2.1616</v>
      </c>
      <c r="I2319" s="17">
        <f t="shared" si="433"/>
        <v>-1.2504760222296935E-2</v>
      </c>
      <c r="J2319" s="17">
        <f t="shared" ref="J2319:J2382" si="438">_xlfn.STDEV.S(I2310:I2319)</f>
        <v>2.0153297862809942E-2</v>
      </c>
      <c r="K2319" s="4">
        <f t="shared" ref="K2319:K2382" si="439">J2319*SQRT(10)</f>
        <v>6.3730323610283024E-2</v>
      </c>
      <c r="M2319">
        <v>2.3311000000000002</v>
      </c>
      <c r="N2319" s="17">
        <f t="shared" si="434"/>
        <v>-1.0794771489055475E-2</v>
      </c>
      <c r="O2319" s="17">
        <f t="shared" ref="O2319:O2382" si="440">_xlfn.STDEV.S(N2310:N2319)</f>
        <v>1.8280970184504496E-2</v>
      </c>
      <c r="P2319" s="4">
        <f t="shared" ref="P2319:P2382" si="441">O2319*SQRT(10)</f>
        <v>5.7809503620662783E-2</v>
      </c>
      <c r="R2319">
        <v>2.5937000000000001</v>
      </c>
      <c r="S2319" s="17">
        <f t="shared" si="435"/>
        <v>-7.2604663676940481E-3</v>
      </c>
      <c r="T2319" s="17">
        <f t="shared" ref="T2319:T2382" si="442">_xlfn.STDEV.S(S2310:S2319)</f>
        <v>1.5618547717011251E-2</v>
      </c>
      <c r="U2319" s="4">
        <f t="shared" ref="U2319:U2382" si="443">T2319*SQRT(10)</f>
        <v>4.9390184529778523E-2</v>
      </c>
    </row>
    <row r="2320" spans="2:21">
      <c r="B2320" s="2">
        <v>42836</v>
      </c>
      <c r="C2320">
        <v>1.5575000000000001</v>
      </c>
      <c r="D2320" s="17">
        <f t="shared" si="432"/>
        <v>-2.5983717838287911E-2</v>
      </c>
      <c r="E2320" s="17">
        <f t="shared" si="436"/>
        <v>1.7654420120314176E-2</v>
      </c>
      <c r="F2320" s="4">
        <f t="shared" si="437"/>
        <v>5.5828178349696674E-2</v>
      </c>
      <c r="G2320" s="4"/>
      <c r="H2320">
        <v>2.0905999999999998</v>
      </c>
      <c r="I2320" s="17">
        <f t="shared" si="433"/>
        <v>-3.3397582107327711E-2</v>
      </c>
      <c r="J2320" s="17">
        <f t="shared" si="438"/>
        <v>2.0913172693327899E-2</v>
      </c>
      <c r="K2320" s="4">
        <f t="shared" si="439"/>
        <v>6.6133258811354192E-2</v>
      </c>
      <c r="M2320">
        <v>2.2574000000000001</v>
      </c>
      <c r="N2320" s="17">
        <f t="shared" si="434"/>
        <v>-3.2126550636950697E-2</v>
      </c>
      <c r="O2320" s="17">
        <f t="shared" si="440"/>
        <v>1.9205032444192985E-2</v>
      </c>
      <c r="P2320" s="4">
        <f t="shared" si="441"/>
        <v>6.0731645061080405E-2</v>
      </c>
      <c r="R2320">
        <v>2.5282</v>
      </c>
      <c r="S2320" s="17">
        <f t="shared" si="435"/>
        <v>-2.5577840623311674E-2</v>
      </c>
      <c r="T2320" s="17">
        <f t="shared" si="442"/>
        <v>1.6042827403480436E-2</v>
      </c>
      <c r="U2320" s="4">
        <f t="shared" si="443"/>
        <v>5.0731874703963273E-2</v>
      </c>
    </row>
    <row r="2321" spans="2:21">
      <c r="B2321" s="2">
        <v>42837</v>
      </c>
      <c r="C2321">
        <v>1.5211000000000001</v>
      </c>
      <c r="D2321" s="17">
        <f t="shared" si="432"/>
        <v>-2.3648214343910887E-2</v>
      </c>
      <c r="E2321" s="17">
        <f t="shared" si="436"/>
        <v>1.8373955801562744E-2</v>
      </c>
      <c r="F2321" s="4">
        <f t="shared" si="437"/>
        <v>5.8103549960203053E-2</v>
      </c>
      <c r="G2321" s="4"/>
      <c r="H2321">
        <v>2.0333000000000001</v>
      </c>
      <c r="I2321" s="17">
        <f t="shared" si="433"/>
        <v>-2.779101718231063E-2</v>
      </c>
      <c r="J2321" s="17">
        <f t="shared" si="438"/>
        <v>2.1851927686148204E-2</v>
      </c>
      <c r="K2321" s="4">
        <f t="shared" si="439"/>
        <v>6.910186275352137E-2</v>
      </c>
      <c r="M2321">
        <v>2.2035999999999998</v>
      </c>
      <c r="N2321" s="17">
        <f t="shared" si="434"/>
        <v>-2.4121321922964654E-2</v>
      </c>
      <c r="O2321" s="17">
        <f t="shared" si="440"/>
        <v>1.9924495087372287E-2</v>
      </c>
      <c r="P2321" s="4">
        <f t="shared" si="441"/>
        <v>6.3006785704932011E-2</v>
      </c>
      <c r="R2321">
        <v>2.4830999999999999</v>
      </c>
      <c r="S2321" s="17">
        <f t="shared" si="435"/>
        <v>-1.7999807501997544E-2</v>
      </c>
      <c r="T2321" s="17">
        <f t="shared" si="442"/>
        <v>1.6414682086532476E-2</v>
      </c>
      <c r="U2321" s="4">
        <f t="shared" si="443"/>
        <v>5.1907782461007732E-2</v>
      </c>
    </row>
    <row r="2322" spans="2:21">
      <c r="B2322" s="2">
        <v>42838</v>
      </c>
      <c r="C2322">
        <v>1.5329999999999999</v>
      </c>
      <c r="D2322" s="17">
        <f t="shared" si="432"/>
        <v>7.7928425541168109E-3</v>
      </c>
      <c r="E2322" s="17">
        <f t="shared" si="436"/>
        <v>1.687125157514055E-2</v>
      </c>
      <c r="F2322" s="4">
        <f t="shared" si="437"/>
        <v>5.3351581955147546E-2</v>
      </c>
      <c r="G2322" s="4"/>
      <c r="H2322">
        <v>2.0415000000000001</v>
      </c>
      <c r="I2322" s="17">
        <f t="shared" si="433"/>
        <v>4.0247428433344565E-3</v>
      </c>
      <c r="J2322" s="17">
        <f t="shared" si="438"/>
        <v>1.9846402393451344E-2</v>
      </c>
      <c r="K2322" s="4">
        <f t="shared" si="439"/>
        <v>6.2759834923523439E-2</v>
      </c>
      <c r="M2322">
        <v>2.2090000000000001</v>
      </c>
      <c r="N2322" s="17">
        <f t="shared" si="434"/>
        <v>2.4475378215559232E-3</v>
      </c>
      <c r="O2322" s="17">
        <f t="shared" si="440"/>
        <v>1.7771120483644171E-2</v>
      </c>
      <c r="P2322" s="4">
        <f t="shared" si="441"/>
        <v>5.6197217301588651E-2</v>
      </c>
      <c r="R2322">
        <v>2.488</v>
      </c>
      <c r="S2322" s="17">
        <f t="shared" si="435"/>
        <v>1.9713952996102272E-3</v>
      </c>
      <c r="T2322" s="17">
        <f t="shared" si="442"/>
        <v>1.3821434714196668E-2</v>
      </c>
      <c r="U2322" s="4">
        <f t="shared" si="443"/>
        <v>4.3707214228179851E-2</v>
      </c>
    </row>
    <row r="2323" spans="2:21">
      <c r="B2323" s="2">
        <v>42839</v>
      </c>
      <c r="C2323">
        <v>1.5329999999999999</v>
      </c>
      <c r="D2323" s="17">
        <f t="shared" si="432"/>
        <v>0</v>
      </c>
      <c r="E2323" s="17">
        <f t="shared" si="436"/>
        <v>1.6816321000555166E-2</v>
      </c>
      <c r="F2323" s="4">
        <f t="shared" si="437"/>
        <v>5.3177876226275969E-2</v>
      </c>
      <c r="G2323" s="4"/>
      <c r="H2323">
        <v>2.0415000000000001</v>
      </c>
      <c r="I2323" s="17">
        <f t="shared" si="433"/>
        <v>0</v>
      </c>
      <c r="J2323" s="17">
        <f t="shared" si="438"/>
        <v>2.0013163185610996E-2</v>
      </c>
      <c r="K2323" s="4">
        <f t="shared" si="439"/>
        <v>6.328717885116189E-2</v>
      </c>
      <c r="M2323">
        <v>2.2105000000000001</v>
      </c>
      <c r="N2323" s="17">
        <f t="shared" si="434"/>
        <v>6.7880984618074066E-4</v>
      </c>
      <c r="O2323" s="17">
        <f t="shared" si="440"/>
        <v>1.7980476372132292E-2</v>
      </c>
      <c r="P2323" s="4">
        <f t="shared" si="441"/>
        <v>5.6859258750779337E-2</v>
      </c>
      <c r="R2323">
        <v>2.488</v>
      </c>
      <c r="S2323" s="17">
        <f t="shared" si="435"/>
        <v>0</v>
      </c>
      <c r="T2323" s="17">
        <f t="shared" si="442"/>
        <v>1.3978808455745504E-2</v>
      </c>
      <c r="U2323" s="4">
        <f t="shared" si="443"/>
        <v>4.4204873695376852E-2</v>
      </c>
    </row>
    <row r="2324" spans="2:21">
      <c r="B2324" s="2">
        <v>42842</v>
      </c>
      <c r="C2324">
        <v>1.5331999999999999</v>
      </c>
      <c r="D2324" s="17">
        <f t="shared" si="432"/>
        <v>1.3045463458577586E-4</v>
      </c>
      <c r="E2324" s="17">
        <f t="shared" si="436"/>
        <v>1.55903378854993E-2</v>
      </c>
      <c r="F2324" s="4">
        <f t="shared" si="437"/>
        <v>4.9300977209791166E-2</v>
      </c>
      <c r="G2324" s="4"/>
      <c r="H2324">
        <v>2.0415000000000001</v>
      </c>
      <c r="I2324" s="17">
        <f t="shared" si="433"/>
        <v>0</v>
      </c>
      <c r="J2324" s="17">
        <f t="shared" si="438"/>
        <v>1.7700471456212188E-2</v>
      </c>
      <c r="K2324" s="4">
        <f t="shared" si="439"/>
        <v>5.5973805460427871E-2</v>
      </c>
      <c r="M2324">
        <v>2.2115999999999998</v>
      </c>
      <c r="N2324" s="17">
        <f t="shared" si="434"/>
        <v>4.9750119747983307E-4</v>
      </c>
      <c r="O2324" s="17">
        <f t="shared" si="440"/>
        <v>1.5766699396182166E-2</v>
      </c>
      <c r="P2324" s="4">
        <f t="shared" si="441"/>
        <v>4.9858681275137144E-2</v>
      </c>
      <c r="R2324">
        <v>2.4918</v>
      </c>
      <c r="S2324" s="17">
        <f t="shared" si="435"/>
        <v>1.5261660056927835E-3</v>
      </c>
      <c r="T2324" s="17">
        <f t="shared" si="442"/>
        <v>1.1928654773099063E-2</v>
      </c>
      <c r="U2324" s="4">
        <f t="shared" si="443"/>
        <v>3.7721718504832073E-2</v>
      </c>
    </row>
    <row r="2325" spans="2:21">
      <c r="B2325" s="2">
        <v>42843</v>
      </c>
      <c r="C2325">
        <v>1.4796</v>
      </c>
      <c r="D2325" s="17">
        <f t="shared" si="432"/>
        <v>-3.5585273548101058E-2</v>
      </c>
      <c r="E2325" s="17">
        <f t="shared" si="436"/>
        <v>1.8044201440854387E-2</v>
      </c>
      <c r="F2325" s="4">
        <f t="shared" si="437"/>
        <v>5.7060775111991917E-2</v>
      </c>
      <c r="G2325" s="4"/>
      <c r="H2325">
        <v>1.9624999999999999</v>
      </c>
      <c r="I2325" s="17">
        <f t="shared" si="433"/>
        <v>-3.9465661103067047E-2</v>
      </c>
      <c r="J2325" s="17">
        <f t="shared" si="438"/>
        <v>1.9112034083098584E-2</v>
      </c>
      <c r="K2325" s="4">
        <f t="shared" si="439"/>
        <v>6.0437558421359311E-2</v>
      </c>
      <c r="M2325">
        <v>2.1280000000000001</v>
      </c>
      <c r="N2325" s="17">
        <f t="shared" si="434"/>
        <v>-3.8533664002242764E-2</v>
      </c>
      <c r="O2325" s="17">
        <f t="shared" si="440"/>
        <v>1.728928374153535E-2</v>
      </c>
      <c r="P2325" s="4">
        <f t="shared" si="441"/>
        <v>5.467351573616961E-2</v>
      </c>
      <c r="R2325">
        <v>2.4097</v>
      </c>
      <c r="S2325" s="17">
        <f t="shared" si="435"/>
        <v>-3.3503082456306517E-2</v>
      </c>
      <c r="T2325" s="17">
        <f t="shared" si="442"/>
        <v>1.3321230268026167E-2</v>
      </c>
      <c r="U2325" s="4">
        <f t="shared" si="443"/>
        <v>4.212542888253798E-2</v>
      </c>
    </row>
    <row r="2326" spans="2:21">
      <c r="B2326" s="2">
        <v>42844</v>
      </c>
      <c r="C2326">
        <v>1.4983</v>
      </c>
      <c r="D2326" s="17">
        <f t="shared" si="432"/>
        <v>1.2559351090799606E-2</v>
      </c>
      <c r="E2326" s="17">
        <f t="shared" si="436"/>
        <v>1.8854973242359321E-2</v>
      </c>
      <c r="F2326" s="4">
        <f t="shared" si="437"/>
        <v>5.9624660667385435E-2</v>
      </c>
      <c r="G2326" s="4"/>
      <c r="H2326">
        <v>2</v>
      </c>
      <c r="I2326" s="17">
        <f t="shared" si="433"/>
        <v>1.8928009885518859E-2</v>
      </c>
      <c r="J2326" s="17">
        <f t="shared" si="438"/>
        <v>2.1022100944482359E-2</v>
      </c>
      <c r="K2326" s="4">
        <f t="shared" si="439"/>
        <v>6.6477720186541162E-2</v>
      </c>
      <c r="M2326">
        <v>2.1659999999999999</v>
      </c>
      <c r="N2326" s="17">
        <f t="shared" si="434"/>
        <v>1.7699577099400857E-2</v>
      </c>
      <c r="O2326" s="17">
        <f t="shared" si="440"/>
        <v>1.9268616360105247E-2</v>
      </c>
      <c r="P2326" s="4">
        <f t="shared" si="441"/>
        <v>6.0932715057915775E-2</v>
      </c>
      <c r="R2326">
        <v>2.4365999999999999</v>
      </c>
      <c r="S2326" s="17">
        <f t="shared" si="435"/>
        <v>1.1101366511850686E-2</v>
      </c>
      <c r="T2326" s="17">
        <f t="shared" si="442"/>
        <v>1.4655451619482255E-2</v>
      </c>
      <c r="U2326" s="4">
        <f t="shared" si="443"/>
        <v>4.6344607255967236E-2</v>
      </c>
    </row>
    <row r="2327" spans="2:21">
      <c r="B2327" s="2">
        <v>42845</v>
      </c>
      <c r="C2327">
        <v>1.5276000000000001</v>
      </c>
      <c r="D2327" s="17">
        <f t="shared" si="432"/>
        <v>1.9366744302262668E-2</v>
      </c>
      <c r="E2327" s="17">
        <f t="shared" si="436"/>
        <v>2.0151990409403863E-2</v>
      </c>
      <c r="F2327" s="4">
        <f t="shared" si="437"/>
        <v>6.3726189079585271E-2</v>
      </c>
      <c r="G2327" s="4"/>
      <c r="H2327">
        <v>2.0413000000000001</v>
      </c>
      <c r="I2327" s="17">
        <f t="shared" si="433"/>
        <v>2.0439679237456067E-2</v>
      </c>
      <c r="J2327" s="17">
        <f t="shared" si="438"/>
        <v>2.2631229874658636E-2</v>
      </c>
      <c r="K2327" s="4">
        <f t="shared" si="439"/>
        <v>7.1566232654768247E-2</v>
      </c>
      <c r="M2327">
        <v>2.2033</v>
      </c>
      <c r="N2327" s="17">
        <f t="shared" si="434"/>
        <v>1.7074087909207218E-2</v>
      </c>
      <c r="O2327" s="17">
        <f t="shared" si="440"/>
        <v>2.0589650847053234E-2</v>
      </c>
      <c r="P2327" s="4">
        <f t="shared" si="441"/>
        <v>6.5110192904303393E-2</v>
      </c>
      <c r="R2327">
        <v>2.4584000000000001</v>
      </c>
      <c r="S2327" s="17">
        <f t="shared" si="435"/>
        <v>8.9071068959678135E-3</v>
      </c>
      <c r="T2327" s="17">
        <f t="shared" si="442"/>
        <v>1.5345013966561389E-2</v>
      </c>
      <c r="U2327" s="4">
        <f t="shared" si="443"/>
        <v>4.8525194861428853E-2</v>
      </c>
    </row>
    <row r="2328" spans="2:21">
      <c r="B2328" s="2">
        <v>42846</v>
      </c>
      <c r="C2328">
        <v>1.5323</v>
      </c>
      <c r="D2328" s="17">
        <f t="shared" si="432"/>
        <v>3.0719982327694225E-3</v>
      </c>
      <c r="E2328" s="17">
        <f t="shared" si="436"/>
        <v>1.8067862086768097E-2</v>
      </c>
      <c r="F2328" s="4">
        <f t="shared" si="437"/>
        <v>5.713559664398999E-2</v>
      </c>
      <c r="G2328" s="4"/>
      <c r="H2328">
        <v>2.0552999999999999</v>
      </c>
      <c r="I2328" s="17">
        <f t="shared" si="433"/>
        <v>6.8349628974246329E-3</v>
      </c>
      <c r="J2328" s="17">
        <f t="shared" si="438"/>
        <v>2.1198985634834369E-2</v>
      </c>
      <c r="K2328" s="4">
        <f t="shared" si="439"/>
        <v>6.7037078691267113E-2</v>
      </c>
      <c r="M2328">
        <v>2.2145000000000001</v>
      </c>
      <c r="N2328" s="17">
        <f t="shared" si="434"/>
        <v>5.0704078931098672E-3</v>
      </c>
      <c r="O2328" s="17">
        <f t="shared" si="440"/>
        <v>1.9626472742087092E-2</v>
      </c>
      <c r="P2328" s="4">
        <f t="shared" si="441"/>
        <v>6.2064356300205646E-2</v>
      </c>
      <c r="R2328">
        <v>2.4628000000000001</v>
      </c>
      <c r="S2328" s="17">
        <f t="shared" si="435"/>
        <v>1.7881822207801408E-3</v>
      </c>
      <c r="T2328" s="17">
        <f t="shared" si="442"/>
        <v>1.4969321930619001E-2</v>
      </c>
      <c r="U2328" s="4">
        <f t="shared" si="443"/>
        <v>4.7337152329065067E-2</v>
      </c>
    </row>
    <row r="2329" spans="2:21">
      <c r="B2329" s="2">
        <v>42849</v>
      </c>
      <c r="C2329">
        <v>1.5644</v>
      </c>
      <c r="D2329" s="17">
        <f t="shared" si="432"/>
        <v>2.0732489297228589E-2</v>
      </c>
      <c r="E2329" s="17">
        <f t="shared" si="436"/>
        <v>1.9683699997864439E-2</v>
      </c>
      <c r="F2329" s="4">
        <f t="shared" si="437"/>
        <v>6.2245324772703094E-2</v>
      </c>
      <c r="G2329" s="4"/>
      <c r="H2329">
        <v>2.0871</v>
      </c>
      <c r="I2329" s="17">
        <f t="shared" si="433"/>
        <v>1.5353719920742285E-2</v>
      </c>
      <c r="J2329" s="17">
        <f t="shared" si="438"/>
        <v>2.2103209953872837E-2</v>
      </c>
      <c r="K2329" s="4">
        <f t="shared" si="439"/>
        <v>6.9896487055143425E-2</v>
      </c>
      <c r="M2329">
        <v>2.2486000000000002</v>
      </c>
      <c r="N2329" s="17">
        <f t="shared" si="434"/>
        <v>1.5281155952406452E-2</v>
      </c>
      <c r="O2329" s="17">
        <f t="shared" si="440"/>
        <v>2.0655060940391615E-2</v>
      </c>
      <c r="P2329" s="4">
        <f t="shared" si="441"/>
        <v>6.5317037781216877E-2</v>
      </c>
      <c r="R2329">
        <v>2.5007999999999999</v>
      </c>
      <c r="S2329" s="17">
        <f t="shared" si="435"/>
        <v>1.5311766630156948E-2</v>
      </c>
      <c r="T2329" s="17">
        <f t="shared" si="442"/>
        <v>1.6377746029011073E-2</v>
      </c>
      <c r="U2329" s="4">
        <f t="shared" si="443"/>
        <v>5.1790980391453106E-2</v>
      </c>
    </row>
    <row r="2330" spans="2:21">
      <c r="B2330" s="2">
        <v>42850</v>
      </c>
      <c r="C2330">
        <v>1.6028</v>
      </c>
      <c r="D2330" s="17">
        <f t="shared" si="432"/>
        <v>2.4249735880630324E-2</v>
      </c>
      <c r="E2330" s="17">
        <f t="shared" si="436"/>
        <v>1.9333990174697811E-2</v>
      </c>
      <c r="F2330" s="4">
        <f t="shared" si="437"/>
        <v>6.1139445211361831E-2</v>
      </c>
      <c r="G2330" s="4"/>
      <c r="H2330">
        <v>2.1488</v>
      </c>
      <c r="I2330" s="17">
        <f t="shared" si="433"/>
        <v>2.9134004171267814E-2</v>
      </c>
      <c r="J2330" s="17">
        <f t="shared" si="438"/>
        <v>2.15457515242472E-2</v>
      </c>
      <c r="K2330" s="4">
        <f t="shared" si="439"/>
        <v>6.8133648716665732E-2</v>
      </c>
      <c r="M2330">
        <v>2.3155000000000001</v>
      </c>
      <c r="N2330" s="17">
        <f t="shared" si="434"/>
        <v>2.9317846605147302E-2</v>
      </c>
      <c r="O2330" s="17">
        <f t="shared" si="440"/>
        <v>2.0364353124191902E-2</v>
      </c>
      <c r="P2330" s="4">
        <f t="shared" si="441"/>
        <v>6.4397738948412192E-2</v>
      </c>
      <c r="R2330">
        <v>2.5723000000000003</v>
      </c>
      <c r="S2330" s="17">
        <f t="shared" si="435"/>
        <v>2.8189759634795836E-2</v>
      </c>
      <c r="T2330" s="17">
        <f t="shared" si="442"/>
        <v>1.718412750157243E-2</v>
      </c>
      <c r="U2330" s="4">
        <f t="shared" si="443"/>
        <v>5.4340982507707566E-2</v>
      </c>
    </row>
    <row r="2331" spans="2:21">
      <c r="B2331" s="2">
        <v>42851</v>
      </c>
      <c r="C2331">
        <v>1.5846</v>
      </c>
      <c r="D2331" s="17">
        <f t="shared" si="432"/>
        <v>-1.1420090230847986E-2</v>
      </c>
      <c r="E2331" s="17">
        <f t="shared" si="436"/>
        <v>1.7796191618248424E-2</v>
      </c>
      <c r="F2331" s="4">
        <f t="shared" si="437"/>
        <v>5.6276499190462757E-2</v>
      </c>
      <c r="G2331" s="4"/>
      <c r="H2331">
        <v>2.1147999999999998</v>
      </c>
      <c r="I2331" s="17">
        <f t="shared" si="433"/>
        <v>-1.5949301407678064E-2</v>
      </c>
      <c r="J2331" s="17">
        <f t="shared" si="438"/>
        <v>1.9947042734900569E-2</v>
      </c>
      <c r="K2331" s="4">
        <f t="shared" si="439"/>
        <v>6.307808762700004E-2</v>
      </c>
      <c r="M2331">
        <v>2.2800000000000002</v>
      </c>
      <c r="N2331" s="17">
        <f t="shared" si="434"/>
        <v>-1.5450203972320126E-2</v>
      </c>
      <c r="O2331" s="17">
        <f t="shared" si="440"/>
        <v>1.9257447976999926E-2</v>
      </c>
      <c r="P2331" s="4">
        <f t="shared" si="441"/>
        <v>6.089739752952162E-2</v>
      </c>
      <c r="R2331">
        <v>2.5402</v>
      </c>
      <c r="S2331" s="17">
        <f t="shared" si="435"/>
        <v>-1.2557622231788867E-2</v>
      </c>
      <c r="T2331" s="17">
        <f t="shared" si="442"/>
        <v>1.656490610239807E-2</v>
      </c>
      <c r="U2331" s="4">
        <f t="shared" si="443"/>
        <v>5.2382832510400282E-2</v>
      </c>
    </row>
    <row r="2332" spans="2:21">
      <c r="B2332" s="2">
        <v>42852</v>
      </c>
      <c r="C2332">
        <v>1.5655999999999999</v>
      </c>
      <c r="D2332" s="17">
        <f t="shared" si="432"/>
        <v>-1.2062872449275095E-2</v>
      </c>
      <c r="E2332" s="17">
        <f t="shared" si="436"/>
        <v>1.8433400505793132E-2</v>
      </c>
      <c r="F2332" s="4">
        <f t="shared" si="437"/>
        <v>5.829153062040613E-2</v>
      </c>
      <c r="G2332" s="4"/>
      <c r="H2332">
        <v>2.0992000000000002</v>
      </c>
      <c r="I2332" s="17">
        <f t="shared" si="433"/>
        <v>-7.4039256115251044E-3</v>
      </c>
      <c r="J2332" s="17">
        <f t="shared" si="438"/>
        <v>2.0265867390212928E-2</v>
      </c>
      <c r="K2332" s="4">
        <f t="shared" si="439"/>
        <v>6.4086299712005204E-2</v>
      </c>
      <c r="M2332">
        <v>2.2669999999999999</v>
      </c>
      <c r="N2332" s="17">
        <f t="shared" si="434"/>
        <v>-5.7180714409576453E-3</v>
      </c>
      <c r="O2332" s="17">
        <f t="shared" si="440"/>
        <v>1.9474609365815604E-2</v>
      </c>
      <c r="P2332" s="4">
        <f t="shared" si="441"/>
        <v>6.1584122138024576E-2</v>
      </c>
      <c r="R2332">
        <v>2.5342000000000002</v>
      </c>
      <c r="S2332" s="17">
        <f t="shared" si="435"/>
        <v>-2.3648127054111245E-3</v>
      </c>
      <c r="T2332" s="17">
        <f t="shared" si="442"/>
        <v>1.6630318593014302E-2</v>
      </c>
      <c r="U2332" s="4">
        <f t="shared" si="443"/>
        <v>5.2589684968171964E-2</v>
      </c>
    </row>
    <row r="2333" spans="2:21">
      <c r="B2333" s="2">
        <v>42853</v>
      </c>
      <c r="C2333">
        <v>1.5725</v>
      </c>
      <c r="D2333" s="17">
        <f t="shared" si="432"/>
        <v>4.3975724927292027E-3</v>
      </c>
      <c r="E2333" s="17">
        <f t="shared" si="436"/>
        <v>1.8430077623114605E-2</v>
      </c>
      <c r="F2333" s="4">
        <f t="shared" si="437"/>
        <v>5.8281022742744465E-2</v>
      </c>
      <c r="G2333" s="4"/>
      <c r="H2333">
        <v>2.0887000000000002</v>
      </c>
      <c r="I2333" s="17">
        <f t="shared" si="433"/>
        <v>-5.0144568884985009E-3</v>
      </c>
      <c r="J2333" s="17">
        <f t="shared" si="438"/>
        <v>2.0404059521973626E-2</v>
      </c>
      <c r="K2333" s="4">
        <f t="shared" si="439"/>
        <v>6.4523301603083102E-2</v>
      </c>
      <c r="M2333">
        <v>2.2544</v>
      </c>
      <c r="N2333" s="17">
        <f t="shared" si="434"/>
        <v>-5.5735093631131523E-3</v>
      </c>
      <c r="O2333" s="17">
        <f t="shared" si="440"/>
        <v>1.9642489642722256E-2</v>
      </c>
      <c r="P2333" s="4">
        <f t="shared" si="441"/>
        <v>6.2115006187269367E-2</v>
      </c>
      <c r="R2333">
        <v>2.5169000000000001</v>
      </c>
      <c r="S2333" s="17">
        <f t="shared" si="435"/>
        <v>-6.8500198558506097E-3</v>
      </c>
      <c r="T2333" s="17">
        <f t="shared" si="442"/>
        <v>1.6854094241219433E-2</v>
      </c>
      <c r="U2333" s="4">
        <f t="shared" si="443"/>
        <v>5.3297325701380752E-2</v>
      </c>
    </row>
    <row r="2334" spans="2:21">
      <c r="B2334" s="2">
        <v>42856</v>
      </c>
      <c r="C2334">
        <v>1.5827</v>
      </c>
      <c r="D2334" s="17">
        <f t="shared" si="432"/>
        <v>6.465539764641811E-3</v>
      </c>
      <c r="E2334" s="17">
        <f t="shared" si="436"/>
        <v>1.8446769227173102E-2</v>
      </c>
      <c r="F2334" s="4">
        <f t="shared" si="437"/>
        <v>5.8333806229371024E-2</v>
      </c>
      <c r="G2334" s="4"/>
      <c r="H2334">
        <v>2.1164000000000001</v>
      </c>
      <c r="I2334" s="17">
        <f t="shared" si="433"/>
        <v>1.3174669168705152E-2</v>
      </c>
      <c r="J2334" s="17">
        <f t="shared" si="438"/>
        <v>2.0663759895398044E-2</v>
      </c>
      <c r="K2334" s="4">
        <f t="shared" si="439"/>
        <v>6.534454629230052E-2</v>
      </c>
      <c r="M2334">
        <v>2.2837999999999998</v>
      </c>
      <c r="N2334" s="17">
        <f t="shared" si="434"/>
        <v>1.2956860123131887E-2</v>
      </c>
      <c r="O2334" s="17">
        <f t="shared" si="440"/>
        <v>1.9931975347540567E-2</v>
      </c>
      <c r="P2334" s="4">
        <f t="shared" si="441"/>
        <v>6.3030440364554408E-2</v>
      </c>
      <c r="R2334">
        <v>2.5522</v>
      </c>
      <c r="S2334" s="17">
        <f t="shared" si="435"/>
        <v>1.3927746790918672E-2</v>
      </c>
      <c r="T2334" s="17">
        <f t="shared" si="442"/>
        <v>1.7333887042358991E-2</v>
      </c>
      <c r="U2334" s="4">
        <f t="shared" si="443"/>
        <v>5.4814563757933983E-2</v>
      </c>
    </row>
    <row r="2335" spans="2:21">
      <c r="B2335" s="2">
        <v>42857</v>
      </c>
      <c r="C2335">
        <v>1.5638000000000001</v>
      </c>
      <c r="D2335" s="17">
        <f t="shared" si="432"/>
        <v>-1.201349264882379E-2</v>
      </c>
      <c r="E2335" s="17">
        <f t="shared" si="436"/>
        <v>1.3885241944888164E-2</v>
      </c>
      <c r="F2335" s="4">
        <f t="shared" si="437"/>
        <v>4.3908990408352784E-2</v>
      </c>
      <c r="G2335" s="4"/>
      <c r="H2335">
        <v>2.0813999999999999</v>
      </c>
      <c r="I2335" s="17">
        <f t="shared" si="433"/>
        <v>-1.6675787826217658E-2</v>
      </c>
      <c r="J2335" s="17">
        <f t="shared" si="438"/>
        <v>1.6149622773149387E-2</v>
      </c>
      <c r="K2335" s="4">
        <f t="shared" si="439"/>
        <v>5.1069591315676822E-2</v>
      </c>
      <c r="M2335">
        <v>2.2452999999999999</v>
      </c>
      <c r="N2335" s="17">
        <f t="shared" si="434"/>
        <v>-1.700157972939248E-2</v>
      </c>
      <c r="O2335" s="17">
        <f t="shared" si="440"/>
        <v>1.5617151278223829E-2</v>
      </c>
      <c r="P2335" s="4">
        <f t="shared" si="441"/>
        <v>4.9385768602597267E-2</v>
      </c>
      <c r="R2335">
        <v>2.5152000000000001</v>
      </c>
      <c r="S2335" s="17">
        <f t="shared" si="435"/>
        <v>-1.460340906498853E-2</v>
      </c>
      <c r="T2335" s="17">
        <f t="shared" si="442"/>
        <v>1.3616677281298369E-2</v>
      </c>
      <c r="U2335" s="4">
        <f t="shared" si="443"/>
        <v>4.3059714372372139E-2</v>
      </c>
    </row>
    <row r="2336" spans="2:21">
      <c r="B2336" s="2">
        <v>42858</v>
      </c>
      <c r="C2336">
        <v>1.5844</v>
      </c>
      <c r="D2336" s="17">
        <f t="shared" si="432"/>
        <v>1.3087030057347895E-2</v>
      </c>
      <c r="E2336" s="17">
        <f t="shared" si="436"/>
        <v>1.3915872708738591E-2</v>
      </c>
      <c r="F2336" s="4">
        <f t="shared" si="437"/>
        <v>4.4005853388590879E-2</v>
      </c>
      <c r="G2336" s="4"/>
      <c r="H2336">
        <v>2.1095000000000002</v>
      </c>
      <c r="I2336" s="17">
        <f t="shared" si="433"/>
        <v>1.3410208360634463E-2</v>
      </c>
      <c r="J2336" s="17">
        <f t="shared" si="438"/>
        <v>1.5743518990226916E-2</v>
      </c>
      <c r="K2336" s="4">
        <f t="shared" si="439"/>
        <v>4.9785378395231221E-2</v>
      </c>
      <c r="M2336">
        <v>2.2690000000000001</v>
      </c>
      <c r="N2336" s="17">
        <f t="shared" si="434"/>
        <v>1.0500063241686709E-2</v>
      </c>
      <c r="O2336" s="17">
        <f t="shared" si="440"/>
        <v>1.5144166351841033E-2</v>
      </c>
      <c r="P2336" s="4">
        <f t="shared" si="441"/>
        <v>4.7890058936300564E-2</v>
      </c>
      <c r="R2336">
        <v>2.5213000000000001</v>
      </c>
      <c r="S2336" s="17">
        <f t="shared" si="435"/>
        <v>2.422318269714853E-3</v>
      </c>
      <c r="T2336" s="17">
        <f t="shared" si="442"/>
        <v>1.3408949570007817E-2</v>
      </c>
      <c r="U2336" s="4">
        <f t="shared" si="443"/>
        <v>4.240282167156012E-2</v>
      </c>
    </row>
    <row r="2337" spans="2:21">
      <c r="B2337" s="2">
        <v>42859</v>
      </c>
      <c r="C2337">
        <v>1.599</v>
      </c>
      <c r="D2337" s="17">
        <f t="shared" si="432"/>
        <v>9.1726470861926476E-3</v>
      </c>
      <c r="E2337" s="17">
        <f t="shared" si="436"/>
        <v>1.3146426043641371E-2</v>
      </c>
      <c r="F2337" s="4">
        <f t="shared" si="437"/>
        <v>4.1572649388862883E-2</v>
      </c>
      <c r="G2337" s="4"/>
      <c r="H2337">
        <v>2.1408</v>
      </c>
      <c r="I2337" s="17">
        <f t="shared" si="433"/>
        <v>1.4728638369515833E-2</v>
      </c>
      <c r="J2337" s="17">
        <f t="shared" si="438"/>
        <v>1.5229723197156389E-2</v>
      </c>
      <c r="K2337" s="4">
        <f t="shared" si="439"/>
        <v>4.81606134369158E-2</v>
      </c>
      <c r="M2337">
        <v>2.3029999999999999</v>
      </c>
      <c r="N2337" s="17">
        <f t="shared" si="434"/>
        <v>1.4873415040843482E-2</v>
      </c>
      <c r="O2337" s="17">
        <f t="shared" si="440"/>
        <v>1.4958345973780134E-2</v>
      </c>
      <c r="P2337" s="4">
        <f t="shared" si="441"/>
        <v>4.7302443305954546E-2</v>
      </c>
      <c r="R2337">
        <v>2.5537000000000001</v>
      </c>
      <c r="S2337" s="17">
        <f t="shared" si="435"/>
        <v>1.2768646385141285E-2</v>
      </c>
      <c r="T2337" s="17">
        <f t="shared" si="442"/>
        <v>1.3638260884910686E-2</v>
      </c>
      <c r="U2337" s="4">
        <f t="shared" si="443"/>
        <v>4.3127967719901295E-2</v>
      </c>
    </row>
    <row r="2338" spans="2:21">
      <c r="B2338" s="2">
        <v>42860</v>
      </c>
      <c r="C2338">
        <v>1.6040000000000001</v>
      </c>
      <c r="D2338" s="17">
        <f t="shared" si="432"/>
        <v>3.1220755925057352E-3</v>
      </c>
      <c r="E2338" s="17">
        <f t="shared" si="436"/>
        <v>1.3145802368628605E-2</v>
      </c>
      <c r="F2338" s="4">
        <f t="shared" si="437"/>
        <v>4.1570677155302806E-2</v>
      </c>
      <c r="G2338" s="4"/>
      <c r="H2338">
        <v>2.1299000000000001</v>
      </c>
      <c r="I2338" s="17">
        <f t="shared" si="433"/>
        <v>-5.1045606893545875E-3</v>
      </c>
      <c r="J2338" s="17">
        <f t="shared" si="438"/>
        <v>1.5514264851232196E-2</v>
      </c>
      <c r="K2338" s="4">
        <f t="shared" si="439"/>
        <v>4.9060413152987079E-2</v>
      </c>
      <c r="M2338">
        <v>2.2904</v>
      </c>
      <c r="N2338" s="17">
        <f t="shared" si="434"/>
        <v>-5.48614603677983E-3</v>
      </c>
      <c r="O2338" s="17">
        <f t="shared" si="440"/>
        <v>1.5276898642199461E-2</v>
      </c>
      <c r="P2338" s="4">
        <f t="shared" si="441"/>
        <v>4.8309795292884004E-2</v>
      </c>
      <c r="R2338">
        <v>2.5306999999999999</v>
      </c>
      <c r="S2338" s="17">
        <f t="shared" si="435"/>
        <v>-9.047343595089366E-3</v>
      </c>
      <c r="T2338" s="17">
        <f t="shared" si="442"/>
        <v>1.4233590773712923E-2</v>
      </c>
      <c r="U2338" s="4">
        <f t="shared" si="443"/>
        <v>4.5010566127691137E-2</v>
      </c>
    </row>
    <row r="2339" spans="2:21">
      <c r="B2339" s="2">
        <v>42863</v>
      </c>
      <c r="C2339">
        <v>1.6215999999999999</v>
      </c>
      <c r="D2339" s="17">
        <f t="shared" si="432"/>
        <v>1.0912806711330415E-2</v>
      </c>
      <c r="E2339" s="17">
        <f t="shared" si="436"/>
        <v>1.2132288252640426E-2</v>
      </c>
      <c r="F2339" s="4">
        <f t="shared" si="437"/>
        <v>3.8365664108048085E-2</v>
      </c>
      <c r="G2339" s="4"/>
      <c r="H2339">
        <v>2.1635</v>
      </c>
      <c r="I2339" s="17">
        <f t="shared" si="433"/>
        <v>1.5652250420384692E-2</v>
      </c>
      <c r="J2339" s="17">
        <f t="shared" si="438"/>
        <v>1.5539735185308802E-2</v>
      </c>
      <c r="K2339" s="4">
        <f t="shared" si="439"/>
        <v>4.914095742143456E-2</v>
      </c>
      <c r="M2339">
        <v>2.3262</v>
      </c>
      <c r="N2339" s="17">
        <f t="shared" si="434"/>
        <v>1.5509560121033125E-2</v>
      </c>
      <c r="O2339" s="17">
        <f t="shared" si="440"/>
        <v>1.5296843406497132E-2</v>
      </c>
      <c r="P2339" s="4">
        <f t="shared" si="441"/>
        <v>4.8372866175459855E-2</v>
      </c>
      <c r="R2339">
        <v>2.5750999999999999</v>
      </c>
      <c r="S2339" s="17">
        <f t="shared" si="435"/>
        <v>1.7392424000581181E-2</v>
      </c>
      <c r="T2339" s="17">
        <f t="shared" si="442"/>
        <v>1.445165011070516E-2</v>
      </c>
      <c r="U2339" s="4">
        <f t="shared" si="443"/>
        <v>4.5700130297652818E-2</v>
      </c>
    </row>
    <row r="2340" spans="2:21">
      <c r="B2340" s="2">
        <v>42864</v>
      </c>
      <c r="C2340">
        <v>1.6135000000000002</v>
      </c>
      <c r="D2340" s="17">
        <f t="shared" si="432"/>
        <v>-5.0075836457736415E-3</v>
      </c>
      <c r="E2340" s="17">
        <f t="shared" si="436"/>
        <v>9.9235440255387962E-3</v>
      </c>
      <c r="F2340" s="4">
        <f t="shared" si="437"/>
        <v>3.1381001581658727E-2</v>
      </c>
      <c r="G2340" s="4"/>
      <c r="H2340">
        <v>2.1638000000000002</v>
      </c>
      <c r="I2340" s="17">
        <f t="shared" si="433"/>
        <v>1.386545885335563E-4</v>
      </c>
      <c r="J2340" s="17">
        <f t="shared" si="438"/>
        <v>1.2688546741232437E-2</v>
      </c>
      <c r="K2340" s="4">
        <f t="shared" si="439"/>
        <v>4.0124707899801625E-2</v>
      </c>
      <c r="M2340">
        <v>2.3277999999999999</v>
      </c>
      <c r="N2340" s="17">
        <f t="shared" si="434"/>
        <v>6.875806029373432E-4</v>
      </c>
      <c r="O2340" s="17">
        <f t="shared" si="440"/>
        <v>1.2289033342637928E-2</v>
      </c>
      <c r="P2340" s="4">
        <f t="shared" si="441"/>
        <v>3.8861335604488269E-2</v>
      </c>
      <c r="R2340">
        <v>2.5769000000000002</v>
      </c>
      <c r="S2340" s="17">
        <f t="shared" si="435"/>
        <v>6.9875779240673966E-4</v>
      </c>
      <c r="T2340" s="17">
        <f t="shared" si="442"/>
        <v>1.1406024271604297E-2</v>
      </c>
      <c r="U2340" s="4">
        <f t="shared" si="443"/>
        <v>3.606901574543258E-2</v>
      </c>
    </row>
    <row r="2341" spans="2:21">
      <c r="B2341" s="2">
        <v>42865</v>
      </c>
      <c r="C2341">
        <v>1.6026</v>
      </c>
      <c r="D2341" s="17">
        <f t="shared" si="432"/>
        <v>-6.778422148046406E-3</v>
      </c>
      <c r="E2341" s="17">
        <f t="shared" si="436"/>
        <v>9.3896383848430208E-3</v>
      </c>
      <c r="F2341" s="4">
        <f t="shared" si="437"/>
        <v>2.9692643701448591E-2</v>
      </c>
      <c r="G2341" s="4"/>
      <c r="H2341">
        <v>2.1568999999999998</v>
      </c>
      <c r="I2341" s="17">
        <f t="shared" si="433"/>
        <v>-3.1939296251447973E-3</v>
      </c>
      <c r="J2341" s="17">
        <f t="shared" si="438"/>
        <v>1.1405640522174441E-2</v>
      </c>
      <c r="K2341" s="4">
        <f t="shared" si="439"/>
        <v>3.6067802223183447E-2</v>
      </c>
      <c r="M2341">
        <v>2.3241999999999998</v>
      </c>
      <c r="N2341" s="17">
        <f t="shared" si="434"/>
        <v>-1.5477217191026905E-3</v>
      </c>
      <c r="O2341" s="17">
        <f t="shared" si="440"/>
        <v>1.0999044504307416E-2</v>
      </c>
      <c r="P2341" s="4">
        <f t="shared" si="441"/>
        <v>3.4782032719169131E-2</v>
      </c>
      <c r="R2341">
        <v>2.5777000000000001</v>
      </c>
      <c r="S2341" s="17">
        <f t="shared" si="435"/>
        <v>3.1040236155009963E-4</v>
      </c>
      <c r="T2341" s="17">
        <f t="shared" si="442"/>
        <v>1.0499323531913195E-2</v>
      </c>
      <c r="U2341" s="4">
        <f t="shared" si="443"/>
        <v>3.3201776251849266E-2</v>
      </c>
    </row>
    <row r="2342" spans="2:21">
      <c r="B2342" s="2">
        <v>42866</v>
      </c>
      <c r="C2342">
        <v>1.5906</v>
      </c>
      <c r="D2342" s="17">
        <f t="shared" si="432"/>
        <v>-7.5160068209353505E-3</v>
      </c>
      <c r="E2342" s="17">
        <f t="shared" si="436"/>
        <v>8.7694305280596688E-3</v>
      </c>
      <c r="F2342" s="4">
        <f t="shared" si="437"/>
        <v>2.7731374251281686E-2</v>
      </c>
      <c r="G2342" s="4"/>
      <c r="H2342">
        <v>2.1408999999999998</v>
      </c>
      <c r="I2342" s="17">
        <f t="shared" si="433"/>
        <v>-7.4457042756517393E-3</v>
      </c>
      <c r="J2342" s="17">
        <f t="shared" si="438"/>
        <v>1.1409463181673655E-2</v>
      </c>
      <c r="K2342" s="4">
        <f t="shared" si="439"/>
        <v>3.6079890533920238E-2</v>
      </c>
      <c r="M2342">
        <v>2.3090000000000002</v>
      </c>
      <c r="N2342" s="17">
        <f t="shared" si="434"/>
        <v>-6.5613634342777871E-3</v>
      </c>
      <c r="O2342" s="17">
        <f t="shared" si="440"/>
        <v>1.1067134389393917E-2</v>
      </c>
      <c r="P2342" s="4">
        <f t="shared" si="441"/>
        <v>3.4997351841661604E-2</v>
      </c>
      <c r="R2342">
        <v>2.5659000000000001</v>
      </c>
      <c r="S2342" s="17">
        <f t="shared" si="435"/>
        <v>-4.5882341943466742E-3</v>
      </c>
      <c r="T2342" s="17">
        <f t="shared" si="442"/>
        <v>1.0612383043841728E-2</v>
      </c>
      <c r="U2342" s="4">
        <f t="shared" si="443"/>
        <v>3.3559301820690404E-2</v>
      </c>
    </row>
    <row r="2343" spans="2:21">
      <c r="B2343" s="2">
        <v>42867</v>
      </c>
      <c r="C2343">
        <v>1.5359</v>
      </c>
      <c r="D2343" s="17">
        <f t="shared" si="432"/>
        <v>-3.499477510145229E-2</v>
      </c>
      <c r="E2343" s="17">
        <f t="shared" si="436"/>
        <v>1.4403156163268893E-2</v>
      </c>
      <c r="F2343" s="4">
        <f t="shared" si="437"/>
        <v>4.5546778971021731E-2</v>
      </c>
      <c r="G2343" s="4"/>
      <c r="H2343">
        <v>2.0771999999999999</v>
      </c>
      <c r="I2343" s="17">
        <f t="shared" si="433"/>
        <v>-3.0205468382512795E-2</v>
      </c>
      <c r="J2343" s="17">
        <f t="shared" si="438"/>
        <v>1.5255056843501246E-2</v>
      </c>
      <c r="K2343" s="4">
        <f t="shared" si="439"/>
        <v>4.8240725460802741E-2</v>
      </c>
      <c r="M2343">
        <v>2.2505999999999999</v>
      </c>
      <c r="N2343" s="17">
        <f t="shared" si="434"/>
        <v>-2.5617683038598807E-2</v>
      </c>
      <c r="O2343" s="17">
        <f t="shared" si="440"/>
        <v>1.3987886728529972E-2</v>
      </c>
      <c r="P2343" s="4">
        <f t="shared" si="441"/>
        <v>4.4233581714596092E-2</v>
      </c>
      <c r="R2343">
        <v>2.5276999999999998</v>
      </c>
      <c r="S2343" s="17">
        <f t="shared" si="435"/>
        <v>-1.4999495916120369E-2</v>
      </c>
      <c r="T2343" s="17">
        <f t="shared" si="442"/>
        <v>1.1572411986996293E-2</v>
      </c>
      <c r="U2343" s="4">
        <f t="shared" si="443"/>
        <v>3.6595179900743145E-2</v>
      </c>
    </row>
    <row r="2344" spans="2:21">
      <c r="B2344" s="2">
        <v>42870</v>
      </c>
      <c r="C2344">
        <v>1.5322</v>
      </c>
      <c r="D2344" s="17">
        <f t="shared" si="432"/>
        <v>-2.4119173388620716E-3</v>
      </c>
      <c r="E2344" s="17">
        <f t="shared" si="436"/>
        <v>1.4068792252189306E-2</v>
      </c>
      <c r="F2344" s="4">
        <f t="shared" si="437"/>
        <v>4.4489427444648226E-2</v>
      </c>
      <c r="G2344" s="4"/>
      <c r="H2344">
        <v>2.0790000000000002</v>
      </c>
      <c r="I2344" s="17">
        <f t="shared" si="433"/>
        <v>8.661758878492588E-4</v>
      </c>
      <c r="J2344" s="17">
        <f t="shared" si="438"/>
        <v>1.4502444905378465E-2</v>
      </c>
      <c r="K2344" s="4">
        <f t="shared" si="439"/>
        <v>4.5860757542101047E-2</v>
      </c>
      <c r="M2344">
        <v>2.2553000000000001</v>
      </c>
      <c r="N2344" s="17">
        <f t="shared" si="434"/>
        <v>2.0861544661662209E-3</v>
      </c>
      <c r="O2344" s="17">
        <f t="shared" si="440"/>
        <v>1.3257851174563916E-2</v>
      </c>
      <c r="P2344" s="4">
        <f t="shared" si="441"/>
        <v>4.1925006591160587E-2</v>
      </c>
      <c r="R2344">
        <v>2.5295000000000001</v>
      </c>
      <c r="S2344" s="17">
        <f t="shared" si="435"/>
        <v>7.1185639326552222E-4</v>
      </c>
      <c r="T2344" s="17">
        <f t="shared" si="442"/>
        <v>1.0570728449279615E-2</v>
      </c>
      <c r="U2344" s="4">
        <f t="shared" si="443"/>
        <v>3.3427578426863266E-2</v>
      </c>
    </row>
    <row r="2345" spans="2:21">
      <c r="B2345" s="2">
        <v>42871</v>
      </c>
      <c r="C2345">
        <v>1.5329999999999999</v>
      </c>
      <c r="D2345" s="17">
        <f t="shared" si="432"/>
        <v>5.2198878909346302E-4</v>
      </c>
      <c r="E2345" s="17">
        <f t="shared" si="436"/>
        <v>1.3755451798347399E-2</v>
      </c>
      <c r="F2345" s="4">
        <f t="shared" si="437"/>
        <v>4.349855792743694E-2</v>
      </c>
      <c r="G2345" s="4"/>
      <c r="H2345">
        <v>2.0718000000000001</v>
      </c>
      <c r="I2345" s="17">
        <f t="shared" si="433"/>
        <v>-3.4692142340113094E-3</v>
      </c>
      <c r="J2345" s="17">
        <f t="shared" si="438"/>
        <v>1.3566682003474292E-2</v>
      </c>
      <c r="K2345" s="4">
        <f t="shared" si="439"/>
        <v>4.2901615422195151E-2</v>
      </c>
      <c r="M2345">
        <v>2.2467000000000001</v>
      </c>
      <c r="N2345" s="17">
        <f t="shared" si="434"/>
        <v>-3.820528858631685E-3</v>
      </c>
      <c r="O2345" s="17">
        <f t="shared" si="440"/>
        <v>1.2125313593511513E-2</v>
      </c>
      <c r="P2345" s="4">
        <f t="shared" si="441"/>
        <v>3.8343608299297435E-2</v>
      </c>
      <c r="R2345">
        <v>2.5253000000000001</v>
      </c>
      <c r="S2345" s="17">
        <f t="shared" si="435"/>
        <v>-1.6617871989150228E-3</v>
      </c>
      <c r="T2345" s="17">
        <f t="shared" si="442"/>
        <v>9.4371630210889484E-3</v>
      </c>
      <c r="U2345" s="4">
        <f t="shared" si="443"/>
        <v>2.9842929796956717E-2</v>
      </c>
    </row>
    <row r="2346" spans="2:21">
      <c r="B2346" s="2">
        <v>42872</v>
      </c>
      <c r="C2346">
        <v>1.4693000000000001</v>
      </c>
      <c r="D2346" s="17">
        <f t="shared" si="432"/>
        <v>-4.2440502989913476E-2</v>
      </c>
      <c r="E2346" s="17">
        <f t="shared" si="436"/>
        <v>1.7649661168444776E-2</v>
      </c>
      <c r="F2346" s="4">
        <f t="shared" si="437"/>
        <v>5.5813129222514253E-2</v>
      </c>
      <c r="G2346" s="4"/>
      <c r="H2346">
        <v>1.9716</v>
      </c>
      <c r="I2346" s="17">
        <f t="shared" si="433"/>
        <v>-4.9572398792778978E-2</v>
      </c>
      <c r="J2346" s="17">
        <f t="shared" si="438"/>
        <v>1.9661493147793915E-2</v>
      </c>
      <c r="K2346" s="4">
        <f t="shared" si="439"/>
        <v>6.2175100546822369E-2</v>
      </c>
      <c r="M2346">
        <v>2.1469999999999998</v>
      </c>
      <c r="N2346" s="17">
        <f t="shared" si="434"/>
        <v>-4.5390954044650184E-2</v>
      </c>
      <c r="O2346" s="17">
        <f t="shared" si="440"/>
        <v>1.8159428469991475E-2</v>
      </c>
      <c r="P2346" s="4">
        <f t="shared" si="441"/>
        <v>5.7425154972079694E-2</v>
      </c>
      <c r="R2346">
        <v>2.4458000000000002</v>
      </c>
      <c r="S2346" s="17">
        <f t="shared" si="435"/>
        <v>-3.19875997778062E-2</v>
      </c>
      <c r="T2346" s="17">
        <f t="shared" si="442"/>
        <v>1.3856626713500148E-2</v>
      </c>
      <c r="U2346" s="4">
        <f t="shared" si="443"/>
        <v>4.381850110139391E-2</v>
      </c>
    </row>
    <row r="2347" spans="2:21">
      <c r="B2347" s="2">
        <v>42873</v>
      </c>
      <c r="C2347">
        <v>1.4950999999999999</v>
      </c>
      <c r="D2347" s="17">
        <f t="shared" si="432"/>
        <v>1.7406997337981348E-2</v>
      </c>
      <c r="E2347" s="17">
        <f t="shared" si="436"/>
        <v>1.8678231334438671E-2</v>
      </c>
      <c r="F2347" s="4">
        <f t="shared" si="437"/>
        <v>5.9065753680352433E-2</v>
      </c>
      <c r="G2347" s="4"/>
      <c r="H2347">
        <v>1.9864999999999999</v>
      </c>
      <c r="I2347" s="17">
        <f t="shared" si="433"/>
        <v>7.5289004234307955E-3</v>
      </c>
      <c r="J2347" s="17">
        <f t="shared" si="438"/>
        <v>1.8904403624223094E-2</v>
      </c>
      <c r="K2347" s="4">
        <f t="shared" si="439"/>
        <v>5.9780973259686836E-2</v>
      </c>
      <c r="M2347">
        <v>2.1560000000000001</v>
      </c>
      <c r="N2347" s="17">
        <f t="shared" si="434"/>
        <v>4.1831341501069024E-3</v>
      </c>
      <c r="O2347" s="17">
        <f t="shared" si="440"/>
        <v>1.7109354450995595E-2</v>
      </c>
      <c r="P2347" s="4">
        <f t="shared" si="441"/>
        <v>5.41045293602858E-2</v>
      </c>
      <c r="R2347">
        <v>2.4257</v>
      </c>
      <c r="S2347" s="17">
        <f t="shared" si="435"/>
        <v>-8.2521252440940721E-3</v>
      </c>
      <c r="T2347" s="17">
        <f t="shared" si="442"/>
        <v>1.2741492239171825E-2</v>
      </c>
      <c r="U2347" s="4">
        <f t="shared" si="443"/>
        <v>4.0292136265141845E-2</v>
      </c>
    </row>
    <row r="2348" spans="2:21">
      <c r="B2348" s="2">
        <v>42874</v>
      </c>
      <c r="C2348">
        <v>1.5141</v>
      </c>
      <c r="D2348" s="17">
        <f t="shared" si="432"/>
        <v>1.2628108794444284E-2</v>
      </c>
      <c r="E2348" s="17">
        <f t="shared" si="436"/>
        <v>1.9460231398794374E-2</v>
      </c>
      <c r="F2348" s="4">
        <f t="shared" si="437"/>
        <v>6.1538655014114707E-2</v>
      </c>
      <c r="G2348" s="4"/>
      <c r="H2348">
        <v>2.0063</v>
      </c>
      <c r="I2348" s="17">
        <f t="shared" si="433"/>
        <v>9.917933431501668E-3</v>
      </c>
      <c r="J2348" s="17">
        <f t="shared" si="438"/>
        <v>1.9694562244867771E-2</v>
      </c>
      <c r="K2348" s="4">
        <f t="shared" si="439"/>
        <v>6.2279674213740963E-2</v>
      </c>
      <c r="M2348">
        <v>2.1720999999999999</v>
      </c>
      <c r="N2348" s="17">
        <f t="shared" si="434"/>
        <v>7.4397884807599823E-3</v>
      </c>
      <c r="O2348" s="17">
        <f t="shared" si="440"/>
        <v>1.7681215512741138E-2</v>
      </c>
      <c r="P2348" s="4">
        <f t="shared" si="441"/>
        <v>5.5912912820563904E-2</v>
      </c>
      <c r="R2348">
        <v>2.4316</v>
      </c>
      <c r="S2348" s="17">
        <f t="shared" si="435"/>
        <v>2.429334363392056E-3</v>
      </c>
      <c r="T2348" s="17">
        <f t="shared" si="442"/>
        <v>1.2866924961904655E-2</v>
      </c>
      <c r="U2348" s="4">
        <f t="shared" si="443"/>
        <v>4.0688789362093969E-2</v>
      </c>
    </row>
    <row r="2349" spans="2:21">
      <c r="B2349" s="2">
        <v>42877</v>
      </c>
      <c r="C2349">
        <v>1.5276999999999998</v>
      </c>
      <c r="D2349" s="17">
        <f t="shared" si="432"/>
        <v>8.9421333573506817E-3</v>
      </c>
      <c r="E2349" s="17">
        <f t="shared" si="436"/>
        <v>1.928170141098692E-2</v>
      </c>
      <c r="F2349" s="4">
        <f t="shared" si="437"/>
        <v>6.0974093622001062E-2</v>
      </c>
      <c r="G2349" s="4"/>
      <c r="H2349">
        <v>2.0274999999999999</v>
      </c>
      <c r="I2349" s="17">
        <f t="shared" si="433"/>
        <v>1.0511277303412701E-2</v>
      </c>
      <c r="J2349" s="17">
        <f t="shared" si="438"/>
        <v>1.9126086696548472E-2</v>
      </c>
      <c r="K2349" s="4">
        <f t="shared" si="439"/>
        <v>6.0481996686938877E-2</v>
      </c>
      <c r="M2349">
        <v>2.1930000000000001</v>
      </c>
      <c r="N2349" s="17">
        <f t="shared" si="434"/>
        <v>9.5760279082404576E-3</v>
      </c>
      <c r="O2349" s="17">
        <f t="shared" si="440"/>
        <v>1.6991266244825359E-2</v>
      </c>
      <c r="P2349" s="4">
        <f t="shared" si="441"/>
        <v>5.3731101663984308E-2</v>
      </c>
      <c r="R2349">
        <v>2.4487999999999999</v>
      </c>
      <c r="S2349" s="17">
        <f t="shared" si="435"/>
        <v>7.048631756635294E-3</v>
      </c>
      <c r="T2349" s="17">
        <f t="shared" si="442"/>
        <v>1.1273704030121718E-2</v>
      </c>
      <c r="U2349" s="4">
        <f t="shared" si="443"/>
        <v>3.5650582401804139E-2</v>
      </c>
    </row>
    <row r="2350" spans="2:21">
      <c r="B2350" s="2">
        <v>42878</v>
      </c>
      <c r="C2350">
        <v>1.5457000000000001</v>
      </c>
      <c r="D2350" s="17">
        <f t="shared" si="432"/>
        <v>1.1713545786595803E-2</v>
      </c>
      <c r="E2350" s="17">
        <f t="shared" si="436"/>
        <v>2.0082360236893988E-2</v>
      </c>
      <c r="F2350" s="4">
        <f t="shared" si="437"/>
        <v>6.3505999140583622E-2</v>
      </c>
      <c r="G2350" s="4"/>
      <c r="H2350">
        <v>2.0526</v>
      </c>
      <c r="I2350" s="17">
        <f t="shared" si="433"/>
        <v>1.2303775222046117E-2</v>
      </c>
      <c r="J2350" s="17">
        <f t="shared" si="438"/>
        <v>1.9963273173729892E-2</v>
      </c>
      <c r="K2350" s="4">
        <f t="shared" si="439"/>
        <v>6.3129412781124744E-2</v>
      </c>
      <c r="M2350">
        <v>2.2225000000000001</v>
      </c>
      <c r="N2350" s="17">
        <f t="shared" si="434"/>
        <v>1.3362218970171523E-2</v>
      </c>
      <c r="O2350" s="17">
        <f t="shared" si="440"/>
        <v>1.7980894441056348E-2</v>
      </c>
      <c r="P2350" s="4">
        <f t="shared" si="441"/>
        <v>5.686058080079829E-2</v>
      </c>
      <c r="R2350">
        <v>2.4889000000000001</v>
      </c>
      <c r="S2350" s="17">
        <f t="shared" si="435"/>
        <v>1.6242737151458513E-2</v>
      </c>
      <c r="T2350" s="17">
        <f t="shared" si="442"/>
        <v>1.3078338719476898E-2</v>
      </c>
      <c r="U2350" s="4">
        <f t="shared" si="443"/>
        <v>4.1357338364716924E-2</v>
      </c>
    </row>
    <row r="2351" spans="2:21">
      <c r="B2351" s="2">
        <v>42879</v>
      </c>
      <c r="C2351">
        <v>1.5143</v>
      </c>
      <c r="D2351" s="17">
        <f t="shared" si="432"/>
        <v>-2.0523596195663144E-2</v>
      </c>
      <c r="E2351" s="17">
        <f t="shared" si="436"/>
        <v>2.0731285652593148E-2</v>
      </c>
      <c r="F2351" s="4">
        <f t="shared" si="437"/>
        <v>6.5558081485764558E-2</v>
      </c>
      <c r="G2351" s="4"/>
      <c r="H2351">
        <v>2.0206</v>
      </c>
      <c r="I2351" s="17">
        <f t="shared" si="433"/>
        <v>-1.5712785217982174E-2</v>
      </c>
      <c r="J2351" s="17">
        <f t="shared" si="438"/>
        <v>2.0209219977416724E-2</v>
      </c>
      <c r="K2351" s="4">
        <f t="shared" si="439"/>
        <v>6.3907164864013433E-2</v>
      </c>
      <c r="M2351">
        <v>2.1947999999999999</v>
      </c>
      <c r="N2351" s="17">
        <f t="shared" si="434"/>
        <v>-1.2541762203239409E-2</v>
      </c>
      <c r="O2351" s="17">
        <f t="shared" si="440"/>
        <v>1.8107216740445239E-2</v>
      </c>
      <c r="P2351" s="4">
        <f t="shared" si="441"/>
        <v>5.7260046986136882E-2</v>
      </c>
      <c r="R2351">
        <v>2.4805000000000001</v>
      </c>
      <c r="S2351" s="17">
        <f t="shared" si="435"/>
        <v>-3.3806930415576229E-3</v>
      </c>
      <c r="T2351" s="17">
        <f t="shared" si="442"/>
        <v>1.3011560855802439E-2</v>
      </c>
      <c r="U2351" s="4">
        <f t="shared" si="443"/>
        <v>4.1146168218225414E-2</v>
      </c>
    </row>
    <row r="2352" spans="2:21">
      <c r="B2352" s="2">
        <v>42880</v>
      </c>
      <c r="C2352">
        <v>1.5358000000000001</v>
      </c>
      <c r="D2352" s="17">
        <f t="shared" si="432"/>
        <v>1.4098131933833316E-2</v>
      </c>
      <c r="E2352" s="17">
        <f t="shared" si="436"/>
        <v>2.16246201115485E-2</v>
      </c>
      <c r="F2352" s="4">
        <f t="shared" si="437"/>
        <v>6.8383053088377679E-2</v>
      </c>
      <c r="G2352" s="4"/>
      <c r="H2352">
        <v>2.0339999999999998</v>
      </c>
      <c r="I2352" s="17">
        <f t="shared" si="433"/>
        <v>6.6098006148732607E-3</v>
      </c>
      <c r="J2352" s="17">
        <f t="shared" si="438"/>
        <v>2.0622829980029924E-2</v>
      </c>
      <c r="K2352" s="4">
        <f t="shared" si="439"/>
        <v>6.5215114535299337E-2</v>
      </c>
      <c r="M2352">
        <v>2.2044999999999999</v>
      </c>
      <c r="N2352" s="17">
        <f t="shared" si="434"/>
        <v>4.4097996131721006E-3</v>
      </c>
      <c r="O2352" s="17">
        <f t="shared" si="440"/>
        <v>1.8381441206250501E-2</v>
      </c>
      <c r="P2352" s="4">
        <f t="shared" si="441"/>
        <v>5.8127220888224473E-2</v>
      </c>
      <c r="R2352">
        <v>2.4803999999999999</v>
      </c>
      <c r="S2352" s="17">
        <f t="shared" si="435"/>
        <v>-4.0315265380728754E-5</v>
      </c>
      <c r="T2352" s="17">
        <f t="shared" si="442"/>
        <v>1.3062030778348777E-2</v>
      </c>
      <c r="U2352" s="4">
        <f t="shared" si="443"/>
        <v>4.1305768126804129E-2</v>
      </c>
    </row>
    <row r="2353" spans="2:21">
      <c r="B2353" s="2">
        <v>42881</v>
      </c>
      <c r="C2353">
        <v>1.5318000000000001</v>
      </c>
      <c r="D2353" s="17">
        <f t="shared" si="432"/>
        <v>-2.607903420949997E-3</v>
      </c>
      <c r="E2353" s="17">
        <f t="shared" si="436"/>
        <v>1.8598057509769495E-2</v>
      </c>
      <c r="F2353" s="4">
        <f t="shared" si="437"/>
        <v>5.8812221785670839E-2</v>
      </c>
      <c r="G2353" s="4"/>
      <c r="H2353">
        <v>2.0278</v>
      </c>
      <c r="I2353" s="17">
        <f t="shared" si="433"/>
        <v>-3.0528360900257713E-3</v>
      </c>
      <c r="J2353" s="17">
        <f t="shared" si="438"/>
        <v>1.864610605164118E-2</v>
      </c>
      <c r="K2353" s="4">
        <f t="shared" si="439"/>
        <v>5.8964164616235333E-2</v>
      </c>
      <c r="M2353">
        <v>2.2004000000000001</v>
      </c>
      <c r="N2353" s="17">
        <f t="shared" si="434"/>
        <v>-1.8615637966892093E-3</v>
      </c>
      <c r="O2353" s="17">
        <f t="shared" si="440"/>
        <v>1.6838144841886692E-2</v>
      </c>
      <c r="P2353" s="4">
        <f t="shared" si="441"/>
        <v>5.3246889272177717E-2</v>
      </c>
      <c r="R2353">
        <v>2.4805000000000001</v>
      </c>
      <c r="S2353" s="17">
        <f t="shared" si="435"/>
        <v>4.0315265380761653E-5</v>
      </c>
      <c r="T2353" s="17">
        <f t="shared" si="442"/>
        <v>1.2427054689205307E-2</v>
      </c>
      <c r="U2353" s="4">
        <f t="shared" si="443"/>
        <v>3.9297797425364649E-2</v>
      </c>
    </row>
    <row r="2354" spans="2:21">
      <c r="B2354" s="2">
        <v>42884</v>
      </c>
      <c r="C2354">
        <v>1.5325</v>
      </c>
      <c r="D2354" s="17">
        <f t="shared" si="432"/>
        <v>4.5687433487337129E-4</v>
      </c>
      <c r="E2354" s="17">
        <f t="shared" si="436"/>
        <v>1.8583420760937358E-2</v>
      </c>
      <c r="F2354" s="4">
        <f t="shared" si="437"/>
        <v>5.8765936321821477E-2</v>
      </c>
      <c r="G2354" s="4"/>
      <c r="H2354">
        <v>2.0377000000000001</v>
      </c>
      <c r="I2354" s="17">
        <f t="shared" si="433"/>
        <v>4.870259288411458E-3</v>
      </c>
      <c r="J2354" s="17">
        <f t="shared" si="438"/>
        <v>1.8766804287889651E-2</v>
      </c>
      <c r="K2354" s="4">
        <f t="shared" si="439"/>
        <v>5.9345845952345599E-2</v>
      </c>
      <c r="M2354">
        <v>2.202</v>
      </c>
      <c r="N2354" s="17">
        <f t="shared" si="434"/>
        <v>7.2687628132219579E-4</v>
      </c>
      <c r="O2354" s="17">
        <f t="shared" si="440"/>
        <v>1.6804652816310932E-2</v>
      </c>
      <c r="P2354" s="4">
        <f t="shared" si="441"/>
        <v>5.3140978187905703E-2</v>
      </c>
      <c r="R2354">
        <v>2.4820000000000002</v>
      </c>
      <c r="S2354" s="17">
        <f t="shared" si="435"/>
        <v>6.0453402344889083E-4</v>
      </c>
      <c r="T2354" s="17">
        <f t="shared" si="442"/>
        <v>1.2424608943370396E-2</v>
      </c>
      <c r="U2354" s="4">
        <f t="shared" si="443"/>
        <v>3.9290063297948458E-2</v>
      </c>
    </row>
    <row r="2355" spans="2:21">
      <c r="B2355" s="2">
        <v>42885</v>
      </c>
      <c r="C2355">
        <v>1.5095000000000001</v>
      </c>
      <c r="D2355" s="17">
        <f t="shared" si="432"/>
        <v>-1.5121918663472929E-2</v>
      </c>
      <c r="E2355" s="17">
        <f t="shared" si="436"/>
        <v>1.9185153571513909E-2</v>
      </c>
      <c r="F2355" s="4">
        <f t="shared" si="437"/>
        <v>6.0668782546098032E-2</v>
      </c>
      <c r="G2355" s="4"/>
      <c r="H2355">
        <v>1.9824000000000002</v>
      </c>
      <c r="I2355" s="17">
        <f t="shared" si="433"/>
        <v>-2.7513488932012803E-2</v>
      </c>
      <c r="J2355" s="17">
        <f t="shared" si="438"/>
        <v>2.0440671168301439E-2</v>
      </c>
      <c r="K2355" s="4">
        <f t="shared" si="439"/>
        <v>6.4639077794367533E-2</v>
      </c>
      <c r="M2355">
        <v>2.1516999999999999</v>
      </c>
      <c r="N2355" s="17">
        <f t="shared" si="434"/>
        <v>-2.3107810923219906E-2</v>
      </c>
      <c r="O2355" s="17">
        <f t="shared" si="440"/>
        <v>1.8047724147757817E-2</v>
      </c>
      <c r="P2355" s="4">
        <f t="shared" si="441"/>
        <v>5.7071914889335953E-2</v>
      </c>
      <c r="R2355">
        <v>2.4342999999999999</v>
      </c>
      <c r="S2355" s="17">
        <f t="shared" si="435"/>
        <v>-1.9405445909178101E-2</v>
      </c>
      <c r="T2355" s="17">
        <f t="shared" si="442"/>
        <v>1.3598982904773611E-2</v>
      </c>
      <c r="U2355" s="4">
        <f t="shared" si="443"/>
        <v>4.3003759840777291E-2</v>
      </c>
    </row>
    <row r="2356" spans="2:21">
      <c r="B2356" s="2">
        <v>42886</v>
      </c>
      <c r="C2356">
        <v>1.5105</v>
      </c>
      <c r="D2356" s="17">
        <f t="shared" si="432"/>
        <v>6.6225167983315731E-4</v>
      </c>
      <c r="E2356" s="17">
        <f t="shared" si="436"/>
        <v>1.273342052513622E-2</v>
      </c>
      <c r="F2356" s="4">
        <f t="shared" si="437"/>
        <v>4.0266611264167786E-2</v>
      </c>
      <c r="G2356" s="4"/>
      <c r="H2356">
        <v>1.9775</v>
      </c>
      <c r="I2356" s="17">
        <f t="shared" si="433"/>
        <v>-2.474811233069074E-3</v>
      </c>
      <c r="J2356" s="17">
        <f t="shared" si="438"/>
        <v>1.2921832653947855E-2</v>
      </c>
      <c r="K2356" s="4">
        <f t="shared" si="439"/>
        <v>4.0862422730013587E-2</v>
      </c>
      <c r="M2356">
        <v>2.1471</v>
      </c>
      <c r="N2356" s="17">
        <f t="shared" si="434"/>
        <v>-2.140132946743859E-3</v>
      </c>
      <c r="O2356" s="17">
        <f t="shared" si="440"/>
        <v>1.0864749568703907E-2</v>
      </c>
      <c r="P2356" s="4">
        <f t="shared" si="441"/>
        <v>3.4357354844436402E-2</v>
      </c>
      <c r="R2356">
        <v>2.4238</v>
      </c>
      <c r="S2356" s="17">
        <f t="shared" si="435"/>
        <v>-4.3226843209874704E-3</v>
      </c>
      <c r="T2356" s="17">
        <f t="shared" si="442"/>
        <v>9.3476038327097444E-3</v>
      </c>
      <c r="U2356" s="4">
        <f t="shared" si="443"/>
        <v>2.9559718776282346E-2</v>
      </c>
    </row>
    <row r="2357" spans="2:21">
      <c r="B2357" s="2">
        <v>42887</v>
      </c>
      <c r="C2357">
        <v>1.5257000000000001</v>
      </c>
      <c r="D2357" s="17">
        <f t="shared" si="432"/>
        <v>1.001259929242977E-2</v>
      </c>
      <c r="E2357" s="17">
        <f t="shared" si="436"/>
        <v>1.1981183030897562E-2</v>
      </c>
      <c r="F2357" s="4">
        <f t="shared" si="437"/>
        <v>3.7887827440995836E-2</v>
      </c>
      <c r="G2357" s="4"/>
      <c r="H2357">
        <v>1.9885000000000002</v>
      </c>
      <c r="I2357" s="17">
        <f t="shared" si="433"/>
        <v>5.5471650059363735E-3</v>
      </c>
      <c r="J2357" s="17">
        <f t="shared" si="438"/>
        <v>1.2813370177017136E-2</v>
      </c>
      <c r="K2357" s="4">
        <f t="shared" si="439"/>
        <v>4.0519434262249042E-2</v>
      </c>
      <c r="M2357">
        <v>2.1558999999999999</v>
      </c>
      <c r="N2357" s="17">
        <f t="shared" si="434"/>
        <v>4.0901753512999567E-3</v>
      </c>
      <c r="O2357" s="17">
        <f t="shared" si="440"/>
        <v>1.0860816286028543E-2</v>
      </c>
      <c r="P2357" s="4">
        <f t="shared" si="441"/>
        <v>3.4344916712500971E-2</v>
      </c>
      <c r="R2357">
        <v>2.4262999999999999</v>
      </c>
      <c r="S2357" s="17">
        <f t="shared" si="435"/>
        <v>1.0309066705470164E-3</v>
      </c>
      <c r="T2357" s="17">
        <f t="shared" si="442"/>
        <v>8.9908766425436625E-3</v>
      </c>
      <c r="U2357" s="4">
        <f t="shared" si="443"/>
        <v>2.8431648352045508E-2</v>
      </c>
    </row>
    <row r="2358" spans="2:21">
      <c r="B2358" s="2">
        <v>42888</v>
      </c>
      <c r="C2358">
        <v>1.5125</v>
      </c>
      <c r="D2358" s="17">
        <f t="shared" si="432"/>
        <v>-8.6894102141600333E-3</v>
      </c>
      <c r="E2358" s="17">
        <f t="shared" si="436"/>
        <v>1.1779979872954883E-2</v>
      </c>
      <c r="F2358" s="4">
        <f t="shared" si="437"/>
        <v>3.725156718947837E-2</v>
      </c>
      <c r="G2358" s="4"/>
      <c r="H2358">
        <v>1.9424999999999999</v>
      </c>
      <c r="I2358" s="17">
        <f t="shared" si="433"/>
        <v>-2.340478240594299E-2</v>
      </c>
      <c r="J2358" s="17">
        <f t="shared" si="438"/>
        <v>1.4231134309355461E-2</v>
      </c>
      <c r="K2358" s="4">
        <f t="shared" si="439"/>
        <v>4.5002798105330533E-2</v>
      </c>
      <c r="M2358">
        <v>2.1055000000000001</v>
      </c>
      <c r="N2358" s="17">
        <f t="shared" si="434"/>
        <v>-2.3655301161978823E-2</v>
      </c>
      <c r="O2358" s="17">
        <f t="shared" si="440"/>
        <v>1.2775235921587936E-2</v>
      </c>
      <c r="P2358" s="4">
        <f t="shared" si="441"/>
        <v>4.039884315821813E-2</v>
      </c>
      <c r="R2358">
        <v>2.3776000000000002</v>
      </c>
      <c r="S2358" s="17">
        <f t="shared" si="435"/>
        <v>-2.0275887681493979E-2</v>
      </c>
      <c r="T2358" s="17">
        <f t="shared" si="442"/>
        <v>1.0966125135967052E-2</v>
      </c>
      <c r="U2358" s="4">
        <f t="shared" si="443"/>
        <v>3.4677932536079543E-2</v>
      </c>
    </row>
    <row r="2359" spans="2:21">
      <c r="B2359" s="2">
        <v>42891</v>
      </c>
      <c r="C2359">
        <v>1.518</v>
      </c>
      <c r="D2359" s="17">
        <f t="shared" si="432"/>
        <v>3.6297680505787311E-3</v>
      </c>
      <c r="E2359" s="17">
        <f t="shared" si="436"/>
        <v>1.1441539001404549E-2</v>
      </c>
      <c r="F2359" s="4">
        <f t="shared" si="437"/>
        <v>3.6181323182086833E-2</v>
      </c>
      <c r="G2359" s="4"/>
      <c r="H2359">
        <v>1.9658</v>
      </c>
      <c r="I2359" s="17">
        <f t="shared" si="433"/>
        <v>1.1923483890726535E-2</v>
      </c>
      <c r="J2359" s="17">
        <f t="shared" si="438"/>
        <v>1.4388796692942549E-2</v>
      </c>
      <c r="K2359" s="4">
        <f t="shared" si="439"/>
        <v>4.5501370338796886E-2</v>
      </c>
      <c r="M2359">
        <v>2.1297000000000001</v>
      </c>
      <c r="N2359" s="17">
        <f t="shared" si="434"/>
        <v>1.1428156111467462E-2</v>
      </c>
      <c r="O2359" s="17">
        <f t="shared" si="440"/>
        <v>1.2991257228712154E-2</v>
      </c>
      <c r="P2359" s="4">
        <f t="shared" si="441"/>
        <v>4.1081962511857417E-2</v>
      </c>
      <c r="R2359">
        <v>2.4020000000000001</v>
      </c>
      <c r="S2359" s="17">
        <f t="shared" si="435"/>
        <v>1.0210148116488814E-2</v>
      </c>
      <c r="T2359" s="17">
        <f t="shared" si="442"/>
        <v>1.1304216053882724E-2</v>
      </c>
      <c r="U2359" s="4">
        <f t="shared" si="443"/>
        <v>3.5747069892910092E-2</v>
      </c>
    </row>
    <row r="2360" spans="2:21">
      <c r="B2360" s="2">
        <v>42892</v>
      </c>
      <c r="C2360">
        <v>1.5087999999999999</v>
      </c>
      <c r="D2360" s="17">
        <f t="shared" si="432"/>
        <v>-6.0790460763822263E-3</v>
      </c>
      <c r="E2360" s="17">
        <f t="shared" si="436"/>
        <v>1.0664597733349475E-2</v>
      </c>
      <c r="F2360" s="4">
        <f t="shared" si="437"/>
        <v>3.3724419166853377E-2</v>
      </c>
      <c r="G2360" s="4"/>
      <c r="H2360">
        <v>1.9388999999999998</v>
      </c>
      <c r="I2360" s="17">
        <f t="shared" si="433"/>
        <v>-1.3778485195569554E-2</v>
      </c>
      <c r="J2360" s="17">
        <f t="shared" si="438"/>
        <v>1.3632323471543908E-2</v>
      </c>
      <c r="K2360" s="4">
        <f t="shared" si="439"/>
        <v>4.3109191970252349E-2</v>
      </c>
      <c r="M2360">
        <v>2.1012</v>
      </c>
      <c r="N2360" s="17">
        <f t="shared" si="434"/>
        <v>-1.3472514633643533E-2</v>
      </c>
      <c r="O2360" s="17">
        <f t="shared" si="440"/>
        <v>1.1984758788266903E-2</v>
      </c>
      <c r="P2360" s="4">
        <f t="shared" si="441"/>
        <v>3.7899134978643084E-2</v>
      </c>
      <c r="R2360">
        <v>2.3768000000000002</v>
      </c>
      <c r="S2360" s="17">
        <f t="shared" si="435"/>
        <v>-1.0546678491530927E-2</v>
      </c>
      <c r="T2360" s="17">
        <f t="shared" si="442"/>
        <v>9.5586991660948934E-3</v>
      </c>
      <c r="U2360" s="4">
        <f t="shared" si="443"/>
        <v>3.0227260833212002E-2</v>
      </c>
    </row>
    <row r="2361" spans="2:21">
      <c r="B2361" s="2">
        <v>42893</v>
      </c>
      <c r="C2361">
        <v>1.5188000000000001</v>
      </c>
      <c r="D2361" s="17">
        <f t="shared" si="432"/>
        <v>6.6059164784544669E-3</v>
      </c>
      <c r="E2361" s="17">
        <f t="shared" si="436"/>
        <v>8.8413416456882311E-3</v>
      </c>
      <c r="F2361" s="4">
        <f t="shared" si="437"/>
        <v>2.7958777172076229E-2</v>
      </c>
      <c r="G2361" s="4"/>
      <c r="H2361">
        <v>1.9685999999999999</v>
      </c>
      <c r="I2361" s="17">
        <f t="shared" si="433"/>
        <v>1.5201828258151546E-2</v>
      </c>
      <c r="J2361" s="17">
        <f t="shared" si="438"/>
        <v>1.45813344220637E-2</v>
      </c>
      <c r="K2361" s="4">
        <f t="shared" si="439"/>
        <v>4.6110228098336245E-2</v>
      </c>
      <c r="M2361">
        <v>2.1322999999999999</v>
      </c>
      <c r="N2361" s="17">
        <f t="shared" si="434"/>
        <v>1.469259925238168E-2</v>
      </c>
      <c r="O2361" s="17">
        <f t="shared" si="440"/>
        <v>1.3261541326363053E-2</v>
      </c>
      <c r="P2361" s="4">
        <f t="shared" si="441"/>
        <v>4.1936675875757626E-2</v>
      </c>
      <c r="R2361">
        <v>2.4085999999999999</v>
      </c>
      <c r="S2361" s="17">
        <f t="shared" si="435"/>
        <v>1.3290620677981538E-2</v>
      </c>
      <c r="T2361" s="17">
        <f t="shared" si="442"/>
        <v>1.1122544564283949E-2</v>
      </c>
      <c r="U2361" s="4">
        <f t="shared" si="443"/>
        <v>3.5172574199862375E-2</v>
      </c>
    </row>
    <row r="2362" spans="2:21">
      <c r="B2362" s="2">
        <v>42894</v>
      </c>
      <c r="C2362">
        <v>1.5293999999999999</v>
      </c>
      <c r="D2362" s="17">
        <f t="shared" si="432"/>
        <v>6.9549522524774152E-3</v>
      </c>
      <c r="E2362" s="17">
        <f t="shared" si="436"/>
        <v>7.8335076093735429E-3</v>
      </c>
      <c r="F2362" s="4">
        <f t="shared" si="437"/>
        <v>2.4771726113880965E-2</v>
      </c>
      <c r="G2362" s="4"/>
      <c r="H2362">
        <v>1.9851000000000001</v>
      </c>
      <c r="I2362" s="17">
        <f t="shared" si="433"/>
        <v>8.3466604910127223E-3</v>
      </c>
      <c r="J2362" s="17">
        <f t="shared" si="438"/>
        <v>1.4713070782210919E-2</v>
      </c>
      <c r="K2362" s="4">
        <f t="shared" si="439"/>
        <v>4.6526815047061694E-2</v>
      </c>
      <c r="M2362">
        <v>2.1503000000000001</v>
      </c>
      <c r="N2362" s="17">
        <f t="shared" si="434"/>
        <v>8.4061579391549266E-3</v>
      </c>
      <c r="O2362" s="17">
        <f t="shared" si="440"/>
        <v>1.3562723046547253E-2</v>
      </c>
      <c r="P2362" s="4">
        <f t="shared" si="441"/>
        <v>4.2889096101147203E-2</v>
      </c>
      <c r="R2362">
        <v>2.4287999999999998</v>
      </c>
      <c r="S2362" s="17">
        <f t="shared" si="435"/>
        <v>8.3516423749313094E-3</v>
      </c>
      <c r="T2362" s="17">
        <f t="shared" si="442"/>
        <v>1.1668922703940125E-2</v>
      </c>
      <c r="U2362" s="4">
        <f t="shared" si="443"/>
        <v>3.6900373584901461E-2</v>
      </c>
    </row>
    <row r="2363" spans="2:21">
      <c r="B2363" s="2">
        <v>42895</v>
      </c>
      <c r="C2363">
        <v>1.5434999999999999</v>
      </c>
      <c r="D2363" s="17">
        <f t="shared" si="432"/>
        <v>9.1770633320891436E-3</v>
      </c>
      <c r="E2363" s="17">
        <f t="shared" si="436"/>
        <v>8.3376386686833479E-3</v>
      </c>
      <c r="F2363" s="4">
        <f t="shared" si="437"/>
        <v>2.6365928500533379E-2</v>
      </c>
      <c r="G2363" s="4"/>
      <c r="H2363">
        <v>1.9957</v>
      </c>
      <c r="I2363" s="17">
        <f t="shared" si="433"/>
        <v>5.3255752878160626E-3</v>
      </c>
      <c r="J2363" s="17">
        <f t="shared" si="438"/>
        <v>1.4911106869224117E-2</v>
      </c>
      <c r="K2363" s="4">
        <f t="shared" si="439"/>
        <v>4.7153060140930687E-2</v>
      </c>
      <c r="M2363">
        <v>2.1581000000000001</v>
      </c>
      <c r="N2363" s="17">
        <f t="shared" si="434"/>
        <v>3.6208376760749473E-3</v>
      </c>
      <c r="O2363" s="17">
        <f t="shared" si="440"/>
        <v>1.3701020068035032E-2</v>
      </c>
      <c r="P2363" s="4">
        <f t="shared" si="441"/>
        <v>4.3326429682665833E-2</v>
      </c>
      <c r="R2363">
        <v>2.4287999999999998</v>
      </c>
      <c r="S2363" s="17">
        <f t="shared" si="435"/>
        <v>0</v>
      </c>
      <c r="T2363" s="17">
        <f t="shared" si="442"/>
        <v>1.1668107149227783E-2</v>
      </c>
      <c r="U2363" s="4">
        <f t="shared" si="443"/>
        <v>3.6897794574453975E-2</v>
      </c>
    </row>
    <row r="2364" spans="2:21">
      <c r="B2364" s="2">
        <v>42898</v>
      </c>
      <c r="C2364">
        <v>1.5491999999999999</v>
      </c>
      <c r="D2364" s="17">
        <f t="shared" si="432"/>
        <v>3.6861036983831287E-3</v>
      </c>
      <c r="E2364" s="17">
        <f t="shared" si="436"/>
        <v>8.3869444003810967E-3</v>
      </c>
      <c r="F2364" s="4">
        <f t="shared" si="437"/>
        <v>2.6521846914399426E-2</v>
      </c>
      <c r="G2364" s="4"/>
      <c r="H2364">
        <v>1.9975000000000001</v>
      </c>
      <c r="I2364" s="17">
        <f t="shared" si="433"/>
        <v>9.0153266649008125E-4</v>
      </c>
      <c r="J2364" s="17">
        <f t="shared" si="438"/>
        <v>1.4772056036820448E-2</v>
      </c>
      <c r="K2364" s="4">
        <f t="shared" si="439"/>
        <v>4.6713342799992751E-2</v>
      </c>
      <c r="M2364">
        <v>2.1602000000000001</v>
      </c>
      <c r="N2364" s="17">
        <f t="shared" si="434"/>
        <v>9.7260503695573554E-4</v>
      </c>
      <c r="O2364" s="17">
        <f t="shared" si="440"/>
        <v>1.3706556003826207E-2</v>
      </c>
      <c r="P2364" s="4">
        <f t="shared" si="441"/>
        <v>4.3343935848746393E-2</v>
      </c>
      <c r="R2364">
        <v>2.4335</v>
      </c>
      <c r="S2364" s="17">
        <f t="shared" si="435"/>
        <v>1.9332420721983367E-3</v>
      </c>
      <c r="T2364" s="17">
        <f t="shared" si="442"/>
        <v>1.1709897101943721E-2</v>
      </c>
      <c r="U2364" s="4">
        <f t="shared" si="443"/>
        <v>3.7029946008347081E-2</v>
      </c>
    </row>
    <row r="2365" spans="2:21">
      <c r="B2365" s="2">
        <v>42899</v>
      </c>
      <c r="C2365">
        <v>1.5638999999999998</v>
      </c>
      <c r="D2365" s="17">
        <f t="shared" si="432"/>
        <v>9.4440328015728651E-3</v>
      </c>
      <c r="E2365" s="17">
        <f t="shared" si="436"/>
        <v>6.4977408935306376E-3</v>
      </c>
      <c r="F2365" s="4">
        <f t="shared" si="437"/>
        <v>2.054766086917446E-2</v>
      </c>
      <c r="G2365" s="4"/>
      <c r="H2365">
        <v>2.0209999999999999</v>
      </c>
      <c r="I2365" s="17">
        <f t="shared" si="433"/>
        <v>1.1696039763191236E-2</v>
      </c>
      <c r="J2365" s="17">
        <f t="shared" si="438"/>
        <v>1.2230389351139671E-2</v>
      </c>
      <c r="K2365" s="4">
        <f t="shared" si="439"/>
        <v>3.8675887020270222E-2</v>
      </c>
      <c r="M2365">
        <v>2.1859999999999999</v>
      </c>
      <c r="N2365" s="17">
        <f t="shared" si="434"/>
        <v>1.187257975211012E-2</v>
      </c>
      <c r="O2365" s="17">
        <f t="shared" si="440"/>
        <v>1.206248999148566E-2</v>
      </c>
      <c r="P2365" s="4">
        <f t="shared" si="441"/>
        <v>3.8144942626079772E-2</v>
      </c>
      <c r="R2365">
        <v>2.4662999999999999</v>
      </c>
      <c r="S2365" s="17">
        <f t="shared" si="435"/>
        <v>1.3388501552688472E-2</v>
      </c>
      <c r="T2365" s="17">
        <f t="shared" si="442"/>
        <v>1.0845703717656256E-2</v>
      </c>
      <c r="U2365" s="4">
        <f t="shared" si="443"/>
        <v>3.4297126575149516E-2</v>
      </c>
    </row>
    <row r="2366" spans="2:21">
      <c r="B2366" s="2">
        <v>42900</v>
      </c>
      <c r="C2366">
        <v>1.5202</v>
      </c>
      <c r="D2366" s="17">
        <f t="shared" si="432"/>
        <v>-2.8340796310229718E-2</v>
      </c>
      <c r="E2366" s="17">
        <f t="shared" si="436"/>
        <v>1.2036963133411092E-2</v>
      </c>
      <c r="F2366" s="4">
        <f t="shared" si="437"/>
        <v>3.8064219613056276E-2</v>
      </c>
      <c r="G2366" s="4"/>
      <c r="H2366">
        <v>1.9438</v>
      </c>
      <c r="I2366" s="17">
        <f t="shared" si="433"/>
        <v>-3.8947618334250735E-2</v>
      </c>
      <c r="J2366" s="17">
        <f t="shared" si="438"/>
        <v>1.7840893598620906E-2</v>
      </c>
      <c r="K2366" s="4">
        <f t="shared" si="439"/>
        <v>5.6417859264359937E-2</v>
      </c>
      <c r="M2366">
        <v>2.1067999999999998</v>
      </c>
      <c r="N2366" s="17">
        <f t="shared" si="434"/>
        <v>-3.6903181127249648E-2</v>
      </c>
      <c r="O2366" s="17">
        <f t="shared" si="440"/>
        <v>1.7178498478855758E-2</v>
      </c>
      <c r="P2366" s="4">
        <f t="shared" si="441"/>
        <v>5.4323181974922051E-2</v>
      </c>
      <c r="R2366">
        <v>2.3980999999999999</v>
      </c>
      <c r="S2366" s="17">
        <f t="shared" si="435"/>
        <v>-2.8042294690369663E-2</v>
      </c>
      <c r="T2366" s="17">
        <f t="shared" si="442"/>
        <v>1.4267449464041798E-2</v>
      </c>
      <c r="U2366" s="4">
        <f t="shared" si="443"/>
        <v>4.5117636707720697E-2</v>
      </c>
    </row>
    <row r="2367" spans="2:21">
      <c r="B2367" s="2">
        <v>42901</v>
      </c>
      <c r="C2367">
        <v>1.5425</v>
      </c>
      <c r="D2367" s="17">
        <f t="shared" si="432"/>
        <v>1.4562571647602858E-2</v>
      </c>
      <c r="E2367" s="17">
        <f t="shared" si="436"/>
        <v>1.2507408539730782E-2</v>
      </c>
      <c r="F2367" s="4">
        <f t="shared" si="437"/>
        <v>3.9551898611789864E-2</v>
      </c>
      <c r="G2367" s="4"/>
      <c r="H2367">
        <v>1.9784999999999999</v>
      </c>
      <c r="I2367" s="17">
        <f t="shared" si="433"/>
        <v>1.7694161756108724E-2</v>
      </c>
      <c r="J2367" s="17">
        <f t="shared" si="438"/>
        <v>1.8779399772321095E-2</v>
      </c>
      <c r="K2367" s="4">
        <f t="shared" si="439"/>
        <v>5.9385676371382153E-2</v>
      </c>
      <c r="M2367">
        <v>2.1404999999999998</v>
      </c>
      <c r="N2367" s="17">
        <f t="shared" si="434"/>
        <v>1.5869237975766552E-2</v>
      </c>
      <c r="O2367" s="17">
        <f t="shared" si="440"/>
        <v>1.8017810646642662E-2</v>
      </c>
      <c r="P2367" s="4">
        <f t="shared" si="441"/>
        <v>5.6977320093022074E-2</v>
      </c>
      <c r="R2367">
        <v>2.4186000000000001</v>
      </c>
      <c r="S2367" s="17">
        <f t="shared" si="435"/>
        <v>8.5121032153474292E-3</v>
      </c>
      <c r="T2367" s="17">
        <f t="shared" si="442"/>
        <v>1.4582283547654624E-2</v>
      </c>
      <c r="U2367" s="4">
        <f t="shared" si="443"/>
        <v>4.6113229496989122E-2</v>
      </c>
    </row>
    <row r="2368" spans="2:21">
      <c r="B2368" s="2">
        <v>42902</v>
      </c>
      <c r="C2368">
        <v>1.5272999999999999</v>
      </c>
      <c r="D2368" s="17">
        <f t="shared" si="432"/>
        <v>-9.9030062031429146E-3</v>
      </c>
      <c r="E2368" s="17">
        <f t="shared" si="436"/>
        <v>1.2618293033007011E-2</v>
      </c>
      <c r="F2368" s="4">
        <f t="shared" si="437"/>
        <v>3.9902546167736377E-2</v>
      </c>
      <c r="G2368" s="4"/>
      <c r="H2368">
        <v>1.9590000000000001</v>
      </c>
      <c r="I2368" s="17">
        <f t="shared" si="433"/>
        <v>-9.9048428809381944E-3</v>
      </c>
      <c r="J2368" s="17">
        <f t="shared" si="438"/>
        <v>1.7383588070771627E-2</v>
      </c>
      <c r="K2368" s="4">
        <f t="shared" si="439"/>
        <v>5.4971732209770655E-2</v>
      </c>
      <c r="M2368">
        <v>2.1208</v>
      </c>
      <c r="N2368" s="17">
        <f t="shared" si="434"/>
        <v>-9.2460706101849706E-3</v>
      </c>
      <c r="O2368" s="17">
        <f t="shared" si="440"/>
        <v>1.6491030915263872E-2</v>
      </c>
      <c r="P2368" s="4">
        <f t="shared" si="441"/>
        <v>5.2149218656485044E-2</v>
      </c>
      <c r="R2368">
        <v>2.4005000000000001</v>
      </c>
      <c r="S2368" s="17">
        <f t="shared" si="435"/>
        <v>-7.5118113801800612E-3</v>
      </c>
      <c r="T2368" s="17">
        <f t="shared" si="442"/>
        <v>1.3127261081875237E-2</v>
      </c>
      <c r="U2368" s="4">
        <f t="shared" si="443"/>
        <v>4.1512044458411855E-2</v>
      </c>
    </row>
    <row r="2369" spans="2:21">
      <c r="B2369" s="2">
        <v>42905</v>
      </c>
      <c r="C2369">
        <v>1.5609999999999999</v>
      </c>
      <c r="D2369" s="17">
        <f t="shared" si="432"/>
        <v>2.1825170939032006E-2</v>
      </c>
      <c r="E2369" s="17">
        <f t="shared" si="436"/>
        <v>1.4250191847117327E-2</v>
      </c>
      <c r="F2369" s="4">
        <f t="shared" si="437"/>
        <v>4.5063063331252699E-2</v>
      </c>
      <c r="G2369" s="4"/>
      <c r="H2369">
        <v>2.0049999999999999</v>
      </c>
      <c r="I2369" s="17">
        <f t="shared" si="433"/>
        <v>2.3209921796128779E-2</v>
      </c>
      <c r="J2369" s="17">
        <f t="shared" si="438"/>
        <v>1.8512464105812036E-2</v>
      </c>
      <c r="K2369" s="4">
        <f t="shared" si="439"/>
        <v>5.8541551676478398E-2</v>
      </c>
      <c r="M2369">
        <v>2.1705000000000001</v>
      </c>
      <c r="N2369" s="17">
        <f t="shared" si="434"/>
        <v>2.3164179764832538E-2</v>
      </c>
      <c r="O2369" s="17">
        <f t="shared" si="440"/>
        <v>1.7709994774910944E-2</v>
      </c>
      <c r="P2369" s="4">
        <f t="shared" si="441"/>
        <v>5.6003920838399605E-2</v>
      </c>
      <c r="R2369">
        <v>2.4409999999999998</v>
      </c>
      <c r="S2369" s="17">
        <f t="shared" si="435"/>
        <v>1.6730742421965032E-2</v>
      </c>
      <c r="T2369" s="17">
        <f t="shared" si="442"/>
        <v>1.3783416192051635E-2</v>
      </c>
      <c r="U2369" s="4">
        <f t="shared" si="443"/>
        <v>4.3586989104927996E-2</v>
      </c>
    </row>
    <row r="2370" spans="2:21">
      <c r="B2370" s="2">
        <v>42906</v>
      </c>
      <c r="C2370">
        <v>1.5508</v>
      </c>
      <c r="D2370" s="17">
        <f t="shared" si="432"/>
        <v>-6.5557147186580339E-3</v>
      </c>
      <c r="E2370" s="17">
        <f t="shared" si="436"/>
        <v>1.4283924669045387E-2</v>
      </c>
      <c r="F2370" s="4">
        <f t="shared" si="437"/>
        <v>4.5169735880450243E-2</v>
      </c>
      <c r="G2370" s="4"/>
      <c r="H2370">
        <v>1.9742</v>
      </c>
      <c r="I2370" s="17">
        <f t="shared" si="433"/>
        <v>-1.5480807756881897E-2</v>
      </c>
      <c r="J2370" s="17">
        <f t="shared" si="438"/>
        <v>1.8680480913532801E-2</v>
      </c>
      <c r="K2370" s="4">
        <f t="shared" si="439"/>
        <v>5.9072867474066579E-2</v>
      </c>
      <c r="M2370">
        <v>2.1372</v>
      </c>
      <c r="N2370" s="17">
        <f t="shared" si="434"/>
        <v>-1.5460994656032007E-2</v>
      </c>
      <c r="O2370" s="17">
        <f t="shared" si="440"/>
        <v>1.7911760212109221E-2</v>
      </c>
      <c r="P2370" s="4">
        <f t="shared" si="441"/>
        <v>5.6641959173045826E-2</v>
      </c>
      <c r="R2370">
        <v>2.4117999999999999</v>
      </c>
      <c r="S2370" s="17">
        <f t="shared" si="435"/>
        <v>-1.2034434723467819E-2</v>
      </c>
      <c r="T2370" s="17">
        <f t="shared" si="442"/>
        <v>1.393640033187765E-2</v>
      </c>
      <c r="U2370" s="4">
        <f t="shared" si="443"/>
        <v>4.4070767432659884E-2</v>
      </c>
    </row>
    <row r="2371" spans="2:21">
      <c r="B2371" s="2">
        <v>42907</v>
      </c>
      <c r="C2371">
        <v>1.5434999999999999</v>
      </c>
      <c r="D2371" s="17">
        <f t="shared" si="432"/>
        <v>-4.7183618545601543E-3</v>
      </c>
      <c r="E2371" s="17">
        <f t="shared" si="436"/>
        <v>1.4392358916050301E-2</v>
      </c>
      <c r="F2371" s="4">
        <f t="shared" si="437"/>
        <v>4.5512635077351059E-2</v>
      </c>
      <c r="G2371" s="4"/>
      <c r="H2371">
        <v>1.9664000000000001</v>
      </c>
      <c r="I2371" s="17">
        <f t="shared" si="433"/>
        <v>-3.9587931720170728E-3</v>
      </c>
      <c r="J2371" s="17">
        <f t="shared" si="438"/>
        <v>1.8128086676368449E-2</v>
      </c>
      <c r="K2371" s="4">
        <f t="shared" si="439"/>
        <v>5.7326043518275992E-2</v>
      </c>
      <c r="M2371">
        <v>2.1280000000000001</v>
      </c>
      <c r="N2371" s="17">
        <f t="shared" si="434"/>
        <v>-4.3139896220811842E-3</v>
      </c>
      <c r="O2371" s="17">
        <f t="shared" si="440"/>
        <v>1.7380288888977167E-2</v>
      </c>
      <c r="P2371" s="4">
        <f t="shared" si="441"/>
        <v>5.4961299280885202E-2</v>
      </c>
      <c r="R2371">
        <v>2.3957999999999999</v>
      </c>
      <c r="S2371" s="17">
        <f t="shared" si="435"/>
        <v>-6.6561523722615283E-3</v>
      </c>
      <c r="T2371" s="17">
        <f t="shared" si="442"/>
        <v>1.3475093515387823E-2</v>
      </c>
      <c r="U2371" s="4">
        <f t="shared" si="443"/>
        <v>4.2611987192390711E-2</v>
      </c>
    </row>
    <row r="2372" spans="2:21">
      <c r="B2372" s="2">
        <v>42908</v>
      </c>
      <c r="C2372">
        <v>1.5302</v>
      </c>
      <c r="D2372" s="17">
        <f t="shared" si="432"/>
        <v>-8.6541191444624022E-3</v>
      </c>
      <c r="E2372" s="17">
        <f t="shared" si="436"/>
        <v>1.4593679071082475E-2</v>
      </c>
      <c r="F2372" s="4">
        <f t="shared" si="437"/>
        <v>4.614926530615094E-2</v>
      </c>
      <c r="G2372" s="4"/>
      <c r="H2372">
        <v>1.9424999999999999</v>
      </c>
      <c r="I2372" s="17">
        <f t="shared" si="433"/>
        <v>-1.2228656569967992E-2</v>
      </c>
      <c r="J2372" s="17">
        <f t="shared" si="438"/>
        <v>1.8228748143213111E-2</v>
      </c>
      <c r="K2372" s="4">
        <f t="shared" si="439"/>
        <v>5.7644363026118646E-2</v>
      </c>
      <c r="M2372">
        <v>2.101</v>
      </c>
      <c r="N2372" s="17">
        <f t="shared" si="434"/>
        <v>-1.2769149616534694E-2</v>
      </c>
      <c r="O2372" s="17">
        <f t="shared" si="440"/>
        <v>1.7504504965711057E-2</v>
      </c>
      <c r="P2372" s="4">
        <f t="shared" si="441"/>
        <v>5.5354105005374542E-2</v>
      </c>
      <c r="R2372">
        <v>2.3689999999999998</v>
      </c>
      <c r="S2372" s="17">
        <f t="shared" si="435"/>
        <v>-1.1249279138445289E-2</v>
      </c>
      <c r="T2372" s="17">
        <f t="shared" si="442"/>
        <v>1.3464733748865764E-2</v>
      </c>
      <c r="U2372" s="4">
        <f t="shared" si="443"/>
        <v>4.2579226734153444E-2</v>
      </c>
    </row>
    <row r="2373" spans="2:21">
      <c r="B2373" s="2">
        <v>42909</v>
      </c>
      <c r="C2373">
        <v>1.5449000000000002</v>
      </c>
      <c r="D2373" s="17">
        <f t="shared" si="432"/>
        <v>9.560737520252582E-3</v>
      </c>
      <c r="E2373" s="17">
        <f t="shared" si="436"/>
        <v>1.4620813100098669E-2</v>
      </c>
      <c r="F2373" s="4">
        <f t="shared" si="437"/>
        <v>4.6235070639939209E-2</v>
      </c>
      <c r="G2373" s="4"/>
      <c r="H2373">
        <v>1.9558</v>
      </c>
      <c r="I2373" s="17">
        <f t="shared" si="433"/>
        <v>6.823513636372393E-3</v>
      </c>
      <c r="J2373" s="17">
        <f t="shared" si="438"/>
        <v>1.8303183194429352E-2</v>
      </c>
      <c r="K2373" s="4">
        <f t="shared" si="439"/>
        <v>5.7879747325713257E-2</v>
      </c>
      <c r="M2373">
        <v>2.1168</v>
      </c>
      <c r="N2373" s="17">
        <f t="shared" si="434"/>
        <v>7.4920925156907615E-3</v>
      </c>
      <c r="O2373" s="17">
        <f t="shared" si="440"/>
        <v>1.7692275479967681E-2</v>
      </c>
      <c r="P2373" s="4">
        <f t="shared" si="441"/>
        <v>5.5947887507846593E-2</v>
      </c>
      <c r="R2373">
        <v>2.3879999999999999</v>
      </c>
      <c r="S2373" s="17">
        <f t="shared" si="435"/>
        <v>7.988270353707385E-3</v>
      </c>
      <c r="T2373" s="17">
        <f t="shared" si="442"/>
        <v>1.3860219821766074E-2</v>
      </c>
      <c r="U2373" s="4">
        <f t="shared" si="443"/>
        <v>4.3829863507393811E-2</v>
      </c>
    </row>
    <row r="2374" spans="2:21">
      <c r="B2374" s="2">
        <v>42912</v>
      </c>
      <c r="C2374">
        <v>1.5487</v>
      </c>
      <c r="D2374" s="17">
        <f t="shared" ref="D2374:D2437" si="444">LN(C2374/C2373)</f>
        <v>2.4566860041244664E-3</v>
      </c>
      <c r="E2374" s="17">
        <f t="shared" si="436"/>
        <v>1.4592362167958164E-2</v>
      </c>
      <c r="F2374" s="4">
        <f t="shared" si="437"/>
        <v>4.6145100892820326E-2</v>
      </c>
      <c r="G2374" s="4"/>
      <c r="H2374">
        <v>1.9603999999999999</v>
      </c>
      <c r="I2374" s="17">
        <f t="shared" ref="I2374:I2437" si="445">LN(H2374/H2373)</f>
        <v>2.3492171572177369E-3</v>
      </c>
      <c r="J2374" s="17">
        <f t="shared" si="438"/>
        <v>1.8334552908361765E-2</v>
      </c>
      <c r="K2374" s="4">
        <f t="shared" si="439"/>
        <v>5.7978947071287597E-2</v>
      </c>
      <c r="M2374">
        <v>2.1196000000000002</v>
      </c>
      <c r="N2374" s="17">
        <f t="shared" ref="N2374:N2437" si="446">LN(M2374/M2373)</f>
        <v>1.3218772579158475E-3</v>
      </c>
      <c r="O2374" s="17">
        <f t="shared" si="440"/>
        <v>1.76989908078947E-2</v>
      </c>
      <c r="P2374" s="4">
        <f t="shared" si="441"/>
        <v>5.5969123239330912E-2</v>
      </c>
      <c r="R2374">
        <v>2.3847999999999998</v>
      </c>
      <c r="S2374" s="17">
        <f t="shared" ref="S2374:S2437" si="447">LN(R2374/R2373)</f>
        <v>-1.3409321486310528E-3</v>
      </c>
      <c r="T2374" s="17">
        <f t="shared" si="442"/>
        <v>1.3803567425835155E-2</v>
      </c>
      <c r="U2374" s="4">
        <f t="shared" si="443"/>
        <v>4.3650712901346457E-2</v>
      </c>
    </row>
    <row r="2375" spans="2:21">
      <c r="B2375" s="2">
        <v>42913</v>
      </c>
      <c r="C2375">
        <v>1.571</v>
      </c>
      <c r="D2375" s="17">
        <f t="shared" si="444"/>
        <v>1.4296489933492328E-2</v>
      </c>
      <c r="E2375" s="17">
        <f t="shared" si="436"/>
        <v>1.5016997079525434E-2</v>
      </c>
      <c r="F2375" s="4">
        <f t="shared" si="437"/>
        <v>4.7487914387397079E-2</v>
      </c>
      <c r="G2375" s="4"/>
      <c r="H2375">
        <v>2.0143</v>
      </c>
      <c r="I2375" s="17">
        <f t="shared" si="445"/>
        <v>2.712320644898588E-2</v>
      </c>
      <c r="J2375" s="17">
        <f t="shared" si="438"/>
        <v>2.0161346390048251E-2</v>
      </c>
      <c r="K2375" s="4">
        <f t="shared" si="439"/>
        <v>6.3755775288165992E-2</v>
      </c>
      <c r="M2375">
        <v>2.1774</v>
      </c>
      <c r="N2375" s="17">
        <f t="shared" si="446"/>
        <v>2.6904112828472583E-2</v>
      </c>
      <c r="O2375" s="17">
        <f t="shared" si="440"/>
        <v>1.9540859847347776E-2</v>
      </c>
      <c r="P2375" s="4">
        <f t="shared" si="441"/>
        <v>6.179362455574916E-2</v>
      </c>
      <c r="R2375">
        <v>2.4363000000000001</v>
      </c>
      <c r="S2375" s="17">
        <f t="shared" si="447"/>
        <v>2.1365231592613346E-2</v>
      </c>
      <c r="T2375" s="17">
        <f t="shared" si="442"/>
        <v>1.4973884545191227E-2</v>
      </c>
      <c r="U2375" s="4">
        <f t="shared" si="443"/>
        <v>4.7351580583198771E-2</v>
      </c>
    </row>
    <row r="2376" spans="2:21">
      <c r="B2376" s="2">
        <v>42914</v>
      </c>
      <c r="C2376">
        <v>1.573</v>
      </c>
      <c r="D2376" s="17">
        <f t="shared" si="444"/>
        <v>1.2722648026566937E-3</v>
      </c>
      <c r="E2376" s="17">
        <f t="shared" si="436"/>
        <v>1.1122994142420239E-2</v>
      </c>
      <c r="F2376" s="4">
        <f t="shared" si="437"/>
        <v>3.5173995890759265E-2</v>
      </c>
      <c r="G2376" s="4"/>
      <c r="H2376">
        <v>2.0322</v>
      </c>
      <c r="I2376" s="17">
        <f t="shared" si="445"/>
        <v>8.8472095674026006E-3</v>
      </c>
      <c r="J2376" s="17">
        <f t="shared" si="438"/>
        <v>1.4992527832418272E-2</v>
      </c>
      <c r="K2376" s="4">
        <f t="shared" si="439"/>
        <v>4.7410535833908959E-2</v>
      </c>
      <c r="M2376">
        <v>2.2012</v>
      </c>
      <c r="N2376" s="17">
        <f t="shared" si="446"/>
        <v>1.0871161738524201E-2</v>
      </c>
      <c r="O2376" s="17">
        <f t="shared" si="440"/>
        <v>1.4915948305394514E-2</v>
      </c>
      <c r="P2376" s="4">
        <f t="shared" si="441"/>
        <v>4.7168370106375465E-2</v>
      </c>
      <c r="R2376">
        <v>2.4716</v>
      </c>
      <c r="S2376" s="17">
        <f t="shared" si="447"/>
        <v>1.4385219230349635E-2</v>
      </c>
      <c r="T2376" s="17">
        <f t="shared" si="442"/>
        <v>1.2303387612996786E-2</v>
      </c>
      <c r="U2376" s="4">
        <f t="shared" si="443"/>
        <v>3.89067277929721E-2</v>
      </c>
    </row>
    <row r="2377" spans="2:21">
      <c r="B2377" s="2">
        <v>42915</v>
      </c>
      <c r="C2377">
        <v>1.5893000000000002</v>
      </c>
      <c r="D2377" s="17">
        <f t="shared" si="444"/>
        <v>1.0309043644496125E-2</v>
      </c>
      <c r="E2377" s="17">
        <f t="shared" si="436"/>
        <v>1.0723458336579195E-2</v>
      </c>
      <c r="F2377" s="4">
        <f t="shared" si="437"/>
        <v>3.3910552737510757E-2</v>
      </c>
      <c r="G2377" s="4"/>
      <c r="H2377">
        <v>2.0718000000000001</v>
      </c>
      <c r="I2377" s="17">
        <f t="shared" si="445"/>
        <v>1.9298844572220589E-2</v>
      </c>
      <c r="J2377" s="17">
        <f t="shared" si="438"/>
        <v>1.5157741636613809E-2</v>
      </c>
      <c r="K2377" s="4">
        <f t="shared" si="439"/>
        <v>4.7932987756067941E-2</v>
      </c>
      <c r="M2377">
        <v>2.2400000000000002</v>
      </c>
      <c r="N2377" s="17">
        <f t="shared" si="446"/>
        <v>1.7473199663481823E-2</v>
      </c>
      <c r="O2377" s="17">
        <f t="shared" si="440"/>
        <v>1.5061102332961544E-2</v>
      </c>
      <c r="P2377" s="4">
        <f t="shared" si="441"/>
        <v>4.7627387445034156E-2</v>
      </c>
      <c r="R2377">
        <v>2.5098000000000003</v>
      </c>
      <c r="S2377" s="17">
        <f t="shared" si="447"/>
        <v>1.5337354489383382E-2</v>
      </c>
      <c r="T2377" s="17">
        <f t="shared" si="442"/>
        <v>1.2820429934612894E-2</v>
      </c>
      <c r="U2377" s="4">
        <f t="shared" si="443"/>
        <v>4.054175917598031E-2</v>
      </c>
    </row>
    <row r="2378" spans="2:21">
      <c r="B2378" s="2">
        <v>42916</v>
      </c>
      <c r="C2378">
        <v>1.6177999999999999</v>
      </c>
      <c r="D2378" s="17">
        <f t="shared" si="444"/>
        <v>1.777353388107818E-2</v>
      </c>
      <c r="E2378" s="17">
        <f t="shared" si="436"/>
        <v>1.059725875346911E-2</v>
      </c>
      <c r="F2378" s="4">
        <f t="shared" si="437"/>
        <v>3.3511474615119177E-2</v>
      </c>
      <c r="G2378" s="4"/>
      <c r="H2378">
        <v>2.1124999999999998</v>
      </c>
      <c r="I2378" s="17">
        <f t="shared" si="445"/>
        <v>1.9454285607327079E-2</v>
      </c>
      <c r="J2378" s="17">
        <f t="shared" si="438"/>
        <v>1.4875090662766271E-2</v>
      </c>
      <c r="K2378" s="4">
        <f t="shared" si="439"/>
        <v>4.7039166895845037E-2</v>
      </c>
      <c r="M2378">
        <v>2.2810000000000001</v>
      </c>
      <c r="N2378" s="17">
        <f t="shared" si="446"/>
        <v>1.8138077435302376E-2</v>
      </c>
      <c r="O2378" s="17">
        <f t="shared" si="440"/>
        <v>1.4761792197356179E-2</v>
      </c>
      <c r="P2378" s="4">
        <f t="shared" si="441"/>
        <v>4.6680885689747341E-2</v>
      </c>
      <c r="R2378">
        <v>2.5394999999999999</v>
      </c>
      <c r="S2378" s="17">
        <f t="shared" si="447"/>
        <v>1.176414256509172E-2</v>
      </c>
      <c r="T2378" s="17">
        <f t="shared" si="442"/>
        <v>1.2388998158789629E-2</v>
      </c>
      <c r="U2378" s="4">
        <f t="shared" si="443"/>
        <v>3.917745210940763E-2</v>
      </c>
    </row>
    <row r="2379" spans="2:21">
      <c r="B2379" s="2">
        <v>42919</v>
      </c>
      <c r="C2379">
        <v>1.6435</v>
      </c>
      <c r="D2379" s="17">
        <f t="shared" si="444"/>
        <v>1.576091252042186E-2</v>
      </c>
      <c r="E2379" s="17">
        <f t="shared" si="436"/>
        <v>9.712114345327991E-3</v>
      </c>
      <c r="F2379" s="4">
        <f t="shared" si="437"/>
        <v>3.0712402227231553E-2</v>
      </c>
      <c r="G2379" s="4"/>
      <c r="H2379">
        <v>2.1551999999999998</v>
      </c>
      <c r="I2379" s="17">
        <f t="shared" si="445"/>
        <v>2.0011446424770551E-2</v>
      </c>
      <c r="J2379" s="17">
        <f t="shared" si="438"/>
        <v>1.4531218015947324E-2</v>
      </c>
      <c r="K2379" s="4">
        <f t="shared" si="439"/>
        <v>4.5951746106866503E-2</v>
      </c>
      <c r="M2379">
        <v>2.3205</v>
      </c>
      <c r="N2379" s="17">
        <f t="shared" si="446"/>
        <v>1.7168736396842361E-2</v>
      </c>
      <c r="O2379" s="17">
        <f t="shared" si="440"/>
        <v>1.4154326580535675E-2</v>
      </c>
      <c r="P2379" s="4">
        <f t="shared" si="441"/>
        <v>4.4759910740355457E-2</v>
      </c>
      <c r="R2379">
        <v>2.5746000000000002</v>
      </c>
      <c r="S2379" s="17">
        <f t="shared" si="447"/>
        <v>1.3726970984234428E-2</v>
      </c>
      <c r="T2379" s="17">
        <f t="shared" si="442"/>
        <v>1.2123493083283697E-2</v>
      </c>
      <c r="U2379" s="4">
        <f t="shared" si="443"/>
        <v>3.8337851340473898E-2</v>
      </c>
    </row>
    <row r="2380" spans="2:21">
      <c r="B2380" s="2">
        <v>42920</v>
      </c>
      <c r="C2380">
        <v>1.6465000000000001</v>
      </c>
      <c r="D2380" s="17">
        <f t="shared" si="444"/>
        <v>1.8237087121450557E-3</v>
      </c>
      <c r="E2380" s="17">
        <f t="shared" si="436"/>
        <v>8.9190370716875165E-3</v>
      </c>
      <c r="F2380" s="4">
        <f t="shared" si="437"/>
        <v>2.8204471682011036E-2</v>
      </c>
      <c r="G2380" s="4"/>
      <c r="H2380">
        <v>2.13</v>
      </c>
      <c r="I2380" s="17">
        <f t="shared" si="445"/>
        <v>-1.1761546952628644E-2</v>
      </c>
      <c r="J2380" s="17">
        <f t="shared" si="438"/>
        <v>1.3920274894489482E-2</v>
      </c>
      <c r="K2380" s="4">
        <f t="shared" si="439"/>
        <v>4.4019774322246838E-2</v>
      </c>
      <c r="M2380">
        <v>2.3195000000000001</v>
      </c>
      <c r="N2380" s="17">
        <f t="shared" si="446"/>
        <v>-4.3103448943213675E-4</v>
      </c>
      <c r="O2380" s="17">
        <f t="shared" si="440"/>
        <v>1.2205564864976707E-2</v>
      </c>
      <c r="P2380" s="4">
        <f t="shared" si="441"/>
        <v>3.8597385102251927E-2</v>
      </c>
      <c r="R2380">
        <v>2.5750000000000002</v>
      </c>
      <c r="S2380" s="17">
        <f t="shared" si="447"/>
        <v>1.5535187230255313E-4</v>
      </c>
      <c r="T2380" s="17">
        <f t="shared" si="442"/>
        <v>1.0714679648283406E-2</v>
      </c>
      <c r="U2380" s="4">
        <f t="shared" si="443"/>
        <v>3.38827920876274E-2</v>
      </c>
    </row>
    <row r="2381" spans="2:21">
      <c r="B2381" s="2">
        <v>42921</v>
      </c>
      <c r="C2381">
        <v>1.6487000000000001</v>
      </c>
      <c r="D2381" s="17">
        <f t="shared" si="444"/>
        <v>1.3352757507138018E-3</v>
      </c>
      <c r="E2381" s="17">
        <f t="shared" si="436"/>
        <v>8.2952390742662262E-3</v>
      </c>
      <c r="F2381" s="4">
        <f t="shared" si="437"/>
        <v>2.6231849210307915E-2</v>
      </c>
      <c r="G2381" s="4"/>
      <c r="H2381">
        <v>2.1452</v>
      </c>
      <c r="I2381" s="17">
        <f t="shared" si="445"/>
        <v>7.1108084052993363E-3</v>
      </c>
      <c r="J2381" s="17">
        <f t="shared" si="438"/>
        <v>1.3326822805955296E-2</v>
      </c>
      <c r="K2381" s="4">
        <f t="shared" si="439"/>
        <v>4.2143114040294909E-2</v>
      </c>
      <c r="M2381">
        <v>2.3071000000000002</v>
      </c>
      <c r="N2381" s="17">
        <f t="shared" si="446"/>
        <v>-5.3603206202354663E-3</v>
      </c>
      <c r="O2381" s="17">
        <f t="shared" si="440"/>
        <v>1.2328489477929184E-2</v>
      </c>
      <c r="P2381" s="4">
        <f t="shared" si="441"/>
        <v>3.8986106859676385E-2</v>
      </c>
      <c r="R2381">
        <v>2.5644</v>
      </c>
      <c r="S2381" s="17">
        <f t="shared" si="447"/>
        <v>-4.1250009847343273E-3</v>
      </c>
      <c r="T2381" s="17">
        <f t="shared" si="442"/>
        <v>1.0393180521675096E-2</v>
      </c>
      <c r="U2381" s="4">
        <f t="shared" si="443"/>
        <v>3.2866122581790301E-2</v>
      </c>
    </row>
    <row r="2382" spans="2:21">
      <c r="B2382" s="2">
        <v>42922</v>
      </c>
      <c r="C2382">
        <v>1.65</v>
      </c>
      <c r="D2382" s="17">
        <f t="shared" si="444"/>
        <v>7.8818932749342182E-4</v>
      </c>
      <c r="E2382" s="17">
        <f t="shared" si="436"/>
        <v>6.7626081911769378E-3</v>
      </c>
      <c r="F2382" s="4">
        <f t="shared" si="437"/>
        <v>2.1385244807430523E-2</v>
      </c>
      <c r="G2382" s="4"/>
      <c r="H2382">
        <v>2.1764999999999999</v>
      </c>
      <c r="I2382" s="17">
        <f t="shared" si="445"/>
        <v>1.4485293883582082E-2</v>
      </c>
      <c r="J2382" s="17">
        <f t="shared" si="438"/>
        <v>1.1167333051657366E-2</v>
      </c>
      <c r="K2382" s="4">
        <f t="shared" si="439"/>
        <v>3.5314207832916063E-2</v>
      </c>
      <c r="M2382">
        <v>2.3460999999999999</v>
      </c>
      <c r="N2382" s="17">
        <f t="shared" si="446"/>
        <v>1.6763050479356997E-2</v>
      </c>
      <c r="O2382" s="17">
        <f t="shared" si="440"/>
        <v>1.0118006046380714E-2</v>
      </c>
      <c r="P2382" s="4">
        <f t="shared" si="441"/>
        <v>3.1995944485918318E-2</v>
      </c>
      <c r="R2382">
        <v>2.6093999999999999</v>
      </c>
      <c r="S2382" s="17">
        <f t="shared" si="447"/>
        <v>1.7395776718545447E-2</v>
      </c>
      <c r="T2382" s="17">
        <f t="shared" si="442"/>
        <v>8.6702679036135301E-3</v>
      </c>
      <c r="U2382" s="4">
        <f t="shared" si="443"/>
        <v>2.7417794499271994E-2</v>
      </c>
    </row>
    <row r="2383" spans="2:21">
      <c r="B2383" s="2">
        <v>42923</v>
      </c>
      <c r="C2383">
        <v>1.647</v>
      </c>
      <c r="D2383" s="17">
        <f t="shared" si="444"/>
        <v>-1.8198367169858717E-3</v>
      </c>
      <c r="E2383" s="17">
        <f t="shared" ref="E2383:E2446" si="448">_xlfn.STDEV.S(D2374:D2383)</f>
        <v>7.3190355476142714E-3</v>
      </c>
      <c r="F2383" s="4">
        <f t="shared" ref="F2383:F2446" si="449">E2383*SQRT(10)</f>
        <v>2.3144822606198854E-2</v>
      </c>
      <c r="G2383" s="4"/>
      <c r="H2383">
        <v>2.181</v>
      </c>
      <c r="I2383" s="17">
        <f t="shared" si="445"/>
        <v>2.0654052092768578E-3</v>
      </c>
      <c r="J2383" s="17">
        <f t="shared" ref="J2383:J2446" si="450">_xlfn.STDEV.S(I2374:I2383)</f>
        <v>1.1479765614816489E-2</v>
      </c>
      <c r="K2383" s="4">
        <f t="shared" ref="K2383:K2446" si="451">J2383*SQRT(10)</f>
        <v>3.6302206347703307E-2</v>
      </c>
      <c r="M2383">
        <v>2.3534000000000002</v>
      </c>
      <c r="N2383" s="17">
        <f t="shared" si="446"/>
        <v>3.1067159789085422E-3</v>
      </c>
      <c r="O2383" s="17">
        <f t="shared" ref="O2383:O2446" si="452">_xlfn.STDEV.S(N2374:N2383)</f>
        <v>1.0380220634625016E-2</v>
      </c>
      <c r="P2383" s="4">
        <f t="shared" ref="P2383:P2446" si="453">O2383*SQRT(10)</f>
        <v>3.282513982049353E-2</v>
      </c>
      <c r="R2383">
        <v>2.6124000000000001</v>
      </c>
      <c r="S2383" s="17">
        <f t="shared" si="447"/>
        <v>1.1490291968543182E-3</v>
      </c>
      <c r="T2383" s="17">
        <f t="shared" ref="T2383:T2446" si="454">_xlfn.STDEV.S(S2374:S2383)</f>
        <v>9.0774322483321828E-3</v>
      </c>
      <c r="U2383" s="4">
        <f t="shared" ref="U2383:U2446" si="455">T2383*SQRT(10)</f>
        <v>2.8705361210592889E-2</v>
      </c>
    </row>
    <row r="2384" spans="2:21">
      <c r="B2384" s="2">
        <v>42926</v>
      </c>
      <c r="C2384">
        <v>1.641</v>
      </c>
      <c r="D2384" s="17">
        <f t="shared" si="444"/>
        <v>-3.6496390875493927E-3</v>
      </c>
      <c r="E2384" s="17">
        <f t="shared" si="448"/>
        <v>7.9150122769618692E-3</v>
      </c>
      <c r="F2384" s="4">
        <f t="shared" si="449"/>
        <v>2.5029466503394979E-2</v>
      </c>
      <c r="G2384" s="4"/>
      <c r="H2384">
        <v>2.1659999999999999</v>
      </c>
      <c r="I2384" s="17">
        <f t="shared" si="445"/>
        <v>-6.9013386406931573E-3</v>
      </c>
      <c r="J2384" s="17">
        <f t="shared" si="450"/>
        <v>1.2566491477108066E-2</v>
      </c>
      <c r="K2384" s="4">
        <f t="shared" si="451"/>
        <v>3.973873526475518E-2</v>
      </c>
      <c r="M2384">
        <v>2.3363</v>
      </c>
      <c r="N2384" s="17">
        <f t="shared" si="446"/>
        <v>-7.2926096699170162E-3</v>
      </c>
      <c r="O2384" s="17">
        <f t="shared" si="452"/>
        <v>1.1529215390335313E-2</v>
      </c>
      <c r="P2384" s="4">
        <f t="shared" si="453"/>
        <v>3.6458580268126824E-2</v>
      </c>
      <c r="R2384">
        <v>2.5973000000000002</v>
      </c>
      <c r="S2384" s="17">
        <f t="shared" si="447"/>
        <v>-5.7968951321577056E-3</v>
      </c>
      <c r="T2384" s="17">
        <f t="shared" si="454"/>
        <v>9.7265908617722111E-3</v>
      </c>
      <c r="U2384" s="4">
        <f t="shared" si="455"/>
        <v>3.0758180991780171E-2</v>
      </c>
    </row>
    <row r="2385" spans="2:21">
      <c r="B2385" s="2">
        <v>42927</v>
      </c>
      <c r="C2385">
        <v>1.6267</v>
      </c>
      <c r="D2385" s="17">
        <f t="shared" si="444"/>
        <v>-8.7523893176831968E-3</v>
      </c>
      <c r="E2385" s="17">
        <f t="shared" si="448"/>
        <v>8.4969016910066107E-3</v>
      </c>
      <c r="F2385" s="4">
        <f t="shared" si="449"/>
        <v>2.6869562398117133E-2</v>
      </c>
      <c r="G2385" s="4"/>
      <c r="H2385">
        <v>2.1438999999999999</v>
      </c>
      <c r="I2385" s="17">
        <f t="shared" si="445"/>
        <v>-1.0255548249050252E-2</v>
      </c>
      <c r="J2385" s="17">
        <f t="shared" si="450"/>
        <v>1.2457148088255342E-2</v>
      </c>
      <c r="K2385" s="4">
        <f t="shared" si="451"/>
        <v>3.9392961108899102E-2</v>
      </c>
      <c r="M2385">
        <v>2.3161</v>
      </c>
      <c r="N2385" s="17">
        <f t="shared" si="446"/>
        <v>-8.6837447062452725E-3</v>
      </c>
      <c r="O2385" s="17">
        <f t="shared" si="452"/>
        <v>1.1125865804477464E-2</v>
      </c>
      <c r="P2385" s="4">
        <f t="shared" si="453"/>
        <v>3.5183076883530381E-2</v>
      </c>
      <c r="R2385">
        <v>2.5826000000000002</v>
      </c>
      <c r="S2385" s="17">
        <f t="shared" si="447"/>
        <v>-5.675800483793029E-3</v>
      </c>
      <c r="T2385" s="17">
        <f t="shared" si="454"/>
        <v>9.5202020755104956E-3</v>
      </c>
      <c r="U2385" s="4">
        <f t="shared" si="455"/>
        <v>3.010552234367548E-2</v>
      </c>
    </row>
    <row r="2386" spans="2:21">
      <c r="B2386" s="2">
        <v>42928</v>
      </c>
      <c r="C2386">
        <v>1.5965</v>
      </c>
      <c r="D2386" s="17">
        <f t="shared" si="444"/>
        <v>-1.8739689617570991E-2</v>
      </c>
      <c r="E2386" s="17">
        <f t="shared" si="448"/>
        <v>1.1049047607990721E-2</v>
      </c>
      <c r="F2386" s="4">
        <f t="shared" si="449"/>
        <v>3.4940156416885929E-2</v>
      </c>
      <c r="G2386" s="4"/>
      <c r="H2386">
        <v>2.1006999999999998</v>
      </c>
      <c r="I2386" s="17">
        <f t="shared" si="445"/>
        <v>-2.0355977810251041E-2</v>
      </c>
      <c r="J2386" s="17">
        <f t="shared" si="450"/>
        <v>1.4950388615183123E-2</v>
      </c>
      <c r="K2386" s="4">
        <f t="shared" si="451"/>
        <v>4.7277279928629269E-2</v>
      </c>
      <c r="M2386">
        <v>2.2725</v>
      </c>
      <c r="N2386" s="17">
        <f t="shared" si="446"/>
        <v>-1.9004189602032401E-2</v>
      </c>
      <c r="O2386" s="17">
        <f t="shared" si="452"/>
        <v>1.3485660342762405E-2</v>
      </c>
      <c r="P2386" s="4">
        <f t="shared" si="453"/>
        <v>4.2645402434536205E-2</v>
      </c>
      <c r="R2386">
        <v>2.5491999999999999</v>
      </c>
      <c r="S2386" s="17">
        <f t="shared" si="447"/>
        <v>-1.3017058972412262E-2</v>
      </c>
      <c r="T2386" s="17">
        <f t="shared" si="454"/>
        <v>1.0660040127526438E-2</v>
      </c>
      <c r="U2386" s="4">
        <f t="shared" si="455"/>
        <v>3.3710006751775337E-2</v>
      </c>
    </row>
    <row r="2387" spans="2:21">
      <c r="B2387" s="2">
        <v>42929</v>
      </c>
      <c r="C2387">
        <v>1.607</v>
      </c>
      <c r="D2387" s="17">
        <f t="shared" si="444"/>
        <v>6.5553535826758901E-3</v>
      </c>
      <c r="E2387" s="17">
        <f t="shared" si="448"/>
        <v>1.0776275970352883E-2</v>
      </c>
      <c r="F2387" s="4">
        <f t="shared" si="449"/>
        <v>3.4077576760856251E-2</v>
      </c>
      <c r="G2387" s="4"/>
      <c r="H2387">
        <v>2.1187999999999998</v>
      </c>
      <c r="I2387" s="17">
        <f t="shared" si="445"/>
        <v>8.5792681687368415E-3</v>
      </c>
      <c r="J2387" s="17">
        <f t="shared" si="450"/>
        <v>1.4033170875988508E-2</v>
      </c>
      <c r="K2387" s="4">
        <f t="shared" si="451"/>
        <v>4.4376782762463991E-2</v>
      </c>
      <c r="M2387">
        <v>2.2949999999999999</v>
      </c>
      <c r="N2387" s="17">
        <f t="shared" si="446"/>
        <v>9.8522964430116395E-3</v>
      </c>
      <c r="O2387" s="17">
        <f t="shared" si="452"/>
        <v>1.2785852359565376E-2</v>
      </c>
      <c r="P2387" s="4">
        <f t="shared" si="453"/>
        <v>4.0432415282864752E-2</v>
      </c>
      <c r="R2387">
        <v>2.5769000000000002</v>
      </c>
      <c r="S2387" s="17">
        <f t="shared" si="447"/>
        <v>1.0807541647503253E-2</v>
      </c>
      <c r="T2387" s="17">
        <f t="shared" si="454"/>
        <v>1.0166674875781732E-2</v>
      </c>
      <c r="U2387" s="4">
        <f t="shared" si="455"/>
        <v>3.2149848837879705E-2</v>
      </c>
    </row>
    <row r="2388" spans="2:21">
      <c r="B2388" s="2">
        <v>42930</v>
      </c>
      <c r="C2388">
        <v>1.5947</v>
      </c>
      <c r="D2388" s="17">
        <f t="shared" si="444"/>
        <v>-7.6834559835860161E-3</v>
      </c>
      <c r="E2388" s="17">
        <f t="shared" si="448"/>
        <v>9.3087392394853186E-3</v>
      </c>
      <c r="F2388" s="4">
        <f t="shared" si="449"/>
        <v>2.9436818141357214E-2</v>
      </c>
      <c r="G2388" s="4"/>
      <c r="H2388">
        <v>2.097</v>
      </c>
      <c r="I2388" s="17">
        <f t="shared" si="445"/>
        <v>-1.0342138768451558E-2</v>
      </c>
      <c r="J2388" s="17">
        <f t="shared" si="450"/>
        <v>1.3105368405757769E-2</v>
      </c>
      <c r="K2388" s="4">
        <f t="shared" si="451"/>
        <v>4.1442813737804285E-2</v>
      </c>
      <c r="M2388">
        <v>2.2814999999999999</v>
      </c>
      <c r="N2388" s="17">
        <f t="shared" si="446"/>
        <v>-5.8997221271882708E-3</v>
      </c>
      <c r="O2388" s="17">
        <f t="shared" si="452"/>
        <v>1.1718714120399943E-2</v>
      </c>
      <c r="P2388" s="4">
        <f t="shared" si="453"/>
        <v>3.705782786884048E-2</v>
      </c>
      <c r="R2388">
        <v>2.581</v>
      </c>
      <c r="S2388" s="17">
        <f t="shared" si="447"/>
        <v>1.5897946309715155E-3</v>
      </c>
      <c r="T2388" s="17">
        <f t="shared" si="454"/>
        <v>9.6477992848145889E-3</v>
      </c>
      <c r="U2388" s="4">
        <f t="shared" si="455"/>
        <v>3.0509020148157644E-2</v>
      </c>
    </row>
    <row r="2389" spans="2:21">
      <c r="B2389" s="2">
        <v>42933</v>
      </c>
      <c r="C2389">
        <v>1.5935000000000001</v>
      </c>
      <c r="D2389" s="17">
        <f t="shared" si="444"/>
        <v>-7.527758965353154E-4</v>
      </c>
      <c r="E2389" s="17">
        <f t="shared" si="448"/>
        <v>7.1279200464170397E-3</v>
      </c>
      <c r="F2389" s="4">
        <f t="shared" si="449"/>
        <v>2.2540462326250964E-2</v>
      </c>
      <c r="G2389" s="4"/>
      <c r="H2389">
        <v>2.0785</v>
      </c>
      <c r="I2389" s="17">
        <f t="shared" si="445"/>
        <v>-8.86127220922776E-3</v>
      </c>
      <c r="J2389" s="17">
        <f t="shared" si="450"/>
        <v>1.1045015278505559E-2</v>
      </c>
      <c r="K2389" s="4">
        <f t="shared" si="451"/>
        <v>3.492740507143656E-2</v>
      </c>
      <c r="M2389">
        <v>2.2579000000000002</v>
      </c>
      <c r="N2389" s="17">
        <f t="shared" si="446"/>
        <v>-1.0397943618174994E-2</v>
      </c>
      <c r="O2389" s="17">
        <f t="shared" si="452"/>
        <v>1.0405779833315143E-2</v>
      </c>
      <c r="P2389" s="4">
        <f t="shared" si="453"/>
        <v>3.2905965103523123E-2</v>
      </c>
      <c r="R2389">
        <v>2.5605000000000002</v>
      </c>
      <c r="S2389" s="17">
        <f t="shared" si="447"/>
        <v>-7.9743688160087318E-3</v>
      </c>
      <c r="T2389" s="17">
        <f t="shared" si="454"/>
        <v>9.0439714281937283E-3</v>
      </c>
      <c r="U2389" s="4">
        <f t="shared" si="455"/>
        <v>2.859954880657814E-2</v>
      </c>
    </row>
    <row r="2390" spans="2:21">
      <c r="B2390" s="2">
        <v>42934</v>
      </c>
      <c r="C2390">
        <v>1.5771999999999999</v>
      </c>
      <c r="D2390" s="17">
        <f t="shared" si="444"/>
        <v>-1.0281731853919063E-2</v>
      </c>
      <c r="E2390" s="17">
        <f t="shared" si="448"/>
        <v>7.2280240122507286E-3</v>
      </c>
      <c r="F2390" s="4">
        <f t="shared" si="449"/>
        <v>2.2857018861101096E-2</v>
      </c>
      <c r="G2390" s="4"/>
      <c r="H2390">
        <v>2.0310000000000001</v>
      </c>
      <c r="I2390" s="17">
        <f t="shared" si="445"/>
        <v>-2.3118197112307382E-2</v>
      </c>
      <c r="J2390" s="17">
        <f t="shared" si="450"/>
        <v>1.2467043979160123E-2</v>
      </c>
      <c r="K2390" s="4">
        <f t="shared" si="451"/>
        <v>3.9424254663634757E-2</v>
      </c>
      <c r="M2390">
        <v>2.2039</v>
      </c>
      <c r="N2390" s="17">
        <f t="shared" si="446"/>
        <v>-2.420665955663643E-2</v>
      </c>
      <c r="O2390" s="17">
        <f t="shared" si="452"/>
        <v>1.2354621431267076E-2</v>
      </c>
      <c r="P2390" s="4">
        <f t="shared" si="453"/>
        <v>3.906874335193336E-2</v>
      </c>
      <c r="R2390">
        <v>2.4994999999999998</v>
      </c>
      <c r="S2390" s="17">
        <f t="shared" si="447"/>
        <v>-2.4111840048980072E-2</v>
      </c>
      <c r="T2390" s="17">
        <f t="shared" si="454"/>
        <v>1.1699736555976828E-2</v>
      </c>
      <c r="U2390" s="4">
        <f t="shared" si="455"/>
        <v>3.6997815540820857E-2</v>
      </c>
    </row>
    <row r="2391" spans="2:21">
      <c r="B2391" s="2">
        <v>42935</v>
      </c>
      <c r="C2391">
        <v>1.5952999999999999</v>
      </c>
      <c r="D2391" s="17">
        <f t="shared" si="444"/>
        <v>1.1410683303479677E-2</v>
      </c>
      <c r="E2391" s="17">
        <f t="shared" si="448"/>
        <v>8.6610125377746486E-3</v>
      </c>
      <c r="F2391" s="4">
        <f t="shared" si="449"/>
        <v>2.7388526462643014E-2</v>
      </c>
      <c r="G2391" s="4"/>
      <c r="H2391">
        <v>2.0575000000000001</v>
      </c>
      <c r="I2391" s="17">
        <f t="shared" si="445"/>
        <v>1.2963370970840179E-2</v>
      </c>
      <c r="J2391" s="17">
        <f t="shared" si="450"/>
        <v>1.3201909921273831E-2</v>
      </c>
      <c r="K2391" s="4">
        <f t="shared" si="451"/>
        <v>4.1748104815599527E-2</v>
      </c>
      <c r="M2391">
        <v>2.2343999999999999</v>
      </c>
      <c r="N2391" s="17">
        <f t="shared" si="446"/>
        <v>1.3744217438321138E-2</v>
      </c>
      <c r="O2391" s="17">
        <f t="shared" si="452"/>
        <v>1.3714302833465126E-2</v>
      </c>
      <c r="P2391" s="4">
        <f t="shared" si="453"/>
        <v>4.3368433475050677E-2</v>
      </c>
      <c r="R2391">
        <v>2.5348999999999999</v>
      </c>
      <c r="S2391" s="17">
        <f t="shared" si="447"/>
        <v>1.4063476661820822E-2</v>
      </c>
      <c r="T2391" s="17">
        <f t="shared" si="454"/>
        <v>1.2857733188553499E-2</v>
      </c>
      <c r="U2391" s="4">
        <f t="shared" si="455"/>
        <v>4.0659722422568274E-2</v>
      </c>
    </row>
    <row r="2392" spans="2:21">
      <c r="B2392" s="2">
        <v>42936</v>
      </c>
      <c r="C2392">
        <v>1.599</v>
      </c>
      <c r="D2392" s="17">
        <f t="shared" si="444"/>
        <v>2.3166275270024368E-3</v>
      </c>
      <c r="E2392" s="17">
        <f t="shared" si="448"/>
        <v>8.7540149953506587E-3</v>
      </c>
      <c r="F2392" s="4">
        <f t="shared" si="449"/>
        <v>2.7682626056576388E-2</v>
      </c>
      <c r="G2392" s="4"/>
      <c r="H2392">
        <v>2.0533000000000001</v>
      </c>
      <c r="I2392" s="17">
        <f t="shared" si="445"/>
        <v>-2.0433985897718794E-3</v>
      </c>
      <c r="J2392" s="17">
        <f t="shared" si="450"/>
        <v>1.1535744094007287E-2</v>
      </c>
      <c r="K2392" s="4">
        <f t="shared" si="451"/>
        <v>3.6479225841898569E-2</v>
      </c>
      <c r="M2392">
        <v>2.2282000000000002</v>
      </c>
      <c r="N2392" s="17">
        <f t="shared" si="446"/>
        <v>-2.7786510057507614E-3</v>
      </c>
      <c r="O2392" s="17">
        <f t="shared" si="452"/>
        <v>1.1813987043644442E-2</v>
      </c>
      <c r="P2392" s="4">
        <f t="shared" si="453"/>
        <v>3.7359107305635499E-2</v>
      </c>
      <c r="R2392">
        <v>2.5202999999999998</v>
      </c>
      <c r="S2392" s="17">
        <f t="shared" si="447"/>
        <v>-5.7762464765347852E-3</v>
      </c>
      <c r="T2392" s="17">
        <f t="shared" si="454"/>
        <v>1.1112194382122815E-2</v>
      </c>
      <c r="U2392" s="4">
        <f t="shared" si="455"/>
        <v>3.5139844050035549E-2</v>
      </c>
    </row>
    <row r="2393" spans="2:21">
      <c r="B2393" s="2">
        <v>42937</v>
      </c>
      <c r="C2393">
        <v>1.5911</v>
      </c>
      <c r="D2393" s="17">
        <f t="shared" si="444"/>
        <v>-4.9528329201434032E-3</v>
      </c>
      <c r="E2393" s="17">
        <f t="shared" si="448"/>
        <v>8.7575931731285438E-3</v>
      </c>
      <c r="F2393" s="4">
        <f t="shared" si="449"/>
        <v>2.7693941248227504E-2</v>
      </c>
      <c r="G2393" s="4"/>
      <c r="H2393">
        <v>2.0356000000000001</v>
      </c>
      <c r="I2393" s="17">
        <f t="shared" si="445"/>
        <v>-8.657639246775423E-3</v>
      </c>
      <c r="J2393" s="17">
        <f t="shared" si="450"/>
        <v>1.1214499481030028E-2</v>
      </c>
      <c r="K2393" s="4">
        <f t="shared" si="451"/>
        <v>3.5463361178831143E-2</v>
      </c>
      <c r="M2393">
        <v>2.2081</v>
      </c>
      <c r="N2393" s="17">
        <f t="shared" si="446"/>
        <v>-9.0616673987123451E-3</v>
      </c>
      <c r="O2393" s="17">
        <f t="shared" si="452"/>
        <v>1.1490608286205378E-2</v>
      </c>
      <c r="P2393" s="4">
        <f t="shared" si="453"/>
        <v>3.6336493885212935E-2</v>
      </c>
      <c r="R2393">
        <v>2.5041000000000002</v>
      </c>
      <c r="S2393" s="17">
        <f t="shared" si="447"/>
        <v>-6.4485535141102519E-3</v>
      </c>
      <c r="T2393" s="17">
        <f t="shared" si="454"/>
        <v>1.1020321740225839E-2</v>
      </c>
      <c r="U2393" s="4">
        <f t="shared" si="455"/>
        <v>3.4849317246984091E-2</v>
      </c>
    </row>
    <row r="2394" spans="2:21">
      <c r="B2394" s="2">
        <v>42940</v>
      </c>
      <c r="C2394">
        <v>1.5996000000000001</v>
      </c>
      <c r="D2394" s="17">
        <f t="shared" si="444"/>
        <v>5.3279970588526425E-3</v>
      </c>
      <c r="E2394" s="17">
        <f t="shared" si="448"/>
        <v>9.1849280052702844E-3</v>
      </c>
      <c r="F2394" s="4">
        <f t="shared" si="449"/>
        <v>2.9045292641321135E-2</v>
      </c>
      <c r="G2394" s="4"/>
      <c r="H2394">
        <v>2.0470000000000002</v>
      </c>
      <c r="I2394" s="17">
        <f t="shared" si="445"/>
        <v>5.584690946611918E-3</v>
      </c>
      <c r="J2394" s="17">
        <f t="shared" si="450"/>
        <v>1.1889045372761272E-2</v>
      </c>
      <c r="K2394" s="4">
        <f t="shared" si="451"/>
        <v>3.7596462583011213E-2</v>
      </c>
      <c r="M2394">
        <v>2.2197</v>
      </c>
      <c r="N2394" s="17">
        <f t="shared" si="446"/>
        <v>5.2396343731110039E-3</v>
      </c>
      <c r="O2394" s="17">
        <f t="shared" si="452"/>
        <v>1.2048998418965886E-2</v>
      </c>
      <c r="P2394" s="4">
        <f t="shared" si="453"/>
        <v>3.810227852769995E-2</v>
      </c>
      <c r="R2394">
        <v>2.5167999999999999</v>
      </c>
      <c r="S2394" s="17">
        <f t="shared" si="447"/>
        <v>5.0588647792126507E-3</v>
      </c>
      <c r="T2394" s="17">
        <f t="shared" si="454"/>
        <v>1.1378133298100735E-2</v>
      </c>
      <c r="U2394" s="4">
        <f t="shared" si="455"/>
        <v>3.5980816743001923E-2</v>
      </c>
    </row>
    <row r="2395" spans="2:21">
      <c r="B2395" s="2">
        <v>42941</v>
      </c>
      <c r="C2395">
        <v>1.6328</v>
      </c>
      <c r="D2395" s="17">
        <f t="shared" si="444"/>
        <v>2.0542734522971728E-2</v>
      </c>
      <c r="E2395" s="17">
        <f t="shared" si="448"/>
        <v>1.13947179399621E-2</v>
      </c>
      <c r="F2395" s="4">
        <f t="shared" si="449"/>
        <v>3.6033261985462008E-2</v>
      </c>
      <c r="G2395" s="4"/>
      <c r="H2395">
        <v>2.1202999999999999</v>
      </c>
      <c r="I2395" s="17">
        <f t="shared" si="445"/>
        <v>3.5182281427215141E-2</v>
      </c>
      <c r="J2395" s="17">
        <f t="shared" si="450"/>
        <v>1.7358351401502461E-2</v>
      </c>
      <c r="K2395" s="4">
        <f t="shared" si="451"/>
        <v>5.4891926854323717E-2</v>
      </c>
      <c r="M2395">
        <v>2.2984999999999998</v>
      </c>
      <c r="N2395" s="17">
        <f t="shared" si="446"/>
        <v>3.488468464666767E-2</v>
      </c>
      <c r="O2395" s="17">
        <f t="shared" si="452"/>
        <v>1.7334704656891759E-2</v>
      </c>
      <c r="P2395" s="4">
        <f t="shared" si="453"/>
        <v>5.4817149282105584E-2</v>
      </c>
      <c r="R2395">
        <v>2.5967000000000002</v>
      </c>
      <c r="S2395" s="17">
        <f t="shared" si="447"/>
        <v>3.1253154780752815E-2</v>
      </c>
      <c r="T2395" s="17">
        <f t="shared" si="454"/>
        <v>1.5655538985199269E-2</v>
      </c>
      <c r="U2395" s="4">
        <f t="shared" si="455"/>
        <v>4.9507161190790794E-2</v>
      </c>
    </row>
    <row r="2396" spans="2:21">
      <c r="B2396" s="2">
        <v>42942</v>
      </c>
      <c r="C2396">
        <v>1.5924</v>
      </c>
      <c r="D2396" s="17">
        <f t="shared" si="444"/>
        <v>-2.5054020369472949E-2</v>
      </c>
      <c r="E2396" s="17">
        <f t="shared" si="448"/>
        <v>1.2674664399684501E-2</v>
      </c>
      <c r="F2396" s="4">
        <f t="shared" si="449"/>
        <v>4.0080808081253763E-2</v>
      </c>
      <c r="G2396" s="4"/>
      <c r="H2396">
        <v>2.0638000000000001</v>
      </c>
      <c r="I2396" s="17">
        <f t="shared" si="445"/>
        <v>-2.7008644406890818E-2</v>
      </c>
      <c r="J2396" s="17">
        <f t="shared" si="450"/>
        <v>1.8281012686600887E-2</v>
      </c>
      <c r="K2396" s="4">
        <f t="shared" si="451"/>
        <v>5.780963802409271E-2</v>
      </c>
      <c r="M2396">
        <v>2.2482000000000002</v>
      </c>
      <c r="N2396" s="17">
        <f t="shared" si="446"/>
        <v>-2.2126840218585842E-2</v>
      </c>
      <c r="O2396" s="17">
        <f t="shared" si="452"/>
        <v>1.772357718715532E-2</v>
      </c>
      <c r="P2396" s="4">
        <f t="shared" si="453"/>
        <v>5.6046872197211196E-2</v>
      </c>
      <c r="R2396">
        <v>2.5608</v>
      </c>
      <c r="S2396" s="17">
        <f t="shared" si="447"/>
        <v>-1.3921698429112872E-2</v>
      </c>
      <c r="T2396" s="17">
        <f t="shared" si="454"/>
        <v>1.5744968309661055E-2</v>
      </c>
      <c r="U2396" s="4">
        <f t="shared" si="455"/>
        <v>4.978996154570025E-2</v>
      </c>
    </row>
    <row r="2397" spans="2:21">
      <c r="B2397" s="2">
        <v>42943</v>
      </c>
      <c r="C2397">
        <v>1.6048</v>
      </c>
      <c r="D2397" s="17">
        <f t="shared" si="444"/>
        <v>7.7568260815090301E-3</v>
      </c>
      <c r="E2397" s="17">
        <f t="shared" si="448"/>
        <v>1.2751876958923748E-2</v>
      </c>
      <c r="F2397" s="4">
        <f t="shared" si="449"/>
        <v>4.0324975632420462E-2</v>
      </c>
      <c r="G2397" s="4"/>
      <c r="H2397">
        <v>2.09</v>
      </c>
      <c r="I2397" s="17">
        <f t="shared" si="445"/>
        <v>1.2615122277242635E-2</v>
      </c>
      <c r="J2397" s="17">
        <f t="shared" si="450"/>
        <v>1.8577082361531765E-2</v>
      </c>
      <c r="K2397" s="4">
        <f t="shared" si="451"/>
        <v>5.874589254297994E-2</v>
      </c>
      <c r="M2397">
        <v>2.2745000000000002</v>
      </c>
      <c r="N2397" s="17">
        <f t="shared" si="446"/>
        <v>1.1630351982362013E-2</v>
      </c>
      <c r="O2397" s="17">
        <f t="shared" si="452"/>
        <v>1.7853822932000274E-2</v>
      </c>
      <c r="P2397" s="4">
        <f t="shared" si="453"/>
        <v>5.6458745406466386E-2</v>
      </c>
      <c r="R2397">
        <v>2.5883000000000003</v>
      </c>
      <c r="S2397" s="17">
        <f t="shared" si="447"/>
        <v>1.0681579876034223E-2</v>
      </c>
      <c r="T2397" s="17">
        <f t="shared" si="454"/>
        <v>1.5735812748285147E-2</v>
      </c>
      <c r="U2397" s="4">
        <f t="shared" si="455"/>
        <v>4.9761009118494917E-2</v>
      </c>
    </row>
    <row r="2398" spans="2:21">
      <c r="B2398" s="2">
        <v>42944</v>
      </c>
      <c r="C2398">
        <v>1.591</v>
      </c>
      <c r="D2398" s="17">
        <f t="shared" si="444"/>
        <v>-8.6363888698842064E-3</v>
      </c>
      <c r="E2398" s="17">
        <f t="shared" si="448"/>
        <v>1.2817926287170489E-2</v>
      </c>
      <c r="F2398" s="4">
        <f t="shared" si="449"/>
        <v>4.053384194760426E-2</v>
      </c>
      <c r="G2398" s="4"/>
      <c r="H2398">
        <v>2.0659999999999998</v>
      </c>
      <c r="I2398" s="17">
        <f t="shared" si="445"/>
        <v>-1.1549695279272848E-2</v>
      </c>
      <c r="J2398" s="17">
        <f t="shared" si="450"/>
        <v>1.8645691869772215E-2</v>
      </c>
      <c r="K2398" s="4">
        <f t="shared" si="451"/>
        <v>5.8962854858163855E-2</v>
      </c>
      <c r="M2398">
        <v>2.2458</v>
      </c>
      <c r="N2398" s="17">
        <f t="shared" si="446"/>
        <v>-1.2698442871620624E-2</v>
      </c>
      <c r="O2398" s="17">
        <f t="shared" si="452"/>
        <v>1.8191731867906298E-2</v>
      </c>
      <c r="P2398" s="4">
        <f t="shared" si="453"/>
        <v>5.7527307285653272E-2</v>
      </c>
      <c r="R2398">
        <v>2.5573000000000001</v>
      </c>
      <c r="S2398" s="17">
        <f t="shared" si="447"/>
        <v>-1.2049275132316264E-2</v>
      </c>
      <c r="T2398" s="17">
        <f t="shared" si="454"/>
        <v>1.6209182596837662E-2</v>
      </c>
      <c r="U2398" s="4">
        <f t="shared" si="455"/>
        <v>5.125793601556982E-2</v>
      </c>
    </row>
    <row r="2399" spans="2:21">
      <c r="B2399" s="2">
        <v>42947</v>
      </c>
      <c r="C2399">
        <v>1.5987</v>
      </c>
      <c r="D2399" s="17">
        <f t="shared" si="444"/>
        <v>4.8280496330594565E-3</v>
      </c>
      <c r="E2399" s="17">
        <f t="shared" si="448"/>
        <v>1.2913879949976356E-2</v>
      </c>
      <c r="F2399" s="4">
        <f t="shared" si="449"/>
        <v>4.0837274071906578E-2</v>
      </c>
      <c r="G2399" s="4"/>
      <c r="H2399">
        <v>2.069</v>
      </c>
      <c r="I2399" s="17">
        <f t="shared" si="445"/>
        <v>1.4510280659591694E-3</v>
      </c>
      <c r="J2399" s="17">
        <f t="shared" si="450"/>
        <v>1.8477080141995523E-2</v>
      </c>
      <c r="K2399" s="4">
        <f t="shared" si="451"/>
        <v>5.8429657758173228E-2</v>
      </c>
      <c r="M2399">
        <v>2.2483</v>
      </c>
      <c r="N2399" s="17">
        <f t="shared" si="446"/>
        <v>1.1125699285184235E-3</v>
      </c>
      <c r="O2399" s="17">
        <f t="shared" si="452"/>
        <v>1.7933923636979401E-2</v>
      </c>
      <c r="P2399" s="4">
        <f t="shared" si="453"/>
        <v>5.6712046076385615E-2</v>
      </c>
      <c r="R2399">
        <v>2.5552999999999999</v>
      </c>
      <c r="S2399" s="17">
        <f t="shared" si="447"/>
        <v>-7.8238082463724895E-4</v>
      </c>
      <c r="T2399" s="17">
        <f t="shared" si="454"/>
        <v>1.6019975654811409E-2</v>
      </c>
      <c r="U2399" s="4">
        <f t="shared" si="455"/>
        <v>5.0659611129651429E-2</v>
      </c>
    </row>
    <row r="2400" spans="2:21">
      <c r="B2400" s="2">
        <v>42948</v>
      </c>
      <c r="C2400">
        <v>1.5857999999999999</v>
      </c>
      <c r="D2400" s="17">
        <f t="shared" si="444"/>
        <v>-8.1017871325478746E-3</v>
      </c>
      <c r="E2400" s="17">
        <f t="shared" si="448"/>
        <v>1.2732041642920182E-2</v>
      </c>
      <c r="F2400" s="4">
        <f t="shared" si="449"/>
        <v>4.0262250855740006E-2</v>
      </c>
      <c r="G2400" s="4"/>
      <c r="H2400">
        <v>2.0310000000000001</v>
      </c>
      <c r="I2400" s="17">
        <f t="shared" si="445"/>
        <v>-1.8537116165158234E-2</v>
      </c>
      <c r="J2400" s="17">
        <f t="shared" si="450"/>
        <v>1.7900635256961735E-2</v>
      </c>
      <c r="K2400" s="4">
        <f t="shared" si="451"/>
        <v>5.6606778975912556E-2</v>
      </c>
      <c r="M2400">
        <v>2.2088000000000001</v>
      </c>
      <c r="N2400" s="17">
        <f t="shared" si="446"/>
        <v>-1.7724993451012052E-2</v>
      </c>
      <c r="O2400" s="17">
        <f t="shared" si="452"/>
        <v>1.7075537406919212E-2</v>
      </c>
      <c r="P2400" s="4">
        <f t="shared" si="453"/>
        <v>5.3997590477270124E-2</v>
      </c>
      <c r="R2400">
        <v>2.5148999999999999</v>
      </c>
      <c r="S2400" s="17">
        <f t="shared" si="447"/>
        <v>-1.5936592262812639E-2</v>
      </c>
      <c r="T2400" s="17">
        <f t="shared" si="454"/>
        <v>1.4828617890213527E-2</v>
      </c>
      <c r="U2400" s="4">
        <f t="shared" si="455"/>
        <v>4.6892207085395404E-2</v>
      </c>
    </row>
    <row r="2401" spans="2:21">
      <c r="B2401" s="2">
        <v>42949</v>
      </c>
      <c r="C2401">
        <v>1.6032999999999999</v>
      </c>
      <c r="D2401" s="17">
        <f t="shared" si="444"/>
        <v>1.0974993356493205E-2</v>
      </c>
      <c r="E2401" s="17">
        <f t="shared" si="448"/>
        <v>1.2691403956234337E-2</v>
      </c>
      <c r="F2401" s="4">
        <f t="shared" si="449"/>
        <v>4.0133743206972432E-2</v>
      </c>
      <c r="G2401" s="4"/>
      <c r="H2401">
        <v>2.0579999999999998</v>
      </c>
      <c r="I2401" s="17">
        <f t="shared" si="445"/>
        <v>1.3206354813610053E-2</v>
      </c>
      <c r="J2401" s="17">
        <f t="shared" si="450"/>
        <v>1.7920341018101901E-2</v>
      </c>
      <c r="K2401" s="4">
        <f t="shared" si="451"/>
        <v>5.6669094064142715E-2</v>
      </c>
      <c r="M2401">
        <v>2.2345000000000002</v>
      </c>
      <c r="N2401" s="17">
        <f t="shared" si="446"/>
        <v>1.156810775756162E-2</v>
      </c>
      <c r="O2401" s="17">
        <f t="shared" si="452"/>
        <v>1.6896996534096195E-2</v>
      </c>
      <c r="P2401" s="4">
        <f t="shared" si="453"/>
        <v>5.3432994663714935E-2</v>
      </c>
      <c r="R2401">
        <v>2.5329999999999999</v>
      </c>
      <c r="S2401" s="17">
        <f t="shared" si="447"/>
        <v>7.1713296897539091E-3</v>
      </c>
      <c r="T2401" s="17">
        <f t="shared" si="454"/>
        <v>1.4284235167928792E-2</v>
      </c>
      <c r="U2401" s="4">
        <f t="shared" si="455"/>
        <v>4.5170717764132742E-2</v>
      </c>
    </row>
    <row r="2402" spans="2:21">
      <c r="B2402" s="2">
        <v>42950</v>
      </c>
      <c r="C2402">
        <v>1.5869</v>
      </c>
      <c r="D2402" s="17">
        <f t="shared" si="444"/>
        <v>-1.0281577625995011E-2</v>
      </c>
      <c r="E2402" s="17">
        <f t="shared" si="448"/>
        <v>1.3109462032596069E-2</v>
      </c>
      <c r="F2402" s="4">
        <f t="shared" si="449"/>
        <v>4.1455758922504103E-2</v>
      </c>
      <c r="G2402" s="4"/>
      <c r="H2402">
        <v>2.0202</v>
      </c>
      <c r="I2402" s="17">
        <f t="shared" si="445"/>
        <v>-1.8538120998910997E-2</v>
      </c>
      <c r="J2402" s="17">
        <f t="shared" si="450"/>
        <v>1.8865983661638788E-2</v>
      </c>
      <c r="K2402" s="4">
        <f t="shared" si="451"/>
        <v>5.9659478670301982E-2</v>
      </c>
      <c r="M2402">
        <v>2.1935000000000002</v>
      </c>
      <c r="N2402" s="17">
        <f t="shared" si="446"/>
        <v>-1.8519047767237527E-2</v>
      </c>
      <c r="O2402" s="17">
        <f t="shared" si="452"/>
        <v>1.7889088961849587E-2</v>
      </c>
      <c r="P2402" s="4">
        <f t="shared" si="453"/>
        <v>5.6570266384821696E-2</v>
      </c>
      <c r="R2402">
        <v>2.4885999999999999</v>
      </c>
      <c r="S2402" s="17">
        <f t="shared" si="447"/>
        <v>-1.7684067660144416E-2</v>
      </c>
      <c r="T2402" s="17">
        <f t="shared" si="454"/>
        <v>1.5274343904935572E-2</v>
      </c>
      <c r="U2402" s="4">
        <f t="shared" si="455"/>
        <v>4.8301716504306806E-2</v>
      </c>
    </row>
    <row r="2403" spans="2:21">
      <c r="B2403" s="2">
        <v>42951</v>
      </c>
      <c r="C2403">
        <v>1.605</v>
      </c>
      <c r="D2403" s="17">
        <f t="shared" si="444"/>
        <v>1.1341328995319585E-2</v>
      </c>
      <c r="E2403" s="17">
        <f t="shared" si="448"/>
        <v>1.3536047685299256E-2</v>
      </c>
      <c r="F2403" s="4">
        <f t="shared" si="449"/>
        <v>4.280474120219574E-2</v>
      </c>
      <c r="G2403" s="4"/>
      <c r="H2403">
        <v>2.0583999999999998</v>
      </c>
      <c r="I2403" s="17">
        <f t="shared" si="445"/>
        <v>1.8732465572450563E-2</v>
      </c>
      <c r="J2403" s="17">
        <f t="shared" si="450"/>
        <v>1.9701337194186756E-2</v>
      </c>
      <c r="K2403" s="4">
        <f t="shared" si="451"/>
        <v>6.2301098484621162E-2</v>
      </c>
      <c r="M2403">
        <v>2.23</v>
      </c>
      <c r="N2403" s="17">
        <f t="shared" si="446"/>
        <v>1.650314384789563E-2</v>
      </c>
      <c r="O2403" s="17">
        <f t="shared" si="452"/>
        <v>1.8515191206176278E-2</v>
      </c>
      <c r="P2403" s="4">
        <f t="shared" si="453"/>
        <v>5.8550175525037274E-2</v>
      </c>
      <c r="R2403">
        <v>2.5282</v>
      </c>
      <c r="S2403" s="17">
        <f t="shared" si="447"/>
        <v>1.5787283719926364E-2</v>
      </c>
      <c r="T2403" s="17">
        <f t="shared" si="454"/>
        <v>1.6035558104079788E-2</v>
      </c>
      <c r="U2403" s="4">
        <f t="shared" si="455"/>
        <v>5.0708887160863532E-2</v>
      </c>
    </row>
    <row r="2404" spans="2:21">
      <c r="B2404" s="2">
        <v>42954</v>
      </c>
      <c r="C2404">
        <v>1.6032999999999999</v>
      </c>
      <c r="D2404" s="17">
        <f t="shared" si="444"/>
        <v>-1.0597513693245404E-3</v>
      </c>
      <c r="E2404" s="17">
        <f t="shared" si="448"/>
        <v>1.3452751869546944E-2</v>
      </c>
      <c r="F2404" s="4">
        <f t="shared" si="449"/>
        <v>4.25413367048567E-2</v>
      </c>
      <c r="G2404" s="4"/>
      <c r="H2404">
        <v>2.0430000000000001</v>
      </c>
      <c r="I2404" s="17">
        <f t="shared" si="445"/>
        <v>-7.5096661499121642E-3</v>
      </c>
      <c r="J2404" s="17">
        <f t="shared" si="450"/>
        <v>1.9806043488809762E-2</v>
      </c>
      <c r="K2404" s="4">
        <f t="shared" si="451"/>
        <v>6.2632208860986499E-2</v>
      </c>
      <c r="M2404">
        <v>2.2128999999999999</v>
      </c>
      <c r="N2404" s="17">
        <f t="shared" si="446"/>
        <v>-7.6977129523441391E-3</v>
      </c>
      <c r="O2404" s="17">
        <f t="shared" si="452"/>
        <v>1.8636614024838245E-2</v>
      </c>
      <c r="P2404" s="4">
        <f t="shared" si="453"/>
        <v>5.8934148191926695E-2</v>
      </c>
      <c r="R2404">
        <v>2.5076999999999998</v>
      </c>
      <c r="S2404" s="17">
        <f t="shared" si="447"/>
        <v>-8.1415886882371235E-3</v>
      </c>
      <c r="T2404" s="17">
        <f t="shared" si="454"/>
        <v>1.6202906400945957E-2</v>
      </c>
      <c r="U2404" s="4">
        <f t="shared" si="455"/>
        <v>5.1238088941510641E-2</v>
      </c>
    </row>
    <row r="2405" spans="2:21">
      <c r="B2405" s="2">
        <v>42955</v>
      </c>
      <c r="C2405">
        <v>1.6120000000000001</v>
      </c>
      <c r="D2405" s="17">
        <f t="shared" si="444"/>
        <v>5.4116388717821082E-3</v>
      </c>
      <c r="E2405" s="17">
        <f t="shared" si="448"/>
        <v>1.1643631937880025E-2</v>
      </c>
      <c r="F2405" s="4">
        <f t="shared" si="449"/>
        <v>3.682039716038106E-2</v>
      </c>
      <c r="G2405" s="4"/>
      <c r="H2405">
        <v>2.0514000000000001</v>
      </c>
      <c r="I2405" s="17">
        <f t="shared" si="445"/>
        <v>4.1031710556886222E-3</v>
      </c>
      <c r="J2405" s="17">
        <f t="shared" si="450"/>
        <v>1.5637590440993727E-2</v>
      </c>
      <c r="K2405" s="4">
        <f t="shared" si="451"/>
        <v>4.9450402910417066E-2</v>
      </c>
      <c r="M2405">
        <v>2.2250999999999999</v>
      </c>
      <c r="N2405" s="17">
        <f t="shared" si="446"/>
        <v>5.4979859088016914E-3</v>
      </c>
      <c r="O2405" s="17">
        <f t="shared" si="452"/>
        <v>1.4278213900585885E-2</v>
      </c>
      <c r="P2405" s="4">
        <f t="shared" si="453"/>
        <v>4.5151676844928365E-2</v>
      </c>
      <c r="R2405">
        <v>2.5201000000000002</v>
      </c>
      <c r="S2405" s="17">
        <f t="shared" si="447"/>
        <v>4.9325848846004721E-3</v>
      </c>
      <c r="T2405" s="17">
        <f t="shared" si="454"/>
        <v>1.2119924319763197E-2</v>
      </c>
      <c r="U2405" s="4">
        <f t="shared" si="455"/>
        <v>3.83265659193186E-2</v>
      </c>
    </row>
    <row r="2406" spans="2:21">
      <c r="B2406" s="2">
        <v>42956</v>
      </c>
      <c r="C2406">
        <v>1.6063000000000001</v>
      </c>
      <c r="D2406" s="17">
        <f t="shared" si="444"/>
        <v>-3.5422465028531152E-3</v>
      </c>
      <c r="E2406" s="17">
        <f t="shared" si="448"/>
        <v>8.2589652602328631E-3</v>
      </c>
      <c r="F2406" s="4">
        <f t="shared" si="449"/>
        <v>2.6117141338541108E-2</v>
      </c>
      <c r="G2406" s="4"/>
      <c r="H2406">
        <v>2.0405000000000002</v>
      </c>
      <c r="I2406" s="17">
        <f t="shared" si="445"/>
        <v>-5.3276110274501397E-3</v>
      </c>
      <c r="J2406" s="17">
        <f t="shared" si="450"/>
        <v>1.3316510159081061E-2</v>
      </c>
      <c r="K2406" s="4">
        <f t="shared" si="451"/>
        <v>4.2110502587467312E-2</v>
      </c>
      <c r="M2406">
        <v>2.2132000000000001</v>
      </c>
      <c r="N2406" s="17">
        <f t="shared" si="446"/>
        <v>-5.3624263866672676E-3</v>
      </c>
      <c r="O2406" s="17">
        <f t="shared" si="452"/>
        <v>1.2713413440925067E-2</v>
      </c>
      <c r="P2406" s="4">
        <f t="shared" si="453"/>
        <v>4.0203343308721745E-2</v>
      </c>
      <c r="R2406">
        <v>2.5066999999999999</v>
      </c>
      <c r="S2406" s="17">
        <f t="shared" si="447"/>
        <v>-5.331436198120188E-3</v>
      </c>
      <c r="T2406" s="17">
        <f t="shared" si="454"/>
        <v>1.1550409792416963E-2</v>
      </c>
      <c r="U2406" s="4">
        <f t="shared" si="455"/>
        <v>3.652560285235025E-2</v>
      </c>
    </row>
    <row r="2407" spans="2:21">
      <c r="B2407" s="2">
        <v>42957</v>
      </c>
      <c r="C2407">
        <v>1.5851999999999999</v>
      </c>
      <c r="D2407" s="17">
        <f t="shared" si="444"/>
        <v>-1.3222815247440548E-2</v>
      </c>
      <c r="E2407" s="17">
        <f t="shared" si="448"/>
        <v>8.9506157004574424E-3</v>
      </c>
      <c r="F2407" s="4">
        <f t="shared" si="449"/>
        <v>2.8304332074308922E-2</v>
      </c>
      <c r="G2407" s="4"/>
      <c r="H2407">
        <v>1.9963</v>
      </c>
      <c r="I2407" s="17">
        <f t="shared" si="445"/>
        <v>-2.1899408667252488E-2</v>
      </c>
      <c r="J2407" s="17">
        <f t="shared" si="450"/>
        <v>1.3819898799650692E-2</v>
      </c>
      <c r="K2407" s="4">
        <f t="shared" si="451"/>
        <v>4.370235723992319E-2</v>
      </c>
      <c r="M2407">
        <v>2.1623000000000001</v>
      </c>
      <c r="N2407" s="17">
        <f t="shared" si="446"/>
        <v>-2.3266962044105294E-2</v>
      </c>
      <c r="O2407" s="17">
        <f t="shared" si="452"/>
        <v>1.3455569292507137E-2</v>
      </c>
      <c r="P2407" s="4">
        <f t="shared" si="453"/>
        <v>4.2550246178542965E-2</v>
      </c>
      <c r="R2407">
        <v>2.4546999999999999</v>
      </c>
      <c r="S2407" s="17">
        <f t="shared" si="447"/>
        <v>-2.0962592890725995E-2</v>
      </c>
      <c r="T2407" s="17">
        <f t="shared" si="454"/>
        <v>1.1975760919642529E-2</v>
      </c>
      <c r="U2407" s="4">
        <f t="shared" si="455"/>
        <v>3.7870681219703099E-2</v>
      </c>
    </row>
    <row r="2408" spans="2:21">
      <c r="B2408" s="2">
        <v>42958</v>
      </c>
      <c r="C2408">
        <v>1.5545</v>
      </c>
      <c r="D2408" s="17">
        <f t="shared" si="444"/>
        <v>-1.9556631817471425E-2</v>
      </c>
      <c r="E2408" s="17">
        <f t="shared" si="448"/>
        <v>1.0488789541021204E-2</v>
      </c>
      <c r="F2408" s="4">
        <f t="shared" si="449"/>
        <v>3.3168464847779106E-2</v>
      </c>
      <c r="G2408" s="4"/>
      <c r="H2408">
        <v>1.9744999999999999</v>
      </c>
      <c r="I2408" s="17">
        <f t="shared" si="445"/>
        <v>-1.0980265451903861E-2</v>
      </c>
      <c r="J2408" s="17">
        <f t="shared" si="450"/>
        <v>1.3789160632208685E-2</v>
      </c>
      <c r="K2408" s="4">
        <f t="shared" si="451"/>
        <v>4.3605154619706814E-2</v>
      </c>
      <c r="M2408">
        <v>2.1497999999999999</v>
      </c>
      <c r="N2408" s="17">
        <f t="shared" si="446"/>
        <v>-5.7976554408862334E-3</v>
      </c>
      <c r="O2408" s="17">
        <f t="shared" si="452"/>
        <v>1.319465580350236E-2</v>
      </c>
      <c r="P2408" s="4">
        <f t="shared" si="453"/>
        <v>4.1725165281026572E-2</v>
      </c>
      <c r="R2408">
        <v>2.4579</v>
      </c>
      <c r="S2408" s="17">
        <f t="shared" si="447"/>
        <v>1.3027726469044341E-3</v>
      </c>
      <c r="T2408" s="17">
        <f t="shared" si="454"/>
        <v>1.188358860102862E-2</v>
      </c>
      <c r="U2408" s="4">
        <f t="shared" si="455"/>
        <v>3.757920675566441E-2</v>
      </c>
    </row>
    <row r="2409" spans="2:21">
      <c r="B2409" s="2">
        <v>42961</v>
      </c>
      <c r="C2409">
        <v>1.5760000000000001</v>
      </c>
      <c r="D2409" s="17">
        <f t="shared" si="444"/>
        <v>1.3736040919015962E-2</v>
      </c>
      <c r="E2409" s="17">
        <f t="shared" si="448"/>
        <v>1.1493547155203976E-2</v>
      </c>
      <c r="F2409" s="4">
        <f t="shared" si="449"/>
        <v>3.6345787404993363E-2</v>
      </c>
      <c r="G2409" s="4"/>
      <c r="H2409">
        <v>2.0003000000000002</v>
      </c>
      <c r="I2409" s="17">
        <f t="shared" si="445"/>
        <v>1.2981967566503227E-2</v>
      </c>
      <c r="J2409" s="17">
        <f t="shared" si="450"/>
        <v>1.4790637792066002E-2</v>
      </c>
      <c r="K2409" s="4">
        <f t="shared" si="451"/>
        <v>4.6772103469492482E-2</v>
      </c>
      <c r="M2409">
        <v>2.1743999999999999</v>
      </c>
      <c r="N2409" s="17">
        <f t="shared" si="446"/>
        <v>1.1377949857916073E-2</v>
      </c>
      <c r="O2409" s="17">
        <f t="shared" si="452"/>
        <v>1.4040676288971328E-2</v>
      </c>
      <c r="P2409" s="4">
        <f t="shared" si="453"/>
        <v>4.4400516962269897E-2</v>
      </c>
      <c r="R2409">
        <v>2.4733999999999998</v>
      </c>
      <c r="S2409" s="17">
        <f t="shared" si="447"/>
        <v>6.2863954920779081E-3</v>
      </c>
      <c r="T2409" s="17">
        <f t="shared" si="454"/>
        <v>1.2296950284737316E-2</v>
      </c>
      <c r="U2409" s="4">
        <f t="shared" si="455"/>
        <v>3.8886371173626005E-2</v>
      </c>
    </row>
    <row r="2410" spans="2:21">
      <c r="B2410" s="2">
        <v>42962</v>
      </c>
      <c r="C2410">
        <v>1.6068</v>
      </c>
      <c r="D2410" s="17">
        <f t="shared" si="444"/>
        <v>1.9354632067302653E-2</v>
      </c>
      <c r="E2410" s="17">
        <f t="shared" si="448"/>
        <v>1.2914340700194307E-2</v>
      </c>
      <c r="F2410" s="4">
        <f t="shared" si="449"/>
        <v>4.0838731092027722E-2</v>
      </c>
      <c r="G2410" s="4"/>
      <c r="H2410">
        <v>2.0510000000000002</v>
      </c>
      <c r="I2410" s="17">
        <f t="shared" si="445"/>
        <v>2.5030309779173292E-2</v>
      </c>
      <c r="J2410" s="17">
        <f t="shared" si="450"/>
        <v>1.6180184504617952E-2</v>
      </c>
      <c r="K2410" s="4">
        <f t="shared" si="451"/>
        <v>5.1166235996355926E-2</v>
      </c>
      <c r="M2410">
        <v>2.2239</v>
      </c>
      <c r="N2410" s="17">
        <f t="shared" si="446"/>
        <v>2.2509646933904524E-2</v>
      </c>
      <c r="O2410" s="17">
        <f t="shared" si="452"/>
        <v>1.5179784790980873E-2</v>
      </c>
      <c r="P2410" s="4">
        <f t="shared" si="453"/>
        <v>4.8002694330682549E-2</v>
      </c>
      <c r="R2410">
        <v>2.5148999999999999</v>
      </c>
      <c r="S2410" s="17">
        <f t="shared" si="447"/>
        <v>1.6639319003964724E-2</v>
      </c>
      <c r="T2410" s="17">
        <f t="shared" si="454"/>
        <v>1.2866605527481541E-2</v>
      </c>
      <c r="U2410" s="4">
        <f t="shared" si="455"/>
        <v>4.0687779221753866E-2</v>
      </c>
    </row>
    <row r="2411" spans="2:21">
      <c r="B2411" s="2">
        <v>42963</v>
      </c>
      <c r="C2411">
        <v>1.5888</v>
      </c>
      <c r="D2411" s="17">
        <f t="shared" si="444"/>
        <v>-1.1265609194219017E-2</v>
      </c>
      <c r="E2411" s="17">
        <f t="shared" si="448"/>
        <v>1.2980919923898188E-2</v>
      </c>
      <c r="F2411" s="4">
        <f t="shared" si="449"/>
        <v>4.1049273083777857E-2</v>
      </c>
      <c r="G2411" s="4"/>
      <c r="H2411">
        <v>2.0055999999999998</v>
      </c>
      <c r="I2411" s="17">
        <f t="shared" si="445"/>
        <v>-2.2384211228297087E-2</v>
      </c>
      <c r="J2411" s="17">
        <f t="shared" si="450"/>
        <v>1.7081222279789636E-2</v>
      </c>
      <c r="K2411" s="4">
        <f t="shared" si="451"/>
        <v>5.4015567623749164E-2</v>
      </c>
      <c r="M2411">
        <v>2.1755</v>
      </c>
      <c r="N2411" s="17">
        <f t="shared" si="446"/>
        <v>-2.2003888170048932E-2</v>
      </c>
      <c r="O2411" s="17">
        <f t="shared" si="452"/>
        <v>1.6183737668569963E-2</v>
      </c>
      <c r="P2411" s="4">
        <f t="shared" si="453"/>
        <v>5.1177472087344286E-2</v>
      </c>
      <c r="R2411">
        <v>2.4748000000000001</v>
      </c>
      <c r="S2411" s="17">
        <f t="shared" si="447"/>
        <v>-1.6073456655087606E-2</v>
      </c>
      <c r="T2411" s="17">
        <f t="shared" si="454"/>
        <v>1.3510661922679473E-2</v>
      </c>
      <c r="U2411" s="4">
        <f t="shared" si="455"/>
        <v>4.2724464372176862E-2</v>
      </c>
    </row>
    <row r="2412" spans="2:21">
      <c r="B2412" s="2">
        <v>42964</v>
      </c>
      <c r="C2412">
        <v>1.5733999999999999</v>
      </c>
      <c r="D2412" s="17">
        <f t="shared" si="444"/>
        <v>-9.7401313957660753E-3</v>
      </c>
      <c r="E2412" s="17">
        <f t="shared" si="448"/>
        <v>1.2938539975062575E-2</v>
      </c>
      <c r="F2412" s="4">
        <f t="shared" si="449"/>
        <v>4.0915255918335926E-2</v>
      </c>
      <c r="G2412" s="4"/>
      <c r="H2412">
        <v>1.9697</v>
      </c>
      <c r="I2412" s="17">
        <f t="shared" si="445"/>
        <v>-1.8062020972434586E-2</v>
      </c>
      <c r="J2412" s="17">
        <f t="shared" si="450"/>
        <v>1.7032391525835681E-2</v>
      </c>
      <c r="K2412" s="4">
        <f t="shared" si="451"/>
        <v>5.3861151221391394E-2</v>
      </c>
      <c r="M2412">
        <v>2.1354000000000002</v>
      </c>
      <c r="N2412" s="17">
        <f t="shared" si="446"/>
        <v>-1.8604540416532662E-2</v>
      </c>
      <c r="O2412" s="17">
        <f t="shared" si="452"/>
        <v>1.6193056839786103E-2</v>
      </c>
      <c r="P2412" s="4">
        <f t="shared" si="453"/>
        <v>5.1206941894292368E-2</v>
      </c>
      <c r="R2412">
        <v>2.4306000000000001</v>
      </c>
      <c r="S2412" s="17">
        <f t="shared" si="447"/>
        <v>-1.8021444220133919E-2</v>
      </c>
      <c r="T2412" s="17">
        <f t="shared" si="454"/>
        <v>1.3553631090211933E-2</v>
      </c>
      <c r="U2412" s="4">
        <f t="shared" si="455"/>
        <v>4.2860344810740796E-2</v>
      </c>
    </row>
    <row r="2413" spans="2:21">
      <c r="B2413" s="2">
        <v>42965</v>
      </c>
      <c r="C2413">
        <v>1.5749</v>
      </c>
      <c r="D2413" s="17">
        <f t="shared" si="444"/>
        <v>9.528952853929682E-4</v>
      </c>
      <c r="E2413" s="17">
        <f t="shared" si="448"/>
        <v>1.2249226058222403E-2</v>
      </c>
      <c r="F2413" s="4">
        <f t="shared" si="449"/>
        <v>3.8735453918269082E-2</v>
      </c>
      <c r="G2413" s="4"/>
      <c r="H2413">
        <v>1.9763999999999999</v>
      </c>
      <c r="I2413" s="17">
        <f t="shared" si="445"/>
        <v>3.3957610999458764E-3</v>
      </c>
      <c r="J2413" s="17">
        <f t="shared" si="450"/>
        <v>1.5529095147699915E-2</v>
      </c>
      <c r="K2413" s="4">
        <f t="shared" si="451"/>
        <v>4.9107310668200621E-2</v>
      </c>
      <c r="M2413">
        <v>2.1435</v>
      </c>
      <c r="N2413" s="17">
        <f t="shared" si="446"/>
        <v>3.7860242938296635E-3</v>
      </c>
      <c r="O2413" s="17">
        <f t="shared" si="452"/>
        <v>1.4972072816933987E-2</v>
      </c>
      <c r="P2413" s="4">
        <f t="shared" si="453"/>
        <v>4.7345851395404606E-2</v>
      </c>
      <c r="R2413">
        <v>2.4380000000000002</v>
      </c>
      <c r="S2413" s="17">
        <f t="shared" si="447"/>
        <v>3.0398906045169577E-3</v>
      </c>
      <c r="T2413" s="17">
        <f t="shared" si="454"/>
        <v>1.2188058936991632E-2</v>
      </c>
      <c r="U2413" s="4">
        <f t="shared" si="455"/>
        <v>3.8542026497264202E-2</v>
      </c>
    </row>
    <row r="2414" spans="2:21">
      <c r="B2414" s="2">
        <v>42968</v>
      </c>
      <c r="C2414">
        <v>1.5617999999999999</v>
      </c>
      <c r="D2414" s="17">
        <f t="shared" si="444"/>
        <v>-8.3527759519603749E-3</v>
      </c>
      <c r="E2414" s="17">
        <f t="shared" si="448"/>
        <v>1.2410141671953472E-2</v>
      </c>
      <c r="F2414" s="4">
        <f t="shared" si="449"/>
        <v>3.9244313768743128E-2</v>
      </c>
      <c r="G2414" s="4"/>
      <c r="H2414">
        <v>1.9569999999999999</v>
      </c>
      <c r="I2414" s="17">
        <f t="shared" si="445"/>
        <v>-9.8643195755187124E-3</v>
      </c>
      <c r="J2414" s="17">
        <f t="shared" si="450"/>
        <v>1.5604793347347422E-2</v>
      </c>
      <c r="K2414" s="4">
        <f t="shared" si="451"/>
        <v>4.9346689393860901E-2</v>
      </c>
      <c r="M2414">
        <v>2.1265000000000001</v>
      </c>
      <c r="N2414" s="17">
        <f t="shared" si="446"/>
        <v>-7.9625713443435518E-3</v>
      </c>
      <c r="O2414" s="17">
        <f t="shared" si="452"/>
        <v>1.4979659465909855E-2</v>
      </c>
      <c r="P2414" s="4">
        <f t="shared" si="453"/>
        <v>4.7369842485976532E-2</v>
      </c>
      <c r="R2414">
        <v>2.4186000000000001</v>
      </c>
      <c r="S2414" s="17">
        <f t="shared" si="447"/>
        <v>-7.9891706900417463E-3</v>
      </c>
      <c r="T2414" s="17">
        <f t="shared" si="454"/>
        <v>1.2181887923044671E-2</v>
      </c>
      <c r="U2414" s="4">
        <f t="shared" si="455"/>
        <v>3.8522512037719142E-2</v>
      </c>
    </row>
    <row r="2415" spans="2:21">
      <c r="B2415" s="2">
        <v>42969</v>
      </c>
      <c r="C2415">
        <v>1.5825</v>
      </c>
      <c r="D2415" s="17">
        <f t="shared" si="444"/>
        <v>1.3166872789756772E-2</v>
      </c>
      <c r="E2415" s="17">
        <f t="shared" si="448"/>
        <v>1.3186049411880247E-2</v>
      </c>
      <c r="F2415" s="4">
        <f t="shared" si="449"/>
        <v>4.1697949481065304E-2</v>
      </c>
      <c r="G2415" s="4"/>
      <c r="H2415">
        <v>1.9889000000000001</v>
      </c>
      <c r="I2415" s="17">
        <f t="shared" si="445"/>
        <v>1.6169033673124646E-2</v>
      </c>
      <c r="J2415" s="17">
        <f t="shared" si="450"/>
        <v>1.6751158246794639E-2</v>
      </c>
      <c r="K2415" s="4">
        <f t="shared" si="451"/>
        <v>5.2971813505784004E-2</v>
      </c>
      <c r="M2415">
        <v>2.1555</v>
      </c>
      <c r="N2415" s="17">
        <f t="shared" si="446"/>
        <v>1.3545279493501013E-2</v>
      </c>
      <c r="O2415" s="17">
        <f t="shared" si="452"/>
        <v>1.5742305490538507E-2</v>
      </c>
      <c r="P2415" s="4">
        <f t="shared" si="453"/>
        <v>4.9781540972275946E-2</v>
      </c>
      <c r="R2415">
        <v>2.4445999999999999</v>
      </c>
      <c r="S2415" s="17">
        <f t="shared" si="447"/>
        <v>1.0692649991987204E-2</v>
      </c>
      <c r="T2415" s="17">
        <f t="shared" si="454"/>
        <v>1.2753851747657322E-2</v>
      </c>
      <c r="U2415" s="4">
        <f t="shared" si="455"/>
        <v>4.0331220462716193E-2</v>
      </c>
    </row>
    <row r="2416" spans="2:21">
      <c r="B2416" s="2">
        <v>42970</v>
      </c>
      <c r="C2416">
        <v>1.5543</v>
      </c>
      <c r="D2416" s="17">
        <f t="shared" si="444"/>
        <v>-1.7980591529478958E-2</v>
      </c>
      <c r="E2416" s="17">
        <f t="shared" si="448"/>
        <v>1.4147713175904708E-2</v>
      </c>
      <c r="F2416" s="4">
        <f t="shared" si="449"/>
        <v>4.4738997318633296E-2</v>
      </c>
      <c r="G2416" s="4"/>
      <c r="H2416">
        <v>1.9411</v>
      </c>
      <c r="I2416" s="17">
        <f t="shared" si="445"/>
        <v>-2.4326899392155221E-2</v>
      </c>
      <c r="J2416" s="17">
        <f t="shared" si="450"/>
        <v>1.8059034426859768E-2</v>
      </c>
      <c r="K2416" s="4">
        <f t="shared" si="451"/>
        <v>5.710768113227032E-2</v>
      </c>
      <c r="M2416">
        <v>2.1044999999999998</v>
      </c>
      <c r="N2416" s="17">
        <f t="shared" si="446"/>
        <v>-2.3944805976564097E-2</v>
      </c>
      <c r="O2416" s="17">
        <f t="shared" si="452"/>
        <v>1.7069605386031819E-2</v>
      </c>
      <c r="P2416" s="4">
        <f t="shared" si="453"/>
        <v>5.3978831780138271E-2</v>
      </c>
      <c r="R2416">
        <v>2.3980999999999999</v>
      </c>
      <c r="S2416" s="17">
        <f t="shared" si="447"/>
        <v>-1.9204753207334588E-2</v>
      </c>
      <c r="T2416" s="17">
        <f t="shared" si="454"/>
        <v>1.3746518395335569E-2</v>
      </c>
      <c r="U2416" s="4">
        <f t="shared" si="455"/>
        <v>4.3470308026663351E-2</v>
      </c>
    </row>
    <row r="2417" spans="2:21">
      <c r="B2417" s="2">
        <v>42971</v>
      </c>
      <c r="C2417">
        <v>1.5737999999999999</v>
      </c>
      <c r="D2417" s="17">
        <f t="shared" si="444"/>
        <v>1.2467793612030546E-2</v>
      </c>
      <c r="E2417" s="17">
        <f t="shared" si="448"/>
        <v>1.4472611245983365E-2</v>
      </c>
      <c r="F2417" s="4">
        <f t="shared" si="449"/>
        <v>4.5766415227474849E-2</v>
      </c>
      <c r="G2417" s="4"/>
      <c r="H2417">
        <v>1.9689000000000001</v>
      </c>
      <c r="I2417" s="17">
        <f t="shared" si="445"/>
        <v>1.4220188470741083E-2</v>
      </c>
      <c r="J2417" s="17">
        <f t="shared" si="450"/>
        <v>1.7913646475997132E-2</v>
      </c>
      <c r="K2417" s="4">
        <f t="shared" si="451"/>
        <v>5.6647924063199746E-2</v>
      </c>
      <c r="M2417">
        <v>2.1347</v>
      </c>
      <c r="N2417" s="17">
        <f t="shared" si="446"/>
        <v>1.4248212356428414E-2</v>
      </c>
      <c r="O2417" s="17">
        <f t="shared" si="452"/>
        <v>1.6736946210767489E-2</v>
      </c>
      <c r="P2417" s="4">
        <f t="shared" si="453"/>
        <v>5.2926871101749845E-2</v>
      </c>
      <c r="R2417">
        <v>2.4188000000000001</v>
      </c>
      <c r="S2417" s="17">
        <f t="shared" si="447"/>
        <v>8.5947922632300805E-3</v>
      </c>
      <c r="T2417" s="17">
        <f t="shared" si="454"/>
        <v>1.2951185215138016E-2</v>
      </c>
      <c r="U2417" s="4">
        <f t="shared" si="455"/>
        <v>4.0955243678533954E-2</v>
      </c>
    </row>
    <row r="2418" spans="2:21">
      <c r="B2418" s="2">
        <v>42972</v>
      </c>
      <c r="C2418">
        <v>1.5623</v>
      </c>
      <c r="D2418" s="17">
        <f t="shared" si="444"/>
        <v>-7.3339826830254497E-3</v>
      </c>
      <c r="E2418" s="17">
        <f t="shared" si="448"/>
        <v>1.3161973138280884E-2</v>
      </c>
      <c r="F2418" s="4">
        <f t="shared" si="449"/>
        <v>4.1621813618921935E-2</v>
      </c>
      <c r="G2418" s="4"/>
      <c r="H2418">
        <v>1.9485000000000001</v>
      </c>
      <c r="I2418" s="17">
        <f t="shared" si="445"/>
        <v>-1.0415165369022822E-2</v>
      </c>
      <c r="J2418" s="17">
        <f t="shared" si="450"/>
        <v>1.7880865207851492E-2</v>
      </c>
      <c r="K2418" s="4">
        <f t="shared" si="451"/>
        <v>5.6544260591270802E-2</v>
      </c>
      <c r="M2418">
        <v>2.1089000000000002</v>
      </c>
      <c r="N2418" s="17">
        <f t="shared" si="446"/>
        <v>-1.21596370493349E-2</v>
      </c>
      <c r="O2418" s="17">
        <f t="shared" si="452"/>
        <v>1.7045622289912406E-2</v>
      </c>
      <c r="P2418" s="4">
        <f t="shared" si="453"/>
        <v>5.3902990571058178E-2</v>
      </c>
      <c r="R2418">
        <v>2.3988999999999998</v>
      </c>
      <c r="S2418" s="17">
        <f t="shared" si="447"/>
        <v>-8.2612504631814649E-3</v>
      </c>
      <c r="T2418" s="17">
        <f t="shared" si="454"/>
        <v>1.3075938103215286E-2</v>
      </c>
      <c r="U2418" s="4">
        <f t="shared" si="455"/>
        <v>4.1349746949542195E-2</v>
      </c>
    </row>
    <row r="2419" spans="2:21">
      <c r="B2419" s="2">
        <v>42975</v>
      </c>
      <c r="C2419">
        <v>1.5474000000000001</v>
      </c>
      <c r="D2419" s="17">
        <f t="shared" si="444"/>
        <v>-9.5829913025033062E-3</v>
      </c>
      <c r="E2419" s="17">
        <f t="shared" si="448"/>
        <v>1.2610657002445392E-2</v>
      </c>
      <c r="F2419" s="4">
        <f t="shared" si="449"/>
        <v>3.9878398918879003E-2</v>
      </c>
      <c r="G2419" s="4"/>
      <c r="H2419">
        <v>1.927</v>
      </c>
      <c r="I2419" s="17">
        <f t="shared" si="445"/>
        <v>-1.1095456364397583E-2</v>
      </c>
      <c r="J2419" s="17">
        <f t="shared" si="450"/>
        <v>1.735352201219989E-2</v>
      </c>
      <c r="K2419" s="4">
        <f t="shared" si="451"/>
        <v>5.4876654984419938E-2</v>
      </c>
      <c r="M2419">
        <v>2.0958999999999999</v>
      </c>
      <c r="N2419" s="17">
        <f t="shared" si="446"/>
        <v>-6.1834291386048861E-3</v>
      </c>
      <c r="O2419" s="17">
        <f t="shared" si="452"/>
        <v>1.6416289505960278E-2</v>
      </c>
      <c r="P2419" s="4">
        <f t="shared" si="453"/>
        <v>5.191286556755479E-2</v>
      </c>
      <c r="R2419">
        <v>2.3946999999999998</v>
      </c>
      <c r="S2419" s="17">
        <f t="shared" si="447"/>
        <v>-1.7523368970041896E-3</v>
      </c>
      <c r="T2419" s="17">
        <f t="shared" si="454"/>
        <v>1.27228916567825E-2</v>
      </c>
      <c r="U2419" s="4">
        <f t="shared" si="455"/>
        <v>4.023331605898596E-2</v>
      </c>
    </row>
    <row r="2420" spans="2:21">
      <c r="B2420" s="2">
        <v>42976</v>
      </c>
      <c r="C2420">
        <v>1.5205</v>
      </c>
      <c r="D2420" s="17">
        <f t="shared" si="444"/>
        <v>-1.7536874997934881E-2</v>
      </c>
      <c r="E2420" s="17">
        <f t="shared" si="448"/>
        <v>1.10200550272749E-2</v>
      </c>
      <c r="F2420" s="4">
        <f t="shared" si="449"/>
        <v>3.4848473826577658E-2</v>
      </c>
      <c r="G2420" s="4"/>
      <c r="H2420">
        <v>1.9005000000000001</v>
      </c>
      <c r="I2420" s="17">
        <f t="shared" si="445"/>
        <v>-1.3847379985062906E-2</v>
      </c>
      <c r="J2420" s="17">
        <f t="shared" si="450"/>
        <v>1.4275488463667973E-2</v>
      </c>
      <c r="K2420" s="4">
        <f t="shared" si="451"/>
        <v>4.5143058256648654E-2</v>
      </c>
      <c r="M2420">
        <v>2.0695999999999999</v>
      </c>
      <c r="N2420" s="17">
        <f t="shared" si="446"/>
        <v>-1.2627703507294674E-2</v>
      </c>
      <c r="O2420" s="17">
        <f t="shared" si="452"/>
        <v>1.3728981394570737E-2</v>
      </c>
      <c r="P2420" s="4">
        <f t="shared" si="453"/>
        <v>4.3414851160918366E-2</v>
      </c>
      <c r="R2420">
        <v>2.3862999999999999</v>
      </c>
      <c r="S2420" s="17">
        <f t="shared" si="447"/>
        <v>-3.5139128397015272E-3</v>
      </c>
      <c r="T2420" s="17">
        <f t="shared" si="454"/>
        <v>1.065300742846346E-2</v>
      </c>
      <c r="U2420" s="4">
        <f t="shared" si="455"/>
        <v>3.3687767404637796E-2</v>
      </c>
    </row>
    <row r="2421" spans="2:21">
      <c r="B2421" s="2">
        <v>42977</v>
      </c>
      <c r="C2421">
        <v>1.5371999999999999</v>
      </c>
      <c r="D2421" s="17">
        <f t="shared" si="444"/>
        <v>1.0923351573269438E-2</v>
      </c>
      <c r="E2421" s="17">
        <f t="shared" si="448"/>
        <v>1.1930983226286246E-2</v>
      </c>
      <c r="F2421" s="4">
        <f t="shared" si="449"/>
        <v>3.7729081720328655E-2</v>
      </c>
      <c r="G2421" s="4"/>
      <c r="H2421">
        <v>1.9127999999999998</v>
      </c>
      <c r="I2421" s="17">
        <f t="shared" si="445"/>
        <v>6.4511277148114965E-3</v>
      </c>
      <c r="J2421" s="17">
        <f t="shared" si="450"/>
        <v>1.3868563739641827E-2</v>
      </c>
      <c r="K2421" s="4">
        <f t="shared" si="451"/>
        <v>4.3856249292490587E-2</v>
      </c>
      <c r="M2421">
        <v>2.0789</v>
      </c>
      <c r="N2421" s="17">
        <f t="shared" si="446"/>
        <v>4.4835557812490778E-3</v>
      </c>
      <c r="O2421" s="17">
        <f t="shared" si="452"/>
        <v>1.3093950773598801E-2</v>
      </c>
      <c r="P2421" s="4">
        <f t="shared" si="453"/>
        <v>4.140670801469596E-2</v>
      </c>
      <c r="R2421">
        <v>2.3872</v>
      </c>
      <c r="S2421" s="17">
        <f t="shared" si="447"/>
        <v>3.7708181027106479E-4</v>
      </c>
      <c r="T2421" s="17">
        <f t="shared" si="454"/>
        <v>1.0048757261242996E-2</v>
      </c>
      <c r="U2421" s="4">
        <f t="shared" si="455"/>
        <v>3.1776960599683518E-2</v>
      </c>
    </row>
    <row r="2422" spans="2:21">
      <c r="B2422" s="2">
        <v>42978</v>
      </c>
      <c r="C2422">
        <v>1.5350000000000001</v>
      </c>
      <c r="D2422" s="17">
        <f t="shared" si="444"/>
        <v>-1.4321986693911595E-3</v>
      </c>
      <c r="E2422" s="17">
        <f t="shared" si="448"/>
        <v>1.1720228330261652E-2</v>
      </c>
      <c r="F2422" s="4">
        <f t="shared" si="449"/>
        <v>3.706261622085897E-2</v>
      </c>
      <c r="G2422" s="4"/>
      <c r="H2422">
        <v>1.8997000000000002</v>
      </c>
      <c r="I2422" s="17">
        <f t="shared" si="445"/>
        <v>-6.8721581931113478E-3</v>
      </c>
      <c r="J2422" s="17">
        <f t="shared" si="450"/>
        <v>1.3104394673637273E-2</v>
      </c>
      <c r="K2422" s="4">
        <f t="shared" si="451"/>
        <v>4.1439734526472649E-2</v>
      </c>
      <c r="M2422">
        <v>2.0669</v>
      </c>
      <c r="N2422" s="17">
        <f t="shared" si="446"/>
        <v>-5.7890074352782532E-3</v>
      </c>
      <c r="O2422" s="17">
        <f t="shared" si="452"/>
        <v>1.2158395052508118E-2</v>
      </c>
      <c r="P2422" s="4">
        <f t="shared" si="453"/>
        <v>3.8448221058048175E-2</v>
      </c>
      <c r="R2422">
        <v>2.3801000000000001</v>
      </c>
      <c r="S2422" s="17">
        <f t="shared" si="447"/>
        <v>-2.9786274198799431E-3</v>
      </c>
      <c r="T2422" s="17">
        <f t="shared" si="454"/>
        <v>8.683911109717975E-3</v>
      </c>
      <c r="U2422" s="4">
        <f t="shared" si="455"/>
        <v>2.7460938105149154E-2</v>
      </c>
    </row>
    <row r="2423" spans="2:21">
      <c r="B2423" s="2">
        <v>42979</v>
      </c>
      <c r="C2423">
        <v>1.554</v>
      </c>
      <c r="D2423" s="17">
        <f t="shared" si="444"/>
        <v>1.2301870906295184E-2</v>
      </c>
      <c r="E2423" s="17">
        <f t="shared" si="448"/>
        <v>1.2604695331970147E-2</v>
      </c>
      <c r="F2423" s="4">
        <f t="shared" si="449"/>
        <v>3.9859546461517854E-2</v>
      </c>
      <c r="G2423" s="4"/>
      <c r="H2423">
        <v>1.9455</v>
      </c>
      <c r="I2423" s="17">
        <f t="shared" si="445"/>
        <v>2.3823034473604648E-2</v>
      </c>
      <c r="J2423" s="17">
        <f t="shared" si="450"/>
        <v>1.5661836624878002E-2</v>
      </c>
      <c r="K2423" s="4">
        <f t="shared" si="451"/>
        <v>4.9527076076058642E-2</v>
      </c>
      <c r="M2423">
        <v>2.1194999999999999</v>
      </c>
      <c r="N2423" s="17">
        <f t="shared" si="446"/>
        <v>2.513031157490174E-2</v>
      </c>
      <c r="O2423" s="17">
        <f t="shared" si="452"/>
        <v>1.5060109314256017E-2</v>
      </c>
      <c r="P2423" s="4">
        <f t="shared" si="453"/>
        <v>4.7624247244165537E-2</v>
      </c>
      <c r="R2423">
        <v>2.4346999999999999</v>
      </c>
      <c r="S2423" s="17">
        <f t="shared" si="447"/>
        <v>2.2681042051559193E-2</v>
      </c>
      <c r="T2423" s="17">
        <f t="shared" si="454"/>
        <v>1.1679896102573946E-2</v>
      </c>
      <c r="U2423" s="4">
        <f t="shared" si="455"/>
        <v>3.6935074518257317E-2</v>
      </c>
    </row>
    <row r="2424" spans="2:21">
      <c r="B2424" s="2">
        <v>42982</v>
      </c>
      <c r="C2424">
        <v>1.536</v>
      </c>
      <c r="D2424" s="17">
        <f t="shared" si="444"/>
        <v>-1.165061721997525E-2</v>
      </c>
      <c r="E2424" s="17">
        <f t="shared" si="448"/>
        <v>1.2849444519365759E-2</v>
      </c>
      <c r="F2424" s="4">
        <f t="shared" si="449"/>
        <v>4.0633511349163362E-2</v>
      </c>
      <c r="G2424" s="4"/>
      <c r="H2424">
        <v>1.9094</v>
      </c>
      <c r="I2424" s="17">
        <f t="shared" si="445"/>
        <v>-1.8729956860675412E-2</v>
      </c>
      <c r="J2424" s="17">
        <f t="shared" si="450"/>
        <v>1.6415926332707519E-2</v>
      </c>
      <c r="K2424" s="4">
        <f t="shared" si="451"/>
        <v>5.1911717112890818E-2</v>
      </c>
      <c r="M2424">
        <v>2.0825</v>
      </c>
      <c r="N2424" s="17">
        <f t="shared" si="446"/>
        <v>-1.7611116751694036E-2</v>
      </c>
      <c r="O2424" s="17">
        <f t="shared" si="452"/>
        <v>1.5835871206627019E-2</v>
      </c>
      <c r="P2424" s="4">
        <f t="shared" si="453"/>
        <v>5.0077421746020305E-2</v>
      </c>
      <c r="R2424">
        <v>2.4350000000000001</v>
      </c>
      <c r="S2424" s="17">
        <f t="shared" si="447"/>
        <v>1.2321087556920956E-4</v>
      </c>
      <c r="T2424" s="17">
        <f t="shared" si="454"/>
        <v>1.1350891479032992E-2</v>
      </c>
      <c r="U2424" s="4">
        <f t="shared" si="455"/>
        <v>3.5894670547141648E-2</v>
      </c>
    </row>
    <row r="2425" spans="2:21">
      <c r="B2425" s="2">
        <v>42983</v>
      </c>
      <c r="C2425">
        <v>1.5091999999999999</v>
      </c>
      <c r="D2425" s="17">
        <f t="shared" si="444"/>
        <v>-1.7601925617462204E-2</v>
      </c>
      <c r="E2425" s="17">
        <f t="shared" si="448"/>
        <v>1.2584196148324284E-2</v>
      </c>
      <c r="F2425" s="4">
        <f t="shared" si="449"/>
        <v>3.9794722351022847E-2</v>
      </c>
      <c r="G2425" s="4"/>
      <c r="H2425">
        <v>1.8479999999999999</v>
      </c>
      <c r="I2425" s="17">
        <f t="shared" si="445"/>
        <v>-3.2685083362303392E-2</v>
      </c>
      <c r="J2425" s="17">
        <f t="shared" si="450"/>
        <v>1.7489536958872516E-2</v>
      </c>
      <c r="K2425" s="4">
        <f t="shared" si="451"/>
        <v>5.5306772011731779E-2</v>
      </c>
      <c r="M2425">
        <v>2.0104000000000002</v>
      </c>
      <c r="N2425" s="17">
        <f t="shared" si="446"/>
        <v>-3.5235387811615226E-2</v>
      </c>
      <c r="O2425" s="17">
        <f t="shared" si="452"/>
        <v>1.7867075236013621E-2</v>
      </c>
      <c r="P2425" s="4">
        <f t="shared" si="453"/>
        <v>5.6500652871393553E-2</v>
      </c>
      <c r="R2425">
        <v>2.3292999999999999</v>
      </c>
      <c r="S2425" s="17">
        <f t="shared" si="447"/>
        <v>-4.4378963279381477E-2</v>
      </c>
      <c r="T2425" s="17">
        <f t="shared" si="454"/>
        <v>1.7593842496802181E-2</v>
      </c>
      <c r="U2425" s="4">
        <f t="shared" si="455"/>
        <v>5.5636615084158604E-2</v>
      </c>
    </row>
    <row r="2426" spans="2:21">
      <c r="B2426" s="2">
        <v>42984</v>
      </c>
      <c r="C2426">
        <v>1.5346</v>
      </c>
      <c r="D2426" s="17">
        <f t="shared" si="444"/>
        <v>1.6690051653409529E-2</v>
      </c>
      <c r="E2426" s="17">
        <f t="shared" si="448"/>
        <v>1.3288122817652442E-2</v>
      </c>
      <c r="F2426" s="4">
        <f t="shared" si="449"/>
        <v>4.2020733931836016E-2</v>
      </c>
      <c r="G2426" s="4"/>
      <c r="H2426">
        <v>1.8991</v>
      </c>
      <c r="I2426" s="17">
        <f t="shared" si="445"/>
        <v>2.7276116518570058E-2</v>
      </c>
      <c r="J2426" s="17">
        <f t="shared" si="450"/>
        <v>1.9428476206308141E-2</v>
      </c>
      <c r="K2426" s="4">
        <f t="shared" si="451"/>
        <v>6.1438236278321144E-2</v>
      </c>
      <c r="M2426">
        <v>2.0657999999999999</v>
      </c>
      <c r="N2426" s="17">
        <f t="shared" si="446"/>
        <v>2.7183853343150405E-2</v>
      </c>
      <c r="O2426" s="17">
        <f t="shared" si="452"/>
        <v>1.9691810693756043E-2</v>
      </c>
      <c r="P2426" s="4">
        <f t="shared" si="453"/>
        <v>6.2270973045129532E-2</v>
      </c>
      <c r="R2426">
        <v>2.3849</v>
      </c>
      <c r="S2426" s="17">
        <f t="shared" si="447"/>
        <v>2.3589401484925557E-2</v>
      </c>
      <c r="T2426" s="17">
        <f t="shared" si="454"/>
        <v>1.8867673500866246E-2</v>
      </c>
      <c r="U2426" s="4">
        <f t="shared" si="455"/>
        <v>5.9664822411140246E-2</v>
      </c>
    </row>
    <row r="2427" spans="2:21">
      <c r="B2427" s="2">
        <v>42985</v>
      </c>
      <c r="C2427">
        <v>1.5058</v>
      </c>
      <c r="D2427" s="17">
        <f t="shared" si="444"/>
        <v>-1.8945442327542882E-2</v>
      </c>
      <c r="E2427" s="17">
        <f t="shared" si="448"/>
        <v>1.3390851733186312E-2</v>
      </c>
      <c r="F2427" s="4">
        <f t="shared" si="449"/>
        <v>4.2345591286482104E-2</v>
      </c>
      <c r="G2427" s="4"/>
      <c r="H2427">
        <v>1.8414000000000001</v>
      </c>
      <c r="I2427" s="17">
        <f t="shared" si="445"/>
        <v>-3.0853937866453809E-2</v>
      </c>
      <c r="J2427" s="17">
        <f t="shared" si="450"/>
        <v>2.0403099789360252E-2</v>
      </c>
      <c r="K2427" s="4">
        <f t="shared" si="451"/>
        <v>6.4520266662080092E-2</v>
      </c>
      <c r="M2427">
        <v>2.0019999999999998</v>
      </c>
      <c r="N2427" s="17">
        <f t="shared" si="446"/>
        <v>-3.1370879697367217E-2</v>
      </c>
      <c r="O2427" s="17">
        <f t="shared" si="452"/>
        <v>2.0799508024699175E-2</v>
      </c>
      <c r="P2427" s="4">
        <f t="shared" si="453"/>
        <v>6.5773819568999137E-2</v>
      </c>
      <c r="R2427">
        <v>2.3134999999999999</v>
      </c>
      <c r="S2427" s="17">
        <f t="shared" si="447"/>
        <v>-3.0395665375179973E-2</v>
      </c>
      <c r="T2427" s="17">
        <f t="shared" si="454"/>
        <v>2.0706575225142125E-2</v>
      </c>
      <c r="U2427" s="4">
        <f t="shared" si="455"/>
        <v>6.5479940253062974E-2</v>
      </c>
    </row>
    <row r="2428" spans="2:21">
      <c r="B2428" s="2">
        <v>42986</v>
      </c>
      <c r="C2428">
        <v>1.502</v>
      </c>
      <c r="D2428" s="17">
        <f t="shared" si="444"/>
        <v>-2.5267650919418789E-3</v>
      </c>
      <c r="E2428" s="17">
        <f t="shared" si="448"/>
        <v>1.3360747915463184E-2</v>
      </c>
      <c r="F2428" s="4">
        <f t="shared" si="449"/>
        <v>4.2250394656210472E-2</v>
      </c>
      <c r="G2428" s="4"/>
      <c r="H2428">
        <v>1.8511</v>
      </c>
      <c r="I2428" s="17">
        <f t="shared" si="445"/>
        <v>5.2539051118939174E-3</v>
      </c>
      <c r="J2428" s="17">
        <f t="shared" si="450"/>
        <v>2.0685366487225514E-2</v>
      </c>
      <c r="K2428" s="4">
        <f t="shared" si="451"/>
        <v>6.5412872334948913E-2</v>
      </c>
      <c r="M2428">
        <v>2.0129000000000001</v>
      </c>
      <c r="N2428" s="17">
        <f t="shared" si="446"/>
        <v>5.4297874318204632E-3</v>
      </c>
      <c r="O2428" s="17">
        <f t="shared" si="452"/>
        <v>2.1002747769199814E-2</v>
      </c>
      <c r="P2428" s="4">
        <f t="shared" si="453"/>
        <v>6.6416520072691845E-2</v>
      </c>
      <c r="R2428">
        <v>2.3256000000000001</v>
      </c>
      <c r="S2428" s="17">
        <f t="shared" si="447"/>
        <v>5.2165408976119054E-3</v>
      </c>
      <c r="T2428" s="17">
        <f t="shared" si="454"/>
        <v>2.0869005791310836E-2</v>
      </c>
      <c r="U2428" s="4">
        <f t="shared" si="455"/>
        <v>6.5993590803786792E-2</v>
      </c>
    </row>
    <row r="2429" spans="2:21">
      <c r="B2429" s="2">
        <v>42989</v>
      </c>
      <c r="C2429">
        <v>1.548</v>
      </c>
      <c r="D2429" s="17">
        <f t="shared" si="444"/>
        <v>3.016622182559249E-2</v>
      </c>
      <c r="E2429" s="17">
        <f t="shared" si="448"/>
        <v>1.693015568425851E-2</v>
      </c>
      <c r="F2429" s="4">
        <f t="shared" si="449"/>
        <v>5.353785310350339E-2</v>
      </c>
      <c r="G2429" s="4"/>
      <c r="H2429">
        <v>1.9226000000000001</v>
      </c>
      <c r="I2429" s="17">
        <f t="shared" si="445"/>
        <v>3.7898379666076509E-2</v>
      </c>
      <c r="J2429" s="17">
        <f t="shared" si="450"/>
        <v>2.4555100456449042E-2</v>
      </c>
      <c r="K2429" s="4">
        <f t="shared" si="451"/>
        <v>7.7650045616619187E-2</v>
      </c>
      <c r="M2429">
        <v>2.0848</v>
      </c>
      <c r="N2429" s="17">
        <f t="shared" si="446"/>
        <v>3.5096459063594446E-2</v>
      </c>
      <c r="O2429" s="17">
        <f t="shared" si="452"/>
        <v>2.4444514455542403E-2</v>
      </c>
      <c r="P2429" s="4">
        <f t="shared" si="453"/>
        <v>7.7300341976424755E-2</v>
      </c>
      <c r="R2429">
        <v>2.3910999999999998</v>
      </c>
      <c r="S2429" s="17">
        <f t="shared" si="447"/>
        <v>2.7775440843889675E-2</v>
      </c>
      <c r="T2429" s="17">
        <f t="shared" si="454"/>
        <v>2.3055769676590395E-2</v>
      </c>
      <c r="U2429" s="4">
        <f t="shared" si="455"/>
        <v>7.2908745386269347E-2</v>
      </c>
    </row>
    <row r="2430" spans="2:21">
      <c r="B2430" s="2">
        <v>42990</v>
      </c>
      <c r="C2430">
        <v>1.5674999999999999</v>
      </c>
      <c r="D2430" s="17">
        <f t="shared" si="444"/>
        <v>1.2518218357403138E-2</v>
      </c>
      <c r="E2430" s="17">
        <f t="shared" si="448"/>
        <v>1.6111328595788191E-2</v>
      </c>
      <c r="F2430" s="4">
        <f t="shared" si="449"/>
        <v>5.0948494494092986E-2</v>
      </c>
      <c r="G2430" s="4"/>
      <c r="H2430">
        <v>1.9544000000000001</v>
      </c>
      <c r="I2430" s="17">
        <f t="shared" si="445"/>
        <v>1.640480431181493E-2</v>
      </c>
      <c r="J2430" s="17">
        <f t="shared" si="450"/>
        <v>2.455437468467046E-2</v>
      </c>
      <c r="K2430" s="4">
        <f t="shared" si="451"/>
        <v>7.7647750524737394E-2</v>
      </c>
      <c r="M2430">
        <v>2.1187</v>
      </c>
      <c r="N2430" s="17">
        <f t="shared" si="446"/>
        <v>1.6129765659664182E-2</v>
      </c>
      <c r="O2430" s="17">
        <f t="shared" si="452"/>
        <v>2.4554612583833239E-2</v>
      </c>
      <c r="P2430" s="4">
        <f t="shared" si="453"/>
        <v>7.7648502827945221E-2</v>
      </c>
      <c r="R2430">
        <v>2.4207000000000001</v>
      </c>
      <c r="S2430" s="17">
        <f t="shared" si="447"/>
        <v>1.2303243434014566E-2</v>
      </c>
      <c r="T2430" s="17">
        <f t="shared" si="454"/>
        <v>2.3340189082996385E-2</v>
      </c>
      <c r="U2430" s="4">
        <f t="shared" si="455"/>
        <v>7.3808158521265363E-2</v>
      </c>
    </row>
    <row r="2431" spans="2:21">
      <c r="B2431" s="2">
        <v>42991</v>
      </c>
      <c r="C2431">
        <v>1.5885</v>
      </c>
      <c r="D2431" s="17">
        <f t="shared" si="444"/>
        <v>1.3308181202495061E-2</v>
      </c>
      <c r="E2431" s="17">
        <f t="shared" si="448"/>
        <v>1.6257898444219349E-2</v>
      </c>
      <c r="F2431" s="4">
        <f t="shared" si="449"/>
        <v>5.14119890514411E-2</v>
      </c>
      <c r="G2431" s="4"/>
      <c r="H2431">
        <v>1.9864000000000002</v>
      </c>
      <c r="I2431" s="17">
        <f t="shared" si="445"/>
        <v>1.6240714250426107E-2</v>
      </c>
      <c r="J2431" s="17">
        <f t="shared" si="450"/>
        <v>2.4908857029885111E-2</v>
      </c>
      <c r="K2431" s="4">
        <f t="shared" si="451"/>
        <v>7.8768722125933777E-2</v>
      </c>
      <c r="M2431">
        <v>2.1478000000000002</v>
      </c>
      <c r="N2431" s="17">
        <f t="shared" si="446"/>
        <v>1.3641369393871427E-2</v>
      </c>
      <c r="O2431" s="17">
        <f t="shared" si="452"/>
        <v>2.4812662197065866E-2</v>
      </c>
      <c r="P2431" s="4">
        <f t="shared" si="453"/>
        <v>7.8464527355085856E-2</v>
      </c>
      <c r="R2431">
        <v>2.4459</v>
      </c>
      <c r="S2431" s="17">
        <f t="shared" si="447"/>
        <v>1.0356398814404137E-2</v>
      </c>
      <c r="T2431" s="17">
        <f t="shared" si="454"/>
        <v>2.350287869383209E-2</v>
      </c>
      <c r="U2431" s="4">
        <f t="shared" si="455"/>
        <v>7.4322628243152597E-2</v>
      </c>
    </row>
    <row r="2432" spans="2:21">
      <c r="B2432" s="2">
        <v>42992</v>
      </c>
      <c r="C2432">
        <v>1.613</v>
      </c>
      <c r="D2432" s="17">
        <f t="shared" si="444"/>
        <v>1.5305624415637912E-2</v>
      </c>
      <c r="E2432" s="17">
        <f t="shared" si="448"/>
        <v>1.6577013316362497E-2</v>
      </c>
      <c r="F2432" s="4">
        <f t="shared" si="449"/>
        <v>5.2421118882646868E-2</v>
      </c>
      <c r="G2432" s="4"/>
      <c r="H2432">
        <v>1.9954000000000001</v>
      </c>
      <c r="I2432" s="17">
        <f t="shared" si="445"/>
        <v>4.5205762854498973E-3</v>
      </c>
      <c r="J2432" s="17">
        <f t="shared" si="450"/>
        <v>2.4626682991864948E-2</v>
      </c>
      <c r="K2432" s="4">
        <f t="shared" si="451"/>
        <v>7.7876409469223112E-2</v>
      </c>
      <c r="M2432">
        <v>2.1547999999999998</v>
      </c>
      <c r="N2432" s="17">
        <f t="shared" si="446"/>
        <v>3.2538493822624821E-3</v>
      </c>
      <c r="O2432" s="17">
        <f t="shared" si="452"/>
        <v>2.4610166601323605E-2</v>
      </c>
      <c r="P2432" s="4">
        <f t="shared" si="453"/>
        <v>7.782418005638761E-2</v>
      </c>
      <c r="R2432">
        <v>2.4407000000000001</v>
      </c>
      <c r="S2432" s="17">
        <f t="shared" si="447"/>
        <v>-2.1282699475289324E-3</v>
      </c>
      <c r="T2432" s="17">
        <f t="shared" si="454"/>
        <v>2.3482668271661188E-2</v>
      </c>
      <c r="U2432" s="4">
        <f t="shared" si="455"/>
        <v>7.4258717276618993E-2</v>
      </c>
    </row>
    <row r="2433" spans="2:21">
      <c r="B2433" s="2">
        <v>42993</v>
      </c>
      <c r="C2433">
        <v>1.6375</v>
      </c>
      <c r="D2433" s="17">
        <f t="shared" si="444"/>
        <v>1.507488938419801E-2</v>
      </c>
      <c r="E2433" s="17">
        <f t="shared" si="448"/>
        <v>1.6735970805978512E-2</v>
      </c>
      <c r="F2433" s="4">
        <f t="shared" si="449"/>
        <v>5.292378660097604E-2</v>
      </c>
      <c r="G2433" s="4"/>
      <c r="H2433">
        <v>2.0164</v>
      </c>
      <c r="I2433" s="17">
        <f t="shared" si="445"/>
        <v>1.04692117290689E-2</v>
      </c>
      <c r="J2433" s="17">
        <f t="shared" si="450"/>
        <v>2.3836854781496851E-2</v>
      </c>
      <c r="K2433" s="4">
        <f t="shared" si="451"/>
        <v>7.5378753364205311E-2</v>
      </c>
      <c r="M2433">
        <v>2.1734</v>
      </c>
      <c r="N2433" s="17">
        <f t="shared" si="446"/>
        <v>8.5948498223726022E-3</v>
      </c>
      <c r="O2433" s="17">
        <f t="shared" si="452"/>
        <v>2.3578882397233471E-2</v>
      </c>
      <c r="P2433" s="4">
        <f t="shared" si="453"/>
        <v>7.4562973056508858E-2</v>
      </c>
      <c r="R2433">
        <v>2.4428999999999998</v>
      </c>
      <c r="S2433" s="17">
        <f t="shared" si="447"/>
        <v>9.0097475174945546E-4</v>
      </c>
      <c r="T2433" s="17">
        <f t="shared" si="454"/>
        <v>2.2388952834020585E-2</v>
      </c>
      <c r="U2433" s="4">
        <f t="shared" si="455"/>
        <v>7.080008538158683E-2</v>
      </c>
    </row>
    <row r="2434" spans="2:21">
      <c r="B2434" s="2">
        <v>42996</v>
      </c>
      <c r="C2434">
        <v>1.6531</v>
      </c>
      <c r="D2434" s="17">
        <f t="shared" si="444"/>
        <v>9.4816245495595568E-3</v>
      </c>
      <c r="E2434" s="17">
        <f t="shared" si="448"/>
        <v>1.5667148675215049E-2</v>
      </c>
      <c r="F2434" s="4">
        <f t="shared" si="449"/>
        <v>4.9543874254169173E-2</v>
      </c>
      <c r="G2434" s="4"/>
      <c r="H2434">
        <v>2.0427</v>
      </c>
      <c r="I2434" s="17">
        <f t="shared" si="445"/>
        <v>1.2958718948554956E-2</v>
      </c>
      <c r="J2434" s="17">
        <f t="shared" si="450"/>
        <v>2.2616619235121357E-2</v>
      </c>
      <c r="K2434" s="4">
        <f t="shared" si="451"/>
        <v>7.1520029755758732E-2</v>
      </c>
      <c r="M2434">
        <v>2.1987000000000001</v>
      </c>
      <c r="N2434" s="17">
        <f t="shared" si="446"/>
        <v>1.1573514971163001E-2</v>
      </c>
      <c r="O2434" s="17">
        <f t="shared" si="452"/>
        <v>2.259723113537904E-2</v>
      </c>
      <c r="P2434" s="4">
        <f t="shared" si="453"/>
        <v>7.1458719201070484E-2</v>
      </c>
      <c r="R2434">
        <v>2.4685999999999999</v>
      </c>
      <c r="S2434" s="17">
        <f t="shared" si="447"/>
        <v>1.0465330168632908E-2</v>
      </c>
      <c r="T2434" s="17">
        <f t="shared" si="454"/>
        <v>2.2615737404422524E-2</v>
      </c>
      <c r="U2434" s="4">
        <f t="shared" si="455"/>
        <v>7.1517241162239759E-2</v>
      </c>
    </row>
    <row r="2435" spans="2:21">
      <c r="B2435" s="2">
        <v>42997</v>
      </c>
      <c r="C2435">
        <v>1.6635</v>
      </c>
      <c r="D2435" s="17">
        <f t="shared" si="444"/>
        <v>6.2715033995649292E-3</v>
      </c>
      <c r="E2435" s="17">
        <f t="shared" si="448"/>
        <v>1.3042010886856118E-2</v>
      </c>
      <c r="F2435" s="4">
        <f t="shared" si="449"/>
        <v>4.1242459671177893E-2</v>
      </c>
      <c r="G2435" s="4"/>
      <c r="H2435">
        <v>2.0522</v>
      </c>
      <c r="I2435" s="17">
        <f t="shared" si="445"/>
        <v>4.6399262710781338E-3</v>
      </c>
      <c r="J2435" s="17">
        <f t="shared" si="450"/>
        <v>1.7993017302566486E-2</v>
      </c>
      <c r="K2435" s="4">
        <f t="shared" si="451"/>
        <v>5.6898916654929112E-2</v>
      </c>
      <c r="M2435">
        <v>2.2086000000000001</v>
      </c>
      <c r="N2435" s="17">
        <f t="shared" si="446"/>
        <v>4.4925540131162695E-3</v>
      </c>
      <c r="O2435" s="17">
        <f t="shared" si="452"/>
        <v>1.7591381071393113E-2</v>
      </c>
      <c r="P2435" s="4">
        <f t="shared" si="453"/>
        <v>5.5628831373575334E-2</v>
      </c>
      <c r="R2435">
        <v>2.4807999999999999</v>
      </c>
      <c r="S2435" s="17">
        <f t="shared" si="447"/>
        <v>4.9299004764109698E-3</v>
      </c>
      <c r="T2435" s="17">
        <f t="shared" si="454"/>
        <v>1.5915643407074499E-2</v>
      </c>
      <c r="U2435" s="4">
        <f t="shared" si="455"/>
        <v>5.0329683593397845E-2</v>
      </c>
    </row>
    <row r="2436" spans="2:21">
      <c r="B2436" s="2">
        <v>42998</v>
      </c>
      <c r="C2436">
        <v>1.7013</v>
      </c>
      <c r="D2436" s="17">
        <f t="shared" si="444"/>
        <v>2.2468848229560721E-2</v>
      </c>
      <c r="E2436" s="17">
        <f t="shared" si="448"/>
        <v>1.3504287140117933E-2</v>
      </c>
      <c r="F2436" s="4">
        <f t="shared" si="449"/>
        <v>4.2704305539694072E-2</v>
      </c>
      <c r="G2436" s="4"/>
      <c r="H2436">
        <v>2.0880999999999998</v>
      </c>
      <c r="I2436" s="17">
        <f t="shared" si="445"/>
        <v>1.7342173147907206E-2</v>
      </c>
      <c r="J2436" s="17">
        <f t="shared" si="450"/>
        <v>1.7220357239964873E-2</v>
      </c>
      <c r="K2436" s="4">
        <f t="shared" si="451"/>
        <v>5.4455551000059735E-2</v>
      </c>
      <c r="M2436">
        <v>2.2332000000000001</v>
      </c>
      <c r="N2436" s="17">
        <f t="shared" si="446"/>
        <v>1.1076703823174897E-2</v>
      </c>
      <c r="O2436" s="17">
        <f t="shared" si="452"/>
        <v>1.6484986417357555E-2</v>
      </c>
      <c r="P2436" s="4">
        <f t="shared" si="453"/>
        <v>5.2130104275788965E-2</v>
      </c>
      <c r="R2436">
        <v>2.4872999999999998</v>
      </c>
      <c r="S2436" s="17">
        <f t="shared" si="447"/>
        <v>2.6166960040435202E-3</v>
      </c>
      <c r="T2436" s="17">
        <f t="shared" si="454"/>
        <v>1.4721424302234071E-2</v>
      </c>
      <c r="U2436" s="4">
        <f t="shared" si="455"/>
        <v>4.6553231196814676E-2</v>
      </c>
    </row>
    <row r="2437" spans="2:21">
      <c r="B2437" s="2">
        <v>42999</v>
      </c>
      <c r="C2437">
        <v>1.7135</v>
      </c>
      <c r="D2437" s="17">
        <f t="shared" si="444"/>
        <v>7.1453976265714748E-3</v>
      </c>
      <c r="E2437" s="17">
        <f t="shared" si="448"/>
        <v>8.989086180753959E-3</v>
      </c>
      <c r="F2437" s="4">
        <f t="shared" si="449"/>
        <v>2.8425986414726545E-2</v>
      </c>
      <c r="G2437" s="4"/>
      <c r="H2437">
        <v>2.1002000000000001</v>
      </c>
      <c r="I2437" s="17">
        <f t="shared" si="445"/>
        <v>5.7780166958770456E-3</v>
      </c>
      <c r="J2437" s="17">
        <f t="shared" si="450"/>
        <v>1.0116042530905424E-2</v>
      </c>
      <c r="K2437" s="4">
        <f t="shared" si="451"/>
        <v>3.1989735304795416E-2</v>
      </c>
      <c r="M2437">
        <v>2.2477</v>
      </c>
      <c r="N2437" s="17">
        <f t="shared" si="446"/>
        <v>6.4719367145761155E-3</v>
      </c>
      <c r="O2437" s="17">
        <f t="shared" si="452"/>
        <v>9.2532989615922816E-3</v>
      </c>
      <c r="P2437" s="4">
        <f t="shared" si="453"/>
        <v>2.9261500589102537E-2</v>
      </c>
      <c r="R2437">
        <v>2.4948000000000001</v>
      </c>
      <c r="S2437" s="17">
        <f t="shared" si="447"/>
        <v>3.01078086168501E-3</v>
      </c>
      <c r="T2437" s="17">
        <f t="shared" si="454"/>
        <v>8.4535786096272287E-3</v>
      </c>
      <c r="U2437" s="4">
        <f t="shared" si="455"/>
        <v>2.6732562785701457E-2</v>
      </c>
    </row>
    <row r="2438" spans="2:21">
      <c r="B2438" s="2">
        <v>43000</v>
      </c>
      <c r="C2438">
        <v>1.7015</v>
      </c>
      <c r="D2438" s="17">
        <f t="shared" ref="D2438:D2501" si="456">LN(C2438/C2437)</f>
        <v>-7.0278473737031381E-3</v>
      </c>
      <c r="E2438" s="17">
        <f t="shared" si="448"/>
        <v>9.9137026082148291E-3</v>
      </c>
      <c r="F2438" s="4">
        <f t="shared" si="449"/>
        <v>3.1349880287510748E-2</v>
      </c>
      <c r="G2438" s="4"/>
      <c r="H2438">
        <v>2.0722</v>
      </c>
      <c r="I2438" s="17">
        <f t="shared" ref="I2438:I2501" si="457">LN(H2438/H2437)</f>
        <v>-1.3421733454241573E-2</v>
      </c>
      <c r="J2438" s="17">
        <f t="shared" si="450"/>
        <v>1.3037823644954025E-2</v>
      </c>
      <c r="K2438" s="4">
        <f t="shared" si="451"/>
        <v>4.1229218449653188E-2</v>
      </c>
      <c r="M2438">
        <v>2.2187999999999999</v>
      </c>
      <c r="N2438" s="17">
        <f t="shared" ref="N2438:N2501" si="458">LN(M2438/M2437)</f>
        <v>-1.2940961969702144E-2</v>
      </c>
      <c r="O2438" s="17">
        <f t="shared" si="452"/>
        <v>1.2019298512428165E-2</v>
      </c>
      <c r="P2438" s="4">
        <f t="shared" si="453"/>
        <v>3.8008359176746623E-2</v>
      </c>
      <c r="R2438">
        <v>2.4718999999999998</v>
      </c>
      <c r="S2438" s="17">
        <f t="shared" ref="S2438:S2501" si="459">LN(R2438/R2437)</f>
        <v>-9.2214799670676442E-3</v>
      </c>
      <c r="T2438" s="17">
        <f t="shared" si="454"/>
        <v>9.9889152333402821E-3</v>
      </c>
      <c r="U2438" s="4">
        <f t="shared" si="455"/>
        <v>3.1587723491707589E-2</v>
      </c>
    </row>
    <row r="2439" spans="2:21">
      <c r="B2439" s="2">
        <v>43003</v>
      </c>
      <c r="C2439">
        <v>1.6905000000000001</v>
      </c>
      <c r="D2439" s="17">
        <f t="shared" si="456"/>
        <v>-6.4858717930197261E-3</v>
      </c>
      <c r="E2439" s="17">
        <f t="shared" si="448"/>
        <v>9.4071930012249155E-3</v>
      </c>
      <c r="F2439" s="4">
        <f t="shared" si="449"/>
        <v>2.9748156272665881E-2</v>
      </c>
      <c r="G2439" s="4"/>
      <c r="H2439">
        <v>2.0402</v>
      </c>
      <c r="I2439" s="17">
        <f t="shared" si="457"/>
        <v>-1.556300256923294E-2</v>
      </c>
      <c r="J2439" s="17">
        <f t="shared" si="450"/>
        <v>1.1815195078234775E-2</v>
      </c>
      <c r="K2439" s="4">
        <f t="shared" si="451"/>
        <v>3.7362927446433221E-2</v>
      </c>
      <c r="M2439">
        <v>2.1855000000000002</v>
      </c>
      <c r="N2439" s="17">
        <f t="shared" si="458"/>
        <v>-1.5121873877710079E-2</v>
      </c>
      <c r="O2439" s="17">
        <f t="shared" si="452"/>
        <v>1.0661699179590124E-2</v>
      </c>
      <c r="P2439" s="4">
        <f t="shared" si="453"/>
        <v>3.3715253135053393E-2</v>
      </c>
      <c r="R2439">
        <v>2.4449000000000001</v>
      </c>
      <c r="S2439" s="17">
        <f t="shared" si="459"/>
        <v>-1.0982863407847997E-2</v>
      </c>
      <c r="T2439" s="17">
        <f t="shared" si="454"/>
        <v>7.9572091985963024E-3</v>
      </c>
      <c r="U2439" s="4">
        <f t="shared" si="455"/>
        <v>2.516290488600742E-2</v>
      </c>
    </row>
    <row r="2440" spans="2:21">
      <c r="B2440" s="2">
        <v>43004</v>
      </c>
      <c r="C2440">
        <v>1.7069000000000001</v>
      </c>
      <c r="D2440" s="17">
        <f t="shared" si="456"/>
        <v>9.6545166223466206E-3</v>
      </c>
      <c r="E2440" s="17">
        <f t="shared" si="448"/>
        <v>9.3248603405615641E-3</v>
      </c>
      <c r="F2440" s="4">
        <f t="shared" si="449"/>
        <v>2.9487797539147941E-2</v>
      </c>
      <c r="G2440" s="4"/>
      <c r="H2440">
        <v>2.0586000000000002</v>
      </c>
      <c r="I2440" s="17">
        <f t="shared" si="457"/>
        <v>8.9782978440406461E-3</v>
      </c>
      <c r="J2440" s="17">
        <f t="shared" si="450"/>
        <v>1.1306575743672029E-2</v>
      </c>
      <c r="K2440" s="4">
        <f t="shared" si="451"/>
        <v>3.5754531887215744E-2</v>
      </c>
      <c r="M2440">
        <v>2.1978</v>
      </c>
      <c r="N2440" s="17">
        <f t="shared" si="458"/>
        <v>5.6122247094542929E-3</v>
      </c>
      <c r="O2440" s="17">
        <f t="shared" si="452"/>
        <v>9.9025159414123792E-3</v>
      </c>
      <c r="P2440" s="4">
        <f t="shared" si="453"/>
        <v>3.131450494098962E-2</v>
      </c>
      <c r="R2440">
        <v>2.4466000000000001</v>
      </c>
      <c r="S2440" s="17">
        <f t="shared" si="459"/>
        <v>6.9508333576409652E-4</v>
      </c>
      <c r="T2440" s="17">
        <f t="shared" si="454"/>
        <v>7.1270297022252016E-3</v>
      </c>
      <c r="U2440" s="4">
        <f t="shared" si="455"/>
        <v>2.2537646810703253E-2</v>
      </c>
    </row>
    <row r="2441" spans="2:21">
      <c r="B2441" s="2">
        <v>43005</v>
      </c>
      <c r="C2441">
        <v>1.7284000000000002</v>
      </c>
      <c r="D2441" s="17">
        <f t="shared" si="456"/>
        <v>1.251726528749089E-2</v>
      </c>
      <c r="E2441" s="17">
        <f t="shared" si="448"/>
        <v>9.2829927130001991E-3</v>
      </c>
      <c r="F2441" s="4">
        <f t="shared" si="449"/>
        <v>2.9355400475826385E-2</v>
      </c>
      <c r="G2441" s="4"/>
      <c r="H2441">
        <v>2.1160999999999999</v>
      </c>
      <c r="I2441" s="17">
        <f t="shared" si="457"/>
        <v>2.754863174826656E-2</v>
      </c>
      <c r="J2441" s="17">
        <f t="shared" si="450"/>
        <v>1.2976277945266974E-2</v>
      </c>
      <c r="K2441" s="4">
        <f t="shared" si="451"/>
        <v>4.1034593858453393E-2</v>
      </c>
      <c r="M2441">
        <v>2.27</v>
      </c>
      <c r="N2441" s="17">
        <f t="shared" si="458"/>
        <v>3.2322971462624785E-2</v>
      </c>
      <c r="O2441" s="17">
        <f t="shared" si="452"/>
        <v>1.3205108376144021E-2</v>
      </c>
      <c r="P2441" s="4">
        <f t="shared" si="453"/>
        <v>4.1758219217982583E-2</v>
      </c>
      <c r="R2441">
        <v>2.5329999999999999</v>
      </c>
      <c r="S2441" s="17">
        <f t="shared" si="459"/>
        <v>3.4705065388859216E-2</v>
      </c>
      <c r="T2441" s="17">
        <f t="shared" si="454"/>
        <v>1.2663268827749229E-2</v>
      </c>
      <c r="U2441" s="4">
        <f t="shared" si="455"/>
        <v>4.0044772118698009E-2</v>
      </c>
    </row>
    <row r="2442" spans="2:21">
      <c r="B2442" s="2">
        <v>43006</v>
      </c>
      <c r="C2442">
        <v>1.7015</v>
      </c>
      <c r="D2442" s="17">
        <f t="shared" si="456"/>
        <v>-1.5685910116817806E-2</v>
      </c>
      <c r="E2442" s="17">
        <f t="shared" si="448"/>
        <v>1.1616452339254063E-2</v>
      </c>
      <c r="F2442" s="4">
        <f t="shared" si="449"/>
        <v>3.6734447722833838E-2</v>
      </c>
      <c r="G2442" s="4"/>
      <c r="H2442">
        <v>2.1088</v>
      </c>
      <c r="I2442" s="17">
        <f t="shared" si="457"/>
        <v>-3.4557065325375651E-3</v>
      </c>
      <c r="J2442" s="17">
        <f t="shared" si="450"/>
        <v>1.3339580091472382E-2</v>
      </c>
      <c r="K2442" s="4">
        <f t="shared" si="451"/>
        <v>4.2183456119289982E-2</v>
      </c>
      <c r="M2442">
        <v>2.2682000000000002</v>
      </c>
      <c r="N2442" s="17">
        <f t="shared" si="458"/>
        <v>-7.9326609421815047E-4</v>
      </c>
      <c r="O2442" s="17">
        <f t="shared" si="452"/>
        <v>1.3344028441480194E-2</v>
      </c>
      <c r="P2442" s="4">
        <f t="shared" si="453"/>
        <v>4.2197523037144295E-2</v>
      </c>
      <c r="R2442">
        <v>2.5413999999999999</v>
      </c>
      <c r="S2442" s="17">
        <f t="shared" si="459"/>
        <v>3.3107392687588152E-3</v>
      </c>
      <c r="T2442" s="17">
        <f t="shared" si="454"/>
        <v>1.2510595797926124E-2</v>
      </c>
      <c r="U2442" s="4">
        <f t="shared" si="455"/>
        <v>3.9561977607178181E-2</v>
      </c>
    </row>
    <row r="2443" spans="2:21">
      <c r="B2443" s="2">
        <v>43007</v>
      </c>
      <c r="C2443">
        <v>1.7410000000000001</v>
      </c>
      <c r="D2443" s="17">
        <f t="shared" si="456"/>
        <v>2.2949445827228646E-2</v>
      </c>
      <c r="E2443" s="17">
        <f t="shared" si="448"/>
        <v>1.2576780315868565E-2</v>
      </c>
      <c r="F2443" s="4">
        <f t="shared" si="449"/>
        <v>3.9771271429716579E-2</v>
      </c>
      <c r="G2443" s="4"/>
      <c r="H2443">
        <v>2.1414</v>
      </c>
      <c r="I2443" s="17">
        <f t="shared" si="457"/>
        <v>1.5340755415981632E-2</v>
      </c>
      <c r="J2443" s="17">
        <f t="shared" si="450"/>
        <v>1.3625981312684618E-2</v>
      </c>
      <c r="K2443" s="4">
        <f t="shared" si="451"/>
        <v>4.3089136302974382E-2</v>
      </c>
      <c r="M2443">
        <v>2.2909999999999999</v>
      </c>
      <c r="N2443" s="17">
        <f t="shared" si="458"/>
        <v>1.0001838072265378E-2</v>
      </c>
      <c r="O2443" s="17">
        <f t="shared" si="452"/>
        <v>1.3391965703352425E-2</v>
      </c>
      <c r="P2443" s="4">
        <f t="shared" si="453"/>
        <v>4.2349113969452491E-2</v>
      </c>
      <c r="R2443">
        <v>2.5333999999999999</v>
      </c>
      <c r="S2443" s="17">
        <f t="shared" si="459"/>
        <v>-3.1528362209019118E-3</v>
      </c>
      <c r="T2443" s="17">
        <f t="shared" si="454"/>
        <v>1.2688138147434793E-2</v>
      </c>
      <c r="U2443" s="4">
        <f t="shared" si="455"/>
        <v>4.0123415812763255E-2</v>
      </c>
    </row>
    <row r="2444" spans="2:21">
      <c r="B2444" s="2">
        <v>43010</v>
      </c>
      <c r="C2444">
        <v>1.7425000000000002</v>
      </c>
      <c r="D2444" s="17">
        <f t="shared" si="456"/>
        <v>8.6120286648999915E-4</v>
      </c>
      <c r="E2444" s="17">
        <f t="shared" si="448"/>
        <v>1.2616811026827785E-2</v>
      </c>
      <c r="F2444" s="4">
        <f t="shared" si="449"/>
        <v>3.9897859652703579E-2</v>
      </c>
      <c r="G2444" s="4"/>
      <c r="H2444">
        <v>2.1478000000000002</v>
      </c>
      <c r="I2444" s="17">
        <f t="shared" si="457"/>
        <v>2.9842416999465624E-3</v>
      </c>
      <c r="J2444" s="17">
        <f t="shared" si="450"/>
        <v>1.3424768647106906E-2</v>
      </c>
      <c r="K2444" s="4">
        <f t="shared" si="451"/>
        <v>4.2452845985675051E-2</v>
      </c>
      <c r="M2444">
        <v>2.3005</v>
      </c>
      <c r="N2444" s="17">
        <f t="shared" si="458"/>
        <v>4.1380871420276886E-3</v>
      </c>
      <c r="O2444" s="17">
        <f t="shared" si="452"/>
        <v>1.3208223846631529E-2</v>
      </c>
      <c r="P2444" s="4">
        <f t="shared" si="453"/>
        <v>4.1768071200706143E-2</v>
      </c>
      <c r="R2444">
        <v>2.5540000000000003</v>
      </c>
      <c r="S2444" s="17">
        <f t="shared" si="459"/>
        <v>8.0984835429525372E-3</v>
      </c>
      <c r="T2444" s="17">
        <f t="shared" si="454"/>
        <v>1.2568130905618801E-2</v>
      </c>
      <c r="U2444" s="4">
        <f t="shared" si="455"/>
        <v>3.9743919592910119E-2</v>
      </c>
    </row>
    <row r="2445" spans="2:21">
      <c r="B2445" s="2">
        <v>43011</v>
      </c>
      <c r="C2445">
        <v>1.7377</v>
      </c>
      <c r="D2445" s="17">
        <f t="shared" si="456"/>
        <v>-2.7584639064702873E-3</v>
      </c>
      <c r="E2445" s="17">
        <f t="shared" si="448"/>
        <v>1.2857758918294675E-2</v>
      </c>
      <c r="F2445" s="4">
        <f t="shared" si="449"/>
        <v>4.0659803787154003E-2</v>
      </c>
      <c r="G2445" s="4"/>
      <c r="H2445">
        <v>2.1299000000000001</v>
      </c>
      <c r="I2445" s="17">
        <f t="shared" si="457"/>
        <v>-8.3690321795614406E-3</v>
      </c>
      <c r="J2445" s="17">
        <f t="shared" si="450"/>
        <v>1.4079710601251211E-2</v>
      </c>
      <c r="K2445" s="4">
        <f t="shared" si="451"/>
        <v>4.4523954295972605E-2</v>
      </c>
      <c r="M2445">
        <v>2.2812000000000001</v>
      </c>
      <c r="N2445" s="17">
        <f t="shared" si="458"/>
        <v>-8.4248703131394181E-3</v>
      </c>
      <c r="O2445" s="17">
        <f t="shared" si="452"/>
        <v>1.382892735299698E-2</v>
      </c>
      <c r="P2445" s="4">
        <f t="shared" si="453"/>
        <v>4.3730908032473793E-2</v>
      </c>
      <c r="R2445">
        <v>2.5422000000000002</v>
      </c>
      <c r="S2445" s="17">
        <f t="shared" si="459"/>
        <v>-4.6309097319160442E-3</v>
      </c>
      <c r="T2445" s="17">
        <f t="shared" si="454"/>
        <v>1.2800405959866588E-2</v>
      </c>
      <c r="U2445" s="4">
        <f t="shared" si="455"/>
        <v>4.0478437807972292E-2</v>
      </c>
    </row>
    <row r="2446" spans="2:21">
      <c r="B2446" s="2">
        <v>43012</v>
      </c>
      <c r="C2446">
        <v>1.7436</v>
      </c>
      <c r="D2446" s="17">
        <f t="shared" si="456"/>
        <v>3.3895416360287447E-3</v>
      </c>
      <c r="E2446" s="17">
        <f t="shared" si="448"/>
        <v>1.1178622054027577E-2</v>
      </c>
      <c r="F2446" s="4">
        <f t="shared" si="449"/>
        <v>3.5349906792916969E-2</v>
      </c>
      <c r="G2446" s="4"/>
      <c r="H2446">
        <v>2.1297999999999999</v>
      </c>
      <c r="I2446" s="17">
        <f t="shared" si="457"/>
        <v>-4.6951663271391855E-5</v>
      </c>
      <c r="J2446" s="17">
        <f t="shared" si="450"/>
        <v>1.3259807639393854E-2</v>
      </c>
      <c r="K2446" s="4">
        <f t="shared" si="451"/>
        <v>4.1931193476185201E-2</v>
      </c>
      <c r="M2446">
        <v>2.2824999999999998</v>
      </c>
      <c r="N2446" s="17">
        <f t="shared" si="458"/>
        <v>5.6971318673968297E-4</v>
      </c>
      <c r="O2446" s="17">
        <f t="shared" si="452"/>
        <v>1.3563470891241601E-2</v>
      </c>
      <c r="P2446" s="4">
        <f t="shared" si="453"/>
        <v>4.2891460993717413E-2</v>
      </c>
      <c r="R2446">
        <v>2.5441000000000003</v>
      </c>
      <c r="S2446" s="17">
        <f t="shared" si="459"/>
        <v>7.4710500299878652E-4</v>
      </c>
      <c r="T2446" s="17">
        <f t="shared" si="454"/>
        <v>1.2811266315602917E-2</v>
      </c>
      <c r="U2446" s="4">
        <f t="shared" si="455"/>
        <v>4.051278126829877E-2</v>
      </c>
    </row>
    <row r="2447" spans="2:21">
      <c r="B2447" s="2">
        <v>43013</v>
      </c>
      <c r="C2447">
        <v>1.7618</v>
      </c>
      <c r="D2447" s="17">
        <f t="shared" si="456"/>
        <v>1.038407231145779E-2</v>
      </c>
      <c r="E2447" s="17">
        <f t="shared" ref="E2447:E2510" si="460">_xlfn.STDEV.S(D2438:D2447)</f>
        <v>1.1374776026451462E-2</v>
      </c>
      <c r="F2447" s="4">
        <f t="shared" ref="F2447:F2510" si="461">E2447*SQRT(10)</f>
        <v>3.5970200117866308E-2</v>
      </c>
      <c r="G2447" s="4"/>
      <c r="H2447">
        <v>2.1545000000000001</v>
      </c>
      <c r="I2447" s="17">
        <f t="shared" si="457"/>
        <v>1.1530599474609379E-2</v>
      </c>
      <c r="J2447" s="17">
        <f t="shared" ref="J2447:J2510" si="462">_xlfn.STDEV.S(I2438:I2447)</f>
        <v>1.3564302641971952E-2</v>
      </c>
      <c r="K2447" s="4">
        <f t="shared" ref="K2447:K2510" si="463">J2447*SQRT(10)</f>
        <v>4.2894091220470831E-2</v>
      </c>
      <c r="M2447">
        <v>2.3027000000000002</v>
      </c>
      <c r="N2447" s="17">
        <f t="shared" si="458"/>
        <v>8.8110139944502768E-3</v>
      </c>
      <c r="O2447" s="17">
        <f t="shared" ref="O2447:O2510" si="464">_xlfn.STDEV.S(N2438:N2447)</f>
        <v>1.3665428536589299E-2</v>
      </c>
      <c r="P2447" s="4">
        <f t="shared" ref="P2447:P2510" si="465">O2447*SQRT(10)</f>
        <v>4.3213879377883811E-2</v>
      </c>
      <c r="R2447">
        <v>2.5648999999999997</v>
      </c>
      <c r="S2447" s="17">
        <f t="shared" si="459"/>
        <v>8.1425386265388221E-3</v>
      </c>
      <c r="T2447" s="17">
        <f t="shared" ref="T2447:T2510" si="466">_xlfn.STDEV.S(S2438:S2447)</f>
        <v>1.2946837354602551E-2</v>
      </c>
      <c r="U2447" s="4">
        <f t="shared" ref="U2447:U2510" si="467">T2447*SQRT(10)</f>
        <v>4.094149453629313E-2</v>
      </c>
    </row>
    <row r="2448" spans="2:21">
      <c r="B2448" s="2">
        <v>43014</v>
      </c>
      <c r="C2448">
        <v>1.7713000000000001</v>
      </c>
      <c r="D2448" s="17">
        <f t="shared" si="456"/>
        <v>5.3777265828558723E-3</v>
      </c>
      <c r="E2448" s="17">
        <f t="shared" si="460"/>
        <v>1.0850700625357052E-2</v>
      </c>
      <c r="F2448" s="4">
        <f t="shared" si="461"/>
        <v>3.4312928184741673E-2</v>
      </c>
      <c r="G2448" s="4"/>
      <c r="H2448">
        <v>2.1688999999999998</v>
      </c>
      <c r="I2448" s="17">
        <f t="shared" si="457"/>
        <v>6.6614485126685911E-3</v>
      </c>
      <c r="J2448" s="17">
        <f t="shared" si="462"/>
        <v>1.2370584472279279E-2</v>
      </c>
      <c r="K2448" s="4">
        <f t="shared" si="463"/>
        <v>3.9119222919914605E-2</v>
      </c>
      <c r="M2448">
        <v>2.3144999999999998</v>
      </c>
      <c r="N2448" s="17">
        <f t="shared" si="458"/>
        <v>5.1113340077514665E-3</v>
      </c>
      <c r="O2448" s="17">
        <f t="shared" si="464"/>
        <v>1.2558669997460593E-2</v>
      </c>
      <c r="P2448" s="4">
        <f t="shared" si="465"/>
        <v>3.9714001574396515E-2</v>
      </c>
      <c r="R2448">
        <v>2.5712000000000002</v>
      </c>
      <c r="S2448" s="17">
        <f t="shared" si="459"/>
        <v>2.4532244931419049E-3</v>
      </c>
      <c r="T2448" s="17">
        <f t="shared" si="466"/>
        <v>1.2253048367607572E-2</v>
      </c>
      <c r="U2448" s="4">
        <f t="shared" si="467"/>
        <v>3.8747541121848056E-2</v>
      </c>
    </row>
    <row r="2449" spans="2:21">
      <c r="B2449" s="2">
        <v>43017</v>
      </c>
      <c r="C2449">
        <v>1.778</v>
      </c>
      <c r="D2449" s="17">
        <f t="shared" si="456"/>
        <v>3.7753968152987724E-3</v>
      </c>
      <c r="E2449" s="17">
        <f t="shared" si="460"/>
        <v>1.0213222513244299E-2</v>
      </c>
      <c r="F2449" s="4">
        <f t="shared" si="461"/>
        <v>3.2297045391961196E-2</v>
      </c>
      <c r="G2449" s="4"/>
      <c r="H2449">
        <v>2.1709000000000001</v>
      </c>
      <c r="I2449" s="17">
        <f t="shared" si="457"/>
        <v>9.2170152614836243E-4</v>
      </c>
      <c r="J2449" s="17">
        <f t="shared" si="462"/>
        <v>1.0319232727511904E-2</v>
      </c>
      <c r="K2449" s="4">
        <f t="shared" si="463"/>
        <v>3.2632279124289308E-2</v>
      </c>
      <c r="M2449">
        <v>2.3172999999999999</v>
      </c>
      <c r="N2449" s="17">
        <f t="shared" si="458"/>
        <v>1.2090333525099409E-3</v>
      </c>
      <c r="O2449" s="17">
        <f t="shared" si="464"/>
        <v>1.0685821141798927E-2</v>
      </c>
      <c r="P2449" s="4">
        <f t="shared" si="465"/>
        <v>3.3791533477265712E-2</v>
      </c>
      <c r="R2449">
        <v>2.5686999999999998</v>
      </c>
      <c r="S2449" s="17">
        <f t="shared" si="459"/>
        <v>-9.7278164833834323E-4</v>
      </c>
      <c r="T2449" s="17">
        <f t="shared" si="466"/>
        <v>1.1267884128599045E-2</v>
      </c>
      <c r="U2449" s="4">
        <f t="shared" si="467"/>
        <v>3.5632178257234609E-2</v>
      </c>
    </row>
    <row r="2450" spans="2:21">
      <c r="B2450" s="2">
        <v>43018</v>
      </c>
      <c r="C2450">
        <v>1.7778</v>
      </c>
      <c r="D2450" s="17">
        <f t="shared" si="456"/>
        <v>-1.1249226627534844E-4</v>
      </c>
      <c r="E2450" s="17">
        <f t="shared" si="460"/>
        <v>1.0190577140718941E-2</v>
      </c>
      <c r="F2450" s="4">
        <f t="shared" si="461"/>
        <v>3.2225434436318069E-2</v>
      </c>
      <c r="G2450" s="4"/>
      <c r="H2450">
        <v>2.1676000000000002</v>
      </c>
      <c r="I2450" s="17">
        <f t="shared" si="457"/>
        <v>-1.5212634027504291E-3</v>
      </c>
      <c r="J2450" s="17">
        <f t="shared" si="462"/>
        <v>1.0538033391154627E-2</v>
      </c>
      <c r="K2450" s="4">
        <f t="shared" si="463"/>
        <v>3.3324187574956705E-2</v>
      </c>
      <c r="M2450">
        <v>2.3163</v>
      </c>
      <c r="N2450" s="17">
        <f t="shared" si="458"/>
        <v>-4.3162984095525259E-4</v>
      </c>
      <c r="O2450" s="17">
        <f t="shared" si="464"/>
        <v>1.0870452738669361E-2</v>
      </c>
      <c r="P2450" s="4">
        <f t="shared" si="465"/>
        <v>3.4375389851410303E-2</v>
      </c>
      <c r="R2450">
        <v>2.5705</v>
      </c>
      <c r="S2450" s="17">
        <f t="shared" si="459"/>
        <v>7.0049816064958231E-4</v>
      </c>
      <c r="T2450" s="17">
        <f t="shared" si="466"/>
        <v>1.1267657622549668E-2</v>
      </c>
      <c r="U2450" s="4">
        <f t="shared" si="467"/>
        <v>3.5631461982214771E-2</v>
      </c>
    </row>
    <row r="2451" spans="2:21">
      <c r="B2451" s="2">
        <v>43019</v>
      </c>
      <c r="C2451">
        <v>1.7803</v>
      </c>
      <c r="D2451" s="17">
        <f t="shared" si="456"/>
        <v>1.4052446032423818E-3</v>
      </c>
      <c r="E2451" s="17">
        <f t="shared" si="460"/>
        <v>9.7640085673228079E-3</v>
      </c>
      <c r="F2451" s="4">
        <f t="shared" si="461"/>
        <v>3.0876506166137581E-2</v>
      </c>
      <c r="G2451" s="4"/>
      <c r="H2451">
        <v>2.1576</v>
      </c>
      <c r="I2451" s="17">
        <f t="shared" si="457"/>
        <v>-4.6240718664389956E-3</v>
      </c>
      <c r="J2451" s="17">
        <f t="shared" si="462"/>
        <v>7.3815415401183217E-3</v>
      </c>
      <c r="K2451" s="4">
        <f t="shared" si="463"/>
        <v>2.3342483909921063E-2</v>
      </c>
      <c r="M2451">
        <v>2.3033999999999999</v>
      </c>
      <c r="N2451" s="17">
        <f t="shared" si="458"/>
        <v>-5.5847927480727616E-3</v>
      </c>
      <c r="O2451" s="17">
        <f t="shared" si="464"/>
        <v>5.8152636644835907E-3</v>
      </c>
      <c r="P2451" s="4">
        <f t="shared" si="465"/>
        <v>1.8389478374185367E-2</v>
      </c>
      <c r="R2451">
        <v>2.5592999999999999</v>
      </c>
      <c r="S2451" s="17">
        <f t="shared" si="459"/>
        <v>-4.3666489128006735E-3</v>
      </c>
      <c r="T2451" s="17">
        <f t="shared" si="466"/>
        <v>4.6024690363512793E-3</v>
      </c>
      <c r="U2451" s="4">
        <f t="shared" si="467"/>
        <v>1.4554285015270341E-2</v>
      </c>
    </row>
    <row r="2452" spans="2:21">
      <c r="B2452" s="2">
        <v>43020</v>
      </c>
      <c r="C2452">
        <v>1.7732999999999999</v>
      </c>
      <c r="D2452" s="17">
        <f t="shared" si="456"/>
        <v>-3.939671912383513E-3</v>
      </c>
      <c r="E2452" s="17">
        <f t="shared" si="460"/>
        <v>7.7759908979382975E-3</v>
      </c>
      <c r="F2452" s="4">
        <f t="shared" si="461"/>
        <v>2.4589842302222935E-2</v>
      </c>
      <c r="G2452" s="4"/>
      <c r="H2452">
        <v>2.137</v>
      </c>
      <c r="I2452" s="17">
        <f t="shared" si="457"/>
        <v>-9.5935165063725722E-3</v>
      </c>
      <c r="J2452" s="17">
        <f t="shared" si="462"/>
        <v>8.1004262324197284E-3</v>
      </c>
      <c r="K2452" s="4">
        <f t="shared" si="463"/>
        <v>2.5615796912622821E-2</v>
      </c>
      <c r="M2452">
        <v>2.2768999999999999</v>
      </c>
      <c r="N2452" s="17">
        <f t="shared" si="458"/>
        <v>-1.1571423570687966E-2</v>
      </c>
      <c r="O2452" s="17">
        <f t="shared" si="464"/>
        <v>7.1296990331686672E-3</v>
      </c>
      <c r="P2452" s="4">
        <f t="shared" si="465"/>
        <v>2.254608797631337E-2</v>
      </c>
      <c r="R2452">
        <v>2.5253000000000001</v>
      </c>
      <c r="S2452" s="17">
        <f t="shared" si="459"/>
        <v>-1.3373916049682886E-2</v>
      </c>
      <c r="T2452" s="17">
        <f t="shared" si="466"/>
        <v>6.3698586455218443E-3</v>
      </c>
      <c r="U2452" s="4">
        <f t="shared" si="467"/>
        <v>2.014326169316414E-2</v>
      </c>
    </row>
    <row r="2453" spans="2:21">
      <c r="B2453" s="2">
        <v>43021</v>
      </c>
      <c r="C2453">
        <v>1.7524999999999999</v>
      </c>
      <c r="D2453" s="17">
        <f t="shared" si="456"/>
        <v>-1.1798877589688329E-2</v>
      </c>
      <c r="E2453" s="17">
        <f t="shared" si="460"/>
        <v>5.9928635247956637E-3</v>
      </c>
      <c r="F2453" s="4">
        <f t="shared" si="461"/>
        <v>1.8951098444899259E-2</v>
      </c>
      <c r="G2453" s="4"/>
      <c r="H2453">
        <v>2.0954999999999999</v>
      </c>
      <c r="I2453" s="17">
        <f t="shared" si="457"/>
        <v>-1.9610787954021477E-2</v>
      </c>
      <c r="J2453" s="17">
        <f t="shared" si="462"/>
        <v>8.8850309430870585E-3</v>
      </c>
      <c r="K2453" s="4">
        <f t="shared" si="463"/>
        <v>2.8096934861228995E-2</v>
      </c>
      <c r="M2453">
        <v>2.2355</v>
      </c>
      <c r="N2453" s="17">
        <f t="shared" si="458"/>
        <v>-1.8349951990083626E-2</v>
      </c>
      <c r="O2453" s="17">
        <f t="shared" si="464"/>
        <v>8.4030609381145292E-3</v>
      </c>
      <c r="P2453" s="4">
        <f t="shared" si="465"/>
        <v>2.6572811881633122E-2</v>
      </c>
      <c r="R2453">
        <v>2.4849999999999999</v>
      </c>
      <c r="S2453" s="17">
        <f t="shared" si="459"/>
        <v>-1.6087208002346792E-2</v>
      </c>
      <c r="T2453" s="17">
        <f t="shared" si="466"/>
        <v>8.0337051487050937E-3</v>
      </c>
      <c r="U2453" s="4">
        <f t="shared" si="467"/>
        <v>2.5404806320129807E-2</v>
      </c>
    </row>
    <row r="2454" spans="2:21">
      <c r="B2454" s="2">
        <v>43024</v>
      </c>
      <c r="C2454">
        <v>1.7974999999999999</v>
      </c>
      <c r="D2454" s="17">
        <f t="shared" si="456"/>
        <v>2.535347068645645E-2</v>
      </c>
      <c r="E2454" s="17">
        <f t="shared" si="460"/>
        <v>9.8491373545912982E-3</v>
      </c>
      <c r="F2454" s="4">
        <f t="shared" si="461"/>
        <v>3.1145707028353953E-2</v>
      </c>
      <c r="G2454" s="4"/>
      <c r="H2454">
        <v>2.1434000000000002</v>
      </c>
      <c r="I2454" s="17">
        <f t="shared" si="457"/>
        <v>2.2601164913770525E-2</v>
      </c>
      <c r="J2454" s="17">
        <f t="shared" si="462"/>
        <v>1.1827129918948217E-2</v>
      </c>
      <c r="K2454" s="4">
        <f t="shared" si="463"/>
        <v>3.7400668726599001E-2</v>
      </c>
      <c r="M2454">
        <v>2.2762000000000002</v>
      </c>
      <c r="N2454" s="17">
        <f t="shared" si="458"/>
        <v>1.8042469173754225E-2</v>
      </c>
      <c r="O2454" s="17">
        <f t="shared" si="464"/>
        <v>1.0502769098754404E-2</v>
      </c>
      <c r="P2454" s="4">
        <f t="shared" si="465"/>
        <v>3.3212672090897837E-2</v>
      </c>
      <c r="R2454">
        <v>2.5131000000000001</v>
      </c>
      <c r="S2454" s="17">
        <f t="shared" si="459"/>
        <v>1.124439129714443E-2</v>
      </c>
      <c r="T2454" s="17">
        <f t="shared" si="466"/>
        <v>8.5170525790780952E-3</v>
      </c>
      <c r="U2454" s="4">
        <f t="shared" si="467"/>
        <v>2.6933285101298141E-2</v>
      </c>
    </row>
    <row r="2455" spans="2:21">
      <c r="B2455" s="2">
        <v>43025</v>
      </c>
      <c r="C2455">
        <v>1.8062</v>
      </c>
      <c r="D2455" s="17">
        <f t="shared" si="456"/>
        <v>4.8283802214966857E-3</v>
      </c>
      <c r="E2455" s="17">
        <f t="shared" si="460"/>
        <v>9.6369889175947406E-3</v>
      </c>
      <c r="F2455" s="4">
        <f t="shared" si="461"/>
        <v>3.04748347654001E-2</v>
      </c>
      <c r="G2455" s="4"/>
      <c r="H2455">
        <v>2.1511</v>
      </c>
      <c r="I2455" s="17">
        <f t="shared" si="457"/>
        <v>3.5859859128556061E-3</v>
      </c>
      <c r="J2455" s="17">
        <f t="shared" si="462"/>
        <v>1.1510182070427224E-2</v>
      </c>
      <c r="K2455" s="4">
        <f t="shared" si="463"/>
        <v>3.6398391625782636E-2</v>
      </c>
      <c r="M2455">
        <v>2.2822</v>
      </c>
      <c r="N2455" s="17">
        <f t="shared" si="458"/>
        <v>2.6325041527898649E-3</v>
      </c>
      <c r="O2455" s="17">
        <f t="shared" si="464"/>
        <v>1.0219710789160417E-2</v>
      </c>
      <c r="P2455" s="4">
        <f t="shared" si="465"/>
        <v>3.2317563121943747E-2</v>
      </c>
      <c r="R2455">
        <v>2.5084999999999997</v>
      </c>
      <c r="S2455" s="17">
        <f t="shared" si="459"/>
        <v>-1.8320859035659929E-3</v>
      </c>
      <c r="T2455" s="17">
        <f t="shared" si="466"/>
        <v>8.4526538388697905E-3</v>
      </c>
      <c r="U2455" s="4">
        <f t="shared" si="467"/>
        <v>2.6729638403794432E-2</v>
      </c>
    </row>
    <row r="2456" spans="2:21">
      <c r="B2456" s="2">
        <v>43026</v>
      </c>
      <c r="C2456">
        <v>1.8113000000000001</v>
      </c>
      <c r="D2456" s="17">
        <f t="shared" si="456"/>
        <v>2.8196286821725387E-3</v>
      </c>
      <c r="E2456" s="17">
        <f t="shared" si="460"/>
        <v>9.6418054844559786E-3</v>
      </c>
      <c r="F2456" s="4">
        <f t="shared" si="461"/>
        <v>3.04900660871841E-2</v>
      </c>
      <c r="G2456" s="4"/>
      <c r="H2456">
        <v>2.1897000000000002</v>
      </c>
      <c r="I2456" s="17">
        <f t="shared" si="457"/>
        <v>1.7785208933944037E-2</v>
      </c>
      <c r="J2456" s="17">
        <f t="shared" si="462"/>
        <v>1.2655909613510629E-2</v>
      </c>
      <c r="K2456" s="4">
        <f t="shared" si="463"/>
        <v>4.0021500239914895E-2</v>
      </c>
      <c r="M2456">
        <v>2.3235000000000001</v>
      </c>
      <c r="N2456" s="17">
        <f t="shared" si="458"/>
        <v>1.7934779524453773E-2</v>
      </c>
      <c r="O2456" s="17">
        <f t="shared" si="464"/>
        <v>1.168872900402102E-2</v>
      </c>
      <c r="P2456" s="4">
        <f t="shared" si="465"/>
        <v>3.6963006605177866E-2</v>
      </c>
      <c r="R2456">
        <v>2.5540000000000003</v>
      </c>
      <c r="S2456" s="17">
        <f t="shared" si="459"/>
        <v>1.7975792668177188E-2</v>
      </c>
      <c r="T2456" s="17">
        <f t="shared" si="466"/>
        <v>1.0445080525101248E-2</v>
      </c>
      <c r="U2456" s="4">
        <f t="shared" si="467"/>
        <v>3.3030244803187482E-2</v>
      </c>
    </row>
    <row r="2457" spans="2:21">
      <c r="B2457" s="2">
        <v>43027</v>
      </c>
      <c r="C2457">
        <v>1.7810000000000001</v>
      </c>
      <c r="D2457" s="17">
        <f t="shared" si="456"/>
        <v>-1.6869815209209278E-2</v>
      </c>
      <c r="E2457" s="17">
        <f t="shared" si="460"/>
        <v>1.1288144169531198E-2</v>
      </c>
      <c r="F2457" s="4">
        <f t="shared" si="461"/>
        <v>3.5696246132068454E-2</v>
      </c>
      <c r="G2457" s="4"/>
      <c r="H2457">
        <v>2.1573000000000002</v>
      </c>
      <c r="I2457" s="17">
        <f t="shared" si="457"/>
        <v>-1.4907108349138229E-2</v>
      </c>
      <c r="J2457" s="17">
        <f t="shared" si="462"/>
        <v>1.3364871385985267E-2</v>
      </c>
      <c r="K2457" s="4">
        <f t="shared" si="463"/>
        <v>4.2263434214924817E-2</v>
      </c>
      <c r="M2457">
        <v>2.2972000000000001</v>
      </c>
      <c r="N2457" s="17">
        <f t="shared" si="458"/>
        <v>-1.1383679534891545E-2</v>
      </c>
      <c r="O2457" s="17">
        <f t="shared" si="464"/>
        <v>1.2077139479764064E-2</v>
      </c>
      <c r="P2457" s="4">
        <f t="shared" si="465"/>
        <v>3.8191268375595465E-2</v>
      </c>
      <c r="R2457">
        <v>2.5352999999999999</v>
      </c>
      <c r="S2457" s="17">
        <f t="shared" si="459"/>
        <v>-7.3487843739384112E-3</v>
      </c>
      <c r="T2457" s="17">
        <f t="shared" si="466"/>
        <v>1.0315231493860507E-2</v>
      </c>
      <c r="U2457" s="4">
        <f t="shared" si="467"/>
        <v>3.2619626112500383E-2</v>
      </c>
    </row>
    <row r="2458" spans="2:21">
      <c r="B2458" s="2">
        <v>43028</v>
      </c>
      <c r="C2458">
        <v>1.8163</v>
      </c>
      <c r="D2458" s="17">
        <f t="shared" si="456"/>
        <v>1.9626460465735959E-2</v>
      </c>
      <c r="E2458" s="17">
        <f t="shared" si="460"/>
        <v>1.2701210686178396E-2</v>
      </c>
      <c r="F2458" s="4">
        <f t="shared" si="461"/>
        <v>4.016475480999384E-2</v>
      </c>
      <c r="G2458" s="4"/>
      <c r="H2458">
        <v>2.2172000000000001</v>
      </c>
      <c r="I2458" s="17">
        <f t="shared" si="457"/>
        <v>2.738769876909147E-2</v>
      </c>
      <c r="J2458" s="17">
        <f t="shared" si="462"/>
        <v>1.5863822556708245E-2</v>
      </c>
      <c r="K2458" s="4">
        <f t="shared" si="463"/>
        <v>5.0165811675953707E-2</v>
      </c>
      <c r="M2458">
        <v>2.3613</v>
      </c>
      <c r="N2458" s="17">
        <f t="shared" si="458"/>
        <v>2.7521324826372585E-2</v>
      </c>
      <c r="O2458" s="17">
        <f t="shared" si="464"/>
        <v>1.4923920239887296E-2</v>
      </c>
      <c r="P2458" s="4">
        <f t="shared" si="465"/>
        <v>4.7193579576730323E-2</v>
      </c>
      <c r="R2458">
        <v>2.5928</v>
      </c>
      <c r="S2458" s="17">
        <f t="shared" si="459"/>
        <v>2.2426399608791364E-2</v>
      </c>
      <c r="T2458" s="17">
        <f t="shared" si="466"/>
        <v>1.2741167409211522E-2</v>
      </c>
      <c r="U2458" s="4">
        <f t="shared" si="467"/>
        <v>4.0291109062615023E-2</v>
      </c>
    </row>
    <row r="2459" spans="2:21">
      <c r="B2459" s="2">
        <v>43031</v>
      </c>
      <c r="C2459">
        <v>1.7978000000000001</v>
      </c>
      <c r="D2459" s="17">
        <f t="shared" si="456"/>
        <v>-1.0237769616098876E-2</v>
      </c>
      <c r="E2459" s="17">
        <f t="shared" si="460"/>
        <v>1.3304635324494355E-2</v>
      </c>
      <c r="F2459" s="4">
        <f t="shared" si="461"/>
        <v>4.2072951063335577E-2</v>
      </c>
      <c r="G2459" s="4"/>
      <c r="H2459">
        <v>2.2019000000000002</v>
      </c>
      <c r="I2459" s="17">
        <f t="shared" si="457"/>
        <v>-6.9245145549097298E-3</v>
      </c>
      <c r="J2459" s="17">
        <f t="shared" si="462"/>
        <v>1.6126077752328646E-2</v>
      </c>
      <c r="K2459" s="4">
        <f t="shared" si="463"/>
        <v>5.0995135422327191E-2</v>
      </c>
      <c r="M2459">
        <v>2.3412999999999999</v>
      </c>
      <c r="N2459" s="17">
        <f t="shared" si="458"/>
        <v>-8.5059841730670445E-3</v>
      </c>
      <c r="O2459" s="17">
        <f t="shared" si="464"/>
        <v>1.5292912960107229E-2</v>
      </c>
      <c r="P2459" s="4">
        <f t="shared" si="465"/>
        <v>4.836043701264657E-2</v>
      </c>
      <c r="R2459">
        <v>2.5842999999999998</v>
      </c>
      <c r="S2459" s="17">
        <f t="shared" si="459"/>
        <v>-3.2836945926134056E-3</v>
      </c>
      <c r="T2459" s="17">
        <f t="shared" si="466"/>
        <v>1.2798458664413337E-2</v>
      </c>
      <c r="U2459" s="4">
        <f t="shared" si="467"/>
        <v>4.0472279919062729E-2</v>
      </c>
    </row>
    <row r="2460" spans="2:21">
      <c r="B2460" s="2">
        <v>43032</v>
      </c>
      <c r="C2460">
        <v>1.8221000000000001</v>
      </c>
      <c r="D2460" s="17">
        <f t="shared" si="456"/>
        <v>1.3425986916534077E-2</v>
      </c>
      <c r="E2460" s="17">
        <f t="shared" si="460"/>
        <v>1.3844568865359379E-2</v>
      </c>
      <c r="F2460" s="4">
        <f t="shared" si="461"/>
        <v>4.3780370837588657E-2</v>
      </c>
      <c r="G2460" s="4"/>
      <c r="H2460">
        <v>2.2524000000000002</v>
      </c>
      <c r="I2460" s="17">
        <f t="shared" si="457"/>
        <v>2.2675690389723637E-2</v>
      </c>
      <c r="J2460" s="17">
        <f t="shared" si="462"/>
        <v>1.7401022173896861E-2</v>
      </c>
      <c r="K2460" s="4">
        <f t="shared" si="463"/>
        <v>5.5026863684608657E-2</v>
      </c>
      <c r="M2460">
        <v>2.4001999999999999</v>
      </c>
      <c r="N2460" s="17">
        <f t="shared" si="458"/>
        <v>2.4845736553893754E-2</v>
      </c>
      <c r="O2460" s="17">
        <f t="shared" si="464"/>
        <v>1.7016328178794317E-2</v>
      </c>
      <c r="P2460" s="4">
        <f t="shared" si="465"/>
        <v>5.3810354457894956E-2</v>
      </c>
      <c r="R2460">
        <v>2.6435</v>
      </c>
      <c r="S2460" s="17">
        <f t="shared" si="459"/>
        <v>2.2649118440780738E-2</v>
      </c>
      <c r="T2460" s="17">
        <f t="shared" si="466"/>
        <v>1.4575260310095782E-2</v>
      </c>
      <c r="U2460" s="4">
        <f t="shared" si="467"/>
        <v>4.609102006975474E-2</v>
      </c>
    </row>
    <row r="2461" spans="2:21">
      <c r="B2461" s="2">
        <v>43033</v>
      </c>
      <c r="C2461">
        <v>1.8245</v>
      </c>
      <c r="D2461" s="17">
        <f t="shared" si="456"/>
        <v>1.3162948206692764E-3</v>
      </c>
      <c r="E2461" s="17">
        <f t="shared" si="460"/>
        <v>1.384535131340737E-2</v>
      </c>
      <c r="F2461" s="4">
        <f t="shared" si="461"/>
        <v>4.3782845155571057E-2</v>
      </c>
      <c r="G2461" s="4"/>
      <c r="H2461">
        <v>2.2579000000000002</v>
      </c>
      <c r="I2461" s="17">
        <f t="shared" si="457"/>
        <v>2.4388633688186396E-3</v>
      </c>
      <c r="J2461" s="17">
        <f t="shared" si="462"/>
        <v>1.7161094810417374E-2</v>
      </c>
      <c r="K2461" s="4">
        <f t="shared" si="463"/>
        <v>5.4268146743014375E-2</v>
      </c>
      <c r="M2461">
        <v>2.4085999999999999</v>
      </c>
      <c r="N2461" s="17">
        <f t="shared" si="458"/>
        <v>3.4935986290385713E-3</v>
      </c>
      <c r="O2461" s="17">
        <f t="shared" si="464"/>
        <v>1.6713829297631135E-2</v>
      </c>
      <c r="P2461" s="4">
        <f t="shared" si="465"/>
        <v>5.2853769003766697E-2</v>
      </c>
      <c r="R2461">
        <v>2.6512000000000002</v>
      </c>
      <c r="S2461" s="17">
        <f t="shared" si="459"/>
        <v>2.9085709967935523E-3</v>
      </c>
      <c r="T2461" s="17">
        <f t="shared" si="466"/>
        <v>1.4357719841729741E-2</v>
      </c>
      <c r="U2461" s="4">
        <f t="shared" si="467"/>
        <v>4.5403096706458243E-2</v>
      </c>
    </row>
    <row r="2462" spans="2:21">
      <c r="B2462" s="2">
        <v>43034</v>
      </c>
      <c r="C2462">
        <v>1.8445</v>
      </c>
      <c r="D2462" s="17">
        <f t="shared" si="456"/>
        <v>1.0902261160228022E-2</v>
      </c>
      <c r="E2462" s="17">
        <f t="shared" si="460"/>
        <v>1.3879468409024301E-2</v>
      </c>
      <c r="F2462" s="4">
        <f t="shared" si="461"/>
        <v>4.3890732884870311E-2</v>
      </c>
      <c r="G2462" s="4"/>
      <c r="H2462">
        <v>2.2864</v>
      </c>
      <c r="I2462" s="17">
        <f t="shared" si="457"/>
        <v>1.254335042632067E-2</v>
      </c>
      <c r="J2462" s="17">
        <f t="shared" si="462"/>
        <v>1.6551772461912379E-2</v>
      </c>
      <c r="K2462" s="4">
        <f t="shared" si="463"/>
        <v>5.2341300292495695E-2</v>
      </c>
      <c r="M2462">
        <v>2.4361999999999999</v>
      </c>
      <c r="N2462" s="17">
        <f t="shared" si="458"/>
        <v>1.1393782439479156E-2</v>
      </c>
      <c r="O2462" s="17">
        <f t="shared" si="464"/>
        <v>1.5819210653390349E-2</v>
      </c>
      <c r="P2462" s="4">
        <f t="shared" si="465"/>
        <v>5.0024736450713932E-2</v>
      </c>
      <c r="R2462">
        <v>2.6768000000000001</v>
      </c>
      <c r="S2462" s="17">
        <f t="shared" si="459"/>
        <v>9.6096835602609756E-3</v>
      </c>
      <c r="T2462" s="17">
        <f t="shared" si="466"/>
        <v>1.3139385676912238E-2</v>
      </c>
      <c r="U2462" s="4">
        <f t="shared" si="467"/>
        <v>4.155038579443595E-2</v>
      </c>
    </row>
    <row r="2463" spans="2:21">
      <c r="B2463" s="2">
        <v>43035</v>
      </c>
      <c r="C2463">
        <v>1.8222</v>
      </c>
      <c r="D2463" s="17">
        <f t="shared" si="456"/>
        <v>-1.2163675756972281E-2</v>
      </c>
      <c r="E2463" s="17">
        <f t="shared" si="460"/>
        <v>1.392582376600744E-2</v>
      </c>
      <c r="F2463" s="4">
        <f t="shared" si="461"/>
        <v>4.4037321394687218E-2</v>
      </c>
      <c r="G2463" s="4"/>
      <c r="H2463">
        <v>2.2332999999999998</v>
      </c>
      <c r="I2463" s="17">
        <f t="shared" si="457"/>
        <v>-2.3498215949174107E-2</v>
      </c>
      <c r="J2463" s="17">
        <f t="shared" si="462"/>
        <v>1.7269953040108258E-2</v>
      </c>
      <c r="K2463" s="4">
        <f t="shared" si="463"/>
        <v>5.4612386690891336E-2</v>
      </c>
      <c r="M2463">
        <v>2.3803999999999998</v>
      </c>
      <c r="N2463" s="17">
        <f t="shared" si="458"/>
        <v>-2.3170907495161604E-2</v>
      </c>
      <c r="O2463" s="17">
        <f t="shared" si="464"/>
        <v>1.6717508799132769E-2</v>
      </c>
      <c r="P2463" s="4">
        <f t="shared" si="465"/>
        <v>5.2865404609165868E-2</v>
      </c>
      <c r="R2463">
        <v>2.625</v>
      </c>
      <c r="S2463" s="17">
        <f t="shared" si="459"/>
        <v>-1.9541155206835421E-2</v>
      </c>
      <c r="T2463" s="17">
        <f t="shared" si="466"/>
        <v>1.3807821919239136E-2</v>
      </c>
      <c r="U2463" s="4">
        <f t="shared" si="467"/>
        <v>4.3664166790793199E-2</v>
      </c>
    </row>
    <row r="2464" spans="2:21">
      <c r="B2464" s="2">
        <v>43038</v>
      </c>
      <c r="C2464">
        <v>1.8027</v>
      </c>
      <c r="D2464" s="17">
        <f t="shared" si="456"/>
        <v>-1.075902127176618E-2</v>
      </c>
      <c r="E2464" s="17">
        <f t="shared" si="460"/>
        <v>1.2335991737089793E-2</v>
      </c>
      <c r="F2464" s="4">
        <f t="shared" si="461"/>
        <v>3.9009831086220775E-2</v>
      </c>
      <c r="G2464" s="4"/>
      <c r="H2464">
        <v>2.2016</v>
      </c>
      <c r="I2464" s="17">
        <f t="shared" si="457"/>
        <v>-1.4295943487404291E-2</v>
      </c>
      <c r="J2464" s="17">
        <f t="shared" si="462"/>
        <v>1.7357882320792366E-2</v>
      </c>
      <c r="K2464" s="4">
        <f t="shared" si="463"/>
        <v>5.4890443490873367E-2</v>
      </c>
      <c r="M2464">
        <v>2.3462000000000001</v>
      </c>
      <c r="N2464" s="17">
        <f t="shared" si="458"/>
        <v>-1.4471542699076925E-2</v>
      </c>
      <c r="O2464" s="17">
        <f t="shared" si="464"/>
        <v>1.7326454459863604E-2</v>
      </c>
      <c r="P2464" s="4">
        <f t="shared" si="465"/>
        <v>5.4791059868351463E-2</v>
      </c>
      <c r="R2464">
        <v>2.5933000000000002</v>
      </c>
      <c r="S2464" s="17">
        <f t="shared" si="459"/>
        <v>-1.2149700074440089E-2</v>
      </c>
      <c r="T2464" s="17">
        <f t="shared" si="466"/>
        <v>1.4677237929006484E-2</v>
      </c>
      <c r="U2464" s="4">
        <f t="shared" si="467"/>
        <v>4.6413501615873216E-2</v>
      </c>
    </row>
    <row r="2465" spans="2:21">
      <c r="B2465" s="2">
        <v>43039</v>
      </c>
      <c r="C2465">
        <v>1.8178000000000001</v>
      </c>
      <c r="D2465" s="17">
        <f t="shared" si="456"/>
        <v>8.3414376766780211E-3</v>
      </c>
      <c r="E2465" s="17">
        <f t="shared" si="460"/>
        <v>1.2528158256670448E-2</v>
      </c>
      <c r="F2465" s="4">
        <f t="shared" si="461"/>
        <v>3.9617514978122992E-2</v>
      </c>
      <c r="G2465" s="4"/>
      <c r="H2465">
        <v>2.2118000000000002</v>
      </c>
      <c r="I2465" s="17">
        <f t="shared" si="457"/>
        <v>4.6222949022351459E-3</v>
      </c>
      <c r="J2465" s="17">
        <f t="shared" si="462"/>
        <v>1.7366989361989098E-2</v>
      </c>
      <c r="K2465" s="4">
        <f t="shared" si="463"/>
        <v>5.4919242483800021E-2</v>
      </c>
      <c r="M2465">
        <v>2.3517000000000001</v>
      </c>
      <c r="N2465" s="17">
        <f t="shared" si="458"/>
        <v>2.3414727911662504E-3</v>
      </c>
      <c r="O2465" s="17">
        <f t="shared" si="464"/>
        <v>1.7327438771937632E-2</v>
      </c>
      <c r="P2465" s="4">
        <f t="shared" si="465"/>
        <v>5.4794172536433795E-2</v>
      </c>
      <c r="R2465">
        <v>2.5910000000000002</v>
      </c>
      <c r="S2465" s="17">
        <f t="shared" si="459"/>
        <v>-8.8729438917398943E-4</v>
      </c>
      <c r="T2465" s="17">
        <f t="shared" si="466"/>
        <v>1.4644670418307099E-2</v>
      </c>
      <c r="U2465" s="4">
        <f t="shared" si="467"/>
        <v>4.6310514104341255E-2</v>
      </c>
    </row>
    <row r="2466" spans="2:21">
      <c r="B2466" s="2">
        <v>43040</v>
      </c>
      <c r="C2466">
        <v>1.8298000000000001</v>
      </c>
      <c r="D2466" s="17">
        <f t="shared" si="456"/>
        <v>6.579692560764897E-3</v>
      </c>
      <c r="E2466" s="17">
        <f t="shared" si="460"/>
        <v>1.2656604589985642E-2</v>
      </c>
      <c r="F2466" s="4">
        <f t="shared" si="461"/>
        <v>4.0023697948496167E-2</v>
      </c>
      <c r="G2466" s="4"/>
      <c r="H2466">
        <v>2.2128000000000001</v>
      </c>
      <c r="I2466" s="17">
        <f t="shared" si="457"/>
        <v>4.5201826923403789E-4</v>
      </c>
      <c r="J2466" s="17">
        <f t="shared" si="462"/>
        <v>1.6549000820456242E-2</v>
      </c>
      <c r="K2466" s="4">
        <f t="shared" si="463"/>
        <v>5.233253559263696E-2</v>
      </c>
      <c r="M2466">
        <v>2.3540000000000001</v>
      </c>
      <c r="N2466" s="17">
        <f t="shared" si="458"/>
        <v>9.7753795743577682E-4</v>
      </c>
      <c r="O2466" s="17">
        <f t="shared" si="464"/>
        <v>1.6514116203142699E-2</v>
      </c>
      <c r="P2466" s="4">
        <f t="shared" si="465"/>
        <v>5.2222220746622819E-2</v>
      </c>
      <c r="R2466">
        <v>2.5949999999999998</v>
      </c>
      <c r="S2466" s="17">
        <f t="shared" si="459"/>
        <v>1.5426150378788383E-3</v>
      </c>
      <c r="T2466" s="17">
        <f t="shared" si="466"/>
        <v>1.3698316936721218E-2</v>
      </c>
      <c r="U2466" s="4">
        <f t="shared" si="467"/>
        <v>4.3317881630899661E-2</v>
      </c>
    </row>
    <row r="2467" spans="2:21">
      <c r="B2467" s="2">
        <v>43041</v>
      </c>
      <c r="C2467">
        <v>1.8205</v>
      </c>
      <c r="D2467" s="17">
        <f t="shared" si="456"/>
        <v>-5.0954826299467815E-3</v>
      </c>
      <c r="E2467" s="17">
        <f t="shared" si="460"/>
        <v>1.1280695115396054E-2</v>
      </c>
      <c r="F2467" s="4">
        <f t="shared" si="461"/>
        <v>3.5672690154587502E-2</v>
      </c>
      <c r="G2467" s="4"/>
      <c r="H2467">
        <v>2.1922999999999999</v>
      </c>
      <c r="I2467" s="17">
        <f t="shared" si="457"/>
        <v>-9.3074608933742808E-3</v>
      </c>
      <c r="J2467" s="17">
        <f t="shared" si="462"/>
        <v>1.6035874737168103E-2</v>
      </c>
      <c r="K2467" s="4">
        <f t="shared" si="463"/>
        <v>5.0709888442605176E-2</v>
      </c>
      <c r="M2467">
        <v>2.3281999999999998</v>
      </c>
      <c r="N2467" s="17">
        <f t="shared" si="458"/>
        <v>-1.1020572006081503E-2</v>
      </c>
      <c r="O2467" s="17">
        <f t="shared" si="464"/>
        <v>1.6483489675435517E-2</v>
      </c>
      <c r="P2467" s="4">
        <f t="shared" si="465"/>
        <v>5.2125371162245866E-2</v>
      </c>
      <c r="R2467">
        <v>2.5697000000000001</v>
      </c>
      <c r="S2467" s="17">
        <f t="shared" si="459"/>
        <v>-9.7973560418869905E-3</v>
      </c>
      <c r="T2467" s="17">
        <f t="shared" si="466"/>
        <v>1.3896354669339207E-2</v>
      </c>
      <c r="U2467" s="4">
        <f t="shared" si="467"/>
        <v>4.3944131928627922E-2</v>
      </c>
    </row>
    <row r="2468" spans="2:21">
      <c r="B2468" s="2">
        <v>43042</v>
      </c>
      <c r="C2468">
        <v>1.8235000000000001</v>
      </c>
      <c r="D2468" s="17">
        <f t="shared" si="456"/>
        <v>1.6465426332468252E-3</v>
      </c>
      <c r="E2468" s="17">
        <f t="shared" si="460"/>
        <v>9.4830510012437943E-3</v>
      </c>
      <c r="F2468" s="4">
        <f t="shared" si="461"/>
        <v>2.9988040331470636E-2</v>
      </c>
      <c r="G2468" s="4"/>
      <c r="H2468">
        <v>2.1833999999999998</v>
      </c>
      <c r="I2468" s="17">
        <f t="shared" si="457"/>
        <v>-4.0679261709505067E-3</v>
      </c>
      <c r="J2468" s="17">
        <f t="shared" si="462"/>
        <v>1.3262762583088294E-2</v>
      </c>
      <c r="K2468" s="4">
        <f t="shared" si="463"/>
        <v>4.1940537828617182E-2</v>
      </c>
      <c r="M2468">
        <v>2.3119999999999998</v>
      </c>
      <c r="N2468" s="17">
        <f t="shared" si="458"/>
        <v>-6.9824860218724609E-3</v>
      </c>
      <c r="O2468" s="17">
        <f t="shared" si="464"/>
        <v>1.3784573829754655E-2</v>
      </c>
      <c r="P2468" s="4">
        <f t="shared" si="465"/>
        <v>4.3590649876774828E-2</v>
      </c>
      <c r="R2468">
        <v>2.5601000000000003</v>
      </c>
      <c r="S2468" s="17">
        <f t="shared" si="459"/>
        <v>-3.742840347413279E-3</v>
      </c>
      <c r="T2468" s="17">
        <f t="shared" si="466"/>
        <v>1.179028861306243E-2</v>
      </c>
      <c r="U2468" s="4">
        <f t="shared" si="467"/>
        <v>3.7284166288024952E-2</v>
      </c>
    </row>
    <row r="2469" spans="2:21">
      <c r="B2469" s="2">
        <v>43045</v>
      </c>
      <c r="C2469">
        <v>1.8262</v>
      </c>
      <c r="D2469" s="17">
        <f t="shared" si="456"/>
        <v>1.4795739335048438E-3</v>
      </c>
      <c r="E2469" s="17">
        <f t="shared" si="460"/>
        <v>8.7160804023426897E-3</v>
      </c>
      <c r="F2469" s="4">
        <f t="shared" si="461"/>
        <v>2.7562666340559708E-2</v>
      </c>
      <c r="G2469" s="4"/>
      <c r="H2469">
        <v>2.1621999999999999</v>
      </c>
      <c r="I2469" s="17">
        <f t="shared" si="457"/>
        <v>-9.7570729874981253E-3</v>
      </c>
      <c r="J2469" s="17">
        <f t="shared" si="462"/>
        <v>1.341994539966908E-2</v>
      </c>
      <c r="K2469" s="4">
        <f t="shared" si="463"/>
        <v>4.2437593538052945E-2</v>
      </c>
      <c r="M2469">
        <v>2.2919999999999998</v>
      </c>
      <c r="N2469" s="17">
        <f t="shared" si="458"/>
        <v>-8.6881519576379272E-3</v>
      </c>
      <c r="O2469" s="17">
        <f t="shared" si="464"/>
        <v>1.3794082689923198E-2</v>
      </c>
      <c r="P2469" s="4">
        <f t="shared" si="465"/>
        <v>4.3620719532859474E-2</v>
      </c>
      <c r="R2469">
        <v>2.5244999999999997</v>
      </c>
      <c r="S2469" s="17">
        <f t="shared" si="459"/>
        <v>-1.4003296911718421E-2</v>
      </c>
      <c r="T2469" s="17">
        <f t="shared" si="466"/>
        <v>1.2461969193926099E-2</v>
      </c>
      <c r="U2469" s="4">
        <f t="shared" si="467"/>
        <v>3.9408206783659049E-2</v>
      </c>
    </row>
    <row r="2470" spans="2:21">
      <c r="B2470" s="2">
        <v>43046</v>
      </c>
      <c r="C2470">
        <v>1.8372000000000002</v>
      </c>
      <c r="D2470" s="17">
        <f t="shared" si="456"/>
        <v>6.0053682693987521E-3</v>
      </c>
      <c r="E2470" s="17">
        <f t="shared" si="460"/>
        <v>7.8690170222558541E-3</v>
      </c>
      <c r="F2470" s="4">
        <f t="shared" si="461"/>
        <v>2.4884016736964391E-2</v>
      </c>
      <c r="G2470" s="4"/>
      <c r="H2470">
        <v>2.1614</v>
      </c>
      <c r="I2470" s="17">
        <f t="shared" si="457"/>
        <v>-3.7006198960568985E-4</v>
      </c>
      <c r="J2470" s="17">
        <f t="shared" si="462"/>
        <v>1.038071403280773E-2</v>
      </c>
      <c r="K2470" s="4">
        <f t="shared" si="463"/>
        <v>3.2826700082544291E-2</v>
      </c>
      <c r="M2470">
        <v>2.294</v>
      </c>
      <c r="N2470" s="17">
        <f t="shared" si="458"/>
        <v>8.7221985468591918E-4</v>
      </c>
      <c r="O2470" s="17">
        <f t="shared" si="464"/>
        <v>1.0200375896907846E-2</v>
      </c>
      <c r="P2470" s="4">
        <f t="shared" si="465"/>
        <v>3.2256420824111676E-2</v>
      </c>
      <c r="R2470">
        <v>2.5179999999999998</v>
      </c>
      <c r="S2470" s="17">
        <f t="shared" si="459"/>
        <v>-2.5780876946779278E-3</v>
      </c>
      <c r="T2470" s="17">
        <f t="shared" si="466"/>
        <v>8.8794815525758408E-3</v>
      </c>
      <c r="U2470" s="4">
        <f t="shared" si="467"/>
        <v>2.8079386147587818E-2</v>
      </c>
    </row>
    <row r="2471" spans="2:21">
      <c r="B2471" s="2">
        <v>43047</v>
      </c>
      <c r="C2471">
        <v>1.8439999999999999</v>
      </c>
      <c r="D2471" s="17">
        <f t="shared" si="456"/>
        <v>3.6944516649006914E-3</v>
      </c>
      <c r="E2471" s="17">
        <f t="shared" si="460"/>
        <v>7.921267130159431E-3</v>
      </c>
      <c r="F2471" s="4">
        <f t="shared" si="461"/>
        <v>2.5049246085929261E-2</v>
      </c>
      <c r="G2471" s="4"/>
      <c r="H2471">
        <v>2.1829999999999998</v>
      </c>
      <c r="I2471" s="17">
        <f t="shared" si="457"/>
        <v>9.9439176808785636E-3</v>
      </c>
      <c r="J2471" s="17">
        <f t="shared" si="462"/>
        <v>1.1150664128986352E-2</v>
      </c>
      <c r="K2471" s="4">
        <f t="shared" si="463"/>
        <v>3.5261496071134442E-2</v>
      </c>
      <c r="M2471">
        <v>2.3090000000000002</v>
      </c>
      <c r="N2471" s="17">
        <f t="shared" si="458"/>
        <v>6.5175116651793336E-3</v>
      </c>
      <c r="O2471" s="17">
        <f t="shared" si="464"/>
        <v>1.0504796809557479E-2</v>
      </c>
      <c r="P2471" s="4">
        <f t="shared" si="465"/>
        <v>3.3219084275471683E-2</v>
      </c>
      <c r="R2471">
        <v>2.5304000000000002</v>
      </c>
      <c r="S2471" s="17">
        <f t="shared" si="459"/>
        <v>4.9124573871467984E-3</v>
      </c>
      <c r="T2471" s="17">
        <f t="shared" si="466"/>
        <v>9.0943876490576399E-3</v>
      </c>
      <c r="U2471" s="4">
        <f t="shared" si="467"/>
        <v>2.8758978895526203E-2</v>
      </c>
    </row>
    <row r="2472" spans="2:21">
      <c r="B2472" s="2">
        <v>43048</v>
      </c>
      <c r="C2472">
        <v>1.8364</v>
      </c>
      <c r="D2472" s="17">
        <f t="shared" si="456"/>
        <v>-4.1299917414721037E-3</v>
      </c>
      <c r="E2472" s="17">
        <f t="shared" si="460"/>
        <v>7.2440086276007107E-3</v>
      </c>
      <c r="F2472" s="4">
        <f t="shared" si="461"/>
        <v>2.2907566653128729E-2</v>
      </c>
      <c r="G2472" s="4"/>
      <c r="H2472">
        <v>2.1919</v>
      </c>
      <c r="I2472" s="17">
        <f t="shared" si="457"/>
        <v>4.0686700393623666E-3</v>
      </c>
      <c r="J2472" s="17">
        <f t="shared" si="462"/>
        <v>1.0076889794974229E-2</v>
      </c>
      <c r="K2472" s="4">
        <f t="shared" si="463"/>
        <v>3.1865923482625728E-2</v>
      </c>
      <c r="M2472">
        <v>2.3235000000000001</v>
      </c>
      <c r="N2472" s="17">
        <f t="shared" si="458"/>
        <v>6.2601391705377372E-3</v>
      </c>
      <c r="O2472" s="17">
        <f t="shared" si="464"/>
        <v>9.7555256254246055E-3</v>
      </c>
      <c r="P2472" s="4">
        <f t="shared" si="465"/>
        <v>3.084968074848039E-2</v>
      </c>
      <c r="R2472">
        <v>2.5516999999999999</v>
      </c>
      <c r="S2472" s="17">
        <f t="shared" si="459"/>
        <v>8.3824107041930735E-3</v>
      </c>
      <c r="T2472" s="17">
        <f t="shared" si="466"/>
        <v>8.8862714584992102E-3</v>
      </c>
      <c r="U2472" s="4">
        <f t="shared" si="467"/>
        <v>2.8100857715403937E-2</v>
      </c>
    </row>
    <row r="2473" spans="2:21">
      <c r="B2473" s="2">
        <v>43049</v>
      </c>
      <c r="C2473">
        <v>1.8567</v>
      </c>
      <c r="D2473" s="17">
        <f t="shared" si="456"/>
        <v>1.0993585038358473E-2</v>
      </c>
      <c r="E2473" s="17">
        <f t="shared" si="460"/>
        <v>6.7654554415048336E-3</v>
      </c>
      <c r="F2473" s="4">
        <f t="shared" si="461"/>
        <v>2.1394248603535337E-2</v>
      </c>
      <c r="G2473" s="4"/>
      <c r="H2473">
        <v>2.2391999999999999</v>
      </c>
      <c r="I2473" s="17">
        <f t="shared" si="457"/>
        <v>2.1349911611937559E-2</v>
      </c>
      <c r="J2473" s="17">
        <f t="shared" si="462"/>
        <v>1.0514626927087009E-2</v>
      </c>
      <c r="K2473" s="4">
        <f t="shared" si="463"/>
        <v>3.3250169836532145E-2</v>
      </c>
      <c r="M2473">
        <v>2.3788</v>
      </c>
      <c r="N2473" s="17">
        <f t="shared" si="458"/>
        <v>2.3521489307405666E-2</v>
      </c>
      <c r="O2473" s="17">
        <f t="shared" si="464"/>
        <v>1.1041331662407559E-2</v>
      </c>
      <c r="P2473" s="4">
        <f t="shared" si="465"/>
        <v>3.4915756454541223E-2</v>
      </c>
      <c r="R2473">
        <v>2.6160999999999999</v>
      </c>
      <c r="S2473" s="17">
        <f t="shared" si="459"/>
        <v>2.4924855450544719E-2</v>
      </c>
      <c r="T2473" s="17">
        <f t="shared" si="466"/>
        <v>1.1440717186894694E-2</v>
      </c>
      <c r="U2473" s="4">
        <f t="shared" si="467"/>
        <v>3.6178724376421514E-2</v>
      </c>
    </row>
    <row r="2474" spans="2:21">
      <c r="B2474" s="2">
        <v>43052</v>
      </c>
      <c r="C2474">
        <v>1.8806</v>
      </c>
      <c r="D2474" s="17">
        <f t="shared" si="456"/>
        <v>1.2790156429551126E-2</v>
      </c>
      <c r="E2474" s="17">
        <f t="shared" si="460"/>
        <v>5.9252684978737726E-3</v>
      </c>
      <c r="F2474" s="4">
        <f t="shared" si="461"/>
        <v>1.8737344201325681E-2</v>
      </c>
      <c r="G2474" s="4"/>
      <c r="H2474">
        <v>2.2504</v>
      </c>
      <c r="I2474" s="17">
        <f t="shared" si="457"/>
        <v>4.9893189744033319E-3</v>
      </c>
      <c r="J2474" s="17">
        <f t="shared" si="462"/>
        <v>9.2386106505895991E-3</v>
      </c>
      <c r="K2474" s="4">
        <f t="shared" si="463"/>
        <v>2.9215052071353147E-2</v>
      </c>
      <c r="M2474">
        <v>2.3938999999999999</v>
      </c>
      <c r="N2474" s="17">
        <f t="shared" si="458"/>
        <v>6.3276763186406746E-3</v>
      </c>
      <c r="O2474" s="17">
        <f t="shared" si="464"/>
        <v>9.9294692488829626E-3</v>
      </c>
      <c r="P2474" s="4">
        <f t="shared" si="465"/>
        <v>3.1399738783071493E-2</v>
      </c>
      <c r="R2474">
        <v>2.6265000000000001</v>
      </c>
      <c r="S2474" s="17">
        <f t="shared" si="459"/>
        <v>3.967502247839279E-3</v>
      </c>
      <c r="T2474" s="17">
        <f t="shared" si="466"/>
        <v>1.0703618787105032E-2</v>
      </c>
      <c r="U2474" s="4">
        <f t="shared" si="467"/>
        <v>3.3847814573420808E-2</v>
      </c>
    </row>
    <row r="2475" spans="2:21">
      <c r="B2475" s="2">
        <v>43053</v>
      </c>
      <c r="C2475">
        <v>1.8734</v>
      </c>
      <c r="D2475" s="17">
        <f t="shared" si="456"/>
        <v>-3.835913067946338E-3</v>
      </c>
      <c r="E2475" s="17">
        <f t="shared" si="460"/>
        <v>6.2300213846399706E-3</v>
      </c>
      <c r="F2475" s="4">
        <f t="shared" si="461"/>
        <v>1.9701057447018253E-2</v>
      </c>
      <c r="G2475" s="4"/>
      <c r="H2475">
        <v>2.2341000000000002</v>
      </c>
      <c r="I2475" s="17">
        <f t="shared" si="457"/>
        <v>-7.2695157909374265E-3</v>
      </c>
      <c r="J2475" s="17">
        <f t="shared" si="462"/>
        <v>9.6473851202177833E-3</v>
      </c>
      <c r="K2475" s="4">
        <f t="shared" si="463"/>
        <v>3.0507710444705533E-2</v>
      </c>
      <c r="M2475">
        <v>2.3559999999999999</v>
      </c>
      <c r="N2475" s="17">
        <f t="shared" si="458"/>
        <v>-1.5958569379601981E-2</v>
      </c>
      <c r="O2475" s="17">
        <f t="shared" si="464"/>
        <v>1.1434440748170892E-2</v>
      </c>
      <c r="P2475" s="4">
        <f t="shared" si="465"/>
        <v>3.6158876534459823E-2</v>
      </c>
      <c r="R2475">
        <v>2.5829</v>
      </c>
      <c r="S2475" s="17">
        <f t="shared" si="459"/>
        <v>-1.6739362720469098E-2</v>
      </c>
      <c r="T2475" s="17">
        <f t="shared" si="466"/>
        <v>1.2136849238126118E-2</v>
      </c>
      <c r="U2475" s="4">
        <f t="shared" si="467"/>
        <v>3.8380087210557842E-2</v>
      </c>
    </row>
    <row r="2476" spans="2:21">
      <c r="B2476" s="2">
        <v>43054</v>
      </c>
      <c r="C2476">
        <v>1.8578000000000001</v>
      </c>
      <c r="D2476" s="17">
        <f t="shared" si="456"/>
        <v>-8.3619698216096452E-3</v>
      </c>
      <c r="E2476" s="17">
        <f t="shared" si="460"/>
        <v>7.0210460286333374E-3</v>
      </c>
      <c r="F2476" s="4">
        <f t="shared" si="461"/>
        <v>2.2202497007361124E-2</v>
      </c>
      <c r="G2476" s="4"/>
      <c r="H2476">
        <v>2.1901999999999999</v>
      </c>
      <c r="I2476" s="17">
        <f t="shared" si="457"/>
        <v>-1.9845598543050846E-2</v>
      </c>
      <c r="J2476" s="17">
        <f t="shared" si="462"/>
        <v>1.1694332979301851E-2</v>
      </c>
      <c r="K2476" s="4">
        <f t="shared" si="463"/>
        <v>3.6980727931016574E-2</v>
      </c>
      <c r="M2476">
        <v>2.3119000000000001</v>
      </c>
      <c r="N2476" s="17">
        <f t="shared" si="458"/>
        <v>-1.8895568509785386E-2</v>
      </c>
      <c r="O2476" s="17">
        <f t="shared" si="464"/>
        <v>1.2912404147165935E-2</v>
      </c>
      <c r="P2476" s="4">
        <f t="shared" si="465"/>
        <v>4.0832607173648373E-2</v>
      </c>
      <c r="R2476">
        <v>2.5263</v>
      </c>
      <c r="S2476" s="17">
        <f t="shared" si="459"/>
        <v>-2.2157016969491048E-2</v>
      </c>
      <c r="T2476" s="17">
        <f t="shared" si="466"/>
        <v>1.3917508045290536E-2</v>
      </c>
      <c r="U2476" s="4">
        <f t="shared" si="467"/>
        <v>4.4011024776835952E-2</v>
      </c>
    </row>
    <row r="2477" spans="2:21">
      <c r="B2477" s="2">
        <v>43055</v>
      </c>
      <c r="C2477">
        <v>1.8898000000000001</v>
      </c>
      <c r="D2477" s="17">
        <f t="shared" si="456"/>
        <v>1.7078011395105178E-2</v>
      </c>
      <c r="E2477" s="17">
        <f t="shared" si="460"/>
        <v>8.116082620881919E-3</v>
      </c>
      <c r="F2477" s="4">
        <f t="shared" si="461"/>
        <v>2.5665306760095725E-2</v>
      </c>
      <c r="G2477" s="4"/>
      <c r="H2477">
        <v>2.2395999999999998</v>
      </c>
      <c r="I2477" s="17">
        <f t="shared" si="457"/>
        <v>2.230441463307941E-2</v>
      </c>
      <c r="J2477" s="17">
        <f t="shared" si="462"/>
        <v>1.3361005382511717E-2</v>
      </c>
      <c r="K2477" s="4">
        <f t="shared" si="463"/>
        <v>4.2251208838506277E-2</v>
      </c>
      <c r="M2477">
        <v>2.3704999999999998</v>
      </c>
      <c r="N2477" s="17">
        <f t="shared" si="458"/>
        <v>2.5031206080480976E-2</v>
      </c>
      <c r="O2477" s="17">
        <f t="shared" si="464"/>
        <v>1.4928820567529982E-2</v>
      </c>
      <c r="P2477" s="4">
        <f t="shared" si="465"/>
        <v>4.7209075773362294E-2</v>
      </c>
      <c r="R2477">
        <v>2.5907999999999998</v>
      </c>
      <c r="S2477" s="17">
        <f t="shared" si="459"/>
        <v>2.5210926604705697E-2</v>
      </c>
      <c r="T2477" s="17">
        <f t="shared" si="466"/>
        <v>1.6152665797725327E-2</v>
      </c>
      <c r="U2477" s="4">
        <f t="shared" si="467"/>
        <v>5.1079214204312655E-2</v>
      </c>
    </row>
    <row r="2478" spans="2:21">
      <c r="B2478" s="2">
        <v>43056</v>
      </c>
      <c r="C2478">
        <v>1.8888</v>
      </c>
      <c r="D2478" s="17">
        <f t="shared" si="456"/>
        <v>-5.2929657722246054E-4</v>
      </c>
      <c r="E2478" s="17">
        <f t="shared" si="460"/>
        <v>8.2069793369614827E-3</v>
      </c>
      <c r="F2478" s="4">
        <f t="shared" si="461"/>
        <v>2.5952747414736795E-2</v>
      </c>
      <c r="G2478" s="4"/>
      <c r="H2478">
        <v>2.2181000000000002</v>
      </c>
      <c r="I2478" s="17">
        <f t="shared" si="457"/>
        <v>-9.6463049179943659E-3</v>
      </c>
      <c r="J2478" s="17">
        <f t="shared" si="462"/>
        <v>1.3759258726918662E-2</v>
      </c>
      <c r="K2478" s="4">
        <f t="shared" si="463"/>
        <v>4.3510596492611707E-2</v>
      </c>
      <c r="M2478">
        <v>2.3384999999999998</v>
      </c>
      <c r="N2478" s="17">
        <f t="shared" si="458"/>
        <v>-1.35912051762321E-2</v>
      </c>
      <c r="O2478" s="17">
        <f t="shared" si="464"/>
        <v>1.5496322131229964E-2</v>
      </c>
      <c r="P2478" s="4">
        <f t="shared" si="465"/>
        <v>4.9003673290361364E-2</v>
      </c>
      <c r="R2478">
        <v>2.5510999999999999</v>
      </c>
      <c r="S2478" s="17">
        <f t="shared" si="459"/>
        <v>-1.5442069621660181E-2</v>
      </c>
      <c r="T2478" s="17">
        <f t="shared" si="466"/>
        <v>1.6924909900751808E-2</v>
      </c>
      <c r="U2478" s="4">
        <f t="shared" si="467"/>
        <v>5.3521264479510069E-2</v>
      </c>
    </row>
    <row r="2479" spans="2:21">
      <c r="B2479" s="2">
        <v>43059</v>
      </c>
      <c r="C2479">
        <v>1.9195</v>
      </c>
      <c r="D2479" s="17">
        <f t="shared" si="456"/>
        <v>1.6123028669549202E-2</v>
      </c>
      <c r="E2479" s="17">
        <f t="shared" si="460"/>
        <v>9.0643835098930536E-3</v>
      </c>
      <c r="F2479" s="4">
        <f t="shared" si="461"/>
        <v>2.8664097476533448E-2</v>
      </c>
      <c r="G2479" s="4"/>
      <c r="H2479">
        <v>2.2467999999999999</v>
      </c>
      <c r="I2479" s="17">
        <f t="shared" si="457"/>
        <v>1.2856008101533955E-2</v>
      </c>
      <c r="J2479" s="17">
        <f t="shared" si="462"/>
        <v>1.3546155561078358E-2</v>
      </c>
      <c r="K2479" s="4">
        <f t="shared" si="463"/>
        <v>4.2836705111963753E-2</v>
      </c>
      <c r="M2479">
        <v>2.3637000000000001</v>
      </c>
      <c r="N2479" s="17">
        <f t="shared" si="458"/>
        <v>1.0718489753811273E-2</v>
      </c>
      <c r="O2479" s="17">
        <f t="shared" si="464"/>
        <v>1.5343220514011203E-2</v>
      </c>
      <c r="P2479" s="4">
        <f t="shared" si="465"/>
        <v>4.8519523466494831E-2</v>
      </c>
      <c r="R2479">
        <v>2.5747</v>
      </c>
      <c r="S2479" s="17">
        <f t="shared" si="459"/>
        <v>9.2083837691482838E-3</v>
      </c>
      <c r="T2479" s="17">
        <f t="shared" si="466"/>
        <v>1.6429126577762441E-2</v>
      </c>
      <c r="U2479" s="4">
        <f t="shared" si="467"/>
        <v>5.1953459952936751E-2</v>
      </c>
    </row>
    <row r="2480" spans="2:21">
      <c r="B2480" s="2">
        <v>43060</v>
      </c>
      <c r="C2480">
        <v>1.9428999999999998</v>
      </c>
      <c r="D2480" s="17">
        <f t="shared" si="456"/>
        <v>1.2116966808214684E-2</v>
      </c>
      <c r="E2480" s="17">
        <f t="shared" si="460"/>
        <v>9.3427551173670929E-3</v>
      </c>
      <c r="F2480" s="4">
        <f t="shared" si="461"/>
        <v>2.9544385792073764E-2</v>
      </c>
      <c r="G2480" s="4"/>
      <c r="H2480">
        <v>2.2513000000000001</v>
      </c>
      <c r="I2480" s="17">
        <f t="shared" si="457"/>
        <v>2.0008454686504971E-3</v>
      </c>
      <c r="J2480" s="17">
        <f t="shared" si="462"/>
        <v>1.3484929221285139E-2</v>
      </c>
      <c r="K2480" s="4">
        <f t="shared" si="463"/>
        <v>4.2643090425421776E-2</v>
      </c>
      <c r="M2480">
        <v>2.3599000000000001</v>
      </c>
      <c r="N2480" s="17">
        <f t="shared" si="458"/>
        <v>-1.6089426792082421E-3</v>
      </c>
      <c r="O2480" s="17">
        <f t="shared" si="464"/>
        <v>1.5402841357559365E-2</v>
      </c>
      <c r="P2480" s="4">
        <f t="shared" si="465"/>
        <v>4.8708061128127575E-2</v>
      </c>
      <c r="R2480">
        <v>2.5531000000000001</v>
      </c>
      <c r="S2480" s="17">
        <f t="shared" si="459"/>
        <v>-8.4247153774879655E-3</v>
      </c>
      <c r="T2480" s="17">
        <f t="shared" si="466"/>
        <v>1.6710544931957869E-2</v>
      </c>
      <c r="U2480" s="4">
        <f t="shared" si="467"/>
        <v>5.2843382927570307E-2</v>
      </c>
    </row>
    <row r="2481" spans="2:21">
      <c r="B2481" s="2">
        <v>43061</v>
      </c>
      <c r="C2481">
        <v>1.9037999999999999</v>
      </c>
      <c r="D2481" s="17">
        <f t="shared" si="456"/>
        <v>-2.0329813431862274E-2</v>
      </c>
      <c r="E2481" s="17">
        <f t="shared" si="460"/>
        <v>1.2455691603042204E-2</v>
      </c>
      <c r="F2481" s="4">
        <f t="shared" si="461"/>
        <v>3.9388355298247232E-2</v>
      </c>
      <c r="G2481" s="4"/>
      <c r="H2481">
        <v>2.2065000000000001</v>
      </c>
      <c r="I2481" s="17">
        <f t="shared" si="457"/>
        <v>-2.0100277417326243E-2</v>
      </c>
      <c r="J2481" s="17">
        <f t="shared" si="462"/>
        <v>1.526191461981093E-2</v>
      </c>
      <c r="K2481" s="4">
        <f t="shared" si="463"/>
        <v>4.8262411653625291E-2</v>
      </c>
      <c r="M2481">
        <v>2.3199000000000001</v>
      </c>
      <c r="N2481" s="17">
        <f t="shared" si="458"/>
        <v>-1.7095163957444523E-2</v>
      </c>
      <c r="O2481" s="17">
        <f t="shared" si="464"/>
        <v>1.6542844153182731E-2</v>
      </c>
      <c r="P2481" s="4">
        <f t="shared" si="465"/>
        <v>5.2313066501256847E-2</v>
      </c>
      <c r="R2481">
        <v>2.524</v>
      </c>
      <c r="S2481" s="17">
        <f t="shared" si="459"/>
        <v>-1.1463362417658177E-2</v>
      </c>
      <c r="T2481" s="17">
        <f t="shared" si="466"/>
        <v>1.7123667220053863E-2</v>
      </c>
      <c r="U2481" s="4">
        <f t="shared" si="467"/>
        <v>5.4149790310133908E-2</v>
      </c>
    </row>
    <row r="2482" spans="2:21">
      <c r="B2482" s="2">
        <v>43062</v>
      </c>
      <c r="C2482">
        <v>1.909</v>
      </c>
      <c r="D2482" s="17">
        <f t="shared" si="456"/>
        <v>2.7276559085426858E-3</v>
      </c>
      <c r="E2482" s="17">
        <f t="shared" si="460"/>
        <v>1.2193836242471664E-2</v>
      </c>
      <c r="F2482" s="4">
        <f t="shared" si="461"/>
        <v>3.8560295941319676E-2</v>
      </c>
      <c r="G2482" s="4"/>
      <c r="H2482">
        <v>2.2118000000000002</v>
      </c>
      <c r="I2482" s="17">
        <f t="shared" si="457"/>
        <v>2.3991139316578052E-3</v>
      </c>
      <c r="J2482" s="17">
        <f t="shared" si="462"/>
        <v>1.5234582792953618E-2</v>
      </c>
      <c r="K2482" s="4">
        <f t="shared" si="463"/>
        <v>4.8175980828142825E-2</v>
      </c>
      <c r="M2482">
        <v>2.3235999999999999</v>
      </c>
      <c r="N2482" s="17">
        <f t="shared" si="458"/>
        <v>1.5936258352778044E-3</v>
      </c>
      <c r="O2482" s="17">
        <f t="shared" si="464"/>
        <v>1.6426805115515919E-2</v>
      </c>
      <c r="P2482" s="4">
        <f t="shared" si="465"/>
        <v>5.1946118844735649E-2</v>
      </c>
      <c r="R2482">
        <v>2.5259</v>
      </c>
      <c r="S2482" s="17">
        <f t="shared" si="459"/>
        <v>7.524901838273858E-4</v>
      </c>
      <c r="T2482" s="17">
        <f t="shared" si="466"/>
        <v>1.6864147371865958E-2</v>
      </c>
      <c r="U2482" s="4">
        <f t="shared" si="467"/>
        <v>5.332911649183901E-2</v>
      </c>
    </row>
    <row r="2483" spans="2:21">
      <c r="B2483" s="2">
        <v>43063</v>
      </c>
      <c r="C2483">
        <v>1.9243000000000001</v>
      </c>
      <c r="D2483" s="17">
        <f t="shared" si="456"/>
        <v>7.9827205007657869E-3</v>
      </c>
      <c r="E2483" s="17">
        <f t="shared" si="460"/>
        <v>1.2034731500120055E-2</v>
      </c>
      <c r="F2483" s="4">
        <f t="shared" si="461"/>
        <v>3.8057162568954341E-2</v>
      </c>
      <c r="G2483" s="4"/>
      <c r="H2483">
        <v>2.2269000000000001</v>
      </c>
      <c r="I2483" s="17">
        <f t="shared" si="457"/>
        <v>6.8038201503512769E-3</v>
      </c>
      <c r="J2483" s="17">
        <f t="shared" si="462"/>
        <v>1.368064428185917E-2</v>
      </c>
      <c r="K2483" s="4">
        <f t="shared" si="463"/>
        <v>4.3261995789233537E-2</v>
      </c>
      <c r="M2483">
        <v>2.3405</v>
      </c>
      <c r="N2483" s="17">
        <f t="shared" si="458"/>
        <v>7.2468746217477812E-3</v>
      </c>
      <c r="O2483" s="17">
        <f t="shared" si="464"/>
        <v>1.4535282151472614E-2</v>
      </c>
      <c r="P2483" s="4">
        <f t="shared" si="465"/>
        <v>4.5964598031846028E-2</v>
      </c>
      <c r="R2483">
        <v>2.5505</v>
      </c>
      <c r="S2483" s="17">
        <f t="shared" si="459"/>
        <v>9.6919835180500468E-3</v>
      </c>
      <c r="T2483" s="17">
        <f t="shared" si="466"/>
        <v>1.4825341941441002E-2</v>
      </c>
      <c r="U2483" s="4">
        <f t="shared" si="467"/>
        <v>4.6881847625776192E-2</v>
      </c>
    </row>
    <row r="2484" spans="2:21">
      <c r="B2484" s="2">
        <v>43066</v>
      </c>
      <c r="C2484">
        <v>1.9197</v>
      </c>
      <c r="D2484" s="17">
        <f t="shared" si="456"/>
        <v>-2.3933414129891561E-3</v>
      </c>
      <c r="E2484" s="17">
        <f t="shared" si="460"/>
        <v>1.1696134476586796E-2</v>
      </c>
      <c r="F2484" s="4">
        <f t="shared" si="461"/>
        <v>3.6986424765635607E-2</v>
      </c>
      <c r="G2484" s="4"/>
      <c r="H2484">
        <v>2.2033999999999998</v>
      </c>
      <c r="I2484" s="17">
        <f t="shared" si="457"/>
        <v>-1.0608861885646515E-2</v>
      </c>
      <c r="J2484" s="17">
        <f t="shared" si="462"/>
        <v>1.3866751083546444E-2</v>
      </c>
      <c r="K2484" s="4">
        <f t="shared" si="463"/>
        <v>4.385051717061459E-2</v>
      </c>
      <c r="M2484">
        <v>2.3205</v>
      </c>
      <c r="N2484" s="17">
        <f t="shared" si="458"/>
        <v>-8.5819020588947404E-3</v>
      </c>
      <c r="O2484" s="17">
        <f t="shared" si="464"/>
        <v>1.4393087281561712E-2</v>
      </c>
      <c r="P2484" s="4">
        <f t="shared" si="465"/>
        <v>4.551493837133623E-2</v>
      </c>
      <c r="R2484">
        <v>2.5316999999999998</v>
      </c>
      <c r="S2484" s="17">
        <f t="shared" si="459"/>
        <v>-7.3984045309507685E-3</v>
      </c>
      <c r="T2484" s="17">
        <f t="shared" si="466"/>
        <v>1.470625648067693E-2</v>
      </c>
      <c r="U2484" s="4">
        <f t="shared" si="467"/>
        <v>4.6505266333551107E-2</v>
      </c>
    </row>
    <row r="2485" spans="2:21">
      <c r="B2485" s="2">
        <v>43067</v>
      </c>
      <c r="C2485">
        <v>1.9198</v>
      </c>
      <c r="D2485" s="17">
        <f t="shared" si="456"/>
        <v>5.2090115912214327E-5</v>
      </c>
      <c r="E2485" s="17">
        <f t="shared" si="460"/>
        <v>1.1542055366288238E-2</v>
      </c>
      <c r="F2485" s="4">
        <f t="shared" si="461"/>
        <v>3.6499183837239858E-2</v>
      </c>
      <c r="G2485" s="4"/>
      <c r="H2485">
        <v>2.21</v>
      </c>
      <c r="I2485" s="17">
        <f t="shared" si="457"/>
        <v>2.9908936058341273E-3</v>
      </c>
      <c r="J2485" s="17">
        <f t="shared" si="462"/>
        <v>1.3822144175140504E-2</v>
      </c>
      <c r="K2485" s="4">
        <f t="shared" si="463"/>
        <v>4.3709457740673308E-2</v>
      </c>
      <c r="M2485">
        <v>2.3214000000000001</v>
      </c>
      <c r="N2485" s="17">
        <f t="shared" si="458"/>
        <v>3.8777225329177529E-4</v>
      </c>
      <c r="O2485" s="17">
        <f t="shared" si="464"/>
        <v>1.3682964221093198E-2</v>
      </c>
      <c r="P2485" s="4">
        <f t="shared" si="465"/>
        <v>4.3269332081246253E-2</v>
      </c>
      <c r="R2485">
        <v>2.5263</v>
      </c>
      <c r="S2485" s="17">
        <f t="shared" si="459"/>
        <v>-2.1352321279742431E-3</v>
      </c>
      <c r="T2485" s="17">
        <f t="shared" si="466"/>
        <v>1.3971652355715567E-2</v>
      </c>
      <c r="U2485" s="4">
        <f t="shared" si="467"/>
        <v>4.4182244120118251E-2</v>
      </c>
    </row>
    <row r="2486" spans="2:21">
      <c r="B2486" s="2">
        <v>43068</v>
      </c>
      <c r="C2486">
        <v>1.9438</v>
      </c>
      <c r="D2486" s="17">
        <f t="shared" si="456"/>
        <v>1.2423806139933576E-2</v>
      </c>
      <c r="E2486" s="17">
        <f t="shared" si="460"/>
        <v>1.1247151611901951E-2</v>
      </c>
      <c r="F2486" s="4">
        <f t="shared" si="461"/>
        <v>3.556661628284432E-2</v>
      </c>
      <c r="G2486" s="4"/>
      <c r="H2486">
        <v>2.2643</v>
      </c>
      <c r="I2486" s="17">
        <f t="shared" si="457"/>
        <v>2.4273144866677303E-2</v>
      </c>
      <c r="J2486" s="17">
        <f t="shared" si="462"/>
        <v>1.4204296548701393E-2</v>
      </c>
      <c r="K2486" s="4">
        <f t="shared" si="463"/>
        <v>4.4917929654365231E-2</v>
      </c>
      <c r="M2486">
        <v>2.3810000000000002</v>
      </c>
      <c r="N2486" s="17">
        <f t="shared" si="458"/>
        <v>2.5350115552340555E-2</v>
      </c>
      <c r="O2486" s="17">
        <f t="shared" si="464"/>
        <v>1.455163493691615E-2</v>
      </c>
      <c r="P2486" s="4">
        <f t="shared" si="465"/>
        <v>4.6016310079935646E-2</v>
      </c>
      <c r="R2486">
        <v>2.5880000000000001</v>
      </c>
      <c r="S2486" s="17">
        <f t="shared" si="459"/>
        <v>2.4129594916734946E-2</v>
      </c>
      <c r="T2486" s="17">
        <f t="shared" si="466"/>
        <v>1.4294665597169909E-2</v>
      </c>
      <c r="U2486" s="4">
        <f t="shared" si="467"/>
        <v>4.5203701677507889E-2</v>
      </c>
    </row>
    <row r="2487" spans="2:21">
      <c r="B2487" s="2">
        <v>43069</v>
      </c>
      <c r="C2487">
        <v>1.9704999999999999</v>
      </c>
      <c r="D2487" s="17">
        <f t="shared" si="456"/>
        <v>1.3642497565688146E-2</v>
      </c>
      <c r="E2487" s="17">
        <f t="shared" si="460"/>
        <v>1.0867164721617853E-2</v>
      </c>
      <c r="F2487" s="4">
        <f t="shared" si="461"/>
        <v>3.4364992228542064E-2</v>
      </c>
      <c r="G2487" s="4"/>
      <c r="H2487">
        <v>2.2919999999999998</v>
      </c>
      <c r="I2487" s="17">
        <f t="shared" si="457"/>
        <v>1.215913845615425E-2</v>
      </c>
      <c r="J2487" s="17">
        <f t="shared" si="462"/>
        <v>1.3010405147850686E-2</v>
      </c>
      <c r="K2487" s="4">
        <f t="shared" si="463"/>
        <v>4.114251354878791E-2</v>
      </c>
      <c r="M2487">
        <v>2.4055</v>
      </c>
      <c r="N2487" s="17">
        <f t="shared" si="458"/>
        <v>1.0237214652645496E-2</v>
      </c>
      <c r="O2487" s="17">
        <f t="shared" si="464"/>
        <v>1.2689641296612963E-2</v>
      </c>
      <c r="P2487" s="4">
        <f t="shared" si="465"/>
        <v>4.0128169187829285E-2</v>
      </c>
      <c r="R2487">
        <v>2.6013000000000002</v>
      </c>
      <c r="S2487" s="17">
        <f t="shared" si="459"/>
        <v>5.1259434304333383E-3</v>
      </c>
      <c r="T2487" s="17">
        <f t="shared" si="466"/>
        <v>1.1955052410630074E-2</v>
      </c>
      <c r="U2487" s="4">
        <f t="shared" si="467"/>
        <v>3.7805195164277619E-2</v>
      </c>
    </row>
    <row r="2488" spans="2:21">
      <c r="B2488" s="2">
        <v>43070</v>
      </c>
      <c r="C2488">
        <v>1.9592000000000001</v>
      </c>
      <c r="D2488" s="17">
        <f t="shared" si="456"/>
        <v>-5.7510909971002716E-3</v>
      </c>
      <c r="E2488" s="17">
        <f t="shared" si="460"/>
        <v>1.1237817305841105E-2</v>
      </c>
      <c r="F2488" s="4">
        <f t="shared" si="461"/>
        <v>3.5537098615314934E-2</v>
      </c>
      <c r="G2488" s="4"/>
      <c r="H2488">
        <v>2.2589999999999999</v>
      </c>
      <c r="I2488" s="17">
        <f t="shared" si="457"/>
        <v>-1.450256136662683E-2</v>
      </c>
      <c r="J2488" s="17">
        <f t="shared" si="462"/>
        <v>1.3584358562254458E-2</v>
      </c>
      <c r="K2488" s="4">
        <f t="shared" si="463"/>
        <v>4.2957513609134322E-2</v>
      </c>
      <c r="M2488">
        <v>2.3635999999999999</v>
      </c>
      <c r="N2488" s="17">
        <f t="shared" si="458"/>
        <v>-1.7571901667988842E-2</v>
      </c>
      <c r="O2488" s="17">
        <f t="shared" si="464"/>
        <v>1.3263894848477282E-2</v>
      </c>
      <c r="P2488" s="4">
        <f t="shared" si="465"/>
        <v>4.1944118366162159E-2</v>
      </c>
      <c r="R2488">
        <v>2.5491999999999999</v>
      </c>
      <c r="S2488" s="17">
        <f t="shared" si="459"/>
        <v>-2.0231735611085513E-2</v>
      </c>
      <c r="T2488" s="17">
        <f t="shared" si="466"/>
        <v>1.2731219251799483E-2</v>
      </c>
      <c r="U2488" s="4">
        <f t="shared" si="467"/>
        <v>4.0259650226671093E-2</v>
      </c>
    </row>
    <row r="2489" spans="2:21">
      <c r="B2489" s="2">
        <v>43073</v>
      </c>
      <c r="C2489">
        <v>1.9883999999999999</v>
      </c>
      <c r="D2489" s="17">
        <f t="shared" si="456"/>
        <v>1.4794068582559491E-2</v>
      </c>
      <c r="E2489" s="17">
        <f t="shared" si="460"/>
        <v>1.1080810087270049E-2</v>
      </c>
      <c r="F2489" s="4">
        <f t="shared" si="461"/>
        <v>3.5040598195542505E-2</v>
      </c>
      <c r="G2489" s="4"/>
      <c r="H2489">
        <v>2.2875000000000001</v>
      </c>
      <c r="I2489" s="17">
        <f t="shared" si="457"/>
        <v>1.25372806816731E-2</v>
      </c>
      <c r="J2489" s="17">
        <f t="shared" si="462"/>
        <v>1.3555950691524531E-2</v>
      </c>
      <c r="K2489" s="4">
        <f t="shared" si="463"/>
        <v>4.2867680034152117E-2</v>
      </c>
      <c r="M2489">
        <v>2.3896000000000002</v>
      </c>
      <c r="N2489" s="17">
        <f t="shared" si="458"/>
        <v>1.0940107430380682E-2</v>
      </c>
      <c r="O2489" s="17">
        <f t="shared" si="464"/>
        <v>1.3281984328681119E-2</v>
      </c>
      <c r="P2489" s="4">
        <f t="shared" si="465"/>
        <v>4.2001322325294813E-2</v>
      </c>
      <c r="R2489">
        <v>2.5662000000000003</v>
      </c>
      <c r="S2489" s="17">
        <f t="shared" si="459"/>
        <v>6.6466210207790219E-3</v>
      </c>
      <c r="T2489" s="17">
        <f t="shared" si="466"/>
        <v>1.2548132835027627E-2</v>
      </c>
      <c r="U2489" s="4">
        <f t="shared" si="467"/>
        <v>3.9680680141033181E-2</v>
      </c>
    </row>
    <row r="2490" spans="2:21">
      <c r="B2490" s="2">
        <v>43074</v>
      </c>
      <c r="C2490">
        <v>1.9950000000000001</v>
      </c>
      <c r="D2490" s="17">
        <f t="shared" si="456"/>
        <v>3.3137551034463399E-3</v>
      </c>
      <c r="E2490" s="17">
        <f t="shared" si="460"/>
        <v>1.0664372889095964E-2</v>
      </c>
      <c r="F2490" s="4">
        <f t="shared" si="461"/>
        <v>3.3723708146893489E-2</v>
      </c>
      <c r="G2490" s="4"/>
      <c r="H2490">
        <v>2.2749999999999999</v>
      </c>
      <c r="I2490" s="17">
        <f t="shared" si="457"/>
        <v>-5.4794657646257076E-3</v>
      </c>
      <c r="J2490" s="17">
        <f t="shared" si="462"/>
        <v>1.3748365403031657E-2</v>
      </c>
      <c r="K2490" s="4">
        <f t="shared" si="463"/>
        <v>4.3476148777838848E-2</v>
      </c>
      <c r="M2490">
        <v>2.3673000000000002</v>
      </c>
      <c r="N2490" s="17">
        <f t="shared" si="458"/>
        <v>-9.3759227068010813E-3</v>
      </c>
      <c r="O2490" s="17">
        <f t="shared" si="464"/>
        <v>1.3678511941936172E-2</v>
      </c>
      <c r="P2490" s="4">
        <f t="shared" si="465"/>
        <v>4.3255252738331154E-2</v>
      </c>
      <c r="R2490">
        <v>2.5345</v>
      </c>
      <c r="S2490" s="17">
        <f t="shared" si="459"/>
        <v>-1.2429826548514034E-2</v>
      </c>
      <c r="T2490" s="17">
        <f t="shared" si="466"/>
        <v>1.2894325074565047E-2</v>
      </c>
      <c r="U2490" s="4">
        <f t="shared" si="467"/>
        <v>4.0775436126246019E-2</v>
      </c>
    </row>
    <row r="2491" spans="2:21">
      <c r="B2491" s="2">
        <v>43075</v>
      </c>
      <c r="C2491">
        <v>1.9847999999999999</v>
      </c>
      <c r="D2491" s="17">
        <f t="shared" si="456"/>
        <v>-5.1258969463726543E-3</v>
      </c>
      <c r="E2491" s="17">
        <f t="shared" si="460"/>
        <v>7.6952436515591938E-3</v>
      </c>
      <c r="F2491" s="4">
        <f t="shared" si="461"/>
        <v>2.4334497088878183E-2</v>
      </c>
      <c r="G2491" s="4"/>
      <c r="H2491">
        <v>2.2640000000000002</v>
      </c>
      <c r="I2491" s="17">
        <f t="shared" si="457"/>
        <v>-4.8468920619770643E-3</v>
      </c>
      <c r="J2491" s="17">
        <f t="shared" si="462"/>
        <v>1.185755838529712E-2</v>
      </c>
      <c r="K2491" s="4">
        <f t="shared" si="463"/>
        <v>3.7496891985967326E-2</v>
      </c>
      <c r="M2491">
        <v>2.3593999999999999</v>
      </c>
      <c r="N2491" s="17">
        <f t="shared" si="458"/>
        <v>-3.342715787356967E-3</v>
      </c>
      <c r="O2491" s="17">
        <f t="shared" si="464"/>
        <v>1.2361769235637018E-2</v>
      </c>
      <c r="P2491" s="4">
        <f t="shared" si="465"/>
        <v>3.9091346694011687E-2</v>
      </c>
      <c r="R2491">
        <v>2.5327000000000002</v>
      </c>
      <c r="S2491" s="17">
        <f t="shared" si="459"/>
        <v>-7.1045156130058063E-4</v>
      </c>
      <c r="T2491" s="17">
        <f t="shared" si="466"/>
        <v>1.2336175478031623E-2</v>
      </c>
      <c r="U2491" s="4">
        <f t="shared" si="467"/>
        <v>3.9010412126096378E-2</v>
      </c>
    </row>
    <row r="2492" spans="2:21">
      <c r="B2492" s="2">
        <v>43076</v>
      </c>
      <c r="C2492">
        <v>1.9914000000000001</v>
      </c>
      <c r="D2492" s="17">
        <f t="shared" si="456"/>
        <v>3.3197555763926495E-3</v>
      </c>
      <c r="E2492" s="17">
        <f t="shared" si="460"/>
        <v>7.6852128544246398E-3</v>
      </c>
      <c r="F2492" s="4">
        <f t="shared" si="461"/>
        <v>2.4302776923185904E-2</v>
      </c>
      <c r="G2492" s="4"/>
      <c r="H2492">
        <v>2.2800000000000002</v>
      </c>
      <c r="I2492" s="17">
        <f t="shared" si="457"/>
        <v>7.042282625412951E-3</v>
      </c>
      <c r="J2492" s="17">
        <f t="shared" si="462"/>
        <v>1.1940629255464911E-2</v>
      </c>
      <c r="K2492" s="4">
        <f t="shared" si="463"/>
        <v>3.7759585142909675E-2</v>
      </c>
      <c r="M2492">
        <v>2.3784999999999998</v>
      </c>
      <c r="N2492" s="17">
        <f t="shared" si="458"/>
        <v>8.0626874645941225E-3</v>
      </c>
      <c r="O2492" s="17">
        <f t="shared" si="464"/>
        <v>1.2524459080482961E-2</v>
      </c>
      <c r="P2492" s="4">
        <f t="shared" si="465"/>
        <v>3.960581715590427E-2</v>
      </c>
      <c r="R2492">
        <v>2.5503</v>
      </c>
      <c r="S2492" s="17">
        <f t="shared" si="459"/>
        <v>6.9250719403192839E-3</v>
      </c>
      <c r="T2492" s="17">
        <f t="shared" si="466"/>
        <v>1.2512053667366534E-2</v>
      </c>
      <c r="U2492" s="4">
        <f t="shared" si="467"/>
        <v>3.9566587795141037E-2</v>
      </c>
    </row>
    <row r="2493" spans="2:21">
      <c r="B2493" s="2">
        <v>43077</v>
      </c>
      <c r="C2493">
        <v>1.9969999999999999</v>
      </c>
      <c r="D2493" s="17">
        <f t="shared" si="456"/>
        <v>2.8081454618312566E-3</v>
      </c>
      <c r="E2493" s="17">
        <f t="shared" si="460"/>
        <v>7.5776023513946167E-3</v>
      </c>
      <c r="F2493" s="4">
        <f t="shared" si="461"/>
        <v>2.3962482633454581E-2</v>
      </c>
      <c r="G2493" s="4"/>
      <c r="H2493">
        <v>2.2861000000000002</v>
      </c>
      <c r="I2493" s="17">
        <f t="shared" si="457"/>
        <v>2.6718659814389868E-3</v>
      </c>
      <c r="J2493" s="17">
        <f t="shared" si="462"/>
        <v>1.1867058601485792E-2</v>
      </c>
      <c r="K2493" s="4">
        <f t="shared" si="463"/>
        <v>3.752693430738753E-2</v>
      </c>
      <c r="M2493">
        <v>2.3881999999999999</v>
      </c>
      <c r="N2493" s="17">
        <f t="shared" si="458"/>
        <v>4.0699072269480604E-3</v>
      </c>
      <c r="O2493" s="17">
        <f t="shared" si="464"/>
        <v>1.2425932722613652E-2</v>
      </c>
      <c r="P2493" s="4">
        <f t="shared" si="465"/>
        <v>3.9294249455476403E-2</v>
      </c>
      <c r="R2493">
        <v>2.5663999999999998</v>
      </c>
      <c r="S2493" s="17">
        <f t="shared" si="459"/>
        <v>6.2931393807724818E-3</v>
      </c>
      <c r="T2493" s="17">
        <f t="shared" si="466"/>
        <v>1.2292781209635584E-2</v>
      </c>
      <c r="U2493" s="4">
        <f t="shared" si="467"/>
        <v>3.8873187400568235E-2</v>
      </c>
    </row>
    <row r="2494" spans="2:21">
      <c r="B2494" s="2">
        <v>43080</v>
      </c>
      <c r="C2494">
        <v>2.0148999999999999</v>
      </c>
      <c r="D2494" s="17">
        <f t="shared" si="456"/>
        <v>8.9235119419052503E-3</v>
      </c>
      <c r="E2494" s="17">
        <f t="shared" si="460"/>
        <v>7.408253812962797E-3</v>
      </c>
      <c r="F2494" s="4">
        <f t="shared" si="461"/>
        <v>2.3426955533589471E-2</v>
      </c>
      <c r="G2494" s="4"/>
      <c r="H2494">
        <v>2.3005</v>
      </c>
      <c r="I2494" s="17">
        <f t="shared" si="457"/>
        <v>6.2791816655978858E-3</v>
      </c>
      <c r="J2494" s="17">
        <f t="shared" si="462"/>
        <v>1.0940168391581436E-2</v>
      </c>
      <c r="K2494" s="4">
        <f t="shared" si="463"/>
        <v>3.4595850103178206E-2</v>
      </c>
      <c r="M2494">
        <v>2.4003000000000001</v>
      </c>
      <c r="N2494" s="17">
        <f t="shared" si="458"/>
        <v>5.053785424903757E-3</v>
      </c>
      <c r="O2494" s="17">
        <f t="shared" si="464"/>
        <v>1.1869249512448523E-2</v>
      </c>
      <c r="P2494" s="4">
        <f t="shared" si="465"/>
        <v>3.7533862576180396E-2</v>
      </c>
      <c r="R2494">
        <v>2.5779000000000001</v>
      </c>
      <c r="S2494" s="17">
        <f t="shared" si="459"/>
        <v>4.4709753150917577E-3</v>
      </c>
      <c r="T2494" s="17">
        <f t="shared" si="466"/>
        <v>1.200196403596759E-2</v>
      </c>
      <c r="U2494" s="4">
        <f t="shared" si="467"/>
        <v>3.7953542749084634E-2</v>
      </c>
    </row>
    <row r="2495" spans="2:21">
      <c r="B2495" s="2">
        <v>43081</v>
      </c>
      <c r="C2495">
        <v>2.0259</v>
      </c>
      <c r="D2495" s="17">
        <f t="shared" si="456"/>
        <v>5.4444798911854062E-3</v>
      </c>
      <c r="E2495" s="17">
        <f t="shared" si="460"/>
        <v>7.2147445952916037E-3</v>
      </c>
      <c r="F2495" s="4">
        <f t="shared" si="461"/>
        <v>2.2815025657511194E-2</v>
      </c>
      <c r="G2495" s="4"/>
      <c r="H2495">
        <v>2.3111000000000002</v>
      </c>
      <c r="I2495" s="17">
        <f t="shared" si="457"/>
        <v>4.5971110538021677E-3</v>
      </c>
      <c r="J2495" s="17">
        <f t="shared" si="462"/>
        <v>1.0930395787537066E-2</v>
      </c>
      <c r="K2495" s="4">
        <f t="shared" si="463"/>
        <v>3.4564946415727021E-2</v>
      </c>
      <c r="M2495">
        <v>2.4081999999999999</v>
      </c>
      <c r="N2495" s="17">
        <f t="shared" si="458"/>
        <v>3.2858509339305192E-3</v>
      </c>
      <c r="O2495" s="17">
        <f t="shared" si="464"/>
        <v>1.182333334456597E-2</v>
      </c>
      <c r="P2495" s="4">
        <f t="shared" si="465"/>
        <v>3.7388662904244856E-2</v>
      </c>
      <c r="R2495">
        <v>2.5813999999999999</v>
      </c>
      <c r="S2495" s="17">
        <f t="shared" si="459"/>
        <v>1.3567734138002902E-3</v>
      </c>
      <c r="T2495" s="17">
        <f t="shared" si="466"/>
        <v>1.1925027456197539E-2</v>
      </c>
      <c r="U2495" s="4">
        <f t="shared" si="467"/>
        <v>3.771024792162804E-2</v>
      </c>
    </row>
    <row r="2496" spans="2:21">
      <c r="B2496" s="2">
        <v>43082</v>
      </c>
      <c r="C2496">
        <v>1.9834000000000001</v>
      </c>
      <c r="D2496" s="17">
        <f t="shared" si="456"/>
        <v>-2.120150249688121E-2</v>
      </c>
      <c r="E2496" s="17">
        <f t="shared" si="460"/>
        <v>1.0605663738769066E-2</v>
      </c>
      <c r="F2496" s="4">
        <f t="shared" si="461"/>
        <v>3.3538053512367272E-2</v>
      </c>
      <c r="G2496" s="4"/>
      <c r="H2496">
        <v>2.2461000000000002</v>
      </c>
      <c r="I2496" s="17">
        <f t="shared" si="457"/>
        <v>-2.8528222744576042E-2</v>
      </c>
      <c r="J2496" s="17">
        <f t="shared" si="462"/>
        <v>1.2881985536628207E-2</v>
      </c>
      <c r="K2496" s="4">
        <f t="shared" si="463"/>
        <v>4.0736415081091555E-2</v>
      </c>
      <c r="M2496">
        <v>2.3464999999999998</v>
      </c>
      <c r="N2496" s="17">
        <f t="shared" si="458"/>
        <v>-2.595472422364636E-2</v>
      </c>
      <c r="O2496" s="17">
        <f t="shared" si="464"/>
        <v>1.2483735135495843E-2</v>
      </c>
      <c r="P2496" s="4">
        <f t="shared" si="465"/>
        <v>3.947703673443758E-2</v>
      </c>
      <c r="R2496">
        <v>2.5255000000000001</v>
      </c>
      <c r="S2496" s="17">
        <f t="shared" si="459"/>
        <v>-2.1892824492980002E-2</v>
      </c>
      <c r="T2496" s="17">
        <f t="shared" si="466"/>
        <v>1.1371042853598393E-2</v>
      </c>
      <c r="U2496" s="4">
        <f t="shared" si="467"/>
        <v>3.5958394788751499E-2</v>
      </c>
    </row>
    <row r="2497" spans="2:21">
      <c r="B2497" s="2">
        <v>43083</v>
      </c>
      <c r="C2497">
        <v>2.0129999999999999</v>
      </c>
      <c r="D2497" s="17">
        <f t="shared" si="456"/>
        <v>1.481360288776669E-2</v>
      </c>
      <c r="E2497" s="17">
        <f t="shared" si="460"/>
        <v>1.0753734060883632E-2</v>
      </c>
      <c r="F2497" s="4">
        <f t="shared" si="461"/>
        <v>3.4006292984124102E-2</v>
      </c>
      <c r="G2497" s="4"/>
      <c r="H2497">
        <v>2.2585000000000002</v>
      </c>
      <c r="I2497" s="17">
        <f t="shared" si="457"/>
        <v>5.5054971899096659E-3</v>
      </c>
      <c r="J2497" s="17">
        <f t="shared" si="462"/>
        <v>1.229638324344246E-2</v>
      </c>
      <c r="K2497" s="4">
        <f t="shared" si="463"/>
        <v>3.8884578031606894E-2</v>
      </c>
      <c r="M2497">
        <v>2.3456999999999999</v>
      </c>
      <c r="N2497" s="17">
        <f t="shared" si="458"/>
        <v>-3.4099143589434283E-4</v>
      </c>
      <c r="O2497" s="17">
        <f t="shared" si="464"/>
        <v>1.1812607977079457E-2</v>
      </c>
      <c r="P2497" s="4">
        <f t="shared" si="465"/>
        <v>3.7354746314245159E-2</v>
      </c>
      <c r="R2497">
        <v>2.5055000000000001</v>
      </c>
      <c r="S2497" s="17">
        <f t="shared" si="459"/>
        <v>-7.9507475083279624E-3</v>
      </c>
      <c r="T2497" s="17">
        <f t="shared" si="466"/>
        <v>1.1153520957284087E-2</v>
      </c>
      <c r="U2497" s="4">
        <f t="shared" si="467"/>
        <v>3.5270530155439309E-2</v>
      </c>
    </row>
    <row r="2498" spans="2:21">
      <c r="B2498" s="2">
        <v>43084</v>
      </c>
      <c r="C2498">
        <v>2.0251999999999999</v>
      </c>
      <c r="D2498" s="17">
        <f t="shared" si="456"/>
        <v>6.0423144559626617E-3</v>
      </c>
      <c r="E2498" s="17">
        <f t="shared" si="460"/>
        <v>1.0434876078220542E-2</v>
      </c>
      <c r="F2498" s="4">
        <f t="shared" si="461"/>
        <v>3.2997975508782251E-2</v>
      </c>
      <c r="G2498" s="4"/>
      <c r="H2498">
        <v>2.2606000000000002</v>
      </c>
      <c r="I2498" s="17">
        <f t="shared" si="457"/>
        <v>9.2938866197195692E-4</v>
      </c>
      <c r="J2498" s="17">
        <f t="shared" si="462"/>
        <v>1.1416255976748713E-2</v>
      </c>
      <c r="K2498" s="4">
        <f t="shared" si="463"/>
        <v>3.6101371238036202E-2</v>
      </c>
      <c r="M2498">
        <v>2.3433000000000002</v>
      </c>
      <c r="N2498" s="17">
        <f t="shared" si="458"/>
        <v>-1.0236725142166009E-3</v>
      </c>
      <c r="O2498" s="17">
        <f t="shared" si="464"/>
        <v>1.0562238314585786E-2</v>
      </c>
      <c r="P2498" s="4">
        <f t="shared" si="465"/>
        <v>3.3400730263589147E-2</v>
      </c>
      <c r="R2498">
        <v>2.4910000000000001</v>
      </c>
      <c r="S2498" s="17">
        <f t="shared" si="459"/>
        <v>-5.8040791375988474E-3</v>
      </c>
      <c r="T2498" s="17">
        <f t="shared" si="466"/>
        <v>9.6115182842771603E-3</v>
      </c>
      <c r="U2498" s="4">
        <f t="shared" si="467"/>
        <v>3.0394289550669577E-2</v>
      </c>
    </row>
    <row r="2499" spans="2:21">
      <c r="B2499" s="2">
        <v>43087</v>
      </c>
      <c r="C2499">
        <v>2.0339</v>
      </c>
      <c r="D2499" s="17">
        <f t="shared" si="456"/>
        <v>4.2866710956955736E-3</v>
      </c>
      <c r="E2499" s="17">
        <f t="shared" si="460"/>
        <v>9.6498532170073426E-3</v>
      </c>
      <c r="F2499" s="4">
        <f t="shared" si="461"/>
        <v>3.051551525204629E-2</v>
      </c>
      <c r="G2499" s="4"/>
      <c r="H2499">
        <v>2.2921</v>
      </c>
      <c r="I2499" s="17">
        <f t="shared" si="457"/>
        <v>1.383816314368993E-2</v>
      </c>
      <c r="J2499" s="17">
        <f t="shared" si="462"/>
        <v>1.1580328221532038E-2</v>
      </c>
      <c r="K2499" s="4">
        <f t="shared" si="463"/>
        <v>3.6620213232368186E-2</v>
      </c>
      <c r="M2499">
        <v>2.3849999999999998</v>
      </c>
      <c r="N2499" s="17">
        <f t="shared" si="458"/>
        <v>1.7638932038080105E-2</v>
      </c>
      <c r="O2499" s="17">
        <f t="shared" si="464"/>
        <v>1.155932930641594E-2</v>
      </c>
      <c r="P2499" s="4">
        <f t="shared" si="465"/>
        <v>3.6553808832208774E-2</v>
      </c>
      <c r="R2499">
        <v>2.5432000000000001</v>
      </c>
      <c r="S2499" s="17">
        <f t="shared" si="459"/>
        <v>2.0738894334412443E-2</v>
      </c>
      <c r="T2499" s="17">
        <f t="shared" si="466"/>
        <v>1.1844312727239646E-2</v>
      </c>
      <c r="U2499" s="4">
        <f t="shared" si="467"/>
        <v>3.7455005537397945E-2</v>
      </c>
    </row>
    <row r="2500" spans="2:21">
      <c r="B2500" s="2">
        <v>43088</v>
      </c>
      <c r="C2500">
        <v>2.0623999999999998</v>
      </c>
      <c r="D2500" s="17">
        <f t="shared" si="456"/>
        <v>1.391522099347307E-2</v>
      </c>
      <c r="E2500" s="17">
        <f t="shared" si="460"/>
        <v>1.0336123338482854E-2</v>
      </c>
      <c r="F2500" s="4">
        <f t="shared" si="461"/>
        <v>3.2685691926029339E-2</v>
      </c>
      <c r="G2500" s="4"/>
      <c r="H2500">
        <v>2.3460000000000001</v>
      </c>
      <c r="I2500" s="17">
        <f t="shared" si="457"/>
        <v>2.3243322313100029E-2</v>
      </c>
      <c r="J2500" s="17">
        <f t="shared" si="462"/>
        <v>1.3429335009795398E-2</v>
      </c>
      <c r="K2500" s="4">
        <f t="shared" si="463"/>
        <v>4.2467286092393093E-2</v>
      </c>
      <c r="M2500">
        <v>2.4445000000000001</v>
      </c>
      <c r="N2500" s="17">
        <f t="shared" si="458"/>
        <v>2.464147869625883E-2</v>
      </c>
      <c r="O2500" s="17">
        <f t="shared" si="464"/>
        <v>1.3413295271675433E-2</v>
      </c>
      <c r="P2500" s="4">
        <f t="shared" si="465"/>
        <v>4.2416563986861375E-2</v>
      </c>
      <c r="R2500">
        <v>2.6097000000000001</v>
      </c>
      <c r="S2500" s="17">
        <f t="shared" si="459"/>
        <v>2.5812141585011779E-2</v>
      </c>
      <c r="T2500" s="17">
        <f t="shared" si="466"/>
        <v>1.3731431942586254E-2</v>
      </c>
      <c r="U2500" s="4">
        <f t="shared" si="467"/>
        <v>4.3422600474163006E-2</v>
      </c>
    </row>
    <row r="2501" spans="2:21">
      <c r="B2501" s="2">
        <v>43089</v>
      </c>
      <c r="C2501">
        <v>2.0710000000000002</v>
      </c>
      <c r="D2501" s="17">
        <f t="shared" si="456"/>
        <v>4.1612292106613935E-3</v>
      </c>
      <c r="E2501" s="17">
        <f t="shared" si="460"/>
        <v>9.9007271088082938E-3</v>
      </c>
      <c r="F2501" s="4">
        <f t="shared" si="461"/>
        <v>3.1308848155607936E-2</v>
      </c>
      <c r="G2501" s="4"/>
      <c r="H2501">
        <v>2.3693</v>
      </c>
      <c r="I2501" s="17">
        <f t="shared" si="457"/>
        <v>9.8828026390104396E-3</v>
      </c>
      <c r="J2501" s="17">
        <f t="shared" si="462"/>
        <v>1.3270982039604777E-2</v>
      </c>
      <c r="K2501" s="4">
        <f t="shared" si="463"/>
        <v>4.1966530032337981E-2</v>
      </c>
      <c r="M2501">
        <v>2.4742999999999999</v>
      </c>
      <c r="N2501" s="17">
        <f t="shared" si="458"/>
        <v>1.21169246978003E-2</v>
      </c>
      <c r="O2501" s="17">
        <f t="shared" si="464"/>
        <v>1.3465069384500844E-2</v>
      </c>
      <c r="P2501" s="4">
        <f t="shared" si="465"/>
        <v>4.258028810722421E-2</v>
      </c>
      <c r="R2501">
        <v>2.6558999999999999</v>
      </c>
      <c r="S2501" s="17">
        <f t="shared" si="459"/>
        <v>1.7548308103508343E-2</v>
      </c>
      <c r="T2501" s="17">
        <f t="shared" si="466"/>
        <v>1.4392501786834905E-2</v>
      </c>
      <c r="U2501" s="4">
        <f t="shared" si="467"/>
        <v>4.5513086874441507E-2</v>
      </c>
    </row>
    <row r="2502" spans="2:21">
      <c r="B2502" s="2">
        <v>43090</v>
      </c>
      <c r="C2502">
        <v>2.0851999999999999</v>
      </c>
      <c r="D2502" s="17">
        <f t="shared" ref="D2502:D2565" si="468">LN(C2502/C2501)</f>
        <v>6.8331914983666186E-3</v>
      </c>
      <c r="E2502" s="17">
        <f t="shared" si="460"/>
        <v>9.9263019833436012E-3</v>
      </c>
      <c r="F2502" s="4">
        <f t="shared" si="461"/>
        <v>3.1389723010012548E-2</v>
      </c>
      <c r="G2502" s="4"/>
      <c r="H2502">
        <v>2.3723000000000001</v>
      </c>
      <c r="I2502" s="17">
        <f t="shared" ref="I2502:I2565" si="469">LN(H2502/H2501)</f>
        <v>1.2653958158877323E-3</v>
      </c>
      <c r="J2502" s="17">
        <f t="shared" si="462"/>
        <v>1.3275984928108928E-2</v>
      </c>
      <c r="K2502" s="4">
        <f t="shared" si="463"/>
        <v>4.1982350554890975E-2</v>
      </c>
      <c r="M2502">
        <v>2.4676999999999998</v>
      </c>
      <c r="N2502" s="17">
        <f t="shared" ref="N2502:N2565" si="470">LN(M2502/M2501)</f>
        <v>-2.6709849954625851E-3</v>
      </c>
      <c r="O2502" s="17">
        <f t="shared" si="464"/>
        <v>1.3599250424146276E-2</v>
      </c>
      <c r="P2502" s="4">
        <f t="shared" si="465"/>
        <v>4.3004605811313129E-2</v>
      </c>
      <c r="R2502">
        <v>2.6341999999999999</v>
      </c>
      <c r="S2502" s="17">
        <f t="shared" ref="S2502:S2565" si="471">LN(R2502/R2501)</f>
        <v>-8.204049720167042E-3</v>
      </c>
      <c r="T2502" s="17">
        <f t="shared" si="466"/>
        <v>1.4923796438843145E-2</v>
      </c>
      <c r="U2502" s="4">
        <f t="shared" si="467"/>
        <v>4.7193188083454095E-2</v>
      </c>
    </row>
    <row r="2503" spans="2:21">
      <c r="B2503" s="2">
        <v>43091</v>
      </c>
      <c r="C2503">
        <v>2.1</v>
      </c>
      <c r="D2503" s="17">
        <f t="shared" si="468"/>
        <v>7.0725708175635865E-3</v>
      </c>
      <c r="E2503" s="17">
        <f t="shared" si="460"/>
        <v>9.9322407580061927E-3</v>
      </c>
      <c r="F2503" s="4">
        <f t="shared" si="461"/>
        <v>3.1408503064456833E-2</v>
      </c>
      <c r="G2503" s="4"/>
      <c r="H2503">
        <v>2.3719000000000001</v>
      </c>
      <c r="I2503" s="17">
        <f t="shared" si="469"/>
        <v>-1.6862695541832533E-4</v>
      </c>
      <c r="J2503" s="17">
        <f t="shared" si="462"/>
        <v>1.3337055401971188E-2</v>
      </c>
      <c r="K2503" s="4">
        <f t="shared" si="463"/>
        <v>4.2175472350081497E-2</v>
      </c>
      <c r="M2503">
        <v>2.4615</v>
      </c>
      <c r="N2503" s="17">
        <f t="shared" si="470"/>
        <v>-2.5156225227827983E-3</v>
      </c>
      <c r="O2503" s="17">
        <f t="shared" si="464"/>
        <v>1.3737115334539838E-2</v>
      </c>
      <c r="P2503" s="4">
        <f t="shared" si="465"/>
        <v>4.3440572937571802E-2</v>
      </c>
      <c r="R2503">
        <v>2.6139999999999999</v>
      </c>
      <c r="S2503" s="17">
        <f t="shared" si="471"/>
        <v>-7.6979153807788707E-3</v>
      </c>
      <c r="T2503" s="17">
        <f t="shared" si="466"/>
        <v>1.5257532262466103E-2</v>
      </c>
      <c r="U2503" s="4">
        <f t="shared" si="467"/>
        <v>4.8248553422894871E-2</v>
      </c>
    </row>
    <row r="2504" spans="2:21">
      <c r="B2504" s="2">
        <v>43094</v>
      </c>
      <c r="C2504">
        <v>2.1</v>
      </c>
      <c r="D2504" s="17">
        <f t="shared" si="468"/>
        <v>0</v>
      </c>
      <c r="E2504" s="17">
        <f t="shared" si="460"/>
        <v>9.9443321225121083E-3</v>
      </c>
      <c r="F2504" s="4">
        <f t="shared" si="461"/>
        <v>3.1446739316314844E-2</v>
      </c>
      <c r="G2504" s="4"/>
      <c r="H2504">
        <v>2.3719000000000001</v>
      </c>
      <c r="I2504" s="17">
        <f t="shared" si="469"/>
        <v>0</v>
      </c>
      <c r="J2504" s="17">
        <f t="shared" si="462"/>
        <v>1.3349126215430662E-2</v>
      </c>
      <c r="K2504" s="4">
        <f t="shared" si="463"/>
        <v>4.2213643613824452E-2</v>
      </c>
      <c r="M2504">
        <v>2.4685000000000001</v>
      </c>
      <c r="N2504" s="17">
        <f t="shared" si="470"/>
        <v>2.8397585006623241E-3</v>
      </c>
      <c r="O2504" s="17">
        <f t="shared" si="464"/>
        <v>1.3718579324465529E-2</v>
      </c>
      <c r="P2504" s="4">
        <f t="shared" si="465"/>
        <v>4.3381956927005159E-2</v>
      </c>
      <c r="R2504">
        <v>2.6221999999999999</v>
      </c>
      <c r="S2504" s="17">
        <f t="shared" si="471"/>
        <v>3.1320448811342654E-3</v>
      </c>
      <c r="T2504" s="17">
        <f t="shared" si="466"/>
        <v>1.5237718772763895E-2</v>
      </c>
      <c r="U2504" s="4">
        <f t="shared" si="467"/>
        <v>4.8185897667039602E-2</v>
      </c>
    </row>
    <row r="2505" spans="2:21">
      <c r="B2505" s="2">
        <v>43095</v>
      </c>
      <c r="C2505">
        <v>2.0973000000000002</v>
      </c>
      <c r="D2505" s="17">
        <f t="shared" si="468"/>
        <v>-1.2865415254651349E-3</v>
      </c>
      <c r="E2505" s="17">
        <f t="shared" si="460"/>
        <v>1.0072952317729375E-2</v>
      </c>
      <c r="F2505" s="4">
        <f t="shared" si="461"/>
        <v>3.1853472086296908E-2</v>
      </c>
      <c r="G2505" s="4"/>
      <c r="H2505">
        <v>2.3592</v>
      </c>
      <c r="I2505" s="17">
        <f t="shared" si="469"/>
        <v>-5.3687432118341635E-3</v>
      </c>
      <c r="J2505" s="17">
        <f t="shared" si="462"/>
        <v>1.3591139333578219E-2</v>
      </c>
      <c r="K2505" s="4">
        <f t="shared" si="463"/>
        <v>4.2978956290810159E-2</v>
      </c>
      <c r="M2505">
        <v>2.4483000000000001</v>
      </c>
      <c r="N2505" s="17">
        <f t="shared" si="470"/>
        <v>-8.2167725556107386E-3</v>
      </c>
      <c r="O2505" s="17">
        <f t="shared" si="464"/>
        <v>1.4148953443149833E-2</v>
      </c>
      <c r="P2505" s="4">
        <f t="shared" si="465"/>
        <v>4.4742919388035193E-2</v>
      </c>
      <c r="R2505">
        <v>2.5968</v>
      </c>
      <c r="S2505" s="17">
        <f t="shared" si="471"/>
        <v>-9.7337423049745735E-3</v>
      </c>
      <c r="T2505" s="17">
        <f t="shared" si="466"/>
        <v>1.5663442450047839E-2</v>
      </c>
      <c r="U2505" s="4">
        <f t="shared" si="467"/>
        <v>4.9532154141119347E-2</v>
      </c>
    </row>
    <row r="2506" spans="2:21">
      <c r="B2506" s="2">
        <v>43096</v>
      </c>
      <c r="C2506">
        <v>2.0718999999999999</v>
      </c>
      <c r="D2506" s="17">
        <f t="shared" si="468"/>
        <v>-1.2184742519612459E-2</v>
      </c>
      <c r="E2506" s="17">
        <f t="shared" si="460"/>
        <v>7.7570834790877596E-3</v>
      </c>
      <c r="F2506" s="4">
        <f t="shared" si="461"/>
        <v>2.4530051793980434E-2</v>
      </c>
      <c r="G2506" s="4"/>
      <c r="H2506">
        <v>2.3130000000000002</v>
      </c>
      <c r="I2506" s="17">
        <f t="shared" si="469"/>
        <v>-1.9777195269627196E-2</v>
      </c>
      <c r="J2506" s="17">
        <f t="shared" si="462"/>
        <v>1.1527932668897152E-2</v>
      </c>
      <c r="K2506" s="4">
        <f t="shared" si="463"/>
        <v>3.6454523946778707E-2</v>
      </c>
      <c r="M2506">
        <v>2.3955000000000002</v>
      </c>
      <c r="N2506" s="17">
        <f t="shared" si="470"/>
        <v>-2.1801928820130028E-2</v>
      </c>
      <c r="O2506" s="17">
        <f t="shared" si="464"/>
        <v>1.3283120652644529E-2</v>
      </c>
      <c r="P2506" s="4">
        <f t="shared" si="465"/>
        <v>4.200491569717902E-2</v>
      </c>
      <c r="R2506">
        <v>2.5327000000000002</v>
      </c>
      <c r="S2506" s="17">
        <f t="shared" si="471"/>
        <v>-2.4993990409223277E-2</v>
      </c>
      <c r="T2506" s="17">
        <f t="shared" si="466"/>
        <v>1.6180310735820352E-2</v>
      </c>
      <c r="U2506" s="4">
        <f t="shared" si="467"/>
        <v>5.1166635174467297E-2</v>
      </c>
    </row>
    <row r="2507" spans="2:21">
      <c r="B2507" s="2">
        <v>43097</v>
      </c>
      <c r="C2507">
        <v>2.0867</v>
      </c>
      <c r="D2507" s="17">
        <f t="shared" si="468"/>
        <v>7.1178100729022403E-3</v>
      </c>
      <c r="E2507" s="17">
        <f t="shared" si="460"/>
        <v>6.9445314079901333E-3</v>
      </c>
      <c r="F2507" s="4">
        <f t="shared" si="461"/>
        <v>2.1960536531824861E-2</v>
      </c>
      <c r="G2507" s="4"/>
      <c r="H2507">
        <v>2.3361999999999998</v>
      </c>
      <c r="I2507" s="17">
        <f t="shared" si="469"/>
        <v>9.9802944901565462E-3</v>
      </c>
      <c r="J2507" s="17">
        <f t="shared" si="462"/>
        <v>1.1723980260120663E-2</v>
      </c>
      <c r="K2507" s="4">
        <f t="shared" si="463"/>
        <v>3.7074480864834641E-2</v>
      </c>
      <c r="M2507">
        <v>2.4188999999999998</v>
      </c>
      <c r="N2507" s="17">
        <f t="shared" si="470"/>
        <v>9.7209140359090281E-3</v>
      </c>
      <c r="O2507" s="17">
        <f t="shared" si="464"/>
        <v>1.3460383125893153E-2</v>
      </c>
      <c r="P2507" s="4">
        <f t="shared" si="465"/>
        <v>4.2565468856319337E-2</v>
      </c>
      <c r="R2507">
        <v>2.5539000000000001</v>
      </c>
      <c r="S2507" s="17">
        <f t="shared" si="471"/>
        <v>8.3356752070176728E-3</v>
      </c>
      <c r="T2507" s="17">
        <f t="shared" si="466"/>
        <v>1.607860341762845E-2</v>
      </c>
      <c r="U2507" s="4">
        <f t="shared" si="467"/>
        <v>5.0845008394273403E-2</v>
      </c>
    </row>
    <row r="2508" spans="2:21">
      <c r="B2508" s="2">
        <v>43098</v>
      </c>
      <c r="C2508">
        <v>2.0779999999999998</v>
      </c>
      <c r="D2508" s="17">
        <f t="shared" si="468"/>
        <v>-4.1779780801664348E-3</v>
      </c>
      <c r="E2508" s="17">
        <f t="shared" si="460"/>
        <v>7.2880331063739307E-3</v>
      </c>
      <c r="F2508" s="4">
        <f t="shared" si="461"/>
        <v>2.304678427885384E-2</v>
      </c>
      <c r="G2508" s="4"/>
      <c r="H2508">
        <v>2.3106</v>
      </c>
      <c r="I2508" s="17">
        <f t="shared" si="469"/>
        <v>-1.1018446672677448E-2</v>
      </c>
      <c r="J2508" s="17">
        <f t="shared" si="462"/>
        <v>1.2579345404033023E-2</v>
      </c>
      <c r="K2508" s="4">
        <f t="shared" si="463"/>
        <v>3.9779382950715404E-2</v>
      </c>
      <c r="M2508">
        <v>2.3980000000000001</v>
      </c>
      <c r="N2508" s="17">
        <f t="shared" si="470"/>
        <v>-8.6778347716263502E-3</v>
      </c>
      <c r="O2508" s="17">
        <f t="shared" si="464"/>
        <v>1.3928693434157768E-2</v>
      </c>
      <c r="P2508" s="4">
        <f t="shared" si="465"/>
        <v>4.4046396082171098E-2</v>
      </c>
      <c r="R2508">
        <v>2.5423</v>
      </c>
      <c r="S2508" s="17">
        <f t="shared" si="471"/>
        <v>-4.5524194630111574E-3</v>
      </c>
      <c r="T2508" s="17">
        <f t="shared" si="466"/>
        <v>1.601660333353511E-2</v>
      </c>
      <c r="U2508" s="4">
        <f t="shared" si="467"/>
        <v>5.0648946913416475E-2</v>
      </c>
    </row>
    <row r="2509" spans="2:21">
      <c r="B2509" s="2">
        <v>43101</v>
      </c>
      <c r="C2509">
        <v>2.0779999999999998</v>
      </c>
      <c r="D2509" s="17">
        <f t="shared" si="468"/>
        <v>0</v>
      </c>
      <c r="E2509" s="17">
        <f t="shared" si="460"/>
        <v>7.3021405981591207E-3</v>
      </c>
      <c r="F2509" s="4">
        <f t="shared" si="461"/>
        <v>2.3091396084967155E-2</v>
      </c>
      <c r="G2509" s="4"/>
      <c r="H2509">
        <v>2.3106</v>
      </c>
      <c r="I2509" s="17">
        <f t="shared" si="469"/>
        <v>0</v>
      </c>
      <c r="J2509" s="17">
        <f t="shared" si="462"/>
        <v>1.1898004257313822E-2</v>
      </c>
      <c r="K2509" s="4">
        <f t="shared" si="463"/>
        <v>3.7624793063491771E-2</v>
      </c>
      <c r="M2509">
        <v>2.3980000000000001</v>
      </c>
      <c r="N2509" s="17">
        <f t="shared" si="470"/>
        <v>0</v>
      </c>
      <c r="O2509" s="17">
        <f t="shared" si="464"/>
        <v>1.284624711260232E-2</v>
      </c>
      <c r="P2509" s="4">
        <f t="shared" si="465"/>
        <v>4.0623400261184862E-2</v>
      </c>
      <c r="R2509">
        <v>2.5409999999999999</v>
      </c>
      <c r="S2509" s="17">
        <f t="shared" si="471"/>
        <v>-5.1147877494591874E-4</v>
      </c>
      <c r="T2509" s="17">
        <f t="shared" si="466"/>
        <v>1.4607546842839342E-2</v>
      </c>
      <c r="U2509" s="4">
        <f t="shared" si="467"/>
        <v>4.6193119050973994E-2</v>
      </c>
    </row>
    <row r="2510" spans="2:21">
      <c r="B2510" s="2">
        <v>43102</v>
      </c>
      <c r="C2510">
        <v>2.1071</v>
      </c>
      <c r="D2510" s="17">
        <f t="shared" si="468"/>
        <v>1.3906701863589216E-2</v>
      </c>
      <c r="E2510" s="17">
        <f t="shared" si="460"/>
        <v>7.300615182362402E-3</v>
      </c>
      <c r="F2510" s="4">
        <f t="shared" si="461"/>
        <v>2.3086572296670722E-2</v>
      </c>
      <c r="G2510" s="4"/>
      <c r="H2510">
        <v>2.3523000000000001</v>
      </c>
      <c r="I2510" s="17">
        <f t="shared" si="469"/>
        <v>1.7886341856067745E-2</v>
      </c>
      <c r="J2510" s="17">
        <f t="shared" si="462"/>
        <v>1.084985795563077E-2</v>
      </c>
      <c r="K2510" s="4">
        <f t="shared" si="463"/>
        <v>3.4310263429091346E-2</v>
      </c>
      <c r="M2510">
        <v>2.444</v>
      </c>
      <c r="N2510" s="17">
        <f t="shared" si="470"/>
        <v>1.9000984704026256E-2</v>
      </c>
      <c r="O2510" s="17">
        <f t="shared" si="464"/>
        <v>1.1747436045063977E-2</v>
      </c>
      <c r="P2510" s="4">
        <f t="shared" si="465"/>
        <v>3.7148654569562595E-2</v>
      </c>
      <c r="R2510">
        <v>2.6017999999999999</v>
      </c>
      <c r="S2510" s="17">
        <f t="shared" si="471"/>
        <v>2.3645808847294465E-2</v>
      </c>
      <c r="T2510" s="17">
        <f t="shared" si="466"/>
        <v>1.4190909397379926E-2</v>
      </c>
      <c r="U2510" s="4">
        <f t="shared" si="467"/>
        <v>4.4875595764808061E-2</v>
      </c>
    </row>
    <row r="2511" spans="2:21">
      <c r="B2511" s="2">
        <v>43103</v>
      </c>
      <c r="C2511">
        <v>2.1105999999999998</v>
      </c>
      <c r="D2511" s="17">
        <f t="shared" si="468"/>
        <v>1.6596727142278393E-3</v>
      </c>
      <c r="E2511" s="17">
        <f t="shared" ref="E2511:E2574" si="472">_xlfn.STDEV.S(D2502:D2511)</f>
        <v>7.266601991119088E-3</v>
      </c>
      <c r="F2511" s="4">
        <f t="shared" ref="F2511:F2574" si="473">E2511*SQRT(10)</f>
        <v>2.2979013141850958E-2</v>
      </c>
      <c r="G2511" s="4"/>
      <c r="H2511">
        <v>2.3483000000000001</v>
      </c>
      <c r="I2511" s="17">
        <f t="shared" si="469"/>
        <v>-1.7019108052164131E-3</v>
      </c>
      <c r="J2511" s="17">
        <f t="shared" ref="J2511:J2574" si="474">_xlfn.STDEV.S(I2502:I2511)</f>
        <v>1.031446956800158E-2</v>
      </c>
      <c r="K2511" s="4">
        <f t="shared" ref="K2511:K2574" si="475">J2511*SQRT(10)</f>
        <v>3.2617216691377994E-2</v>
      </c>
      <c r="M2511">
        <v>2.4329999999999998</v>
      </c>
      <c r="N2511" s="17">
        <f t="shared" si="470"/>
        <v>-4.5109775079633253E-3</v>
      </c>
      <c r="O2511" s="17">
        <f t="shared" ref="O2511:O2574" si="476">_xlfn.STDEV.S(N2502:N2511)</f>
        <v>1.0991008127786027E-2</v>
      </c>
      <c r="P2511" s="4">
        <f t="shared" ref="P2511:P2574" si="477">O2511*SQRT(10)</f>
        <v>3.4756619465226839E-2</v>
      </c>
      <c r="R2511">
        <v>2.5838000000000001</v>
      </c>
      <c r="S2511" s="17">
        <f t="shared" si="471"/>
        <v>-6.942329641257656E-3</v>
      </c>
      <c r="T2511" s="17">
        <f t="shared" ref="T2511:T2574" si="478">_xlfn.STDEV.S(S2502:S2511)</f>
        <v>1.2814318957975312E-2</v>
      </c>
      <c r="U2511" s="4">
        <f t="shared" ref="U2511:U2574" si="479">T2511*SQRT(10)</f>
        <v>4.0522434571077473E-2</v>
      </c>
    </row>
    <row r="2512" spans="2:21">
      <c r="B2512" s="2">
        <v>43104</v>
      </c>
      <c r="C2512">
        <v>2.1406999999999998</v>
      </c>
      <c r="D2512" s="17">
        <f t="shared" si="468"/>
        <v>1.4160611096186989E-2</v>
      </c>
      <c r="E2512" s="17">
        <f t="shared" si="472"/>
        <v>8.1372638329495848E-3</v>
      </c>
      <c r="F2512" s="4">
        <f t="shared" si="473"/>
        <v>2.5732287633832594E-2</v>
      </c>
      <c r="G2512" s="4"/>
      <c r="H2512">
        <v>2.3706</v>
      </c>
      <c r="I2512" s="17">
        <f t="shared" si="469"/>
        <v>9.451425545630561E-3</v>
      </c>
      <c r="J2512" s="17">
        <f t="shared" si="474"/>
        <v>1.0817154677741034E-2</v>
      </c>
      <c r="K2512" s="4">
        <f t="shared" si="475"/>
        <v>3.4206846584006356E-2</v>
      </c>
      <c r="M2512">
        <v>2.4460000000000002</v>
      </c>
      <c r="N2512" s="17">
        <f t="shared" si="470"/>
        <v>5.3289734635951413E-3</v>
      </c>
      <c r="O2512" s="17">
        <f t="shared" si="476"/>
        <v>1.1200277790335078E-2</v>
      </c>
      <c r="P2512" s="4">
        <f t="shared" si="477"/>
        <v>3.541838824405668E-2</v>
      </c>
      <c r="R2512">
        <v>2.5853999999999999</v>
      </c>
      <c r="S2512" s="17">
        <f t="shared" si="471"/>
        <v>6.1905132364629121E-4</v>
      </c>
      <c r="T2512" s="17">
        <f t="shared" si="478"/>
        <v>1.2700479397129906E-2</v>
      </c>
      <c r="U2512" s="4">
        <f t="shared" si="479"/>
        <v>4.0162442270972668E-2</v>
      </c>
    </row>
    <row r="2513" spans="2:21">
      <c r="B2513" s="2">
        <v>43105</v>
      </c>
      <c r="C2513">
        <v>2.1488999999999998</v>
      </c>
      <c r="D2513" s="17">
        <f t="shared" si="468"/>
        <v>3.823204955338388E-3</v>
      </c>
      <c r="E2513" s="17">
        <f t="shared" si="472"/>
        <v>8.0037928568600421E-3</v>
      </c>
      <c r="F2513" s="4">
        <f t="shared" si="473"/>
        <v>2.5310215347863763E-2</v>
      </c>
      <c r="G2513" s="4"/>
      <c r="H2513">
        <v>2.3915000000000002</v>
      </c>
      <c r="I2513" s="17">
        <f t="shared" si="469"/>
        <v>8.7776964749516437E-3</v>
      </c>
      <c r="J2513" s="17">
        <f t="shared" si="474"/>
        <v>1.117236681418793E-2</v>
      </c>
      <c r="K2513" s="4">
        <f t="shared" si="475"/>
        <v>3.5330125987713061E-2</v>
      </c>
      <c r="M2513">
        <v>2.4701</v>
      </c>
      <c r="N2513" s="17">
        <f t="shared" si="470"/>
        <v>9.8045983853355598E-3</v>
      </c>
      <c r="O2513" s="17">
        <f t="shared" si="476"/>
        <v>1.1668584106462678E-2</v>
      </c>
      <c r="P2513" s="4">
        <f t="shared" si="477"/>
        <v>3.6899302845662736E-2</v>
      </c>
      <c r="R2513">
        <v>2.6107</v>
      </c>
      <c r="S2513" s="17">
        <f t="shared" si="471"/>
        <v>9.7381497416231672E-3</v>
      </c>
      <c r="T2513" s="17">
        <f t="shared" si="478"/>
        <v>1.3004700185804503E-2</v>
      </c>
      <c r="U2513" s="4">
        <f t="shared" si="479"/>
        <v>4.1124472874757151E-2</v>
      </c>
    </row>
    <row r="2514" spans="2:21">
      <c r="B2514" s="2">
        <v>43108</v>
      </c>
      <c r="C2514">
        <v>2.1465999999999998</v>
      </c>
      <c r="D2514" s="17">
        <f t="shared" si="468"/>
        <v>-1.0708882410912443E-3</v>
      </c>
      <c r="E2514" s="17">
        <f t="shared" si="472"/>
        <v>8.0450711039983542E-3</v>
      </c>
      <c r="F2514" s="4">
        <f t="shared" si="473"/>
        <v>2.5440748626640159E-2</v>
      </c>
      <c r="G2514" s="4"/>
      <c r="H2514">
        <v>2.3889</v>
      </c>
      <c r="I2514" s="17">
        <f t="shared" si="469"/>
        <v>-1.087775188842755E-3</v>
      </c>
      <c r="J2514" s="17">
        <f t="shared" si="474"/>
        <v>1.1186555981062931E-2</v>
      </c>
      <c r="K2514" s="4">
        <f t="shared" si="475"/>
        <v>3.5374996073138279E-2</v>
      </c>
      <c r="M2514">
        <v>2.468</v>
      </c>
      <c r="N2514" s="17">
        <f t="shared" si="470"/>
        <v>-8.5052960717483953E-4</v>
      </c>
      <c r="O2514" s="17">
        <f t="shared" si="476"/>
        <v>1.1639368921624583E-2</v>
      </c>
      <c r="P2514" s="4">
        <f t="shared" si="477"/>
        <v>3.6806916319311538E-2</v>
      </c>
      <c r="R2514">
        <v>2.6101000000000001</v>
      </c>
      <c r="S2514" s="17">
        <f t="shared" si="471"/>
        <v>-2.2984983245533967E-4</v>
      </c>
      <c r="T2514" s="17">
        <f t="shared" si="478"/>
        <v>1.2954465402817503E-2</v>
      </c>
      <c r="U2514" s="4">
        <f t="shared" si="479"/>
        <v>4.0965616542753956E-2</v>
      </c>
    </row>
    <row r="2515" spans="2:21">
      <c r="B2515" s="2">
        <v>43109</v>
      </c>
      <c r="C2515">
        <v>2.1657000000000002</v>
      </c>
      <c r="D2515" s="17">
        <f t="shared" si="468"/>
        <v>8.8584397658012445E-3</v>
      </c>
      <c r="E2515" s="17">
        <f t="shared" si="472"/>
        <v>8.195534806322612E-3</v>
      </c>
      <c r="F2515" s="4">
        <f t="shared" si="473"/>
        <v>2.5916556631166383E-2</v>
      </c>
      <c r="G2515" s="4"/>
      <c r="H2515">
        <v>2.4493</v>
      </c>
      <c r="I2515" s="17">
        <f t="shared" si="469"/>
        <v>2.4969260497446841E-2</v>
      </c>
      <c r="J2515" s="17">
        <f t="shared" si="474"/>
        <v>1.3272860886450756E-2</v>
      </c>
      <c r="K2515" s="4">
        <f t="shared" si="475"/>
        <v>4.1972471467745902E-2</v>
      </c>
      <c r="M2515">
        <v>2.5415000000000001</v>
      </c>
      <c r="N2515" s="17">
        <f t="shared" si="470"/>
        <v>2.9346351861678849E-2</v>
      </c>
      <c r="O2515" s="17">
        <f t="shared" si="476"/>
        <v>1.4427559342806234E-2</v>
      </c>
      <c r="P2515" s="4">
        <f t="shared" si="477"/>
        <v>4.5623948600509744E-2</v>
      </c>
      <c r="R2515">
        <v>2.6924999999999999</v>
      </c>
      <c r="S2515" s="17">
        <f t="shared" si="471"/>
        <v>3.1081595271528484E-2</v>
      </c>
      <c r="T2515" s="17">
        <f t="shared" si="478"/>
        <v>1.582139698218896E-2</v>
      </c>
      <c r="U2515" s="4">
        <f t="shared" si="479"/>
        <v>5.0031650229431568E-2</v>
      </c>
    </row>
    <row r="2516" spans="2:21">
      <c r="B2516" s="2">
        <v>43110</v>
      </c>
      <c r="C2516">
        <v>2.1686999999999999</v>
      </c>
      <c r="D2516" s="17">
        <f t="shared" si="468"/>
        <v>1.3842748611360644E-3</v>
      </c>
      <c r="E2516" s="17">
        <f t="shared" si="472"/>
        <v>6.2578299591570163E-3</v>
      </c>
      <c r="F2516" s="4">
        <f t="shared" si="473"/>
        <v>1.9788995880974637E-2</v>
      </c>
      <c r="G2516" s="4"/>
      <c r="H2516">
        <v>2.4472</v>
      </c>
      <c r="I2516" s="17">
        <f t="shared" si="469"/>
        <v>-8.5775559226198964E-4</v>
      </c>
      <c r="J2516" s="17">
        <f t="shared" si="474"/>
        <v>1.0632781317045023E-2</v>
      </c>
      <c r="K2516" s="4">
        <f t="shared" si="475"/>
        <v>3.3623806824347194E-2</v>
      </c>
      <c r="M2516">
        <v>2.5392999999999999</v>
      </c>
      <c r="N2516" s="17">
        <f t="shared" si="470"/>
        <v>-8.6600540761056779E-4</v>
      </c>
      <c r="O2516" s="17">
        <f t="shared" si="476"/>
        <v>1.1540023413683926E-2</v>
      </c>
      <c r="P2516" s="4">
        <f t="shared" si="477"/>
        <v>3.6492758238912723E-2</v>
      </c>
      <c r="R2516">
        <v>2.6875</v>
      </c>
      <c r="S2516" s="17">
        <f t="shared" si="471"/>
        <v>-1.8587365946253266E-3</v>
      </c>
      <c r="T2516" s="17">
        <f t="shared" si="478"/>
        <v>1.2519437425957999E-2</v>
      </c>
      <c r="U2516" s="4">
        <f t="shared" si="479"/>
        <v>3.9589937289982904E-2</v>
      </c>
    </row>
    <row r="2517" spans="2:21">
      <c r="B2517" s="2">
        <v>43111</v>
      </c>
      <c r="C2517">
        <v>2.1703999999999999</v>
      </c>
      <c r="D2517" s="17">
        <f t="shared" si="468"/>
        <v>7.835726703608898E-4</v>
      </c>
      <c r="E2517" s="17">
        <f t="shared" si="472"/>
        <v>6.2913435245864121E-3</v>
      </c>
      <c r="F2517" s="4">
        <f t="shared" si="473"/>
        <v>1.9894975080244605E-2</v>
      </c>
      <c r="G2517" s="4"/>
      <c r="H2517">
        <v>2.4407000000000001</v>
      </c>
      <c r="I2517" s="17">
        <f t="shared" si="469"/>
        <v>-2.6596304472477866E-3</v>
      </c>
      <c r="J2517" s="17">
        <f t="shared" si="474"/>
        <v>1.0809312281882633E-2</v>
      </c>
      <c r="K2517" s="4">
        <f t="shared" si="475"/>
        <v>3.4182046750781139E-2</v>
      </c>
      <c r="M2517">
        <v>2.5284</v>
      </c>
      <c r="N2517" s="17">
        <f t="shared" si="470"/>
        <v>-4.3017608812030098E-3</v>
      </c>
      <c r="O2517" s="17">
        <f t="shared" si="476"/>
        <v>1.1862120867532112E-2</v>
      </c>
      <c r="P2517" s="4">
        <f t="shared" si="477"/>
        <v>3.7511319821613959E-2</v>
      </c>
      <c r="R2517">
        <v>2.6602000000000001</v>
      </c>
      <c r="S2517" s="17">
        <f t="shared" si="471"/>
        <v>-1.0210085516722327E-2</v>
      </c>
      <c r="T2517" s="17">
        <f t="shared" si="478"/>
        <v>1.3462053013104148E-2</v>
      </c>
      <c r="U2517" s="4">
        <f t="shared" si="479"/>
        <v>4.2570749503341665E-2</v>
      </c>
    </row>
    <row r="2518" spans="2:21">
      <c r="B2518" s="2">
        <v>43112</v>
      </c>
      <c r="C2518">
        <v>2.194</v>
      </c>
      <c r="D2518" s="17">
        <f t="shared" si="468"/>
        <v>1.0814879490453521E-2</v>
      </c>
      <c r="E2518" s="17">
        <f t="shared" si="472"/>
        <v>5.9191770633176917E-3</v>
      </c>
      <c r="F2518" s="4">
        <f t="shared" si="473"/>
        <v>1.871808139391061E-2</v>
      </c>
      <c r="G2518" s="4"/>
      <c r="H2518">
        <v>2.4603999999999999</v>
      </c>
      <c r="I2518" s="17">
        <f t="shared" si="469"/>
        <v>8.039054944767185E-3</v>
      </c>
      <c r="J2518" s="17">
        <f t="shared" si="474"/>
        <v>9.3789614566216883E-3</v>
      </c>
      <c r="K2518" s="4">
        <f t="shared" si="475"/>
        <v>2.9658880289855048E-2</v>
      </c>
      <c r="M2518">
        <v>2.5392000000000001</v>
      </c>
      <c r="N2518" s="17">
        <f t="shared" si="470"/>
        <v>4.2623791740011054E-3</v>
      </c>
      <c r="O2518" s="17">
        <f t="shared" si="476"/>
        <v>1.0943922006864721E-2</v>
      </c>
      <c r="P2518" s="4">
        <f t="shared" si="477"/>
        <v>3.4607720076933406E-2</v>
      </c>
      <c r="R2518">
        <v>2.6545999999999998</v>
      </c>
      <c r="S2518" s="17">
        <f t="shared" si="471"/>
        <v>-2.1073237270940034E-3</v>
      </c>
      <c r="T2518" s="17">
        <f t="shared" si="478"/>
        <v>1.3309220806219543E-2</v>
      </c>
      <c r="U2518" s="4">
        <f t="shared" si="479"/>
        <v>4.2087451629756252E-2</v>
      </c>
    </row>
    <row r="2519" spans="2:21">
      <c r="B2519" s="2">
        <v>43115</v>
      </c>
      <c r="C2519">
        <v>2.214</v>
      </c>
      <c r="D2519" s="17">
        <f t="shared" si="468"/>
        <v>9.0744724334065625E-3</v>
      </c>
      <c r="E2519" s="17">
        <f t="shared" si="472"/>
        <v>5.6848281405751542E-3</v>
      </c>
      <c r="F2519" s="4">
        <f t="shared" si="473"/>
        <v>1.7977005030837358E-2</v>
      </c>
      <c r="G2519" s="4"/>
      <c r="H2519">
        <v>2.4500000000000002</v>
      </c>
      <c r="I2519" s="17">
        <f t="shared" si="469"/>
        <v>-4.2359137954404765E-3</v>
      </c>
      <c r="J2519" s="17">
        <f t="shared" si="474"/>
        <v>9.7812187524647064E-3</v>
      </c>
      <c r="K2519" s="4">
        <f t="shared" si="475"/>
        <v>3.0930929550139166E-2</v>
      </c>
      <c r="M2519">
        <v>2.5434999999999999</v>
      </c>
      <c r="N2519" s="17">
        <f t="shared" si="470"/>
        <v>1.6920144906749099E-3</v>
      </c>
      <c r="O2519" s="17">
        <f t="shared" si="476"/>
        <v>1.0858381778096057E-2</v>
      </c>
      <c r="P2519" s="4">
        <f t="shared" si="477"/>
        <v>3.4337218122452565E-2</v>
      </c>
      <c r="R2519">
        <v>2.6574999999999998</v>
      </c>
      <c r="S2519" s="17">
        <f t="shared" si="471"/>
        <v>1.0918470240009774E-3</v>
      </c>
      <c r="T2519" s="17">
        <f t="shared" si="478"/>
        <v>1.3254060143101544E-2</v>
      </c>
      <c r="U2519" s="4">
        <f t="shared" si="479"/>
        <v>4.1913018297058131E-2</v>
      </c>
    </row>
    <row r="2520" spans="2:21">
      <c r="B2520" s="2">
        <v>43116</v>
      </c>
      <c r="C2520">
        <v>2.2156000000000002</v>
      </c>
      <c r="D2520" s="17">
        <f t="shared" si="468"/>
        <v>7.2241289036668085E-4</v>
      </c>
      <c r="E2520" s="17">
        <f t="shared" si="472"/>
        <v>5.2468176693978548E-3</v>
      </c>
      <c r="F2520" s="4">
        <f t="shared" si="473"/>
        <v>1.6591894302913558E-2</v>
      </c>
      <c r="G2520" s="4"/>
      <c r="H2520">
        <v>2.4702000000000002</v>
      </c>
      <c r="I2520" s="17">
        <f t="shared" si="469"/>
        <v>8.2110944651412575E-3</v>
      </c>
      <c r="J2520" s="17">
        <f t="shared" si="474"/>
        <v>8.8978568115031589E-3</v>
      </c>
      <c r="K2520" s="4">
        <f t="shared" si="475"/>
        <v>2.8137493818393488E-2</v>
      </c>
      <c r="M2520">
        <v>2.5444</v>
      </c>
      <c r="N2520" s="17">
        <f t="shared" si="470"/>
        <v>3.5378054182956233E-4</v>
      </c>
      <c r="O2520" s="17">
        <f t="shared" si="476"/>
        <v>9.917115176474792E-3</v>
      </c>
      <c r="P2520" s="4">
        <f t="shared" si="477"/>
        <v>3.1360671775883031E-2</v>
      </c>
      <c r="R2520">
        <v>2.6492</v>
      </c>
      <c r="S2520" s="17">
        <f t="shared" si="471"/>
        <v>-3.1281236052785135E-3</v>
      </c>
      <c r="T2520" s="17">
        <f t="shared" si="478"/>
        <v>1.1547258338091632E-2</v>
      </c>
      <c r="U2520" s="4">
        <f t="shared" si="479"/>
        <v>3.6515637078740219E-2</v>
      </c>
    </row>
    <row r="2521" spans="2:21">
      <c r="B2521" s="2">
        <v>43117</v>
      </c>
      <c r="C2521">
        <v>2.2471999999999999</v>
      </c>
      <c r="D2521" s="17">
        <f t="shared" si="468"/>
        <v>1.4161749631084913E-2</v>
      </c>
      <c r="E2521" s="17">
        <f t="shared" si="472"/>
        <v>5.8155425753768737E-3</v>
      </c>
      <c r="F2521" s="4">
        <f t="shared" si="473"/>
        <v>1.8390360367872373E-2</v>
      </c>
      <c r="G2521" s="4"/>
      <c r="H2521">
        <v>2.5219</v>
      </c>
      <c r="I2521" s="17">
        <f t="shared" si="469"/>
        <v>2.0713466664247511E-2</v>
      </c>
      <c r="J2521" s="17">
        <f t="shared" si="474"/>
        <v>9.827431751438848E-3</v>
      </c>
      <c r="K2521" s="4">
        <f t="shared" si="475"/>
        <v>3.107706788440448E-2</v>
      </c>
      <c r="M2521">
        <v>2.5975000000000001</v>
      </c>
      <c r="N2521" s="17">
        <f t="shared" si="470"/>
        <v>2.0654578168733371E-2</v>
      </c>
      <c r="O2521" s="17">
        <f t="shared" si="476"/>
        <v>1.0674203508446575E-2</v>
      </c>
      <c r="P2521" s="4">
        <f t="shared" si="477"/>
        <v>3.3754795294851543E-2</v>
      </c>
      <c r="R2521">
        <v>2.6935000000000002</v>
      </c>
      <c r="S2521" s="17">
        <f t="shared" si="471"/>
        <v>1.6583755509764105E-2</v>
      </c>
      <c r="T2521" s="17">
        <f t="shared" si="478"/>
        <v>1.1956314048719795E-2</v>
      </c>
      <c r="U2521" s="4">
        <f t="shared" si="479"/>
        <v>3.7809184814223955E-2</v>
      </c>
    </row>
    <row r="2522" spans="2:21">
      <c r="B2522" s="2">
        <v>43118</v>
      </c>
      <c r="C2522">
        <v>2.2526000000000002</v>
      </c>
      <c r="D2522" s="17">
        <f t="shared" si="468"/>
        <v>2.4001078235622634E-3</v>
      </c>
      <c r="E2522" s="17">
        <f t="shared" si="472"/>
        <v>5.1993390441871365E-3</v>
      </c>
      <c r="F2522" s="4">
        <f t="shared" si="473"/>
        <v>1.6441753707074198E-2</v>
      </c>
      <c r="G2522" s="4"/>
      <c r="H2522">
        <v>2.5545</v>
      </c>
      <c r="I2522" s="17">
        <f t="shared" si="469"/>
        <v>1.2843924102691202E-2</v>
      </c>
      <c r="J2522" s="17">
        <f t="shared" si="474"/>
        <v>9.9738577417222921E-3</v>
      </c>
      <c r="K2522" s="4">
        <f t="shared" si="475"/>
        <v>3.1540107522345845E-2</v>
      </c>
      <c r="M2522">
        <v>2.6390000000000002</v>
      </c>
      <c r="N2522" s="17">
        <f t="shared" si="470"/>
        <v>1.5850613529941705E-2</v>
      </c>
      <c r="O2522" s="17">
        <f t="shared" si="476"/>
        <v>1.1053137960700917E-2</v>
      </c>
      <c r="P2522" s="4">
        <f t="shared" si="477"/>
        <v>3.4953091247883594E-2</v>
      </c>
      <c r="R2522">
        <v>2.7412000000000001</v>
      </c>
      <c r="S2522" s="17">
        <f t="shared" si="471"/>
        <v>1.7554317591080042E-2</v>
      </c>
      <c r="T2522" s="17">
        <f t="shared" si="478"/>
        <v>1.2582337296542926E-2</v>
      </c>
      <c r="U2522" s="4">
        <f t="shared" si="479"/>
        <v>3.9788844145561102E-2</v>
      </c>
    </row>
    <row r="2523" spans="2:21">
      <c r="B2523" s="2">
        <v>43119</v>
      </c>
      <c r="C2523">
        <v>2.2673999999999999</v>
      </c>
      <c r="D2523" s="17">
        <f t="shared" si="468"/>
        <v>6.5486959699020001E-3</v>
      </c>
      <c r="E2523" s="17">
        <f t="shared" si="472"/>
        <v>5.196685526333753E-3</v>
      </c>
      <c r="F2523" s="4">
        <f t="shared" si="473"/>
        <v>1.6433362546845583E-2</v>
      </c>
      <c r="G2523" s="4"/>
      <c r="H2523">
        <v>2.6191</v>
      </c>
      <c r="I2523" s="17">
        <f t="shared" si="469"/>
        <v>2.4974237520334907E-2</v>
      </c>
      <c r="J2523" s="17">
        <f t="shared" si="474"/>
        <v>1.1419829405137961E-2</v>
      </c>
      <c r="K2523" s="4">
        <f t="shared" si="475"/>
        <v>3.6112671410801725E-2</v>
      </c>
      <c r="M2523">
        <v>2.7166999999999999</v>
      </c>
      <c r="N2523" s="17">
        <f t="shared" si="470"/>
        <v>2.9017850926849675E-2</v>
      </c>
      <c r="O2523" s="17">
        <f t="shared" si="476"/>
        <v>1.2981625181840876E-2</v>
      </c>
      <c r="P2523" s="4">
        <f t="shared" si="477"/>
        <v>4.1051503305214676E-2</v>
      </c>
      <c r="R2523">
        <v>2.8279000000000001</v>
      </c>
      <c r="S2523" s="17">
        <f t="shared" si="471"/>
        <v>3.1138606000666137E-2</v>
      </c>
      <c r="T2523" s="17">
        <f t="shared" si="478"/>
        <v>1.4919667486325689E-2</v>
      </c>
      <c r="U2523" s="4">
        <f t="shared" si="479"/>
        <v>4.7180131189148246E-2</v>
      </c>
    </row>
    <row r="2524" spans="2:21">
      <c r="B2524" s="2">
        <v>43122</v>
      </c>
      <c r="C2524">
        <v>2.2660999999999998</v>
      </c>
      <c r="D2524" s="17">
        <f t="shared" si="468"/>
        <v>-5.7350834261920885E-4</v>
      </c>
      <c r="E2524" s="17">
        <f t="shared" si="472"/>
        <v>5.1301677700375508E-3</v>
      </c>
      <c r="F2524" s="4">
        <f t="shared" si="473"/>
        <v>1.6223014932105581E-2</v>
      </c>
      <c r="G2524" s="4"/>
      <c r="H2524">
        <v>2.605</v>
      </c>
      <c r="I2524" s="17">
        <f t="shared" si="469"/>
        <v>-5.398072103720313E-3</v>
      </c>
      <c r="J2524" s="17">
        <f t="shared" si="474"/>
        <v>1.1917216216538348E-2</v>
      </c>
      <c r="K2524" s="4">
        <f t="shared" si="475"/>
        <v>3.7685546612955555E-2</v>
      </c>
      <c r="M2524">
        <v>2.6959999999999997</v>
      </c>
      <c r="N2524" s="17">
        <f t="shared" si="470"/>
        <v>-7.6487153979763493E-3</v>
      </c>
      <c r="O2524" s="17">
        <f t="shared" si="476"/>
        <v>1.3740626413496399E-2</v>
      </c>
      <c r="P2524" s="4">
        <f t="shared" si="477"/>
        <v>4.3451675944119222E-2</v>
      </c>
      <c r="R2524">
        <v>2.8031000000000001</v>
      </c>
      <c r="S2524" s="17">
        <f t="shared" si="471"/>
        <v>-8.8084391225591967E-3</v>
      </c>
      <c r="T2524" s="17">
        <f t="shared" si="478"/>
        <v>1.5672545572549011E-2</v>
      </c>
      <c r="U2524" s="4">
        <f t="shared" si="479"/>
        <v>4.9560940742042585E-2</v>
      </c>
    </row>
    <row r="2525" spans="2:21">
      <c r="B2525" s="2">
        <v>43123</v>
      </c>
      <c r="C2525">
        <v>2.2412000000000001</v>
      </c>
      <c r="D2525" s="17">
        <f t="shared" si="468"/>
        <v>-1.1048855549749515E-2</v>
      </c>
      <c r="E2525" s="17">
        <f t="shared" si="472"/>
        <v>7.1222557058154756E-3</v>
      </c>
      <c r="F2525" s="4">
        <f t="shared" si="473"/>
        <v>2.2522550108507053E-2</v>
      </c>
      <c r="G2525" s="4"/>
      <c r="H2525">
        <v>2.5558999999999998</v>
      </c>
      <c r="I2525" s="17">
        <f t="shared" si="469"/>
        <v>-1.9028263086064007E-2</v>
      </c>
      <c r="J2525" s="17">
        <f t="shared" si="474"/>
        <v>1.3271720858797676E-2</v>
      </c>
      <c r="K2525" s="4">
        <f t="shared" si="475"/>
        <v>4.1968866383766588E-2</v>
      </c>
      <c r="M2525">
        <v>2.6440999999999999</v>
      </c>
      <c r="N2525" s="17">
        <f t="shared" si="470"/>
        <v>-1.9438450293232754E-2</v>
      </c>
      <c r="O2525" s="17">
        <f t="shared" si="476"/>
        <v>1.4298516814171101E-2</v>
      </c>
      <c r="P2525" s="4">
        <f t="shared" si="477"/>
        <v>4.5215880294995223E-2</v>
      </c>
      <c r="R2525">
        <v>2.7597</v>
      </c>
      <c r="S2525" s="17">
        <f t="shared" si="471"/>
        <v>-1.5603969438554325E-2</v>
      </c>
      <c r="T2525" s="17">
        <f t="shared" si="478"/>
        <v>1.4667453560296174E-2</v>
      </c>
      <c r="U2525" s="4">
        <f t="shared" si="479"/>
        <v>4.6382560725281755E-2</v>
      </c>
    </row>
    <row r="2526" spans="2:21">
      <c r="B2526" s="2">
        <v>43124</v>
      </c>
      <c r="C2526">
        <v>2.2589000000000001</v>
      </c>
      <c r="D2526" s="17">
        <f t="shared" si="468"/>
        <v>7.8665324221000102E-3</v>
      </c>
      <c r="E2526" s="17">
        <f t="shared" si="472"/>
        <v>7.2101498107041062E-3</v>
      </c>
      <c r="F2526" s="4">
        <f t="shared" si="473"/>
        <v>2.2800495672856864E-2</v>
      </c>
      <c r="G2526" s="4"/>
      <c r="H2526">
        <v>2.5857999999999999</v>
      </c>
      <c r="I2526" s="17">
        <f t="shared" si="469"/>
        <v>1.163052571904968E-2</v>
      </c>
      <c r="J2526" s="17">
        <f t="shared" si="474"/>
        <v>1.332407732635151E-2</v>
      </c>
      <c r="K2526" s="4">
        <f t="shared" si="475"/>
        <v>4.2134432071477414E-2</v>
      </c>
      <c r="M2526">
        <v>2.6756000000000002</v>
      </c>
      <c r="N2526" s="17">
        <f t="shared" si="470"/>
        <v>1.1842911505288357E-2</v>
      </c>
      <c r="O2526" s="17">
        <f t="shared" si="476"/>
        <v>1.4386671436635407E-2</v>
      </c>
      <c r="P2526" s="4">
        <f t="shared" si="477"/>
        <v>4.5494649688254674E-2</v>
      </c>
      <c r="R2526">
        <v>2.7875000000000001</v>
      </c>
      <c r="S2526" s="17">
        <f t="shared" si="471"/>
        <v>1.0023158617153001E-2</v>
      </c>
      <c r="T2526" s="17">
        <f t="shared" si="478"/>
        <v>1.4759239945109083E-2</v>
      </c>
      <c r="U2526" s="4">
        <f t="shared" si="479"/>
        <v>4.6672814759483233E-2</v>
      </c>
    </row>
    <row r="2527" spans="2:21">
      <c r="B2527" s="2">
        <v>43125</v>
      </c>
      <c r="C2527">
        <v>2.2690000000000001</v>
      </c>
      <c r="D2527" s="17">
        <f t="shared" si="468"/>
        <v>4.4612366666123169E-3</v>
      </c>
      <c r="E2527" s="17">
        <f t="shared" si="472"/>
        <v>7.1167990820260336E-3</v>
      </c>
      <c r="F2527" s="4">
        <f t="shared" si="473"/>
        <v>2.2505294748997758E-2</v>
      </c>
      <c r="G2527" s="4"/>
      <c r="H2527">
        <v>2.5604</v>
      </c>
      <c r="I2527" s="17">
        <f t="shared" si="469"/>
        <v>-9.8714415526045176E-3</v>
      </c>
      <c r="J2527" s="17">
        <f t="shared" si="474"/>
        <v>1.3993690554250001E-2</v>
      </c>
      <c r="K2527" s="4">
        <f t="shared" si="475"/>
        <v>4.4251935023014048E-2</v>
      </c>
      <c r="M2527">
        <v>2.6360000000000001</v>
      </c>
      <c r="N2527" s="17">
        <f t="shared" si="470"/>
        <v>-1.4911037621855189E-2</v>
      </c>
      <c r="O2527" s="17">
        <f t="shared" si="476"/>
        <v>1.551453329841845E-2</v>
      </c>
      <c r="P2527" s="4">
        <f t="shared" si="477"/>
        <v>4.9061262057527109E-2</v>
      </c>
      <c r="R2527">
        <v>2.7271999999999998</v>
      </c>
      <c r="S2527" s="17">
        <f t="shared" si="471"/>
        <v>-2.1869694944680947E-2</v>
      </c>
      <c r="T2527" s="17">
        <f t="shared" si="478"/>
        <v>1.6350852410564762E-2</v>
      </c>
      <c r="U2527" s="4">
        <f t="shared" si="479"/>
        <v>5.1705935302639242E-2</v>
      </c>
    </row>
    <row r="2528" spans="2:21">
      <c r="B2528" s="2">
        <v>43126</v>
      </c>
      <c r="C2528">
        <v>2.3045999999999998</v>
      </c>
      <c r="D2528" s="17">
        <f t="shared" si="468"/>
        <v>1.5567919800072128E-2</v>
      </c>
      <c r="E2528" s="17">
        <f t="shared" si="472"/>
        <v>7.7225893742172372E-3</v>
      </c>
      <c r="F2528" s="4">
        <f t="shared" si="473"/>
        <v>2.4420971856740876E-2</v>
      </c>
      <c r="G2528" s="4"/>
      <c r="H2528">
        <v>2.6103000000000001</v>
      </c>
      <c r="I2528" s="17">
        <f t="shared" si="469"/>
        <v>1.9301660972240058E-2</v>
      </c>
      <c r="J2528" s="17">
        <f t="shared" si="474"/>
        <v>1.4718868727604134E-2</v>
      </c>
      <c r="K2528" s="4">
        <f t="shared" si="475"/>
        <v>4.6545149760253535E-2</v>
      </c>
      <c r="M2528">
        <v>2.6842999999999999</v>
      </c>
      <c r="N2528" s="17">
        <f t="shared" si="470"/>
        <v>1.8157369695414483E-2</v>
      </c>
      <c r="O2528" s="17">
        <f t="shared" si="476"/>
        <v>1.6133830902957249E-2</v>
      </c>
      <c r="P2528" s="4">
        <f t="shared" si="477"/>
        <v>5.1019653037355943E-2</v>
      </c>
      <c r="R2528">
        <v>2.7725</v>
      </c>
      <c r="S2528" s="17">
        <f t="shared" si="471"/>
        <v>1.6473998400828797E-2</v>
      </c>
      <c r="T2528" s="17">
        <f t="shared" si="478"/>
        <v>1.6819762743866734E-2</v>
      </c>
      <c r="U2528" s="4">
        <f t="shared" si="479"/>
        <v>5.318875997426218E-2</v>
      </c>
    </row>
    <row r="2529" spans="2:21">
      <c r="B2529" s="2">
        <v>43129</v>
      </c>
      <c r="C2529">
        <v>2.3119999999999998</v>
      </c>
      <c r="D2529" s="17">
        <f t="shared" si="468"/>
        <v>3.2058252123539814E-3</v>
      </c>
      <c r="E2529" s="17">
        <f t="shared" si="472"/>
        <v>7.5935466286102945E-3</v>
      </c>
      <c r="F2529" s="4">
        <f t="shared" si="473"/>
        <v>2.401290286510125E-2</v>
      </c>
      <c r="G2529" s="4"/>
      <c r="H2529">
        <v>2.6395999999999997</v>
      </c>
      <c r="I2529" s="17">
        <f t="shared" si="469"/>
        <v>1.1162233269178047E-2</v>
      </c>
      <c r="J2529" s="17">
        <f t="shared" si="474"/>
        <v>1.4339591753432846E-2</v>
      </c>
      <c r="K2529" s="4">
        <f t="shared" si="475"/>
        <v>4.5345770657815414E-2</v>
      </c>
      <c r="M2529">
        <v>2.718</v>
      </c>
      <c r="N2529" s="17">
        <f t="shared" si="470"/>
        <v>1.247632939327663E-2</v>
      </c>
      <c r="O2529" s="17">
        <f t="shared" si="476"/>
        <v>1.6207033395048406E-2</v>
      </c>
      <c r="P2529" s="4">
        <f t="shared" si="477"/>
        <v>5.1251139642764461E-2</v>
      </c>
      <c r="R2529">
        <v>2.8044000000000002</v>
      </c>
      <c r="S2529" s="17">
        <f t="shared" si="471"/>
        <v>1.1440172108290481E-2</v>
      </c>
      <c r="T2529" s="17">
        <f t="shared" si="478"/>
        <v>1.6915404407542169E-2</v>
      </c>
      <c r="U2529" s="4">
        <f t="shared" si="479"/>
        <v>5.3491205470684346E-2</v>
      </c>
    </row>
    <row r="2530" spans="2:21">
      <c r="B2530" s="2">
        <v>43130</v>
      </c>
      <c r="C2530">
        <v>2.3153000000000001</v>
      </c>
      <c r="D2530" s="17">
        <f t="shared" si="468"/>
        <v>1.4263179648848444E-3</v>
      </c>
      <c r="E2530" s="17">
        <f t="shared" si="472"/>
        <v>7.5595633633716072E-3</v>
      </c>
      <c r="F2530" s="4">
        <f t="shared" si="473"/>
        <v>2.390543834461737E-2</v>
      </c>
      <c r="G2530" s="4"/>
      <c r="H2530">
        <v>2.6589999999999998</v>
      </c>
      <c r="I2530" s="17">
        <f t="shared" si="469"/>
        <v>7.3227217337533505E-3</v>
      </c>
      <c r="J2530" s="17">
        <f t="shared" si="474"/>
        <v>1.4337131409921513E-2</v>
      </c>
      <c r="K2530" s="4">
        <f t="shared" si="475"/>
        <v>4.5337990368493182E-2</v>
      </c>
      <c r="M2530">
        <v>2.7397999999999998</v>
      </c>
      <c r="N2530" s="17">
        <f t="shared" si="470"/>
        <v>7.9886093062001302E-3</v>
      </c>
      <c r="O2530" s="17">
        <f t="shared" si="476"/>
        <v>1.6057372400740469E-2</v>
      </c>
      <c r="P2530" s="4">
        <f t="shared" si="477"/>
        <v>5.0777870023865884E-2</v>
      </c>
      <c r="R2530">
        <v>2.8242000000000003</v>
      </c>
      <c r="S2530" s="17">
        <f t="shared" si="471"/>
        <v>7.0355263023389441E-3</v>
      </c>
      <c r="T2530" s="17">
        <f t="shared" si="478"/>
        <v>1.66506359323252E-2</v>
      </c>
      <c r="U2530" s="4">
        <f t="shared" si="479"/>
        <v>5.2653934036388877E-2</v>
      </c>
    </row>
    <row r="2531" spans="2:21">
      <c r="B2531" s="2">
        <v>43131</v>
      </c>
      <c r="C2531">
        <v>2.3319000000000001</v>
      </c>
      <c r="D2531" s="17">
        <f t="shared" si="468"/>
        <v>7.1441171471310072E-3</v>
      </c>
      <c r="E2531" s="17">
        <f t="shared" si="472"/>
        <v>6.8447804723362395E-3</v>
      </c>
      <c r="F2531" s="4">
        <f t="shared" si="473"/>
        <v>2.1645096376425661E-2</v>
      </c>
      <c r="G2531" s="4"/>
      <c r="H2531">
        <v>2.6616999999999997</v>
      </c>
      <c r="I2531" s="17">
        <f t="shared" si="469"/>
        <v>1.014904141092987E-3</v>
      </c>
      <c r="J2531" s="17">
        <f t="shared" si="474"/>
        <v>1.3635422681170729E-2</v>
      </c>
      <c r="K2531" s="4">
        <f t="shared" si="475"/>
        <v>4.3118992531619424E-2</v>
      </c>
      <c r="M2531">
        <v>2.7355</v>
      </c>
      <c r="N2531" s="17">
        <f t="shared" si="470"/>
        <v>-1.5706905134084124E-3</v>
      </c>
      <c r="O2531" s="17">
        <f t="shared" si="476"/>
        <v>1.5548854468229097E-2</v>
      </c>
      <c r="P2531" s="4">
        <f t="shared" si="477"/>
        <v>4.9169795126090161E-2</v>
      </c>
      <c r="R2531">
        <v>2.8128000000000002</v>
      </c>
      <c r="S2531" s="17">
        <f t="shared" si="471"/>
        <v>-4.044710144293741E-3</v>
      </c>
      <c r="T2531" s="17">
        <f t="shared" si="478"/>
        <v>1.6525698698121788E-2</v>
      </c>
      <c r="U2531" s="4">
        <f t="shared" si="479"/>
        <v>5.2258847811744204E-2</v>
      </c>
    </row>
    <row r="2532" spans="2:21">
      <c r="B2532" s="2">
        <v>43132</v>
      </c>
      <c r="C2532">
        <v>2.3618000000000001</v>
      </c>
      <c r="D2532" s="17">
        <f t="shared" si="468"/>
        <v>1.2740654262897515E-2</v>
      </c>
      <c r="E2532" s="17">
        <f t="shared" si="472"/>
        <v>7.3862750248352088E-3</v>
      </c>
      <c r="F2532" s="4">
        <f t="shared" si="473"/>
        <v>2.3357452502896024E-2</v>
      </c>
      <c r="G2532" s="4"/>
      <c r="H2532">
        <v>2.7443999999999997</v>
      </c>
      <c r="I2532" s="17">
        <f t="shared" si="469"/>
        <v>3.0597455432622968E-2</v>
      </c>
      <c r="J2532" s="17">
        <f t="shared" si="474"/>
        <v>1.5710833617343704E-2</v>
      </c>
      <c r="K2532" s="4">
        <f t="shared" si="475"/>
        <v>4.9682018170748368E-2</v>
      </c>
      <c r="M2532">
        <v>2.8277999999999999</v>
      </c>
      <c r="N2532" s="17">
        <f t="shared" si="470"/>
        <v>3.3184789653859445E-2</v>
      </c>
      <c r="O2532" s="17">
        <f t="shared" si="476"/>
        <v>1.7689867869485391E-2</v>
      </c>
      <c r="P2532" s="4">
        <f t="shared" si="477"/>
        <v>5.5940273975004062E-2</v>
      </c>
      <c r="R2532">
        <v>2.9032</v>
      </c>
      <c r="S2532" s="17">
        <f t="shared" si="471"/>
        <v>3.1633148408002555E-2</v>
      </c>
      <c r="T2532" s="17">
        <f t="shared" si="478"/>
        <v>1.8283376570296189E-2</v>
      </c>
      <c r="U2532" s="4">
        <f t="shared" si="479"/>
        <v>5.7817113280693604E-2</v>
      </c>
    </row>
    <row r="2533" spans="2:21">
      <c r="B2533" s="2">
        <v>43133</v>
      </c>
      <c r="C2533">
        <v>2.3656999999999999</v>
      </c>
      <c r="D2533" s="17">
        <f t="shared" si="468"/>
        <v>1.6499210511802861E-3</v>
      </c>
      <c r="E2533" s="17">
        <f t="shared" si="472"/>
        <v>7.4149331885414701E-3</v>
      </c>
      <c r="F2533" s="4">
        <f t="shared" si="473"/>
        <v>2.3448077573765783E-2</v>
      </c>
      <c r="G2533" s="4"/>
      <c r="H2533">
        <v>2.7847</v>
      </c>
      <c r="I2533" s="17">
        <f t="shared" si="469"/>
        <v>1.4577675814253944E-2</v>
      </c>
      <c r="J2533" s="17">
        <f t="shared" si="474"/>
        <v>1.4714161626285385E-2</v>
      </c>
      <c r="K2533" s="4">
        <f t="shared" si="475"/>
        <v>4.6530264598909105E-2</v>
      </c>
      <c r="M2533">
        <v>2.8771</v>
      </c>
      <c r="N2533" s="17">
        <f t="shared" si="470"/>
        <v>1.7283818218666584E-2</v>
      </c>
      <c r="O2533" s="17">
        <f t="shared" si="476"/>
        <v>1.6402813720574987E-2</v>
      </c>
      <c r="P2533" s="4">
        <f t="shared" si="477"/>
        <v>5.1870251392477661E-2</v>
      </c>
      <c r="R2533">
        <v>2.9527999999999999</v>
      </c>
      <c r="S2533" s="17">
        <f t="shared" si="471"/>
        <v>1.6940295816928297E-2</v>
      </c>
      <c r="T2533" s="17">
        <f t="shared" si="478"/>
        <v>1.656229151771756E-2</v>
      </c>
      <c r="U2533" s="4">
        <f t="shared" si="479"/>
        <v>5.2374564467674481E-2</v>
      </c>
    </row>
    <row r="2534" spans="2:21">
      <c r="B2534" s="2">
        <v>43136</v>
      </c>
      <c r="C2534">
        <v>2.2787999999999999</v>
      </c>
      <c r="D2534" s="17">
        <f t="shared" si="468"/>
        <v>-3.7424972612121139E-2</v>
      </c>
      <c r="E2534" s="17">
        <f t="shared" si="472"/>
        <v>1.5173530101531153E-2</v>
      </c>
      <c r="F2534" s="4">
        <f t="shared" si="473"/>
        <v>4.7982915265964404E-2</v>
      </c>
      <c r="G2534" s="4"/>
      <c r="H2534">
        <v>2.6268000000000002</v>
      </c>
      <c r="I2534" s="17">
        <f t="shared" si="469"/>
        <v>-5.8373772314171832E-2</v>
      </c>
      <c r="J2534" s="17">
        <f t="shared" si="474"/>
        <v>2.5156965645164481E-2</v>
      </c>
      <c r="K2534" s="4">
        <f t="shared" si="475"/>
        <v>7.9553310457327039E-2</v>
      </c>
      <c r="M2534">
        <v>2.7187000000000001</v>
      </c>
      <c r="N2534" s="17">
        <f t="shared" si="470"/>
        <v>-5.6629017513123117E-2</v>
      </c>
      <c r="O2534" s="17">
        <f t="shared" si="476"/>
        <v>2.5586143859520249E-2</v>
      </c>
      <c r="P2534" s="4">
        <f t="shared" si="477"/>
        <v>8.0910491136815241E-2</v>
      </c>
      <c r="R2534">
        <v>2.8296000000000001</v>
      </c>
      <c r="S2534" s="17">
        <f t="shared" si="471"/>
        <v>-4.2618513824517909E-2</v>
      </c>
      <c r="T2534" s="17">
        <f t="shared" si="478"/>
        <v>2.2074302099529739E-2</v>
      </c>
      <c r="U2534" s="4">
        <f t="shared" si="479"/>
        <v>6.9805072393150855E-2</v>
      </c>
    </row>
    <row r="2535" spans="2:21">
      <c r="B2535" s="2">
        <v>43137</v>
      </c>
      <c r="C2535">
        <v>2.347</v>
      </c>
      <c r="D2535" s="17">
        <f t="shared" si="468"/>
        <v>2.9488928244782935E-2</v>
      </c>
      <c r="E2535" s="17">
        <f t="shared" si="472"/>
        <v>1.702939275115458E-2</v>
      </c>
      <c r="F2535" s="4">
        <f t="shared" si="473"/>
        <v>5.3851668263209466E-2</v>
      </c>
      <c r="G2535" s="4"/>
      <c r="H2535">
        <v>2.7321</v>
      </c>
      <c r="I2535" s="17">
        <f t="shared" si="469"/>
        <v>3.9304168925064824E-2</v>
      </c>
      <c r="J2535" s="17">
        <f t="shared" si="474"/>
        <v>2.6752169011529277E-2</v>
      </c>
      <c r="K2535" s="4">
        <f t="shared" si="475"/>
        <v>8.4597786426207827E-2</v>
      </c>
      <c r="M2535">
        <v>2.8292999999999999</v>
      </c>
      <c r="N2535" s="17">
        <f t="shared" si="470"/>
        <v>3.9875506354665191E-2</v>
      </c>
      <c r="O2535" s="17">
        <f t="shared" si="476"/>
        <v>2.7188191457421483E-2</v>
      </c>
      <c r="P2535" s="4">
        <f t="shared" si="477"/>
        <v>8.5976610466184739E-2</v>
      </c>
      <c r="R2535">
        <v>2.9112</v>
      </c>
      <c r="S2535" s="17">
        <f t="shared" si="471"/>
        <v>2.8430008406679131E-2</v>
      </c>
      <c r="T2535" s="17">
        <f t="shared" si="478"/>
        <v>2.2787640295542869E-2</v>
      </c>
      <c r="U2535" s="4">
        <f t="shared" si="479"/>
        <v>7.2060845834547985E-2</v>
      </c>
    </row>
    <row r="2536" spans="2:21">
      <c r="B2536" s="2">
        <v>43138</v>
      </c>
      <c r="C2536">
        <v>2.3494000000000002</v>
      </c>
      <c r="D2536" s="17">
        <f t="shared" si="468"/>
        <v>1.0220595387620828E-3</v>
      </c>
      <c r="E2536" s="17">
        <f t="shared" si="472"/>
        <v>1.7021626238527265E-2</v>
      </c>
      <c r="F2536" s="4">
        <f t="shared" si="473"/>
        <v>5.3827108393830696E-2</v>
      </c>
      <c r="G2536" s="4"/>
      <c r="H2536">
        <v>2.7509000000000001</v>
      </c>
      <c r="I2536" s="17">
        <f t="shared" si="469"/>
        <v>6.8575866039697802E-3</v>
      </c>
      <c r="J2536" s="17">
        <f t="shared" si="474"/>
        <v>2.6696285363930244E-2</v>
      </c>
      <c r="K2536" s="4">
        <f t="shared" si="475"/>
        <v>8.4421066815836693E-2</v>
      </c>
      <c r="M2536">
        <v>2.8548</v>
      </c>
      <c r="N2536" s="17">
        <f t="shared" si="470"/>
        <v>8.9724568789634508E-3</v>
      </c>
      <c r="O2536" s="17">
        <f t="shared" si="476"/>
        <v>2.7143796951246073E-2</v>
      </c>
      <c r="P2536" s="4">
        <f t="shared" si="477"/>
        <v>8.5836222711072024E-2</v>
      </c>
      <c r="R2536">
        <v>2.9586000000000001</v>
      </c>
      <c r="S2536" s="17">
        <f t="shared" si="471"/>
        <v>1.6150816160185332E-2</v>
      </c>
      <c r="T2536" s="17">
        <f t="shared" si="478"/>
        <v>2.3008748891827205E-2</v>
      </c>
      <c r="U2536" s="4">
        <f t="shared" si="479"/>
        <v>7.2760052609049122E-2</v>
      </c>
    </row>
    <row r="2537" spans="2:21">
      <c r="B2537" s="2">
        <v>43139</v>
      </c>
      <c r="C2537">
        <v>2.3431999999999999</v>
      </c>
      <c r="D2537" s="17">
        <f t="shared" si="468"/>
        <v>-2.6424598762619543E-3</v>
      </c>
      <c r="E2537" s="17">
        <f t="shared" si="472"/>
        <v>1.7144694810282045E-2</v>
      </c>
      <c r="F2537" s="4">
        <f t="shared" si="473"/>
        <v>5.4216285388959666E-2</v>
      </c>
      <c r="G2537" s="4"/>
      <c r="H2537">
        <v>2.7324999999999999</v>
      </c>
      <c r="I2537" s="17">
        <f t="shared" si="469"/>
        <v>-6.7111897951586787E-3</v>
      </c>
      <c r="J2537" s="17">
        <f t="shared" si="474"/>
        <v>2.6503042271298644E-2</v>
      </c>
      <c r="K2537" s="4">
        <f t="shared" si="475"/>
        <v>8.3809978501025936E-2</v>
      </c>
      <c r="M2537">
        <v>2.8397999999999999</v>
      </c>
      <c r="N2537" s="17">
        <f t="shared" si="470"/>
        <v>-5.2681609566550755E-3</v>
      </c>
      <c r="O2537" s="17">
        <f t="shared" si="476"/>
        <v>2.6462051332271277E-2</v>
      </c>
      <c r="P2537" s="4">
        <f t="shared" si="477"/>
        <v>8.368035377027036E-2</v>
      </c>
      <c r="R2537">
        <v>2.9515000000000002</v>
      </c>
      <c r="S2537" s="17">
        <f t="shared" si="471"/>
        <v>-2.4026677773913842E-3</v>
      </c>
      <c r="T2537" s="17">
        <f t="shared" si="478"/>
        <v>2.1140485735110404E-2</v>
      </c>
      <c r="U2537" s="4">
        <f t="shared" si="479"/>
        <v>6.6852085765247926E-2</v>
      </c>
    </row>
    <row r="2538" spans="2:21">
      <c r="B2538" s="2">
        <v>43140</v>
      </c>
      <c r="C2538">
        <v>2.3498000000000001</v>
      </c>
      <c r="D2538" s="17">
        <f t="shared" si="468"/>
        <v>2.8127016199486444E-3</v>
      </c>
      <c r="E2538" s="17">
        <f t="shared" si="472"/>
        <v>1.6589270027720801E-2</v>
      </c>
      <c r="F2538" s="4">
        <f t="shared" si="473"/>
        <v>5.2459878007162362E-2</v>
      </c>
      <c r="G2538" s="4"/>
      <c r="H2538">
        <v>2.7499000000000002</v>
      </c>
      <c r="I2538" s="17">
        <f t="shared" si="469"/>
        <v>6.3476063123866942E-3</v>
      </c>
      <c r="J2538" s="17">
        <f t="shared" si="474"/>
        <v>2.6121935565111731E-2</v>
      </c>
      <c r="K2538" s="4">
        <f t="shared" si="475"/>
        <v>8.2604813277910694E-2</v>
      </c>
      <c r="M2538">
        <v>2.8608000000000002</v>
      </c>
      <c r="N2538" s="17">
        <f t="shared" si="470"/>
        <v>7.3676788389379234E-3</v>
      </c>
      <c r="O2538" s="17">
        <f t="shared" si="476"/>
        <v>2.6195453712847046E-2</v>
      </c>
      <c r="P2538" s="4">
        <f t="shared" si="477"/>
        <v>8.283729807411104E-2</v>
      </c>
      <c r="R2538">
        <v>2.9748000000000001</v>
      </c>
      <c r="S2538" s="17">
        <f t="shared" si="471"/>
        <v>7.8632941484010101E-3</v>
      </c>
      <c r="T2538" s="17">
        <f t="shared" si="478"/>
        <v>2.0926910581996968E-2</v>
      </c>
      <c r="U2538" s="4">
        <f t="shared" si="479"/>
        <v>6.6176701829790269E-2</v>
      </c>
    </row>
    <row r="2539" spans="2:21">
      <c r="B2539" s="2">
        <v>43143</v>
      </c>
      <c r="C2539">
        <v>2.3582999999999998</v>
      </c>
      <c r="D2539" s="17">
        <f t="shared" si="468"/>
        <v>3.6108023343482446E-3</v>
      </c>
      <c r="E2539" s="17">
        <f t="shared" si="472"/>
        <v>1.6593191094903436E-2</v>
      </c>
      <c r="F2539" s="4">
        <f t="shared" si="473"/>
        <v>5.2472277510318029E-2</v>
      </c>
      <c r="G2539" s="4"/>
      <c r="H2539">
        <v>2.7631999999999999</v>
      </c>
      <c r="I2539" s="17">
        <f t="shared" si="469"/>
        <v>4.8248810293336402E-3</v>
      </c>
      <c r="J2539" s="17">
        <f t="shared" si="474"/>
        <v>2.603822386500966E-2</v>
      </c>
      <c r="K2539" s="4">
        <f t="shared" si="475"/>
        <v>8.234009363878321E-2</v>
      </c>
      <c r="M2539">
        <v>2.8715999999999999</v>
      </c>
      <c r="N2539" s="17">
        <f t="shared" si="470"/>
        <v>3.7680597231329461E-3</v>
      </c>
      <c r="O2539" s="17">
        <f t="shared" si="476"/>
        <v>2.611445547072511E-2</v>
      </c>
      <c r="P2539" s="4">
        <f t="shared" si="477"/>
        <v>8.2581159142535943E-2</v>
      </c>
      <c r="R2539">
        <v>2.9775</v>
      </c>
      <c r="S2539" s="17">
        <f t="shared" si="471"/>
        <v>9.0721240030996564E-4</v>
      </c>
      <c r="T2539" s="17">
        <f t="shared" si="478"/>
        <v>2.0946050225095349E-2</v>
      </c>
      <c r="U2539" s="4">
        <f t="shared" si="479"/>
        <v>6.6237226695583878E-2</v>
      </c>
    </row>
    <row r="2540" spans="2:21">
      <c r="B2540" s="2">
        <v>43144</v>
      </c>
      <c r="C2540">
        <v>2.3576999999999999</v>
      </c>
      <c r="D2540" s="17">
        <f t="shared" si="468"/>
        <v>-2.5445292758148358E-4</v>
      </c>
      <c r="E2540" s="17">
        <f t="shared" si="472"/>
        <v>1.6607960170274581E-2</v>
      </c>
      <c r="F2540" s="4">
        <f t="shared" si="473"/>
        <v>5.2518981427425546E-2</v>
      </c>
      <c r="G2540" s="4"/>
      <c r="H2540">
        <v>2.7345999999999999</v>
      </c>
      <c r="I2540" s="17">
        <f t="shared" si="469"/>
        <v>-1.0404255517432898E-2</v>
      </c>
      <c r="J2540" s="17">
        <f t="shared" si="474"/>
        <v>2.6430933363809757E-2</v>
      </c>
      <c r="K2540" s="4">
        <f t="shared" si="475"/>
        <v>8.3581950113774672E-2</v>
      </c>
      <c r="M2540">
        <v>2.8355000000000001</v>
      </c>
      <c r="N2540" s="17">
        <f t="shared" si="470"/>
        <v>-1.2651077248245166E-2</v>
      </c>
      <c r="O2540" s="17">
        <f t="shared" si="476"/>
        <v>2.6704640827915932E-2</v>
      </c>
      <c r="P2540" s="4">
        <f t="shared" si="477"/>
        <v>8.4447489112938964E-2</v>
      </c>
      <c r="R2540">
        <v>2.9336000000000002</v>
      </c>
      <c r="S2540" s="17">
        <f t="shared" si="471"/>
        <v>-1.4853684472338874E-2</v>
      </c>
      <c r="T2540" s="17">
        <f t="shared" si="478"/>
        <v>2.1944528576490145E-2</v>
      </c>
      <c r="U2540" s="4">
        <f t="shared" si="479"/>
        <v>6.9394692480361397E-2</v>
      </c>
    </row>
    <row r="2541" spans="2:21">
      <c r="B2541" s="2">
        <v>43145</v>
      </c>
      <c r="C2541">
        <v>2.4398</v>
      </c>
      <c r="D2541" s="17">
        <f t="shared" si="468"/>
        <v>3.4229501174398401E-2</v>
      </c>
      <c r="E2541" s="17">
        <f t="shared" si="472"/>
        <v>1.9525972150739545E-2</v>
      </c>
      <c r="F2541" s="4">
        <f t="shared" si="473"/>
        <v>6.1746545525353587E-2</v>
      </c>
      <c r="G2541" s="4"/>
      <c r="H2541">
        <v>2.8239999999999998</v>
      </c>
      <c r="I2541" s="17">
        <f t="shared" si="469"/>
        <v>3.2169146738151445E-2</v>
      </c>
      <c r="J2541" s="17">
        <f t="shared" si="474"/>
        <v>2.798696366877218E-2</v>
      </c>
      <c r="K2541" s="4">
        <f t="shared" si="475"/>
        <v>8.8502549985702339E-2</v>
      </c>
      <c r="M2541">
        <v>2.9180999999999999</v>
      </c>
      <c r="N2541" s="17">
        <f t="shared" si="470"/>
        <v>2.8714431089421677E-2</v>
      </c>
      <c r="O2541" s="17">
        <f t="shared" si="476"/>
        <v>2.7770118199722187E-2</v>
      </c>
      <c r="P2541" s="4">
        <f t="shared" si="477"/>
        <v>8.7816824403216809E-2</v>
      </c>
      <c r="R2541">
        <v>2.9992999999999999</v>
      </c>
      <c r="S2541" s="17">
        <f t="shared" si="471"/>
        <v>2.2148590333339564E-2</v>
      </c>
      <c r="T2541" s="17">
        <f t="shared" si="478"/>
        <v>2.2461216362997163E-2</v>
      </c>
      <c r="U2541" s="4">
        <f t="shared" si="479"/>
        <v>7.1028602724914389E-2</v>
      </c>
    </row>
    <row r="2542" spans="2:21">
      <c r="B2542" s="2">
        <v>43146</v>
      </c>
      <c r="C2542">
        <v>2.4687999999999999</v>
      </c>
      <c r="D2542" s="17">
        <f t="shared" si="468"/>
        <v>1.1816133894259104E-2</v>
      </c>
      <c r="E2542" s="17">
        <f t="shared" si="472"/>
        <v>1.9484886674803858E-2</v>
      </c>
      <c r="F2542" s="4">
        <f t="shared" si="473"/>
        <v>6.1616621842644784E-2</v>
      </c>
      <c r="G2542" s="4"/>
      <c r="H2542">
        <v>2.8369999999999997</v>
      </c>
      <c r="I2542" s="17">
        <f t="shared" si="469"/>
        <v>4.5928361957186924E-3</v>
      </c>
      <c r="J2542" s="17">
        <f t="shared" si="474"/>
        <v>2.6613564044699611E-2</v>
      </c>
      <c r="K2542" s="4">
        <f t="shared" si="475"/>
        <v>8.4159479036014007E-2</v>
      </c>
      <c r="M2542">
        <v>2.9249999999999998</v>
      </c>
      <c r="N2542" s="17">
        <f t="shared" si="470"/>
        <v>2.3617611224525728E-3</v>
      </c>
      <c r="O2542" s="17">
        <f t="shared" si="476"/>
        <v>2.6137041419515533E-2</v>
      </c>
      <c r="P2542" s="4">
        <f t="shared" si="477"/>
        <v>8.2652582183829607E-2</v>
      </c>
      <c r="R2542">
        <v>3.0028999999999999</v>
      </c>
      <c r="S2542" s="17">
        <f t="shared" si="471"/>
        <v>1.1995603051159231E-3</v>
      </c>
      <c r="T2542" s="17">
        <f t="shared" si="478"/>
        <v>2.0654504059559181E-2</v>
      </c>
      <c r="U2542" s="4">
        <f t="shared" si="479"/>
        <v>6.5315276769401104E-2</v>
      </c>
    </row>
    <row r="2543" spans="2:21">
      <c r="B2543" s="2">
        <v>43147</v>
      </c>
      <c r="C2543">
        <v>2.4581</v>
      </c>
      <c r="D2543" s="17">
        <f t="shared" si="468"/>
        <v>-4.343508827960584E-3</v>
      </c>
      <c r="E2543" s="17">
        <f t="shared" si="472"/>
        <v>1.9671215747310043E-2</v>
      </c>
      <c r="F2543" s="4">
        <f t="shared" si="473"/>
        <v>6.2205846106070981E-2</v>
      </c>
      <c r="G2543" s="4"/>
      <c r="H2543">
        <v>2.8105000000000002</v>
      </c>
      <c r="I2543" s="17">
        <f t="shared" si="469"/>
        <v>-9.3847523667215261E-3</v>
      </c>
      <c r="J2543" s="17">
        <f t="shared" si="474"/>
        <v>2.65658895541553E-2</v>
      </c>
      <c r="K2543" s="4">
        <f t="shared" si="475"/>
        <v>8.4008719059605816E-2</v>
      </c>
      <c r="M2543">
        <v>2.8947000000000003</v>
      </c>
      <c r="N2543" s="17">
        <f t="shared" si="470"/>
        <v>-1.0413001971508953E-2</v>
      </c>
      <c r="O2543" s="17">
        <f t="shared" si="476"/>
        <v>2.5966856218601859E-2</v>
      </c>
      <c r="P2543" s="4">
        <f t="shared" si="477"/>
        <v>8.2114409324889018E-2</v>
      </c>
      <c r="R2543">
        <v>2.9802999999999997</v>
      </c>
      <c r="S2543" s="17">
        <f t="shared" si="471"/>
        <v>-7.554521822181374E-3</v>
      </c>
      <c r="T2543" s="17">
        <f t="shared" si="478"/>
        <v>2.0316899041435917E-2</v>
      </c>
      <c r="U2543" s="4">
        <f t="shared" si="479"/>
        <v>6.4247675962629161E-2</v>
      </c>
    </row>
    <row r="2544" spans="2:21">
      <c r="B2544" s="2">
        <v>43150</v>
      </c>
      <c r="C2544">
        <v>2.4775</v>
      </c>
      <c r="D2544" s="17">
        <f t="shared" si="468"/>
        <v>7.8612934232072905E-3</v>
      </c>
      <c r="E2544" s="17">
        <f t="shared" si="472"/>
        <v>1.3298584287811398E-2</v>
      </c>
      <c r="F2544" s="4">
        <f t="shared" si="473"/>
        <v>4.2053816005212206E-2</v>
      </c>
      <c r="G2544" s="4"/>
      <c r="H2544">
        <v>2.8056999999999999</v>
      </c>
      <c r="I2544" s="17">
        <f t="shared" si="469"/>
        <v>-1.7093412516431623E-3</v>
      </c>
      <c r="J2544" s="17">
        <f t="shared" si="474"/>
        <v>1.6738320614903452E-2</v>
      </c>
      <c r="K2544" s="4">
        <f t="shared" si="475"/>
        <v>5.2931217349245038E-2</v>
      </c>
      <c r="M2544">
        <v>2.8896999999999999</v>
      </c>
      <c r="N2544" s="17">
        <f t="shared" si="470"/>
        <v>-1.7287882045832251E-3</v>
      </c>
      <c r="O2544" s="17">
        <f t="shared" si="476"/>
        <v>1.6654244893565196E-2</v>
      </c>
      <c r="P2544" s="4">
        <f t="shared" si="477"/>
        <v>5.2665346573894531E-2</v>
      </c>
      <c r="R2544">
        <v>2.9794</v>
      </c>
      <c r="S2544" s="17">
        <f t="shared" si="471"/>
        <v>-3.0202862789784079E-4</v>
      </c>
      <c r="T2544" s="17">
        <f t="shared" si="478"/>
        <v>1.3503978552764338E-2</v>
      </c>
      <c r="U2544" s="4">
        <f t="shared" si="479"/>
        <v>4.270332970079959E-2</v>
      </c>
    </row>
    <row r="2545" spans="2:21">
      <c r="B2545" s="2">
        <v>43151</v>
      </c>
      <c r="C2545">
        <v>2.4912000000000001</v>
      </c>
      <c r="D2545" s="17">
        <f t="shared" si="468"/>
        <v>5.5145348755907663E-3</v>
      </c>
      <c r="E2545" s="17">
        <f t="shared" si="472"/>
        <v>1.1034611174516967E-2</v>
      </c>
      <c r="F2545" s="4">
        <f t="shared" si="473"/>
        <v>3.4894504405819364E-2</v>
      </c>
      <c r="G2545" s="4"/>
      <c r="H2545">
        <v>2.8209999999999997</v>
      </c>
      <c r="I2545" s="17">
        <f t="shared" si="469"/>
        <v>5.4383698115096496E-3</v>
      </c>
      <c r="J2545" s="17">
        <f t="shared" si="474"/>
        <v>1.2192312650039111E-2</v>
      </c>
      <c r="K2545" s="4">
        <f t="shared" si="475"/>
        <v>3.8555477919007014E-2</v>
      </c>
      <c r="M2545">
        <v>2.9024000000000001</v>
      </c>
      <c r="N2545" s="17">
        <f t="shared" si="470"/>
        <v>4.3852904309527631E-3</v>
      </c>
      <c r="O2545" s="17">
        <f t="shared" si="476"/>
        <v>1.1702168183256794E-2</v>
      </c>
      <c r="P2545" s="4">
        <f t="shared" si="477"/>
        <v>3.7005505021446151E-2</v>
      </c>
      <c r="R2545">
        <v>2.9889000000000001</v>
      </c>
      <c r="S2545" s="17">
        <f t="shared" si="471"/>
        <v>3.1834887734277623E-3</v>
      </c>
      <c r="T2545" s="17">
        <f t="shared" si="478"/>
        <v>1.0748766308383112E-2</v>
      </c>
      <c r="U2545" s="4">
        <f t="shared" si="479"/>
        <v>3.3990583571370456E-2</v>
      </c>
    </row>
    <row r="2546" spans="2:21">
      <c r="B2546" s="2">
        <v>43152</v>
      </c>
      <c r="C2546">
        <v>2.5387</v>
      </c>
      <c r="D2546" s="17">
        <f t="shared" si="468"/>
        <v>1.8887616889257431E-2</v>
      </c>
      <c r="E2546" s="17">
        <f t="shared" si="472"/>
        <v>1.1578672630695732E-2</v>
      </c>
      <c r="F2546" s="4">
        <f t="shared" si="473"/>
        <v>3.6614977794452157E-2</v>
      </c>
      <c r="G2546" s="4"/>
      <c r="H2546">
        <v>2.8935</v>
      </c>
      <c r="I2546" s="17">
        <f t="shared" si="469"/>
        <v>2.5375410011897293E-2</v>
      </c>
      <c r="J2546" s="17">
        <f t="shared" si="474"/>
        <v>1.4070753441445668E-2</v>
      </c>
      <c r="K2546" s="4">
        <f t="shared" si="475"/>
        <v>4.449562926962098E-2</v>
      </c>
      <c r="M2546">
        <v>2.9758</v>
      </c>
      <c r="N2546" s="17">
        <f t="shared" si="470"/>
        <v>2.4974929472779548E-2</v>
      </c>
      <c r="O2546" s="17">
        <f t="shared" si="476"/>
        <v>1.3615597979122802E-2</v>
      </c>
      <c r="P2546" s="4">
        <f t="shared" si="477"/>
        <v>4.3056301319213772E-2</v>
      </c>
      <c r="R2546">
        <v>3.0581999999999998</v>
      </c>
      <c r="S2546" s="17">
        <f t="shared" si="471"/>
        <v>2.2921080855130657E-2</v>
      </c>
      <c r="T2546" s="17">
        <f t="shared" si="478"/>
        <v>1.185140121120868E-2</v>
      </c>
      <c r="U2546" s="4">
        <f t="shared" si="479"/>
        <v>3.7477421291897683E-2</v>
      </c>
    </row>
    <row r="2547" spans="2:21">
      <c r="B2547" s="2">
        <v>43153</v>
      </c>
      <c r="C2547">
        <v>2.508</v>
      </c>
      <c r="D2547" s="17">
        <f t="shared" si="468"/>
        <v>-1.2166516216180055E-2</v>
      </c>
      <c r="E2547" s="17">
        <f t="shared" si="472"/>
        <v>1.2850290274218263E-2</v>
      </c>
      <c r="F2547" s="4">
        <f t="shared" si="473"/>
        <v>4.0636185860839412E-2</v>
      </c>
      <c r="G2547" s="4"/>
      <c r="H2547">
        <v>2.8500999999999999</v>
      </c>
      <c r="I2547" s="17">
        <f t="shared" si="469"/>
        <v>-1.5112760647458713E-2</v>
      </c>
      <c r="J2547" s="17">
        <f t="shared" si="474"/>
        <v>1.5066860842643123E-2</v>
      </c>
      <c r="K2547" s="4">
        <f t="shared" si="475"/>
        <v>4.7645597451556075E-2</v>
      </c>
      <c r="M2547">
        <v>2.9365000000000001</v>
      </c>
      <c r="N2547" s="17">
        <f t="shared" si="470"/>
        <v>-1.3294514431022787E-2</v>
      </c>
      <c r="O2547" s="17">
        <f t="shared" si="476"/>
        <v>1.4443935760103287E-2</v>
      </c>
      <c r="P2547" s="4">
        <f t="shared" si="477"/>
        <v>4.567573537908181E-2</v>
      </c>
      <c r="R2547">
        <v>3.0337000000000001</v>
      </c>
      <c r="S2547" s="17">
        <f t="shared" si="471"/>
        <v>-8.0435109216323349E-3</v>
      </c>
      <c r="T2547" s="17">
        <f t="shared" si="478"/>
        <v>1.2280059578845834E-2</v>
      </c>
      <c r="U2547" s="4">
        <f t="shared" si="479"/>
        <v>3.8832958071720901E-2</v>
      </c>
    </row>
    <row r="2548" spans="2:21">
      <c r="B2548" s="2">
        <v>43154</v>
      </c>
      <c r="C2548">
        <v>2.4895</v>
      </c>
      <c r="D2548" s="17">
        <f t="shared" si="468"/>
        <v>-7.4037356705738853E-3</v>
      </c>
      <c r="E2548" s="17">
        <f t="shared" si="472"/>
        <v>1.3587226323935515E-2</v>
      </c>
      <c r="F2548" s="4">
        <f t="shared" si="473"/>
        <v>4.2966582267833009E-2</v>
      </c>
      <c r="G2548" s="4"/>
      <c r="H2548">
        <v>2.7963</v>
      </c>
      <c r="I2548" s="17">
        <f t="shared" si="469"/>
        <v>-1.9056966631213687E-2</v>
      </c>
      <c r="J2548" s="17">
        <f t="shared" si="474"/>
        <v>1.6718334946541697E-2</v>
      </c>
      <c r="K2548" s="4">
        <f t="shared" si="475"/>
        <v>5.2868017116661128E-2</v>
      </c>
      <c r="M2548">
        <v>2.8759999999999999</v>
      </c>
      <c r="N2548" s="17">
        <f t="shared" si="470"/>
        <v>-2.081795612163698E-2</v>
      </c>
      <c r="O2548" s="17">
        <f t="shared" si="476"/>
        <v>1.6214071461153463E-2</v>
      </c>
      <c r="P2548" s="4">
        <f t="shared" si="477"/>
        <v>5.1273395961979273E-2</v>
      </c>
      <c r="R2548">
        <v>2.9681999999999999</v>
      </c>
      <c r="S2548" s="17">
        <f t="shared" si="471"/>
        <v>-2.1827288190700785E-2</v>
      </c>
      <c r="T2548" s="17">
        <f t="shared" si="478"/>
        <v>1.4324655487781035E-2</v>
      </c>
      <c r="U2548" s="4">
        <f t="shared" si="479"/>
        <v>4.5298538038618351E-2</v>
      </c>
    </row>
    <row r="2549" spans="2:21">
      <c r="B2549" s="2">
        <v>43157</v>
      </c>
      <c r="C2549">
        <v>2.4969000000000001</v>
      </c>
      <c r="D2549" s="17">
        <f t="shared" si="468"/>
        <v>2.9680753379217996E-3</v>
      </c>
      <c r="E2549" s="17">
        <f t="shared" si="472"/>
        <v>1.3600116224420365E-2</v>
      </c>
      <c r="F2549" s="4">
        <f t="shared" si="473"/>
        <v>4.3007343712178049E-2</v>
      </c>
      <c r="G2549" s="4"/>
      <c r="H2549">
        <v>2.7877999999999998</v>
      </c>
      <c r="I2549" s="17">
        <f t="shared" si="469"/>
        <v>-3.0443604394352034E-3</v>
      </c>
      <c r="J2549" s="17">
        <f t="shared" si="474"/>
        <v>1.6738694992542068E-2</v>
      </c>
      <c r="K2549" s="4">
        <f t="shared" si="475"/>
        <v>5.2932401235288098E-2</v>
      </c>
      <c r="M2549">
        <v>2.8635000000000002</v>
      </c>
      <c r="N2549" s="17">
        <f t="shared" si="470"/>
        <v>-4.3557870070252552E-3</v>
      </c>
      <c r="O2549" s="17">
        <f t="shared" si="476"/>
        <v>1.6237302075398148E-2</v>
      </c>
      <c r="P2549" s="4">
        <f t="shared" si="477"/>
        <v>5.1346857614437226E-2</v>
      </c>
      <c r="R2549">
        <v>2.9540999999999999</v>
      </c>
      <c r="S2549" s="17">
        <f t="shared" si="471"/>
        <v>-4.7616725398518141E-3</v>
      </c>
      <c r="T2549" s="17">
        <f t="shared" si="478"/>
        <v>1.438703283965995E-2</v>
      </c>
      <c r="U2549" s="4">
        <f t="shared" si="479"/>
        <v>4.5495792544965503E-2</v>
      </c>
    </row>
    <row r="2550" spans="2:21">
      <c r="B2550" s="2">
        <v>43158</v>
      </c>
      <c r="C2550">
        <v>2.5421</v>
      </c>
      <c r="D2550" s="17">
        <f t="shared" si="468"/>
        <v>1.7940548658546395E-2</v>
      </c>
      <c r="E2550" s="17">
        <f t="shared" si="472"/>
        <v>1.3926560258026932E-2</v>
      </c>
      <c r="F2550" s="4">
        <f t="shared" si="473"/>
        <v>4.4039650386947349E-2</v>
      </c>
      <c r="G2550" s="4"/>
      <c r="H2550">
        <v>2.8397999999999999</v>
      </c>
      <c r="I2550" s="17">
        <f t="shared" si="469"/>
        <v>1.8480872844471204E-2</v>
      </c>
      <c r="J2550" s="17">
        <f t="shared" si="474"/>
        <v>1.7062989816711591E-2</v>
      </c>
      <c r="K2550" s="4">
        <f t="shared" si="475"/>
        <v>5.395791151306762E-2</v>
      </c>
      <c r="M2550">
        <v>2.9119999999999999</v>
      </c>
      <c r="N2550" s="17">
        <f t="shared" si="470"/>
        <v>1.6795477482664571E-2</v>
      </c>
      <c r="O2550" s="17">
        <f t="shared" si="476"/>
        <v>1.6414132699133673E-2</v>
      </c>
      <c r="P2550" s="4">
        <f t="shared" si="477"/>
        <v>5.190604514550972E-2</v>
      </c>
      <c r="R2550">
        <v>2.9843000000000002</v>
      </c>
      <c r="S2550" s="17">
        <f t="shared" si="471"/>
        <v>1.0171177541390524E-2</v>
      </c>
      <c r="T2550" s="17">
        <f t="shared" si="478"/>
        <v>1.3834602862977221E-2</v>
      </c>
      <c r="U2550" s="4">
        <f t="shared" si="479"/>
        <v>4.374885557089437E-2</v>
      </c>
    </row>
    <row r="2551" spans="2:21">
      <c r="B2551" s="2">
        <v>43159</v>
      </c>
      <c r="C2551">
        <v>2.5333000000000001</v>
      </c>
      <c r="D2551" s="17">
        <f t="shared" si="468"/>
        <v>-3.467710453695508E-3</v>
      </c>
      <c r="E2551" s="17">
        <f t="shared" si="472"/>
        <v>1.0601623321575788E-2</v>
      </c>
      <c r="F2551" s="4">
        <f t="shared" si="473"/>
        <v>3.3525276591339206E-2</v>
      </c>
      <c r="G2551" s="4"/>
      <c r="H2551">
        <v>2.8087</v>
      </c>
      <c r="I2551" s="17">
        <f t="shared" si="469"/>
        <v>-1.1011884312295822E-2</v>
      </c>
      <c r="J2551" s="17">
        <f t="shared" si="474"/>
        <v>1.432271497580207E-2</v>
      </c>
      <c r="K2551" s="4">
        <f t="shared" si="475"/>
        <v>4.5292401600937976E-2</v>
      </c>
      <c r="M2551">
        <v>2.8773</v>
      </c>
      <c r="N2551" s="17">
        <f t="shared" si="470"/>
        <v>-1.1987775914561455E-2</v>
      </c>
      <c r="O2551" s="17">
        <f t="shared" si="476"/>
        <v>1.412267116351465E-2</v>
      </c>
      <c r="P2551" s="4">
        <f t="shared" si="477"/>
        <v>4.465980752228655E-2</v>
      </c>
      <c r="R2551">
        <v>2.9474</v>
      </c>
      <c r="S2551" s="17">
        <f t="shared" si="471"/>
        <v>-1.2441787684094124E-2</v>
      </c>
      <c r="T2551" s="17">
        <f t="shared" si="478"/>
        <v>1.2408308573340784E-2</v>
      </c>
      <c r="U2551" s="4">
        <f t="shared" si="479"/>
        <v>3.9238517001951342E-2</v>
      </c>
    </row>
    <row r="2552" spans="2:21">
      <c r="B2552" s="2">
        <v>43160</v>
      </c>
      <c r="C2552">
        <v>2.4758</v>
      </c>
      <c r="D2552" s="17">
        <f t="shared" si="468"/>
        <v>-2.2959224527300169E-2</v>
      </c>
      <c r="E2552" s="17">
        <f t="shared" si="472"/>
        <v>1.3079584112805936E-2</v>
      </c>
      <c r="F2552" s="4">
        <f t="shared" si="473"/>
        <v>4.1361276644219465E-2</v>
      </c>
      <c r="G2552" s="4"/>
      <c r="H2552">
        <v>2.7419000000000002</v>
      </c>
      <c r="I2552" s="17">
        <f t="shared" si="469"/>
        <v>-2.407063210086248E-2</v>
      </c>
      <c r="J2552" s="17">
        <f t="shared" si="474"/>
        <v>1.5955702303384063E-2</v>
      </c>
      <c r="K2552" s="4">
        <f t="shared" si="475"/>
        <v>5.0456360946288581E-2</v>
      </c>
      <c r="M2552">
        <v>2.8178999999999998</v>
      </c>
      <c r="N2552" s="17">
        <f t="shared" si="470"/>
        <v>-2.0860427733435789E-2</v>
      </c>
      <c r="O2552" s="17">
        <f t="shared" si="476"/>
        <v>1.5294536829775824E-2</v>
      </c>
      <c r="P2552" s="4">
        <f t="shared" si="477"/>
        <v>4.8365572139422594E-2</v>
      </c>
      <c r="R2552">
        <v>2.8961999999999999</v>
      </c>
      <c r="S2552" s="17">
        <f t="shared" si="471"/>
        <v>-1.7523892884660372E-2</v>
      </c>
      <c r="T2552" s="17">
        <f t="shared" si="478"/>
        <v>1.329544928724671E-2</v>
      </c>
      <c r="U2552" s="4">
        <f t="shared" si="479"/>
        <v>4.2043902262961876E-2</v>
      </c>
    </row>
    <row r="2553" spans="2:21">
      <c r="B2553" s="2">
        <v>43161</v>
      </c>
      <c r="C2553">
        <v>2.4990000000000001</v>
      </c>
      <c r="D2553" s="17">
        <f t="shared" si="468"/>
        <v>9.3270757372425333E-3</v>
      </c>
      <c r="E2553" s="17">
        <f t="shared" si="472"/>
        <v>1.3255515261233043E-2</v>
      </c>
      <c r="F2553" s="4">
        <f t="shared" si="473"/>
        <v>4.1917619784618269E-2</v>
      </c>
      <c r="G2553" s="4"/>
      <c r="H2553">
        <v>2.7986</v>
      </c>
      <c r="I2553" s="17">
        <f t="shared" si="469"/>
        <v>2.0468181394513979E-2</v>
      </c>
      <c r="J2553" s="17">
        <f t="shared" si="474"/>
        <v>1.7437464221280195E-2</v>
      </c>
      <c r="K2553" s="4">
        <f t="shared" si="475"/>
        <v>5.514210355693977E-2</v>
      </c>
      <c r="M2553">
        <v>2.8754999999999997</v>
      </c>
      <c r="N2553" s="17">
        <f t="shared" si="470"/>
        <v>2.0234645485229484E-2</v>
      </c>
      <c r="O2553" s="17">
        <f t="shared" si="476"/>
        <v>1.6802894111686215E-2</v>
      </c>
      <c r="P2553" s="4">
        <f t="shared" si="477"/>
        <v>5.3135416675560126E-2</v>
      </c>
      <c r="R2553">
        <v>2.9580000000000002</v>
      </c>
      <c r="S2553" s="17">
        <f t="shared" si="471"/>
        <v>2.1113831376243078E-2</v>
      </c>
      <c r="T2553" s="17">
        <f t="shared" si="478"/>
        <v>1.5293043402476758E-2</v>
      </c>
      <c r="U2553" s="4">
        <f t="shared" si="479"/>
        <v>4.8360849507637672E-2</v>
      </c>
    </row>
    <row r="2554" spans="2:21">
      <c r="B2554" s="2">
        <v>43164</v>
      </c>
      <c r="C2554">
        <v>2.5122999999999998</v>
      </c>
      <c r="D2554" s="17">
        <f t="shared" si="468"/>
        <v>5.308016373922266E-3</v>
      </c>
      <c r="E2554" s="17">
        <f t="shared" si="472"/>
        <v>1.3146728189898219E-2</v>
      </c>
      <c r="F2554" s="4">
        <f t="shared" si="473"/>
        <v>4.1573604859221014E-2</v>
      </c>
      <c r="G2554" s="4"/>
      <c r="H2554">
        <v>2.8140000000000001</v>
      </c>
      <c r="I2554" s="17">
        <f t="shared" si="469"/>
        <v>5.4876665527213144E-3</v>
      </c>
      <c r="J2554" s="17">
        <f t="shared" si="474"/>
        <v>1.752682677693836E-2</v>
      </c>
      <c r="K2554" s="4">
        <f t="shared" si="475"/>
        <v>5.542469277035314E-2</v>
      </c>
      <c r="M2554">
        <v>2.8902000000000001</v>
      </c>
      <c r="N2554" s="17">
        <f t="shared" si="470"/>
        <v>5.0991317104212884E-3</v>
      </c>
      <c r="O2554" s="17">
        <f t="shared" si="476"/>
        <v>1.6893369754776788E-2</v>
      </c>
      <c r="P2554" s="4">
        <f t="shared" si="477"/>
        <v>5.3421525780494812E-2</v>
      </c>
      <c r="R2554">
        <v>2.9643000000000002</v>
      </c>
      <c r="S2554" s="17">
        <f t="shared" si="471"/>
        <v>2.1275525982816603E-3</v>
      </c>
      <c r="T2554" s="17">
        <f t="shared" si="478"/>
        <v>1.5320244720026967E-2</v>
      </c>
      <c r="U2554" s="4">
        <f t="shared" si="479"/>
        <v>4.8446867626453845E-2</v>
      </c>
    </row>
    <row r="2555" spans="2:21">
      <c r="B2555" s="2">
        <v>43165</v>
      </c>
      <c r="C2555">
        <v>2.5286999999999997</v>
      </c>
      <c r="D2555" s="17">
        <f t="shared" si="468"/>
        <v>6.5066684626713788E-3</v>
      </c>
      <c r="E2555" s="17">
        <f t="shared" si="472"/>
        <v>1.31849601802419E-2</v>
      </c>
      <c r="F2555" s="4">
        <f t="shared" si="473"/>
        <v>4.1694505028188611E-2</v>
      </c>
      <c r="G2555" s="4"/>
      <c r="H2555">
        <v>2.8311999999999999</v>
      </c>
      <c r="I2555" s="17">
        <f t="shared" si="469"/>
        <v>6.0936913569193162E-3</v>
      </c>
      <c r="J2555" s="17">
        <f t="shared" si="474"/>
        <v>1.754940336096087E-2</v>
      </c>
      <c r="K2555" s="4">
        <f t="shared" si="475"/>
        <v>5.5496086197650438E-2</v>
      </c>
      <c r="M2555">
        <v>2.9031000000000002</v>
      </c>
      <c r="N2555" s="17">
        <f t="shared" si="470"/>
        <v>4.4534276907765673E-3</v>
      </c>
      <c r="O2555" s="17">
        <f t="shared" si="476"/>
        <v>1.6895340906354982E-2</v>
      </c>
      <c r="P2555" s="4">
        <f t="shared" si="477"/>
        <v>5.3427759109095342E-2</v>
      </c>
      <c r="R2555">
        <v>2.9763999999999999</v>
      </c>
      <c r="S2555" s="17">
        <f t="shared" si="471"/>
        <v>4.0735996540792879E-3</v>
      </c>
      <c r="T2555" s="17">
        <f t="shared" si="478"/>
        <v>1.5346639163730831E-2</v>
      </c>
      <c r="U2555" s="4">
        <f t="shared" si="479"/>
        <v>4.8530334186131154E-2</v>
      </c>
    </row>
    <row r="2556" spans="2:21">
      <c r="B2556" s="2">
        <v>43166</v>
      </c>
      <c r="C2556">
        <v>2.5373999999999999</v>
      </c>
      <c r="D2556" s="17">
        <f t="shared" si="468"/>
        <v>3.4345980349518176E-3</v>
      </c>
      <c r="E2556" s="17">
        <f t="shared" si="472"/>
        <v>1.1747054123592256E-2</v>
      </c>
      <c r="F2556" s="4">
        <f t="shared" si="473"/>
        <v>3.7147446827824636E-2</v>
      </c>
      <c r="G2556" s="4"/>
      <c r="H2556">
        <v>2.8315999999999999</v>
      </c>
      <c r="I2556" s="17">
        <f t="shared" si="469"/>
        <v>1.4127286878064951E-4</v>
      </c>
      <c r="J2556" s="17">
        <f t="shared" si="474"/>
        <v>1.5211404648753488E-2</v>
      </c>
      <c r="K2556" s="4">
        <f t="shared" si="475"/>
        <v>4.8102685100534594E-2</v>
      </c>
      <c r="M2556">
        <v>2.9039000000000001</v>
      </c>
      <c r="N2556" s="17">
        <f t="shared" si="470"/>
        <v>2.755295350649947E-4</v>
      </c>
      <c r="O2556" s="17">
        <f t="shared" si="476"/>
        <v>1.4474448494177769E-2</v>
      </c>
      <c r="P2556" s="4">
        <f t="shared" si="477"/>
        <v>4.5772225116396198E-2</v>
      </c>
      <c r="R2556">
        <v>2.9798999999999998</v>
      </c>
      <c r="S2556" s="17">
        <f t="shared" si="471"/>
        <v>1.1752263663137488E-3</v>
      </c>
      <c r="T2556" s="17">
        <f t="shared" si="478"/>
        <v>1.3039103618802433E-2</v>
      </c>
      <c r="U2556" s="4">
        <f t="shared" si="479"/>
        <v>4.123326608235961E-2</v>
      </c>
    </row>
    <row r="2557" spans="2:21">
      <c r="B2557" s="2">
        <v>43167</v>
      </c>
      <c r="C2557">
        <v>2.5427999999999997</v>
      </c>
      <c r="D2557" s="17">
        <f t="shared" si="468"/>
        <v>2.1259013557557499E-3</v>
      </c>
      <c r="E2557" s="17">
        <f t="shared" si="472"/>
        <v>1.0951771406258963E-2</v>
      </c>
      <c r="F2557" s="4">
        <f t="shared" si="473"/>
        <v>3.4632542057283555E-2</v>
      </c>
      <c r="G2557" s="4"/>
      <c r="H2557">
        <v>2.8174999999999999</v>
      </c>
      <c r="I2557" s="17">
        <f t="shared" si="469"/>
        <v>-4.991955986102789E-3</v>
      </c>
      <c r="J2557" s="17">
        <f t="shared" si="474"/>
        <v>1.4577512439855779E-2</v>
      </c>
      <c r="K2557" s="4">
        <f t="shared" si="475"/>
        <v>4.609814192938258E-2</v>
      </c>
      <c r="M2557">
        <v>2.8867000000000003</v>
      </c>
      <c r="N2557" s="17">
        <f t="shared" si="470"/>
        <v>-5.940679924259556E-3</v>
      </c>
      <c r="O2557" s="17">
        <f t="shared" si="476"/>
        <v>1.4042392136537626E-2</v>
      </c>
      <c r="P2557" s="4">
        <f t="shared" si="477"/>
        <v>4.4405942948697055E-2</v>
      </c>
      <c r="R2557">
        <v>2.9643000000000002</v>
      </c>
      <c r="S2557" s="17">
        <f t="shared" si="471"/>
        <v>-5.2488260203930439E-3</v>
      </c>
      <c r="T2557" s="17">
        <f t="shared" si="478"/>
        <v>1.293888242573627E-2</v>
      </c>
      <c r="U2557" s="4">
        <f t="shared" si="479"/>
        <v>4.0916338842451057E-2</v>
      </c>
    </row>
    <row r="2558" spans="2:21">
      <c r="B2558" s="2">
        <v>43168</v>
      </c>
      <c r="C2558">
        <v>2.5644</v>
      </c>
      <c r="D2558" s="17">
        <f t="shared" si="468"/>
        <v>8.4586970508486528E-3</v>
      </c>
      <c r="E2558" s="17">
        <f t="shared" si="472"/>
        <v>1.0683979220450321E-2</v>
      </c>
      <c r="F2558" s="4">
        <f t="shared" si="473"/>
        <v>3.3785708810533228E-2</v>
      </c>
      <c r="G2558" s="4"/>
      <c r="H2558">
        <v>2.8487999999999998</v>
      </c>
      <c r="I2558" s="17">
        <f t="shared" si="469"/>
        <v>1.1047886049636567E-2</v>
      </c>
      <c r="J2558" s="17">
        <f t="shared" si="474"/>
        <v>1.3540303410598522E-2</v>
      </c>
      <c r="K2558" s="4">
        <f t="shared" si="475"/>
        <v>4.2818198987237426E-2</v>
      </c>
      <c r="M2558">
        <v>2.9194</v>
      </c>
      <c r="N2558" s="17">
        <f t="shared" si="470"/>
        <v>1.1264134530665708E-2</v>
      </c>
      <c r="O2558" s="17">
        <f t="shared" si="476"/>
        <v>1.2801976605369197E-2</v>
      </c>
      <c r="P2558" s="4">
        <f t="shared" si="477"/>
        <v>4.0483404625157239E-2</v>
      </c>
      <c r="R2558">
        <v>2.9981</v>
      </c>
      <c r="S2558" s="17">
        <f t="shared" si="471"/>
        <v>1.1337837807611828E-2</v>
      </c>
      <c r="T2558" s="17">
        <f t="shared" si="478"/>
        <v>1.1558342837595187E-2</v>
      </c>
      <c r="U2558" s="4">
        <f t="shared" si="479"/>
        <v>3.6550689343894459E-2</v>
      </c>
    </row>
    <row r="2559" spans="2:21">
      <c r="B2559" s="2">
        <v>43171</v>
      </c>
      <c r="C2559">
        <v>2.5781000000000001</v>
      </c>
      <c r="D2559" s="17">
        <f t="shared" si="468"/>
        <v>5.3281603932306115E-3</v>
      </c>
      <c r="E2559" s="17">
        <f t="shared" si="472"/>
        <v>1.0710107876234694E-2</v>
      </c>
      <c r="F2559" s="4">
        <f t="shared" si="473"/>
        <v>3.3868334875010384E-2</v>
      </c>
      <c r="G2559" s="4"/>
      <c r="H2559">
        <v>2.8401999999999998</v>
      </c>
      <c r="I2559" s="17">
        <f t="shared" si="469"/>
        <v>-3.0233807526552398E-3</v>
      </c>
      <c r="J2559" s="17">
        <f t="shared" si="474"/>
        <v>1.3539460670379646E-2</v>
      </c>
      <c r="K2559" s="4">
        <f t="shared" si="475"/>
        <v>4.2815534008669942E-2</v>
      </c>
      <c r="M2559">
        <v>2.9053</v>
      </c>
      <c r="N2559" s="17">
        <f t="shared" si="470"/>
        <v>-4.8414605187163456E-3</v>
      </c>
      <c r="O2559" s="17">
        <f t="shared" si="476"/>
        <v>1.2827546612026668E-2</v>
      </c>
      <c r="P2559" s="4">
        <f t="shared" si="477"/>
        <v>4.0564264085980517E-2</v>
      </c>
      <c r="R2559">
        <v>2.9788000000000001</v>
      </c>
      <c r="S2559" s="17">
        <f t="shared" si="471"/>
        <v>-6.4582198401480625E-3</v>
      </c>
      <c r="T2559" s="17">
        <f t="shared" si="478"/>
        <v>1.1664312941687252E-2</v>
      </c>
      <c r="U2559" s="4">
        <f t="shared" si="479"/>
        <v>3.6885796236710511E-2</v>
      </c>
    </row>
    <row r="2560" spans="2:21">
      <c r="B2560" s="2">
        <v>43172</v>
      </c>
      <c r="C2560">
        <v>2.5821000000000001</v>
      </c>
      <c r="D2560" s="17">
        <f t="shared" si="468"/>
        <v>1.5503278172055504E-3</v>
      </c>
      <c r="E2560" s="17">
        <f t="shared" si="472"/>
        <v>9.3745539671038613E-3</v>
      </c>
      <c r="F2560" s="4">
        <f t="shared" si="473"/>
        <v>2.9644942584215399E-2</v>
      </c>
      <c r="G2560" s="4"/>
      <c r="H2560">
        <v>2.8292000000000002</v>
      </c>
      <c r="I2560" s="17">
        <f t="shared" si="469"/>
        <v>-3.8804860490777374E-3</v>
      </c>
      <c r="J2560" s="17">
        <f t="shared" si="474"/>
        <v>1.2277562255470997E-2</v>
      </c>
      <c r="K2560" s="4">
        <f t="shared" si="475"/>
        <v>3.8825060841802435E-2</v>
      </c>
      <c r="M2560">
        <v>2.8921999999999999</v>
      </c>
      <c r="N2560" s="17">
        <f t="shared" si="470"/>
        <v>-4.5191969970694865E-3</v>
      </c>
      <c r="O2560" s="17">
        <f t="shared" si="476"/>
        <v>1.1717013148348368E-2</v>
      </c>
      <c r="P2560" s="4">
        <f t="shared" si="477"/>
        <v>3.7052448922921213E-2</v>
      </c>
      <c r="R2560">
        <v>2.9619</v>
      </c>
      <c r="S2560" s="17">
        <f t="shared" si="471"/>
        <v>-5.6895805509768445E-3</v>
      </c>
      <c r="T2560" s="17">
        <f t="shared" si="478"/>
        <v>1.1326864792086435E-2</v>
      </c>
      <c r="U2560" s="4">
        <f t="shared" si="479"/>
        <v>3.5818691491762693E-2</v>
      </c>
    </row>
    <row r="2561" spans="2:21">
      <c r="B2561" s="2">
        <v>43173</v>
      </c>
      <c r="C2561">
        <v>2.5747</v>
      </c>
      <c r="D2561" s="17">
        <f t="shared" si="468"/>
        <v>-2.8699988672886787E-3</v>
      </c>
      <c r="E2561" s="17">
        <f t="shared" si="472"/>
        <v>9.3407717673027121E-3</v>
      </c>
      <c r="F2561" s="4">
        <f t="shared" si="473"/>
        <v>2.953811388847288E-2</v>
      </c>
      <c r="G2561" s="4"/>
      <c r="H2561">
        <v>2.8073000000000001</v>
      </c>
      <c r="I2561" s="17">
        <f t="shared" si="469"/>
        <v>-7.7708188427767898E-3</v>
      </c>
      <c r="J2561" s="17">
        <f t="shared" si="474"/>
        <v>1.2005297337812099E-2</v>
      </c>
      <c r="K2561" s="4">
        <f t="shared" si="475"/>
        <v>3.7964083575042121E-2</v>
      </c>
      <c r="M2561">
        <v>2.8612000000000002</v>
      </c>
      <c r="N2561" s="17">
        <f t="shared" si="470"/>
        <v>-1.0776340946462943E-2</v>
      </c>
      <c r="O2561" s="17">
        <f t="shared" si="476"/>
        <v>1.1592740133069173E-2</v>
      </c>
      <c r="P2561" s="4">
        <f t="shared" si="477"/>
        <v>3.665946314294205E-2</v>
      </c>
      <c r="R2561">
        <v>2.9205999999999999</v>
      </c>
      <c r="S2561" s="17">
        <f t="shared" si="471"/>
        <v>-1.4041879679142546E-2</v>
      </c>
      <c r="T2561" s="17">
        <f t="shared" si="478"/>
        <v>1.1519982481237926E-2</v>
      </c>
      <c r="U2561" s="4">
        <f t="shared" si="479"/>
        <v>3.6429383245949791E-2</v>
      </c>
    </row>
    <row r="2562" spans="2:21">
      <c r="B2562" s="2">
        <v>43174</v>
      </c>
      <c r="C2562">
        <v>2.5876000000000001</v>
      </c>
      <c r="D2562" s="17">
        <f t="shared" si="468"/>
        <v>4.9977827135804813E-3</v>
      </c>
      <c r="E2562" s="17">
        <f t="shared" si="472"/>
        <v>3.5637794050015965E-3</v>
      </c>
      <c r="F2562" s="4">
        <f t="shared" si="473"/>
        <v>1.1269659998204708E-2</v>
      </c>
      <c r="G2562" s="4"/>
      <c r="H2562">
        <v>2.8153000000000001</v>
      </c>
      <c r="I2562" s="17">
        <f t="shared" si="469"/>
        <v>2.8456605124040982E-3</v>
      </c>
      <c r="J2562" s="17">
        <f t="shared" si="474"/>
        <v>8.5380339370599006E-3</v>
      </c>
      <c r="K2562" s="4">
        <f t="shared" si="475"/>
        <v>2.6999633980924E-2</v>
      </c>
      <c r="M2562">
        <v>2.8679999999999999</v>
      </c>
      <c r="N2562" s="17">
        <f t="shared" si="470"/>
        <v>2.373805485282213E-3</v>
      </c>
      <c r="O2562" s="17">
        <f t="shared" si="476"/>
        <v>9.1414423896530508E-3</v>
      </c>
      <c r="P2562" s="4">
        <f t="shared" si="477"/>
        <v>2.8907779050516089E-2</v>
      </c>
      <c r="R2562">
        <v>2.9165999999999999</v>
      </c>
      <c r="S2562" s="17">
        <f t="shared" si="471"/>
        <v>-1.3705203269062864E-3</v>
      </c>
      <c r="T2562" s="17">
        <f t="shared" si="478"/>
        <v>9.9587953447091305E-3</v>
      </c>
      <c r="U2562" s="4">
        <f t="shared" si="479"/>
        <v>3.1492476040762538E-2</v>
      </c>
    </row>
    <row r="2563" spans="2:21">
      <c r="B2563" s="2">
        <v>43175</v>
      </c>
      <c r="C2563">
        <v>2.6097000000000001</v>
      </c>
      <c r="D2563" s="17">
        <f t="shared" si="468"/>
        <v>8.5044670117744095E-3</v>
      </c>
      <c r="E2563" s="17">
        <f t="shared" si="472"/>
        <v>3.4453693765061286E-3</v>
      </c>
      <c r="F2563" s="4">
        <f t="shared" si="473"/>
        <v>1.0895214610353589E-2</v>
      </c>
      <c r="G2563" s="4"/>
      <c r="H2563">
        <v>2.8376999999999999</v>
      </c>
      <c r="I2563" s="17">
        <f t="shared" si="469"/>
        <v>7.9250370557722178E-3</v>
      </c>
      <c r="J2563" s="17">
        <f t="shared" si="474"/>
        <v>6.2403808207145538E-3</v>
      </c>
      <c r="K2563" s="4">
        <f t="shared" si="475"/>
        <v>1.9733816860288852E-2</v>
      </c>
      <c r="M2563">
        <v>2.8900999999999999</v>
      </c>
      <c r="N2563" s="17">
        <f t="shared" si="470"/>
        <v>7.6761808644533417E-3</v>
      </c>
      <c r="O2563" s="17">
        <f t="shared" si="476"/>
        <v>6.9126988341216833E-3</v>
      </c>
      <c r="P2563" s="4">
        <f t="shared" si="477"/>
        <v>2.1859873094615002E-2</v>
      </c>
      <c r="R2563">
        <v>2.9413999999999998</v>
      </c>
      <c r="S2563" s="17">
        <f t="shared" si="471"/>
        <v>8.4671041867485572E-3</v>
      </c>
      <c r="T2563" s="17">
        <f t="shared" si="478"/>
        <v>7.6030401758700808E-3</v>
      </c>
      <c r="U2563" s="4">
        <f t="shared" si="479"/>
        <v>2.4042924097516623E-2</v>
      </c>
    </row>
    <row r="2564" spans="2:21">
      <c r="B2564" s="2">
        <v>43178</v>
      </c>
      <c r="C2564">
        <v>2.6078000000000001</v>
      </c>
      <c r="D2564" s="17">
        <f t="shared" si="468"/>
        <v>-7.2831819223288677E-4</v>
      </c>
      <c r="E2564" s="17">
        <f t="shared" si="472"/>
        <v>3.7693992055914971E-3</v>
      </c>
      <c r="F2564" s="4">
        <f t="shared" si="473"/>
        <v>1.1919886900098427E-2</v>
      </c>
      <c r="G2564" s="4"/>
      <c r="H2564">
        <v>2.8428</v>
      </c>
      <c r="I2564" s="17">
        <f t="shared" si="469"/>
        <v>1.7956170655056307E-3</v>
      </c>
      <c r="J2564" s="17">
        <f t="shared" si="474"/>
        <v>6.0779467517253841E-3</v>
      </c>
      <c r="K2564" s="4">
        <f t="shared" si="475"/>
        <v>1.922015523267415E-2</v>
      </c>
      <c r="M2564">
        <v>2.8948999999999998</v>
      </c>
      <c r="N2564" s="17">
        <f t="shared" si="470"/>
        <v>1.659464512196605E-3</v>
      </c>
      <c r="O2564" s="17">
        <f t="shared" si="476"/>
        <v>6.7422569110540441E-3</v>
      </c>
      <c r="P2564" s="4">
        <f t="shared" si="477"/>
        <v>2.1320888408942067E-2</v>
      </c>
      <c r="R2564">
        <v>2.9454000000000002</v>
      </c>
      <c r="S2564" s="17">
        <f t="shared" si="471"/>
        <v>1.3589728258486615E-3</v>
      </c>
      <c r="T2564" s="17">
        <f t="shared" si="478"/>
        <v>7.5766612895568127E-3</v>
      </c>
      <c r="U2564" s="4">
        <f t="shared" si="479"/>
        <v>2.3959506734628055E-2</v>
      </c>
    </row>
    <row r="2565" spans="2:21">
      <c r="B2565" s="2">
        <v>43179</v>
      </c>
      <c r="C2565">
        <v>2.6467999999999998</v>
      </c>
      <c r="D2565" s="17">
        <f t="shared" si="468"/>
        <v>1.4844409148532495E-2</v>
      </c>
      <c r="E2565" s="17">
        <f t="shared" si="472"/>
        <v>5.1286767558841135E-3</v>
      </c>
      <c r="F2565" s="4">
        <f t="shared" si="473"/>
        <v>1.621829993135717E-2</v>
      </c>
      <c r="G2565" s="4"/>
      <c r="H2565">
        <v>2.8820999999999999</v>
      </c>
      <c r="I2565" s="17">
        <f t="shared" si="469"/>
        <v>1.3729713131062391E-2</v>
      </c>
      <c r="J2565" s="17">
        <f t="shared" si="474"/>
        <v>7.1683192049129332E-3</v>
      </c>
      <c r="K2565" s="4">
        <f t="shared" si="475"/>
        <v>2.2668215682652128E-2</v>
      </c>
      <c r="M2565">
        <v>2.9332000000000003</v>
      </c>
      <c r="N2565" s="17">
        <f t="shared" si="470"/>
        <v>1.3143409123483416E-2</v>
      </c>
      <c r="O2565" s="17">
        <f t="shared" si="476"/>
        <v>7.829168068127508E-3</v>
      </c>
      <c r="P2565" s="4">
        <f t="shared" si="477"/>
        <v>2.4758003279543247E-2</v>
      </c>
      <c r="R2565">
        <v>2.9843000000000002</v>
      </c>
      <c r="S2565" s="17">
        <f t="shared" si="471"/>
        <v>1.3120582171194786E-2</v>
      </c>
      <c r="T2565" s="17">
        <f t="shared" si="478"/>
        <v>8.6640781809513411E-3</v>
      </c>
      <c r="U2565" s="4">
        <f t="shared" si="479"/>
        <v>2.7398220877574715E-2</v>
      </c>
    </row>
    <row r="2566" spans="2:21">
      <c r="B2566" s="2">
        <v>43180</v>
      </c>
      <c r="C2566">
        <v>2.6269999999999998</v>
      </c>
      <c r="D2566" s="17">
        <f t="shared" ref="D2566:D2629" si="480">LN(C2566/C2565)</f>
        <v>-7.5088524523645676E-3</v>
      </c>
      <c r="E2566" s="17">
        <f t="shared" si="472"/>
        <v>6.4052532619321388E-3</v>
      </c>
      <c r="F2566" s="4">
        <f t="shared" si="473"/>
        <v>2.0255189297928643E-2</v>
      </c>
      <c r="G2566" s="4"/>
      <c r="H2566">
        <v>2.8721000000000001</v>
      </c>
      <c r="I2566" s="17">
        <f t="shared" ref="I2566:I2629" si="481">LN(H2566/H2565)</f>
        <v>-3.4757255803487533E-3</v>
      </c>
      <c r="J2566" s="17">
        <f t="shared" si="474"/>
        <v>7.3492673443170987E-3</v>
      </c>
      <c r="K2566" s="4">
        <f t="shared" si="475"/>
        <v>2.3240423941538954E-2</v>
      </c>
      <c r="M2566">
        <v>2.9264000000000001</v>
      </c>
      <c r="N2566" s="17">
        <f t="shared" ref="N2566:N2629" si="482">LN(M2566/M2565)</f>
        <v>-2.3209785830432947E-3</v>
      </c>
      <c r="O2566" s="17">
        <f t="shared" si="476"/>
        <v>7.8997623696289623E-3</v>
      </c>
      <c r="P2566" s="4">
        <f t="shared" si="477"/>
        <v>2.498124206211649E-2</v>
      </c>
      <c r="R2566">
        <v>2.9794</v>
      </c>
      <c r="S2566" s="17">
        <f t="shared" ref="S2566:S2629" si="483">LN(R2566/R2565)</f>
        <v>-1.6432755177640417E-3</v>
      </c>
      <c r="T2566" s="17">
        <f t="shared" si="478"/>
        <v>8.6770147037565706E-3</v>
      </c>
      <c r="U2566" s="4">
        <f t="shared" si="479"/>
        <v>2.7439129754641953E-2</v>
      </c>
    </row>
    <row r="2567" spans="2:21">
      <c r="B2567" s="2">
        <v>43181</v>
      </c>
      <c r="C2567">
        <v>2.5983000000000001</v>
      </c>
      <c r="D2567" s="17">
        <f t="shared" si="480"/>
        <v>-1.0985125680430986E-2</v>
      </c>
      <c r="E2567" s="17">
        <f t="shared" si="472"/>
        <v>7.8825146380301584E-3</v>
      </c>
      <c r="F2567" s="4">
        <f t="shared" si="473"/>
        <v>2.492669994579301E-2</v>
      </c>
      <c r="G2567" s="4"/>
      <c r="H2567">
        <v>2.8148</v>
      </c>
      <c r="I2567" s="17">
        <f t="shared" si="481"/>
        <v>-2.0152258411059932E-2</v>
      </c>
      <c r="J2567" s="17">
        <f t="shared" si="474"/>
        <v>9.9296186583570731E-3</v>
      </c>
      <c r="K2567" s="4">
        <f t="shared" si="475"/>
        <v>3.1400211257313689E-2</v>
      </c>
      <c r="M2567">
        <v>2.8692000000000002</v>
      </c>
      <c r="N2567" s="17">
        <f t="shared" si="482"/>
        <v>-1.9739753384321899E-2</v>
      </c>
      <c r="O2567" s="17">
        <f t="shared" si="476"/>
        <v>1.010105678576919E-2</v>
      </c>
      <c r="P2567" s="4">
        <f t="shared" si="477"/>
        <v>3.1942346217730129E-2</v>
      </c>
      <c r="R2567">
        <v>2.9199000000000002</v>
      </c>
      <c r="S2567" s="17">
        <f t="shared" si="483"/>
        <v>-2.0172568844934971E-2</v>
      </c>
      <c r="T2567" s="17">
        <f t="shared" si="478"/>
        <v>1.071978933861875E-2</v>
      </c>
      <c r="U2567" s="4">
        <f t="shared" si="479"/>
        <v>3.3898950347225239E-2</v>
      </c>
    </row>
    <row r="2568" spans="2:21">
      <c r="B2568" s="2">
        <v>43182</v>
      </c>
      <c r="C2568">
        <v>2.5832999999999999</v>
      </c>
      <c r="D2568" s="17">
        <f t="shared" si="480"/>
        <v>-5.789733634879668E-3</v>
      </c>
      <c r="E2568" s="17">
        <f t="shared" si="472"/>
        <v>7.9050276050892966E-3</v>
      </c>
      <c r="F2568" s="4">
        <f t="shared" si="473"/>
        <v>2.499789219858823E-2</v>
      </c>
      <c r="G2568" s="4"/>
      <c r="H2568">
        <v>2.7904</v>
      </c>
      <c r="I2568" s="17">
        <f t="shared" si="481"/>
        <v>-8.7062563777333714E-3</v>
      </c>
      <c r="J2568" s="17">
        <f t="shared" si="474"/>
        <v>9.4181182370187046E-3</v>
      </c>
      <c r="K2568" s="4">
        <f t="shared" si="475"/>
        <v>2.9782704901748652E-2</v>
      </c>
      <c r="M2568">
        <v>2.8451</v>
      </c>
      <c r="N2568" s="17">
        <f t="shared" si="482"/>
        <v>-8.4350289246875737E-3</v>
      </c>
      <c r="O2568" s="17">
        <f t="shared" si="476"/>
        <v>9.4268430777776999E-3</v>
      </c>
      <c r="P2568" s="4">
        <f t="shared" si="477"/>
        <v>2.9810295270769352E-2</v>
      </c>
      <c r="R2568">
        <v>2.9064000000000001</v>
      </c>
      <c r="S2568" s="17">
        <f t="shared" si="483"/>
        <v>-4.6341671935654968E-3</v>
      </c>
      <c r="T2568" s="17">
        <f t="shared" si="478"/>
        <v>9.7378696104037446E-3</v>
      </c>
      <c r="U2568" s="4">
        <f t="shared" si="479"/>
        <v>3.0793847526612322E-2</v>
      </c>
    </row>
    <row r="2569" spans="2:21">
      <c r="B2569" s="2">
        <v>43185</v>
      </c>
      <c r="C2569">
        <v>2.6107</v>
      </c>
      <c r="D2569" s="17">
        <f t="shared" si="480"/>
        <v>1.0550733221241251E-2</v>
      </c>
      <c r="E2569" s="17">
        <f t="shared" si="472"/>
        <v>8.3993141955091347E-3</v>
      </c>
      <c r="F2569" s="4">
        <f t="shared" si="473"/>
        <v>2.6560963641193681E-2</v>
      </c>
      <c r="G2569" s="4"/>
      <c r="H2569">
        <v>2.8315000000000001</v>
      </c>
      <c r="I2569" s="17">
        <f t="shared" si="481"/>
        <v>1.462165183919935E-2</v>
      </c>
      <c r="J2569" s="17">
        <f t="shared" si="474"/>
        <v>1.0775082711141177E-2</v>
      </c>
      <c r="K2569" s="4">
        <f t="shared" si="475"/>
        <v>3.4073803343908284E-2</v>
      </c>
      <c r="M2569">
        <v>2.8858999999999999</v>
      </c>
      <c r="N2569" s="17">
        <f t="shared" si="482"/>
        <v>1.4238593371247851E-2</v>
      </c>
      <c r="O2569" s="17">
        <f t="shared" si="476"/>
        <v>1.0755141732408262E-2</v>
      </c>
      <c r="P2569" s="4">
        <f t="shared" si="477"/>
        <v>3.4010744432339292E-2</v>
      </c>
      <c r="R2569">
        <v>2.9386000000000001</v>
      </c>
      <c r="S2569" s="17">
        <f t="shared" si="483"/>
        <v>1.1018075534853776E-2</v>
      </c>
      <c r="T2569" s="17">
        <f t="shared" si="478"/>
        <v>1.0599567080507015E-2</v>
      </c>
      <c r="U2569" s="4">
        <f t="shared" si="479"/>
        <v>3.3518774186143505E-2</v>
      </c>
    </row>
    <row r="2570" spans="2:21">
      <c r="B2570" s="2">
        <v>43186</v>
      </c>
      <c r="C2570">
        <v>2.5434999999999999</v>
      </c>
      <c r="D2570" s="17">
        <f t="shared" si="480"/>
        <v>-2.6077299328650716E-2</v>
      </c>
      <c r="E2570" s="17">
        <f t="shared" si="472"/>
        <v>1.2044647506415311E-2</v>
      </c>
      <c r="F2570" s="4">
        <f t="shared" si="473"/>
        <v>3.8088519734139917E-2</v>
      </c>
      <c r="G2570" s="4"/>
      <c r="H2570">
        <v>2.7401</v>
      </c>
      <c r="I2570" s="17">
        <f t="shared" si="481"/>
        <v>-3.2812190487354446E-2</v>
      </c>
      <c r="J2570" s="17">
        <f t="shared" si="474"/>
        <v>1.4925918065302564E-2</v>
      </c>
      <c r="K2570" s="4">
        <f t="shared" si="475"/>
        <v>4.7199897255409934E-2</v>
      </c>
      <c r="M2570">
        <v>2.7934999999999999</v>
      </c>
      <c r="N2570" s="17">
        <f t="shared" si="482"/>
        <v>-3.2541519799636334E-2</v>
      </c>
      <c r="O2570" s="17">
        <f t="shared" si="476"/>
        <v>1.4770507132107893E-2</v>
      </c>
      <c r="P2570" s="4">
        <f t="shared" si="477"/>
        <v>4.6708444733222512E-2</v>
      </c>
      <c r="R2570">
        <v>2.8578999999999999</v>
      </c>
      <c r="S2570" s="17">
        <f t="shared" si="483"/>
        <v>-2.7846188067329244E-2</v>
      </c>
      <c r="T2570" s="17">
        <f t="shared" si="478"/>
        <v>1.3519102666456827E-2</v>
      </c>
      <c r="U2570" s="4">
        <f t="shared" si="479"/>
        <v>4.2751156347659199E-2</v>
      </c>
    </row>
    <row r="2571" spans="2:21">
      <c r="B2571" s="2">
        <v>43187</v>
      </c>
      <c r="C2571">
        <v>2.5685000000000002</v>
      </c>
      <c r="D2571" s="17">
        <f t="shared" si="480"/>
        <v>9.7809856445030853E-3</v>
      </c>
      <c r="E2571" s="17">
        <f t="shared" si="472"/>
        <v>1.2539703663504161E-2</v>
      </c>
      <c r="F2571" s="4">
        <f t="shared" si="473"/>
        <v>3.9654024760230791E-2</v>
      </c>
      <c r="G2571" s="4"/>
      <c r="H2571">
        <v>2.7561999999999998</v>
      </c>
      <c r="I2571" s="17">
        <f t="shared" si="481"/>
        <v>5.8585033745391455E-3</v>
      </c>
      <c r="J2571" s="17">
        <f t="shared" si="474"/>
        <v>1.5083597990495745E-2</v>
      </c>
      <c r="K2571" s="4">
        <f t="shared" si="475"/>
        <v>4.7698524960305355E-2</v>
      </c>
      <c r="M2571">
        <v>2.8075999999999999</v>
      </c>
      <c r="N2571" s="17">
        <f t="shared" si="482"/>
        <v>5.0347359570629491E-3</v>
      </c>
      <c r="O2571" s="17">
        <f t="shared" si="476"/>
        <v>1.4747993949182135E-2</v>
      </c>
      <c r="P2571" s="4">
        <f t="shared" si="477"/>
        <v>4.6637251797797104E-2</v>
      </c>
      <c r="R2571">
        <v>2.8597000000000001</v>
      </c>
      <c r="S2571" s="17">
        <f t="shared" si="483"/>
        <v>6.2963483261019488E-4</v>
      </c>
      <c r="T2571" s="17">
        <f t="shared" si="478"/>
        <v>1.3044689340866424E-2</v>
      </c>
      <c r="U2571" s="4">
        <f t="shared" si="479"/>
        <v>4.1250929686458472E-2</v>
      </c>
    </row>
    <row r="2572" spans="2:21">
      <c r="B2572" s="2">
        <v>43188</v>
      </c>
      <c r="C2572">
        <v>2.5804</v>
      </c>
      <c r="D2572" s="17">
        <f t="shared" si="480"/>
        <v>4.6223547507640147E-3</v>
      </c>
      <c r="E2572" s="17">
        <f t="shared" si="472"/>
        <v>1.2522826805322905E-2</v>
      </c>
      <c r="F2572" s="4">
        <f t="shared" si="473"/>
        <v>3.9600655448630381E-2</v>
      </c>
      <c r="G2572" s="4"/>
      <c r="H2572">
        <v>2.7313000000000001</v>
      </c>
      <c r="I2572" s="17">
        <f t="shared" si="481"/>
        <v>-9.0752331285528492E-3</v>
      </c>
      <c r="J2572" s="17">
        <f t="shared" si="474"/>
        <v>1.5143343616158548E-2</v>
      </c>
      <c r="K2572" s="4">
        <f t="shared" si="475"/>
        <v>4.7887457217631622E-2</v>
      </c>
      <c r="M2572">
        <v>2.7761</v>
      </c>
      <c r="N2572" s="17">
        <f t="shared" si="482"/>
        <v>-1.1282960823630851E-2</v>
      </c>
      <c r="O2572" s="17">
        <f t="shared" si="476"/>
        <v>1.4940238673056194E-2</v>
      </c>
      <c r="P2572" s="4">
        <f t="shared" si="477"/>
        <v>4.7245182993389277E-2</v>
      </c>
      <c r="R2572">
        <v>2.8218000000000001</v>
      </c>
      <c r="S2572" s="17">
        <f t="shared" si="483"/>
        <v>-1.3341745028069599E-2</v>
      </c>
      <c r="T2572" s="17">
        <f t="shared" si="478"/>
        <v>1.3510554409293043E-2</v>
      </c>
      <c r="U2572" s="4">
        <f t="shared" si="479"/>
        <v>4.2724124384996787E-2</v>
      </c>
    </row>
    <row r="2573" spans="2:21">
      <c r="B2573" s="2">
        <v>43189</v>
      </c>
      <c r="C2573">
        <v>2.5815000000000001</v>
      </c>
      <c r="D2573" s="17">
        <f t="shared" si="480"/>
        <v>4.261996616172704E-4</v>
      </c>
      <c r="E2573" s="17">
        <f t="shared" si="472"/>
        <v>1.2148245157667806E-2</v>
      </c>
      <c r="F2573" s="4">
        <f t="shared" si="473"/>
        <v>3.8416124272341597E-2</v>
      </c>
      <c r="G2573" s="4"/>
      <c r="H2573">
        <v>2.7320000000000002</v>
      </c>
      <c r="I2573" s="17">
        <f t="shared" si="481"/>
        <v>2.5625537818930398E-4</v>
      </c>
      <c r="J2573" s="17">
        <f t="shared" si="474"/>
        <v>1.4715097711460019E-2</v>
      </c>
      <c r="K2573" s="4">
        <f t="shared" si="475"/>
        <v>4.6533224760144869E-2</v>
      </c>
      <c r="M2573">
        <v>2.7902</v>
      </c>
      <c r="N2573" s="17">
        <f t="shared" si="482"/>
        <v>5.0662128013721948E-3</v>
      </c>
      <c r="O2573" s="17">
        <f t="shared" si="476"/>
        <v>1.4749606160232697E-2</v>
      </c>
      <c r="P2573" s="4">
        <f t="shared" si="477"/>
        <v>4.664235005678577E-2</v>
      </c>
      <c r="R2573">
        <v>2.8237000000000001</v>
      </c>
      <c r="S2573" s="17">
        <f t="shared" si="483"/>
        <v>6.7310249640794987E-4</v>
      </c>
      <c r="T2573" s="17">
        <f t="shared" si="478"/>
        <v>1.297002508096276E-2</v>
      </c>
      <c r="U2573" s="4">
        <f t="shared" si="479"/>
        <v>4.1014820565352113E-2</v>
      </c>
    </row>
    <row r="2574" spans="2:21">
      <c r="B2574" s="2">
        <v>43192</v>
      </c>
      <c r="C2574">
        <v>2.5598000000000001</v>
      </c>
      <c r="D2574" s="17">
        <f t="shared" si="480"/>
        <v>-8.4414948980124638E-3</v>
      </c>
      <c r="E2574" s="17">
        <f t="shared" si="472"/>
        <v>1.2365892314990285E-2</v>
      </c>
      <c r="F2574" s="4">
        <f t="shared" si="473"/>
        <v>3.9104385015741629E-2</v>
      </c>
      <c r="G2574" s="4"/>
      <c r="H2574">
        <v>2.7176999999999998</v>
      </c>
      <c r="I2574" s="17">
        <f t="shared" si="481"/>
        <v>-5.2480073473290274E-3</v>
      </c>
      <c r="J2574" s="17">
        <f t="shared" si="474"/>
        <v>1.4585715590405586E-2</v>
      </c>
      <c r="K2574" s="4">
        <f t="shared" si="475"/>
        <v>4.6124082569109229E-2</v>
      </c>
      <c r="M2574">
        <v>2.7648999999999999</v>
      </c>
      <c r="N2574" s="17">
        <f t="shared" si="482"/>
        <v>-9.1088098968716141E-3</v>
      </c>
      <c r="O2574" s="17">
        <f t="shared" si="476"/>
        <v>1.4722688698720879E-2</v>
      </c>
      <c r="P2574" s="4">
        <f t="shared" si="477"/>
        <v>4.6557229569578508E-2</v>
      </c>
      <c r="R2574">
        <v>2.8068</v>
      </c>
      <c r="S2574" s="17">
        <f t="shared" si="483"/>
        <v>-6.0030372973316447E-3</v>
      </c>
      <c r="T2574" s="17">
        <f t="shared" si="478"/>
        <v>1.2834997099967981E-2</v>
      </c>
      <c r="U2574" s="4">
        <f t="shared" si="479"/>
        <v>4.0587824597554681E-2</v>
      </c>
    </row>
    <row r="2575" spans="2:21">
      <c r="B2575" s="2">
        <v>43193</v>
      </c>
      <c r="C2575">
        <v>2.5922999999999998</v>
      </c>
      <c r="D2575" s="17">
        <f t="shared" si="480"/>
        <v>1.2616382093771857E-2</v>
      </c>
      <c r="E2575" s="17">
        <f t="shared" ref="E2575:E2633" si="484">_xlfn.STDEV.S(D2566:D2575)</f>
        <v>1.2047496096327732E-2</v>
      </c>
      <c r="F2575" s="4">
        <f t="shared" ref="F2575:F2634" si="485">E2575*SQRT(10)</f>
        <v>3.8097527766382949E-2</v>
      </c>
      <c r="G2575" s="4"/>
      <c r="H2575">
        <v>2.7595000000000001</v>
      </c>
      <c r="I2575" s="17">
        <f t="shared" si="481"/>
        <v>1.5263569536204296E-2</v>
      </c>
      <c r="J2575" s="17">
        <f t="shared" ref="J2575:J2633" si="486">_xlfn.STDEV.S(I2566:I2575)</f>
        <v>1.4805141562934875E-2</v>
      </c>
      <c r="K2575" s="4">
        <f t="shared" ref="K2575:K2634" si="487">J2575*SQRT(10)</f>
        <v>4.6817968420099325E-2</v>
      </c>
      <c r="M2575">
        <v>2.8071000000000002</v>
      </c>
      <c r="N2575" s="17">
        <f t="shared" si="482"/>
        <v>1.5147454012840995E-2</v>
      </c>
      <c r="O2575" s="17">
        <f t="shared" ref="O2575:O2633" si="488">_xlfn.STDEV.S(N2566:N2575)</f>
        <v>1.5001956213955425E-2</v>
      </c>
      <c r="P2575" s="4">
        <f t="shared" ref="P2575:P2634" si="489">O2575*SQRT(10)</f>
        <v>4.7440350994215445E-2</v>
      </c>
      <c r="R2575">
        <v>2.8509000000000002</v>
      </c>
      <c r="S2575" s="17">
        <f t="shared" si="483"/>
        <v>1.5589689507245735E-2</v>
      </c>
      <c r="T2575" s="17">
        <f t="shared" ref="T2575:T2633" si="490">_xlfn.STDEV.S(S2566:S2575)</f>
        <v>1.3235958761612661E-2</v>
      </c>
      <c r="U2575" s="4">
        <f t="shared" ref="U2575:U2634" si="491">T2575*SQRT(10)</f>
        <v>4.1855776702757648E-2</v>
      </c>
    </row>
    <row r="2576" spans="2:21">
      <c r="B2576" s="2">
        <v>43194</v>
      </c>
      <c r="C2576">
        <v>2.6042999999999998</v>
      </c>
      <c r="D2576" s="17">
        <f t="shared" si="480"/>
        <v>4.618412550408648E-3</v>
      </c>
      <c r="E2576" s="17">
        <f t="shared" si="484"/>
        <v>1.2050739425124364E-2</v>
      </c>
      <c r="F2576" s="4">
        <f t="shared" si="485"/>
        <v>3.810778407258112E-2</v>
      </c>
      <c r="G2576" s="4"/>
      <c r="H2576">
        <v>2.79</v>
      </c>
      <c r="I2576" s="17">
        <f t="shared" si="481"/>
        <v>1.0992091935855252E-2</v>
      </c>
      <c r="J2576" s="17">
        <f t="shared" si="486"/>
        <v>1.5586054681102362E-2</v>
      </c>
      <c r="K2576" s="4">
        <f t="shared" si="487"/>
        <v>4.9287432528212799E-2</v>
      </c>
      <c r="M2576">
        <v>2.8365999999999998</v>
      </c>
      <c r="N2576" s="17">
        <f t="shared" si="482"/>
        <v>1.0454229910529991E-2</v>
      </c>
      <c r="O2576" s="17">
        <f t="shared" si="488"/>
        <v>1.5724663508090278E-2</v>
      </c>
      <c r="P2576" s="4">
        <f t="shared" si="489"/>
        <v>4.9725752125298825E-2</v>
      </c>
      <c r="R2576">
        <v>2.8806000000000003</v>
      </c>
      <c r="S2576" s="17">
        <f t="shared" si="483"/>
        <v>1.0363871879570432E-2</v>
      </c>
      <c r="T2576" s="17">
        <f t="shared" si="490"/>
        <v>1.4050805781034643E-2</v>
      </c>
      <c r="U2576" s="4">
        <f t="shared" si="491"/>
        <v>4.4432549228730571E-2</v>
      </c>
    </row>
    <row r="2577" spans="2:21">
      <c r="B2577" s="2">
        <v>43195</v>
      </c>
      <c r="C2577">
        <v>2.6217000000000001</v>
      </c>
      <c r="D2577" s="17">
        <f t="shared" si="480"/>
        <v>6.6590372357365289E-3</v>
      </c>
      <c r="E2577" s="17">
        <f t="shared" si="484"/>
        <v>1.1691147192698703E-2</v>
      </c>
      <c r="F2577" s="4">
        <f t="shared" si="485"/>
        <v>3.6970653589211373E-2</v>
      </c>
      <c r="G2577" s="4"/>
      <c r="H2577">
        <v>2.8155000000000001</v>
      </c>
      <c r="I2577" s="17">
        <f t="shared" si="481"/>
        <v>9.0982698792620113E-3</v>
      </c>
      <c r="J2577" s="17">
        <f t="shared" si="486"/>
        <v>1.4708635351993283E-2</v>
      </c>
      <c r="K2577" s="4">
        <f t="shared" si="487"/>
        <v>4.6512788985171229E-2</v>
      </c>
      <c r="M2577">
        <v>2.8672</v>
      </c>
      <c r="N2577" s="17">
        <f t="shared" si="482"/>
        <v>1.0729791920104171E-2</v>
      </c>
      <c r="O2577" s="17">
        <f t="shared" si="488"/>
        <v>1.5084740500920841E-2</v>
      </c>
      <c r="P2577" s="4">
        <f t="shared" si="489"/>
        <v>4.7702137895499146E-2</v>
      </c>
      <c r="R2577">
        <v>2.9175</v>
      </c>
      <c r="S2577" s="17">
        <f t="shared" si="483"/>
        <v>1.2728479395761242E-2</v>
      </c>
      <c r="T2577" s="17">
        <f t="shared" si="490"/>
        <v>1.3521861476225319E-2</v>
      </c>
      <c r="U2577" s="4">
        <f t="shared" si="491"/>
        <v>4.2759880470158752E-2</v>
      </c>
    </row>
    <row r="2578" spans="2:21">
      <c r="B2578" s="2">
        <v>43196</v>
      </c>
      <c r="C2578">
        <v>2.5869999999999997</v>
      </c>
      <c r="D2578" s="17">
        <f t="shared" si="480"/>
        <v>-1.3324059115579318E-2</v>
      </c>
      <c r="E2578" s="17">
        <f t="shared" si="484"/>
        <v>1.239170488375476E-2</v>
      </c>
      <c r="F2578" s="4">
        <f t="shared" si="485"/>
        <v>3.9186011525297083E-2</v>
      </c>
      <c r="G2578" s="4"/>
      <c r="H2578">
        <v>2.7582</v>
      </c>
      <c r="I2578" s="17">
        <f t="shared" si="481"/>
        <v>-2.0561572654435888E-2</v>
      </c>
      <c r="J2578" s="17">
        <f t="shared" si="486"/>
        <v>1.591857642490075E-2</v>
      </c>
      <c r="K2578" s="4">
        <f t="shared" si="487"/>
        <v>5.0338958610146672E-2</v>
      </c>
      <c r="M2578">
        <v>2.8048999999999999</v>
      </c>
      <c r="N2578" s="17">
        <f t="shared" si="482"/>
        <v>-2.1968056083199159E-2</v>
      </c>
      <c r="O2578" s="17">
        <f t="shared" si="488"/>
        <v>1.6462714561420667E-2</v>
      </c>
      <c r="P2578" s="4">
        <f t="shared" si="489"/>
        <v>5.2059674483309254E-2</v>
      </c>
      <c r="R2578">
        <v>2.8603000000000001</v>
      </c>
      <c r="S2578" s="17">
        <f t="shared" si="483"/>
        <v>-1.9800570743024448E-2</v>
      </c>
      <c r="T2578" s="17">
        <f t="shared" si="490"/>
        <v>1.4872261796663013E-2</v>
      </c>
      <c r="U2578" s="4">
        <f t="shared" si="491"/>
        <v>4.7030221235763094E-2</v>
      </c>
    </row>
    <row r="2579" spans="2:21">
      <c r="B2579" s="2">
        <v>43199</v>
      </c>
      <c r="C2579">
        <v>2.5924</v>
      </c>
      <c r="D2579" s="17">
        <f t="shared" si="480"/>
        <v>2.0851843675319011E-3</v>
      </c>
      <c r="E2579" s="17">
        <f t="shared" si="484"/>
        <v>1.1880309977108759E-2</v>
      </c>
      <c r="F2579" s="4">
        <f t="shared" si="485"/>
        <v>3.756883883648654E-2</v>
      </c>
      <c r="G2579" s="4"/>
      <c r="H2579">
        <v>2.7595000000000001</v>
      </c>
      <c r="I2579" s="17">
        <f t="shared" si="481"/>
        <v>4.7121083931864606E-4</v>
      </c>
      <c r="J2579" s="17">
        <f t="shared" si="486"/>
        <v>1.4959826355988574E-2</v>
      </c>
      <c r="K2579" s="4">
        <f t="shared" si="487"/>
        <v>4.7307124685540804E-2</v>
      </c>
      <c r="M2579">
        <v>2.806</v>
      </c>
      <c r="N2579" s="17">
        <f t="shared" si="482"/>
        <v>3.9209396499404413E-4</v>
      </c>
      <c r="O2579" s="17">
        <f t="shared" si="488"/>
        <v>1.55564360782014E-2</v>
      </c>
      <c r="P2579" s="4">
        <f t="shared" si="489"/>
        <v>4.9193770281933683E-2</v>
      </c>
      <c r="R2579">
        <v>2.8553999999999999</v>
      </c>
      <c r="S2579" s="17">
        <f t="shared" si="483"/>
        <v>-1.7145760625668219E-3</v>
      </c>
      <c r="T2579" s="17">
        <f t="shared" si="490"/>
        <v>1.4202001431678254E-2</v>
      </c>
      <c r="U2579" s="4">
        <f t="shared" si="491"/>
        <v>4.4910671857075486E-2</v>
      </c>
    </row>
    <row r="2580" spans="2:21">
      <c r="B2580" s="2">
        <v>43200</v>
      </c>
      <c r="C2580">
        <v>2.6097999999999999</v>
      </c>
      <c r="D2580" s="17">
        <f t="shared" si="480"/>
        <v>6.6895024745854282E-3</v>
      </c>
      <c r="E2580" s="17">
        <f t="shared" si="484"/>
        <v>7.9842326757396803E-3</v>
      </c>
      <c r="F2580" s="4">
        <f t="shared" si="485"/>
        <v>2.5248360624077995E-2</v>
      </c>
      <c r="G2580" s="4"/>
      <c r="H2580">
        <v>2.7831000000000001</v>
      </c>
      <c r="I2580" s="17">
        <f t="shared" si="481"/>
        <v>8.5159104477795788E-3</v>
      </c>
      <c r="J2580" s="17">
        <f t="shared" si="486"/>
        <v>1.0812265477080103E-2</v>
      </c>
      <c r="K2580" s="4">
        <f t="shared" si="487"/>
        <v>3.4191385573980215E-2</v>
      </c>
      <c r="M2580">
        <v>2.8308999999999997</v>
      </c>
      <c r="N2580" s="17">
        <f t="shared" si="482"/>
        <v>8.8347006182667876E-3</v>
      </c>
      <c r="O2580" s="17">
        <f t="shared" si="488"/>
        <v>1.1824030139827271E-2</v>
      </c>
      <c r="P2580" s="4">
        <f t="shared" si="489"/>
        <v>3.7390866364333378E-2</v>
      </c>
      <c r="R2580">
        <v>2.8797000000000001</v>
      </c>
      <c r="S2580" s="17">
        <f t="shared" si="483"/>
        <v>8.4741836824813229E-3</v>
      </c>
      <c r="T2580" s="17">
        <f t="shared" si="490"/>
        <v>1.1491011962708032E-2</v>
      </c>
      <c r="U2580" s="4">
        <f t="shared" si="491"/>
        <v>3.6337770422399211E-2</v>
      </c>
    </row>
    <row r="2581" spans="2:21">
      <c r="B2581" s="2">
        <v>43201</v>
      </c>
      <c r="C2581">
        <v>2.6183000000000001</v>
      </c>
      <c r="D2581" s="17">
        <f t="shared" si="480"/>
        <v>3.2516621676801998E-3</v>
      </c>
      <c r="E2581" s="17">
        <f t="shared" si="484"/>
        <v>7.5863717901666879E-3</v>
      </c>
      <c r="F2581" s="4">
        <f t="shared" si="485"/>
        <v>2.3990214033775714E-2</v>
      </c>
      <c r="G2581" s="4"/>
      <c r="H2581">
        <v>2.7782999999999998</v>
      </c>
      <c r="I2581" s="17">
        <f t="shared" si="481"/>
        <v>-1.7261844830026973E-3</v>
      </c>
      <c r="J2581" s="17">
        <f t="shared" si="486"/>
        <v>1.0742805846496672E-2</v>
      </c>
      <c r="K2581" s="4">
        <f t="shared" si="487"/>
        <v>3.3971734935902685E-2</v>
      </c>
      <c r="M2581">
        <v>2.8210999999999999</v>
      </c>
      <c r="N2581" s="17">
        <f t="shared" si="482"/>
        <v>-3.467802484412134E-3</v>
      </c>
      <c r="O2581" s="17">
        <f t="shared" si="488"/>
        <v>1.1833721541242077E-2</v>
      </c>
      <c r="P2581" s="4">
        <f t="shared" si="489"/>
        <v>3.7421513266523147E-2</v>
      </c>
      <c r="R2581">
        <v>2.8681000000000001</v>
      </c>
      <c r="S2581" s="17">
        <f t="shared" si="483"/>
        <v>-4.0363324224604816E-3</v>
      </c>
      <c r="T2581" s="17">
        <f t="shared" si="490"/>
        <v>1.1591184318834508E-2</v>
      </c>
      <c r="U2581" s="4">
        <f t="shared" si="491"/>
        <v>3.6654543226344399E-2</v>
      </c>
    </row>
    <row r="2582" spans="2:21">
      <c r="B2582" s="2">
        <v>43202</v>
      </c>
      <c r="C2582">
        <v>2.6629</v>
      </c>
      <c r="D2582" s="17">
        <f t="shared" si="480"/>
        <v>1.6890502279529245E-2</v>
      </c>
      <c r="E2582" s="17">
        <f t="shared" si="484"/>
        <v>8.942607124621936E-3</v>
      </c>
      <c r="F2582" s="4">
        <f t="shared" si="485"/>
        <v>2.8279006733854535E-2</v>
      </c>
      <c r="G2582" s="4"/>
      <c r="H2582">
        <v>2.8346</v>
      </c>
      <c r="I2582" s="17">
        <f t="shared" si="481"/>
        <v>2.0061603888472071E-2</v>
      </c>
      <c r="J2582" s="17">
        <f t="shared" si="486"/>
        <v>1.1677824660853849E-2</v>
      </c>
      <c r="K2582" s="4">
        <f t="shared" si="487"/>
        <v>3.692852404438151E-2</v>
      </c>
      <c r="M2582">
        <v>2.8769</v>
      </c>
      <c r="N2582" s="17">
        <f t="shared" si="482"/>
        <v>1.9586445722279813E-2</v>
      </c>
      <c r="O2582" s="17">
        <f t="shared" si="488"/>
        <v>1.2435384584109867E-2</v>
      </c>
      <c r="P2582" s="4">
        <f t="shared" si="489"/>
        <v>3.9324138865932889E-2</v>
      </c>
      <c r="R2582">
        <v>2.9201000000000001</v>
      </c>
      <c r="S2582" s="17">
        <f t="shared" si="483"/>
        <v>1.7968072636128804E-2</v>
      </c>
      <c r="T2582" s="17">
        <f t="shared" si="490"/>
        <v>1.1726760669705591E-2</v>
      </c>
      <c r="U2582" s="4">
        <f t="shared" si="491"/>
        <v>3.7083273291951172E-2</v>
      </c>
    </row>
    <row r="2583" spans="2:21">
      <c r="B2583" s="2">
        <v>43203</v>
      </c>
      <c r="C2583">
        <v>2.6734</v>
      </c>
      <c r="D2583" s="17">
        <f t="shared" si="480"/>
        <v>3.9353160620166317E-3</v>
      </c>
      <c r="E2583" s="17">
        <f t="shared" si="484"/>
        <v>8.8926834158717938E-3</v>
      </c>
      <c r="F2583" s="4">
        <f t="shared" si="485"/>
        <v>2.8121134104961209E-2</v>
      </c>
      <c r="G2583" s="4"/>
      <c r="H2583">
        <v>2.8289999999999997</v>
      </c>
      <c r="I2583" s="17">
        <f t="shared" si="481"/>
        <v>-1.9775414312378685E-3</v>
      </c>
      <c r="J2583" s="17">
        <f t="shared" si="486"/>
        <v>1.1772262273923233E-2</v>
      </c>
      <c r="K2583" s="4">
        <f t="shared" si="487"/>
        <v>3.7227161998470447E-2</v>
      </c>
      <c r="M2583">
        <v>2.8647</v>
      </c>
      <c r="N2583" s="17">
        <f t="shared" si="482"/>
        <v>-4.2496928942742122E-3</v>
      </c>
      <c r="O2583" s="17">
        <f t="shared" si="488"/>
        <v>1.2657525558105764E-2</v>
      </c>
      <c r="P2583" s="4">
        <f t="shared" si="489"/>
        <v>4.0026610305408154E-2</v>
      </c>
      <c r="R2583">
        <v>2.8986000000000001</v>
      </c>
      <c r="S2583" s="17">
        <f t="shared" si="483"/>
        <v>-7.3900004628534039E-3</v>
      </c>
      <c r="T2583" s="17">
        <f t="shared" si="490"/>
        <v>1.2204419497983152E-2</v>
      </c>
      <c r="U2583" s="4">
        <f t="shared" si="491"/>
        <v>3.8593763133795513E-2</v>
      </c>
    </row>
    <row r="2584" spans="2:21">
      <c r="B2584" s="2">
        <v>43206</v>
      </c>
      <c r="C2584">
        <v>2.6848000000000001</v>
      </c>
      <c r="D2584" s="17">
        <f t="shared" si="480"/>
        <v>4.2551667355144327E-3</v>
      </c>
      <c r="E2584" s="17">
        <f t="shared" si="484"/>
        <v>7.843032830627799E-3</v>
      </c>
      <c r="F2584" s="4">
        <f t="shared" si="485"/>
        <v>2.4801847508261459E-2</v>
      </c>
      <c r="G2584" s="4"/>
      <c r="H2584">
        <v>2.8275999999999999</v>
      </c>
      <c r="I2584" s="17">
        <f t="shared" si="481"/>
        <v>-4.9499700476813256E-4</v>
      </c>
      <c r="J2584" s="17">
        <f t="shared" si="486"/>
        <v>1.1472449475640091E-2</v>
      </c>
      <c r="K2584" s="4">
        <f t="shared" si="487"/>
        <v>3.6279070684227095E-2</v>
      </c>
      <c r="M2584">
        <v>2.8609</v>
      </c>
      <c r="N2584" s="17">
        <f t="shared" si="482"/>
        <v>-1.3273719987215529E-3</v>
      </c>
      <c r="O2584" s="17">
        <f t="shared" si="488"/>
        <v>1.2081410286134962E-2</v>
      </c>
      <c r="P2584" s="4">
        <f t="shared" si="489"/>
        <v>3.820477385117306E-2</v>
      </c>
      <c r="R2584">
        <v>2.8940000000000001</v>
      </c>
      <c r="S2584" s="17">
        <f t="shared" si="483"/>
        <v>-1.5882335969867832E-3</v>
      </c>
      <c r="T2584" s="17">
        <f t="shared" si="490"/>
        <v>1.1934785570459214E-2</v>
      </c>
      <c r="U2584" s="4">
        <f t="shared" si="491"/>
        <v>3.7741105788363101E-2</v>
      </c>
    </row>
    <row r="2585" spans="2:21">
      <c r="B2585" s="2">
        <v>43207</v>
      </c>
      <c r="C2585">
        <v>2.6846000000000001</v>
      </c>
      <c r="D2585" s="17">
        <f t="shared" si="480"/>
        <v>-7.4496219351329106E-5</v>
      </c>
      <c r="E2585" s="17">
        <f t="shared" si="484"/>
        <v>7.4487729148245072E-3</v>
      </c>
      <c r="F2585" s="4">
        <f t="shared" si="485"/>
        <v>2.3555088184216842E-2</v>
      </c>
      <c r="G2585" s="4"/>
      <c r="H2585">
        <v>2.8311999999999999</v>
      </c>
      <c r="I2585" s="17">
        <f t="shared" si="481"/>
        <v>1.2723547344547464E-3</v>
      </c>
      <c r="J2585" s="17">
        <f t="shared" si="486"/>
        <v>1.0773164977183619E-2</v>
      </c>
      <c r="K2585" s="4">
        <f t="shared" si="487"/>
        <v>3.4067738936656149E-2</v>
      </c>
      <c r="M2585">
        <v>2.8637000000000001</v>
      </c>
      <c r="N2585" s="17">
        <f t="shared" si="482"/>
        <v>9.7823436512131418E-4</v>
      </c>
      <c r="O2585" s="17">
        <f t="shared" si="488"/>
        <v>1.1361745488413141E-2</v>
      </c>
      <c r="P2585" s="4">
        <f t="shared" si="489"/>
        <v>3.5928993938527748E-2</v>
      </c>
      <c r="R2585">
        <v>2.8959000000000001</v>
      </c>
      <c r="S2585" s="17">
        <f t="shared" si="483"/>
        <v>6.5631533124994694E-4</v>
      </c>
      <c r="T2585" s="17">
        <f t="shared" si="490"/>
        <v>1.1097646384796147E-2</v>
      </c>
      <c r="U2585" s="4">
        <f t="shared" si="491"/>
        <v>3.5093839243089238E-2</v>
      </c>
    </row>
    <row r="2586" spans="2:21">
      <c r="B2586" s="2">
        <v>43208</v>
      </c>
      <c r="C2586">
        <v>2.7088999999999999</v>
      </c>
      <c r="D2586" s="17">
        <f t="shared" si="480"/>
        <v>9.010907359818859E-3</v>
      </c>
      <c r="E2586" s="17">
        <f t="shared" si="484"/>
        <v>7.6489644315433682E-3</v>
      </c>
      <c r="F2586" s="4">
        <f t="shared" si="485"/>
        <v>2.418814934529212E-2</v>
      </c>
      <c r="G2586" s="4"/>
      <c r="H2586">
        <v>2.8685</v>
      </c>
      <c r="I2586" s="17">
        <f t="shared" si="481"/>
        <v>1.308859501067215E-2</v>
      </c>
      <c r="J2586" s="17">
        <f t="shared" si="486"/>
        <v>1.0973908009392325E-2</v>
      </c>
      <c r="K2586" s="4">
        <f t="shared" si="487"/>
        <v>3.4702544142844197E-2</v>
      </c>
      <c r="M2586">
        <v>2.9011</v>
      </c>
      <c r="N2586" s="17">
        <f t="shared" si="482"/>
        <v>1.2975480408743967E-2</v>
      </c>
      <c r="O2586" s="17">
        <f t="shared" si="488"/>
        <v>1.1595850377778334E-2</v>
      </c>
      <c r="P2586" s="4">
        <f t="shared" si="489"/>
        <v>3.666929860030349E-2</v>
      </c>
      <c r="R2586">
        <v>2.9268000000000001</v>
      </c>
      <c r="S2586" s="17">
        <f t="shared" si="483"/>
        <v>1.0613732487195845E-2</v>
      </c>
      <c r="T2586" s="17">
        <f t="shared" si="490"/>
        <v>1.1119914106422202E-2</v>
      </c>
      <c r="U2586" s="4">
        <f t="shared" si="491"/>
        <v>3.5164255961730159E-2</v>
      </c>
    </row>
    <row r="2587" spans="2:21">
      <c r="B2587" s="2">
        <v>43209</v>
      </c>
      <c r="C2587">
        <v>2.7189000000000001</v>
      </c>
      <c r="D2587" s="17">
        <f t="shared" si="480"/>
        <v>3.684738315491065E-3</v>
      </c>
      <c r="E2587" s="17">
        <f t="shared" si="484"/>
        <v>7.5889876713401694E-3</v>
      </c>
      <c r="F2587" s="4">
        <f t="shared" si="485"/>
        <v>2.399848617637227E-2</v>
      </c>
      <c r="G2587" s="4"/>
      <c r="H2587">
        <v>2.9005000000000001</v>
      </c>
      <c r="I2587" s="17">
        <f t="shared" si="481"/>
        <v>1.1093890864193268E-2</v>
      </c>
      <c r="J2587" s="17">
        <f t="shared" si="486"/>
        <v>1.1118866869579287E-2</v>
      </c>
      <c r="K2587" s="4">
        <f t="shared" si="487"/>
        <v>3.5160944308056899E-2</v>
      </c>
      <c r="M2587">
        <v>2.9392</v>
      </c>
      <c r="N2587" s="17">
        <f t="shared" si="482"/>
        <v>1.3047460061451082E-2</v>
      </c>
      <c r="O2587" s="17">
        <f t="shared" si="488"/>
        <v>1.1805471078167897E-2</v>
      </c>
      <c r="P2587" s="4">
        <f t="shared" si="489"/>
        <v>3.7332177458254255E-2</v>
      </c>
      <c r="R2587">
        <v>2.9643000000000002</v>
      </c>
      <c r="S2587" s="17">
        <f t="shared" si="483"/>
        <v>1.273124085915189E-2</v>
      </c>
      <c r="T2587" s="17">
        <f t="shared" si="490"/>
        <v>1.1120221447450895E-2</v>
      </c>
      <c r="U2587" s="4">
        <f t="shared" si="491"/>
        <v>3.5165227859399247E-2</v>
      </c>
    </row>
    <row r="2588" spans="2:21">
      <c r="B2588" s="2">
        <v>43210</v>
      </c>
      <c r="C2588">
        <v>2.7410000000000001</v>
      </c>
      <c r="D2588" s="17">
        <f t="shared" si="480"/>
        <v>8.0954305739400368E-3</v>
      </c>
      <c r="E2588" s="17">
        <f t="shared" si="484"/>
        <v>4.7668736220043461E-3</v>
      </c>
      <c r="F2588" s="4">
        <f t="shared" si="485"/>
        <v>1.5074177963710272E-2</v>
      </c>
      <c r="G2588" s="4"/>
      <c r="H2588">
        <v>2.9529999999999998</v>
      </c>
      <c r="I2588" s="17">
        <f t="shared" si="481"/>
        <v>1.7938466837803625E-2</v>
      </c>
      <c r="J2588" s="17">
        <f t="shared" si="486"/>
        <v>8.3959276305307154E-3</v>
      </c>
      <c r="K2588" s="4">
        <f t="shared" si="487"/>
        <v>2.6550254382417718E-2</v>
      </c>
      <c r="M2588">
        <v>2.9950000000000001</v>
      </c>
      <c r="N2588" s="17">
        <f t="shared" si="482"/>
        <v>1.8806796088688536E-2</v>
      </c>
      <c r="O2588" s="17">
        <f t="shared" si="488"/>
        <v>9.1706544604650431E-3</v>
      </c>
      <c r="P2588" s="4">
        <f t="shared" si="489"/>
        <v>2.900015572945211E-2</v>
      </c>
      <c r="R2588">
        <v>3.0236999999999998</v>
      </c>
      <c r="S2588" s="17">
        <f t="shared" si="483"/>
        <v>1.9840330159914977E-2</v>
      </c>
      <c r="T2588" s="17">
        <f t="shared" si="490"/>
        <v>9.6101924878473025E-3</v>
      </c>
      <c r="U2588" s="4">
        <f t="shared" si="491"/>
        <v>3.0390097014237505E-2</v>
      </c>
    </row>
    <row r="2589" spans="2:21">
      <c r="B2589" s="2">
        <v>43213</v>
      </c>
      <c r="C2589">
        <v>2.7530999999999999</v>
      </c>
      <c r="D2589" s="17">
        <f t="shared" si="480"/>
        <v>4.4047321902912894E-3</v>
      </c>
      <c r="E2589" s="17">
        <f t="shared" si="484"/>
        <v>4.6211871003291856E-3</v>
      </c>
      <c r="F2589" s="4">
        <f t="shared" si="485"/>
        <v>1.4613476730829276E-2</v>
      </c>
      <c r="G2589" s="4"/>
      <c r="H2589">
        <v>2.9630000000000001</v>
      </c>
      <c r="I2589" s="17">
        <f t="shared" si="481"/>
        <v>3.3806658296426013E-3</v>
      </c>
      <c r="J2589" s="17">
        <f t="shared" si="486"/>
        <v>8.1994214454558338E-3</v>
      </c>
      <c r="K2589" s="4">
        <f t="shared" si="487"/>
        <v>2.5928847263270507E-2</v>
      </c>
      <c r="M2589">
        <v>3.0036999999999998</v>
      </c>
      <c r="N2589" s="17">
        <f t="shared" si="482"/>
        <v>2.9006305032425288E-3</v>
      </c>
      <c r="O2589" s="17">
        <f t="shared" si="488"/>
        <v>9.0162732031356836E-3</v>
      </c>
      <c r="P2589" s="4">
        <f t="shared" si="489"/>
        <v>2.851195932825077E-2</v>
      </c>
      <c r="R2589">
        <v>3.0177999999999998</v>
      </c>
      <c r="S2589" s="17">
        <f t="shared" si="483"/>
        <v>-1.9531579493909414E-3</v>
      </c>
      <c r="T2589" s="17">
        <f t="shared" si="490"/>
        <v>9.6305211018363739E-3</v>
      </c>
      <c r="U2589" s="4">
        <f t="shared" si="491"/>
        <v>3.0454381736117333E-2</v>
      </c>
    </row>
    <row r="2590" spans="2:21">
      <c r="B2590" s="2">
        <v>43214</v>
      </c>
      <c r="C2590">
        <v>2.7462999999999997</v>
      </c>
      <c r="D2590" s="17">
        <f t="shared" si="480"/>
        <v>-2.4729983145706496E-3</v>
      </c>
      <c r="E2590" s="17">
        <f t="shared" si="484"/>
        <v>5.3268958094035987E-3</v>
      </c>
      <c r="F2590" s="4">
        <f t="shared" si="485"/>
        <v>1.684512361612156E-2</v>
      </c>
      <c r="G2590" s="4"/>
      <c r="H2590">
        <v>2.9775</v>
      </c>
      <c r="I2590" s="17">
        <f t="shared" si="481"/>
        <v>4.8817536558898103E-3</v>
      </c>
      <c r="J2590" s="17">
        <f t="shared" si="486"/>
        <v>8.210973331260845E-3</v>
      </c>
      <c r="K2590" s="4">
        <f t="shared" si="487"/>
        <v>2.5965377533684511E-2</v>
      </c>
      <c r="M2590">
        <v>3.0253000000000001</v>
      </c>
      <c r="N2590" s="17">
        <f t="shared" si="482"/>
        <v>7.1653980484968965E-3</v>
      </c>
      <c r="O2590" s="17">
        <f t="shared" si="488"/>
        <v>8.9900057625363333E-3</v>
      </c>
      <c r="P2590" s="4">
        <f t="shared" si="489"/>
        <v>2.8428894387653645E-2</v>
      </c>
      <c r="R2590">
        <v>3.0527000000000002</v>
      </c>
      <c r="S2590" s="17">
        <f t="shared" si="483"/>
        <v>1.149835582448328E-2</v>
      </c>
      <c r="T2590" s="17">
        <f t="shared" si="490"/>
        <v>9.7795202887296269E-3</v>
      </c>
      <c r="U2590" s="4">
        <f t="shared" si="491"/>
        <v>3.0925558536213121E-2</v>
      </c>
    </row>
    <row r="2591" spans="2:21">
      <c r="B2591" s="2">
        <v>43215</v>
      </c>
      <c r="C2591">
        <v>2.7591999999999999</v>
      </c>
      <c r="D2591" s="17">
        <f t="shared" si="480"/>
        <v>4.6862314441245166E-3</v>
      </c>
      <c r="E2591" s="17">
        <f t="shared" si="484"/>
        <v>5.2908399455251377E-3</v>
      </c>
      <c r="F2591" s="4">
        <f t="shared" si="485"/>
        <v>1.6731104963260628E-2</v>
      </c>
      <c r="G2591" s="4"/>
      <c r="H2591">
        <v>3.0051000000000001</v>
      </c>
      <c r="I2591" s="17">
        <f t="shared" si="481"/>
        <v>9.2268230563730576E-3</v>
      </c>
      <c r="J2591" s="17">
        <f t="shared" si="486"/>
        <v>7.6668992469690663E-3</v>
      </c>
      <c r="K2591" s="4">
        <f t="shared" si="487"/>
        <v>2.4244864211452048E-2</v>
      </c>
      <c r="M2591">
        <v>3.0575999999999999</v>
      </c>
      <c r="N2591" s="17">
        <f t="shared" si="482"/>
        <v>1.0620034384719404E-2</v>
      </c>
      <c r="O2591" s="17">
        <f t="shared" si="488"/>
        <v>8.3077221694928E-3</v>
      </c>
      <c r="P2591" s="4">
        <f t="shared" si="489"/>
        <v>2.6271324223472666E-2</v>
      </c>
      <c r="R2591">
        <v>3.0846</v>
      </c>
      <c r="S2591" s="17">
        <f t="shared" si="483"/>
        <v>1.0395544385479887E-2</v>
      </c>
      <c r="T2591" s="17">
        <f t="shared" si="490"/>
        <v>9.2093342745054301E-3</v>
      </c>
      <c r="U2591" s="4">
        <f t="shared" si="491"/>
        <v>2.9122472041291491E-2</v>
      </c>
    </row>
    <row r="2592" spans="2:21">
      <c r="B2592" s="2">
        <v>43216</v>
      </c>
      <c r="C2592">
        <v>2.7403</v>
      </c>
      <c r="D2592" s="17">
        <f t="shared" si="480"/>
        <v>-6.8733791829089846E-3</v>
      </c>
      <c r="E2592" s="17">
        <f t="shared" si="484"/>
        <v>4.7904794964635823E-3</v>
      </c>
      <c r="F2592" s="4">
        <f t="shared" si="485"/>
        <v>1.5148826293161454E-2</v>
      </c>
      <c r="G2592" s="4"/>
      <c r="H2592">
        <v>2.9645999999999999</v>
      </c>
      <c r="I2592" s="17">
        <f t="shared" si="481"/>
        <v>-1.3568729206068903E-2</v>
      </c>
      <c r="J2592" s="17">
        <f t="shared" si="486"/>
        <v>8.9776261463095485E-3</v>
      </c>
      <c r="K2592" s="4">
        <f t="shared" si="487"/>
        <v>2.8389746603818225E-2</v>
      </c>
      <c r="M2592">
        <v>3.0116999999999998</v>
      </c>
      <c r="N2592" s="17">
        <f t="shared" si="482"/>
        <v>-1.5125591120418003E-2</v>
      </c>
      <c r="O2592" s="17">
        <f t="shared" si="488"/>
        <v>1.0026153736200879E-2</v>
      </c>
      <c r="P2592" s="4">
        <f t="shared" si="489"/>
        <v>3.1705481977401771E-2</v>
      </c>
      <c r="R2592">
        <v>3.0470999999999999</v>
      </c>
      <c r="S2592" s="17">
        <f t="shared" si="483"/>
        <v>-1.2231670675948852E-2</v>
      </c>
      <c r="T2592" s="17">
        <f t="shared" si="490"/>
        <v>1.0211140831663666E-2</v>
      </c>
      <c r="U2592" s="4">
        <f t="shared" si="491"/>
        <v>3.2290462536803177E-2</v>
      </c>
    </row>
    <row r="2593" spans="2:21">
      <c r="B2593" s="2">
        <v>43217</v>
      </c>
      <c r="C2593">
        <v>2.7364000000000002</v>
      </c>
      <c r="D2593" s="17">
        <f t="shared" si="480"/>
        <v>-1.4242155528791248E-3</v>
      </c>
      <c r="E2593" s="17">
        <f t="shared" si="484"/>
        <v>4.9544519538044949E-3</v>
      </c>
      <c r="F2593" s="4">
        <f t="shared" si="485"/>
        <v>1.5667352731893534E-2</v>
      </c>
      <c r="G2593" s="4"/>
      <c r="H2593">
        <v>2.9470999999999998</v>
      </c>
      <c r="I2593" s="17">
        <f t="shared" si="481"/>
        <v>-5.9204801047393523E-3</v>
      </c>
      <c r="J2593" s="17">
        <f t="shared" si="486"/>
        <v>9.3709240875593583E-3</v>
      </c>
      <c r="K2593" s="4">
        <f t="shared" si="487"/>
        <v>2.9633463897222715E-2</v>
      </c>
      <c r="M2593">
        <v>2.9891999999999999</v>
      </c>
      <c r="N2593" s="17">
        <f t="shared" si="482"/>
        <v>-7.4989103094554952E-3</v>
      </c>
      <c r="O2593" s="17">
        <f t="shared" si="488"/>
        <v>1.0390107912513451E-2</v>
      </c>
      <c r="P2593" s="4">
        <f t="shared" si="489"/>
        <v>3.2856406138480003E-2</v>
      </c>
      <c r="R2593">
        <v>3.0146999999999999</v>
      </c>
      <c r="S2593" s="17">
        <f t="shared" si="483"/>
        <v>-1.0689995890542396E-2</v>
      </c>
      <c r="T2593" s="17">
        <f t="shared" si="490"/>
        <v>1.0672286354757022E-2</v>
      </c>
      <c r="U2593" s="4">
        <f t="shared" si="491"/>
        <v>3.374873272256796E-2</v>
      </c>
    </row>
    <row r="2594" spans="2:21">
      <c r="B2594" s="2">
        <v>43220</v>
      </c>
      <c r="C2594">
        <v>2.7498</v>
      </c>
      <c r="D2594" s="17">
        <f t="shared" si="480"/>
        <v>4.8849938562904628E-3</v>
      </c>
      <c r="E2594" s="17">
        <f t="shared" si="484"/>
        <v>4.9855613617990936E-3</v>
      </c>
      <c r="F2594" s="4">
        <f t="shared" si="485"/>
        <v>1.5765729317815919E-2</v>
      </c>
      <c r="G2594" s="4"/>
      <c r="H2594">
        <v>2.9455</v>
      </c>
      <c r="I2594" s="17">
        <f t="shared" si="481"/>
        <v>-5.4305401327792147E-4</v>
      </c>
      <c r="J2594" s="17">
        <f t="shared" si="486"/>
        <v>9.3735485358308682E-3</v>
      </c>
      <c r="K2594" s="4">
        <f t="shared" si="487"/>
        <v>2.9641763131361978E-2</v>
      </c>
      <c r="M2594">
        <v>2.9868999999999999</v>
      </c>
      <c r="N2594" s="17">
        <f t="shared" si="482"/>
        <v>-7.6973280686750323E-4</v>
      </c>
      <c r="O2594" s="17">
        <f t="shared" si="488"/>
        <v>1.0358270569585286E-2</v>
      </c>
      <c r="P2594" s="4">
        <f t="shared" si="489"/>
        <v>3.2755727620179149E-2</v>
      </c>
      <c r="R2594">
        <v>3.0171000000000001</v>
      </c>
      <c r="S2594" s="17">
        <f t="shared" si="483"/>
        <v>7.9578239552183933E-4</v>
      </c>
      <c r="T2594" s="17">
        <f t="shared" si="490"/>
        <v>1.0561441714462582E-2</v>
      </c>
      <c r="U2594" s="4">
        <f t="shared" si="491"/>
        <v>3.3398211192815455E-2</v>
      </c>
    </row>
    <row r="2595" spans="2:21">
      <c r="B2595" s="2">
        <v>43221</v>
      </c>
      <c r="C2595">
        <v>2.7593000000000001</v>
      </c>
      <c r="D2595" s="17">
        <f t="shared" si="480"/>
        <v>3.4488426118566419E-3</v>
      </c>
      <c r="E2595" s="17">
        <f t="shared" si="484"/>
        <v>4.9158807245168095E-3</v>
      </c>
      <c r="F2595" s="4">
        <f t="shared" si="485"/>
        <v>1.5545379795191855E-2</v>
      </c>
      <c r="G2595" s="4"/>
      <c r="H2595">
        <v>2.9558</v>
      </c>
      <c r="I2595" s="17">
        <f t="shared" si="481"/>
        <v>3.4907598187303365E-3</v>
      </c>
      <c r="J2595" s="17">
        <f t="shared" si="486"/>
        <v>9.3257147363015481E-3</v>
      </c>
      <c r="K2595" s="4">
        <f t="shared" si="487"/>
        <v>2.9490499375709436E-2</v>
      </c>
      <c r="M2595">
        <v>2.9933999999999998</v>
      </c>
      <c r="N2595" s="17">
        <f t="shared" si="482"/>
        <v>2.1738048457789825E-3</v>
      </c>
      <c r="O2595" s="17">
        <f t="shared" si="488"/>
        <v>1.0322379674286777E-2</v>
      </c>
      <c r="P2595" s="4">
        <f t="shared" si="489"/>
        <v>3.264223064377323E-2</v>
      </c>
      <c r="R2595">
        <v>3.0179999999999998</v>
      </c>
      <c r="S2595" s="17">
        <f t="shared" si="483"/>
        <v>2.982552092496837E-4</v>
      </c>
      <c r="T2595" s="17">
        <f t="shared" si="490"/>
        <v>1.0575259125192745E-2</v>
      </c>
      <c r="U2595" s="4">
        <f t="shared" si="491"/>
        <v>3.3441905682088817E-2</v>
      </c>
    </row>
    <row r="2596" spans="2:21">
      <c r="B2596" s="2">
        <v>43222</v>
      </c>
      <c r="C2596">
        <v>2.7584999999999997</v>
      </c>
      <c r="D2596" s="17">
        <f t="shared" si="480"/>
        <v>-2.8997064250459956E-4</v>
      </c>
      <c r="E2596" s="17">
        <f t="shared" si="484"/>
        <v>4.4569919401262793E-3</v>
      </c>
      <c r="F2596" s="4">
        <f t="shared" si="485"/>
        <v>1.4094246043811856E-2</v>
      </c>
      <c r="G2596" s="4"/>
      <c r="H2596">
        <v>2.9558</v>
      </c>
      <c r="I2596" s="17">
        <f t="shared" si="481"/>
        <v>0</v>
      </c>
      <c r="J2596" s="17">
        <f t="shared" si="486"/>
        <v>8.8632818074603319E-3</v>
      </c>
      <c r="K2596" s="4">
        <f t="shared" si="487"/>
        <v>2.8028158055508623E-2</v>
      </c>
      <c r="M2596">
        <v>2.9984000000000002</v>
      </c>
      <c r="N2596" s="17">
        <f t="shared" si="482"/>
        <v>1.6689479490564524E-3</v>
      </c>
      <c r="O2596" s="17">
        <f t="shared" si="488"/>
        <v>9.892576537955302E-3</v>
      </c>
      <c r="P2596" s="4">
        <f t="shared" si="489"/>
        <v>3.1283073787481901E-2</v>
      </c>
      <c r="R2596">
        <v>3.0318999999999998</v>
      </c>
      <c r="S2596" s="17">
        <f t="shared" si="483"/>
        <v>4.5951253602225049E-3</v>
      </c>
      <c r="T2596" s="17">
        <f t="shared" si="490"/>
        <v>1.0333753947458175E-2</v>
      </c>
      <c r="U2596" s="4">
        <f t="shared" si="491"/>
        <v>3.2678199253723797E-2</v>
      </c>
    </row>
    <row r="2597" spans="2:21">
      <c r="B2597" s="2">
        <v>43223</v>
      </c>
      <c r="C2597">
        <v>2.7431999999999999</v>
      </c>
      <c r="D2597" s="17">
        <f t="shared" si="480"/>
        <v>-5.5619315637748731E-3</v>
      </c>
      <c r="E2597" s="17">
        <f t="shared" si="484"/>
        <v>4.9569900753194899E-3</v>
      </c>
      <c r="F2597" s="4">
        <f t="shared" si="485"/>
        <v>1.5675378976859194E-2</v>
      </c>
      <c r="G2597" s="4"/>
      <c r="H2597">
        <v>2.9384999999999999</v>
      </c>
      <c r="I2597" s="17">
        <f t="shared" si="481"/>
        <v>-5.8700947277671688E-3</v>
      </c>
      <c r="J2597" s="17">
        <f t="shared" si="486"/>
        <v>8.7644622215682748E-3</v>
      </c>
      <c r="K2597" s="4">
        <f t="shared" si="487"/>
        <v>2.771566308665508E-2</v>
      </c>
      <c r="M2597">
        <v>2.9790000000000001</v>
      </c>
      <c r="N2597" s="17">
        <f t="shared" si="482"/>
        <v>-6.4911393308207605E-3</v>
      </c>
      <c r="O2597" s="17">
        <f t="shared" si="488"/>
        <v>9.6804600487603205E-3</v>
      </c>
      <c r="P2597" s="4">
        <f t="shared" si="489"/>
        <v>3.0612302552347263E-2</v>
      </c>
      <c r="R2597">
        <v>3.0068999999999999</v>
      </c>
      <c r="S2597" s="17">
        <f t="shared" si="483"/>
        <v>-8.2798379890863371E-3</v>
      </c>
      <c r="T2597" s="17">
        <f t="shared" si="490"/>
        <v>1.0390467256492645E-2</v>
      </c>
      <c r="U2597" s="4">
        <f t="shared" si="491"/>
        <v>3.2857542483917722E-2</v>
      </c>
    </row>
    <row r="2598" spans="2:21">
      <c r="B2598" s="2">
        <v>43224</v>
      </c>
      <c r="C2598">
        <v>2.7654000000000001</v>
      </c>
      <c r="D2598" s="17">
        <f t="shared" si="480"/>
        <v>8.0601678058071571E-3</v>
      </c>
      <c r="E2598" s="17">
        <f t="shared" si="484"/>
        <v>4.951303888332541E-3</v>
      </c>
      <c r="F2598" s="4">
        <f t="shared" si="485"/>
        <v>1.5657397674778827E-2</v>
      </c>
      <c r="G2598" s="4"/>
      <c r="H2598">
        <v>2.9443999999999999</v>
      </c>
      <c r="I2598" s="17">
        <f t="shared" si="481"/>
        <v>2.0058141318456363E-3</v>
      </c>
      <c r="J2598" s="17">
        <f t="shared" si="486"/>
        <v>6.5800048430536256E-3</v>
      </c>
      <c r="K2598" s="4">
        <f t="shared" si="487"/>
        <v>2.0807802318988225E-2</v>
      </c>
      <c r="M2598">
        <v>2.9842</v>
      </c>
      <c r="N2598" s="17">
        <f t="shared" si="482"/>
        <v>1.7440304930389629E-3</v>
      </c>
      <c r="O2598" s="17">
        <f t="shared" si="488"/>
        <v>7.5242842373807886E-3</v>
      </c>
      <c r="P2598" s="4">
        <f t="shared" si="489"/>
        <v>2.3793875952626341E-2</v>
      </c>
      <c r="R2598">
        <v>3.0089000000000001</v>
      </c>
      <c r="S2598" s="17">
        <f t="shared" si="483"/>
        <v>6.6491574642956353E-4</v>
      </c>
      <c r="T2598" s="17">
        <f t="shared" si="490"/>
        <v>8.140514684385855E-3</v>
      </c>
      <c r="U2598" s="4">
        <f t="shared" si="491"/>
        <v>2.5742567728706037E-2</v>
      </c>
    </row>
    <row r="2599" spans="2:21">
      <c r="B2599" s="2">
        <v>43227</v>
      </c>
      <c r="C2599">
        <v>2.7715000000000001</v>
      </c>
      <c r="D2599" s="17">
        <f t="shared" si="480"/>
        <v>2.2033999053416948E-3</v>
      </c>
      <c r="E2599" s="17">
        <f t="shared" si="484"/>
        <v>4.8248115711957062E-3</v>
      </c>
      <c r="F2599" s="4">
        <f t="shared" si="485"/>
        <v>1.5257393846114081E-2</v>
      </c>
      <c r="G2599" s="4"/>
      <c r="H2599">
        <v>2.9500999999999999</v>
      </c>
      <c r="I2599" s="17">
        <f t="shared" si="481"/>
        <v>1.9340068798648043E-3</v>
      </c>
      <c r="J2599" s="17">
        <f t="shared" si="486"/>
        <v>6.5057796899678517E-3</v>
      </c>
      <c r="K2599" s="4">
        <f t="shared" si="487"/>
        <v>2.0573081775562503E-2</v>
      </c>
      <c r="M2599">
        <v>2.9895</v>
      </c>
      <c r="N2599" s="17">
        <f t="shared" si="482"/>
        <v>1.7744451146379087E-3</v>
      </c>
      <c r="O2599" s="17">
        <f t="shared" si="488"/>
        <v>7.4783255200736838E-3</v>
      </c>
      <c r="P2599" s="4">
        <f t="shared" si="489"/>
        <v>2.364854172759609E-2</v>
      </c>
      <c r="R2599">
        <v>3.0165999999999999</v>
      </c>
      <c r="S2599" s="17">
        <f t="shared" si="483"/>
        <v>2.5558058887920608E-3</v>
      </c>
      <c r="T2599" s="17">
        <f t="shared" si="490"/>
        <v>8.175307455894119E-3</v>
      </c>
      <c r="U2599" s="4">
        <f t="shared" si="491"/>
        <v>2.5852592132781963E-2</v>
      </c>
    </row>
    <row r="2600" spans="2:21">
      <c r="B2600" s="2">
        <v>43228</v>
      </c>
      <c r="C2600">
        <v>2.7726999999999999</v>
      </c>
      <c r="D2600" s="17">
        <f t="shared" si="480"/>
        <v>4.3288482332490757E-4</v>
      </c>
      <c r="E2600" s="17">
        <f t="shared" si="484"/>
        <v>4.7006526037347363E-3</v>
      </c>
      <c r="F2600" s="4">
        <f t="shared" si="485"/>
        <v>1.4864768717002683E-2</v>
      </c>
      <c r="G2600" s="4"/>
      <c r="H2600">
        <v>2.9727999999999999</v>
      </c>
      <c r="I2600" s="17">
        <f t="shared" si="481"/>
        <v>7.6652015551037693E-3</v>
      </c>
      <c r="J2600" s="17">
        <f t="shared" si="486"/>
        <v>6.8109757053564325E-3</v>
      </c>
      <c r="K2600" s="4">
        <f t="shared" si="487"/>
        <v>2.1538196316998218E-2</v>
      </c>
      <c r="M2600">
        <v>3.0141</v>
      </c>
      <c r="N2600" s="17">
        <f t="shared" si="482"/>
        <v>8.1951288154190945E-3</v>
      </c>
      <c r="O2600" s="17">
        <f t="shared" si="488"/>
        <v>7.6012810724352215E-3</v>
      </c>
      <c r="P2600" s="4">
        <f t="shared" si="489"/>
        <v>2.4037361324022642E-2</v>
      </c>
      <c r="R2600">
        <v>3.0295000000000001</v>
      </c>
      <c r="S2600" s="17">
        <f t="shared" si="483"/>
        <v>4.2672200508918701E-3</v>
      </c>
      <c r="T2600" s="17">
        <f t="shared" si="490"/>
        <v>7.3159925485086902E-3</v>
      </c>
      <c r="U2600" s="4">
        <f t="shared" si="491"/>
        <v>2.313519979810736E-2</v>
      </c>
    </row>
    <row r="2601" spans="2:21">
      <c r="B2601" s="2">
        <v>43229</v>
      </c>
      <c r="C2601">
        <v>2.7816999999999998</v>
      </c>
      <c r="D2601" s="17">
        <f t="shared" si="480"/>
        <v>3.2406768963302471E-3</v>
      </c>
      <c r="E2601" s="17">
        <f t="shared" si="484"/>
        <v>4.5942404012419497E-3</v>
      </c>
      <c r="F2601" s="4">
        <f t="shared" si="485"/>
        <v>1.452826378629043E-2</v>
      </c>
      <c r="G2601" s="4"/>
      <c r="H2601">
        <v>2.9916999999999998</v>
      </c>
      <c r="I2601" s="17">
        <f t="shared" si="481"/>
        <v>6.3375180680594742E-3</v>
      </c>
      <c r="J2601" s="17">
        <f t="shared" si="486"/>
        <v>6.4186074669162355E-3</v>
      </c>
      <c r="K2601" s="4">
        <f t="shared" si="487"/>
        <v>2.0297419002019163E-2</v>
      </c>
      <c r="M2601">
        <v>3.0350999999999999</v>
      </c>
      <c r="N2601" s="17">
        <f t="shared" si="482"/>
        <v>6.943094743576083E-3</v>
      </c>
      <c r="O2601" s="17">
        <f t="shared" si="488"/>
        <v>7.0817227242594523E-3</v>
      </c>
      <c r="P2601" s="4">
        <f t="shared" si="489"/>
        <v>2.2394373566432424E-2</v>
      </c>
      <c r="R2601">
        <v>3.0592999999999999</v>
      </c>
      <c r="S2601" s="17">
        <f t="shared" si="483"/>
        <v>9.7885422223067745E-3</v>
      </c>
      <c r="T2601" s="17">
        <f t="shared" si="490"/>
        <v>7.2149454989301354E-3</v>
      </c>
      <c r="U2601" s="4">
        <f t="shared" si="491"/>
        <v>2.2815660970599172E-2</v>
      </c>
    </row>
    <row r="2602" spans="2:21">
      <c r="B2602" s="2">
        <v>43230</v>
      </c>
      <c r="C2602">
        <v>2.7782</v>
      </c>
      <c r="D2602" s="17">
        <f t="shared" si="480"/>
        <v>-1.2590156162256951E-3</v>
      </c>
      <c r="E2602" s="17">
        <f t="shared" si="484"/>
        <v>3.8301972534018317E-3</v>
      </c>
      <c r="F2602" s="4">
        <f t="shared" si="485"/>
        <v>1.2112147208470899E-2</v>
      </c>
      <c r="G2602" s="4"/>
      <c r="H2602">
        <v>2.9722</v>
      </c>
      <c r="I2602" s="17">
        <f t="shared" si="481"/>
        <v>-6.5393683631098532E-3</v>
      </c>
      <c r="J2602" s="17">
        <f t="shared" si="486"/>
        <v>5.0638298523411271E-3</v>
      </c>
      <c r="K2602" s="4">
        <f t="shared" si="487"/>
        <v>1.6013236016952089E-2</v>
      </c>
      <c r="M2602">
        <v>3.0110000000000001</v>
      </c>
      <c r="N2602" s="17">
        <f t="shared" si="482"/>
        <v>-7.9721233982204664E-3</v>
      </c>
      <c r="O2602" s="17">
        <f t="shared" si="488"/>
        <v>5.6918869722154793E-3</v>
      </c>
      <c r="P2602" s="4">
        <f t="shared" si="489"/>
        <v>1.7999327016440449E-2</v>
      </c>
      <c r="R2602">
        <v>3.0291000000000001</v>
      </c>
      <c r="S2602" s="17">
        <f t="shared" si="483"/>
        <v>-9.9205859289655685E-3</v>
      </c>
      <c r="T2602" s="17">
        <f t="shared" si="490"/>
        <v>6.8359819774537582E-3</v>
      </c>
      <c r="U2602" s="4">
        <f t="shared" si="491"/>
        <v>2.1617273092615682E-2</v>
      </c>
    </row>
    <row r="2603" spans="2:21">
      <c r="B2603" s="2">
        <v>43231</v>
      </c>
      <c r="C2603">
        <v>2.7576000000000001</v>
      </c>
      <c r="D2603" s="17">
        <f t="shared" si="480"/>
        <v>-7.4424997606332456E-3</v>
      </c>
      <c r="E2603" s="17">
        <f t="shared" si="484"/>
        <v>4.6940549404601234E-3</v>
      </c>
      <c r="F2603" s="4">
        <f t="shared" si="485"/>
        <v>1.484390507382006E-2</v>
      </c>
      <c r="G2603" s="4"/>
      <c r="H2603">
        <v>2.9599000000000002</v>
      </c>
      <c r="I2603" s="17">
        <f t="shared" si="481"/>
        <v>-4.1469353608314975E-3</v>
      </c>
      <c r="J2603" s="17">
        <f t="shared" si="486"/>
        <v>4.8500129966503212E-3</v>
      </c>
      <c r="K2603" s="4">
        <f t="shared" si="487"/>
        <v>1.5337087750833608E-2</v>
      </c>
      <c r="M2603">
        <v>3.0024999999999999</v>
      </c>
      <c r="N2603" s="17">
        <f t="shared" si="482"/>
        <v>-2.8269745275952486E-3</v>
      </c>
      <c r="O2603" s="17">
        <f t="shared" si="488"/>
        <v>5.1787045615164663E-3</v>
      </c>
      <c r="P2603" s="4">
        <f t="shared" si="489"/>
        <v>1.6376501743495604E-2</v>
      </c>
      <c r="R2603">
        <v>3.0135000000000001</v>
      </c>
      <c r="S2603" s="17">
        <f t="shared" si="483"/>
        <v>-5.163351755286291E-3</v>
      </c>
      <c r="T2603" s="17">
        <f t="shared" si="490"/>
        <v>6.1142318346703696E-3</v>
      </c>
      <c r="U2603" s="4">
        <f t="shared" si="491"/>
        <v>1.9334898739868434E-2</v>
      </c>
    </row>
    <row r="2604" spans="2:21">
      <c r="B2604" s="2">
        <v>43234</v>
      </c>
      <c r="C2604">
        <v>2.7589000000000001</v>
      </c>
      <c r="D2604" s="17">
        <f t="shared" si="480"/>
        <v>4.7131334145379965E-4</v>
      </c>
      <c r="E2604" s="17">
        <f t="shared" si="484"/>
        <v>4.4663039442575797E-3</v>
      </c>
      <c r="F2604" s="4">
        <f t="shared" si="485"/>
        <v>1.4123693186447664E-2</v>
      </c>
      <c r="G2604" s="4"/>
      <c r="H2604">
        <v>2.9824000000000002</v>
      </c>
      <c r="I2604" s="17">
        <f t="shared" si="481"/>
        <v>7.5728615276346644E-3</v>
      </c>
      <c r="J2604" s="17">
        <f t="shared" si="486"/>
        <v>5.3243207319411782E-3</v>
      </c>
      <c r="K2604" s="4">
        <f t="shared" si="487"/>
        <v>1.6836980506188943E-2</v>
      </c>
      <c r="M2604">
        <v>3.0318999999999998</v>
      </c>
      <c r="N2604" s="17">
        <f t="shared" si="482"/>
        <v>9.7442107338779251E-3</v>
      </c>
      <c r="O2604" s="17">
        <f t="shared" si="488"/>
        <v>5.9192566103124095E-3</v>
      </c>
      <c r="P2604" s="4">
        <f t="shared" si="489"/>
        <v>1.8718332943594939E-2</v>
      </c>
      <c r="R2604">
        <v>3.0461</v>
      </c>
      <c r="S2604" s="17">
        <f t="shared" si="483"/>
        <v>1.0759889934023666E-2</v>
      </c>
      <c r="T2604" s="17">
        <f t="shared" si="490"/>
        <v>7.0115895792893504E-3</v>
      </c>
      <c r="U2604" s="4">
        <f t="shared" si="491"/>
        <v>2.2172593088856118E-2</v>
      </c>
    </row>
    <row r="2605" spans="2:21">
      <c r="B2605" s="2">
        <v>43235</v>
      </c>
      <c r="C2605">
        <v>2.7873000000000001</v>
      </c>
      <c r="D2605" s="17">
        <f t="shared" si="480"/>
        <v>1.0241335771267094E-2</v>
      </c>
      <c r="E2605" s="17">
        <f t="shared" si="484"/>
        <v>5.4100645416286152E-3</v>
      </c>
      <c r="F2605" s="4">
        <f t="shared" si="485"/>
        <v>1.7108126240061253E-2</v>
      </c>
      <c r="G2605" s="4"/>
      <c r="H2605">
        <v>3.0491000000000001</v>
      </c>
      <c r="I2605" s="17">
        <f t="shared" si="481"/>
        <v>2.2118119597721895E-2</v>
      </c>
      <c r="J2605" s="17">
        <f t="shared" si="486"/>
        <v>8.5054376960800159E-3</v>
      </c>
      <c r="K2605" s="4">
        <f t="shared" si="487"/>
        <v>2.6896555616267845E-2</v>
      </c>
      <c r="M2605">
        <v>3.1042000000000001</v>
      </c>
      <c r="N2605" s="17">
        <f t="shared" si="482"/>
        <v>2.3566547529067571E-2</v>
      </c>
      <c r="O2605" s="17">
        <f t="shared" si="488"/>
        <v>9.1666740837575682E-3</v>
      </c>
      <c r="P2605" s="4">
        <f t="shared" si="489"/>
        <v>2.8987568673111006E-2</v>
      </c>
      <c r="R2605">
        <v>3.1238999999999999</v>
      </c>
      <c r="S2605" s="17">
        <f t="shared" si="483"/>
        <v>2.5220137346837385E-2</v>
      </c>
      <c r="T2605" s="17">
        <f t="shared" si="490"/>
        <v>1.0374313404967554E-2</v>
      </c>
      <c r="U2605" s="4">
        <f t="shared" si="491"/>
        <v>3.2806459520114253E-2</v>
      </c>
    </row>
    <row r="2606" spans="2:21">
      <c r="B2606" s="2">
        <v>43236</v>
      </c>
      <c r="C2606">
        <v>2.8201000000000001</v>
      </c>
      <c r="D2606" s="17">
        <f t="shared" si="480"/>
        <v>1.1698959980964384E-2</v>
      </c>
      <c r="E2606" s="17">
        <f t="shared" si="484"/>
        <v>6.3387556331737432E-3</v>
      </c>
      <c r="F2606" s="4">
        <f t="shared" si="485"/>
        <v>2.0044905332051801E-2</v>
      </c>
      <c r="G2606" s="4"/>
      <c r="H2606">
        <v>3.0804</v>
      </c>
      <c r="I2606" s="17">
        <f t="shared" si="481"/>
        <v>1.0212993576101037E-2</v>
      </c>
      <c r="J2606" s="17">
        <f t="shared" si="486"/>
        <v>8.7017166600191712E-3</v>
      </c>
      <c r="K2606" s="4">
        <f t="shared" si="487"/>
        <v>2.751724419909363E-2</v>
      </c>
      <c r="M2606">
        <v>3.1328999999999998</v>
      </c>
      <c r="N2606" s="17">
        <f t="shared" si="482"/>
        <v>9.2030599365284186E-3</v>
      </c>
      <c r="O2606" s="17">
        <f t="shared" si="488"/>
        <v>9.2958691197626338E-3</v>
      </c>
      <c r="P2606" s="4">
        <f t="shared" si="489"/>
        <v>2.9396119249274474E-2</v>
      </c>
      <c r="R2606">
        <v>3.1438000000000001</v>
      </c>
      <c r="S2606" s="17">
        <f t="shared" si="483"/>
        <v>6.3500380901775873E-3</v>
      </c>
      <c r="T2606" s="17">
        <f t="shared" si="490"/>
        <v>1.0410638817019376E-2</v>
      </c>
      <c r="U2606" s="4">
        <f t="shared" si="491"/>
        <v>3.2921330559142141E-2</v>
      </c>
    </row>
    <row r="2607" spans="2:21">
      <c r="B2607" s="2">
        <v>43237</v>
      </c>
      <c r="C2607">
        <v>2.8167999999999997</v>
      </c>
      <c r="D2607" s="17">
        <f t="shared" si="480"/>
        <v>-1.1708564554982854E-3</v>
      </c>
      <c r="E2607" s="17">
        <f t="shared" si="484"/>
        <v>5.8758492532839813E-3</v>
      </c>
      <c r="F2607" s="4">
        <f t="shared" si="485"/>
        <v>1.8581066828176989E-2</v>
      </c>
      <c r="G2607" s="4"/>
      <c r="H2607">
        <v>3.0865999999999998</v>
      </c>
      <c r="I2607" s="17">
        <f t="shared" si="481"/>
        <v>2.0107028016360124E-3</v>
      </c>
      <c r="J2607" s="17">
        <f t="shared" si="486"/>
        <v>8.0261604348134154E-3</v>
      </c>
      <c r="K2607" s="4">
        <f t="shared" si="487"/>
        <v>2.538094783993779E-2</v>
      </c>
      <c r="M2607">
        <v>3.1436999999999999</v>
      </c>
      <c r="N2607" s="17">
        <f t="shared" si="482"/>
        <v>3.4413569953931052E-3</v>
      </c>
      <c r="O2607" s="17">
        <f t="shared" si="488"/>
        <v>8.5009352417523814E-3</v>
      </c>
      <c r="P2607" s="4">
        <f t="shared" si="489"/>
        <v>2.6882317605531638E-2</v>
      </c>
      <c r="R2607">
        <v>3.1627000000000001</v>
      </c>
      <c r="S2607" s="17">
        <f t="shared" si="483"/>
        <v>5.9938338487228963E-3</v>
      </c>
      <c r="T2607" s="17">
        <f t="shared" si="490"/>
        <v>9.5391920815825846E-3</v>
      </c>
      <c r="U2607" s="4">
        <f t="shared" si="491"/>
        <v>3.0165574015643709E-2</v>
      </c>
    </row>
    <row r="2608" spans="2:21">
      <c r="B2608" s="2">
        <v>43238</v>
      </c>
      <c r="C2608">
        <v>2.7894000000000001</v>
      </c>
      <c r="D2608" s="17">
        <f t="shared" si="480"/>
        <v>-9.7749699162486305E-3</v>
      </c>
      <c r="E2608" s="17">
        <f t="shared" si="484"/>
        <v>6.6994766573545989E-3</v>
      </c>
      <c r="F2608" s="4">
        <f t="shared" si="485"/>
        <v>2.1185605368371978E-2</v>
      </c>
      <c r="G2608" s="4"/>
      <c r="H2608">
        <v>3.0345</v>
      </c>
      <c r="I2608" s="17">
        <f t="shared" si="481"/>
        <v>-1.7023495190821185E-2</v>
      </c>
      <c r="J2608" s="17">
        <f t="shared" si="486"/>
        <v>1.0627404861392187E-2</v>
      </c>
      <c r="K2608" s="4">
        <f t="shared" si="487"/>
        <v>3.3606804978745346E-2</v>
      </c>
      <c r="M2608">
        <v>3.0903</v>
      </c>
      <c r="N2608" s="17">
        <f t="shared" si="482"/>
        <v>-1.7132276591248274E-2</v>
      </c>
      <c r="O2608" s="17">
        <f t="shared" si="488"/>
        <v>1.1097508030566158E-2</v>
      </c>
      <c r="P2608" s="4">
        <f t="shared" si="489"/>
        <v>3.5093401728598553E-2</v>
      </c>
      <c r="R2608">
        <v>3.1171000000000002</v>
      </c>
      <c r="S2608" s="17">
        <f t="shared" si="483"/>
        <v>-1.4523010759890483E-2</v>
      </c>
      <c r="T2608" s="17">
        <f t="shared" si="490"/>
        <v>1.1352053655139258E-2</v>
      </c>
      <c r="U2608" s="4">
        <f t="shared" si="491"/>
        <v>3.589834567067967E-2</v>
      </c>
    </row>
    <row r="2609" spans="2:21">
      <c r="B2609" s="2">
        <v>43241</v>
      </c>
      <c r="C2609">
        <v>2.8048999999999999</v>
      </c>
      <c r="D2609" s="17">
        <f t="shared" si="480"/>
        <v>5.5413687728181268E-3</v>
      </c>
      <c r="E2609" s="17">
        <f t="shared" si="484"/>
        <v>6.8549710251730803E-3</v>
      </c>
      <c r="F2609" s="4">
        <f t="shared" si="485"/>
        <v>2.1677321734006366E-2</v>
      </c>
      <c r="G2609" s="4"/>
      <c r="H2609">
        <v>3.0415999999999999</v>
      </c>
      <c r="I2609" s="17">
        <f t="shared" si="481"/>
        <v>2.3370264582549243E-3</v>
      </c>
      <c r="J2609" s="17">
        <f t="shared" si="486"/>
        <v>1.0623616997433695E-2</v>
      </c>
      <c r="K2609" s="4">
        <f t="shared" si="487"/>
        <v>3.3594826701169651E-2</v>
      </c>
      <c r="M2609">
        <v>3.0971000000000002</v>
      </c>
      <c r="N2609" s="17">
        <f t="shared" si="482"/>
        <v>2.1980162063945747E-3</v>
      </c>
      <c r="O2609" s="17">
        <f t="shared" si="488"/>
        <v>1.1091023513709908E-2</v>
      </c>
      <c r="P2609" s="4">
        <f t="shared" si="489"/>
        <v>3.5072895885807046E-2</v>
      </c>
      <c r="R2609">
        <v>3.1200999999999999</v>
      </c>
      <c r="S2609" s="17">
        <f t="shared" si="483"/>
        <v>9.6197018897776999E-4</v>
      </c>
      <c r="T2609" s="17">
        <f t="shared" si="490"/>
        <v>1.1378453723901972E-2</v>
      </c>
      <c r="U2609" s="4">
        <f t="shared" si="491"/>
        <v>3.5981830018354914E-2</v>
      </c>
    </row>
    <row r="2610" spans="2:21">
      <c r="B2610" s="2">
        <v>43242</v>
      </c>
      <c r="C2610">
        <v>2.8052999999999999</v>
      </c>
      <c r="D2610" s="17">
        <f t="shared" si="480"/>
        <v>1.4259741209869699E-4</v>
      </c>
      <c r="E2610" s="17">
        <f t="shared" si="484"/>
        <v>6.8591840294032766E-3</v>
      </c>
      <c r="F2610" s="4">
        <f t="shared" si="485"/>
        <v>2.1690644423165709E-2</v>
      </c>
      <c r="G2610" s="4"/>
      <c r="H2610">
        <v>3.0377000000000001</v>
      </c>
      <c r="I2610" s="17">
        <f t="shared" si="481"/>
        <v>-1.2830426315576487E-3</v>
      </c>
      <c r="J2610" s="17">
        <f t="shared" si="486"/>
        <v>1.0568817189743946E-2</v>
      </c>
      <c r="K2610" s="4">
        <f t="shared" si="487"/>
        <v>3.342153449353083E-2</v>
      </c>
      <c r="M2610">
        <v>3.0909</v>
      </c>
      <c r="N2610" s="17">
        <f t="shared" si="482"/>
        <v>-2.0038791450198556E-3</v>
      </c>
      <c r="O2610" s="17">
        <f t="shared" si="488"/>
        <v>1.1083912811999858E-2</v>
      </c>
      <c r="P2610" s="4">
        <f t="shared" si="489"/>
        <v>3.5050409872641235E-2</v>
      </c>
      <c r="R2610">
        <v>3.109</v>
      </c>
      <c r="S2610" s="17">
        <f t="shared" si="483"/>
        <v>-3.5639215131940726E-3</v>
      </c>
      <c r="T2610" s="17">
        <f t="shared" si="490"/>
        <v>1.1577846614709017E-2</v>
      </c>
      <c r="U2610" s="4">
        <f t="shared" si="491"/>
        <v>3.6612365702550428E-2</v>
      </c>
    </row>
    <row r="2611" spans="2:21">
      <c r="B2611" s="2">
        <v>43243</v>
      </c>
      <c r="C2611">
        <v>2.7561</v>
      </c>
      <c r="D2611" s="17">
        <f t="shared" si="480"/>
        <v>-1.7693848163980324E-2</v>
      </c>
      <c r="E2611" s="17">
        <f t="shared" si="484"/>
        <v>9.0130821571635794E-3</v>
      </c>
      <c r="F2611" s="4">
        <f t="shared" si="485"/>
        <v>2.8501868354860616E-2</v>
      </c>
      <c r="G2611" s="4"/>
      <c r="H2611">
        <v>2.9759000000000002</v>
      </c>
      <c r="I2611" s="17">
        <f t="shared" si="481"/>
        <v>-2.0554135864727003E-2</v>
      </c>
      <c r="J2611" s="17">
        <f t="shared" si="486"/>
        <v>1.2611475417699027E-2</v>
      </c>
      <c r="K2611" s="4">
        <f t="shared" si="487"/>
        <v>3.9880986975152313E-2</v>
      </c>
      <c r="M2611">
        <v>3.0272999999999999</v>
      </c>
      <c r="N2611" s="17">
        <f t="shared" si="482"/>
        <v>-2.0791177480539335E-2</v>
      </c>
      <c r="O2611" s="17">
        <f t="shared" si="488"/>
        <v>1.3133461102205528E-2</v>
      </c>
      <c r="P2611" s="4">
        <f t="shared" si="489"/>
        <v>4.1531650644194923E-2</v>
      </c>
      <c r="R2611">
        <v>3.0522999999999998</v>
      </c>
      <c r="S2611" s="17">
        <f t="shared" si="483"/>
        <v>-1.8405726285947471E-2</v>
      </c>
      <c r="T2611" s="17">
        <f t="shared" si="490"/>
        <v>1.2978394848362445E-2</v>
      </c>
      <c r="U2611" s="4">
        <f t="shared" si="491"/>
        <v>4.1041288093820946E-2</v>
      </c>
    </row>
    <row r="2612" spans="2:21">
      <c r="B2612" s="2">
        <v>43244</v>
      </c>
      <c r="C2612">
        <v>2.7403</v>
      </c>
      <c r="D2612" s="17">
        <f t="shared" si="480"/>
        <v>-5.7492335058083842E-3</v>
      </c>
      <c r="E2612" s="17">
        <f t="shared" si="484"/>
        <v>9.1425151220541571E-3</v>
      </c>
      <c r="F2612" s="4">
        <f t="shared" si="485"/>
        <v>2.8911171328223448E-2</v>
      </c>
      <c r="G2612" s="4"/>
      <c r="H2612">
        <v>2.9575</v>
      </c>
      <c r="I2612" s="17">
        <f t="shared" si="481"/>
        <v>-6.2021973853381637E-3</v>
      </c>
      <c r="J2612" s="17">
        <f t="shared" si="486"/>
        <v>1.2594061377392612E-2</v>
      </c>
      <c r="K2612" s="4">
        <f t="shared" si="487"/>
        <v>3.982591894451807E-2</v>
      </c>
      <c r="M2612">
        <v>3.01</v>
      </c>
      <c r="N2612" s="17">
        <f t="shared" si="482"/>
        <v>-5.7310543956714298E-3</v>
      </c>
      <c r="O2612" s="17">
        <f t="shared" si="488"/>
        <v>1.3005689183561518E-2</v>
      </c>
      <c r="P2612" s="4">
        <f t="shared" si="489"/>
        <v>4.112760036027012E-2</v>
      </c>
      <c r="R2612">
        <v>3.0280999999999998</v>
      </c>
      <c r="S2612" s="17">
        <f t="shared" si="483"/>
        <v>-7.9600446617083005E-3</v>
      </c>
      <c r="T2612" s="17">
        <f t="shared" si="490"/>
        <v>1.282968226026651E-2</v>
      </c>
      <c r="U2612" s="4">
        <f t="shared" si="491"/>
        <v>4.0571017598699348E-2</v>
      </c>
    </row>
    <row r="2613" spans="2:21">
      <c r="B2613" s="2">
        <v>43245</v>
      </c>
      <c r="C2613">
        <v>2.7073999999999998</v>
      </c>
      <c r="D2613" s="17">
        <f t="shared" si="480"/>
        <v>-1.2078638688036365E-2</v>
      </c>
      <c r="E2613" s="17">
        <f t="shared" si="484"/>
        <v>9.5910104362483661E-3</v>
      </c>
      <c r="F2613" s="4">
        <f t="shared" si="485"/>
        <v>3.0329438040989993E-2</v>
      </c>
      <c r="G2613" s="4"/>
      <c r="H2613">
        <v>2.9125000000000001</v>
      </c>
      <c r="I2613" s="17">
        <f t="shared" si="481"/>
        <v>-1.5332497978585852E-2</v>
      </c>
      <c r="J2613" s="17">
        <f t="shared" si="486"/>
        <v>1.3423769734374785E-2</v>
      </c>
      <c r="K2613" s="4">
        <f t="shared" si="487"/>
        <v>4.2449687146257804E-2</v>
      </c>
      <c r="M2613">
        <v>2.968</v>
      </c>
      <c r="N2613" s="17">
        <f t="shared" si="482"/>
        <v>-1.4051753455650302E-2</v>
      </c>
      <c r="O2613" s="17">
        <f t="shared" si="488"/>
        <v>1.3737403424523988E-2</v>
      </c>
      <c r="P2613" s="4">
        <f t="shared" si="489"/>
        <v>4.3441483958092802E-2</v>
      </c>
      <c r="R2613">
        <v>2.9983</v>
      </c>
      <c r="S2613" s="17">
        <f t="shared" si="483"/>
        <v>-9.8898987437536848E-3</v>
      </c>
      <c r="T2613" s="17">
        <f t="shared" si="490"/>
        <v>1.3123390761640067E-2</v>
      </c>
      <c r="U2613" s="4">
        <f t="shared" si="491"/>
        <v>4.1499805431194484E-2</v>
      </c>
    </row>
    <row r="2614" spans="2:21">
      <c r="B2614" s="2">
        <v>43248</v>
      </c>
      <c r="C2614">
        <v>2.6819999999999999</v>
      </c>
      <c r="D2614" s="17">
        <f t="shared" si="480"/>
        <v>-9.425979910061907E-3</v>
      </c>
      <c r="E2614" s="17">
        <f t="shared" si="484"/>
        <v>9.8339101102635305E-3</v>
      </c>
      <c r="F2614" s="4">
        <f t="shared" si="485"/>
        <v>3.1097554253790329E-2</v>
      </c>
      <c r="G2614" s="4"/>
      <c r="H2614">
        <v>2.9420999999999999</v>
      </c>
      <c r="I2614" s="17">
        <f t="shared" si="481"/>
        <v>1.0111793192428217E-2</v>
      </c>
      <c r="J2614" s="17">
        <f t="shared" si="486"/>
        <v>1.3639124238258728E-2</v>
      </c>
      <c r="K2614" s="4">
        <f t="shared" si="487"/>
        <v>4.3130697882906639E-2</v>
      </c>
      <c r="M2614">
        <v>2.9971999999999999</v>
      </c>
      <c r="N2614" s="17">
        <f t="shared" si="482"/>
        <v>9.7901942028845029E-3</v>
      </c>
      <c r="O2614" s="17">
        <f t="shared" si="488"/>
        <v>1.374146446027296E-2</v>
      </c>
      <c r="P2614" s="4">
        <f t="shared" si="489"/>
        <v>4.3454326080718919E-2</v>
      </c>
      <c r="R2614">
        <v>3.0240999999999998</v>
      </c>
      <c r="S2614" s="17">
        <f t="shared" si="483"/>
        <v>8.5680651683877306E-3</v>
      </c>
      <c r="T2614" s="17">
        <f t="shared" si="490"/>
        <v>1.2931227797560568E-2</v>
      </c>
      <c r="U2614" s="4">
        <f t="shared" si="491"/>
        <v>4.0892132782774142E-2</v>
      </c>
    </row>
    <row r="2615" spans="2:21">
      <c r="B2615" s="2">
        <v>43249</v>
      </c>
      <c r="C2615">
        <v>2.5728999999999997</v>
      </c>
      <c r="D2615" s="17">
        <f t="shared" si="480"/>
        <v>-4.1529117453120039E-2</v>
      </c>
      <c r="E2615" s="17">
        <f t="shared" si="484"/>
        <v>1.4641699273978031E-2</v>
      </c>
      <c r="F2615" s="4">
        <f t="shared" si="485"/>
        <v>4.6301118521004304E-2</v>
      </c>
      <c r="G2615" s="4"/>
      <c r="H2615">
        <v>2.7519999999999998</v>
      </c>
      <c r="I2615" s="17">
        <f t="shared" si="481"/>
        <v>-6.679569201315011E-2</v>
      </c>
      <c r="J2615" s="17">
        <f t="shared" si="486"/>
        <v>2.2642605651950583E-2</v>
      </c>
      <c r="K2615" s="4">
        <f t="shared" si="487"/>
        <v>7.1602206021165613E-2</v>
      </c>
      <c r="M2615">
        <v>2.8178000000000001</v>
      </c>
      <c r="N2615" s="17">
        <f t="shared" si="482"/>
        <v>-6.1722080870979308E-2</v>
      </c>
      <c r="O2615" s="17">
        <f t="shared" si="488"/>
        <v>2.1160544513759854E-2</v>
      </c>
      <c r="P2615" s="4">
        <f t="shared" si="489"/>
        <v>6.6915517192861346E-2</v>
      </c>
      <c r="R2615">
        <v>2.8669000000000002</v>
      </c>
      <c r="S2615" s="17">
        <f t="shared" si="483"/>
        <v>-5.3382219925827146E-2</v>
      </c>
      <c r="T2615" s="17">
        <f t="shared" si="490"/>
        <v>1.8217123056949093E-2</v>
      </c>
      <c r="U2615" s="4">
        <f t="shared" si="491"/>
        <v>5.7607601275528414E-2</v>
      </c>
    </row>
    <row r="2616" spans="2:21">
      <c r="B2616" s="2">
        <v>43250</v>
      </c>
      <c r="C2616">
        <v>2.6572</v>
      </c>
      <c r="D2616" s="17">
        <f t="shared" si="480"/>
        <v>3.2239269402582295E-2</v>
      </c>
      <c r="E2616" s="17">
        <f t="shared" si="484"/>
        <v>1.8614620087376861E-2</v>
      </c>
      <c r="F2616" s="4">
        <f t="shared" si="485"/>
        <v>5.8864597254833416E-2</v>
      </c>
      <c r="G2616" s="4"/>
      <c r="H2616">
        <v>2.8397999999999999</v>
      </c>
      <c r="I2616" s="17">
        <f t="shared" si="481"/>
        <v>3.1405707087023137E-2</v>
      </c>
      <c r="J2616" s="17">
        <f t="shared" si="486"/>
        <v>2.5573027536715316E-2</v>
      </c>
      <c r="K2616" s="4">
        <f t="shared" si="487"/>
        <v>8.0869013682225654E-2</v>
      </c>
      <c r="M2616">
        <v>2.8959999999999999</v>
      </c>
      <c r="N2616" s="17">
        <f t="shared" si="482"/>
        <v>2.7374035886430552E-2</v>
      </c>
      <c r="O2616" s="17">
        <f t="shared" si="488"/>
        <v>2.3601623084412701E-2</v>
      </c>
      <c r="P2616" s="4">
        <f t="shared" si="489"/>
        <v>7.4634885423552608E-2</v>
      </c>
      <c r="R2616">
        <v>2.9272</v>
      </c>
      <c r="S2616" s="17">
        <f t="shared" si="483"/>
        <v>2.0815028095092045E-2</v>
      </c>
      <c r="T2616" s="17">
        <f t="shared" si="490"/>
        <v>2.0019872054813516E-2</v>
      </c>
      <c r="U2616" s="4">
        <f t="shared" si="491"/>
        <v>6.3308394158366019E-2</v>
      </c>
    </row>
    <row r="2617" spans="2:21">
      <c r="B2617" s="2">
        <v>43251</v>
      </c>
      <c r="C2617">
        <v>2.6949000000000001</v>
      </c>
      <c r="D2617" s="17">
        <f t="shared" si="480"/>
        <v>1.4088161112184576E-2</v>
      </c>
      <c r="E2617" s="17">
        <f t="shared" si="484"/>
        <v>1.9646709789219879E-2</v>
      </c>
      <c r="F2617" s="4">
        <f t="shared" si="485"/>
        <v>6.2128351462261436E-2</v>
      </c>
      <c r="G2617" s="4"/>
      <c r="H2617">
        <v>2.8637999999999999</v>
      </c>
      <c r="I2617" s="17">
        <f t="shared" si="481"/>
        <v>8.4157870996485109E-3</v>
      </c>
      <c r="J2617" s="17">
        <f t="shared" si="486"/>
        <v>2.593298507501926E-2</v>
      </c>
      <c r="K2617" s="4">
        <f t="shared" si="487"/>
        <v>8.2007299364213415E-2</v>
      </c>
      <c r="M2617">
        <v>2.9119999999999999</v>
      </c>
      <c r="N2617" s="17">
        <f t="shared" si="482"/>
        <v>5.5096558109696998E-3</v>
      </c>
      <c r="O2617" s="17">
        <f t="shared" si="488"/>
        <v>2.3720456686906633E-2</v>
      </c>
      <c r="P2617" s="4">
        <f t="shared" si="489"/>
        <v>7.5010670269996499E-2</v>
      </c>
      <c r="R2617">
        <v>2.9382999999999999</v>
      </c>
      <c r="S2617" s="17">
        <f t="shared" si="483"/>
        <v>3.7848480950272009E-3</v>
      </c>
      <c r="T2617" s="17">
        <f t="shared" si="490"/>
        <v>1.9870498693132149E-2</v>
      </c>
      <c r="U2617" s="4">
        <f t="shared" si="491"/>
        <v>6.2836034113696773E-2</v>
      </c>
    </row>
    <row r="2618" spans="2:21">
      <c r="B2618" s="2">
        <v>43252</v>
      </c>
      <c r="C2618">
        <v>2.7404000000000002</v>
      </c>
      <c r="D2618" s="17">
        <f t="shared" si="480"/>
        <v>1.6742797225473283E-2</v>
      </c>
      <c r="E2618" s="17">
        <f t="shared" si="484"/>
        <v>2.0610197453246295E-2</v>
      </c>
      <c r="F2618" s="4">
        <f t="shared" si="485"/>
        <v>6.5175166978059987E-2</v>
      </c>
      <c r="G2618" s="4"/>
      <c r="H2618">
        <v>2.9134000000000002</v>
      </c>
      <c r="I2618" s="17">
        <f t="shared" si="481"/>
        <v>1.7171369774941502E-2</v>
      </c>
      <c r="J2618" s="17">
        <f t="shared" si="486"/>
        <v>2.677724173301483E-2</v>
      </c>
      <c r="K2618" s="4">
        <f t="shared" si="487"/>
        <v>8.4677073333241218E-2</v>
      </c>
      <c r="M2618">
        <v>2.96</v>
      </c>
      <c r="N2618" s="17">
        <f t="shared" si="482"/>
        <v>1.6349138001529411E-2</v>
      </c>
      <c r="O2618" s="17">
        <f t="shared" si="488"/>
        <v>2.4581585363240323E-2</v>
      </c>
      <c r="P2618" s="4">
        <f t="shared" si="489"/>
        <v>7.77337982456969E-2</v>
      </c>
      <c r="R2618">
        <v>2.9756</v>
      </c>
      <c r="S2618" s="17">
        <f t="shared" si="483"/>
        <v>1.261451651716205E-2</v>
      </c>
      <c r="T2618" s="17">
        <f t="shared" si="490"/>
        <v>2.0622347341762454E-2</v>
      </c>
      <c r="U2618" s="4">
        <f t="shared" si="491"/>
        <v>6.5213588299088174E-2</v>
      </c>
    </row>
    <row r="2619" spans="2:21">
      <c r="B2619" s="2">
        <v>43255</v>
      </c>
      <c r="C2619">
        <v>2.7776000000000001</v>
      </c>
      <c r="D2619" s="17">
        <f t="shared" si="480"/>
        <v>1.3483350337286988E-2</v>
      </c>
      <c r="E2619" s="17">
        <f t="shared" si="484"/>
        <v>2.1071199837094521E-2</v>
      </c>
      <c r="F2619" s="4">
        <f t="shared" si="485"/>
        <v>6.6632984517787597E-2</v>
      </c>
      <c r="G2619" s="4"/>
      <c r="H2619">
        <v>2.9565999999999999</v>
      </c>
      <c r="I2619" s="17">
        <f t="shared" si="481"/>
        <v>1.4719175452142047E-2</v>
      </c>
      <c r="J2619" s="17">
        <f t="shared" si="486"/>
        <v>2.7385928125836349E-2</v>
      </c>
      <c r="K2619" s="4">
        <f t="shared" si="487"/>
        <v>8.6601908715309178E-2</v>
      </c>
      <c r="M2619">
        <v>3.0007999999999999</v>
      </c>
      <c r="N2619" s="17">
        <f t="shared" si="482"/>
        <v>1.3689651449571492E-2</v>
      </c>
      <c r="O2619" s="17">
        <f t="shared" si="488"/>
        <v>2.5180830401498516E-2</v>
      </c>
      <c r="P2619" s="4">
        <f t="shared" si="489"/>
        <v>7.962877744314753E-2</v>
      </c>
      <c r="R2619">
        <v>3.0123000000000002</v>
      </c>
      <c r="S2619" s="17">
        <f t="shared" si="483"/>
        <v>1.2258207236314024E-2</v>
      </c>
      <c r="T2619" s="17">
        <f t="shared" si="490"/>
        <v>2.1263080607166265E-2</v>
      </c>
      <c r="U2619" s="4">
        <f t="shared" si="491"/>
        <v>6.7239764790401391E-2</v>
      </c>
    </row>
    <row r="2620" spans="2:21">
      <c r="B2620" s="2">
        <v>43256</v>
      </c>
      <c r="C2620">
        <v>2.7635000000000001</v>
      </c>
      <c r="D2620" s="17">
        <f t="shared" si="480"/>
        <v>-5.0892531927133567E-3</v>
      </c>
      <c r="E2620" s="17">
        <f t="shared" si="484"/>
        <v>2.1105207175641402E-2</v>
      </c>
      <c r="F2620" s="4">
        <f t="shared" si="485"/>
        <v>6.674052516475619E-2</v>
      </c>
      <c r="G2620" s="4"/>
      <c r="H2620">
        <v>2.9411</v>
      </c>
      <c r="I2620" s="17">
        <f t="shared" si="481"/>
        <v>-5.2562984509282543E-3</v>
      </c>
      <c r="J2620" s="17">
        <f t="shared" si="486"/>
        <v>2.7389742508266347E-2</v>
      </c>
      <c r="K2620" s="4">
        <f t="shared" si="487"/>
        <v>8.6613970851654912E-2</v>
      </c>
      <c r="M2620">
        <v>2.988</v>
      </c>
      <c r="N2620" s="17">
        <f t="shared" si="482"/>
        <v>-4.274652514969589E-3</v>
      </c>
      <c r="O2620" s="17">
        <f t="shared" si="488"/>
        <v>2.5179497727758876E-2</v>
      </c>
      <c r="P2620" s="4">
        <f t="shared" si="489"/>
        <v>7.9624563158752368E-2</v>
      </c>
      <c r="R2620">
        <v>3.0068999999999999</v>
      </c>
      <c r="S2620" s="17">
        <f t="shared" si="483"/>
        <v>-1.7942588545701633E-3</v>
      </c>
      <c r="T2620" s="17">
        <f t="shared" si="490"/>
        <v>2.1270001575726758E-2</v>
      </c>
      <c r="U2620" s="4">
        <f t="shared" si="491"/>
        <v>6.7261650814666965E-2</v>
      </c>
    </row>
    <row r="2621" spans="2:21">
      <c r="B2621" s="2">
        <v>43257</v>
      </c>
      <c r="C2621">
        <v>2.7852999999999999</v>
      </c>
      <c r="D2621" s="17">
        <f t="shared" si="480"/>
        <v>7.8575952148786377E-3</v>
      </c>
      <c r="E2621" s="17">
        <f t="shared" si="484"/>
        <v>2.0463973805780956E-2</v>
      </c>
      <c r="F2621" s="4">
        <f t="shared" si="485"/>
        <v>6.4712767204292004E-2</v>
      </c>
      <c r="G2621" s="4"/>
      <c r="H2621">
        <v>2.9786000000000001</v>
      </c>
      <c r="I2621" s="17">
        <f t="shared" si="481"/>
        <v>1.266973043570609E-2</v>
      </c>
      <c r="J2621" s="17">
        <f t="shared" si="486"/>
        <v>2.7068202041682043E-2</v>
      </c>
      <c r="K2621" s="4">
        <f t="shared" si="487"/>
        <v>8.5597170617335239E-2</v>
      </c>
      <c r="M2621">
        <v>3.0286</v>
      </c>
      <c r="N2621" s="17">
        <f t="shared" si="482"/>
        <v>1.3496199269847279E-2</v>
      </c>
      <c r="O2621" s="17">
        <f t="shared" si="488"/>
        <v>2.4878720410666178E-2</v>
      </c>
      <c r="P2621" s="4">
        <f t="shared" si="489"/>
        <v>7.8673421768224741E-2</v>
      </c>
      <c r="R2621">
        <v>3.0404</v>
      </c>
      <c r="S2621" s="17">
        <f t="shared" si="483"/>
        <v>1.1079437992955103E-2</v>
      </c>
      <c r="T2621" s="17">
        <f t="shared" si="490"/>
        <v>2.099119675967372E-2</v>
      </c>
      <c r="U2621" s="4">
        <f t="shared" si="491"/>
        <v>6.6379992573315075E-2</v>
      </c>
    </row>
    <row r="2622" spans="2:21">
      <c r="B2622" s="2">
        <v>43258</v>
      </c>
      <c r="C2622">
        <v>2.7688000000000001</v>
      </c>
      <c r="D2622" s="17">
        <f t="shared" si="480"/>
        <v>-5.9415741670616152E-3</v>
      </c>
      <c r="E2622" s="17">
        <f t="shared" si="484"/>
        <v>2.0471167657197625E-2</v>
      </c>
      <c r="F2622" s="4">
        <f t="shared" si="485"/>
        <v>6.4735516159917517E-2</v>
      </c>
      <c r="G2622" s="4"/>
      <c r="H2622">
        <v>2.9359999999999999</v>
      </c>
      <c r="I2622" s="17">
        <f t="shared" si="481"/>
        <v>-1.4405280717361101E-2</v>
      </c>
      <c r="J2622" s="17">
        <f t="shared" si="486"/>
        <v>2.7402335051190711E-2</v>
      </c>
      <c r="K2622" s="4">
        <f t="shared" si="487"/>
        <v>8.665379196882933E-2</v>
      </c>
      <c r="M2622">
        <v>2.9813000000000001</v>
      </c>
      <c r="N2622" s="17">
        <f t="shared" si="482"/>
        <v>-1.5741019538073966E-2</v>
      </c>
      <c r="O2622" s="17">
        <f t="shared" si="488"/>
        <v>2.5334058887169476E-2</v>
      </c>
      <c r="P2622" s="4">
        <f t="shared" si="489"/>
        <v>8.0113328460286237E-2</v>
      </c>
      <c r="R2622">
        <v>2.9958999999999998</v>
      </c>
      <c r="S2622" s="17">
        <f t="shared" si="483"/>
        <v>-1.474439844894391E-2</v>
      </c>
      <c r="T2622" s="17">
        <f t="shared" si="490"/>
        <v>2.1369253435390818E-2</v>
      </c>
      <c r="U2622" s="4">
        <f t="shared" si="491"/>
        <v>6.7575512753212788E-2</v>
      </c>
    </row>
    <row r="2623" spans="2:21">
      <c r="B2623" s="2">
        <v>43259</v>
      </c>
      <c r="C2623">
        <v>2.7789999999999999</v>
      </c>
      <c r="D2623" s="17">
        <f t="shared" si="480"/>
        <v>3.6771374213691831E-3</v>
      </c>
      <c r="E2623" s="17">
        <f t="shared" si="484"/>
        <v>1.9949430380238376E-2</v>
      </c>
      <c r="F2623" s="4">
        <f t="shared" si="485"/>
        <v>6.3085638024512197E-2</v>
      </c>
      <c r="G2623" s="4"/>
      <c r="H2623">
        <v>2.9596999999999998</v>
      </c>
      <c r="I2623" s="17">
        <f t="shared" si="481"/>
        <v>8.0398010959531162E-3</v>
      </c>
      <c r="J2623" s="17">
        <f t="shared" si="486"/>
        <v>2.7012392196537675E-2</v>
      </c>
      <c r="K2623" s="4">
        <f t="shared" si="487"/>
        <v>8.542068439081775E-2</v>
      </c>
      <c r="M2623">
        <v>3.0072999999999999</v>
      </c>
      <c r="N2623" s="17">
        <f t="shared" si="482"/>
        <v>8.6832192374744835E-3</v>
      </c>
      <c r="O2623" s="17">
        <f t="shared" si="488"/>
        <v>2.5046961581932658E-2</v>
      </c>
      <c r="P2623" s="4">
        <f t="shared" si="489"/>
        <v>7.9205447065641296E-2</v>
      </c>
      <c r="R2623">
        <v>3.0219999999999998</v>
      </c>
      <c r="S2623" s="17">
        <f t="shared" si="483"/>
        <v>8.67417658974339E-3</v>
      </c>
      <c r="T2623" s="17">
        <f t="shared" si="490"/>
        <v>2.1324128680444192E-2</v>
      </c>
      <c r="U2623" s="4">
        <f t="shared" si="491"/>
        <v>6.7432815748724492E-2</v>
      </c>
    </row>
    <row r="2624" spans="2:21">
      <c r="B2624" s="2">
        <v>43262</v>
      </c>
      <c r="C2624">
        <v>2.7963</v>
      </c>
      <c r="D2624" s="17">
        <f t="shared" si="480"/>
        <v>6.2059639927173468E-3</v>
      </c>
      <c r="E2624" s="17">
        <f t="shared" si="484"/>
        <v>1.950908868124011E-2</v>
      </c>
      <c r="F2624" s="4">
        <f t="shared" si="485"/>
        <v>6.1693155306929391E-2</v>
      </c>
      <c r="G2624" s="4"/>
      <c r="H2624">
        <v>2.9708000000000001</v>
      </c>
      <c r="I2624" s="17">
        <f t="shared" si="481"/>
        <v>3.7433649647819582E-3</v>
      </c>
      <c r="J2624" s="17">
        <f t="shared" si="486"/>
        <v>2.6864285689233786E-2</v>
      </c>
      <c r="K2624" s="4">
        <f t="shared" si="487"/>
        <v>8.4952330491445099E-2</v>
      </c>
      <c r="M2624">
        <v>3.0154000000000001</v>
      </c>
      <c r="N2624" s="17">
        <f t="shared" si="482"/>
        <v>2.6898251228626015E-3</v>
      </c>
      <c r="O2624" s="17">
        <f t="shared" si="488"/>
        <v>2.488010902991377E-2</v>
      </c>
      <c r="P2624" s="4">
        <f t="shared" si="489"/>
        <v>7.8677812967849883E-2</v>
      </c>
      <c r="R2624">
        <v>3.0308999999999999</v>
      </c>
      <c r="S2624" s="17">
        <f t="shared" si="483"/>
        <v>2.9407412691115314E-3</v>
      </c>
      <c r="T2624" s="17">
        <f t="shared" si="490"/>
        <v>2.1169676830706669E-2</v>
      </c>
      <c r="U2624" s="4">
        <f t="shared" si="491"/>
        <v>6.6944396114727842E-2</v>
      </c>
    </row>
    <row r="2625" spans="2:21">
      <c r="B2625" s="2">
        <v>43263</v>
      </c>
      <c r="C2625">
        <v>2.8098999999999998</v>
      </c>
      <c r="D2625" s="17">
        <f t="shared" si="480"/>
        <v>4.8517807707192289E-3</v>
      </c>
      <c r="E2625" s="17">
        <f t="shared" si="484"/>
        <v>1.1165717060680149E-2</v>
      </c>
      <c r="F2625" s="4">
        <f t="shared" si="485"/>
        <v>3.5309097620749776E-2</v>
      </c>
      <c r="G2625" s="4"/>
      <c r="H2625">
        <v>2.9816000000000003</v>
      </c>
      <c r="I2625" s="17">
        <f t="shared" si="481"/>
        <v>3.628792369907262E-3</v>
      </c>
      <c r="J2625" s="17">
        <f t="shared" si="486"/>
        <v>1.2534485834440137E-2</v>
      </c>
      <c r="K2625" s="4">
        <f t="shared" si="487"/>
        <v>3.9637524535947051E-2</v>
      </c>
      <c r="M2625">
        <v>3.0236000000000001</v>
      </c>
      <c r="N2625" s="17">
        <f t="shared" si="482"/>
        <v>2.7156830732033926E-3</v>
      </c>
      <c r="O2625" s="17">
        <f t="shared" si="488"/>
        <v>1.1905622721602446E-2</v>
      </c>
      <c r="P2625" s="4">
        <f t="shared" si="489"/>
        <v>3.7648884762916474E-2</v>
      </c>
      <c r="R2625">
        <v>3.0358000000000001</v>
      </c>
      <c r="S2625" s="17">
        <f t="shared" si="483"/>
        <v>1.6153760909624823E-3</v>
      </c>
      <c r="T2625" s="17">
        <f t="shared" si="490"/>
        <v>9.7705091910562595E-3</v>
      </c>
      <c r="U2625" s="4">
        <f t="shared" si="491"/>
        <v>3.0897062943347035E-2</v>
      </c>
    </row>
    <row r="2626" spans="2:21">
      <c r="B2626" s="2">
        <v>43264</v>
      </c>
      <c r="C2626">
        <v>2.8355999999999999</v>
      </c>
      <c r="D2626" s="17">
        <f t="shared" si="480"/>
        <v>9.1046594749221166E-3</v>
      </c>
      <c r="E2626" s="17">
        <f t="shared" si="484"/>
        <v>7.5994498224887692E-3</v>
      </c>
      <c r="F2626" s="4">
        <f t="shared" si="485"/>
        <v>2.4031570403226791E-2</v>
      </c>
      <c r="G2626" s="4"/>
      <c r="H2626">
        <v>2.9976000000000003</v>
      </c>
      <c r="I2626" s="17">
        <f t="shared" si="481"/>
        <v>5.3518993144288833E-3</v>
      </c>
      <c r="J2626" s="17">
        <f t="shared" si="486"/>
        <v>9.4634609405955458E-3</v>
      </c>
      <c r="K2626" s="4">
        <f t="shared" si="487"/>
        <v>2.9926091120321335E-2</v>
      </c>
      <c r="M2626">
        <v>3.0343</v>
      </c>
      <c r="N2626" s="17">
        <f t="shared" si="482"/>
        <v>3.5325809693856586E-3</v>
      </c>
      <c r="O2626" s="17">
        <f t="shared" si="488"/>
        <v>9.5342631834070459E-3</v>
      </c>
      <c r="P2626" s="4">
        <f t="shared" si="489"/>
        <v>3.0149987471053959E-2</v>
      </c>
      <c r="R2626">
        <v>3.0350999999999999</v>
      </c>
      <c r="S2626" s="17">
        <f t="shared" si="483"/>
        <v>-2.3060831280444127E-4</v>
      </c>
      <c r="T2626" s="17">
        <f t="shared" si="490"/>
        <v>8.3173678092577676E-3</v>
      </c>
      <c r="U2626" s="4">
        <f t="shared" si="491"/>
        <v>2.6301826414619454E-2</v>
      </c>
    </row>
    <row r="2627" spans="2:21">
      <c r="B2627" s="2">
        <v>43265</v>
      </c>
      <c r="C2627">
        <v>2.835</v>
      </c>
      <c r="D2627" s="17">
        <f t="shared" si="480"/>
        <v>-2.1161781901004318E-4</v>
      </c>
      <c r="E2627" s="17">
        <f t="shared" si="484"/>
        <v>7.3539601142385532E-3</v>
      </c>
      <c r="F2627" s="4">
        <f t="shared" si="485"/>
        <v>2.3255263783025882E-2</v>
      </c>
      <c r="G2627" s="4"/>
      <c r="H2627">
        <v>2.9699</v>
      </c>
      <c r="I2627" s="17">
        <f t="shared" si="481"/>
        <v>-9.2836862832507278E-3</v>
      </c>
      <c r="J2627" s="17">
        <f t="shared" si="486"/>
        <v>1.0442858761898179E-2</v>
      </c>
      <c r="K2627" s="4">
        <f t="shared" si="487"/>
        <v>3.3023218971044238E-2</v>
      </c>
      <c r="M2627">
        <v>3.0030999999999999</v>
      </c>
      <c r="N2627" s="17">
        <f t="shared" si="482"/>
        <v>-1.033566692521071E-2</v>
      </c>
      <c r="O2627" s="17">
        <f t="shared" si="488"/>
        <v>1.0631815982060271E-2</v>
      </c>
      <c r="P2627" s="4">
        <f t="shared" si="489"/>
        <v>3.3620754167090337E-2</v>
      </c>
      <c r="R2627">
        <v>3.0009000000000001</v>
      </c>
      <c r="S2627" s="17">
        <f t="shared" si="483"/>
        <v>-1.133212922070961E-2</v>
      </c>
      <c r="T2627" s="17">
        <f t="shared" si="490"/>
        <v>9.5643332062365742E-3</v>
      </c>
      <c r="U2627" s="4">
        <f t="shared" si="491"/>
        <v>3.0245077232488531E-2</v>
      </c>
    </row>
    <row r="2628" spans="2:21">
      <c r="B2628" s="2">
        <v>43266</v>
      </c>
      <c r="C2628">
        <v>2.8210999999999999</v>
      </c>
      <c r="D2628" s="17">
        <f t="shared" si="480"/>
        <v>-4.9150573655914317E-3</v>
      </c>
      <c r="E2628" s="17">
        <f t="shared" si="484"/>
        <v>6.69315136808074E-3</v>
      </c>
      <c r="F2628" s="4">
        <f t="shared" si="485"/>
        <v>2.1165603047407149E-2</v>
      </c>
      <c r="G2628" s="4"/>
      <c r="H2628">
        <v>2.9540999999999999</v>
      </c>
      <c r="I2628" s="17">
        <f t="shared" si="481"/>
        <v>-5.3342462743608595E-3</v>
      </c>
      <c r="J2628" s="17">
        <f t="shared" si="486"/>
        <v>9.5926674947709907E-3</v>
      </c>
      <c r="K2628" s="4">
        <f t="shared" si="487"/>
        <v>3.0334678120137678E-2</v>
      </c>
      <c r="M2628">
        <v>2.9845000000000002</v>
      </c>
      <c r="N2628" s="17">
        <f t="shared" si="482"/>
        <v>-6.2128598534918773E-3</v>
      </c>
      <c r="O2628" s="17">
        <f t="shared" si="488"/>
        <v>9.8698464417510297E-3</v>
      </c>
      <c r="P2628" s="4">
        <f t="shared" si="489"/>
        <v>3.1211194912041652E-2</v>
      </c>
      <c r="R2628">
        <v>2.9863</v>
      </c>
      <c r="S2628" s="17">
        <f t="shared" si="483"/>
        <v>-4.8770807521113279E-3</v>
      </c>
      <c r="T2628" s="17">
        <f t="shared" si="490"/>
        <v>9.0129586006223849E-3</v>
      </c>
      <c r="U2628" s="4">
        <f t="shared" si="491"/>
        <v>2.8501477634770629E-2</v>
      </c>
    </row>
    <row r="2629" spans="2:21">
      <c r="B2629" s="2">
        <v>43269</v>
      </c>
      <c r="C2629">
        <v>2.8144</v>
      </c>
      <c r="D2629" s="17">
        <f t="shared" si="480"/>
        <v>-2.3777848129673011E-3</v>
      </c>
      <c r="E2629" s="17">
        <f t="shared" si="484"/>
        <v>5.7149660935391245E-3</v>
      </c>
      <c r="F2629" s="4">
        <f t="shared" si="485"/>
        <v>1.8072309606218528E-2</v>
      </c>
      <c r="G2629" s="4"/>
      <c r="H2629">
        <v>2.9512999999999998</v>
      </c>
      <c r="I2629" s="17">
        <f t="shared" si="481"/>
        <v>-9.4828469191714812E-4</v>
      </c>
      <c r="J2629" s="17">
        <f t="shared" si="486"/>
        <v>8.3755154957827951E-3</v>
      </c>
      <c r="K2629" s="4">
        <f t="shared" si="487"/>
        <v>2.6485705544708023E-2</v>
      </c>
      <c r="M2629">
        <v>2.9832999999999998</v>
      </c>
      <c r="N2629" s="17">
        <f t="shared" si="482"/>
        <v>-4.0215825469135178E-4</v>
      </c>
      <c r="O2629" s="17">
        <f t="shared" si="488"/>
        <v>8.7740382758430997E-3</v>
      </c>
      <c r="P2629" s="4">
        <f t="shared" si="489"/>
        <v>2.774594522916092E-2</v>
      </c>
      <c r="R2629">
        <v>2.9901</v>
      </c>
      <c r="S2629" s="17">
        <f t="shared" si="483"/>
        <v>1.2716687343869088E-3</v>
      </c>
      <c r="T2629" s="17">
        <f t="shared" si="490"/>
        <v>8.015755696760973E-3</v>
      </c>
      <c r="U2629" s="4">
        <f t="shared" si="491"/>
        <v>2.5348045169234647E-2</v>
      </c>
    </row>
    <row r="2630" spans="2:21">
      <c r="B2630" s="2">
        <v>43270</v>
      </c>
      <c r="C2630">
        <v>2.8007999999999997</v>
      </c>
      <c r="D2630" s="17">
        <f t="shared" ref="D2630:D2634" si="492">LN(C2630/C2629)</f>
        <v>-4.8440043428379194E-3</v>
      </c>
      <c r="E2630" s="17">
        <f t="shared" si="484"/>
        <v>5.6848709227553277E-3</v>
      </c>
      <c r="F2630" s="4">
        <f t="shared" si="485"/>
        <v>1.7977140319969973E-2</v>
      </c>
      <c r="G2630" s="4"/>
      <c r="H2630">
        <v>2.9313000000000002</v>
      </c>
      <c r="I2630" s="17">
        <f t="shared" ref="I2630:I2634" si="493">LN(H2630/H2629)</f>
        <v>-6.7997406115417177E-3</v>
      </c>
      <c r="J2630" s="17">
        <f t="shared" si="486"/>
        <v>8.4928667105073057E-3</v>
      </c>
      <c r="K2630" s="4">
        <f t="shared" si="487"/>
        <v>2.6856802669424966E-2</v>
      </c>
      <c r="M2630">
        <v>2.9647999999999999</v>
      </c>
      <c r="N2630" s="17">
        <f t="shared" ref="N2630:N2634" si="494">LN(M2630/M2629)</f>
        <v>-6.2204938229179583E-3</v>
      </c>
      <c r="O2630" s="17">
        <f t="shared" si="488"/>
        <v>8.8858239277369022E-3</v>
      </c>
      <c r="P2630" s="4">
        <f t="shared" si="489"/>
        <v>2.809944249887205E-2</v>
      </c>
      <c r="R2630">
        <v>2.9717000000000002</v>
      </c>
      <c r="S2630" s="17">
        <f t="shared" ref="S2630:S2634" si="495">LN(R2630/R2629)</f>
        <v>-6.1726520253837808E-3</v>
      </c>
      <c r="T2630" s="17">
        <f t="shared" si="490"/>
        <v>8.1972815925574448E-3</v>
      </c>
      <c r="U2630" s="4">
        <f t="shared" si="491"/>
        <v>2.5922080454253885E-2</v>
      </c>
    </row>
    <row r="2631" spans="2:21">
      <c r="B2631" s="2">
        <v>43271</v>
      </c>
      <c r="C2631">
        <v>2.8214999999999999</v>
      </c>
      <c r="D2631" s="17">
        <f t="shared" si="492"/>
        <v>7.3635677687388804E-3</v>
      </c>
      <c r="E2631" s="17">
        <f t="shared" si="484"/>
        <v>5.6237633998849129E-3</v>
      </c>
      <c r="F2631" s="4">
        <f t="shared" si="485"/>
        <v>1.7783901365528633E-2</v>
      </c>
      <c r="G2631" s="4"/>
      <c r="H2631">
        <v>2.9678</v>
      </c>
      <c r="I2631" s="17">
        <f t="shared" si="493"/>
        <v>1.2374926953618737E-2</v>
      </c>
      <c r="J2631" s="17">
        <f t="shared" si="486"/>
        <v>8.443079555041132E-3</v>
      </c>
      <c r="K2631" s="4">
        <f t="shared" si="487"/>
        <v>2.6699361859930954E-2</v>
      </c>
      <c r="M2631">
        <v>3.0013999999999998</v>
      </c>
      <c r="N2631" s="17">
        <f t="shared" si="494"/>
        <v>1.2269269930793806E-2</v>
      </c>
      <c r="O2631" s="17">
        <f t="shared" si="488"/>
        <v>8.6727231995786525E-3</v>
      </c>
      <c r="P2631" s="4">
        <f t="shared" si="489"/>
        <v>2.7425558826851604E-2</v>
      </c>
      <c r="R2631">
        <v>3.0087999999999999</v>
      </c>
      <c r="S2631" s="17">
        <f t="shared" si="495"/>
        <v>1.2407148539990276E-2</v>
      </c>
      <c r="T2631" s="17">
        <f t="shared" si="490"/>
        <v>8.425443076559274E-3</v>
      </c>
      <c r="U2631" s="4">
        <f t="shared" si="491"/>
        <v>2.6643590418023735E-2</v>
      </c>
    </row>
    <row r="2632" spans="2:21">
      <c r="B2632" s="2">
        <v>43272</v>
      </c>
      <c r="C2632">
        <v>2.8079000000000001</v>
      </c>
      <c r="D2632" s="17">
        <f t="shared" si="492"/>
        <v>-4.8317854332468602E-3</v>
      </c>
      <c r="E2632" s="17">
        <f t="shared" si="484"/>
        <v>5.4741306835212906E-3</v>
      </c>
      <c r="F2632" s="4">
        <f t="shared" si="485"/>
        <v>1.7310721169341639E-2</v>
      </c>
      <c r="G2632" s="4"/>
      <c r="H2632">
        <v>2.9308000000000001</v>
      </c>
      <c r="I2632" s="17">
        <f t="shared" si="493"/>
        <v>-1.2545514286217222E-2</v>
      </c>
      <c r="J2632" s="17">
        <f t="shared" si="486"/>
        <v>8.1134550631397368E-3</v>
      </c>
      <c r="K2632" s="4">
        <f t="shared" si="487"/>
        <v>2.5656997692946819E-2</v>
      </c>
      <c r="M2632">
        <v>2.9633000000000003</v>
      </c>
      <c r="N2632" s="17">
        <f t="shared" si="494"/>
        <v>-1.2775334279240207E-2</v>
      </c>
      <c r="O2632" s="17">
        <f t="shared" si="488"/>
        <v>8.1434782859004431E-3</v>
      </c>
      <c r="P2632" s="4">
        <f t="shared" si="489"/>
        <v>2.5751939459569259E-2</v>
      </c>
      <c r="R2632">
        <v>2.9702000000000002</v>
      </c>
      <c r="S2632" s="17">
        <f t="shared" si="495"/>
        <v>-1.2912037559281714E-2</v>
      </c>
      <c r="T2632" s="17">
        <f t="shared" si="490"/>
        <v>8.1083585505177629E-3</v>
      </c>
      <c r="U2632" s="4">
        <f t="shared" si="491"/>
        <v>2.5640881104937584E-2</v>
      </c>
    </row>
    <row r="2633" spans="2:21">
      <c r="B2633" s="2">
        <v>43273</v>
      </c>
      <c r="C2633">
        <v>2.8098000000000001</v>
      </c>
      <c r="D2633" s="17">
        <f t="shared" si="492"/>
        <v>6.76433441603277E-4</v>
      </c>
      <c r="E2633" s="17">
        <f t="shared" si="484"/>
        <v>5.4175276337814441E-3</v>
      </c>
      <c r="F2633" s="4">
        <f t="shared" si="485"/>
        <v>1.7131726609651923E-2</v>
      </c>
      <c r="G2633" s="4"/>
      <c r="H2633">
        <v>2.9308999999999998</v>
      </c>
      <c r="I2633" s="17">
        <f t="shared" si="493"/>
        <v>3.4119794602116591E-5</v>
      </c>
      <c r="J2633" s="17">
        <f t="shared" si="486"/>
        <v>7.5907014211850695E-3</v>
      </c>
      <c r="K2633" s="4">
        <f t="shared" si="487"/>
        <v>2.4003905529221915E-2</v>
      </c>
      <c r="M2633">
        <v>2.9632000000000001</v>
      </c>
      <c r="N2633" s="17">
        <f t="shared" si="494"/>
        <v>-3.3746730788707101E-5</v>
      </c>
      <c r="O2633" s="17">
        <f t="shared" si="488"/>
        <v>7.4780609843303637E-3</v>
      </c>
      <c r="P2633" s="4">
        <f t="shared" si="489"/>
        <v>2.3647705192124672E-2</v>
      </c>
      <c r="R2633">
        <v>2.9678</v>
      </c>
      <c r="S2633" s="17">
        <f t="shared" si="495"/>
        <v>-8.0835302481886283E-4</v>
      </c>
      <c r="T2633" s="17">
        <f t="shared" si="490"/>
        <v>7.3921160179072276E-3</v>
      </c>
      <c r="U2633" s="4">
        <f t="shared" si="491"/>
        <v>2.3375923344800868E-2</v>
      </c>
    </row>
    <row r="2634" spans="2:21">
      <c r="B2634" s="2">
        <v>43276</v>
      </c>
      <c r="C2634">
        <v>2.7913999999999999</v>
      </c>
      <c r="D2634" s="17">
        <f t="shared" si="492"/>
        <v>-6.5700443430072664E-3</v>
      </c>
      <c r="E2634" s="17">
        <f>_xlfn.STDEV.S(D2625:D2634)</f>
        <v>5.5840958306426821E-3</v>
      </c>
      <c r="F2634" s="4">
        <f t="shared" si="485"/>
        <v>1.7658461497480744E-2</v>
      </c>
      <c r="G2634" s="4"/>
      <c r="H2634">
        <v>2.9011</v>
      </c>
      <c r="I2634" s="17">
        <f t="shared" si="493"/>
        <v>-1.0219567681000706E-2</v>
      </c>
      <c r="J2634" s="17">
        <f>_xlfn.STDEV.S(I2625:I2634)</f>
        <v>7.9035310340936169E-3</v>
      </c>
      <c r="K2634" s="4">
        <f t="shared" si="487"/>
        <v>2.4993159625561735E-2</v>
      </c>
      <c r="M2634">
        <v>2.9344999999999999</v>
      </c>
      <c r="N2634" s="17">
        <f t="shared" si="494"/>
        <v>-9.7326844534711601E-3</v>
      </c>
      <c r="O2634" s="17">
        <f>_xlfn.STDEV.S(N2625:N2634)</f>
        <v>7.736259342808847E-3</v>
      </c>
      <c r="P2634" s="4">
        <f t="shared" si="489"/>
        <v>2.4464200093033326E-2</v>
      </c>
      <c r="R2634">
        <v>2.9449000000000001</v>
      </c>
      <c r="S2634" s="17">
        <f t="shared" si="495"/>
        <v>-7.7460769202374923E-3</v>
      </c>
      <c r="T2634" s="17">
        <f>_xlfn.STDEV.S(S2625:S2634)</f>
        <v>7.4015126354203594E-3</v>
      </c>
      <c r="U2634" s="4">
        <f t="shared" si="491"/>
        <v>2.3405638058443791E-2</v>
      </c>
    </row>
  </sheetData>
  <mergeCells count="1">
    <mergeCell ref="B1:J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47"/>
  <sheetViews>
    <sheetView tabSelected="1" workbookViewId="0">
      <pane ySplit="5" topLeftCell="A2618" activePane="bottomLeft" state="frozen"/>
      <selection pane="bottomLeft" activeCell="K2625" sqref="K2625:L2625"/>
    </sheetView>
  </sheetViews>
  <sheetFormatPr baseColWidth="10" defaultRowHeight="14" x14ac:dyDescent="0"/>
  <cols>
    <col min="2" max="2" width="13.6640625" bestFit="1" customWidth="1"/>
    <col min="3" max="3" width="13.6640625" customWidth="1"/>
    <col min="5" max="5" width="12.1640625" bestFit="1" customWidth="1"/>
    <col min="7" max="7" width="12.1640625" bestFit="1" customWidth="1"/>
    <col min="9" max="10" width="11.83203125" bestFit="1" customWidth="1"/>
    <col min="11" max="11" width="13.1640625" bestFit="1" customWidth="1"/>
    <col min="12" max="12" width="14.33203125" bestFit="1" customWidth="1"/>
    <col min="13" max="13" width="16.33203125" bestFit="1" customWidth="1"/>
    <col min="14" max="14" width="1.1640625" customWidth="1"/>
    <col min="15" max="15" width="14.1640625" bestFit="1" customWidth="1"/>
    <col min="16" max="16" width="1.1640625" customWidth="1"/>
    <col min="17" max="17" width="13.1640625" bestFit="1" customWidth="1"/>
    <col min="18" max="18" width="1.5" customWidth="1"/>
    <col min="19" max="19" width="11.6640625" bestFit="1" customWidth="1"/>
  </cols>
  <sheetData>
    <row r="1" spans="1:19" ht="14" customHeight="1">
      <c r="A1" s="10">
        <v>4</v>
      </c>
      <c r="B1" s="25" t="s">
        <v>36</v>
      </c>
      <c r="C1" s="25"/>
      <c r="D1" s="25"/>
      <c r="E1" s="25"/>
      <c r="F1" s="25"/>
      <c r="G1" s="25"/>
      <c r="H1" s="25"/>
      <c r="I1" s="25"/>
      <c r="J1" s="25"/>
      <c r="K1" s="25"/>
      <c r="M1" s="1" t="s">
        <v>1</v>
      </c>
      <c r="N1" s="1"/>
      <c r="O1" s="1" t="s">
        <v>3</v>
      </c>
      <c r="P1" s="1"/>
      <c r="Q1" s="1" t="s">
        <v>4</v>
      </c>
      <c r="R1" s="1"/>
      <c r="S1" s="1" t="s">
        <v>5</v>
      </c>
    </row>
    <row r="2" spans="1:19">
      <c r="A2" s="10"/>
      <c r="B2" s="24"/>
      <c r="C2" s="24"/>
      <c r="D2" s="24"/>
      <c r="E2" s="24"/>
      <c r="F2" s="24"/>
      <c r="G2" s="24"/>
      <c r="H2" s="24"/>
      <c r="I2" s="24"/>
      <c r="J2" s="24"/>
      <c r="K2" s="42">
        <f>M2+O2+Q2+S2</f>
        <v>4700000000</v>
      </c>
      <c r="L2" s="1" t="s">
        <v>8</v>
      </c>
      <c r="M2" s="6">
        <v>2500000000</v>
      </c>
      <c r="O2" s="6">
        <v>750000000</v>
      </c>
      <c r="Q2" s="41">
        <v>1000000000</v>
      </c>
      <c r="S2" s="41">
        <v>450000000</v>
      </c>
    </row>
    <row r="3" spans="1:19">
      <c r="L3" s="30" t="s">
        <v>10</v>
      </c>
      <c r="M3" s="31">
        <v>1.78</v>
      </c>
      <c r="N3" s="31"/>
      <c r="O3" s="31">
        <v>2.67</v>
      </c>
      <c r="P3" s="31"/>
      <c r="Q3" s="31">
        <v>3.1</v>
      </c>
      <c r="R3" s="31"/>
      <c r="S3" s="31">
        <v>3.28</v>
      </c>
    </row>
    <row r="4" spans="1:19">
      <c r="B4" s="1" t="s">
        <v>59</v>
      </c>
      <c r="C4" s="1"/>
      <c r="D4" s="1" t="s">
        <v>60</v>
      </c>
      <c r="E4" s="1"/>
      <c r="F4" s="1" t="s">
        <v>59</v>
      </c>
      <c r="G4" s="1"/>
      <c r="H4" s="1" t="s">
        <v>59</v>
      </c>
      <c r="L4" s="30" t="s">
        <v>57</v>
      </c>
      <c r="M4" s="5">
        <v>-552000</v>
      </c>
      <c r="N4" s="5"/>
      <c r="O4" s="5">
        <v>493000</v>
      </c>
      <c r="P4" s="5"/>
      <c r="Q4" s="5">
        <v>-908000</v>
      </c>
      <c r="R4" s="5"/>
      <c r="S4" s="5">
        <v>-987000</v>
      </c>
    </row>
    <row r="5" spans="1:19">
      <c r="A5" t="s">
        <v>0</v>
      </c>
      <c r="B5" s="1" t="s">
        <v>1</v>
      </c>
      <c r="C5" s="1" t="s">
        <v>56</v>
      </c>
      <c r="D5" s="1" t="s">
        <v>3</v>
      </c>
      <c r="E5" s="1" t="s">
        <v>56</v>
      </c>
      <c r="F5" s="1" t="s">
        <v>4</v>
      </c>
      <c r="G5" s="1" t="s">
        <v>56</v>
      </c>
      <c r="H5" s="1" t="s">
        <v>5</v>
      </c>
      <c r="I5" s="1" t="s">
        <v>56</v>
      </c>
      <c r="J5" s="33" t="s">
        <v>58</v>
      </c>
      <c r="L5" s="1" t="s">
        <v>16</v>
      </c>
      <c r="M5" s="36" t="s">
        <v>18</v>
      </c>
      <c r="N5" s="36"/>
      <c r="O5" s="36" t="s">
        <v>19</v>
      </c>
      <c r="P5" s="36"/>
      <c r="Q5" s="36" t="s">
        <v>18</v>
      </c>
      <c r="R5" s="36"/>
      <c r="S5" s="36" t="s">
        <v>18</v>
      </c>
    </row>
    <row r="6" spans="1:19">
      <c r="A6" s="2">
        <v>39594</v>
      </c>
      <c r="B6">
        <v>3.2519999999999998</v>
      </c>
      <c r="D6">
        <v>4.2060000000000004</v>
      </c>
      <c r="F6">
        <v>4.4610000000000003</v>
      </c>
      <c r="H6">
        <v>4.9210000000000003</v>
      </c>
      <c r="J6" s="35">
        <f t="shared" ref="J6:J9" si="0">C6+E6+G6+I6</f>
        <v>0</v>
      </c>
    </row>
    <row r="7" spans="1:19">
      <c r="A7" s="2">
        <v>39595</v>
      </c>
      <c r="B7">
        <v>3.3445</v>
      </c>
      <c r="D7">
        <v>4.3090000000000002</v>
      </c>
      <c r="F7">
        <v>4.5575000000000001</v>
      </c>
      <c r="H7">
        <v>5.0054999999999996</v>
      </c>
      <c r="J7" s="35">
        <f t="shared" si="0"/>
        <v>0</v>
      </c>
    </row>
    <row r="8" spans="1:19">
      <c r="A8" s="2">
        <v>39596</v>
      </c>
      <c r="B8">
        <v>3.4535</v>
      </c>
      <c r="D8">
        <v>4.4145000000000003</v>
      </c>
      <c r="F8">
        <v>4.6485000000000003</v>
      </c>
      <c r="H8">
        <v>5.0655000000000001</v>
      </c>
      <c r="J8" s="35">
        <f t="shared" si="0"/>
        <v>0</v>
      </c>
    </row>
    <row r="9" spans="1:19">
      <c r="A9" s="2">
        <v>39597</v>
      </c>
      <c r="B9">
        <v>3.4935</v>
      </c>
      <c r="D9">
        <v>4.4904999999999999</v>
      </c>
      <c r="F9">
        <v>4.7184999999999997</v>
      </c>
      <c r="H9">
        <v>5.1284999999999998</v>
      </c>
      <c r="J9" s="35">
        <f t="shared" si="0"/>
        <v>0</v>
      </c>
    </row>
    <row r="10" spans="1:19">
      <c r="A10" s="2">
        <v>39598</v>
      </c>
      <c r="B10">
        <v>3.4595000000000002</v>
      </c>
      <c r="D10">
        <v>4.4695</v>
      </c>
      <c r="F10">
        <v>4.7069999999999999</v>
      </c>
      <c r="H10">
        <v>5.1109999999999998</v>
      </c>
      <c r="J10" s="35">
        <f t="shared" ref="J10:J73" si="1">C10+E10+G10+I10</f>
        <v>0</v>
      </c>
    </row>
    <row r="11" spans="1:19">
      <c r="A11" s="2">
        <v>39601</v>
      </c>
      <c r="B11">
        <v>3.3355000000000001</v>
      </c>
      <c r="D11">
        <v>4.3525</v>
      </c>
      <c r="F11">
        <v>4.6044999999999998</v>
      </c>
      <c r="H11">
        <v>5.0605000000000002</v>
      </c>
      <c r="J11" s="35">
        <f t="shared" si="1"/>
        <v>0</v>
      </c>
    </row>
    <row r="12" spans="1:19">
      <c r="A12" s="2">
        <v>39602</v>
      </c>
      <c r="B12">
        <v>3.2555000000000001</v>
      </c>
      <c r="D12">
        <v>4.29</v>
      </c>
      <c r="F12">
        <v>4.5555000000000003</v>
      </c>
      <c r="H12">
        <v>5.0145</v>
      </c>
      <c r="J12" s="35">
        <f t="shared" si="1"/>
        <v>0</v>
      </c>
    </row>
    <row r="13" spans="1:19">
      <c r="A13" s="2">
        <v>39603</v>
      </c>
      <c r="B13">
        <v>3.3205</v>
      </c>
      <c r="D13">
        <v>4.4085000000000001</v>
      </c>
      <c r="F13">
        <v>4.6734999999999998</v>
      </c>
      <c r="H13">
        <v>5.1224999999999996</v>
      </c>
      <c r="J13" s="35">
        <f t="shared" si="1"/>
        <v>0</v>
      </c>
    </row>
    <row r="14" spans="1:19">
      <c r="A14" s="2">
        <v>39604</v>
      </c>
      <c r="B14">
        <v>3.3915000000000002</v>
      </c>
      <c r="D14">
        <v>4.5045000000000002</v>
      </c>
      <c r="F14">
        <v>4.7664999999999997</v>
      </c>
      <c r="H14">
        <v>5.2004999999999999</v>
      </c>
      <c r="J14" s="35">
        <f t="shared" si="1"/>
        <v>0</v>
      </c>
    </row>
    <row r="15" spans="1:19">
      <c r="A15" s="2">
        <v>39605</v>
      </c>
      <c r="B15">
        <v>3.323</v>
      </c>
      <c r="D15">
        <v>4.4050000000000002</v>
      </c>
      <c r="F15">
        <v>4.6624999999999996</v>
      </c>
      <c r="H15">
        <v>5.1025</v>
      </c>
      <c r="J15" s="35">
        <f t="shared" si="1"/>
        <v>0</v>
      </c>
    </row>
    <row r="16" spans="1:19">
      <c r="A16" s="2">
        <v>39608</v>
      </c>
      <c r="B16">
        <v>3.6505000000000001</v>
      </c>
      <c r="D16">
        <v>4.5465</v>
      </c>
      <c r="F16">
        <v>4.7374999999999998</v>
      </c>
      <c r="H16">
        <v>5.0904999999999996</v>
      </c>
      <c r="J16" s="35">
        <f t="shared" si="1"/>
        <v>0</v>
      </c>
    </row>
    <row r="17" spans="1:10">
      <c r="A17" s="2">
        <v>39609</v>
      </c>
      <c r="B17">
        <v>3.8834999999999997</v>
      </c>
      <c r="D17">
        <v>4.7045000000000003</v>
      </c>
      <c r="F17">
        <v>4.8624999999999998</v>
      </c>
      <c r="H17">
        <v>5.1795</v>
      </c>
      <c r="J17" s="35">
        <f t="shared" si="1"/>
        <v>0</v>
      </c>
    </row>
    <row r="18" spans="1:10">
      <c r="A18" s="2">
        <v>39610</v>
      </c>
      <c r="B18">
        <v>3.7515000000000001</v>
      </c>
      <c r="D18">
        <v>4.5949999999999998</v>
      </c>
      <c r="F18">
        <v>4.7815000000000003</v>
      </c>
      <c r="H18">
        <v>5.1325000000000003</v>
      </c>
      <c r="J18" s="35">
        <f t="shared" si="1"/>
        <v>0</v>
      </c>
    </row>
    <row r="19" spans="1:10">
      <c r="A19" s="2">
        <v>39611</v>
      </c>
      <c r="B19">
        <v>3.9820000000000002</v>
      </c>
      <c r="D19">
        <v>4.7794999999999996</v>
      </c>
      <c r="F19">
        <v>4.9190000000000005</v>
      </c>
      <c r="H19">
        <v>5.2065000000000001</v>
      </c>
      <c r="J19" s="35">
        <f t="shared" si="1"/>
        <v>0</v>
      </c>
    </row>
    <row r="20" spans="1:10">
      <c r="A20" s="2">
        <v>39612</v>
      </c>
      <c r="B20">
        <v>3.9710000000000001</v>
      </c>
      <c r="D20">
        <v>4.8090000000000002</v>
      </c>
      <c r="F20">
        <v>4.9554999999999998</v>
      </c>
      <c r="H20">
        <v>5.2324999999999999</v>
      </c>
      <c r="J20" s="35">
        <f t="shared" si="1"/>
        <v>0</v>
      </c>
    </row>
    <row r="21" spans="1:10">
      <c r="A21" s="2">
        <v>39615</v>
      </c>
      <c r="B21">
        <v>4.0010000000000003</v>
      </c>
      <c r="D21">
        <v>4.8460000000000001</v>
      </c>
      <c r="F21">
        <v>4.9815000000000005</v>
      </c>
      <c r="H21">
        <v>5.2365000000000004</v>
      </c>
      <c r="J21" s="35">
        <f t="shared" si="1"/>
        <v>0</v>
      </c>
    </row>
    <row r="22" spans="1:10">
      <c r="A22" s="2">
        <v>39616</v>
      </c>
      <c r="B22">
        <v>3.8515000000000001</v>
      </c>
      <c r="D22">
        <v>4.7205000000000004</v>
      </c>
      <c r="F22">
        <v>4.8834999999999997</v>
      </c>
      <c r="H22">
        <v>5.1864999999999997</v>
      </c>
      <c r="J22" s="35">
        <f t="shared" si="1"/>
        <v>0</v>
      </c>
    </row>
    <row r="23" spans="1:10">
      <c r="A23" s="2">
        <v>39617</v>
      </c>
      <c r="B23">
        <v>3.7635000000000001</v>
      </c>
      <c r="D23">
        <v>4.6115000000000004</v>
      </c>
      <c r="F23">
        <v>4.7925000000000004</v>
      </c>
      <c r="H23">
        <v>5.1074999999999999</v>
      </c>
      <c r="J23" s="35">
        <f t="shared" si="1"/>
        <v>0</v>
      </c>
    </row>
    <row r="24" spans="1:10">
      <c r="A24" s="2">
        <v>39618</v>
      </c>
      <c r="B24">
        <v>3.8250000000000002</v>
      </c>
      <c r="D24">
        <v>4.6980000000000004</v>
      </c>
      <c r="F24">
        <v>4.8674999999999997</v>
      </c>
      <c r="H24">
        <v>5.1675000000000004</v>
      </c>
      <c r="J24" s="35">
        <f t="shared" si="1"/>
        <v>0</v>
      </c>
    </row>
    <row r="25" spans="1:10">
      <c r="A25" s="2">
        <v>39619</v>
      </c>
      <c r="B25">
        <v>3.8010000000000002</v>
      </c>
      <c r="D25">
        <v>4.6790000000000003</v>
      </c>
      <c r="F25">
        <v>4.8629999999999995</v>
      </c>
      <c r="H25">
        <v>5.1764999999999999</v>
      </c>
      <c r="J25" s="35">
        <f t="shared" si="1"/>
        <v>0</v>
      </c>
    </row>
    <row r="26" spans="1:10">
      <c r="A26" s="2">
        <v>39622</v>
      </c>
      <c r="B26">
        <v>3.8645</v>
      </c>
      <c r="D26">
        <v>4.7160000000000002</v>
      </c>
      <c r="F26">
        <v>4.88</v>
      </c>
      <c r="H26">
        <v>5.1725000000000003</v>
      </c>
      <c r="J26" s="35">
        <f t="shared" si="1"/>
        <v>0</v>
      </c>
    </row>
    <row r="27" spans="1:10">
      <c r="A27" s="2">
        <v>39623</v>
      </c>
      <c r="B27">
        <v>3.7715000000000001</v>
      </c>
      <c r="D27">
        <v>4.6195000000000004</v>
      </c>
      <c r="F27">
        <v>4.7885</v>
      </c>
      <c r="H27">
        <v>5.0994999999999999</v>
      </c>
      <c r="J27" s="35">
        <f t="shared" si="1"/>
        <v>0</v>
      </c>
    </row>
    <row r="28" spans="1:10">
      <c r="A28" s="2">
        <v>39624</v>
      </c>
      <c r="B28">
        <v>3.7130000000000001</v>
      </c>
      <c r="D28">
        <v>4.6230000000000002</v>
      </c>
      <c r="F28">
        <v>4.7954999999999997</v>
      </c>
      <c r="H28">
        <v>5.0945</v>
      </c>
      <c r="J28" s="35">
        <f t="shared" si="1"/>
        <v>0</v>
      </c>
    </row>
    <row r="29" spans="1:10">
      <c r="A29" s="2">
        <v>39625</v>
      </c>
      <c r="B29">
        <v>3.6034999999999999</v>
      </c>
      <c r="D29">
        <v>4.5549999999999997</v>
      </c>
      <c r="F29">
        <v>4.7584999999999997</v>
      </c>
      <c r="H29">
        <v>5.0685000000000002</v>
      </c>
      <c r="J29" s="35">
        <f t="shared" si="1"/>
        <v>0</v>
      </c>
    </row>
    <row r="30" spans="1:10">
      <c r="A30" s="2">
        <v>39626</v>
      </c>
      <c r="B30">
        <v>3.5489999999999999</v>
      </c>
      <c r="D30">
        <v>4.4814999999999996</v>
      </c>
      <c r="F30">
        <v>4.6734999999999998</v>
      </c>
      <c r="H30">
        <v>4.9740000000000002</v>
      </c>
      <c r="J30" s="35">
        <f t="shared" si="1"/>
        <v>0</v>
      </c>
    </row>
    <row r="31" spans="1:10">
      <c r="A31" s="2">
        <v>39629</v>
      </c>
      <c r="B31">
        <v>3.5510000000000002</v>
      </c>
      <c r="D31">
        <v>4.4714999999999998</v>
      </c>
      <c r="F31">
        <v>4.6745000000000001</v>
      </c>
      <c r="H31">
        <v>4.9705000000000004</v>
      </c>
      <c r="J31" s="35">
        <f t="shared" si="1"/>
        <v>0</v>
      </c>
    </row>
    <row r="32" spans="1:10">
      <c r="A32" s="2">
        <v>39630</v>
      </c>
      <c r="B32">
        <v>3.58</v>
      </c>
      <c r="D32">
        <v>4.5134999999999996</v>
      </c>
      <c r="F32">
        <v>4.7145000000000001</v>
      </c>
      <c r="H32">
        <v>5.0105000000000004</v>
      </c>
      <c r="J32" s="35">
        <f t="shared" si="1"/>
        <v>0</v>
      </c>
    </row>
    <row r="33" spans="1:10">
      <c r="A33" s="2">
        <v>39631</v>
      </c>
      <c r="B33">
        <v>3.5545</v>
      </c>
      <c r="D33">
        <v>4.5</v>
      </c>
      <c r="F33">
        <v>4.7074999999999996</v>
      </c>
      <c r="H33">
        <v>4.9995000000000003</v>
      </c>
      <c r="J33" s="35">
        <f t="shared" si="1"/>
        <v>0</v>
      </c>
    </row>
    <row r="34" spans="1:10">
      <c r="A34" s="2">
        <v>39632</v>
      </c>
      <c r="B34">
        <v>3.5249999999999999</v>
      </c>
      <c r="D34">
        <v>4.5030000000000001</v>
      </c>
      <c r="F34">
        <v>4.7359999999999998</v>
      </c>
      <c r="H34">
        <v>5.0389999999999997</v>
      </c>
      <c r="J34" s="35">
        <f t="shared" si="1"/>
        <v>0</v>
      </c>
    </row>
    <row r="35" spans="1:10">
      <c r="A35" s="2">
        <v>39633</v>
      </c>
      <c r="B35">
        <v>3.528</v>
      </c>
      <c r="D35">
        <v>4.5170000000000003</v>
      </c>
      <c r="F35">
        <v>4.742</v>
      </c>
      <c r="H35">
        <v>5.0419999999999998</v>
      </c>
      <c r="J35" s="35">
        <f t="shared" si="1"/>
        <v>0</v>
      </c>
    </row>
    <row r="36" spans="1:10">
      <c r="A36" s="2">
        <v>39636</v>
      </c>
      <c r="B36">
        <v>3.4355000000000002</v>
      </c>
      <c r="D36">
        <v>4.4569999999999999</v>
      </c>
      <c r="F36">
        <v>4.6875</v>
      </c>
      <c r="H36">
        <v>5.024</v>
      </c>
      <c r="J36" s="35">
        <f t="shared" si="1"/>
        <v>0</v>
      </c>
    </row>
    <row r="37" spans="1:10">
      <c r="A37" s="2">
        <v>39637</v>
      </c>
      <c r="B37">
        <v>3.4295</v>
      </c>
      <c r="D37">
        <v>4.4005000000000001</v>
      </c>
      <c r="F37">
        <v>4.6254999999999997</v>
      </c>
      <c r="H37">
        <v>4.9444999999999997</v>
      </c>
      <c r="J37" s="35">
        <f t="shared" si="1"/>
        <v>0</v>
      </c>
    </row>
    <row r="38" spans="1:10">
      <c r="A38" s="2">
        <v>39638</v>
      </c>
      <c r="B38">
        <v>3.3370000000000002</v>
      </c>
      <c r="D38">
        <v>4.298</v>
      </c>
      <c r="F38">
        <v>4.5415000000000001</v>
      </c>
      <c r="H38">
        <v>4.8944999999999999</v>
      </c>
      <c r="J38" s="35">
        <f t="shared" si="1"/>
        <v>0</v>
      </c>
    </row>
    <row r="39" spans="1:10">
      <c r="A39" s="2">
        <v>39639</v>
      </c>
      <c r="B39">
        <v>3.3485</v>
      </c>
      <c r="D39">
        <v>4.2694999999999999</v>
      </c>
      <c r="F39">
        <v>4.5125000000000002</v>
      </c>
      <c r="H39">
        <v>4.8665000000000003</v>
      </c>
      <c r="J39" s="35">
        <f t="shared" si="1"/>
        <v>0</v>
      </c>
    </row>
    <row r="40" spans="1:10">
      <c r="A40" s="2">
        <v>39640</v>
      </c>
      <c r="B40">
        <v>3.4695</v>
      </c>
      <c r="D40">
        <v>4.4184999999999999</v>
      </c>
      <c r="F40">
        <v>4.6440000000000001</v>
      </c>
      <c r="H40">
        <v>4.9595000000000002</v>
      </c>
      <c r="J40" s="35">
        <f t="shared" si="1"/>
        <v>0</v>
      </c>
    </row>
    <row r="41" spans="1:10">
      <c r="A41" s="2">
        <v>39643</v>
      </c>
      <c r="B41">
        <v>3.3795000000000002</v>
      </c>
      <c r="D41">
        <v>4.3259999999999996</v>
      </c>
      <c r="F41">
        <v>4.5484999999999998</v>
      </c>
      <c r="H41">
        <v>4.8754999999999997</v>
      </c>
      <c r="J41" s="35">
        <f t="shared" si="1"/>
        <v>0</v>
      </c>
    </row>
    <row r="42" spans="1:10">
      <c r="A42" s="2">
        <v>39644</v>
      </c>
      <c r="B42">
        <v>3.3094999999999999</v>
      </c>
      <c r="D42">
        <v>4.2694999999999999</v>
      </c>
      <c r="F42">
        <v>4.5140000000000002</v>
      </c>
      <c r="H42">
        <v>4.8774999999999995</v>
      </c>
      <c r="J42" s="35">
        <f t="shared" si="1"/>
        <v>0</v>
      </c>
    </row>
    <row r="43" spans="1:10">
      <c r="A43" s="2">
        <v>39645</v>
      </c>
      <c r="B43">
        <v>3.3835000000000002</v>
      </c>
      <c r="D43">
        <v>4.3935000000000004</v>
      </c>
      <c r="F43">
        <v>4.6440000000000001</v>
      </c>
      <c r="H43">
        <v>5.0010000000000003</v>
      </c>
      <c r="J43" s="35">
        <f t="shared" si="1"/>
        <v>0</v>
      </c>
    </row>
    <row r="44" spans="1:10">
      <c r="A44" s="2">
        <v>39646</v>
      </c>
      <c r="B44">
        <v>3.4859999999999998</v>
      </c>
      <c r="D44">
        <v>4.5149999999999997</v>
      </c>
      <c r="F44">
        <v>4.7510000000000003</v>
      </c>
      <c r="H44">
        <v>5.08</v>
      </c>
      <c r="J44" s="35">
        <f t="shared" si="1"/>
        <v>0</v>
      </c>
    </row>
    <row r="45" spans="1:10">
      <c r="A45" s="2">
        <v>39647</v>
      </c>
      <c r="B45">
        <v>3.645</v>
      </c>
      <c r="D45">
        <v>4.6459999999999999</v>
      </c>
      <c r="F45">
        <v>4.8579999999999997</v>
      </c>
      <c r="H45">
        <v>5.1479999999999997</v>
      </c>
      <c r="J45" s="35">
        <f t="shared" si="1"/>
        <v>0</v>
      </c>
    </row>
    <row r="46" spans="1:10">
      <c r="A46" s="2">
        <v>39650</v>
      </c>
      <c r="B46">
        <v>3.5910000000000002</v>
      </c>
      <c r="D46">
        <v>4.5635000000000003</v>
      </c>
      <c r="F46">
        <v>4.7965</v>
      </c>
      <c r="H46">
        <v>5.0984999999999996</v>
      </c>
      <c r="J46" s="35">
        <f t="shared" si="1"/>
        <v>0</v>
      </c>
    </row>
    <row r="47" spans="1:10">
      <c r="A47" s="2">
        <v>39651</v>
      </c>
      <c r="B47">
        <v>3.6819999999999999</v>
      </c>
      <c r="D47">
        <v>4.63</v>
      </c>
      <c r="F47">
        <v>4.8235000000000001</v>
      </c>
      <c r="H47">
        <v>5.1029999999999998</v>
      </c>
      <c r="J47" s="35">
        <f t="shared" si="1"/>
        <v>0</v>
      </c>
    </row>
    <row r="48" spans="1:10">
      <c r="A48" s="2">
        <v>39652</v>
      </c>
      <c r="B48">
        <v>3.694</v>
      </c>
      <c r="D48">
        <v>4.6215000000000002</v>
      </c>
      <c r="F48">
        <v>4.8125</v>
      </c>
      <c r="H48">
        <v>5.1005000000000003</v>
      </c>
      <c r="J48" s="35">
        <f t="shared" si="1"/>
        <v>0</v>
      </c>
    </row>
    <row r="49" spans="1:10">
      <c r="A49" s="2">
        <v>39653</v>
      </c>
      <c r="B49">
        <v>3.5060000000000002</v>
      </c>
      <c r="D49">
        <v>4.4524999999999997</v>
      </c>
      <c r="F49">
        <v>4.6790000000000003</v>
      </c>
      <c r="H49">
        <v>5.0010000000000003</v>
      </c>
      <c r="J49" s="35">
        <f t="shared" si="1"/>
        <v>0</v>
      </c>
    </row>
    <row r="50" spans="1:10">
      <c r="A50" s="2">
        <v>39654</v>
      </c>
      <c r="B50">
        <v>3.6179999999999999</v>
      </c>
      <c r="D50">
        <v>4.5809999999999995</v>
      </c>
      <c r="F50">
        <v>4.7960000000000003</v>
      </c>
      <c r="H50">
        <v>5.1070000000000002</v>
      </c>
      <c r="J50" s="35">
        <f t="shared" si="1"/>
        <v>0</v>
      </c>
    </row>
    <row r="51" spans="1:10">
      <c r="A51" s="2">
        <v>39657</v>
      </c>
      <c r="B51">
        <v>3.4870000000000001</v>
      </c>
      <c r="D51">
        <v>4.4619999999999997</v>
      </c>
      <c r="F51">
        <v>4.6974999999999998</v>
      </c>
      <c r="H51">
        <v>5.0225</v>
      </c>
      <c r="J51" s="35">
        <f t="shared" si="1"/>
        <v>0</v>
      </c>
    </row>
    <row r="52" spans="1:10">
      <c r="A52" s="2">
        <v>39658</v>
      </c>
      <c r="B52">
        <v>3.5194999999999999</v>
      </c>
      <c r="D52">
        <v>4.51</v>
      </c>
      <c r="F52">
        <v>4.7324999999999999</v>
      </c>
      <c r="H52">
        <v>5.0419999999999998</v>
      </c>
      <c r="J52" s="35">
        <f t="shared" si="1"/>
        <v>0</v>
      </c>
    </row>
    <row r="53" spans="1:10">
      <c r="A53" s="2">
        <v>39659</v>
      </c>
      <c r="B53">
        <v>3.4950000000000001</v>
      </c>
      <c r="D53">
        <v>4.4930000000000003</v>
      </c>
      <c r="F53">
        <v>4.7244999999999999</v>
      </c>
      <c r="H53">
        <v>5.0484999999999998</v>
      </c>
      <c r="J53" s="35">
        <f t="shared" si="1"/>
        <v>0</v>
      </c>
    </row>
    <row r="54" spans="1:10">
      <c r="A54" s="2">
        <v>39660</v>
      </c>
      <c r="B54">
        <v>3.4144999999999999</v>
      </c>
      <c r="D54">
        <v>4.4124999999999996</v>
      </c>
      <c r="F54">
        <v>4.657</v>
      </c>
      <c r="H54">
        <v>5.0025000000000004</v>
      </c>
      <c r="J54" s="35">
        <f t="shared" si="1"/>
        <v>0</v>
      </c>
    </row>
    <row r="55" spans="1:10">
      <c r="A55" s="2">
        <v>39661</v>
      </c>
      <c r="B55">
        <v>3.4275000000000002</v>
      </c>
      <c r="D55">
        <v>4.407</v>
      </c>
      <c r="F55">
        <v>4.6580000000000004</v>
      </c>
      <c r="H55">
        <v>4.9969999999999999</v>
      </c>
      <c r="J55" s="35">
        <f t="shared" si="1"/>
        <v>0</v>
      </c>
    </row>
    <row r="56" spans="1:10">
      <c r="A56" s="2">
        <v>39664</v>
      </c>
      <c r="B56">
        <v>3.4834999999999998</v>
      </c>
      <c r="D56">
        <v>4.4719999999999995</v>
      </c>
      <c r="F56">
        <v>4.7104999999999997</v>
      </c>
      <c r="H56">
        <v>5.0469999999999997</v>
      </c>
      <c r="J56" s="35">
        <f t="shared" si="1"/>
        <v>0</v>
      </c>
    </row>
    <row r="57" spans="1:10">
      <c r="A57" s="2">
        <v>39665</v>
      </c>
      <c r="B57">
        <v>3.4980000000000002</v>
      </c>
      <c r="D57">
        <v>4.5209999999999999</v>
      </c>
      <c r="F57">
        <v>4.7565</v>
      </c>
      <c r="H57">
        <v>5.1025</v>
      </c>
      <c r="J57" s="35">
        <f t="shared" si="1"/>
        <v>0</v>
      </c>
    </row>
    <row r="58" spans="1:10">
      <c r="A58" s="2">
        <v>39666</v>
      </c>
      <c r="B58">
        <v>3.5209999999999999</v>
      </c>
      <c r="D58">
        <v>4.5495000000000001</v>
      </c>
      <c r="F58">
        <v>4.7915000000000001</v>
      </c>
      <c r="H58">
        <v>5.1405000000000003</v>
      </c>
      <c r="J58" s="35">
        <f t="shared" si="1"/>
        <v>0</v>
      </c>
    </row>
    <row r="59" spans="1:10">
      <c r="A59" s="2">
        <v>39667</v>
      </c>
      <c r="B59">
        <v>3.3965000000000001</v>
      </c>
      <c r="D59">
        <v>4.4349999999999996</v>
      </c>
      <c r="F59">
        <v>4.6864999999999997</v>
      </c>
      <c r="H59">
        <v>5.0339999999999998</v>
      </c>
      <c r="J59" s="35">
        <f t="shared" si="1"/>
        <v>0</v>
      </c>
    </row>
    <row r="60" spans="1:10">
      <c r="A60" s="2">
        <v>39668</v>
      </c>
      <c r="B60">
        <v>3.4430000000000001</v>
      </c>
      <c r="D60">
        <v>4.431</v>
      </c>
      <c r="F60">
        <v>4.6619999999999999</v>
      </c>
      <c r="H60">
        <v>4.9915000000000003</v>
      </c>
      <c r="J60" s="35">
        <f t="shared" si="1"/>
        <v>0</v>
      </c>
    </row>
    <row r="61" spans="1:10">
      <c r="A61" s="2">
        <v>39671</v>
      </c>
      <c r="B61">
        <v>3.488</v>
      </c>
      <c r="D61">
        <v>4.5039999999999996</v>
      </c>
      <c r="F61">
        <v>4.7385000000000002</v>
      </c>
      <c r="H61">
        <v>5.0705</v>
      </c>
      <c r="J61" s="35">
        <f t="shared" si="1"/>
        <v>0</v>
      </c>
    </row>
    <row r="62" spans="1:10">
      <c r="A62" s="2">
        <v>39672</v>
      </c>
      <c r="B62">
        <v>3.3664999999999998</v>
      </c>
      <c r="D62">
        <v>4.3884999999999996</v>
      </c>
      <c r="F62">
        <v>4.6345000000000001</v>
      </c>
      <c r="H62">
        <v>4.9904999999999999</v>
      </c>
      <c r="J62" s="35">
        <f t="shared" si="1"/>
        <v>0</v>
      </c>
    </row>
    <row r="63" spans="1:10">
      <c r="A63" s="2">
        <v>39673</v>
      </c>
      <c r="B63">
        <v>3.4115000000000002</v>
      </c>
      <c r="D63">
        <v>4.4249999999999998</v>
      </c>
      <c r="F63">
        <v>4.6555</v>
      </c>
      <c r="H63">
        <v>5.0045000000000002</v>
      </c>
      <c r="J63" s="35">
        <f t="shared" si="1"/>
        <v>0</v>
      </c>
    </row>
    <row r="64" spans="1:10">
      <c r="A64" s="2">
        <v>39674</v>
      </c>
      <c r="B64">
        <v>3.3919999999999999</v>
      </c>
      <c r="D64">
        <v>4.3884999999999996</v>
      </c>
      <c r="F64">
        <v>4.6234999999999999</v>
      </c>
      <c r="H64">
        <v>4.9755000000000003</v>
      </c>
      <c r="J64" s="35">
        <f t="shared" si="1"/>
        <v>0</v>
      </c>
    </row>
    <row r="65" spans="1:10">
      <c r="A65" s="2">
        <v>39675</v>
      </c>
      <c r="B65">
        <v>3.3855</v>
      </c>
      <c r="D65">
        <v>4.3445</v>
      </c>
      <c r="F65">
        <v>4.5819999999999999</v>
      </c>
      <c r="H65">
        <v>4.9245000000000001</v>
      </c>
      <c r="J65" s="35">
        <f t="shared" si="1"/>
        <v>0</v>
      </c>
    </row>
    <row r="66" spans="1:10">
      <c r="A66" s="2">
        <v>39678</v>
      </c>
      <c r="B66">
        <v>3.3904999999999998</v>
      </c>
      <c r="D66">
        <v>4.3585000000000003</v>
      </c>
      <c r="F66">
        <v>4.585</v>
      </c>
      <c r="H66">
        <v>4.915</v>
      </c>
      <c r="J66" s="35">
        <f t="shared" si="1"/>
        <v>0</v>
      </c>
    </row>
    <row r="67" spans="1:10">
      <c r="A67" s="2">
        <v>39679</v>
      </c>
      <c r="B67">
        <v>3.339</v>
      </c>
      <c r="D67">
        <v>4.3499999999999996</v>
      </c>
      <c r="F67">
        <v>4.5824999999999996</v>
      </c>
      <c r="H67">
        <v>4.92</v>
      </c>
      <c r="J67" s="35">
        <f t="shared" si="1"/>
        <v>0</v>
      </c>
    </row>
    <row r="68" spans="1:10">
      <c r="A68" s="2">
        <v>39680</v>
      </c>
      <c r="B68">
        <v>3.274</v>
      </c>
      <c r="D68">
        <v>4.2729999999999997</v>
      </c>
      <c r="F68">
        <v>4.5049999999999999</v>
      </c>
      <c r="H68">
        <v>4.8600000000000003</v>
      </c>
      <c r="J68" s="35">
        <f t="shared" si="1"/>
        <v>0</v>
      </c>
    </row>
    <row r="69" spans="1:10">
      <c r="A69" s="2">
        <v>39681</v>
      </c>
      <c r="B69">
        <v>3.3250000000000002</v>
      </c>
      <c r="D69">
        <v>4.3034999999999997</v>
      </c>
      <c r="F69">
        <v>4.5369999999999999</v>
      </c>
      <c r="H69">
        <v>4.8734999999999999</v>
      </c>
      <c r="J69" s="35">
        <f t="shared" si="1"/>
        <v>0</v>
      </c>
    </row>
    <row r="70" spans="1:10">
      <c r="A70" s="2">
        <v>39682</v>
      </c>
      <c r="B70">
        <v>3.411</v>
      </c>
      <c r="D70">
        <v>4.3730000000000002</v>
      </c>
      <c r="F70">
        <v>4.5839999999999996</v>
      </c>
      <c r="H70">
        <v>4.8934999999999995</v>
      </c>
      <c r="J70" s="35">
        <f t="shared" si="1"/>
        <v>0</v>
      </c>
    </row>
    <row r="71" spans="1:10">
      <c r="A71" s="2">
        <v>39685</v>
      </c>
      <c r="B71">
        <v>3.355</v>
      </c>
      <c r="D71">
        <v>4.2984999999999998</v>
      </c>
      <c r="F71">
        <v>4.5199999999999996</v>
      </c>
      <c r="H71">
        <v>4.8380000000000001</v>
      </c>
      <c r="J71" s="35">
        <f t="shared" si="1"/>
        <v>0</v>
      </c>
    </row>
    <row r="72" spans="1:10">
      <c r="A72" s="2">
        <v>39686</v>
      </c>
      <c r="B72">
        <v>3.3250000000000002</v>
      </c>
      <c r="D72">
        <v>4.2699999999999996</v>
      </c>
      <c r="F72">
        <v>4.4870000000000001</v>
      </c>
      <c r="H72">
        <v>4.8144999999999998</v>
      </c>
      <c r="J72" s="35">
        <f t="shared" si="1"/>
        <v>0</v>
      </c>
    </row>
    <row r="73" spans="1:10">
      <c r="A73" s="2">
        <v>39687</v>
      </c>
      <c r="B73">
        <v>3.2774999999999999</v>
      </c>
      <c r="D73">
        <v>4.2370000000000001</v>
      </c>
      <c r="F73">
        <v>4.4649999999999999</v>
      </c>
      <c r="H73">
        <v>4.8040000000000003</v>
      </c>
      <c r="J73" s="35">
        <f t="shared" si="1"/>
        <v>0</v>
      </c>
    </row>
    <row r="74" spans="1:10">
      <c r="A74" s="2">
        <v>39688</v>
      </c>
      <c r="B74">
        <v>3.3050000000000002</v>
      </c>
      <c r="D74">
        <v>4.242</v>
      </c>
      <c r="F74">
        <v>4.4604999999999997</v>
      </c>
      <c r="H74">
        <v>4.7794999999999996</v>
      </c>
      <c r="J74" s="35">
        <f t="shared" ref="J74:J137" si="2">C74+E74+G74+I74</f>
        <v>0</v>
      </c>
    </row>
    <row r="75" spans="1:10">
      <c r="A75" s="2">
        <v>39689</v>
      </c>
      <c r="B75">
        <v>3.323</v>
      </c>
      <c r="D75">
        <v>4.2620000000000005</v>
      </c>
      <c r="F75">
        <v>4.4835000000000003</v>
      </c>
      <c r="H75">
        <v>4.8250000000000002</v>
      </c>
      <c r="J75" s="35">
        <f t="shared" si="2"/>
        <v>0</v>
      </c>
    </row>
    <row r="76" spans="1:10">
      <c r="A76" s="2">
        <v>39692</v>
      </c>
      <c r="B76">
        <v>3.294</v>
      </c>
      <c r="D76">
        <v>4.2389999999999999</v>
      </c>
      <c r="F76">
        <v>4.4710000000000001</v>
      </c>
      <c r="H76">
        <v>4.8220000000000001</v>
      </c>
      <c r="J76" s="35">
        <f t="shared" si="2"/>
        <v>0</v>
      </c>
    </row>
    <row r="77" spans="1:10">
      <c r="A77" s="2">
        <v>39693</v>
      </c>
      <c r="B77">
        <v>3.2589999999999999</v>
      </c>
      <c r="D77">
        <v>4.1935000000000002</v>
      </c>
      <c r="F77">
        <v>4.43</v>
      </c>
      <c r="H77">
        <v>4.774</v>
      </c>
      <c r="J77" s="35">
        <f t="shared" si="2"/>
        <v>0</v>
      </c>
    </row>
    <row r="78" spans="1:10">
      <c r="A78" s="2">
        <v>39694</v>
      </c>
      <c r="B78">
        <v>3.2355</v>
      </c>
      <c r="D78">
        <v>4.1589999999999998</v>
      </c>
      <c r="F78">
        <v>4.3914999999999997</v>
      </c>
      <c r="H78">
        <v>4.7309999999999999</v>
      </c>
      <c r="J78" s="35">
        <f t="shared" si="2"/>
        <v>0</v>
      </c>
    </row>
    <row r="79" spans="1:10">
      <c r="A79" s="2">
        <v>39695</v>
      </c>
      <c r="B79">
        <v>3.1469999999999998</v>
      </c>
      <c r="D79">
        <v>4.0705</v>
      </c>
      <c r="F79">
        <v>4.3040000000000003</v>
      </c>
      <c r="H79">
        <v>4.6624999999999996</v>
      </c>
      <c r="J79" s="35">
        <f t="shared" si="2"/>
        <v>0</v>
      </c>
    </row>
    <row r="80" spans="1:10">
      <c r="A80" s="2">
        <v>39696</v>
      </c>
      <c r="B80">
        <v>3.2605</v>
      </c>
      <c r="D80">
        <v>4.1574999999999998</v>
      </c>
      <c r="F80">
        <v>4.3730000000000002</v>
      </c>
      <c r="H80">
        <v>4.6995000000000005</v>
      </c>
      <c r="J80" s="35">
        <f t="shared" si="2"/>
        <v>0</v>
      </c>
    </row>
    <row r="81" spans="1:10">
      <c r="A81" s="2">
        <v>39699</v>
      </c>
      <c r="B81">
        <v>3.1840000000000002</v>
      </c>
      <c r="D81">
        <v>4.0449999999999999</v>
      </c>
      <c r="F81">
        <v>4.2690000000000001</v>
      </c>
      <c r="H81">
        <v>4.6129999999999995</v>
      </c>
      <c r="J81" s="35">
        <f t="shared" si="2"/>
        <v>0</v>
      </c>
    </row>
    <row r="82" spans="1:10">
      <c r="A82" s="2">
        <v>39700</v>
      </c>
      <c r="B82">
        <v>3.1219999999999999</v>
      </c>
      <c r="D82">
        <v>3.9835000000000003</v>
      </c>
      <c r="F82">
        <v>4.202</v>
      </c>
      <c r="H82">
        <v>4.5475000000000003</v>
      </c>
      <c r="J82" s="35">
        <f t="shared" si="2"/>
        <v>0</v>
      </c>
    </row>
    <row r="83" spans="1:10">
      <c r="A83" s="2">
        <v>39701</v>
      </c>
      <c r="B83">
        <v>3.1480000000000001</v>
      </c>
      <c r="D83">
        <v>4.0235000000000003</v>
      </c>
      <c r="F83">
        <v>4.2454999999999998</v>
      </c>
      <c r="H83">
        <v>4.5925000000000002</v>
      </c>
      <c r="J83" s="35">
        <f t="shared" si="2"/>
        <v>0</v>
      </c>
    </row>
    <row r="84" spans="1:10">
      <c r="A84" s="2">
        <v>39702</v>
      </c>
      <c r="B84">
        <v>3.1355</v>
      </c>
      <c r="D84">
        <v>4.0164999999999997</v>
      </c>
      <c r="F84">
        <v>4.2309999999999999</v>
      </c>
      <c r="H84">
        <v>4.5629999999999997</v>
      </c>
      <c r="J84" s="35">
        <f t="shared" si="2"/>
        <v>0</v>
      </c>
    </row>
    <row r="85" spans="1:10">
      <c r="A85" s="2">
        <v>39703</v>
      </c>
      <c r="B85">
        <v>3.1779999999999999</v>
      </c>
      <c r="D85">
        <v>4.1124000000000001</v>
      </c>
      <c r="F85">
        <v>4.3525</v>
      </c>
      <c r="H85">
        <v>4.6899999999999995</v>
      </c>
      <c r="J85" s="35">
        <f t="shared" si="2"/>
        <v>0</v>
      </c>
    </row>
    <row r="86" spans="1:10">
      <c r="A86" s="2">
        <v>39706</v>
      </c>
      <c r="B86">
        <v>2.7134999999999998</v>
      </c>
      <c r="D86">
        <v>3.7357</v>
      </c>
      <c r="F86">
        <v>4.0030000000000001</v>
      </c>
      <c r="H86">
        <v>4.3555000000000001</v>
      </c>
      <c r="J86" s="35">
        <f t="shared" si="2"/>
        <v>0</v>
      </c>
    </row>
    <row r="87" spans="1:10">
      <c r="A87" s="2">
        <v>39707</v>
      </c>
      <c r="B87">
        <v>2.8708999999999998</v>
      </c>
      <c r="D87">
        <v>3.835</v>
      </c>
      <c r="F87">
        <v>4.0880000000000001</v>
      </c>
      <c r="H87">
        <v>4.4725000000000001</v>
      </c>
      <c r="J87" s="35">
        <f t="shared" si="2"/>
        <v>0</v>
      </c>
    </row>
    <row r="88" spans="1:10">
      <c r="A88" s="2">
        <v>39708</v>
      </c>
      <c r="B88">
        <v>2.8729</v>
      </c>
      <c r="D88">
        <v>3.827</v>
      </c>
      <c r="F88">
        <v>4.0890000000000004</v>
      </c>
      <c r="H88">
        <v>4.4335000000000004</v>
      </c>
      <c r="J88" s="35">
        <f t="shared" si="2"/>
        <v>0</v>
      </c>
    </row>
    <row r="89" spans="1:10">
      <c r="A89" s="2">
        <v>39709</v>
      </c>
      <c r="B89">
        <v>3.0485000000000002</v>
      </c>
      <c r="D89">
        <v>3.9786000000000001</v>
      </c>
      <c r="F89">
        <v>4.2285000000000004</v>
      </c>
      <c r="H89">
        <v>4.5629999999999997</v>
      </c>
      <c r="J89" s="35">
        <f t="shared" si="2"/>
        <v>0</v>
      </c>
    </row>
    <row r="90" spans="1:10">
      <c r="A90" s="2">
        <v>39710</v>
      </c>
      <c r="B90">
        <v>3.3519999999999999</v>
      </c>
      <c r="D90">
        <v>4.2705000000000002</v>
      </c>
      <c r="F90">
        <v>4.4705000000000004</v>
      </c>
      <c r="H90">
        <v>4.7495000000000003</v>
      </c>
      <c r="J90" s="35">
        <f t="shared" si="2"/>
        <v>0</v>
      </c>
    </row>
    <row r="91" spans="1:10">
      <c r="A91" s="2">
        <v>39713</v>
      </c>
      <c r="B91">
        <v>3.3895</v>
      </c>
      <c r="D91">
        <v>4.3209999999999997</v>
      </c>
      <c r="F91">
        <v>4.524</v>
      </c>
      <c r="H91">
        <v>4.827</v>
      </c>
      <c r="J91" s="35">
        <f t="shared" si="2"/>
        <v>0</v>
      </c>
    </row>
    <row r="92" spans="1:10">
      <c r="A92" s="2">
        <v>39714</v>
      </c>
      <c r="B92">
        <v>3.4624999999999999</v>
      </c>
      <c r="D92">
        <v>4.3209999999999997</v>
      </c>
      <c r="F92">
        <v>4.5155000000000003</v>
      </c>
      <c r="H92">
        <v>4.8070000000000004</v>
      </c>
      <c r="J92" s="35">
        <f t="shared" si="2"/>
        <v>0</v>
      </c>
    </row>
    <row r="93" spans="1:10">
      <c r="A93" s="2">
        <v>39715</v>
      </c>
      <c r="B93">
        <v>3.6085000000000003</v>
      </c>
      <c r="D93">
        <v>4.3845999999999998</v>
      </c>
      <c r="F93">
        <v>4.5659999999999998</v>
      </c>
      <c r="H93">
        <v>4.8529999999999998</v>
      </c>
      <c r="J93" s="35">
        <f t="shared" si="2"/>
        <v>0</v>
      </c>
    </row>
    <row r="94" spans="1:10">
      <c r="A94" s="2">
        <v>39716</v>
      </c>
      <c r="B94">
        <v>3.5620000000000003</v>
      </c>
      <c r="D94">
        <v>4.3605</v>
      </c>
      <c r="F94">
        <v>4.5380000000000003</v>
      </c>
      <c r="H94">
        <v>4.8149999999999995</v>
      </c>
      <c r="J94" s="35">
        <f t="shared" si="2"/>
        <v>0</v>
      </c>
    </row>
    <row r="95" spans="1:10">
      <c r="A95" s="2">
        <v>39717</v>
      </c>
      <c r="B95">
        <v>3.5009999999999999</v>
      </c>
      <c r="D95">
        <v>4.3543000000000003</v>
      </c>
      <c r="F95">
        <v>4.5265000000000004</v>
      </c>
      <c r="H95">
        <v>4.7634999999999996</v>
      </c>
      <c r="J95" s="35">
        <f t="shared" si="2"/>
        <v>0</v>
      </c>
    </row>
    <row r="96" spans="1:10">
      <c r="A96" s="2">
        <v>39720</v>
      </c>
      <c r="B96">
        <v>3.1360000000000001</v>
      </c>
      <c r="D96">
        <v>4.0525000000000002</v>
      </c>
      <c r="F96">
        <v>4.2610000000000001</v>
      </c>
      <c r="H96">
        <v>4.5110000000000001</v>
      </c>
      <c r="J96" s="35">
        <f t="shared" si="2"/>
        <v>0</v>
      </c>
    </row>
    <row r="97" spans="1:10">
      <c r="A97" s="2">
        <v>39721</v>
      </c>
      <c r="B97">
        <v>3.4470000000000001</v>
      </c>
      <c r="D97">
        <v>4.2965999999999998</v>
      </c>
      <c r="F97">
        <v>4.492</v>
      </c>
      <c r="H97">
        <v>4.7050000000000001</v>
      </c>
      <c r="J97" s="35">
        <f t="shared" si="2"/>
        <v>0</v>
      </c>
    </row>
    <row r="98" spans="1:10">
      <c r="A98" s="2">
        <v>39722</v>
      </c>
      <c r="B98">
        <v>3.3810000000000002</v>
      </c>
      <c r="D98">
        <v>4.2032999999999996</v>
      </c>
      <c r="F98">
        <v>4.399</v>
      </c>
      <c r="H98">
        <v>4.59</v>
      </c>
      <c r="J98" s="35">
        <f t="shared" si="2"/>
        <v>0</v>
      </c>
    </row>
    <row r="99" spans="1:10">
      <c r="A99" s="2">
        <v>39723</v>
      </c>
      <c r="B99">
        <v>3.2865000000000002</v>
      </c>
      <c r="D99">
        <v>4.1245000000000003</v>
      </c>
      <c r="F99">
        <v>4.3484999999999996</v>
      </c>
      <c r="H99">
        <v>4.5594999999999999</v>
      </c>
      <c r="J99" s="35">
        <f t="shared" si="2"/>
        <v>0</v>
      </c>
    </row>
    <row r="100" spans="1:10">
      <c r="A100" s="2">
        <v>39724</v>
      </c>
      <c r="B100">
        <v>3.0990000000000002</v>
      </c>
      <c r="D100">
        <v>4.0368000000000004</v>
      </c>
      <c r="F100">
        <v>4.2649999999999997</v>
      </c>
      <c r="H100">
        <v>4.4234999999999998</v>
      </c>
      <c r="J100" s="35">
        <f t="shared" si="2"/>
        <v>0</v>
      </c>
    </row>
    <row r="101" spans="1:10">
      <c r="A101" s="2">
        <v>39727</v>
      </c>
      <c r="B101">
        <v>2.8165</v>
      </c>
      <c r="D101">
        <v>3.835</v>
      </c>
      <c r="F101">
        <v>4.0925000000000002</v>
      </c>
      <c r="H101">
        <v>4.2850000000000001</v>
      </c>
      <c r="J101" s="35">
        <f t="shared" si="2"/>
        <v>0</v>
      </c>
    </row>
    <row r="102" spans="1:10">
      <c r="A102" s="2">
        <v>39728</v>
      </c>
      <c r="B102">
        <v>2.7904999999999998</v>
      </c>
      <c r="D102">
        <v>3.8523000000000001</v>
      </c>
      <c r="F102">
        <v>4.125</v>
      </c>
      <c r="H102">
        <v>4.3365</v>
      </c>
      <c r="J102" s="35">
        <f t="shared" si="2"/>
        <v>0</v>
      </c>
    </row>
    <row r="103" spans="1:10">
      <c r="A103" s="2">
        <v>39729</v>
      </c>
      <c r="B103">
        <v>2.9370000000000003</v>
      </c>
      <c r="D103">
        <v>3.9701</v>
      </c>
      <c r="F103">
        <v>4.1795</v>
      </c>
      <c r="H103">
        <v>4.2039999999999997</v>
      </c>
      <c r="J103" s="35">
        <f t="shared" si="2"/>
        <v>0</v>
      </c>
    </row>
    <row r="104" spans="1:10">
      <c r="A104" s="2">
        <v>39730</v>
      </c>
      <c r="B104">
        <v>3.052</v>
      </c>
      <c r="D104">
        <v>4.1921999999999997</v>
      </c>
      <c r="F104">
        <v>4.3914999999999997</v>
      </c>
      <c r="H104">
        <v>4.2119999999999997</v>
      </c>
      <c r="J104" s="35">
        <f t="shared" si="2"/>
        <v>0</v>
      </c>
    </row>
    <row r="105" spans="1:10">
      <c r="A105" s="2">
        <v>39731</v>
      </c>
      <c r="B105">
        <v>3.1219999999999999</v>
      </c>
      <c r="D105">
        <v>4.2363</v>
      </c>
      <c r="F105">
        <v>4.423</v>
      </c>
      <c r="H105">
        <v>4.2629999999999999</v>
      </c>
      <c r="J105" s="35">
        <f t="shared" si="2"/>
        <v>0</v>
      </c>
    </row>
    <row r="106" spans="1:10">
      <c r="A106" s="2">
        <v>39734</v>
      </c>
      <c r="B106">
        <v>3.0830000000000002</v>
      </c>
      <c r="D106">
        <v>4.4269999999999996</v>
      </c>
      <c r="F106">
        <v>4.5460000000000003</v>
      </c>
      <c r="H106">
        <v>4.3055000000000003</v>
      </c>
      <c r="J106" s="35">
        <f t="shared" si="2"/>
        <v>0</v>
      </c>
    </row>
    <row r="107" spans="1:10">
      <c r="A107" s="2">
        <v>39735</v>
      </c>
      <c r="B107">
        <v>3.1291000000000002</v>
      </c>
      <c r="D107">
        <v>4.4493</v>
      </c>
      <c r="F107">
        <v>4.66</v>
      </c>
      <c r="H107">
        <v>4.4295</v>
      </c>
      <c r="J107" s="35">
        <f t="shared" si="2"/>
        <v>0</v>
      </c>
    </row>
    <row r="108" spans="1:10">
      <c r="A108" s="2">
        <v>39736</v>
      </c>
      <c r="B108">
        <v>2.9750000000000001</v>
      </c>
      <c r="D108">
        <v>4.3108000000000004</v>
      </c>
      <c r="F108">
        <v>4.5354999999999999</v>
      </c>
      <c r="H108">
        <v>4.3440000000000003</v>
      </c>
      <c r="J108" s="35">
        <f t="shared" si="2"/>
        <v>0</v>
      </c>
    </row>
    <row r="109" spans="1:10">
      <c r="A109" s="2">
        <v>39737</v>
      </c>
      <c r="B109">
        <v>2.9794999999999998</v>
      </c>
      <c r="D109">
        <v>4.3280000000000003</v>
      </c>
      <c r="F109">
        <v>4.5460000000000003</v>
      </c>
      <c r="H109">
        <v>4.4349999999999996</v>
      </c>
      <c r="J109" s="35">
        <f t="shared" si="2"/>
        <v>0</v>
      </c>
    </row>
    <row r="110" spans="1:10">
      <c r="A110" s="2">
        <v>39738</v>
      </c>
      <c r="B110">
        <v>2.85</v>
      </c>
      <c r="D110">
        <v>4.2373000000000003</v>
      </c>
      <c r="F110">
        <v>4.468</v>
      </c>
      <c r="H110">
        <v>4.5510000000000002</v>
      </c>
      <c r="J110" s="35">
        <f t="shared" si="2"/>
        <v>0</v>
      </c>
    </row>
    <row r="111" spans="1:10">
      <c r="A111" s="2">
        <v>39741</v>
      </c>
      <c r="B111">
        <v>2.7880000000000003</v>
      </c>
      <c r="D111">
        <v>4.0724999999999998</v>
      </c>
      <c r="F111">
        <v>4.2874999999999996</v>
      </c>
      <c r="H111">
        <v>4.3689999999999998</v>
      </c>
      <c r="J111" s="35">
        <f t="shared" si="2"/>
        <v>0</v>
      </c>
    </row>
    <row r="112" spans="1:10">
      <c r="A112" s="2">
        <v>39742</v>
      </c>
      <c r="B112">
        <v>2.6604999999999999</v>
      </c>
      <c r="D112">
        <v>3.9205000000000001</v>
      </c>
      <c r="F112">
        <v>4.1505000000000001</v>
      </c>
      <c r="H112">
        <v>4.24</v>
      </c>
      <c r="J112" s="35">
        <f t="shared" si="2"/>
        <v>0</v>
      </c>
    </row>
    <row r="113" spans="1:10">
      <c r="A113" s="2">
        <v>39743</v>
      </c>
      <c r="B113">
        <v>2.5975000000000001</v>
      </c>
      <c r="D113">
        <v>3.7894000000000001</v>
      </c>
      <c r="F113">
        <v>4.01</v>
      </c>
      <c r="H113">
        <v>4.0845000000000002</v>
      </c>
      <c r="J113" s="35">
        <f t="shared" si="2"/>
        <v>0</v>
      </c>
    </row>
    <row r="114" spans="1:10">
      <c r="A114" s="2">
        <v>39744</v>
      </c>
      <c r="B114">
        <v>2.7587000000000002</v>
      </c>
      <c r="D114">
        <v>3.8890000000000002</v>
      </c>
      <c r="F114">
        <v>4.1064999999999996</v>
      </c>
      <c r="H114">
        <v>4.0270000000000001</v>
      </c>
      <c r="J114" s="35">
        <f t="shared" si="2"/>
        <v>0</v>
      </c>
    </row>
    <row r="115" spans="1:10">
      <c r="A115" s="2">
        <v>39745</v>
      </c>
      <c r="B115">
        <v>2.7715000000000001</v>
      </c>
      <c r="D115">
        <v>3.9714999999999998</v>
      </c>
      <c r="F115">
        <v>4.1680000000000001</v>
      </c>
      <c r="H115">
        <v>4.0824999999999996</v>
      </c>
      <c r="J115" s="35">
        <f t="shared" si="2"/>
        <v>0</v>
      </c>
    </row>
    <row r="116" spans="1:10">
      <c r="A116" s="2">
        <v>39748</v>
      </c>
      <c r="B116">
        <v>2.7890000000000001</v>
      </c>
      <c r="D116">
        <v>4.0167999999999999</v>
      </c>
      <c r="F116">
        <v>4.1985000000000001</v>
      </c>
      <c r="H116">
        <v>4.0354999999999999</v>
      </c>
      <c r="J116" s="35">
        <f t="shared" si="2"/>
        <v>0</v>
      </c>
    </row>
    <row r="117" spans="1:10">
      <c r="A117" s="2">
        <v>39749</v>
      </c>
      <c r="B117">
        <v>2.8050000000000002</v>
      </c>
      <c r="D117">
        <v>4.1657999999999999</v>
      </c>
      <c r="F117">
        <v>4.3730000000000002</v>
      </c>
      <c r="H117">
        <v>4.2374999999999998</v>
      </c>
      <c r="J117" s="35">
        <f t="shared" si="2"/>
        <v>0</v>
      </c>
    </row>
    <row r="118" spans="1:10">
      <c r="A118" s="2">
        <v>39750</v>
      </c>
      <c r="B118">
        <v>2.6691000000000003</v>
      </c>
      <c r="D118">
        <v>4.1159999999999997</v>
      </c>
      <c r="F118">
        <v>4.3414999999999999</v>
      </c>
      <c r="H118">
        <v>4.2720000000000002</v>
      </c>
      <c r="J118" s="35">
        <f t="shared" si="2"/>
        <v>0</v>
      </c>
    </row>
    <row r="119" spans="1:10">
      <c r="A119" s="2">
        <v>39751</v>
      </c>
      <c r="B119">
        <v>2.7557999999999998</v>
      </c>
      <c r="D119">
        <v>4.2225000000000001</v>
      </c>
      <c r="F119">
        <v>4.4604999999999997</v>
      </c>
      <c r="H119">
        <v>4.4180000000000001</v>
      </c>
      <c r="J119" s="35">
        <f t="shared" si="2"/>
        <v>0</v>
      </c>
    </row>
    <row r="120" spans="1:10">
      <c r="A120" s="2">
        <v>39752</v>
      </c>
      <c r="B120">
        <v>2.7610000000000001</v>
      </c>
      <c r="D120">
        <v>4.2091000000000003</v>
      </c>
      <c r="F120">
        <v>4.4634999999999998</v>
      </c>
      <c r="H120">
        <v>4.4790000000000001</v>
      </c>
      <c r="J120" s="35">
        <f t="shared" si="2"/>
        <v>0</v>
      </c>
    </row>
    <row r="121" spans="1:10">
      <c r="A121" s="2">
        <v>39755</v>
      </c>
      <c r="B121">
        <v>2.694</v>
      </c>
      <c r="D121">
        <v>4.1749999999999998</v>
      </c>
      <c r="F121">
        <v>4.4450000000000003</v>
      </c>
      <c r="H121">
        <v>4.4450000000000003</v>
      </c>
      <c r="J121" s="35">
        <f t="shared" si="2"/>
        <v>0</v>
      </c>
    </row>
    <row r="122" spans="1:10">
      <c r="A122" s="2">
        <v>39756</v>
      </c>
      <c r="B122">
        <v>2.5145999999999997</v>
      </c>
      <c r="D122">
        <v>3.9664999999999999</v>
      </c>
      <c r="F122">
        <v>4.2160000000000002</v>
      </c>
      <c r="H122">
        <v>4.2560000000000002</v>
      </c>
      <c r="J122" s="35">
        <f t="shared" si="2"/>
        <v>0</v>
      </c>
    </row>
    <row r="123" spans="1:10">
      <c r="A123" s="2">
        <v>39757</v>
      </c>
      <c r="B123">
        <v>2.4060000000000001</v>
      </c>
      <c r="D123">
        <v>3.8774999999999999</v>
      </c>
      <c r="F123">
        <v>4.117</v>
      </c>
      <c r="H123">
        <v>4.1764999999999999</v>
      </c>
      <c r="J123" s="35">
        <f t="shared" si="2"/>
        <v>0</v>
      </c>
    </row>
    <row r="124" spans="1:10">
      <c r="A124" s="2">
        <v>39758</v>
      </c>
      <c r="B124">
        <v>2.3860000000000001</v>
      </c>
      <c r="D124">
        <v>3.8765000000000001</v>
      </c>
      <c r="F124">
        <v>4.1234999999999999</v>
      </c>
      <c r="H124">
        <v>4.1894999999999998</v>
      </c>
      <c r="J124" s="35">
        <f t="shared" si="2"/>
        <v>0</v>
      </c>
    </row>
    <row r="125" spans="1:10">
      <c r="A125" s="2">
        <v>39759</v>
      </c>
      <c r="B125">
        <v>2.4015</v>
      </c>
      <c r="D125">
        <v>3.9660000000000002</v>
      </c>
      <c r="F125">
        <v>4.2115</v>
      </c>
      <c r="H125">
        <v>4.2629999999999999</v>
      </c>
      <c r="J125" s="35">
        <f t="shared" si="2"/>
        <v>0</v>
      </c>
    </row>
    <row r="126" spans="1:10">
      <c r="A126" s="2">
        <v>39762</v>
      </c>
      <c r="B126">
        <v>2.3130000000000002</v>
      </c>
      <c r="D126">
        <v>3.9140000000000001</v>
      </c>
      <c r="F126">
        <v>4.18</v>
      </c>
      <c r="H126">
        <v>4.2110000000000003</v>
      </c>
      <c r="J126" s="35">
        <f t="shared" si="2"/>
        <v>0</v>
      </c>
    </row>
    <row r="127" spans="1:10">
      <c r="A127" s="2">
        <v>39763</v>
      </c>
      <c r="B127">
        <v>2.3010000000000002</v>
      </c>
      <c r="D127">
        <v>3.8980000000000001</v>
      </c>
      <c r="F127">
        <v>4.1779999999999999</v>
      </c>
      <c r="H127">
        <v>4.2160000000000002</v>
      </c>
      <c r="J127" s="35">
        <f t="shared" si="2"/>
        <v>0</v>
      </c>
    </row>
    <row r="128" spans="1:10">
      <c r="A128" s="2">
        <v>39764</v>
      </c>
      <c r="B128">
        <v>2.2054999999999998</v>
      </c>
      <c r="D128">
        <v>3.7469999999999999</v>
      </c>
      <c r="F128">
        <v>4.0199999999999996</v>
      </c>
      <c r="H128">
        <v>4.0824999999999996</v>
      </c>
      <c r="J128" s="35">
        <f t="shared" si="2"/>
        <v>0</v>
      </c>
    </row>
    <row r="129" spans="1:10">
      <c r="A129" s="2">
        <v>39765</v>
      </c>
      <c r="B129">
        <v>2.3513999999999999</v>
      </c>
      <c r="D129">
        <v>3.891</v>
      </c>
      <c r="F129">
        <v>4.1769999999999996</v>
      </c>
      <c r="H129">
        <v>4.2469999999999999</v>
      </c>
      <c r="J129" s="35">
        <f t="shared" si="2"/>
        <v>0</v>
      </c>
    </row>
    <row r="130" spans="1:10">
      <c r="A130" s="2">
        <v>39766</v>
      </c>
      <c r="B130">
        <v>2.3795000000000002</v>
      </c>
      <c r="D130">
        <v>3.8012999999999999</v>
      </c>
      <c r="F130">
        <v>4.0715000000000003</v>
      </c>
      <c r="H130">
        <v>4.0590000000000002</v>
      </c>
      <c r="J130" s="35">
        <f t="shared" si="2"/>
        <v>0</v>
      </c>
    </row>
    <row r="131" spans="1:10">
      <c r="A131" s="2">
        <v>39769</v>
      </c>
      <c r="B131">
        <v>2.2734999999999999</v>
      </c>
      <c r="D131">
        <v>3.7130000000000001</v>
      </c>
      <c r="F131">
        <v>3.9835000000000003</v>
      </c>
      <c r="H131">
        <v>3.9965000000000002</v>
      </c>
      <c r="J131" s="35">
        <f t="shared" si="2"/>
        <v>0</v>
      </c>
    </row>
    <row r="132" spans="1:10">
      <c r="A132" s="2">
        <v>39770</v>
      </c>
      <c r="B132">
        <v>2.2330000000000001</v>
      </c>
      <c r="D132">
        <v>3.5920000000000001</v>
      </c>
      <c r="F132">
        <v>3.8359999999999999</v>
      </c>
      <c r="H132">
        <v>3.8365</v>
      </c>
      <c r="J132" s="35">
        <f t="shared" si="2"/>
        <v>0</v>
      </c>
    </row>
    <row r="133" spans="1:10">
      <c r="A133" s="2">
        <v>39771</v>
      </c>
      <c r="B133">
        <v>2.1135000000000002</v>
      </c>
      <c r="D133">
        <v>3.3544</v>
      </c>
      <c r="F133">
        <v>3.5840000000000001</v>
      </c>
      <c r="H133">
        <v>3.5775000000000001</v>
      </c>
      <c r="J133" s="35">
        <f t="shared" si="2"/>
        <v>0</v>
      </c>
    </row>
    <row r="134" spans="1:10">
      <c r="A134" s="2">
        <v>39772</v>
      </c>
      <c r="B134">
        <v>1.9944999999999999</v>
      </c>
      <c r="D134">
        <v>3.4</v>
      </c>
      <c r="F134">
        <v>3.1429999999999998</v>
      </c>
      <c r="H134">
        <v>3.2774999999999999</v>
      </c>
      <c r="J134" s="35">
        <f t="shared" si="2"/>
        <v>0</v>
      </c>
    </row>
    <row r="135" spans="1:10">
      <c r="A135" s="2">
        <v>39773</v>
      </c>
      <c r="B135">
        <v>2.1577999999999999</v>
      </c>
      <c r="D135">
        <v>3.2858999999999998</v>
      </c>
      <c r="F135">
        <v>3.4215</v>
      </c>
      <c r="H135">
        <v>3.2865000000000002</v>
      </c>
      <c r="J135" s="35">
        <f t="shared" si="2"/>
        <v>0</v>
      </c>
    </row>
    <row r="136" spans="1:10">
      <c r="A136" s="2">
        <v>39776</v>
      </c>
      <c r="B136">
        <v>2.3264</v>
      </c>
      <c r="D136">
        <v>3.4319999999999999</v>
      </c>
      <c r="F136">
        <v>3.5445000000000002</v>
      </c>
      <c r="H136">
        <v>3.4329999999999998</v>
      </c>
      <c r="J136" s="35">
        <f t="shared" si="2"/>
        <v>0</v>
      </c>
    </row>
    <row r="137" spans="1:10">
      <c r="A137" s="2">
        <v>39777</v>
      </c>
      <c r="B137">
        <v>2.1524999999999999</v>
      </c>
      <c r="D137">
        <v>3.1385000000000001</v>
      </c>
      <c r="F137">
        <v>3.2534999999999998</v>
      </c>
      <c r="H137">
        <v>3.1724999999999999</v>
      </c>
      <c r="J137" s="35">
        <f t="shared" si="2"/>
        <v>0</v>
      </c>
    </row>
    <row r="138" spans="1:10">
      <c r="A138" s="2">
        <v>39778</v>
      </c>
      <c r="B138">
        <v>2.133</v>
      </c>
      <c r="D138">
        <v>3.0779999999999998</v>
      </c>
      <c r="F138">
        <v>3.19</v>
      </c>
      <c r="H138">
        <v>3.1040000000000001</v>
      </c>
      <c r="J138" s="35">
        <f t="shared" ref="J138:J201" si="3">C138+E138+G138+I138</f>
        <v>0</v>
      </c>
    </row>
    <row r="139" spans="1:10">
      <c r="A139" s="2">
        <v>39779</v>
      </c>
      <c r="B139">
        <v>2.1981999999999999</v>
      </c>
      <c r="D139">
        <v>3.1608999999999998</v>
      </c>
      <c r="F139">
        <v>3.3029999999999999</v>
      </c>
      <c r="H139">
        <v>3.202</v>
      </c>
      <c r="J139" s="35">
        <f t="shared" si="3"/>
        <v>0</v>
      </c>
    </row>
    <row r="140" spans="1:10">
      <c r="A140" s="2">
        <v>39780</v>
      </c>
      <c r="B140">
        <v>2.0815000000000001</v>
      </c>
      <c r="D140">
        <v>2.9855</v>
      </c>
      <c r="F140">
        <v>3.1164999999999998</v>
      </c>
      <c r="H140">
        <v>3.0329999999999999</v>
      </c>
      <c r="J140" s="35">
        <f t="shared" si="3"/>
        <v>0</v>
      </c>
    </row>
    <row r="141" spans="1:10">
      <c r="A141" s="2">
        <v>39783</v>
      </c>
      <c r="B141">
        <v>2</v>
      </c>
      <c r="D141">
        <v>2.8125</v>
      </c>
      <c r="F141">
        <v>2.9449999999999998</v>
      </c>
      <c r="H141">
        <v>2.8209999999999997</v>
      </c>
      <c r="J141" s="35">
        <f t="shared" si="3"/>
        <v>0</v>
      </c>
    </row>
    <row r="142" spans="1:10">
      <c r="A142" s="2">
        <v>39784</v>
      </c>
      <c r="B142">
        <v>1.944</v>
      </c>
      <c r="D142">
        <v>2.7435</v>
      </c>
      <c r="F142">
        <v>2.8925000000000001</v>
      </c>
      <c r="H142">
        <v>2.7839999999999998</v>
      </c>
      <c r="J142" s="35">
        <f t="shared" si="3"/>
        <v>0</v>
      </c>
    </row>
    <row r="143" spans="1:10">
      <c r="A143" s="2">
        <v>39785</v>
      </c>
      <c r="B143">
        <v>1.974</v>
      </c>
      <c r="D143">
        <v>2.79</v>
      </c>
      <c r="F143">
        <v>2.9449999999999998</v>
      </c>
      <c r="H143">
        <v>2.8294999999999999</v>
      </c>
      <c r="J143" s="35">
        <f t="shared" si="3"/>
        <v>0</v>
      </c>
    </row>
    <row r="144" spans="1:10">
      <c r="A144" s="2">
        <v>39786</v>
      </c>
      <c r="B144">
        <v>1.9990000000000001</v>
      </c>
      <c r="D144">
        <v>2.7385000000000002</v>
      </c>
      <c r="F144">
        <v>2.8784999999999998</v>
      </c>
      <c r="H144">
        <v>2.7359999999999998</v>
      </c>
      <c r="J144" s="35">
        <f t="shared" si="3"/>
        <v>0</v>
      </c>
    </row>
    <row r="145" spans="1:10">
      <c r="A145" s="2">
        <v>39787</v>
      </c>
      <c r="B145">
        <v>2.1579999999999999</v>
      </c>
      <c r="D145">
        <v>2.8757999999999999</v>
      </c>
      <c r="F145">
        <v>3.0114999999999998</v>
      </c>
      <c r="H145">
        <v>2.8054999999999999</v>
      </c>
      <c r="J145" s="35">
        <f t="shared" si="3"/>
        <v>0</v>
      </c>
    </row>
    <row r="146" spans="1:10">
      <c r="A146" s="2">
        <v>39790</v>
      </c>
      <c r="B146">
        <v>2.1135000000000002</v>
      </c>
      <c r="D146">
        <v>2.8635000000000002</v>
      </c>
      <c r="F146">
        <v>3.0005000000000002</v>
      </c>
      <c r="H146">
        <v>2.7574999999999998</v>
      </c>
      <c r="J146" s="35">
        <f t="shared" si="3"/>
        <v>0</v>
      </c>
    </row>
    <row r="147" spans="1:10">
      <c r="A147" s="2">
        <v>39791</v>
      </c>
      <c r="B147">
        <v>2.0065</v>
      </c>
      <c r="D147">
        <v>2.794</v>
      </c>
      <c r="F147">
        <v>2.9415</v>
      </c>
      <c r="H147">
        <v>2.6884999999999999</v>
      </c>
      <c r="J147" s="35">
        <f t="shared" si="3"/>
        <v>0</v>
      </c>
    </row>
    <row r="148" spans="1:10">
      <c r="A148" s="2">
        <v>39792</v>
      </c>
      <c r="B148">
        <v>1.9275</v>
      </c>
      <c r="D148">
        <v>2.7545000000000002</v>
      </c>
      <c r="F148">
        <v>2.9198</v>
      </c>
      <c r="H148">
        <v>2.6970000000000001</v>
      </c>
      <c r="J148" s="35">
        <f t="shared" si="3"/>
        <v>0</v>
      </c>
    </row>
    <row r="149" spans="1:10">
      <c r="A149" s="2">
        <v>39793</v>
      </c>
      <c r="B149">
        <v>1.8129999999999999</v>
      </c>
      <c r="D149">
        <v>2.6419999999999999</v>
      </c>
      <c r="F149">
        <v>2.81</v>
      </c>
      <c r="H149">
        <v>2.6905000000000001</v>
      </c>
      <c r="J149" s="35">
        <f t="shared" si="3"/>
        <v>0</v>
      </c>
    </row>
    <row r="150" spans="1:10">
      <c r="A150" s="2">
        <v>39794</v>
      </c>
      <c r="B150">
        <v>1.8159999999999998</v>
      </c>
      <c r="D150">
        <v>2.5977000000000001</v>
      </c>
      <c r="F150">
        <v>2.7530000000000001</v>
      </c>
      <c r="H150">
        <v>2.726</v>
      </c>
      <c r="J150" s="35">
        <f t="shared" si="3"/>
        <v>0</v>
      </c>
    </row>
    <row r="151" spans="1:10">
      <c r="A151" s="2">
        <v>39797</v>
      </c>
      <c r="B151">
        <v>1.7749999999999999</v>
      </c>
      <c r="D151">
        <v>2.5739999999999998</v>
      </c>
      <c r="F151">
        <v>2.7345000000000002</v>
      </c>
      <c r="H151">
        <v>2.6915</v>
      </c>
      <c r="J151" s="35">
        <f t="shared" si="3"/>
        <v>0</v>
      </c>
    </row>
    <row r="152" spans="1:10">
      <c r="A152" s="2">
        <v>39798</v>
      </c>
      <c r="B152">
        <v>1.514</v>
      </c>
      <c r="D152">
        <v>2.589</v>
      </c>
      <c r="F152">
        <v>2.4135</v>
      </c>
      <c r="H152">
        <v>2.4112999999999998</v>
      </c>
      <c r="J152" s="35">
        <f t="shared" si="3"/>
        <v>0</v>
      </c>
    </row>
    <row r="153" spans="1:10">
      <c r="A153" s="2">
        <v>39799</v>
      </c>
      <c r="B153">
        <v>1.544</v>
      </c>
      <c r="D153">
        <v>2.2395</v>
      </c>
      <c r="F153">
        <v>2.3765000000000001</v>
      </c>
      <c r="H153">
        <v>2.4380000000000002</v>
      </c>
      <c r="J153" s="35">
        <f t="shared" si="3"/>
        <v>0</v>
      </c>
    </row>
    <row r="154" spans="1:10">
      <c r="A154" s="2">
        <v>39800</v>
      </c>
      <c r="B154">
        <v>1.5274999999999999</v>
      </c>
      <c r="D154">
        <v>2.2610000000000001</v>
      </c>
      <c r="F154">
        <v>2.3277999999999999</v>
      </c>
      <c r="H154">
        <v>2.363</v>
      </c>
      <c r="J154" s="35">
        <f t="shared" si="3"/>
        <v>0</v>
      </c>
    </row>
    <row r="155" spans="1:10">
      <c r="A155" s="2">
        <v>39801</v>
      </c>
      <c r="B155">
        <v>1.5249999999999999</v>
      </c>
      <c r="D155">
        <v>2.2576999999999998</v>
      </c>
      <c r="F155">
        <v>2.3984999999999999</v>
      </c>
      <c r="H155">
        <v>2.4379</v>
      </c>
      <c r="J155" s="35">
        <f t="shared" si="3"/>
        <v>0</v>
      </c>
    </row>
    <row r="156" spans="1:10">
      <c r="A156" s="2">
        <v>39804</v>
      </c>
      <c r="B156">
        <v>1.6165</v>
      </c>
      <c r="D156">
        <v>2.3628</v>
      </c>
      <c r="F156">
        <v>2.5015000000000001</v>
      </c>
      <c r="H156">
        <v>2.6245000000000003</v>
      </c>
      <c r="J156" s="35">
        <f t="shared" si="3"/>
        <v>0</v>
      </c>
    </row>
    <row r="157" spans="1:10">
      <c r="A157" s="2">
        <v>39805</v>
      </c>
      <c r="B157">
        <v>1.5865</v>
      </c>
      <c r="D157">
        <v>2.3660000000000001</v>
      </c>
      <c r="F157">
        <v>2.5380000000000003</v>
      </c>
      <c r="H157">
        <v>2.7195</v>
      </c>
      <c r="J157" s="35">
        <f t="shared" si="3"/>
        <v>0</v>
      </c>
    </row>
    <row r="158" spans="1:10">
      <c r="A158" s="2">
        <v>39806</v>
      </c>
      <c r="B158">
        <v>1.5667</v>
      </c>
      <c r="D158">
        <v>2.3835000000000002</v>
      </c>
      <c r="F158">
        <v>2.5495000000000001</v>
      </c>
      <c r="H158">
        <v>2.71</v>
      </c>
      <c r="J158" s="35">
        <f t="shared" si="3"/>
        <v>0</v>
      </c>
    </row>
    <row r="159" spans="1:10">
      <c r="A159" s="2">
        <v>39807</v>
      </c>
      <c r="B159">
        <v>1.5806</v>
      </c>
      <c r="D159">
        <v>2.3744999999999998</v>
      </c>
      <c r="F159">
        <v>2.5529999999999999</v>
      </c>
      <c r="H159">
        <v>2.6705999999999999</v>
      </c>
      <c r="J159" s="35">
        <f t="shared" si="3"/>
        <v>0</v>
      </c>
    </row>
    <row r="160" spans="1:10">
      <c r="A160" s="2">
        <v>39808</v>
      </c>
      <c r="B160">
        <v>1.5495000000000001</v>
      </c>
      <c r="D160">
        <v>2.3439999999999999</v>
      </c>
      <c r="F160">
        <v>2.5205000000000002</v>
      </c>
      <c r="H160">
        <v>2.7240000000000002</v>
      </c>
      <c r="J160" s="35">
        <f t="shared" si="3"/>
        <v>0</v>
      </c>
    </row>
    <row r="161" spans="1:10">
      <c r="A161" s="2">
        <v>39811</v>
      </c>
      <c r="B161">
        <v>1.45</v>
      </c>
      <c r="D161">
        <v>2.2904999999999998</v>
      </c>
      <c r="F161">
        <v>2.4809999999999999</v>
      </c>
      <c r="H161">
        <v>2.718</v>
      </c>
      <c r="J161" s="35">
        <f t="shared" si="3"/>
        <v>0</v>
      </c>
    </row>
    <row r="162" spans="1:10">
      <c r="A162" s="2">
        <v>39812</v>
      </c>
      <c r="B162">
        <v>1.411</v>
      </c>
      <c r="D162">
        <v>2.2599999999999998</v>
      </c>
      <c r="F162">
        <v>2.444</v>
      </c>
      <c r="H162">
        <v>2.665</v>
      </c>
      <c r="J162" s="35">
        <f t="shared" si="3"/>
        <v>0</v>
      </c>
    </row>
    <row r="163" spans="1:10">
      <c r="A163" s="2">
        <v>39813</v>
      </c>
      <c r="B163">
        <v>1.484</v>
      </c>
      <c r="D163">
        <v>2.3094999999999999</v>
      </c>
      <c r="F163">
        <v>2.5625</v>
      </c>
      <c r="H163">
        <v>2.7069999999999999</v>
      </c>
      <c r="J163" s="35">
        <f t="shared" si="3"/>
        <v>0</v>
      </c>
    </row>
    <row r="164" spans="1:10">
      <c r="A164" s="2">
        <v>39814</v>
      </c>
      <c r="B164">
        <v>1.484</v>
      </c>
      <c r="D164">
        <v>2.3635000000000002</v>
      </c>
      <c r="F164">
        <v>2.5649999999999999</v>
      </c>
      <c r="H164">
        <v>2.7195999999999998</v>
      </c>
      <c r="J164" s="35">
        <f t="shared" si="3"/>
        <v>0</v>
      </c>
    </row>
    <row r="165" spans="1:10">
      <c r="A165" s="2">
        <v>39815</v>
      </c>
      <c r="B165">
        <v>1.6165</v>
      </c>
      <c r="D165">
        <v>2.5234000000000001</v>
      </c>
      <c r="F165">
        <v>2.7454999999999998</v>
      </c>
      <c r="H165">
        <v>2.9215</v>
      </c>
      <c r="J165" s="35">
        <f t="shared" si="3"/>
        <v>0</v>
      </c>
    </row>
    <row r="166" spans="1:10">
      <c r="A166" s="2">
        <v>39818</v>
      </c>
      <c r="B166">
        <v>1.5305</v>
      </c>
      <c r="D166">
        <v>2.5545</v>
      </c>
      <c r="F166">
        <v>2.8182999999999998</v>
      </c>
      <c r="H166">
        <v>3.1339999999999999</v>
      </c>
      <c r="J166" s="35">
        <f t="shared" si="3"/>
        <v>0</v>
      </c>
    </row>
    <row r="167" spans="1:10">
      <c r="A167" s="2">
        <v>39819</v>
      </c>
      <c r="B167">
        <v>1.47</v>
      </c>
      <c r="D167">
        <v>2.4664999999999999</v>
      </c>
      <c r="F167">
        <v>2.7235</v>
      </c>
      <c r="H167">
        <v>2.9534000000000002</v>
      </c>
      <c r="J167" s="35">
        <f t="shared" si="3"/>
        <v>0</v>
      </c>
    </row>
    <row r="168" spans="1:10">
      <c r="A168" s="2">
        <v>39820</v>
      </c>
      <c r="B168">
        <v>1.4429000000000001</v>
      </c>
      <c r="D168">
        <v>2.4474999999999998</v>
      </c>
      <c r="F168">
        <v>2.7050000000000001</v>
      </c>
      <c r="H168">
        <v>2.9744999999999999</v>
      </c>
      <c r="J168" s="35">
        <f t="shared" si="3"/>
        <v>0</v>
      </c>
    </row>
    <row r="169" spans="1:10">
      <c r="A169" s="2">
        <v>39821</v>
      </c>
      <c r="B169">
        <v>1.3948</v>
      </c>
      <c r="D169">
        <v>2.3462000000000001</v>
      </c>
      <c r="F169">
        <v>2.5884999999999998</v>
      </c>
      <c r="H169">
        <v>2.895</v>
      </c>
      <c r="J169" s="35">
        <f t="shared" si="3"/>
        <v>0</v>
      </c>
    </row>
    <row r="170" spans="1:10">
      <c r="A170" s="2">
        <v>39822</v>
      </c>
      <c r="B170">
        <v>1.2934999999999999</v>
      </c>
      <c r="D170">
        <v>2.2915000000000001</v>
      </c>
      <c r="F170">
        <v>2.54</v>
      </c>
      <c r="H170">
        <v>2.8725000000000001</v>
      </c>
      <c r="J170" s="35">
        <f t="shared" si="3"/>
        <v>0</v>
      </c>
    </row>
    <row r="171" spans="1:10">
      <c r="A171" s="2">
        <v>39825</v>
      </c>
      <c r="B171">
        <v>1.2589999999999999</v>
      </c>
      <c r="D171">
        <v>2.21</v>
      </c>
      <c r="F171">
        <v>2.4375</v>
      </c>
      <c r="H171">
        <v>2.7614999999999998</v>
      </c>
      <c r="J171" s="35">
        <f t="shared" si="3"/>
        <v>0</v>
      </c>
    </row>
    <row r="172" spans="1:10">
      <c r="A172" s="2">
        <v>39826</v>
      </c>
      <c r="B172">
        <v>1.2715000000000001</v>
      </c>
      <c r="D172">
        <v>2.234</v>
      </c>
      <c r="F172">
        <v>2.4569999999999999</v>
      </c>
      <c r="H172">
        <v>2.7715000000000001</v>
      </c>
      <c r="J172" s="35">
        <f t="shared" si="3"/>
        <v>0</v>
      </c>
    </row>
    <row r="173" spans="1:10">
      <c r="A173" s="2">
        <v>39827</v>
      </c>
      <c r="B173">
        <v>1.2556</v>
      </c>
      <c r="D173">
        <v>2.1310000000000002</v>
      </c>
      <c r="F173">
        <v>2.3374999999999999</v>
      </c>
      <c r="H173">
        <v>2.6475</v>
      </c>
      <c r="J173" s="35">
        <f t="shared" si="3"/>
        <v>0</v>
      </c>
    </row>
    <row r="174" spans="1:10">
      <c r="A174" s="2">
        <v>39828</v>
      </c>
      <c r="B174">
        <v>1.3674999999999999</v>
      </c>
      <c r="D174">
        <v>2.1703999999999999</v>
      </c>
      <c r="F174">
        <v>2.371</v>
      </c>
      <c r="H174">
        <v>2.665</v>
      </c>
      <c r="J174" s="35">
        <f t="shared" si="3"/>
        <v>0</v>
      </c>
    </row>
    <row r="175" spans="1:10">
      <c r="A175" s="2">
        <v>39829</v>
      </c>
      <c r="B175">
        <v>1.3214999999999999</v>
      </c>
      <c r="D175">
        <v>2.2387000000000001</v>
      </c>
      <c r="F175">
        <v>2.4590000000000001</v>
      </c>
      <c r="H175">
        <v>2.7229999999999999</v>
      </c>
      <c r="J175" s="35">
        <f t="shared" si="3"/>
        <v>0</v>
      </c>
    </row>
    <row r="176" spans="1:10">
      <c r="A176" s="2">
        <v>39832</v>
      </c>
      <c r="B176">
        <v>1.3176000000000001</v>
      </c>
      <c r="D176">
        <v>2.2450000000000001</v>
      </c>
      <c r="F176">
        <v>2.4279999999999999</v>
      </c>
      <c r="H176">
        <v>2.6417999999999999</v>
      </c>
      <c r="J176" s="35">
        <f t="shared" si="3"/>
        <v>0</v>
      </c>
    </row>
    <row r="177" spans="1:10">
      <c r="A177" s="2">
        <v>39833</v>
      </c>
      <c r="B177">
        <v>1.3277999999999999</v>
      </c>
      <c r="D177">
        <v>2.2885</v>
      </c>
      <c r="F177">
        <v>2.5089999999999999</v>
      </c>
      <c r="H177">
        <v>2.7915000000000001</v>
      </c>
      <c r="J177" s="35">
        <f t="shared" si="3"/>
        <v>0</v>
      </c>
    </row>
    <row r="178" spans="1:10">
      <c r="A178" s="2">
        <v>39834</v>
      </c>
      <c r="B178">
        <v>1.4413</v>
      </c>
      <c r="D178">
        <v>2.4173999999999998</v>
      </c>
      <c r="F178">
        <v>2.6515</v>
      </c>
      <c r="H178">
        <v>2.9544999999999999</v>
      </c>
      <c r="J178" s="35">
        <f t="shared" si="3"/>
        <v>0</v>
      </c>
    </row>
    <row r="179" spans="1:10">
      <c r="A179" s="2">
        <v>39835</v>
      </c>
      <c r="B179">
        <v>1.4139999999999999</v>
      </c>
      <c r="D179">
        <v>2.4784999999999999</v>
      </c>
      <c r="F179">
        <v>2.7395</v>
      </c>
      <c r="H179">
        <v>3.073</v>
      </c>
      <c r="J179" s="35">
        <f t="shared" si="3"/>
        <v>0</v>
      </c>
    </row>
    <row r="180" spans="1:10">
      <c r="A180" s="2">
        <v>39836</v>
      </c>
      <c r="B180">
        <v>1.4550000000000001</v>
      </c>
      <c r="D180">
        <v>2.5114999999999998</v>
      </c>
      <c r="F180">
        <v>2.77</v>
      </c>
      <c r="H180">
        <v>3.1240000000000001</v>
      </c>
      <c r="J180" s="35">
        <f t="shared" si="3"/>
        <v>0</v>
      </c>
    </row>
    <row r="181" spans="1:10">
      <c r="A181" s="2">
        <v>39839</v>
      </c>
      <c r="B181">
        <v>1.5</v>
      </c>
      <c r="D181">
        <v>2.577</v>
      </c>
      <c r="F181">
        <v>2.8410000000000002</v>
      </c>
      <c r="H181">
        <v>3.2010000000000001</v>
      </c>
      <c r="J181" s="35">
        <f t="shared" si="3"/>
        <v>0</v>
      </c>
    </row>
    <row r="182" spans="1:10">
      <c r="A182" s="2">
        <v>39840</v>
      </c>
      <c r="B182">
        <v>1.4359999999999999</v>
      </c>
      <c r="D182">
        <v>2.484</v>
      </c>
      <c r="F182">
        <v>2.7389999999999999</v>
      </c>
      <c r="H182">
        <v>3.0920000000000001</v>
      </c>
      <c r="J182" s="35">
        <f t="shared" si="3"/>
        <v>0</v>
      </c>
    </row>
    <row r="183" spans="1:10">
      <c r="A183" s="2">
        <v>39841</v>
      </c>
      <c r="B183">
        <v>1.4727999999999999</v>
      </c>
      <c r="D183">
        <v>2.6105</v>
      </c>
      <c r="F183">
        <v>2.8824999999999998</v>
      </c>
      <c r="H183">
        <v>3.2425000000000002</v>
      </c>
      <c r="J183" s="35">
        <f t="shared" si="3"/>
        <v>0</v>
      </c>
    </row>
    <row r="184" spans="1:10">
      <c r="A184" s="2">
        <v>39842</v>
      </c>
      <c r="B184">
        <v>1.583</v>
      </c>
      <c r="D184">
        <v>2.8029999999999999</v>
      </c>
      <c r="F184">
        <v>3.0895000000000001</v>
      </c>
      <c r="H184">
        <v>3.43</v>
      </c>
      <c r="J184" s="35">
        <f t="shared" si="3"/>
        <v>0</v>
      </c>
    </row>
    <row r="185" spans="1:10">
      <c r="A185" s="2">
        <v>39843</v>
      </c>
      <c r="B185">
        <v>1.6459999999999999</v>
      </c>
      <c r="D185">
        <v>2.8035999999999999</v>
      </c>
      <c r="F185">
        <v>3.0830000000000002</v>
      </c>
      <c r="H185">
        <v>3.3959999999999999</v>
      </c>
      <c r="J185" s="35">
        <f t="shared" si="3"/>
        <v>0</v>
      </c>
    </row>
    <row r="186" spans="1:10">
      <c r="A186" s="2">
        <v>39846</v>
      </c>
      <c r="B186">
        <v>1.6149</v>
      </c>
      <c r="D186">
        <v>2.6804999999999999</v>
      </c>
      <c r="F186">
        <v>2.948</v>
      </c>
      <c r="H186">
        <v>3.242</v>
      </c>
      <c r="J186" s="35">
        <f t="shared" si="3"/>
        <v>0</v>
      </c>
    </row>
    <row r="187" spans="1:10">
      <c r="A187" s="2">
        <v>39847</v>
      </c>
      <c r="B187">
        <v>1.6619999999999999</v>
      </c>
      <c r="D187">
        <v>2.8426999999999998</v>
      </c>
      <c r="F187">
        <v>3.1070000000000002</v>
      </c>
      <c r="H187">
        <v>3.427</v>
      </c>
      <c r="J187" s="35">
        <f t="shared" si="3"/>
        <v>0</v>
      </c>
    </row>
    <row r="188" spans="1:10">
      <c r="A188" s="2">
        <v>39848</v>
      </c>
      <c r="B188">
        <v>1.6735</v>
      </c>
      <c r="D188">
        <v>2.8919999999999999</v>
      </c>
      <c r="F188">
        <v>3.1680000000000001</v>
      </c>
      <c r="H188">
        <v>3.4394999999999998</v>
      </c>
      <c r="J188" s="35">
        <f t="shared" si="3"/>
        <v>0</v>
      </c>
    </row>
    <row r="189" spans="1:10">
      <c r="A189" s="2">
        <v>39849</v>
      </c>
      <c r="B189">
        <v>1.6305000000000001</v>
      </c>
      <c r="D189">
        <v>2.8784999999999998</v>
      </c>
      <c r="F189">
        <v>3.1604999999999999</v>
      </c>
      <c r="H189">
        <v>3.415</v>
      </c>
      <c r="J189" s="35">
        <f t="shared" si="3"/>
        <v>0</v>
      </c>
    </row>
    <row r="190" spans="1:10">
      <c r="A190" s="2">
        <v>39850</v>
      </c>
      <c r="B190">
        <v>1.5994999999999999</v>
      </c>
      <c r="D190">
        <v>2.9340000000000002</v>
      </c>
      <c r="F190">
        <v>3.2134999999999998</v>
      </c>
      <c r="H190">
        <v>3.4630000000000001</v>
      </c>
      <c r="J190" s="35">
        <f t="shared" si="3"/>
        <v>0</v>
      </c>
    </row>
    <row r="191" spans="1:10">
      <c r="A191" s="2">
        <v>39853</v>
      </c>
      <c r="B191">
        <v>1.6065</v>
      </c>
      <c r="D191">
        <v>2.9374000000000002</v>
      </c>
      <c r="F191">
        <v>3.2174999999999998</v>
      </c>
      <c r="H191">
        <v>3.3975</v>
      </c>
      <c r="J191" s="35">
        <f t="shared" si="3"/>
        <v>0</v>
      </c>
    </row>
    <row r="192" spans="1:10">
      <c r="A192" s="2">
        <v>39854</v>
      </c>
      <c r="B192">
        <v>1.591</v>
      </c>
      <c r="D192">
        <v>2.8014999999999999</v>
      </c>
      <c r="F192">
        <v>3.0819999999999999</v>
      </c>
      <c r="H192">
        <v>3.26</v>
      </c>
      <c r="J192" s="35">
        <f t="shared" si="3"/>
        <v>0</v>
      </c>
    </row>
    <row r="193" spans="1:10">
      <c r="A193" s="2">
        <v>39855</v>
      </c>
      <c r="B193">
        <v>1.5550000000000002</v>
      </c>
      <c r="D193">
        <v>2.7481</v>
      </c>
      <c r="F193">
        <v>3.0034999999999998</v>
      </c>
      <c r="H193">
        <v>3.1920000000000002</v>
      </c>
      <c r="J193" s="35">
        <f t="shared" si="3"/>
        <v>0</v>
      </c>
    </row>
    <row r="194" spans="1:10">
      <c r="A194" s="2">
        <v>39856</v>
      </c>
      <c r="B194">
        <v>1.5590000000000002</v>
      </c>
      <c r="D194">
        <v>2.7593000000000001</v>
      </c>
      <c r="F194">
        <v>3.0127999999999999</v>
      </c>
      <c r="H194">
        <v>3.2210000000000001</v>
      </c>
      <c r="J194" s="35">
        <f t="shared" si="3"/>
        <v>0</v>
      </c>
    </row>
    <row r="195" spans="1:10">
      <c r="A195" s="2">
        <v>39857</v>
      </c>
      <c r="B195">
        <v>1.6456</v>
      </c>
      <c r="D195">
        <v>2.8742999999999999</v>
      </c>
      <c r="F195">
        <v>3.141</v>
      </c>
      <c r="H195">
        <v>3.375</v>
      </c>
      <c r="J195" s="35">
        <f t="shared" si="3"/>
        <v>0</v>
      </c>
    </row>
    <row r="196" spans="1:10">
      <c r="A196" s="2">
        <v>39860</v>
      </c>
      <c r="B196">
        <v>1.6419000000000001</v>
      </c>
      <c r="D196">
        <v>2.8729</v>
      </c>
      <c r="F196">
        <v>3.1240000000000001</v>
      </c>
      <c r="H196">
        <v>3.3730000000000002</v>
      </c>
      <c r="J196" s="35">
        <f t="shared" si="3"/>
        <v>0</v>
      </c>
    </row>
    <row r="197" spans="1:10">
      <c r="A197" s="2">
        <v>39861</v>
      </c>
      <c r="B197">
        <v>1.5678000000000001</v>
      </c>
      <c r="D197">
        <v>2.7025000000000001</v>
      </c>
      <c r="F197">
        <v>2.9430000000000001</v>
      </c>
      <c r="H197">
        <v>3.18</v>
      </c>
      <c r="J197" s="35">
        <f t="shared" si="3"/>
        <v>0</v>
      </c>
    </row>
    <row r="198" spans="1:10">
      <c r="A198" s="2">
        <v>39862</v>
      </c>
      <c r="B198">
        <v>1.5954999999999999</v>
      </c>
      <c r="D198">
        <v>2.7778</v>
      </c>
      <c r="F198">
        <v>3.032</v>
      </c>
      <c r="H198">
        <v>3.2410000000000001</v>
      </c>
      <c r="J198" s="35">
        <f t="shared" si="3"/>
        <v>0</v>
      </c>
    </row>
    <row r="199" spans="1:10">
      <c r="A199" s="2">
        <v>39863</v>
      </c>
      <c r="B199">
        <v>1.6234999999999999</v>
      </c>
      <c r="D199">
        <v>2.8380000000000001</v>
      </c>
      <c r="F199">
        <v>3.109</v>
      </c>
      <c r="H199">
        <v>3.3479999999999999</v>
      </c>
      <c r="J199" s="35">
        <f t="shared" si="3"/>
        <v>0</v>
      </c>
    </row>
    <row r="200" spans="1:10">
      <c r="A200" s="2">
        <v>39864</v>
      </c>
      <c r="B200">
        <v>1.5899999999999999</v>
      </c>
      <c r="D200">
        <v>2.7904999999999998</v>
      </c>
      <c r="F200">
        <v>3.0390000000000001</v>
      </c>
      <c r="H200">
        <v>3.2385000000000002</v>
      </c>
      <c r="J200" s="35">
        <f t="shared" si="3"/>
        <v>0</v>
      </c>
    </row>
    <row r="201" spans="1:10">
      <c r="A201" s="2">
        <v>39867</v>
      </c>
      <c r="B201">
        <v>1.5563</v>
      </c>
      <c r="D201">
        <v>2.7495000000000003</v>
      </c>
      <c r="F201">
        <v>3.008</v>
      </c>
      <c r="H201">
        <v>3.1775000000000002</v>
      </c>
      <c r="J201" s="35">
        <f t="shared" si="3"/>
        <v>0</v>
      </c>
    </row>
    <row r="202" spans="1:10">
      <c r="A202" s="2">
        <v>39868</v>
      </c>
      <c r="B202">
        <v>1.6175000000000002</v>
      </c>
      <c r="D202">
        <v>2.8083</v>
      </c>
      <c r="F202">
        <v>3.0510000000000002</v>
      </c>
      <c r="H202">
        <v>3.1739999999999999</v>
      </c>
      <c r="J202" s="35">
        <f t="shared" ref="J202:J265" si="4">C202+E202+G202+I202</f>
        <v>0</v>
      </c>
    </row>
    <row r="203" spans="1:10">
      <c r="A203" s="2">
        <v>39869</v>
      </c>
      <c r="B203">
        <v>1.7149999999999999</v>
      </c>
      <c r="D203">
        <v>2.992</v>
      </c>
      <c r="F203">
        <v>3.2435</v>
      </c>
      <c r="H203">
        <v>3.33</v>
      </c>
      <c r="J203" s="35">
        <f t="shared" si="4"/>
        <v>0</v>
      </c>
    </row>
    <row r="204" spans="1:10">
      <c r="A204" s="2">
        <v>39870</v>
      </c>
      <c r="B204">
        <v>1.7130000000000001</v>
      </c>
      <c r="D204">
        <v>3.0352000000000001</v>
      </c>
      <c r="F204">
        <v>3.3029999999999999</v>
      </c>
      <c r="H204">
        <v>3.4234999999999998</v>
      </c>
      <c r="J204" s="35">
        <f t="shared" si="4"/>
        <v>0</v>
      </c>
    </row>
    <row r="205" spans="1:10">
      <c r="A205" s="2">
        <v>39871</v>
      </c>
      <c r="B205">
        <v>1.669</v>
      </c>
      <c r="D205">
        <v>3.0329999999999999</v>
      </c>
      <c r="F205">
        <v>3.3290000000000002</v>
      </c>
      <c r="H205">
        <v>3.4550000000000001</v>
      </c>
      <c r="J205" s="35">
        <f t="shared" si="4"/>
        <v>0</v>
      </c>
    </row>
    <row r="206" spans="1:10">
      <c r="A206" s="2">
        <v>39874</v>
      </c>
      <c r="B206">
        <v>1.577</v>
      </c>
      <c r="D206">
        <v>2.9015</v>
      </c>
      <c r="F206">
        <v>3.1949999999999998</v>
      </c>
      <c r="H206">
        <v>3.3725000000000001</v>
      </c>
      <c r="J206" s="35">
        <f t="shared" si="4"/>
        <v>0</v>
      </c>
    </row>
    <row r="207" spans="1:10">
      <c r="A207" s="2">
        <v>39875</v>
      </c>
      <c r="B207">
        <v>1.575</v>
      </c>
      <c r="D207">
        <v>2.8970000000000002</v>
      </c>
      <c r="F207">
        <v>3.1869999999999998</v>
      </c>
      <c r="H207">
        <v>3.339</v>
      </c>
      <c r="J207" s="35">
        <f t="shared" si="4"/>
        <v>0</v>
      </c>
    </row>
    <row r="208" spans="1:10">
      <c r="A208" s="2">
        <v>39876</v>
      </c>
      <c r="B208">
        <v>1.663</v>
      </c>
      <c r="D208">
        <v>2.99</v>
      </c>
      <c r="F208">
        <v>3.2725</v>
      </c>
      <c r="H208">
        <v>3.4</v>
      </c>
      <c r="J208" s="35">
        <f t="shared" si="4"/>
        <v>0</v>
      </c>
    </row>
    <row r="209" spans="1:10">
      <c r="A209" s="2">
        <v>39877</v>
      </c>
      <c r="B209">
        <v>1.6475</v>
      </c>
      <c r="D209">
        <v>2.8315000000000001</v>
      </c>
      <c r="F209">
        <v>3.0859999999999999</v>
      </c>
      <c r="H209">
        <v>3.2015000000000002</v>
      </c>
      <c r="J209" s="35">
        <f t="shared" si="4"/>
        <v>0</v>
      </c>
    </row>
    <row r="210" spans="1:10">
      <c r="A210" s="2">
        <v>39878</v>
      </c>
      <c r="B210">
        <v>1.7290000000000001</v>
      </c>
      <c r="D210">
        <v>2.8919999999999999</v>
      </c>
      <c r="F210">
        <v>3.1219999999999999</v>
      </c>
      <c r="H210">
        <v>3.2324999999999999</v>
      </c>
      <c r="J210" s="35">
        <f t="shared" si="4"/>
        <v>0</v>
      </c>
    </row>
    <row r="211" spans="1:10">
      <c r="A211" s="2">
        <v>39881</v>
      </c>
      <c r="B211">
        <v>1.7645</v>
      </c>
      <c r="D211">
        <v>2.8810000000000002</v>
      </c>
      <c r="F211">
        <v>3.1095000000000002</v>
      </c>
      <c r="H211">
        <v>3.242</v>
      </c>
      <c r="J211" s="35">
        <f t="shared" si="4"/>
        <v>0</v>
      </c>
    </row>
    <row r="212" spans="1:10">
      <c r="A212" s="2">
        <v>39882</v>
      </c>
      <c r="B212">
        <v>1.7810000000000001</v>
      </c>
      <c r="D212">
        <v>2.9864999999999999</v>
      </c>
      <c r="F212">
        <v>3.2349999999999999</v>
      </c>
      <c r="H212">
        <v>3.3795000000000002</v>
      </c>
      <c r="J212" s="35">
        <f t="shared" si="4"/>
        <v>0</v>
      </c>
    </row>
    <row r="213" spans="1:10">
      <c r="A213" s="2">
        <v>39883</v>
      </c>
      <c r="B213">
        <v>1.716</v>
      </c>
      <c r="D213">
        <v>2.8592</v>
      </c>
      <c r="F213">
        <v>3.1040000000000001</v>
      </c>
      <c r="H213">
        <v>3.2839999999999998</v>
      </c>
      <c r="J213" s="35">
        <f t="shared" si="4"/>
        <v>0</v>
      </c>
    </row>
    <row r="214" spans="1:10">
      <c r="A214" s="2">
        <v>39884</v>
      </c>
      <c r="B214">
        <v>1.673</v>
      </c>
      <c r="D214">
        <v>2.798</v>
      </c>
      <c r="F214">
        <v>3.0390000000000001</v>
      </c>
      <c r="H214">
        <v>3.2195</v>
      </c>
      <c r="J214" s="35">
        <f t="shared" si="4"/>
        <v>0</v>
      </c>
    </row>
    <row r="215" spans="1:10">
      <c r="A215" s="2">
        <v>39885</v>
      </c>
      <c r="B215">
        <v>1.6501999999999999</v>
      </c>
      <c r="D215">
        <v>2.847</v>
      </c>
      <c r="F215">
        <v>3.1230000000000002</v>
      </c>
      <c r="H215">
        <v>3.343</v>
      </c>
      <c r="J215" s="35">
        <f t="shared" si="4"/>
        <v>0</v>
      </c>
    </row>
    <row r="216" spans="1:10">
      <c r="A216" s="2">
        <v>39888</v>
      </c>
      <c r="B216">
        <v>1.6935</v>
      </c>
      <c r="D216">
        <v>2.8849999999999998</v>
      </c>
      <c r="F216">
        <v>3.1659999999999999</v>
      </c>
      <c r="H216">
        <v>3.3955000000000002</v>
      </c>
      <c r="J216" s="35">
        <f t="shared" si="4"/>
        <v>0</v>
      </c>
    </row>
    <row r="217" spans="1:10">
      <c r="A217" s="2">
        <v>39889</v>
      </c>
      <c r="B217">
        <v>1.708</v>
      </c>
      <c r="D217">
        <v>2.9409999999999998</v>
      </c>
      <c r="F217">
        <v>3.2235</v>
      </c>
      <c r="H217">
        <v>3.476</v>
      </c>
      <c r="J217" s="35">
        <f t="shared" si="4"/>
        <v>0</v>
      </c>
    </row>
    <row r="218" spans="1:10">
      <c r="A218" s="2">
        <v>39890</v>
      </c>
      <c r="B218">
        <v>1.456</v>
      </c>
      <c r="D218">
        <v>2.573</v>
      </c>
      <c r="F218">
        <v>2.8380000000000001</v>
      </c>
      <c r="H218">
        <v>3.1659999999999999</v>
      </c>
      <c r="J218" s="35">
        <f t="shared" si="4"/>
        <v>0</v>
      </c>
    </row>
    <row r="219" spans="1:10">
      <c r="A219" s="2">
        <v>39891</v>
      </c>
      <c r="B219">
        <v>1.4962</v>
      </c>
      <c r="D219">
        <v>2.6259000000000001</v>
      </c>
      <c r="F219">
        <v>2.9119999999999999</v>
      </c>
      <c r="H219">
        <v>3.323</v>
      </c>
      <c r="J219" s="35">
        <f t="shared" si="4"/>
        <v>0</v>
      </c>
    </row>
    <row r="220" spans="1:10">
      <c r="A220" s="2">
        <v>39892</v>
      </c>
      <c r="B220">
        <v>1.5106000000000002</v>
      </c>
      <c r="D220">
        <v>2.653</v>
      </c>
      <c r="F220">
        <v>2.9474999999999998</v>
      </c>
      <c r="H220">
        <v>3.3820000000000001</v>
      </c>
      <c r="J220" s="35">
        <f t="shared" si="4"/>
        <v>0</v>
      </c>
    </row>
    <row r="221" spans="1:10">
      <c r="A221" s="2">
        <v>39895</v>
      </c>
      <c r="B221">
        <v>1.4955000000000001</v>
      </c>
      <c r="D221">
        <v>2.6425000000000001</v>
      </c>
      <c r="F221">
        <v>2.9279999999999999</v>
      </c>
      <c r="H221">
        <v>3.3769999999999998</v>
      </c>
      <c r="J221" s="35">
        <f t="shared" si="4"/>
        <v>0</v>
      </c>
    </row>
    <row r="222" spans="1:10">
      <c r="A222" s="2">
        <v>39896</v>
      </c>
      <c r="B222">
        <v>1.5089000000000001</v>
      </c>
      <c r="D222">
        <v>2.6480000000000001</v>
      </c>
      <c r="F222">
        <v>2.9420000000000002</v>
      </c>
      <c r="H222">
        <v>3.3340000000000001</v>
      </c>
      <c r="J222" s="35">
        <f t="shared" si="4"/>
        <v>0</v>
      </c>
    </row>
    <row r="223" spans="1:10">
      <c r="A223" s="2">
        <v>39897</v>
      </c>
      <c r="B223">
        <v>1.5375999999999999</v>
      </c>
      <c r="D223">
        <v>2.7048999999999999</v>
      </c>
      <c r="F223">
        <v>3.0085000000000002</v>
      </c>
      <c r="H223">
        <v>3.4325000000000001</v>
      </c>
      <c r="J223" s="35">
        <f t="shared" si="4"/>
        <v>0</v>
      </c>
    </row>
    <row r="224" spans="1:10">
      <c r="A224" s="2">
        <v>39898</v>
      </c>
      <c r="B224">
        <v>1.4915</v>
      </c>
      <c r="D224">
        <v>2.6505999999999998</v>
      </c>
      <c r="F224">
        <v>2.9412000000000003</v>
      </c>
      <c r="H224">
        <v>3.3370000000000002</v>
      </c>
      <c r="J224" s="35">
        <f t="shared" si="4"/>
        <v>0</v>
      </c>
    </row>
    <row r="225" spans="1:10">
      <c r="A225" s="2">
        <v>39899</v>
      </c>
      <c r="B225">
        <v>1.454</v>
      </c>
      <c r="D225">
        <v>2.649</v>
      </c>
      <c r="F225">
        <v>2.9529000000000001</v>
      </c>
      <c r="H225">
        <v>3.3</v>
      </c>
      <c r="J225" s="35">
        <f t="shared" si="4"/>
        <v>0</v>
      </c>
    </row>
    <row r="226" spans="1:10">
      <c r="A226" s="2">
        <v>39902</v>
      </c>
      <c r="B226">
        <v>1.3985000000000001</v>
      </c>
      <c r="D226">
        <v>2.5874999999999999</v>
      </c>
      <c r="F226">
        <v>2.8940000000000001</v>
      </c>
      <c r="H226">
        <v>3.2690000000000001</v>
      </c>
      <c r="J226" s="35">
        <f t="shared" si="4"/>
        <v>0</v>
      </c>
    </row>
    <row r="227" spans="1:10">
      <c r="A227" s="2">
        <v>39903</v>
      </c>
      <c r="B227">
        <v>1.38</v>
      </c>
      <c r="D227">
        <v>2.5594999999999999</v>
      </c>
      <c r="F227">
        <v>2.8635000000000002</v>
      </c>
      <c r="H227">
        <v>3.2370000000000001</v>
      </c>
      <c r="J227" s="35">
        <f t="shared" si="4"/>
        <v>0</v>
      </c>
    </row>
    <row r="228" spans="1:10">
      <c r="A228" s="2">
        <v>39904</v>
      </c>
      <c r="B228">
        <v>1.389</v>
      </c>
      <c r="D228">
        <v>2.5590000000000002</v>
      </c>
      <c r="F228">
        <v>2.8624999999999998</v>
      </c>
      <c r="H228">
        <v>3.2090000000000001</v>
      </c>
      <c r="J228" s="35">
        <f t="shared" si="4"/>
        <v>0</v>
      </c>
    </row>
    <row r="229" spans="1:10">
      <c r="A229" s="2">
        <v>39905</v>
      </c>
      <c r="B229">
        <v>1.4445000000000001</v>
      </c>
      <c r="D229">
        <v>2.6501999999999999</v>
      </c>
      <c r="F229">
        <v>2.948</v>
      </c>
      <c r="H229">
        <v>3.2930000000000001</v>
      </c>
      <c r="J229" s="35">
        <f t="shared" si="4"/>
        <v>0</v>
      </c>
    </row>
    <row r="230" spans="1:10">
      <c r="A230" s="2">
        <v>39906</v>
      </c>
      <c r="B230">
        <v>1.5230000000000001</v>
      </c>
      <c r="D230">
        <v>2.7627000000000002</v>
      </c>
      <c r="F230">
        <v>3.0716999999999999</v>
      </c>
      <c r="H230">
        <v>3.3940000000000001</v>
      </c>
      <c r="J230" s="35">
        <f t="shared" si="4"/>
        <v>0</v>
      </c>
    </row>
    <row r="231" spans="1:10">
      <c r="A231" s="2">
        <v>39909</v>
      </c>
      <c r="B231">
        <v>1.55</v>
      </c>
      <c r="D231">
        <v>2.8395000000000001</v>
      </c>
      <c r="F231">
        <v>3.1337999999999999</v>
      </c>
      <c r="H231">
        <v>3.4870000000000001</v>
      </c>
      <c r="J231" s="35">
        <f t="shared" si="4"/>
        <v>0</v>
      </c>
    </row>
    <row r="232" spans="1:10">
      <c r="A232" s="2">
        <v>39910</v>
      </c>
      <c r="B232">
        <v>1.514</v>
      </c>
      <c r="D232">
        <v>2.8144999999999998</v>
      </c>
      <c r="F232">
        <v>3.1230000000000002</v>
      </c>
      <c r="H232">
        <v>3.484</v>
      </c>
      <c r="J232" s="35">
        <f t="shared" si="4"/>
        <v>0</v>
      </c>
    </row>
    <row r="233" spans="1:10">
      <c r="A233" s="2">
        <v>39911</v>
      </c>
      <c r="B233">
        <v>1.496</v>
      </c>
      <c r="D233">
        <v>2.7705000000000002</v>
      </c>
      <c r="F233">
        <v>3.0638000000000001</v>
      </c>
      <c r="H233">
        <v>3.4159999999999999</v>
      </c>
      <c r="J233" s="35">
        <f t="shared" si="4"/>
        <v>0</v>
      </c>
    </row>
    <row r="234" spans="1:10">
      <c r="A234" s="2">
        <v>39912</v>
      </c>
      <c r="B234">
        <v>1.5122</v>
      </c>
      <c r="D234">
        <v>2.8180000000000001</v>
      </c>
      <c r="F234">
        <v>3.1194999999999999</v>
      </c>
      <c r="H234">
        <v>3.4729999999999999</v>
      </c>
      <c r="J234" s="35">
        <f t="shared" si="4"/>
        <v>0</v>
      </c>
    </row>
    <row r="235" spans="1:10">
      <c r="A235" s="2">
        <v>39913</v>
      </c>
      <c r="B235">
        <v>1.5108999999999999</v>
      </c>
      <c r="D235">
        <v>2.8129999999999997</v>
      </c>
      <c r="F235">
        <v>3.0709</v>
      </c>
      <c r="H235">
        <v>3.4699999999999998</v>
      </c>
      <c r="J235" s="35">
        <f t="shared" si="4"/>
        <v>0</v>
      </c>
    </row>
    <row r="236" spans="1:10">
      <c r="A236" s="2">
        <v>39916</v>
      </c>
      <c r="B236">
        <v>1.4598</v>
      </c>
      <c r="D236">
        <v>2.7610000000000001</v>
      </c>
      <c r="F236">
        <v>3.0590000000000002</v>
      </c>
      <c r="H236">
        <v>3.4329999999999998</v>
      </c>
      <c r="J236" s="35">
        <f t="shared" si="4"/>
        <v>0</v>
      </c>
    </row>
    <row r="237" spans="1:10">
      <c r="A237" s="2">
        <v>39917</v>
      </c>
      <c r="B237">
        <v>1.4245000000000001</v>
      </c>
      <c r="D237">
        <v>2.6656</v>
      </c>
      <c r="F237">
        <v>2.9664999999999999</v>
      </c>
      <c r="H237">
        <v>3.3330000000000002</v>
      </c>
      <c r="J237" s="35">
        <f t="shared" si="4"/>
        <v>0</v>
      </c>
    </row>
    <row r="238" spans="1:10">
      <c r="A238" s="2">
        <v>39918</v>
      </c>
      <c r="B238">
        <v>1.4088000000000001</v>
      </c>
      <c r="D238">
        <v>2.633</v>
      </c>
      <c r="F238">
        <v>2.9290000000000003</v>
      </c>
      <c r="H238">
        <v>3.3149999999999999</v>
      </c>
      <c r="J238" s="35">
        <f t="shared" si="4"/>
        <v>0</v>
      </c>
    </row>
    <row r="239" spans="1:10">
      <c r="A239" s="2">
        <v>39919</v>
      </c>
      <c r="B239">
        <v>1.4764999999999999</v>
      </c>
      <c r="D239">
        <v>2.6909999999999998</v>
      </c>
      <c r="F239">
        <v>2.9878</v>
      </c>
      <c r="H239">
        <v>3.3639999999999999</v>
      </c>
      <c r="J239" s="35">
        <f t="shared" si="4"/>
        <v>0</v>
      </c>
    </row>
    <row r="240" spans="1:10">
      <c r="A240" s="2">
        <v>39920</v>
      </c>
      <c r="B240">
        <v>1.5629999999999999</v>
      </c>
      <c r="D240">
        <v>2.8218000000000001</v>
      </c>
      <c r="F240">
        <v>3.1124999999999998</v>
      </c>
      <c r="H240">
        <v>3.472</v>
      </c>
      <c r="J240" s="35">
        <f t="shared" si="4"/>
        <v>0</v>
      </c>
    </row>
    <row r="241" spans="1:10">
      <c r="A241" s="2">
        <v>39923</v>
      </c>
      <c r="B241">
        <v>1.532</v>
      </c>
      <c r="D241">
        <v>2.7509999999999999</v>
      </c>
      <c r="F241">
        <v>3.0219999999999998</v>
      </c>
      <c r="H241">
        <v>3.3784999999999998</v>
      </c>
      <c r="J241" s="35">
        <f t="shared" si="4"/>
        <v>0</v>
      </c>
    </row>
    <row r="242" spans="1:10">
      <c r="A242" s="2">
        <v>39924</v>
      </c>
      <c r="B242">
        <v>1.5939999999999999</v>
      </c>
      <c r="D242">
        <v>2.7984999999999998</v>
      </c>
      <c r="F242">
        <v>3.0590000000000002</v>
      </c>
      <c r="H242">
        <v>3.3860000000000001</v>
      </c>
      <c r="J242" s="35">
        <f t="shared" si="4"/>
        <v>0</v>
      </c>
    </row>
    <row r="243" spans="1:10">
      <c r="A243" s="2">
        <v>39925</v>
      </c>
      <c r="B243">
        <v>1.5859999999999999</v>
      </c>
      <c r="D243">
        <v>2.827</v>
      </c>
      <c r="F243">
        <v>3.0880999999999998</v>
      </c>
      <c r="H243">
        <v>3.4319999999999999</v>
      </c>
      <c r="J243" s="35">
        <f t="shared" si="4"/>
        <v>0</v>
      </c>
    </row>
    <row r="244" spans="1:10">
      <c r="A244" s="2">
        <v>39926</v>
      </c>
      <c r="B244">
        <v>1.5590000000000002</v>
      </c>
      <c r="D244">
        <v>2.7862999999999998</v>
      </c>
      <c r="F244">
        <v>3.0585</v>
      </c>
      <c r="H244">
        <v>3.4089999999999998</v>
      </c>
      <c r="J244" s="35">
        <f t="shared" si="4"/>
        <v>0</v>
      </c>
    </row>
    <row r="245" spans="1:10">
      <c r="A245" s="2">
        <v>39927</v>
      </c>
      <c r="B245">
        <v>1.569</v>
      </c>
      <c r="D245">
        <v>2.8665000000000003</v>
      </c>
      <c r="F245">
        <v>3.1459999999999999</v>
      </c>
      <c r="H245">
        <v>3.5164999999999997</v>
      </c>
      <c r="J245" s="35">
        <f t="shared" si="4"/>
        <v>0</v>
      </c>
    </row>
    <row r="246" spans="1:10">
      <c r="A246" s="2">
        <v>39930</v>
      </c>
      <c r="B246">
        <v>1.4716</v>
      </c>
      <c r="D246">
        <v>2.7685</v>
      </c>
      <c r="F246">
        <v>3.05</v>
      </c>
      <c r="H246">
        <v>3.4380000000000002</v>
      </c>
      <c r="J246" s="35">
        <f t="shared" si="4"/>
        <v>0</v>
      </c>
    </row>
    <row r="247" spans="1:10">
      <c r="A247" s="2">
        <v>39931</v>
      </c>
      <c r="B247">
        <v>1.5089999999999999</v>
      </c>
      <c r="D247">
        <v>2.8540000000000001</v>
      </c>
      <c r="F247">
        <v>3.137</v>
      </c>
      <c r="H247">
        <v>3.5345</v>
      </c>
      <c r="J247" s="35">
        <f t="shared" si="4"/>
        <v>0</v>
      </c>
    </row>
    <row r="248" spans="1:10">
      <c r="A248" s="2">
        <v>39932</v>
      </c>
      <c r="B248">
        <v>1.5030000000000001</v>
      </c>
      <c r="D248">
        <v>2.931</v>
      </c>
      <c r="F248">
        <v>3.2204999999999999</v>
      </c>
      <c r="H248">
        <v>3.6085000000000003</v>
      </c>
      <c r="J248" s="35">
        <f t="shared" si="4"/>
        <v>0</v>
      </c>
    </row>
    <row r="249" spans="1:10">
      <c r="A249" s="2">
        <v>39933</v>
      </c>
      <c r="B249">
        <v>1.4695</v>
      </c>
      <c r="D249">
        <v>2.9384999999999999</v>
      </c>
      <c r="F249">
        <v>3.2404999999999999</v>
      </c>
      <c r="H249">
        <v>3.6360000000000001</v>
      </c>
      <c r="J249" s="35">
        <f t="shared" si="4"/>
        <v>0</v>
      </c>
    </row>
    <row r="250" spans="1:10">
      <c r="A250" s="2">
        <v>39934</v>
      </c>
      <c r="B250">
        <v>1.4883</v>
      </c>
      <c r="D250">
        <v>2.9849999999999999</v>
      </c>
      <c r="F250">
        <v>3.3029999999999999</v>
      </c>
      <c r="H250">
        <v>3.7095000000000002</v>
      </c>
      <c r="J250" s="35">
        <f t="shared" si="4"/>
        <v>0</v>
      </c>
    </row>
    <row r="251" spans="1:10">
      <c r="A251" s="2">
        <v>39937</v>
      </c>
      <c r="B251">
        <v>1.518</v>
      </c>
      <c r="D251">
        <v>2.9995000000000003</v>
      </c>
      <c r="F251">
        <v>3.3025000000000002</v>
      </c>
      <c r="H251">
        <v>3.6930000000000001</v>
      </c>
      <c r="J251" s="35">
        <f t="shared" si="4"/>
        <v>0</v>
      </c>
    </row>
    <row r="252" spans="1:10">
      <c r="A252" s="2">
        <v>39938</v>
      </c>
      <c r="B252">
        <v>1.4809999999999999</v>
      </c>
      <c r="D252">
        <v>2.9828000000000001</v>
      </c>
      <c r="F252">
        <v>3.2980999999999998</v>
      </c>
      <c r="H252">
        <v>3.6924999999999999</v>
      </c>
      <c r="J252" s="35">
        <f t="shared" si="4"/>
        <v>0</v>
      </c>
    </row>
    <row r="253" spans="1:10">
      <c r="A253" s="2">
        <v>39939</v>
      </c>
      <c r="B253">
        <v>1.4295</v>
      </c>
      <c r="D253">
        <v>2.9527999999999999</v>
      </c>
      <c r="F253">
        <v>3.2800000000000002</v>
      </c>
      <c r="H253">
        <v>3.6970000000000001</v>
      </c>
      <c r="J253" s="35">
        <f t="shared" si="4"/>
        <v>0</v>
      </c>
    </row>
    <row r="254" spans="1:10">
      <c r="A254" s="2">
        <v>39940</v>
      </c>
      <c r="B254">
        <v>1.45</v>
      </c>
      <c r="D254">
        <v>3.0975000000000001</v>
      </c>
      <c r="F254">
        <v>3.456</v>
      </c>
      <c r="H254">
        <v>3.8984999999999999</v>
      </c>
      <c r="J254" s="35">
        <f t="shared" si="4"/>
        <v>0</v>
      </c>
    </row>
    <row r="255" spans="1:10">
      <c r="A255" s="2">
        <v>39941</v>
      </c>
      <c r="B255">
        <v>1.4395</v>
      </c>
      <c r="D255">
        <v>3.0554999999999999</v>
      </c>
      <c r="F255">
        <v>3.4050000000000002</v>
      </c>
      <c r="H255">
        <v>3.855</v>
      </c>
      <c r="J255" s="35">
        <f t="shared" si="4"/>
        <v>0</v>
      </c>
    </row>
    <row r="256" spans="1:10">
      <c r="A256" s="2">
        <v>39944</v>
      </c>
      <c r="B256">
        <v>1.37</v>
      </c>
      <c r="D256">
        <v>2.9525000000000001</v>
      </c>
      <c r="F256">
        <v>3.2995000000000001</v>
      </c>
      <c r="H256">
        <v>3.7635000000000001</v>
      </c>
      <c r="J256" s="35">
        <f t="shared" si="4"/>
        <v>0</v>
      </c>
    </row>
    <row r="257" spans="1:10">
      <c r="A257" s="2">
        <v>39945</v>
      </c>
      <c r="B257">
        <v>1.3365</v>
      </c>
      <c r="D257">
        <v>2.9234999999999998</v>
      </c>
      <c r="F257">
        <v>3.2749999999999999</v>
      </c>
      <c r="H257">
        <v>3.7294999999999998</v>
      </c>
      <c r="J257" s="35">
        <f t="shared" si="4"/>
        <v>0</v>
      </c>
    </row>
    <row r="258" spans="1:10">
      <c r="A258" s="2">
        <v>39946</v>
      </c>
      <c r="B258">
        <v>1.3049999999999999</v>
      </c>
      <c r="D258">
        <v>2.8660000000000001</v>
      </c>
      <c r="F258">
        <v>3.2080000000000002</v>
      </c>
      <c r="H258">
        <v>3.665</v>
      </c>
      <c r="J258" s="35">
        <f t="shared" si="4"/>
        <v>0</v>
      </c>
    </row>
    <row r="259" spans="1:10">
      <c r="A259" s="2">
        <v>39947</v>
      </c>
      <c r="B259">
        <v>1.2814999999999999</v>
      </c>
      <c r="D259">
        <v>2.8485</v>
      </c>
      <c r="F259">
        <v>3.1955</v>
      </c>
      <c r="H259">
        <v>3.641</v>
      </c>
      <c r="J259" s="35">
        <f t="shared" si="4"/>
        <v>0</v>
      </c>
    </row>
    <row r="260" spans="1:10">
      <c r="A260" s="2">
        <v>39948</v>
      </c>
      <c r="B260">
        <v>1.272</v>
      </c>
      <c r="D260">
        <v>2.8754999999999997</v>
      </c>
      <c r="F260">
        <v>3.2309999999999999</v>
      </c>
      <c r="H260">
        <v>3.6695000000000002</v>
      </c>
      <c r="J260" s="35">
        <f t="shared" si="4"/>
        <v>0</v>
      </c>
    </row>
    <row r="261" spans="1:10">
      <c r="A261" s="2">
        <v>39951</v>
      </c>
      <c r="B261">
        <v>1.2845</v>
      </c>
      <c r="D261">
        <v>2.96</v>
      </c>
      <c r="F261">
        <v>3.323</v>
      </c>
      <c r="H261">
        <v>3.7854999999999999</v>
      </c>
      <c r="J261" s="35">
        <f t="shared" si="4"/>
        <v>0</v>
      </c>
    </row>
    <row r="262" spans="1:10">
      <c r="A262" s="2">
        <v>39952</v>
      </c>
      <c r="B262">
        <v>1.2444999999999999</v>
      </c>
      <c r="D262">
        <v>2.9510000000000001</v>
      </c>
      <c r="F262">
        <v>3.3254999999999999</v>
      </c>
      <c r="H262">
        <v>3.8029999999999999</v>
      </c>
      <c r="J262" s="35">
        <f t="shared" si="4"/>
        <v>0</v>
      </c>
    </row>
    <row r="263" spans="1:10">
      <c r="A263" s="2">
        <v>39953</v>
      </c>
      <c r="B263">
        <v>1.1802999999999999</v>
      </c>
      <c r="D263">
        <v>2.8982000000000001</v>
      </c>
      <c r="F263">
        <v>3.29</v>
      </c>
      <c r="H263">
        <v>3.7785000000000002</v>
      </c>
      <c r="J263" s="35">
        <f t="shared" si="4"/>
        <v>0</v>
      </c>
    </row>
    <row r="264" spans="1:10">
      <c r="A264" s="2">
        <v>39954</v>
      </c>
      <c r="B264">
        <v>1.2484999999999999</v>
      </c>
      <c r="D264">
        <v>3.0695000000000001</v>
      </c>
      <c r="F264">
        <v>3.4765999999999999</v>
      </c>
      <c r="H264">
        <v>3.956</v>
      </c>
      <c r="J264" s="35">
        <f t="shared" si="4"/>
        <v>0</v>
      </c>
    </row>
    <row r="265" spans="1:10">
      <c r="A265" s="2">
        <v>39955</v>
      </c>
      <c r="B265">
        <v>1.2931999999999999</v>
      </c>
      <c r="D265">
        <v>3.1785000000000001</v>
      </c>
      <c r="F265">
        <v>3.5994999999999999</v>
      </c>
      <c r="H265">
        <v>4.0810000000000004</v>
      </c>
      <c r="J265" s="35">
        <f t="shared" si="4"/>
        <v>0</v>
      </c>
    </row>
    <row r="266" spans="1:10">
      <c r="A266" s="2">
        <v>39958</v>
      </c>
      <c r="B266">
        <v>1.2595000000000001</v>
      </c>
      <c r="D266">
        <v>3.0865</v>
      </c>
      <c r="F266">
        <v>3.5920000000000001</v>
      </c>
      <c r="H266">
        <v>4.0025000000000004</v>
      </c>
      <c r="J266" s="35">
        <f t="shared" ref="J266:J329" si="5">C266+E266+G266+I266</f>
        <v>0</v>
      </c>
    </row>
    <row r="267" spans="1:10">
      <c r="A267" s="2">
        <v>39959</v>
      </c>
      <c r="B267">
        <v>1.3639999999999999</v>
      </c>
      <c r="D267">
        <v>3.319</v>
      </c>
      <c r="F267">
        <v>3.746</v>
      </c>
      <c r="H267">
        <v>4.2195</v>
      </c>
      <c r="J267" s="35">
        <f t="shared" si="5"/>
        <v>0</v>
      </c>
    </row>
    <row r="268" spans="1:10">
      <c r="A268" s="2">
        <v>39960</v>
      </c>
      <c r="B268">
        <v>1.4165000000000001</v>
      </c>
      <c r="D268">
        <v>3.5659999999999998</v>
      </c>
      <c r="F268">
        <v>4.0529999999999999</v>
      </c>
      <c r="H268">
        <v>4.4954999999999998</v>
      </c>
      <c r="J268" s="35">
        <f t="shared" si="5"/>
        <v>0</v>
      </c>
    </row>
    <row r="269" spans="1:10">
      <c r="A269" s="2">
        <v>39961</v>
      </c>
      <c r="B269">
        <v>1.373</v>
      </c>
      <c r="D269">
        <v>3.4554999999999998</v>
      </c>
      <c r="F269">
        <v>3.88</v>
      </c>
      <c r="H269">
        <v>4.2664999999999997</v>
      </c>
      <c r="J269" s="35">
        <f t="shared" si="5"/>
        <v>0</v>
      </c>
    </row>
    <row r="270" spans="1:10">
      <c r="A270" s="2">
        <v>39962</v>
      </c>
      <c r="B270">
        <v>1.3240000000000001</v>
      </c>
      <c r="D270">
        <v>3.26</v>
      </c>
      <c r="F270">
        <v>3.6550000000000002</v>
      </c>
      <c r="H270">
        <v>4.0209999999999999</v>
      </c>
      <c r="J270" s="35">
        <f t="shared" si="5"/>
        <v>0</v>
      </c>
    </row>
    <row r="271" spans="1:10">
      <c r="A271" s="2">
        <v>39965</v>
      </c>
      <c r="B271">
        <v>1.4344999999999999</v>
      </c>
      <c r="D271">
        <v>3.5735000000000001</v>
      </c>
      <c r="F271">
        <v>3.9975000000000001</v>
      </c>
      <c r="H271">
        <v>4.3780000000000001</v>
      </c>
      <c r="J271" s="35">
        <f t="shared" si="5"/>
        <v>0</v>
      </c>
    </row>
    <row r="272" spans="1:10">
      <c r="A272" s="2">
        <v>39966</v>
      </c>
      <c r="B272">
        <v>1.387</v>
      </c>
      <c r="D272">
        <v>3.5265</v>
      </c>
      <c r="F272">
        <v>3.9428999999999998</v>
      </c>
      <c r="H272">
        <v>4.3334999999999999</v>
      </c>
      <c r="J272" s="35">
        <f t="shared" si="5"/>
        <v>0</v>
      </c>
    </row>
    <row r="273" spans="1:10">
      <c r="A273" s="2">
        <v>39967</v>
      </c>
      <c r="B273">
        <v>1.3165</v>
      </c>
      <c r="D273">
        <v>3.4224999999999999</v>
      </c>
      <c r="F273">
        <v>3.8359999999999999</v>
      </c>
      <c r="H273">
        <v>4.2404999999999999</v>
      </c>
      <c r="J273" s="35">
        <f t="shared" si="5"/>
        <v>0</v>
      </c>
    </row>
    <row r="274" spans="1:10">
      <c r="A274" s="2">
        <v>39968</v>
      </c>
      <c r="B274">
        <v>1.4430000000000001</v>
      </c>
      <c r="D274">
        <v>3.625</v>
      </c>
      <c r="F274">
        <v>4.0475000000000003</v>
      </c>
      <c r="H274">
        <v>4.423</v>
      </c>
      <c r="J274" s="35">
        <f t="shared" si="5"/>
        <v>0</v>
      </c>
    </row>
    <row r="275" spans="1:10">
      <c r="A275" s="2">
        <v>39969</v>
      </c>
      <c r="B275">
        <v>1.7685</v>
      </c>
      <c r="D275">
        <v>3.8500999999999999</v>
      </c>
      <c r="F275">
        <v>4.2154999999999996</v>
      </c>
      <c r="H275">
        <v>4.4965000000000002</v>
      </c>
      <c r="J275" s="35">
        <f t="shared" si="5"/>
        <v>0</v>
      </c>
    </row>
    <row r="276" spans="1:10">
      <c r="A276" s="2">
        <v>39972</v>
      </c>
      <c r="B276">
        <v>1.94</v>
      </c>
      <c r="D276">
        <v>3.98</v>
      </c>
      <c r="F276">
        <v>4.3155000000000001</v>
      </c>
      <c r="H276">
        <v>4.5194999999999999</v>
      </c>
      <c r="J276" s="35">
        <f t="shared" si="5"/>
        <v>0</v>
      </c>
    </row>
    <row r="277" spans="1:10">
      <c r="A277" s="2">
        <v>39973</v>
      </c>
      <c r="B277">
        <v>1.7909999999999999</v>
      </c>
      <c r="D277">
        <v>3.8824999999999998</v>
      </c>
      <c r="F277">
        <v>4.2314999999999996</v>
      </c>
      <c r="H277">
        <v>4.4859999999999998</v>
      </c>
      <c r="J277" s="35">
        <f t="shared" si="5"/>
        <v>0</v>
      </c>
    </row>
    <row r="278" spans="1:10">
      <c r="A278" s="2">
        <v>39974</v>
      </c>
      <c r="B278">
        <v>1.827</v>
      </c>
      <c r="D278">
        <v>3.968</v>
      </c>
      <c r="F278">
        <v>4.3362999999999996</v>
      </c>
      <c r="H278">
        <v>4.6180000000000003</v>
      </c>
      <c r="J278" s="35">
        <f t="shared" si="5"/>
        <v>0</v>
      </c>
    </row>
    <row r="279" spans="1:10">
      <c r="A279" s="2">
        <v>39975</v>
      </c>
      <c r="B279">
        <v>1.7810000000000001</v>
      </c>
      <c r="D279">
        <v>3.8529999999999998</v>
      </c>
      <c r="F279">
        <v>4.21</v>
      </c>
      <c r="H279">
        <v>4.5209999999999999</v>
      </c>
      <c r="J279" s="35">
        <f t="shared" si="5"/>
        <v>0</v>
      </c>
    </row>
    <row r="280" spans="1:10">
      <c r="A280" s="2">
        <v>39976</v>
      </c>
      <c r="B280">
        <v>1.6919999999999999</v>
      </c>
      <c r="D280">
        <v>3.71</v>
      </c>
      <c r="F280">
        <v>4.0738000000000003</v>
      </c>
      <c r="H280">
        <v>4.4094999999999995</v>
      </c>
      <c r="J280" s="35">
        <f t="shared" si="5"/>
        <v>0</v>
      </c>
    </row>
    <row r="281" spans="1:10">
      <c r="A281" s="2">
        <v>39979</v>
      </c>
      <c r="B281">
        <v>1.6280000000000001</v>
      </c>
      <c r="D281">
        <v>3.597</v>
      </c>
      <c r="F281">
        <v>3.9495</v>
      </c>
      <c r="H281">
        <v>4.3079999999999998</v>
      </c>
      <c r="J281" s="35">
        <f t="shared" si="5"/>
        <v>0</v>
      </c>
    </row>
    <row r="282" spans="1:10">
      <c r="A282" s="2">
        <v>39980</v>
      </c>
      <c r="B282">
        <v>1.605</v>
      </c>
      <c r="D282">
        <v>3.528</v>
      </c>
      <c r="F282">
        <v>3.8730000000000002</v>
      </c>
      <c r="H282">
        <v>4.2145000000000001</v>
      </c>
      <c r="J282" s="35">
        <f t="shared" si="5"/>
        <v>0</v>
      </c>
    </row>
    <row r="283" spans="1:10">
      <c r="A283" s="2">
        <v>39981</v>
      </c>
      <c r="B283">
        <v>1.6040000000000001</v>
      </c>
      <c r="D283">
        <v>3.5305</v>
      </c>
      <c r="F283">
        <v>3.8839999999999999</v>
      </c>
      <c r="H283">
        <v>4.2515000000000001</v>
      </c>
      <c r="J283" s="35">
        <f t="shared" si="5"/>
        <v>0</v>
      </c>
    </row>
    <row r="284" spans="1:10">
      <c r="A284" s="2">
        <v>39982</v>
      </c>
      <c r="B284">
        <v>1.7495000000000001</v>
      </c>
      <c r="D284">
        <v>3.74</v>
      </c>
      <c r="F284">
        <v>4.093</v>
      </c>
      <c r="H284">
        <v>4.431</v>
      </c>
      <c r="J284" s="35">
        <f t="shared" si="5"/>
        <v>0</v>
      </c>
    </row>
    <row r="285" spans="1:10">
      <c r="A285" s="2">
        <v>39983</v>
      </c>
      <c r="B285">
        <v>1.6819999999999999</v>
      </c>
      <c r="D285">
        <v>3.69</v>
      </c>
      <c r="F285">
        <v>4.0439999999999996</v>
      </c>
      <c r="H285">
        <v>4.3730000000000002</v>
      </c>
      <c r="J285" s="35">
        <f t="shared" si="5"/>
        <v>0</v>
      </c>
    </row>
    <row r="286" spans="1:10">
      <c r="A286" s="2">
        <v>39986</v>
      </c>
      <c r="B286">
        <v>1.5979999999999999</v>
      </c>
      <c r="D286">
        <v>3.5920000000000001</v>
      </c>
      <c r="F286">
        <v>3.9350000000000001</v>
      </c>
      <c r="H286">
        <v>4.2995000000000001</v>
      </c>
      <c r="J286" s="35">
        <f t="shared" si="5"/>
        <v>0</v>
      </c>
    </row>
    <row r="287" spans="1:10">
      <c r="A287" s="2">
        <v>39987</v>
      </c>
      <c r="B287">
        <v>1.5510000000000002</v>
      </c>
      <c r="D287">
        <v>3.548</v>
      </c>
      <c r="F287">
        <v>3.8814000000000002</v>
      </c>
      <c r="H287">
        <v>4.2324999999999999</v>
      </c>
      <c r="J287" s="35">
        <f t="shared" si="5"/>
        <v>0</v>
      </c>
    </row>
    <row r="288" spans="1:10">
      <c r="A288" s="2">
        <v>39988</v>
      </c>
      <c r="B288">
        <v>1.601</v>
      </c>
      <c r="D288">
        <v>3.5905</v>
      </c>
      <c r="F288">
        <v>3.9210000000000003</v>
      </c>
      <c r="H288">
        <v>4.2750000000000004</v>
      </c>
      <c r="J288" s="35">
        <f t="shared" si="5"/>
        <v>0</v>
      </c>
    </row>
    <row r="289" spans="1:10">
      <c r="A289" s="2">
        <v>39989</v>
      </c>
      <c r="B289">
        <v>1.4924999999999999</v>
      </c>
      <c r="D289">
        <v>3.41</v>
      </c>
      <c r="F289">
        <v>3.7534999999999998</v>
      </c>
      <c r="H289">
        <v>4.1464999999999996</v>
      </c>
      <c r="J289" s="35">
        <f t="shared" si="5"/>
        <v>0</v>
      </c>
    </row>
    <row r="290" spans="1:10">
      <c r="A290" s="2">
        <v>39990</v>
      </c>
      <c r="B290">
        <v>1.484</v>
      </c>
      <c r="D290">
        <v>3.387</v>
      </c>
      <c r="F290">
        <v>3.742</v>
      </c>
      <c r="H290">
        <v>4.1515000000000004</v>
      </c>
      <c r="J290" s="35">
        <f t="shared" si="5"/>
        <v>0</v>
      </c>
    </row>
    <row r="291" spans="1:10">
      <c r="A291" s="2">
        <v>39993</v>
      </c>
      <c r="B291">
        <v>1.484</v>
      </c>
      <c r="D291">
        <v>3.3449999999999998</v>
      </c>
      <c r="F291">
        <v>3.6935000000000002</v>
      </c>
      <c r="H291">
        <v>4.1144999999999996</v>
      </c>
      <c r="J291" s="35">
        <f t="shared" si="5"/>
        <v>0</v>
      </c>
    </row>
    <row r="292" spans="1:10">
      <c r="A292" s="2">
        <v>39994</v>
      </c>
      <c r="B292">
        <v>1.5345</v>
      </c>
      <c r="D292">
        <v>3.4314999999999998</v>
      </c>
      <c r="F292">
        <v>3.7835000000000001</v>
      </c>
      <c r="H292">
        <v>4.2004999999999999</v>
      </c>
      <c r="J292" s="35">
        <f t="shared" si="5"/>
        <v>0</v>
      </c>
    </row>
    <row r="293" spans="1:10">
      <c r="A293" s="2">
        <v>39995</v>
      </c>
      <c r="B293">
        <v>1.4784999999999999</v>
      </c>
      <c r="D293">
        <v>3.3935</v>
      </c>
      <c r="F293">
        <v>3.7645</v>
      </c>
      <c r="H293">
        <v>4.1745000000000001</v>
      </c>
      <c r="J293" s="35">
        <f t="shared" si="5"/>
        <v>0</v>
      </c>
    </row>
    <row r="294" spans="1:10">
      <c r="A294" s="2">
        <v>39996</v>
      </c>
      <c r="B294">
        <v>1.395</v>
      </c>
      <c r="D294">
        <v>3.3239999999999998</v>
      </c>
      <c r="F294">
        <v>3.7189000000000001</v>
      </c>
      <c r="H294">
        <v>4.157</v>
      </c>
      <c r="J294" s="35">
        <f t="shared" si="5"/>
        <v>0</v>
      </c>
    </row>
    <row r="295" spans="1:10">
      <c r="A295" s="2">
        <v>39997</v>
      </c>
      <c r="B295">
        <v>1.4450000000000001</v>
      </c>
      <c r="D295">
        <v>3.3279999999999998</v>
      </c>
      <c r="F295">
        <v>3.71</v>
      </c>
      <c r="H295">
        <v>4.1900000000000004</v>
      </c>
      <c r="J295" s="35">
        <f t="shared" si="5"/>
        <v>0</v>
      </c>
    </row>
    <row r="296" spans="1:10">
      <c r="A296" s="2">
        <v>40000</v>
      </c>
      <c r="B296">
        <v>1.3405</v>
      </c>
      <c r="D296">
        <v>3.3090000000000002</v>
      </c>
      <c r="F296">
        <v>3.7109999999999999</v>
      </c>
      <c r="H296">
        <v>4.1779999999999999</v>
      </c>
      <c r="J296" s="35">
        <f t="shared" si="5"/>
        <v>0</v>
      </c>
    </row>
    <row r="297" spans="1:10">
      <c r="A297" s="2">
        <v>40001</v>
      </c>
      <c r="B297">
        <v>1.3514999999999999</v>
      </c>
      <c r="D297">
        <v>3.2524999999999999</v>
      </c>
      <c r="F297">
        <v>3.6475</v>
      </c>
      <c r="H297">
        <v>4.1064999999999996</v>
      </c>
      <c r="J297" s="35">
        <f t="shared" si="5"/>
        <v>0</v>
      </c>
    </row>
    <row r="298" spans="1:10">
      <c r="A298" s="2">
        <v>40002</v>
      </c>
      <c r="B298">
        <v>1.284</v>
      </c>
      <c r="D298">
        <v>3.1070000000000002</v>
      </c>
      <c r="F298">
        <v>3.4725000000000001</v>
      </c>
      <c r="H298">
        <v>3.9595000000000002</v>
      </c>
      <c r="J298" s="35">
        <f t="shared" si="5"/>
        <v>0</v>
      </c>
    </row>
    <row r="299" spans="1:10">
      <c r="A299" s="2">
        <v>40003</v>
      </c>
      <c r="B299">
        <v>1.2915000000000001</v>
      </c>
      <c r="D299">
        <v>3.1974999999999998</v>
      </c>
      <c r="F299">
        <v>3.5760000000000001</v>
      </c>
      <c r="H299">
        <v>4.0454999999999997</v>
      </c>
      <c r="J299" s="35">
        <f t="shared" si="5"/>
        <v>0</v>
      </c>
    </row>
    <row r="300" spans="1:10">
      <c r="A300" s="2">
        <v>40004</v>
      </c>
      <c r="B300">
        <v>1.2894999999999999</v>
      </c>
      <c r="D300">
        <v>3.1095000000000002</v>
      </c>
      <c r="F300">
        <v>3.4815</v>
      </c>
      <c r="H300">
        <v>3.9485000000000001</v>
      </c>
      <c r="J300" s="35">
        <f t="shared" si="5"/>
        <v>0</v>
      </c>
    </row>
    <row r="301" spans="1:10">
      <c r="A301" s="2">
        <v>40007</v>
      </c>
      <c r="B301">
        <v>1.3280000000000001</v>
      </c>
      <c r="D301">
        <v>3.1785000000000001</v>
      </c>
      <c r="F301">
        <v>3.5518999999999998</v>
      </c>
      <c r="H301">
        <v>3.9969999999999999</v>
      </c>
      <c r="J301" s="35">
        <f t="shared" si="5"/>
        <v>0</v>
      </c>
    </row>
    <row r="302" spans="1:10">
      <c r="A302" s="2">
        <v>40008</v>
      </c>
      <c r="B302">
        <v>1.3900000000000001</v>
      </c>
      <c r="D302">
        <v>3.3029999999999999</v>
      </c>
      <c r="F302">
        <v>3.69</v>
      </c>
      <c r="H302">
        <v>4.1595000000000004</v>
      </c>
      <c r="J302" s="35">
        <f t="shared" si="5"/>
        <v>0</v>
      </c>
    </row>
    <row r="303" spans="1:10">
      <c r="A303" s="2">
        <v>40009</v>
      </c>
      <c r="B303">
        <v>1.4750000000000001</v>
      </c>
      <c r="D303">
        <v>3.4744999999999999</v>
      </c>
      <c r="F303">
        <v>3.8525</v>
      </c>
      <c r="H303">
        <v>4.3049999999999997</v>
      </c>
      <c r="J303" s="35">
        <f t="shared" si="5"/>
        <v>0</v>
      </c>
    </row>
    <row r="304" spans="1:10">
      <c r="A304" s="2">
        <v>40010</v>
      </c>
      <c r="B304">
        <v>1.4285000000000001</v>
      </c>
      <c r="D304">
        <v>3.4195000000000002</v>
      </c>
      <c r="F304">
        <v>3.7989000000000002</v>
      </c>
      <c r="H304">
        <v>4.2370000000000001</v>
      </c>
      <c r="J304" s="35">
        <f t="shared" si="5"/>
        <v>0</v>
      </c>
    </row>
    <row r="305" spans="1:10">
      <c r="A305" s="2">
        <v>40011</v>
      </c>
      <c r="B305">
        <v>1.456</v>
      </c>
      <c r="D305">
        <v>3.4944999999999999</v>
      </c>
      <c r="F305">
        <v>3.8860000000000001</v>
      </c>
      <c r="H305">
        <v>4.3490000000000002</v>
      </c>
      <c r="J305" s="35">
        <f t="shared" si="5"/>
        <v>0</v>
      </c>
    </row>
    <row r="306" spans="1:10">
      <c r="A306" s="2">
        <v>40014</v>
      </c>
      <c r="B306">
        <v>1.4464999999999999</v>
      </c>
      <c r="D306">
        <v>3.4550000000000001</v>
      </c>
      <c r="F306">
        <v>3.8479999999999999</v>
      </c>
      <c r="H306">
        <v>4.3185000000000002</v>
      </c>
      <c r="J306" s="35">
        <f t="shared" si="5"/>
        <v>0</v>
      </c>
    </row>
    <row r="307" spans="1:10">
      <c r="A307" s="2">
        <v>40015</v>
      </c>
      <c r="B307">
        <v>1.3559999999999999</v>
      </c>
      <c r="D307">
        <v>3.3085</v>
      </c>
      <c r="F307">
        <v>3.6905000000000001</v>
      </c>
      <c r="H307">
        <v>4.157</v>
      </c>
      <c r="J307" s="35">
        <f t="shared" si="5"/>
        <v>0</v>
      </c>
    </row>
    <row r="308" spans="1:10">
      <c r="A308" s="2">
        <v>40016</v>
      </c>
      <c r="B308">
        <v>1.3645</v>
      </c>
      <c r="D308">
        <v>3.3565</v>
      </c>
      <c r="F308">
        <v>3.7495000000000003</v>
      </c>
      <c r="H308">
        <v>4.2065000000000001</v>
      </c>
      <c r="J308" s="35">
        <f t="shared" si="5"/>
        <v>0</v>
      </c>
    </row>
    <row r="309" spans="1:10">
      <c r="A309" s="2">
        <v>40017</v>
      </c>
      <c r="B309">
        <v>1.4535</v>
      </c>
      <c r="D309">
        <v>3.4925000000000002</v>
      </c>
      <c r="F309">
        <v>3.895</v>
      </c>
      <c r="H309">
        <v>4.3434999999999997</v>
      </c>
      <c r="J309" s="35">
        <f t="shared" si="5"/>
        <v>0</v>
      </c>
    </row>
    <row r="310" spans="1:10">
      <c r="A310" s="2">
        <v>40018</v>
      </c>
      <c r="B310">
        <v>1.4410000000000001</v>
      </c>
      <c r="D310">
        <v>3.4877000000000002</v>
      </c>
      <c r="F310">
        <v>3.8834999999999997</v>
      </c>
      <c r="H310">
        <v>4.3345000000000002</v>
      </c>
      <c r="J310" s="35">
        <f t="shared" si="5"/>
        <v>0</v>
      </c>
    </row>
    <row r="311" spans="1:10">
      <c r="A311" s="2">
        <v>40021</v>
      </c>
      <c r="B311">
        <v>1.458</v>
      </c>
      <c r="D311">
        <v>3.5409999999999999</v>
      </c>
      <c r="F311">
        <v>3.9565000000000001</v>
      </c>
      <c r="H311">
        <v>4.4240000000000004</v>
      </c>
      <c r="J311" s="35">
        <f t="shared" si="5"/>
        <v>0</v>
      </c>
    </row>
    <row r="312" spans="1:10">
      <c r="A312" s="2">
        <v>40022</v>
      </c>
      <c r="B312">
        <v>1.486</v>
      </c>
      <c r="D312">
        <v>3.5076000000000001</v>
      </c>
      <c r="F312">
        <v>3.9045000000000001</v>
      </c>
      <c r="H312">
        <v>4.3585000000000003</v>
      </c>
      <c r="J312" s="35">
        <f t="shared" si="5"/>
        <v>0</v>
      </c>
    </row>
    <row r="313" spans="1:10">
      <c r="A313" s="2">
        <v>40023</v>
      </c>
      <c r="B313">
        <v>1.5230000000000001</v>
      </c>
      <c r="D313">
        <v>3.5105</v>
      </c>
      <c r="F313">
        <v>3.8965000000000001</v>
      </c>
      <c r="H313">
        <v>4.351</v>
      </c>
      <c r="J313" s="35">
        <f t="shared" si="5"/>
        <v>0</v>
      </c>
    </row>
    <row r="314" spans="1:10">
      <c r="A314" s="2">
        <v>40024</v>
      </c>
      <c r="B314">
        <v>1.5365</v>
      </c>
      <c r="D314">
        <v>3.4769999999999999</v>
      </c>
      <c r="F314">
        <v>3.8555000000000001</v>
      </c>
      <c r="H314">
        <v>4.2839999999999998</v>
      </c>
      <c r="J314" s="35">
        <f t="shared" si="5"/>
        <v>0</v>
      </c>
    </row>
    <row r="315" spans="1:10">
      <c r="A315" s="2">
        <v>40025</v>
      </c>
      <c r="B315">
        <v>1.466</v>
      </c>
      <c r="D315">
        <v>3.3555000000000001</v>
      </c>
      <c r="F315">
        <v>3.7255000000000003</v>
      </c>
      <c r="H315">
        <v>4.17</v>
      </c>
      <c r="J315" s="35">
        <f t="shared" si="5"/>
        <v>0</v>
      </c>
    </row>
    <row r="316" spans="1:10">
      <c r="A316" s="2">
        <v>40028</v>
      </c>
      <c r="B316">
        <v>1.587</v>
      </c>
      <c r="D316">
        <v>3.5209999999999999</v>
      </c>
      <c r="F316">
        <v>3.8935</v>
      </c>
      <c r="H316">
        <v>4.3129999999999997</v>
      </c>
      <c r="J316" s="35">
        <f t="shared" si="5"/>
        <v>0</v>
      </c>
    </row>
    <row r="317" spans="1:10">
      <c r="A317" s="2">
        <v>40029</v>
      </c>
      <c r="B317">
        <v>1.6135000000000002</v>
      </c>
      <c r="D317">
        <v>3.5665</v>
      </c>
      <c r="F317">
        <v>3.9335</v>
      </c>
      <c r="H317">
        <v>4.3579999999999997</v>
      </c>
      <c r="J317" s="35">
        <f t="shared" si="5"/>
        <v>0</v>
      </c>
    </row>
    <row r="318" spans="1:10">
      <c r="A318" s="2">
        <v>40030</v>
      </c>
      <c r="B318">
        <v>1.6564999999999999</v>
      </c>
      <c r="D318">
        <v>3.6379999999999999</v>
      </c>
      <c r="F318">
        <v>4.0194999999999999</v>
      </c>
      <c r="H318">
        <v>4.4649999999999999</v>
      </c>
      <c r="J318" s="35">
        <f t="shared" si="5"/>
        <v>0</v>
      </c>
    </row>
    <row r="319" spans="1:10">
      <c r="A319" s="2">
        <v>40031</v>
      </c>
      <c r="B319">
        <v>1.6520000000000001</v>
      </c>
      <c r="D319">
        <v>3.6615000000000002</v>
      </c>
      <c r="F319">
        <v>4.0439999999999996</v>
      </c>
      <c r="H319">
        <v>4.4719999999999995</v>
      </c>
      <c r="J319" s="35">
        <f t="shared" si="5"/>
        <v>0</v>
      </c>
    </row>
    <row r="320" spans="1:10">
      <c r="A320" s="2">
        <v>40032</v>
      </c>
      <c r="B320">
        <v>1.754</v>
      </c>
      <c r="D320">
        <v>3.7880000000000003</v>
      </c>
      <c r="F320">
        <v>4.05</v>
      </c>
      <c r="H320">
        <v>4.5614999999999997</v>
      </c>
      <c r="J320" s="35">
        <f t="shared" si="5"/>
        <v>0</v>
      </c>
    </row>
    <row r="321" spans="1:10">
      <c r="A321" s="2">
        <v>40035</v>
      </c>
      <c r="B321">
        <v>1.6919999999999999</v>
      </c>
      <c r="D321">
        <v>3.7010000000000001</v>
      </c>
      <c r="F321">
        <v>4.0869999999999997</v>
      </c>
      <c r="H321">
        <v>4.4800000000000004</v>
      </c>
      <c r="J321" s="35">
        <f t="shared" si="5"/>
        <v>0</v>
      </c>
    </row>
    <row r="322" spans="1:10">
      <c r="A322" s="2">
        <v>40036</v>
      </c>
      <c r="B322">
        <v>1.587</v>
      </c>
      <c r="D322">
        <v>3.5705</v>
      </c>
      <c r="F322">
        <v>3.948</v>
      </c>
      <c r="H322">
        <v>4.3529999999999998</v>
      </c>
      <c r="J322" s="35">
        <f t="shared" si="5"/>
        <v>0</v>
      </c>
    </row>
    <row r="323" spans="1:10">
      <c r="A323" s="2">
        <v>40037</v>
      </c>
      <c r="B323">
        <v>1.5495000000000001</v>
      </c>
      <c r="D323">
        <v>3.5615000000000001</v>
      </c>
      <c r="F323">
        <v>3.9590000000000001</v>
      </c>
      <c r="H323">
        <v>4.4085000000000001</v>
      </c>
      <c r="J323" s="35">
        <f t="shared" si="5"/>
        <v>0</v>
      </c>
    </row>
    <row r="324" spans="1:10">
      <c r="A324" s="2">
        <v>40038</v>
      </c>
      <c r="B324">
        <v>1.4769999999999999</v>
      </c>
      <c r="D324">
        <v>3.4319999999999999</v>
      </c>
      <c r="F324">
        <v>3.83</v>
      </c>
      <c r="H324">
        <v>4.2835000000000001</v>
      </c>
      <c r="J324" s="35">
        <f t="shared" si="5"/>
        <v>0</v>
      </c>
    </row>
    <row r="325" spans="1:10">
      <c r="A325" s="2">
        <v>40039</v>
      </c>
      <c r="B325">
        <v>1.4670000000000001</v>
      </c>
      <c r="D325">
        <v>3.3890000000000002</v>
      </c>
      <c r="F325">
        <v>3.7955000000000001</v>
      </c>
      <c r="H325">
        <v>4.2675000000000001</v>
      </c>
      <c r="J325" s="35">
        <f t="shared" si="5"/>
        <v>0</v>
      </c>
    </row>
    <row r="326" spans="1:10">
      <c r="A326" s="2">
        <v>40042</v>
      </c>
      <c r="B326">
        <v>1.42</v>
      </c>
      <c r="D326">
        <v>3.2909999999999999</v>
      </c>
      <c r="F326">
        <v>3.6802999999999999</v>
      </c>
      <c r="H326">
        <v>4.1529999999999996</v>
      </c>
      <c r="J326" s="35">
        <f t="shared" si="5"/>
        <v>0</v>
      </c>
    </row>
    <row r="327" spans="1:10">
      <c r="A327" s="2">
        <v>40043</v>
      </c>
      <c r="B327">
        <v>1.4595</v>
      </c>
      <c r="D327">
        <v>3.3744999999999998</v>
      </c>
      <c r="F327">
        <v>3.7640000000000002</v>
      </c>
      <c r="H327">
        <v>4.2282000000000002</v>
      </c>
      <c r="J327" s="35">
        <f t="shared" si="5"/>
        <v>0</v>
      </c>
    </row>
    <row r="328" spans="1:10">
      <c r="A328" s="2">
        <v>40044</v>
      </c>
      <c r="B328">
        <v>1.42</v>
      </c>
      <c r="D328">
        <v>3.3285</v>
      </c>
      <c r="F328">
        <v>3.7149999999999999</v>
      </c>
      <c r="H328">
        <v>4.1754999999999995</v>
      </c>
      <c r="J328" s="35">
        <f t="shared" si="5"/>
        <v>0</v>
      </c>
    </row>
    <row r="329" spans="1:10">
      <c r="A329" s="2">
        <v>40045</v>
      </c>
      <c r="B329">
        <v>1.4119999999999999</v>
      </c>
      <c r="D329">
        <v>3.298</v>
      </c>
      <c r="F329">
        <v>3.6810999999999998</v>
      </c>
      <c r="H329">
        <v>4.1180000000000003</v>
      </c>
      <c r="J329" s="35">
        <f t="shared" si="5"/>
        <v>0</v>
      </c>
    </row>
    <row r="330" spans="1:10">
      <c r="A330" s="2">
        <v>40046</v>
      </c>
      <c r="B330">
        <v>1.5325</v>
      </c>
      <c r="D330">
        <v>3.4605000000000001</v>
      </c>
      <c r="F330">
        <v>3.8254999999999999</v>
      </c>
      <c r="H330">
        <v>4.2805</v>
      </c>
      <c r="J330" s="35">
        <f t="shared" ref="J330:J393" si="6">C330+E330+G330+I330</f>
        <v>0</v>
      </c>
    </row>
    <row r="331" spans="1:10">
      <c r="A331" s="2">
        <v>40049</v>
      </c>
      <c r="B331">
        <v>1.4355</v>
      </c>
      <c r="D331">
        <v>3.3664999999999998</v>
      </c>
      <c r="F331">
        <v>3.7359999999999998</v>
      </c>
      <c r="H331">
        <v>4.1725000000000003</v>
      </c>
      <c r="J331" s="35">
        <f t="shared" si="6"/>
        <v>0</v>
      </c>
    </row>
    <row r="332" spans="1:10">
      <c r="A332" s="2">
        <v>40050</v>
      </c>
      <c r="B332">
        <v>1.413</v>
      </c>
      <c r="D332">
        <v>3.3180000000000001</v>
      </c>
      <c r="F332">
        <v>3.69</v>
      </c>
      <c r="H332">
        <v>4.1360000000000001</v>
      </c>
      <c r="J332" s="35">
        <f t="shared" si="6"/>
        <v>0</v>
      </c>
    </row>
    <row r="333" spans="1:10">
      <c r="A333" s="2">
        <v>40051</v>
      </c>
      <c r="B333">
        <v>1.409</v>
      </c>
      <c r="D333">
        <v>3.3</v>
      </c>
      <c r="F333">
        <v>3.6695000000000002</v>
      </c>
      <c r="H333">
        <v>4.1029999999999998</v>
      </c>
      <c r="J333" s="35">
        <f t="shared" si="6"/>
        <v>0</v>
      </c>
    </row>
    <row r="334" spans="1:10">
      <c r="A334" s="2">
        <v>40052</v>
      </c>
      <c r="B334">
        <v>1.3895</v>
      </c>
      <c r="D334">
        <v>3.3119999999999998</v>
      </c>
      <c r="F334">
        <v>3.6850000000000001</v>
      </c>
      <c r="H334">
        <v>4.1370000000000005</v>
      </c>
      <c r="J334" s="35">
        <f t="shared" si="6"/>
        <v>0</v>
      </c>
    </row>
    <row r="335" spans="1:10">
      <c r="A335" s="2">
        <v>40053</v>
      </c>
      <c r="B335">
        <v>1.3754999999999999</v>
      </c>
      <c r="D335">
        <v>3.2970000000000002</v>
      </c>
      <c r="F335">
        <v>3.6755</v>
      </c>
      <c r="H335">
        <v>4.117</v>
      </c>
      <c r="J335" s="35">
        <f t="shared" si="6"/>
        <v>0</v>
      </c>
    </row>
    <row r="336" spans="1:10">
      <c r="A336" s="2">
        <v>40056</v>
      </c>
      <c r="B336">
        <v>1.33</v>
      </c>
      <c r="D336">
        <v>3.2349999999999999</v>
      </c>
      <c r="F336">
        <v>3.6185</v>
      </c>
      <c r="H336">
        <v>4.0839999999999996</v>
      </c>
      <c r="J336" s="35">
        <f t="shared" si="6"/>
        <v>0</v>
      </c>
    </row>
    <row r="337" spans="1:10">
      <c r="A337" s="2">
        <v>40057</v>
      </c>
      <c r="B337">
        <v>1.288</v>
      </c>
      <c r="D337">
        <v>3.1920000000000002</v>
      </c>
      <c r="F337">
        <v>3.5884999999999998</v>
      </c>
      <c r="H337">
        <v>4.0960000000000001</v>
      </c>
      <c r="J337" s="35">
        <f t="shared" si="6"/>
        <v>0</v>
      </c>
    </row>
    <row r="338" spans="1:10">
      <c r="A338" s="2">
        <v>40058</v>
      </c>
      <c r="B338">
        <v>1.2515000000000001</v>
      </c>
      <c r="D338">
        <v>3.1225000000000001</v>
      </c>
      <c r="F338">
        <v>3.5129999999999999</v>
      </c>
      <c r="H338">
        <v>4.0019999999999998</v>
      </c>
      <c r="J338" s="35">
        <f t="shared" si="6"/>
        <v>0</v>
      </c>
    </row>
    <row r="339" spans="1:10">
      <c r="A339" s="2">
        <v>40059</v>
      </c>
      <c r="B339">
        <v>1.2825</v>
      </c>
      <c r="D339">
        <v>3.1615000000000002</v>
      </c>
      <c r="F339">
        <v>3.5460000000000003</v>
      </c>
      <c r="H339">
        <v>4.0223000000000004</v>
      </c>
      <c r="J339" s="35">
        <f t="shared" si="6"/>
        <v>0</v>
      </c>
    </row>
    <row r="340" spans="1:10">
      <c r="A340" s="2">
        <v>40060</v>
      </c>
      <c r="B340">
        <v>1.284</v>
      </c>
      <c r="D340">
        <v>3.2456</v>
      </c>
      <c r="F340">
        <v>3.6440000000000001</v>
      </c>
      <c r="H340">
        <v>4.1399999999999997</v>
      </c>
      <c r="J340" s="35">
        <f t="shared" si="6"/>
        <v>0</v>
      </c>
    </row>
    <row r="341" spans="1:10">
      <c r="A341" s="2">
        <v>40063</v>
      </c>
      <c r="B341">
        <v>1.2705</v>
      </c>
      <c r="D341">
        <v>3.2429999999999999</v>
      </c>
      <c r="F341">
        <v>3.625</v>
      </c>
      <c r="H341">
        <v>4.0292000000000003</v>
      </c>
      <c r="J341" s="35">
        <f t="shared" si="6"/>
        <v>0</v>
      </c>
    </row>
    <row r="342" spans="1:10">
      <c r="A342" s="2">
        <v>40064</v>
      </c>
      <c r="B342">
        <v>1.284</v>
      </c>
      <c r="D342">
        <v>3.2725</v>
      </c>
      <c r="F342">
        <v>3.6760000000000002</v>
      </c>
      <c r="H342">
        <v>4.1693999999999996</v>
      </c>
      <c r="J342" s="35">
        <f t="shared" si="6"/>
        <v>0</v>
      </c>
    </row>
    <row r="343" spans="1:10">
      <c r="A343" s="2">
        <v>40065</v>
      </c>
      <c r="B343">
        <v>1.256</v>
      </c>
      <c r="D343">
        <v>3.2395</v>
      </c>
      <c r="F343">
        <v>3.6459999999999999</v>
      </c>
      <c r="H343">
        <v>4.157</v>
      </c>
      <c r="J343" s="35">
        <f t="shared" si="6"/>
        <v>0</v>
      </c>
    </row>
    <row r="344" spans="1:10">
      <c r="A344" s="2">
        <v>40066</v>
      </c>
      <c r="B344">
        <v>1.21</v>
      </c>
      <c r="D344">
        <v>3.1280000000000001</v>
      </c>
      <c r="F344">
        <v>3.5194999999999999</v>
      </c>
      <c r="H344">
        <v>4.0380000000000003</v>
      </c>
      <c r="J344" s="35">
        <f t="shared" si="6"/>
        <v>0</v>
      </c>
    </row>
    <row r="345" spans="1:10">
      <c r="A345" s="2">
        <v>40067</v>
      </c>
      <c r="B345">
        <v>1.2264999999999999</v>
      </c>
      <c r="D345">
        <v>3.1440000000000001</v>
      </c>
      <c r="F345">
        <v>3.5228999999999999</v>
      </c>
      <c r="H345">
        <v>4.0231000000000003</v>
      </c>
      <c r="J345" s="35">
        <f t="shared" si="6"/>
        <v>0</v>
      </c>
    </row>
    <row r="346" spans="1:10">
      <c r="A346" s="2">
        <v>40070</v>
      </c>
      <c r="B346">
        <v>1.2635000000000001</v>
      </c>
      <c r="D346">
        <v>3.2284000000000002</v>
      </c>
      <c r="F346">
        <v>3.6165000000000003</v>
      </c>
      <c r="H346">
        <v>4.0979999999999999</v>
      </c>
      <c r="J346" s="35">
        <f t="shared" si="6"/>
        <v>0</v>
      </c>
    </row>
    <row r="347" spans="1:10">
      <c r="A347" s="2">
        <v>40071</v>
      </c>
      <c r="B347">
        <v>1.2865</v>
      </c>
      <c r="D347">
        <v>3.2745000000000002</v>
      </c>
      <c r="F347">
        <v>3.6665000000000001</v>
      </c>
      <c r="H347">
        <v>4.1559999999999997</v>
      </c>
      <c r="J347" s="35">
        <f t="shared" si="6"/>
        <v>0</v>
      </c>
    </row>
    <row r="348" spans="1:10">
      <c r="A348" s="2">
        <v>40072</v>
      </c>
      <c r="B348">
        <v>1.3260000000000001</v>
      </c>
      <c r="D348">
        <v>3.2934999999999999</v>
      </c>
      <c r="F348">
        <v>3.6724999999999999</v>
      </c>
      <c r="H348">
        <v>4.1425000000000001</v>
      </c>
      <c r="J348" s="35">
        <f t="shared" si="6"/>
        <v>0</v>
      </c>
    </row>
    <row r="349" spans="1:10">
      <c r="A349" s="2">
        <v>40073</v>
      </c>
      <c r="B349">
        <v>1.2875000000000001</v>
      </c>
      <c r="D349">
        <v>3.2065000000000001</v>
      </c>
      <c r="F349">
        <v>3.5825</v>
      </c>
      <c r="H349">
        <v>4.0525000000000002</v>
      </c>
      <c r="J349" s="35">
        <f t="shared" si="6"/>
        <v>0</v>
      </c>
    </row>
    <row r="350" spans="1:10">
      <c r="A350" s="2">
        <v>40074</v>
      </c>
      <c r="B350">
        <v>1.3685</v>
      </c>
      <c r="D350">
        <v>3.3079999999999998</v>
      </c>
      <c r="F350">
        <v>3.6760000000000002</v>
      </c>
      <c r="H350">
        <v>4.1304999999999996</v>
      </c>
      <c r="J350" s="35">
        <f t="shared" si="6"/>
        <v>0</v>
      </c>
    </row>
    <row r="351" spans="1:10">
      <c r="A351" s="2">
        <v>40077</v>
      </c>
      <c r="B351">
        <v>1.3514999999999999</v>
      </c>
      <c r="D351">
        <v>3.32</v>
      </c>
      <c r="F351">
        <v>3.6964999999999999</v>
      </c>
      <c r="H351">
        <v>4.149</v>
      </c>
      <c r="J351" s="35">
        <f t="shared" si="6"/>
        <v>0</v>
      </c>
    </row>
    <row r="352" spans="1:10">
      <c r="A352" s="2">
        <v>40078</v>
      </c>
      <c r="B352">
        <v>1.327</v>
      </c>
      <c r="D352">
        <v>3.2835000000000001</v>
      </c>
      <c r="F352">
        <v>3.6615000000000002</v>
      </c>
      <c r="H352">
        <v>4.1340000000000003</v>
      </c>
      <c r="J352" s="35">
        <f t="shared" si="6"/>
        <v>0</v>
      </c>
    </row>
    <row r="353" spans="1:10">
      <c r="A353" s="2">
        <v>40079</v>
      </c>
      <c r="B353">
        <v>1.262</v>
      </c>
      <c r="D353">
        <v>3.2280000000000002</v>
      </c>
      <c r="F353">
        <v>3.6124999999999998</v>
      </c>
      <c r="H353">
        <v>4.1059999999999999</v>
      </c>
      <c r="J353" s="35">
        <f t="shared" si="6"/>
        <v>0</v>
      </c>
    </row>
    <row r="354" spans="1:10">
      <c r="A354" s="2">
        <v>40080</v>
      </c>
      <c r="B354">
        <v>1.2324999999999999</v>
      </c>
      <c r="D354">
        <v>3.1819999999999999</v>
      </c>
      <c r="F354">
        <v>3.57</v>
      </c>
      <c r="H354">
        <v>4.0754999999999999</v>
      </c>
      <c r="J354" s="35">
        <f t="shared" si="6"/>
        <v>0</v>
      </c>
    </row>
    <row r="355" spans="1:10">
      <c r="A355" s="2">
        <v>40081</v>
      </c>
      <c r="B355">
        <v>1.3029999999999999</v>
      </c>
      <c r="D355">
        <v>3.1345000000000001</v>
      </c>
      <c r="F355">
        <v>3.484</v>
      </c>
      <c r="H355">
        <v>3.9750000000000001</v>
      </c>
      <c r="J355" s="35">
        <f t="shared" si="6"/>
        <v>0</v>
      </c>
    </row>
    <row r="356" spans="1:10">
      <c r="A356" s="2">
        <v>40084</v>
      </c>
      <c r="B356">
        <v>1.288</v>
      </c>
      <c r="D356">
        <v>3.0830000000000002</v>
      </c>
      <c r="F356">
        <v>3.4415</v>
      </c>
      <c r="H356">
        <v>3.9015</v>
      </c>
      <c r="J356" s="35">
        <f t="shared" si="6"/>
        <v>0</v>
      </c>
    </row>
    <row r="357" spans="1:10">
      <c r="A357" s="2">
        <v>40085</v>
      </c>
      <c r="B357">
        <v>1.3120000000000001</v>
      </c>
      <c r="D357">
        <v>3.0939999999999999</v>
      </c>
      <c r="F357">
        <v>3.4390000000000001</v>
      </c>
      <c r="H357">
        <v>3.9020000000000001</v>
      </c>
      <c r="J357" s="35">
        <f t="shared" si="6"/>
        <v>0</v>
      </c>
    </row>
    <row r="358" spans="1:10">
      <c r="A358" s="2">
        <v>40086</v>
      </c>
      <c r="B358">
        <v>1.2849999999999999</v>
      </c>
      <c r="D358">
        <v>3.1019999999999999</v>
      </c>
      <c r="F358">
        <v>3.4609999999999999</v>
      </c>
      <c r="H358">
        <v>3.9350000000000001</v>
      </c>
      <c r="J358" s="35">
        <f t="shared" si="6"/>
        <v>0</v>
      </c>
    </row>
    <row r="359" spans="1:10">
      <c r="A359" s="2">
        <v>40087</v>
      </c>
      <c r="B359">
        <v>1.2070000000000001</v>
      </c>
      <c r="D359">
        <v>2.9750000000000001</v>
      </c>
      <c r="F359">
        <v>3.3290000000000002</v>
      </c>
      <c r="H359">
        <v>3.8279999999999998</v>
      </c>
      <c r="J359" s="35">
        <f t="shared" si="6"/>
        <v>0</v>
      </c>
    </row>
    <row r="360" spans="1:10">
      <c r="A360" s="2">
        <v>40088</v>
      </c>
      <c r="B360">
        <v>1.2284999999999999</v>
      </c>
      <c r="D360">
        <v>3.0190000000000001</v>
      </c>
      <c r="F360">
        <v>3.3820000000000001</v>
      </c>
      <c r="H360">
        <v>3.8780000000000001</v>
      </c>
      <c r="J360" s="35">
        <f t="shared" si="6"/>
        <v>0</v>
      </c>
    </row>
    <row r="361" spans="1:10">
      <c r="A361" s="2">
        <v>40091</v>
      </c>
      <c r="B361">
        <v>1.2210000000000001</v>
      </c>
      <c r="D361">
        <v>3.03</v>
      </c>
      <c r="F361">
        <v>3.3919999999999999</v>
      </c>
      <c r="H361">
        <v>3.911</v>
      </c>
      <c r="J361" s="35">
        <f t="shared" si="6"/>
        <v>0</v>
      </c>
    </row>
    <row r="362" spans="1:10">
      <c r="A362" s="2">
        <v>40092</v>
      </c>
      <c r="B362">
        <v>1.2469999999999999</v>
      </c>
      <c r="D362">
        <v>3.069</v>
      </c>
      <c r="F362">
        <v>3.4323999999999999</v>
      </c>
      <c r="H362">
        <v>3.9714999999999998</v>
      </c>
      <c r="J362" s="35">
        <f t="shared" si="6"/>
        <v>0</v>
      </c>
    </row>
    <row r="363" spans="1:10">
      <c r="A363" s="2">
        <v>40093</v>
      </c>
      <c r="B363">
        <v>1.204</v>
      </c>
      <c r="D363">
        <v>2.9925000000000002</v>
      </c>
      <c r="F363">
        <v>3.3624999999999998</v>
      </c>
      <c r="H363">
        <v>3.9055</v>
      </c>
      <c r="J363" s="35">
        <f t="shared" si="6"/>
        <v>0</v>
      </c>
    </row>
    <row r="364" spans="1:10">
      <c r="A364" s="2">
        <v>40094</v>
      </c>
      <c r="B364">
        <v>1.2250000000000001</v>
      </c>
      <c r="D364">
        <v>3.0274999999999999</v>
      </c>
      <c r="F364">
        <v>3.4083999999999999</v>
      </c>
      <c r="H364">
        <v>3.9765000000000001</v>
      </c>
      <c r="J364" s="35">
        <f t="shared" si="6"/>
        <v>0</v>
      </c>
    </row>
    <row r="365" spans="1:10">
      <c r="A365" s="2">
        <v>40095</v>
      </c>
      <c r="B365">
        <v>1.3360000000000001</v>
      </c>
      <c r="D365">
        <v>3.1779999999999999</v>
      </c>
      <c r="F365">
        <v>3.5605000000000002</v>
      </c>
      <c r="H365">
        <v>4.1304999999999996</v>
      </c>
      <c r="J365" s="35">
        <f t="shared" si="6"/>
        <v>0</v>
      </c>
    </row>
    <row r="366" spans="1:10">
      <c r="A366" s="2">
        <v>40098</v>
      </c>
      <c r="B366">
        <v>1.3311999999999999</v>
      </c>
      <c r="D366">
        <v>3.18</v>
      </c>
      <c r="F366">
        <v>3.5564999999999998</v>
      </c>
      <c r="H366">
        <v>4.1205999999999996</v>
      </c>
      <c r="J366" s="35">
        <f t="shared" si="6"/>
        <v>0</v>
      </c>
    </row>
    <row r="367" spans="1:10">
      <c r="A367" s="2">
        <v>40099</v>
      </c>
      <c r="B367">
        <v>1.2709999999999999</v>
      </c>
      <c r="D367">
        <v>3.1244999999999998</v>
      </c>
      <c r="F367">
        <v>3.5145</v>
      </c>
      <c r="H367">
        <v>4.0955000000000004</v>
      </c>
      <c r="J367" s="35">
        <f t="shared" si="6"/>
        <v>0</v>
      </c>
    </row>
    <row r="368" spans="1:10">
      <c r="A368" s="2">
        <v>40100</v>
      </c>
      <c r="B368">
        <v>1.2825</v>
      </c>
      <c r="D368">
        <v>3.18</v>
      </c>
      <c r="F368">
        <v>3.5819999999999999</v>
      </c>
      <c r="H368">
        <v>4.1704999999999997</v>
      </c>
      <c r="J368" s="35">
        <f t="shared" si="6"/>
        <v>0</v>
      </c>
    </row>
    <row r="369" spans="1:10">
      <c r="A369" s="2">
        <v>40101</v>
      </c>
      <c r="B369">
        <v>1.3320000000000001</v>
      </c>
      <c r="D369">
        <v>3.2364999999999999</v>
      </c>
      <c r="F369">
        <v>3.6364999999999998</v>
      </c>
      <c r="H369">
        <v>4.2205000000000004</v>
      </c>
      <c r="J369" s="35">
        <f t="shared" si="6"/>
        <v>0</v>
      </c>
    </row>
    <row r="370" spans="1:10">
      <c r="A370" s="2">
        <v>40102</v>
      </c>
      <c r="B370">
        <v>1.3474999999999999</v>
      </c>
      <c r="D370">
        <v>3.2082999999999999</v>
      </c>
      <c r="F370">
        <v>3.5979999999999999</v>
      </c>
      <c r="H370">
        <v>4.1719999999999997</v>
      </c>
      <c r="J370" s="35">
        <f t="shared" si="6"/>
        <v>0</v>
      </c>
    </row>
    <row r="371" spans="1:10">
      <c r="A371" s="2">
        <v>40105</v>
      </c>
      <c r="B371">
        <v>1.335</v>
      </c>
      <c r="D371">
        <v>3.1785000000000001</v>
      </c>
      <c r="F371">
        <v>3.5605000000000002</v>
      </c>
      <c r="H371">
        <v>4.1094999999999997</v>
      </c>
      <c r="J371" s="35">
        <f t="shared" si="6"/>
        <v>0</v>
      </c>
    </row>
    <row r="372" spans="1:10">
      <c r="A372" s="2">
        <v>40106</v>
      </c>
      <c r="B372">
        <v>1.2810000000000001</v>
      </c>
      <c r="D372">
        <v>3.1265000000000001</v>
      </c>
      <c r="F372">
        <v>3.5135000000000001</v>
      </c>
      <c r="H372">
        <v>4.0765000000000002</v>
      </c>
      <c r="J372" s="35">
        <f t="shared" si="6"/>
        <v>0</v>
      </c>
    </row>
    <row r="373" spans="1:10">
      <c r="A373" s="2">
        <v>40107</v>
      </c>
      <c r="B373">
        <v>1.3125</v>
      </c>
      <c r="D373">
        <v>3.1775000000000002</v>
      </c>
      <c r="F373">
        <v>3.5644999999999998</v>
      </c>
      <c r="H373">
        <v>4.1304999999999996</v>
      </c>
      <c r="J373" s="35">
        <f t="shared" si="6"/>
        <v>0</v>
      </c>
    </row>
    <row r="374" spans="1:10">
      <c r="A374" s="2">
        <v>40108</v>
      </c>
      <c r="B374">
        <v>1.3080000000000001</v>
      </c>
      <c r="D374">
        <v>3.2044999999999999</v>
      </c>
      <c r="F374">
        <v>3.5990000000000002</v>
      </c>
      <c r="H374">
        <v>4.1669999999999998</v>
      </c>
      <c r="J374" s="35">
        <f t="shared" si="6"/>
        <v>0</v>
      </c>
    </row>
    <row r="375" spans="1:10">
      <c r="A375" s="2">
        <v>40109</v>
      </c>
      <c r="B375">
        <v>1.375</v>
      </c>
      <c r="D375">
        <v>3.2835000000000001</v>
      </c>
      <c r="F375">
        <v>3.6705000000000001</v>
      </c>
      <c r="H375">
        <v>4.2206000000000001</v>
      </c>
      <c r="J375" s="35">
        <f t="shared" si="6"/>
        <v>0</v>
      </c>
    </row>
    <row r="376" spans="1:10">
      <c r="A376" s="2">
        <v>40112</v>
      </c>
      <c r="B376">
        <v>1.411</v>
      </c>
      <c r="D376">
        <v>3.3525</v>
      </c>
      <c r="F376">
        <v>3.7495000000000003</v>
      </c>
      <c r="H376">
        <v>4.3090000000000002</v>
      </c>
      <c r="J376" s="35">
        <f t="shared" si="6"/>
        <v>0</v>
      </c>
    </row>
    <row r="377" spans="1:10">
      <c r="A377" s="2">
        <v>40113</v>
      </c>
      <c r="B377">
        <v>1.3140000000000001</v>
      </c>
      <c r="D377">
        <v>3.2313999999999998</v>
      </c>
      <c r="F377">
        <v>3.6295000000000002</v>
      </c>
      <c r="H377">
        <v>4.1924000000000001</v>
      </c>
      <c r="J377" s="35">
        <f t="shared" si="6"/>
        <v>0</v>
      </c>
    </row>
    <row r="378" spans="1:10">
      <c r="A378" s="2">
        <v>40114</v>
      </c>
      <c r="B378">
        <v>1.2665</v>
      </c>
      <c r="D378">
        <v>3.1855000000000002</v>
      </c>
      <c r="F378">
        <v>3.5838000000000001</v>
      </c>
      <c r="H378">
        <v>4.1715</v>
      </c>
      <c r="J378" s="35">
        <f t="shared" si="6"/>
        <v>0</v>
      </c>
    </row>
    <row r="379" spans="1:10">
      <c r="A379" s="2">
        <v>40115</v>
      </c>
      <c r="B379">
        <v>1.3089999999999999</v>
      </c>
      <c r="D379">
        <v>3.2635000000000001</v>
      </c>
      <c r="F379">
        <v>3.67</v>
      </c>
      <c r="H379">
        <v>4.2424999999999997</v>
      </c>
      <c r="J379" s="35">
        <f t="shared" si="6"/>
        <v>0</v>
      </c>
    </row>
    <row r="380" spans="1:10">
      <c r="A380" s="2">
        <v>40116</v>
      </c>
      <c r="B380">
        <v>1.2469999999999999</v>
      </c>
      <c r="D380">
        <v>3.1579999999999999</v>
      </c>
      <c r="F380">
        <v>3.5643000000000002</v>
      </c>
      <c r="H380">
        <v>4.1435000000000004</v>
      </c>
      <c r="J380" s="35">
        <f t="shared" si="6"/>
        <v>0</v>
      </c>
    </row>
    <row r="381" spans="1:10">
      <c r="A381" s="2">
        <v>40119</v>
      </c>
      <c r="B381">
        <v>1.27</v>
      </c>
      <c r="D381">
        <v>3.1880000000000002</v>
      </c>
      <c r="F381">
        <v>3.5975000000000001</v>
      </c>
      <c r="H381">
        <v>4.1734999999999998</v>
      </c>
      <c r="J381" s="35">
        <f t="shared" si="6"/>
        <v>0</v>
      </c>
    </row>
    <row r="382" spans="1:10">
      <c r="A382" s="2">
        <v>40120</v>
      </c>
      <c r="B382">
        <v>1.2875000000000001</v>
      </c>
      <c r="D382">
        <v>3.2284999999999999</v>
      </c>
      <c r="F382">
        <v>3.6440000000000001</v>
      </c>
      <c r="H382">
        <v>4.2365000000000004</v>
      </c>
      <c r="J382" s="35">
        <f t="shared" si="6"/>
        <v>0</v>
      </c>
    </row>
    <row r="383" spans="1:10">
      <c r="A383" s="2">
        <v>40121</v>
      </c>
      <c r="B383">
        <v>1.2625</v>
      </c>
      <c r="D383">
        <v>3.2645</v>
      </c>
      <c r="F383">
        <v>3.694</v>
      </c>
      <c r="H383">
        <v>4.2990000000000004</v>
      </c>
      <c r="J383" s="35">
        <f t="shared" si="6"/>
        <v>0</v>
      </c>
    </row>
    <row r="384" spans="1:10">
      <c r="A384" s="2">
        <v>40122</v>
      </c>
      <c r="B384">
        <v>1.23</v>
      </c>
      <c r="D384">
        <v>3.2465000000000002</v>
      </c>
      <c r="F384">
        <v>3.6924999999999999</v>
      </c>
      <c r="H384">
        <v>4.3025000000000002</v>
      </c>
      <c r="J384" s="35">
        <f t="shared" si="6"/>
        <v>0</v>
      </c>
    </row>
    <row r="385" spans="1:10">
      <c r="A385" s="2">
        <v>40123</v>
      </c>
      <c r="B385">
        <v>1.1795</v>
      </c>
      <c r="D385">
        <v>3.2004999999999999</v>
      </c>
      <c r="F385">
        <v>3.6564999999999999</v>
      </c>
      <c r="H385">
        <v>4.2935999999999996</v>
      </c>
      <c r="J385" s="35">
        <f t="shared" si="6"/>
        <v>0</v>
      </c>
    </row>
    <row r="386" spans="1:10">
      <c r="A386" s="2">
        <v>40126</v>
      </c>
      <c r="B386">
        <v>1.1884999999999999</v>
      </c>
      <c r="D386">
        <v>3.1829999999999998</v>
      </c>
      <c r="F386">
        <v>3.6364999999999998</v>
      </c>
      <c r="H386">
        <v>4.2839999999999998</v>
      </c>
      <c r="J386" s="35">
        <f t="shared" si="6"/>
        <v>0</v>
      </c>
    </row>
    <row r="387" spans="1:10">
      <c r="A387" s="2">
        <v>40127</v>
      </c>
      <c r="B387">
        <v>1.161</v>
      </c>
      <c r="D387">
        <v>3.16</v>
      </c>
      <c r="F387">
        <v>3.6158999999999999</v>
      </c>
      <c r="H387">
        <v>4.2895000000000003</v>
      </c>
      <c r="J387" s="35">
        <f t="shared" si="6"/>
        <v>0</v>
      </c>
    </row>
    <row r="388" spans="1:10">
      <c r="A388" s="2">
        <v>40128</v>
      </c>
      <c r="B388">
        <v>1.1654</v>
      </c>
      <c r="D388">
        <v>3.1606000000000001</v>
      </c>
      <c r="F388">
        <v>3.6139999999999999</v>
      </c>
      <c r="H388">
        <v>4.2910000000000004</v>
      </c>
      <c r="J388" s="35">
        <f t="shared" si="6"/>
        <v>0</v>
      </c>
    </row>
    <row r="389" spans="1:10">
      <c r="A389" s="2">
        <v>40129</v>
      </c>
      <c r="B389">
        <v>1.133</v>
      </c>
      <c r="D389">
        <v>3.1074999999999999</v>
      </c>
      <c r="F389">
        <v>3.5640000000000001</v>
      </c>
      <c r="H389">
        <v>4.2610000000000001</v>
      </c>
      <c r="J389" s="35">
        <f t="shared" si="6"/>
        <v>0</v>
      </c>
    </row>
    <row r="390" spans="1:10">
      <c r="A390" s="2">
        <v>40130</v>
      </c>
      <c r="B390">
        <v>1.1405000000000001</v>
      </c>
      <c r="D390">
        <v>3.0939999999999999</v>
      </c>
      <c r="F390">
        <v>3.536</v>
      </c>
      <c r="H390">
        <v>4.2220000000000004</v>
      </c>
      <c r="J390" s="35">
        <f t="shared" si="6"/>
        <v>0</v>
      </c>
    </row>
    <row r="391" spans="1:10">
      <c r="A391" s="2">
        <v>40133</v>
      </c>
      <c r="B391">
        <v>1.071</v>
      </c>
      <c r="D391">
        <v>2.9925000000000002</v>
      </c>
      <c r="F391">
        <v>3.4314999999999998</v>
      </c>
      <c r="H391">
        <v>4.1364999999999998</v>
      </c>
      <c r="J391" s="35">
        <f t="shared" si="6"/>
        <v>0</v>
      </c>
    </row>
    <row r="392" spans="1:10">
      <c r="A392" s="2">
        <v>40134</v>
      </c>
      <c r="B392">
        <v>1.0629999999999999</v>
      </c>
      <c r="D392">
        <v>2.9744999999999999</v>
      </c>
      <c r="F392">
        <v>3.4184999999999999</v>
      </c>
      <c r="H392">
        <v>4.1219999999999999</v>
      </c>
      <c r="J392" s="35">
        <f t="shared" si="6"/>
        <v>0</v>
      </c>
    </row>
    <row r="393" spans="1:10">
      <c r="A393" s="2">
        <v>40135</v>
      </c>
      <c r="B393">
        <v>1.048</v>
      </c>
      <c r="D393">
        <v>3.0034999999999998</v>
      </c>
      <c r="F393">
        <v>3.4544999999999999</v>
      </c>
      <c r="H393">
        <v>4.1595000000000004</v>
      </c>
      <c r="J393" s="35">
        <f t="shared" si="6"/>
        <v>0</v>
      </c>
    </row>
    <row r="394" spans="1:10">
      <c r="A394" s="2">
        <v>40136</v>
      </c>
      <c r="B394">
        <v>1.0225</v>
      </c>
      <c r="D394">
        <v>2.9935</v>
      </c>
      <c r="F394">
        <v>3.4365000000000001</v>
      </c>
      <c r="H394">
        <v>4.1710000000000003</v>
      </c>
      <c r="J394" s="35">
        <f t="shared" ref="J394:J457" si="7">C394+E394+G394+I394</f>
        <v>0</v>
      </c>
    </row>
    <row r="395" spans="1:10">
      <c r="A395" s="2">
        <v>40137</v>
      </c>
      <c r="B395">
        <v>1.048</v>
      </c>
      <c r="D395">
        <v>3.0259999999999998</v>
      </c>
      <c r="F395">
        <v>3.4815</v>
      </c>
      <c r="H395">
        <v>4.181</v>
      </c>
      <c r="J395" s="35">
        <f t="shared" si="7"/>
        <v>0</v>
      </c>
    </row>
    <row r="396" spans="1:10">
      <c r="A396" s="2">
        <v>40140</v>
      </c>
      <c r="B396">
        <v>1.0515000000000001</v>
      </c>
      <c r="D396">
        <v>3.0139999999999998</v>
      </c>
      <c r="F396">
        <v>3.4624999999999999</v>
      </c>
      <c r="H396">
        <v>4.1551999999999998</v>
      </c>
      <c r="J396" s="35">
        <f t="shared" si="7"/>
        <v>0</v>
      </c>
    </row>
    <row r="397" spans="1:10">
      <c r="A397" s="2">
        <v>40141</v>
      </c>
      <c r="B397">
        <v>1.0089999999999999</v>
      </c>
      <c r="D397">
        <v>2.9375</v>
      </c>
      <c r="F397">
        <v>3.3975</v>
      </c>
      <c r="H397">
        <v>4.1094999999999997</v>
      </c>
      <c r="J397" s="35">
        <f t="shared" si="7"/>
        <v>0</v>
      </c>
    </row>
    <row r="398" spans="1:10">
      <c r="A398" s="2">
        <v>40142</v>
      </c>
      <c r="B398">
        <v>1.042</v>
      </c>
      <c r="D398">
        <v>2.9125000000000001</v>
      </c>
      <c r="F398">
        <v>3.3570000000000002</v>
      </c>
      <c r="H398">
        <v>4.0785</v>
      </c>
      <c r="J398" s="35">
        <f t="shared" si="7"/>
        <v>0</v>
      </c>
    </row>
    <row r="399" spans="1:10">
      <c r="A399" s="2">
        <v>40143</v>
      </c>
      <c r="B399">
        <v>1.0389999999999999</v>
      </c>
      <c r="D399">
        <v>2.9485000000000001</v>
      </c>
      <c r="F399">
        <v>3.3679999999999999</v>
      </c>
      <c r="H399">
        <v>4.0815999999999999</v>
      </c>
      <c r="J399" s="35">
        <f t="shared" si="7"/>
        <v>0</v>
      </c>
    </row>
    <row r="400" spans="1:10">
      <c r="A400" s="2">
        <v>40144</v>
      </c>
      <c r="B400">
        <v>1.0149999999999999</v>
      </c>
      <c r="D400">
        <v>2.859</v>
      </c>
      <c r="F400">
        <v>3.2930000000000001</v>
      </c>
      <c r="H400">
        <v>4.0434999999999999</v>
      </c>
      <c r="J400" s="35">
        <f t="shared" si="7"/>
        <v>0</v>
      </c>
    </row>
    <row r="401" spans="1:10">
      <c r="A401" s="2">
        <v>40147</v>
      </c>
      <c r="B401">
        <v>1.0089999999999999</v>
      </c>
      <c r="D401">
        <v>2.8369999999999997</v>
      </c>
      <c r="F401">
        <v>3.2965</v>
      </c>
      <c r="H401">
        <v>4.0259999999999998</v>
      </c>
      <c r="J401" s="35">
        <f t="shared" si="7"/>
        <v>0</v>
      </c>
    </row>
    <row r="402" spans="1:10">
      <c r="A402" s="2">
        <v>40148</v>
      </c>
      <c r="B402">
        <v>1.0169999999999999</v>
      </c>
      <c r="D402">
        <v>2.919</v>
      </c>
      <c r="F402">
        <v>3.395</v>
      </c>
      <c r="H402">
        <v>4.1247999999999996</v>
      </c>
      <c r="J402" s="35">
        <f t="shared" si="7"/>
        <v>0</v>
      </c>
    </row>
    <row r="403" spans="1:10">
      <c r="A403" s="2">
        <v>40149</v>
      </c>
      <c r="B403">
        <v>1.0655000000000001</v>
      </c>
      <c r="D403">
        <v>2.9590000000000001</v>
      </c>
      <c r="F403">
        <v>3.4209999999999998</v>
      </c>
      <c r="H403">
        <v>4.0949999999999998</v>
      </c>
      <c r="J403" s="35">
        <f t="shared" si="7"/>
        <v>0</v>
      </c>
    </row>
    <row r="404" spans="1:10">
      <c r="A404" s="2">
        <v>40150</v>
      </c>
      <c r="B404">
        <v>1.0860000000000001</v>
      </c>
      <c r="D404">
        <v>3.0270000000000001</v>
      </c>
      <c r="F404">
        <v>3.5009999999999999</v>
      </c>
      <c r="H404">
        <v>4.1764999999999999</v>
      </c>
      <c r="J404" s="35">
        <f t="shared" si="7"/>
        <v>0</v>
      </c>
    </row>
    <row r="405" spans="1:10">
      <c r="A405" s="2">
        <v>40151</v>
      </c>
      <c r="B405">
        <v>1.216</v>
      </c>
      <c r="D405">
        <v>3.157</v>
      </c>
      <c r="F405">
        <v>3.62</v>
      </c>
      <c r="H405">
        <v>4.2629000000000001</v>
      </c>
      <c r="J405" s="35">
        <f t="shared" si="7"/>
        <v>0</v>
      </c>
    </row>
    <row r="406" spans="1:10">
      <c r="A406" s="2">
        <v>40154</v>
      </c>
      <c r="B406">
        <v>1.1419999999999999</v>
      </c>
      <c r="D406">
        <v>3.0994999999999999</v>
      </c>
      <c r="F406">
        <v>3.5750000000000002</v>
      </c>
      <c r="H406">
        <v>4.25</v>
      </c>
      <c r="J406" s="35">
        <f t="shared" si="7"/>
        <v>0</v>
      </c>
    </row>
    <row r="407" spans="1:10">
      <c r="A407" s="2">
        <v>40155</v>
      </c>
      <c r="B407">
        <v>1.0894999999999999</v>
      </c>
      <c r="D407">
        <v>3.0394999999999999</v>
      </c>
      <c r="F407">
        <v>3.5207000000000002</v>
      </c>
      <c r="H407">
        <v>4.2234999999999996</v>
      </c>
      <c r="J407" s="35">
        <f t="shared" si="7"/>
        <v>0</v>
      </c>
    </row>
    <row r="408" spans="1:10">
      <c r="A408" s="2">
        <v>40156</v>
      </c>
      <c r="B408">
        <v>1.0974999999999999</v>
      </c>
      <c r="D408">
        <v>3.0785</v>
      </c>
      <c r="F408">
        <v>3.5615000000000001</v>
      </c>
      <c r="H408">
        <v>4.2645</v>
      </c>
      <c r="J408" s="35">
        <f t="shared" si="7"/>
        <v>0</v>
      </c>
    </row>
    <row r="409" spans="1:10">
      <c r="A409" s="2">
        <v>40157</v>
      </c>
      <c r="B409">
        <v>1.117</v>
      </c>
      <c r="D409">
        <v>3.1215000000000002</v>
      </c>
      <c r="F409">
        <v>3.6165000000000003</v>
      </c>
      <c r="H409">
        <v>4.3434999999999997</v>
      </c>
      <c r="J409" s="35">
        <f t="shared" si="7"/>
        <v>0</v>
      </c>
    </row>
    <row r="410" spans="1:10">
      <c r="A410" s="2">
        <v>40158</v>
      </c>
      <c r="B410">
        <v>1.1515</v>
      </c>
      <c r="D410">
        <v>3.1880000000000002</v>
      </c>
      <c r="F410">
        <v>3.6758999999999999</v>
      </c>
      <c r="H410">
        <v>4.3375000000000004</v>
      </c>
      <c r="J410" s="35">
        <f t="shared" si="7"/>
        <v>0</v>
      </c>
    </row>
    <row r="411" spans="1:10">
      <c r="A411" s="2">
        <v>40161</v>
      </c>
      <c r="B411">
        <v>1.1945000000000001</v>
      </c>
      <c r="D411">
        <v>3.2134999999999998</v>
      </c>
      <c r="F411">
        <v>3.6804999999999999</v>
      </c>
      <c r="H411">
        <v>4.3239999999999998</v>
      </c>
      <c r="J411" s="35">
        <f t="shared" si="7"/>
        <v>0</v>
      </c>
    </row>
    <row r="412" spans="1:10">
      <c r="A412" s="2">
        <v>40162</v>
      </c>
      <c r="B412">
        <v>1.2175</v>
      </c>
      <c r="D412">
        <v>3.2640000000000002</v>
      </c>
      <c r="F412">
        <v>3.7335000000000003</v>
      </c>
      <c r="H412">
        <v>4.3629999999999995</v>
      </c>
      <c r="J412" s="35">
        <f t="shared" si="7"/>
        <v>0</v>
      </c>
    </row>
    <row r="413" spans="1:10">
      <c r="A413" s="2">
        <v>40163</v>
      </c>
      <c r="B413">
        <v>1.1985000000000001</v>
      </c>
      <c r="D413">
        <v>3.2730000000000001</v>
      </c>
      <c r="F413">
        <v>3.7444999999999999</v>
      </c>
      <c r="H413">
        <v>4.3704999999999998</v>
      </c>
      <c r="J413" s="35">
        <f t="shared" si="7"/>
        <v>0</v>
      </c>
    </row>
    <row r="414" spans="1:10">
      <c r="A414" s="2">
        <v>40164</v>
      </c>
      <c r="B414">
        <v>1.0985</v>
      </c>
      <c r="D414">
        <v>3.1415000000000002</v>
      </c>
      <c r="F414">
        <v>3.6154999999999999</v>
      </c>
      <c r="H414">
        <v>4.2539999999999996</v>
      </c>
      <c r="J414" s="35">
        <f t="shared" si="7"/>
        <v>0</v>
      </c>
    </row>
    <row r="415" spans="1:10">
      <c r="A415" s="2">
        <v>40165</v>
      </c>
      <c r="B415">
        <v>1.127</v>
      </c>
      <c r="D415">
        <v>3.1989999999999998</v>
      </c>
      <c r="F415">
        <v>3.6695000000000002</v>
      </c>
      <c r="H415">
        <v>4.2954999999999997</v>
      </c>
      <c r="J415" s="35">
        <f t="shared" si="7"/>
        <v>0</v>
      </c>
    </row>
    <row r="416" spans="1:10">
      <c r="A416" s="2">
        <v>40168</v>
      </c>
      <c r="B416">
        <v>1.2</v>
      </c>
      <c r="D416">
        <v>3.3460000000000001</v>
      </c>
      <c r="F416">
        <v>3.823</v>
      </c>
      <c r="H416">
        <v>4.4359999999999999</v>
      </c>
      <c r="J416" s="35">
        <f t="shared" si="7"/>
        <v>0</v>
      </c>
    </row>
    <row r="417" spans="1:10">
      <c r="A417" s="2">
        <v>40169</v>
      </c>
      <c r="B417">
        <v>1.2690000000000001</v>
      </c>
      <c r="D417">
        <v>3.4369999999999998</v>
      </c>
      <c r="F417">
        <v>3.9195000000000002</v>
      </c>
      <c r="H417">
        <v>4.5004999999999997</v>
      </c>
      <c r="J417" s="35">
        <f t="shared" si="7"/>
        <v>0</v>
      </c>
    </row>
    <row r="418" spans="1:10">
      <c r="A418" s="2">
        <v>40170</v>
      </c>
      <c r="B418">
        <v>1.2849999999999999</v>
      </c>
      <c r="D418">
        <v>3.4325000000000001</v>
      </c>
      <c r="F418">
        <v>3.9053</v>
      </c>
      <c r="H418">
        <v>4.4870000000000001</v>
      </c>
      <c r="J418" s="35">
        <f t="shared" si="7"/>
        <v>0</v>
      </c>
    </row>
    <row r="419" spans="1:10">
      <c r="A419" s="2">
        <v>40171</v>
      </c>
      <c r="B419">
        <v>1.3129999999999999</v>
      </c>
      <c r="D419">
        <v>3.4790000000000001</v>
      </c>
      <c r="F419">
        <v>3.9470000000000001</v>
      </c>
      <c r="H419">
        <v>4.5309999999999997</v>
      </c>
      <c r="J419" s="35">
        <f t="shared" si="7"/>
        <v>0</v>
      </c>
    </row>
    <row r="420" spans="1:10">
      <c r="A420" s="2">
        <v>40172</v>
      </c>
      <c r="B420">
        <v>1.3277999999999999</v>
      </c>
      <c r="D420">
        <v>3.4740000000000002</v>
      </c>
      <c r="F420">
        <v>3.952</v>
      </c>
      <c r="H420">
        <v>4.5540000000000003</v>
      </c>
      <c r="J420" s="35">
        <f t="shared" si="7"/>
        <v>0</v>
      </c>
    </row>
    <row r="421" spans="1:10">
      <c r="A421" s="2">
        <v>40175</v>
      </c>
      <c r="B421">
        <v>1.395</v>
      </c>
      <c r="D421">
        <v>3.5415000000000001</v>
      </c>
      <c r="F421">
        <v>4.0049999999999999</v>
      </c>
      <c r="H421">
        <v>4.5789999999999997</v>
      </c>
      <c r="J421" s="35">
        <f t="shared" si="7"/>
        <v>0</v>
      </c>
    </row>
    <row r="422" spans="1:10">
      <c r="A422" s="2">
        <v>40176</v>
      </c>
      <c r="B422">
        <v>1.3754999999999999</v>
      </c>
      <c r="D422">
        <v>3.49</v>
      </c>
      <c r="F422">
        <v>3.9478</v>
      </c>
      <c r="H422">
        <v>4.5170000000000003</v>
      </c>
      <c r="J422" s="35">
        <f t="shared" si="7"/>
        <v>0</v>
      </c>
    </row>
    <row r="423" spans="1:10">
      <c r="A423" s="2">
        <v>40177</v>
      </c>
      <c r="B423">
        <v>1.375</v>
      </c>
      <c r="D423">
        <v>3.4855</v>
      </c>
      <c r="F423">
        <v>3.93</v>
      </c>
      <c r="H423">
        <v>4.4794999999999998</v>
      </c>
      <c r="J423" s="35">
        <f t="shared" si="7"/>
        <v>0</v>
      </c>
    </row>
    <row r="424" spans="1:10">
      <c r="A424" s="2">
        <v>40178</v>
      </c>
      <c r="B424">
        <v>1.4179999999999999</v>
      </c>
      <c r="D424">
        <v>3.5365000000000002</v>
      </c>
      <c r="F424">
        <v>3.9710000000000001</v>
      </c>
      <c r="H424">
        <v>4.5373000000000001</v>
      </c>
      <c r="J424" s="35">
        <f t="shared" si="7"/>
        <v>0</v>
      </c>
    </row>
    <row r="425" spans="1:10">
      <c r="A425" s="2">
        <v>40179</v>
      </c>
      <c r="B425">
        <v>1.4359</v>
      </c>
      <c r="D425">
        <v>3.5289999999999999</v>
      </c>
      <c r="F425">
        <v>3.9740000000000002</v>
      </c>
      <c r="H425">
        <v>4.5010000000000003</v>
      </c>
      <c r="J425" s="35">
        <f t="shared" si="7"/>
        <v>0</v>
      </c>
    </row>
    <row r="426" spans="1:10">
      <c r="A426" s="2">
        <v>40182</v>
      </c>
      <c r="B426">
        <v>1.347</v>
      </c>
      <c r="D426">
        <v>3.4765000000000001</v>
      </c>
      <c r="F426">
        <v>3.9340000000000002</v>
      </c>
      <c r="H426">
        <v>4.5110000000000001</v>
      </c>
      <c r="J426" s="35">
        <f t="shared" si="7"/>
        <v>0</v>
      </c>
    </row>
    <row r="427" spans="1:10">
      <c r="A427" s="2">
        <v>40183</v>
      </c>
      <c r="B427">
        <v>1.296</v>
      </c>
      <c r="D427">
        <v>3.3980000000000001</v>
      </c>
      <c r="F427">
        <v>3.8565</v>
      </c>
      <c r="H427">
        <v>4.4589999999999996</v>
      </c>
      <c r="J427" s="35">
        <f t="shared" si="7"/>
        <v>0</v>
      </c>
    </row>
    <row r="428" spans="1:10">
      <c r="A428" s="2">
        <v>40184</v>
      </c>
      <c r="B428">
        <v>1.2795000000000001</v>
      </c>
      <c r="D428">
        <v>3.4535</v>
      </c>
      <c r="F428">
        <v>3.9264999999999999</v>
      </c>
      <c r="H428">
        <v>4.5359999999999996</v>
      </c>
      <c r="J428" s="35">
        <f t="shared" si="7"/>
        <v>0</v>
      </c>
    </row>
    <row r="429" spans="1:10">
      <c r="A429" s="2">
        <v>40185</v>
      </c>
      <c r="B429">
        <v>1.3025</v>
      </c>
      <c r="D429">
        <v>3.4775</v>
      </c>
      <c r="F429">
        <v>3.9455</v>
      </c>
      <c r="H429">
        <v>4.5590000000000002</v>
      </c>
      <c r="J429" s="35">
        <f t="shared" si="7"/>
        <v>0</v>
      </c>
    </row>
    <row r="430" spans="1:10">
      <c r="A430" s="2">
        <v>40186</v>
      </c>
      <c r="B430">
        <v>1.2450000000000001</v>
      </c>
      <c r="D430">
        <v>3.4655</v>
      </c>
      <c r="F430">
        <v>3.9415</v>
      </c>
      <c r="H430">
        <v>4.5735000000000001</v>
      </c>
      <c r="J430" s="35">
        <f t="shared" si="7"/>
        <v>0</v>
      </c>
    </row>
    <row r="431" spans="1:10">
      <c r="A431" s="2">
        <v>40189</v>
      </c>
      <c r="B431">
        <v>1.2155</v>
      </c>
      <c r="D431">
        <v>3.4314999999999998</v>
      </c>
      <c r="F431">
        <v>3.9175</v>
      </c>
      <c r="H431">
        <v>4.5739999999999998</v>
      </c>
      <c r="J431" s="35">
        <f t="shared" si="7"/>
        <v>0</v>
      </c>
    </row>
    <row r="432" spans="1:10">
      <c r="A432" s="2">
        <v>40190</v>
      </c>
      <c r="B432">
        <v>1.1785000000000001</v>
      </c>
      <c r="D432">
        <v>3.3380000000000001</v>
      </c>
      <c r="F432">
        <v>3.8134999999999999</v>
      </c>
      <c r="H432">
        <v>4.4785000000000004</v>
      </c>
      <c r="J432" s="35">
        <f t="shared" si="7"/>
        <v>0</v>
      </c>
    </row>
    <row r="433" spans="1:10">
      <c r="A433" s="2">
        <v>40191</v>
      </c>
      <c r="B433">
        <v>1.23</v>
      </c>
      <c r="D433">
        <v>3.407</v>
      </c>
      <c r="F433">
        <v>3.895</v>
      </c>
      <c r="H433">
        <v>4.5830000000000002</v>
      </c>
      <c r="J433" s="35">
        <f t="shared" si="7"/>
        <v>0</v>
      </c>
    </row>
    <row r="434" spans="1:10">
      <c r="A434" s="2">
        <v>40192</v>
      </c>
      <c r="B434">
        <v>1.1870000000000001</v>
      </c>
      <c r="D434">
        <v>3.3559999999999999</v>
      </c>
      <c r="F434">
        <v>3.839</v>
      </c>
      <c r="H434">
        <v>4.5069999999999997</v>
      </c>
      <c r="J434" s="35">
        <f t="shared" si="7"/>
        <v>0</v>
      </c>
    </row>
    <row r="435" spans="1:10">
      <c r="A435" s="2">
        <v>40193</v>
      </c>
      <c r="B435">
        <v>1.137</v>
      </c>
      <c r="D435">
        <v>3.2945000000000002</v>
      </c>
      <c r="F435">
        <v>3.7894999999999999</v>
      </c>
      <c r="H435">
        <v>4.4729999999999999</v>
      </c>
      <c r="J435" s="35">
        <f t="shared" si="7"/>
        <v>0</v>
      </c>
    </row>
    <row r="436" spans="1:10">
      <c r="A436" s="2">
        <v>40196</v>
      </c>
      <c r="B436">
        <v>1.1339999999999999</v>
      </c>
      <c r="D436">
        <v>3.29</v>
      </c>
      <c r="F436">
        <v>3.7759999999999998</v>
      </c>
      <c r="H436">
        <v>4.5087000000000002</v>
      </c>
      <c r="J436" s="35">
        <f t="shared" si="7"/>
        <v>0</v>
      </c>
    </row>
    <row r="437" spans="1:10">
      <c r="A437" s="2">
        <v>40197</v>
      </c>
      <c r="B437">
        <v>1.1559999999999999</v>
      </c>
      <c r="D437">
        <v>3.31</v>
      </c>
      <c r="F437">
        <v>3.7965</v>
      </c>
      <c r="H437">
        <v>4.4779999999999998</v>
      </c>
      <c r="J437" s="35">
        <f t="shared" si="7"/>
        <v>0</v>
      </c>
    </row>
    <row r="438" spans="1:10">
      <c r="A438" s="2">
        <v>40198</v>
      </c>
      <c r="B438">
        <v>1.1525000000000001</v>
      </c>
      <c r="D438">
        <v>3.2755000000000001</v>
      </c>
      <c r="F438">
        <v>3.7530000000000001</v>
      </c>
      <c r="H438">
        <v>4.431</v>
      </c>
      <c r="J438" s="35">
        <f t="shared" si="7"/>
        <v>0</v>
      </c>
    </row>
    <row r="439" spans="1:10">
      <c r="A439" s="2">
        <v>40199</v>
      </c>
      <c r="B439">
        <v>1.1140000000000001</v>
      </c>
      <c r="D439">
        <v>3.2164999999999999</v>
      </c>
      <c r="F439">
        <v>3.6959999999999997</v>
      </c>
      <c r="H439">
        <v>4.3899999999999997</v>
      </c>
      <c r="J439" s="35">
        <f t="shared" si="7"/>
        <v>0</v>
      </c>
    </row>
    <row r="440" spans="1:10">
      <c r="A440" s="2">
        <v>40200</v>
      </c>
      <c r="B440">
        <v>1.1154999999999999</v>
      </c>
      <c r="D440">
        <v>3.2505000000000002</v>
      </c>
      <c r="F440">
        <v>3.7345000000000002</v>
      </c>
      <c r="H440">
        <v>4.4349999999999996</v>
      </c>
      <c r="J440" s="35">
        <f t="shared" si="7"/>
        <v>0</v>
      </c>
    </row>
    <row r="441" spans="1:10">
      <c r="A441" s="2">
        <v>40203</v>
      </c>
      <c r="B441">
        <v>1.111</v>
      </c>
      <c r="D441">
        <v>3.2545000000000002</v>
      </c>
      <c r="F441">
        <v>3.7415000000000003</v>
      </c>
      <c r="H441">
        <v>4.4379999999999997</v>
      </c>
      <c r="J441" s="35">
        <f t="shared" si="7"/>
        <v>0</v>
      </c>
    </row>
    <row r="442" spans="1:10">
      <c r="A442" s="2">
        <v>40204</v>
      </c>
      <c r="B442">
        <v>1.1034999999999999</v>
      </c>
      <c r="D442">
        <v>3.2425000000000002</v>
      </c>
      <c r="F442">
        <v>3.7389999999999999</v>
      </c>
      <c r="H442">
        <v>4.4444999999999997</v>
      </c>
      <c r="J442" s="35">
        <f t="shared" si="7"/>
        <v>0</v>
      </c>
    </row>
    <row r="443" spans="1:10">
      <c r="A443" s="2">
        <v>40205</v>
      </c>
      <c r="B443">
        <v>1.17</v>
      </c>
      <c r="D443">
        <v>3.2885</v>
      </c>
      <c r="F443">
        <v>3.7705000000000002</v>
      </c>
      <c r="H443">
        <v>4.4535</v>
      </c>
      <c r="J443" s="35">
        <f t="shared" si="7"/>
        <v>0</v>
      </c>
    </row>
    <row r="444" spans="1:10">
      <c r="A444" s="2">
        <v>40206</v>
      </c>
      <c r="B444">
        <v>1.1315</v>
      </c>
      <c r="D444">
        <v>3.266</v>
      </c>
      <c r="F444">
        <v>3.758</v>
      </c>
      <c r="H444">
        <v>4.4379999999999997</v>
      </c>
      <c r="J444" s="35">
        <f t="shared" si="7"/>
        <v>0</v>
      </c>
    </row>
    <row r="445" spans="1:10">
      <c r="A445" s="2">
        <v>40207</v>
      </c>
      <c r="B445">
        <v>1.103</v>
      </c>
      <c r="D445">
        <v>3.2160000000000002</v>
      </c>
      <c r="F445">
        <v>3.7090000000000001</v>
      </c>
      <c r="H445">
        <v>4.3849999999999998</v>
      </c>
      <c r="J445" s="35">
        <f t="shared" si="7"/>
        <v>0</v>
      </c>
    </row>
    <row r="446" spans="1:10">
      <c r="A446" s="2">
        <v>40210</v>
      </c>
      <c r="B446">
        <v>1.1379999999999999</v>
      </c>
      <c r="D446">
        <v>3.2745000000000002</v>
      </c>
      <c r="F446">
        <v>3.7759999999999998</v>
      </c>
      <c r="H446">
        <v>4.4615</v>
      </c>
      <c r="J446" s="35">
        <f t="shared" si="7"/>
        <v>0</v>
      </c>
    </row>
    <row r="447" spans="1:10">
      <c r="A447" s="2">
        <v>40211</v>
      </c>
      <c r="B447">
        <v>1.137</v>
      </c>
      <c r="D447">
        <v>3.2645</v>
      </c>
      <c r="F447">
        <v>3.7589999999999999</v>
      </c>
      <c r="H447">
        <v>4.452</v>
      </c>
      <c r="J447" s="35">
        <f t="shared" si="7"/>
        <v>0</v>
      </c>
    </row>
    <row r="448" spans="1:10">
      <c r="A448" s="2">
        <v>40212</v>
      </c>
      <c r="B448">
        <v>1.1579999999999999</v>
      </c>
      <c r="D448">
        <v>3.3119999999999998</v>
      </c>
      <c r="F448">
        <v>3.8140000000000001</v>
      </c>
      <c r="H448">
        <v>4.5164999999999997</v>
      </c>
      <c r="J448" s="35">
        <f t="shared" si="7"/>
        <v>0</v>
      </c>
    </row>
    <row r="449" spans="1:10">
      <c r="A449" s="2">
        <v>40213</v>
      </c>
      <c r="B449">
        <v>1.105</v>
      </c>
      <c r="D449">
        <v>3.2160000000000002</v>
      </c>
      <c r="F449">
        <v>3.7160000000000002</v>
      </c>
      <c r="H449">
        <v>4.4184999999999999</v>
      </c>
      <c r="J449" s="35">
        <f t="shared" si="7"/>
        <v>0</v>
      </c>
    </row>
    <row r="450" spans="1:10">
      <c r="A450" s="2">
        <v>40214</v>
      </c>
      <c r="B450">
        <v>1.0714999999999999</v>
      </c>
      <c r="D450">
        <v>3.1625000000000001</v>
      </c>
      <c r="F450">
        <v>3.6644999999999999</v>
      </c>
      <c r="H450">
        <v>4.3775000000000004</v>
      </c>
      <c r="J450" s="35">
        <f t="shared" si="7"/>
        <v>0</v>
      </c>
    </row>
    <row r="451" spans="1:10">
      <c r="A451" s="2">
        <v>40217</v>
      </c>
      <c r="B451">
        <v>1.0714999999999999</v>
      </c>
      <c r="D451">
        <v>3.1549999999999998</v>
      </c>
      <c r="F451">
        <v>3.657</v>
      </c>
      <c r="H451">
        <v>4.3529999999999998</v>
      </c>
      <c r="J451" s="35">
        <f t="shared" si="7"/>
        <v>0</v>
      </c>
    </row>
    <row r="452" spans="1:10">
      <c r="A452" s="2">
        <v>40218</v>
      </c>
      <c r="B452">
        <v>1.121</v>
      </c>
      <c r="D452">
        <v>3.2359999999999998</v>
      </c>
      <c r="F452">
        <v>3.742</v>
      </c>
      <c r="H452">
        <v>4.4385000000000003</v>
      </c>
      <c r="J452" s="35">
        <f t="shared" si="7"/>
        <v>0</v>
      </c>
    </row>
    <row r="453" spans="1:10">
      <c r="A453" s="2">
        <v>40219</v>
      </c>
      <c r="B453">
        <v>1.17</v>
      </c>
      <c r="D453">
        <v>3.2945000000000002</v>
      </c>
      <c r="F453">
        <v>3.798</v>
      </c>
      <c r="H453">
        <v>4.5010000000000003</v>
      </c>
      <c r="J453" s="35">
        <f t="shared" si="7"/>
        <v>0</v>
      </c>
    </row>
    <row r="454" spans="1:10">
      <c r="A454" s="2">
        <v>40220</v>
      </c>
      <c r="B454">
        <v>1.157</v>
      </c>
      <c r="D454">
        <v>3.2995000000000001</v>
      </c>
      <c r="F454">
        <v>3.8144999999999998</v>
      </c>
      <c r="H454">
        <v>4.5229999999999997</v>
      </c>
      <c r="J454" s="35">
        <f t="shared" si="7"/>
        <v>0</v>
      </c>
    </row>
    <row r="455" spans="1:10">
      <c r="A455" s="2">
        <v>40221</v>
      </c>
      <c r="B455">
        <v>1.1200000000000001</v>
      </c>
      <c r="D455">
        <v>3.2705000000000002</v>
      </c>
      <c r="F455">
        <v>3.7904999999999998</v>
      </c>
      <c r="H455">
        <v>4.5105000000000004</v>
      </c>
      <c r="J455" s="35">
        <f t="shared" si="7"/>
        <v>0</v>
      </c>
    </row>
    <row r="456" spans="1:10">
      <c r="A456" s="2">
        <v>40224</v>
      </c>
      <c r="B456">
        <v>1.119</v>
      </c>
      <c r="D456">
        <v>3.2720000000000002</v>
      </c>
      <c r="F456">
        <v>3.794</v>
      </c>
      <c r="H456">
        <v>4.5068000000000001</v>
      </c>
      <c r="J456" s="35">
        <f t="shared" si="7"/>
        <v>0</v>
      </c>
    </row>
    <row r="457" spans="1:10">
      <c r="A457" s="2">
        <v>40225</v>
      </c>
      <c r="B457">
        <v>1.095</v>
      </c>
      <c r="D457">
        <v>3.2404999999999999</v>
      </c>
      <c r="F457">
        <v>3.7574999999999998</v>
      </c>
      <c r="H457">
        <v>4.5010000000000003</v>
      </c>
      <c r="J457" s="35">
        <f t="shared" si="7"/>
        <v>0</v>
      </c>
    </row>
    <row r="458" spans="1:10">
      <c r="A458" s="2">
        <v>40226</v>
      </c>
      <c r="B458">
        <v>1.1325000000000001</v>
      </c>
      <c r="D458">
        <v>3.3159999999999998</v>
      </c>
      <c r="F458">
        <v>3.8325</v>
      </c>
      <c r="H458">
        <v>4.5659999999999998</v>
      </c>
      <c r="J458" s="35">
        <f t="shared" ref="J458:J521" si="8">C458+E458+G458+I458</f>
        <v>0</v>
      </c>
    </row>
    <row r="459" spans="1:10">
      <c r="A459" s="2">
        <v>40227</v>
      </c>
      <c r="B459">
        <v>1.212</v>
      </c>
      <c r="D459">
        <v>3.4020000000000001</v>
      </c>
      <c r="F459">
        <v>3.91</v>
      </c>
      <c r="H459">
        <v>4.6190999999999995</v>
      </c>
      <c r="J459" s="35">
        <f t="shared" si="8"/>
        <v>0</v>
      </c>
    </row>
    <row r="460" spans="1:10">
      <c r="A460" s="2">
        <v>40228</v>
      </c>
      <c r="B460">
        <v>1.2135</v>
      </c>
      <c r="D460">
        <v>3.3795000000000002</v>
      </c>
      <c r="F460">
        <v>3.8815</v>
      </c>
      <c r="H460">
        <v>4.5809999999999995</v>
      </c>
      <c r="J460" s="35">
        <f t="shared" si="8"/>
        <v>0</v>
      </c>
    </row>
    <row r="461" spans="1:10">
      <c r="A461" s="2">
        <v>40231</v>
      </c>
      <c r="B461">
        <v>1.167</v>
      </c>
      <c r="D461">
        <v>3.379</v>
      </c>
      <c r="F461">
        <v>3.8919999999999999</v>
      </c>
      <c r="H461">
        <v>4.5865</v>
      </c>
      <c r="J461" s="35">
        <f t="shared" si="8"/>
        <v>0</v>
      </c>
    </row>
    <row r="462" spans="1:10">
      <c r="A462" s="2">
        <v>40232</v>
      </c>
      <c r="B462">
        <v>1.1174999999999999</v>
      </c>
      <c r="D462">
        <v>3.2743000000000002</v>
      </c>
      <c r="F462">
        <v>3.782</v>
      </c>
      <c r="H462">
        <v>4.4909999999999997</v>
      </c>
      <c r="J462" s="35">
        <f t="shared" si="8"/>
        <v>0</v>
      </c>
    </row>
    <row r="463" spans="1:10">
      <c r="A463" s="2">
        <v>40233</v>
      </c>
      <c r="B463">
        <v>1.0965</v>
      </c>
      <c r="D463">
        <v>3.2720000000000002</v>
      </c>
      <c r="F463">
        <v>3.7795000000000001</v>
      </c>
      <c r="H463">
        <v>4.4950000000000001</v>
      </c>
      <c r="J463" s="35">
        <f t="shared" si="8"/>
        <v>0</v>
      </c>
    </row>
    <row r="464" spans="1:10">
      <c r="A464" s="2">
        <v>40234</v>
      </c>
      <c r="B464">
        <v>1.056</v>
      </c>
      <c r="D464">
        <v>3.1970000000000001</v>
      </c>
      <c r="F464">
        <v>3.7084999999999999</v>
      </c>
      <c r="H464">
        <v>4.431</v>
      </c>
      <c r="J464" s="35">
        <f t="shared" si="8"/>
        <v>0</v>
      </c>
    </row>
    <row r="465" spans="1:10">
      <c r="A465" s="2">
        <v>40235</v>
      </c>
      <c r="B465">
        <v>1.0609999999999999</v>
      </c>
      <c r="D465">
        <v>3.1909999999999998</v>
      </c>
      <c r="F465">
        <v>3.702</v>
      </c>
      <c r="H465">
        <v>4.4175000000000004</v>
      </c>
      <c r="J465" s="35">
        <f t="shared" si="8"/>
        <v>0</v>
      </c>
    </row>
    <row r="466" spans="1:10">
      <c r="A466" s="2">
        <v>40238</v>
      </c>
      <c r="B466">
        <v>1.046</v>
      </c>
      <c r="D466">
        <v>3.1709999999999998</v>
      </c>
      <c r="F466">
        <v>3.6865000000000001</v>
      </c>
      <c r="H466">
        <v>4.4160000000000004</v>
      </c>
      <c r="J466" s="35">
        <f t="shared" si="8"/>
        <v>0</v>
      </c>
    </row>
    <row r="467" spans="1:10">
      <c r="A467" s="2">
        <v>40239</v>
      </c>
      <c r="B467">
        <v>1.0249999999999999</v>
      </c>
      <c r="D467">
        <v>3.1524999999999999</v>
      </c>
      <c r="F467">
        <v>3.6720000000000002</v>
      </c>
      <c r="H467">
        <v>4.4180000000000001</v>
      </c>
      <c r="J467" s="35">
        <f t="shared" si="8"/>
        <v>0</v>
      </c>
    </row>
    <row r="468" spans="1:10">
      <c r="A468" s="2">
        <v>40240</v>
      </c>
      <c r="B468">
        <v>1.0329999999999999</v>
      </c>
      <c r="D468">
        <v>3.1385000000000001</v>
      </c>
      <c r="F468">
        <v>3.6615000000000002</v>
      </c>
      <c r="H468">
        <v>4.4219999999999997</v>
      </c>
      <c r="J468" s="35">
        <f t="shared" si="8"/>
        <v>0</v>
      </c>
    </row>
    <row r="469" spans="1:10">
      <c r="A469" s="2">
        <v>40241</v>
      </c>
      <c r="B469">
        <v>1.0760000000000001</v>
      </c>
      <c r="D469">
        <v>3.133</v>
      </c>
      <c r="F469">
        <v>3.6349999999999998</v>
      </c>
      <c r="H469">
        <v>4.3870000000000005</v>
      </c>
      <c r="J469" s="35">
        <f t="shared" si="8"/>
        <v>0</v>
      </c>
    </row>
    <row r="470" spans="1:10">
      <c r="A470" s="2">
        <v>40242</v>
      </c>
      <c r="B470">
        <v>1.117</v>
      </c>
      <c r="D470">
        <v>3.2080000000000002</v>
      </c>
      <c r="F470">
        <v>3.7250000000000001</v>
      </c>
      <c r="H470">
        <v>4.4870000000000001</v>
      </c>
      <c r="J470" s="35">
        <f t="shared" si="8"/>
        <v>0</v>
      </c>
    </row>
    <row r="471" spans="1:10">
      <c r="A471" s="2">
        <v>40245</v>
      </c>
      <c r="B471">
        <v>1.1280000000000001</v>
      </c>
      <c r="D471">
        <v>3.2515000000000001</v>
      </c>
      <c r="F471">
        <v>3.77</v>
      </c>
      <c r="H471">
        <v>4.5339999999999998</v>
      </c>
      <c r="J471" s="35">
        <f t="shared" si="8"/>
        <v>0</v>
      </c>
    </row>
    <row r="472" spans="1:10">
      <c r="A472" s="2">
        <v>40246</v>
      </c>
      <c r="B472">
        <v>1.093</v>
      </c>
      <c r="D472">
        <v>3.2134999999999998</v>
      </c>
      <c r="F472">
        <v>3.7389999999999999</v>
      </c>
      <c r="H472">
        <v>4.5095000000000001</v>
      </c>
      <c r="J472" s="35">
        <f t="shared" si="8"/>
        <v>0</v>
      </c>
    </row>
    <row r="473" spans="1:10">
      <c r="A473" s="2">
        <v>40247</v>
      </c>
      <c r="B473">
        <v>1.113</v>
      </c>
      <c r="D473">
        <v>3.2370000000000001</v>
      </c>
      <c r="F473">
        <v>3.7519999999999998</v>
      </c>
      <c r="H473">
        <v>4.5179999999999998</v>
      </c>
      <c r="J473" s="35">
        <f t="shared" si="8"/>
        <v>0</v>
      </c>
    </row>
    <row r="474" spans="1:10">
      <c r="A474" s="2">
        <v>40248</v>
      </c>
      <c r="B474">
        <v>1.1565000000000001</v>
      </c>
      <c r="D474">
        <v>3.258</v>
      </c>
      <c r="F474">
        <v>3.7654999999999998</v>
      </c>
      <c r="H474">
        <v>4.508</v>
      </c>
      <c r="J474" s="35">
        <f t="shared" si="8"/>
        <v>0</v>
      </c>
    </row>
    <row r="475" spans="1:10">
      <c r="A475" s="2">
        <v>40249</v>
      </c>
      <c r="B475">
        <v>1.163</v>
      </c>
      <c r="D475">
        <v>3.2454999999999998</v>
      </c>
      <c r="F475">
        <v>3.7484999999999999</v>
      </c>
      <c r="H475">
        <v>4.4859999999999998</v>
      </c>
      <c r="J475" s="35">
        <f t="shared" si="8"/>
        <v>0</v>
      </c>
    </row>
    <row r="476" spans="1:10">
      <c r="A476" s="2">
        <v>40252</v>
      </c>
      <c r="B476">
        <v>1.1419999999999999</v>
      </c>
      <c r="D476">
        <v>3.2324999999999999</v>
      </c>
      <c r="F476">
        <v>3.7335000000000003</v>
      </c>
      <c r="H476">
        <v>4.4850000000000003</v>
      </c>
      <c r="J476" s="35">
        <f t="shared" si="8"/>
        <v>0</v>
      </c>
    </row>
    <row r="477" spans="1:10">
      <c r="A477" s="2">
        <v>40253</v>
      </c>
      <c r="B477">
        <v>1.097</v>
      </c>
      <c r="D477">
        <v>3.1880000000000002</v>
      </c>
      <c r="F477">
        <v>3.6930000000000001</v>
      </c>
      <c r="H477">
        <v>4.4459999999999997</v>
      </c>
      <c r="J477" s="35">
        <f t="shared" si="8"/>
        <v>0</v>
      </c>
    </row>
    <row r="478" spans="1:10">
      <c r="A478" s="2">
        <v>40254</v>
      </c>
      <c r="B478">
        <v>1.0860000000000001</v>
      </c>
      <c r="D478">
        <v>3.1745000000000001</v>
      </c>
      <c r="F478">
        <v>3.6739999999999999</v>
      </c>
      <c r="H478">
        <v>4.42</v>
      </c>
      <c r="J478" s="35">
        <f t="shared" si="8"/>
        <v>0</v>
      </c>
    </row>
    <row r="479" spans="1:10">
      <c r="A479" s="2">
        <v>40255</v>
      </c>
      <c r="B479">
        <v>1.1419999999999999</v>
      </c>
      <c r="D479">
        <v>3.2204999999999999</v>
      </c>
      <c r="F479">
        <v>3.7155</v>
      </c>
      <c r="H479">
        <v>4.4539999999999997</v>
      </c>
      <c r="J479" s="35">
        <f t="shared" si="8"/>
        <v>0</v>
      </c>
    </row>
    <row r="480" spans="1:10">
      <c r="A480" s="2">
        <v>40256</v>
      </c>
      <c r="B480">
        <v>1.1910000000000001</v>
      </c>
      <c r="D480">
        <v>3.2530000000000001</v>
      </c>
      <c r="F480">
        <v>3.7359999999999998</v>
      </c>
      <c r="H480">
        <v>4.4459999999999997</v>
      </c>
      <c r="J480" s="35">
        <f t="shared" si="8"/>
        <v>0</v>
      </c>
    </row>
    <row r="481" spans="1:10">
      <c r="A481" s="2">
        <v>40259</v>
      </c>
      <c r="B481">
        <v>1.1625000000000001</v>
      </c>
      <c r="D481">
        <v>3.2029999999999998</v>
      </c>
      <c r="F481">
        <v>3.6909999999999998</v>
      </c>
      <c r="H481">
        <v>4.4154999999999998</v>
      </c>
      <c r="J481" s="35">
        <f t="shared" si="8"/>
        <v>0</v>
      </c>
    </row>
    <row r="482" spans="1:10">
      <c r="A482" s="2">
        <v>40260</v>
      </c>
      <c r="B482">
        <v>1.147</v>
      </c>
      <c r="D482">
        <v>3.1724999999999999</v>
      </c>
      <c r="F482">
        <v>3.6644999999999999</v>
      </c>
      <c r="H482">
        <v>4.4057000000000004</v>
      </c>
      <c r="J482" s="35">
        <f t="shared" si="8"/>
        <v>0</v>
      </c>
    </row>
    <row r="483" spans="1:10">
      <c r="A483" s="2">
        <v>40261</v>
      </c>
      <c r="B483">
        <v>1.2064999999999999</v>
      </c>
      <c r="D483">
        <v>3.2730000000000001</v>
      </c>
      <c r="F483">
        <v>3.7625000000000002</v>
      </c>
      <c r="H483">
        <v>4.4550000000000001</v>
      </c>
      <c r="J483" s="35">
        <f t="shared" si="8"/>
        <v>0</v>
      </c>
    </row>
    <row r="484" spans="1:10">
      <c r="A484" s="2">
        <v>40262</v>
      </c>
      <c r="B484">
        <v>1.21</v>
      </c>
      <c r="D484">
        <v>3.3185000000000002</v>
      </c>
      <c r="F484">
        <v>3.8134999999999999</v>
      </c>
      <c r="H484">
        <v>4.508</v>
      </c>
      <c r="J484" s="35">
        <f t="shared" si="8"/>
        <v>0</v>
      </c>
    </row>
    <row r="485" spans="1:10">
      <c r="A485" s="2">
        <v>40263</v>
      </c>
      <c r="B485">
        <v>1.19</v>
      </c>
      <c r="D485">
        <v>3.29</v>
      </c>
      <c r="F485">
        <v>3.79</v>
      </c>
      <c r="H485">
        <v>4.5010000000000003</v>
      </c>
      <c r="J485" s="35">
        <f t="shared" si="8"/>
        <v>0</v>
      </c>
    </row>
    <row r="486" spans="1:10">
      <c r="A486" s="2">
        <v>40266</v>
      </c>
      <c r="B486">
        <v>1.196</v>
      </c>
      <c r="D486">
        <v>3.3185000000000002</v>
      </c>
      <c r="F486">
        <v>3.8220000000000001</v>
      </c>
      <c r="H486">
        <v>4.5330000000000004</v>
      </c>
      <c r="J486" s="35">
        <f t="shared" si="8"/>
        <v>0</v>
      </c>
    </row>
    <row r="487" spans="1:10">
      <c r="A487" s="2">
        <v>40267</v>
      </c>
      <c r="B487">
        <v>1.214</v>
      </c>
      <c r="D487">
        <v>3.3159999999999998</v>
      </c>
      <c r="F487">
        <v>3.8129999999999997</v>
      </c>
      <c r="H487">
        <v>4.5140000000000002</v>
      </c>
      <c r="J487" s="35">
        <f t="shared" si="8"/>
        <v>0</v>
      </c>
    </row>
    <row r="488" spans="1:10">
      <c r="A488" s="2">
        <v>40268</v>
      </c>
      <c r="B488">
        <v>1.1935</v>
      </c>
      <c r="D488">
        <v>3.3210000000000002</v>
      </c>
      <c r="F488">
        <v>3.82</v>
      </c>
      <c r="H488">
        <v>4.5190000000000001</v>
      </c>
      <c r="J488" s="35">
        <f t="shared" si="8"/>
        <v>0</v>
      </c>
    </row>
    <row r="489" spans="1:10">
      <c r="A489" s="2">
        <v>40269</v>
      </c>
      <c r="B489">
        <v>1.2190000000000001</v>
      </c>
      <c r="D489">
        <v>3.3719999999999999</v>
      </c>
      <c r="F489">
        <v>3.8725000000000001</v>
      </c>
      <c r="H489">
        <v>4.5540000000000003</v>
      </c>
      <c r="J489" s="35">
        <f t="shared" si="8"/>
        <v>0</v>
      </c>
    </row>
    <row r="490" spans="1:10">
      <c r="A490" s="2">
        <v>40270</v>
      </c>
      <c r="B490">
        <v>1.2675000000000001</v>
      </c>
      <c r="D490">
        <v>3.4660000000000002</v>
      </c>
      <c r="F490">
        <v>3.9535</v>
      </c>
      <c r="H490">
        <v>4.6260000000000003</v>
      </c>
      <c r="J490" s="35">
        <f t="shared" si="8"/>
        <v>0</v>
      </c>
    </row>
    <row r="491" spans="1:10">
      <c r="A491" s="2">
        <v>40273</v>
      </c>
      <c r="B491">
        <v>1.3280000000000001</v>
      </c>
      <c r="D491">
        <v>3.5169999999999999</v>
      </c>
      <c r="F491">
        <v>4.0190000000000001</v>
      </c>
      <c r="H491">
        <v>4.6829999999999998</v>
      </c>
      <c r="J491" s="35">
        <f t="shared" si="8"/>
        <v>0</v>
      </c>
    </row>
    <row r="492" spans="1:10">
      <c r="A492" s="2">
        <v>40274</v>
      </c>
      <c r="B492">
        <v>1.2785</v>
      </c>
      <c r="D492">
        <v>3.4380000000000002</v>
      </c>
      <c r="F492">
        <v>3.9335</v>
      </c>
      <c r="H492">
        <v>4.6230000000000002</v>
      </c>
      <c r="J492" s="35">
        <f t="shared" si="8"/>
        <v>0</v>
      </c>
    </row>
    <row r="493" spans="1:10">
      <c r="A493" s="2">
        <v>40275</v>
      </c>
      <c r="B493">
        <v>1.1930000000000001</v>
      </c>
      <c r="D493">
        <v>3.3334999999999999</v>
      </c>
      <c r="F493">
        <v>3.8304999999999998</v>
      </c>
      <c r="H493">
        <v>4.5229999999999997</v>
      </c>
      <c r="J493" s="35">
        <f t="shared" si="8"/>
        <v>0</v>
      </c>
    </row>
    <row r="494" spans="1:10">
      <c r="A494" s="2">
        <v>40276</v>
      </c>
      <c r="B494">
        <v>1.208</v>
      </c>
      <c r="D494">
        <v>3.3774999999999999</v>
      </c>
      <c r="F494">
        <v>3.871</v>
      </c>
      <c r="H494">
        <v>4.5529999999999999</v>
      </c>
      <c r="J494" s="35">
        <f t="shared" si="8"/>
        <v>0</v>
      </c>
    </row>
    <row r="495" spans="1:10">
      <c r="A495" s="2">
        <v>40277</v>
      </c>
      <c r="B495">
        <v>1.2070000000000001</v>
      </c>
      <c r="D495">
        <v>3.3719999999999999</v>
      </c>
      <c r="F495">
        <v>3.8685</v>
      </c>
      <c r="H495">
        <v>4.5449999999999999</v>
      </c>
      <c r="J495" s="35">
        <f t="shared" si="8"/>
        <v>0</v>
      </c>
    </row>
    <row r="496" spans="1:10">
      <c r="A496" s="2">
        <v>40280</v>
      </c>
      <c r="B496">
        <v>1.1819999999999999</v>
      </c>
      <c r="D496">
        <v>3.3079999999999998</v>
      </c>
      <c r="F496">
        <v>3.8029999999999999</v>
      </c>
      <c r="H496">
        <v>4.4829999999999997</v>
      </c>
      <c r="J496" s="35">
        <f t="shared" si="8"/>
        <v>0</v>
      </c>
    </row>
    <row r="497" spans="1:10">
      <c r="A497" s="2">
        <v>40281</v>
      </c>
      <c r="B497">
        <v>1.1870000000000001</v>
      </c>
      <c r="D497">
        <v>3.282</v>
      </c>
      <c r="F497">
        <v>3.7679999999999998</v>
      </c>
      <c r="H497">
        <v>4.4539999999999997</v>
      </c>
      <c r="J497" s="35">
        <f t="shared" si="8"/>
        <v>0</v>
      </c>
    </row>
    <row r="498" spans="1:10">
      <c r="A498" s="2">
        <v>40282</v>
      </c>
      <c r="B498">
        <v>1.1910000000000001</v>
      </c>
      <c r="D498">
        <v>3.3290000000000002</v>
      </c>
      <c r="F498">
        <v>3.8224999999999998</v>
      </c>
      <c r="H498">
        <v>4.5129999999999999</v>
      </c>
      <c r="J498" s="35">
        <f t="shared" si="8"/>
        <v>0</v>
      </c>
    </row>
    <row r="499" spans="1:10">
      <c r="A499" s="2">
        <v>40283</v>
      </c>
      <c r="B499">
        <v>1.163</v>
      </c>
      <c r="D499">
        <v>3.3010000000000002</v>
      </c>
      <c r="F499">
        <v>3.8050000000000002</v>
      </c>
      <c r="H499">
        <v>4.5024999999999995</v>
      </c>
      <c r="J499" s="35">
        <f t="shared" si="8"/>
        <v>0</v>
      </c>
    </row>
    <row r="500" spans="1:10">
      <c r="A500" s="2">
        <v>40284</v>
      </c>
      <c r="B500">
        <v>1.105</v>
      </c>
      <c r="D500">
        <v>3.2294999999999998</v>
      </c>
      <c r="F500">
        <v>3.7389999999999999</v>
      </c>
      <c r="H500">
        <v>4.4580000000000002</v>
      </c>
      <c r="J500" s="35">
        <f t="shared" si="8"/>
        <v>0</v>
      </c>
    </row>
    <row r="501" spans="1:10">
      <c r="A501" s="2">
        <v>40287</v>
      </c>
      <c r="B501">
        <v>1.1379999999999999</v>
      </c>
      <c r="D501">
        <v>3.2800000000000002</v>
      </c>
      <c r="F501">
        <v>3.7843</v>
      </c>
      <c r="H501">
        <v>4.4965000000000002</v>
      </c>
      <c r="J501" s="35">
        <f t="shared" si="8"/>
        <v>0</v>
      </c>
    </row>
    <row r="502" spans="1:10">
      <c r="A502" s="2">
        <v>40288</v>
      </c>
      <c r="B502">
        <v>1.1639999999999999</v>
      </c>
      <c r="D502">
        <v>3.2915000000000001</v>
      </c>
      <c r="F502">
        <v>3.79</v>
      </c>
      <c r="H502">
        <v>4.4809999999999999</v>
      </c>
      <c r="J502" s="35">
        <f t="shared" si="8"/>
        <v>0</v>
      </c>
    </row>
    <row r="503" spans="1:10">
      <c r="A503" s="2">
        <v>40289</v>
      </c>
      <c r="B503">
        <v>1.1565000000000001</v>
      </c>
      <c r="D503">
        <v>3.2294999999999998</v>
      </c>
      <c r="F503">
        <v>3.7229999999999999</v>
      </c>
      <c r="H503">
        <v>4.4219999999999997</v>
      </c>
      <c r="J503" s="35">
        <f t="shared" si="8"/>
        <v>0</v>
      </c>
    </row>
    <row r="504" spans="1:10">
      <c r="A504" s="2">
        <v>40290</v>
      </c>
      <c r="B504">
        <v>1.204</v>
      </c>
      <c r="D504">
        <v>3.2785000000000002</v>
      </c>
      <c r="F504">
        <v>3.7694999999999999</v>
      </c>
      <c r="H504">
        <v>4.4509999999999996</v>
      </c>
      <c r="J504" s="35">
        <f t="shared" si="8"/>
        <v>0</v>
      </c>
    </row>
    <row r="505" spans="1:10">
      <c r="A505" s="2">
        <v>40291</v>
      </c>
      <c r="B505">
        <v>1.2524999999999999</v>
      </c>
      <c r="D505">
        <v>3.3285</v>
      </c>
      <c r="F505">
        <v>3.8120000000000003</v>
      </c>
      <c r="H505">
        <v>4.4770000000000003</v>
      </c>
      <c r="J505" s="35">
        <f t="shared" si="8"/>
        <v>0</v>
      </c>
    </row>
    <row r="506" spans="1:10">
      <c r="A506" s="2">
        <v>40294</v>
      </c>
      <c r="B506">
        <v>1.2589999999999999</v>
      </c>
      <c r="D506">
        <v>3.327</v>
      </c>
      <c r="F506">
        <v>3.8129999999999997</v>
      </c>
      <c r="H506">
        <v>4.4820000000000002</v>
      </c>
      <c r="J506" s="35">
        <f t="shared" si="8"/>
        <v>0</v>
      </c>
    </row>
    <row r="507" spans="1:10">
      <c r="A507" s="2">
        <v>40295</v>
      </c>
      <c r="B507">
        <v>1.1905000000000001</v>
      </c>
      <c r="D507">
        <v>3.21</v>
      </c>
      <c r="F507">
        <v>3.7015000000000002</v>
      </c>
      <c r="H507">
        <v>4.3789999999999996</v>
      </c>
      <c r="J507" s="35">
        <f t="shared" si="8"/>
        <v>0</v>
      </c>
    </row>
    <row r="508" spans="1:10">
      <c r="A508" s="2">
        <v>40296</v>
      </c>
      <c r="B508">
        <v>1.196</v>
      </c>
      <c r="D508">
        <v>3.2685</v>
      </c>
      <c r="F508">
        <v>3.758</v>
      </c>
      <c r="H508">
        <v>4.4059999999999997</v>
      </c>
      <c r="J508" s="35">
        <f t="shared" si="8"/>
        <v>0</v>
      </c>
    </row>
    <row r="509" spans="1:10">
      <c r="A509" s="2">
        <v>40297</v>
      </c>
      <c r="B509">
        <v>1.1839999999999999</v>
      </c>
      <c r="D509">
        <v>3.2254999999999998</v>
      </c>
      <c r="F509">
        <v>3.7090000000000001</v>
      </c>
      <c r="H509">
        <v>4.3559999999999999</v>
      </c>
      <c r="J509" s="35">
        <f t="shared" si="8"/>
        <v>0</v>
      </c>
    </row>
    <row r="510" spans="1:10">
      <c r="A510" s="2">
        <v>40298</v>
      </c>
      <c r="B510">
        <v>1.1970000000000001</v>
      </c>
      <c r="D510">
        <v>3.1814999999999998</v>
      </c>
      <c r="F510">
        <v>3.6589999999999998</v>
      </c>
      <c r="H510">
        <v>4.2859999999999996</v>
      </c>
      <c r="J510" s="35">
        <f t="shared" si="8"/>
        <v>0</v>
      </c>
    </row>
    <row r="511" spans="1:10">
      <c r="A511" s="2">
        <v>40301</v>
      </c>
      <c r="B511">
        <v>1.25</v>
      </c>
      <c r="D511">
        <v>3.226</v>
      </c>
      <c r="F511">
        <v>3.6959999999999997</v>
      </c>
      <c r="H511">
        <v>4.3140000000000001</v>
      </c>
      <c r="J511" s="35">
        <f t="shared" si="8"/>
        <v>0</v>
      </c>
    </row>
    <row r="512" spans="1:10">
      <c r="A512" s="2">
        <v>40302</v>
      </c>
      <c r="B512">
        <v>1.234</v>
      </c>
      <c r="D512">
        <v>3.1539999999999999</v>
      </c>
      <c r="F512">
        <v>3.605</v>
      </c>
      <c r="H512">
        <v>4.1890000000000001</v>
      </c>
      <c r="J512" s="35">
        <f t="shared" si="8"/>
        <v>0</v>
      </c>
    </row>
    <row r="513" spans="1:10">
      <c r="A513" s="2">
        <v>40303</v>
      </c>
      <c r="B513">
        <v>1.1819999999999999</v>
      </c>
      <c r="D513">
        <v>3.0895000000000001</v>
      </c>
      <c r="F513">
        <v>3.5564999999999998</v>
      </c>
      <c r="H513">
        <v>4.1740000000000004</v>
      </c>
      <c r="J513" s="35">
        <f t="shared" si="8"/>
        <v>0</v>
      </c>
    </row>
    <row r="514" spans="1:10">
      <c r="A514" s="2">
        <v>40304</v>
      </c>
      <c r="B514">
        <v>1.1615</v>
      </c>
      <c r="D514">
        <v>3.0034999999999998</v>
      </c>
      <c r="F514">
        <v>3.4605000000000001</v>
      </c>
      <c r="H514">
        <v>4.0259999999999998</v>
      </c>
      <c r="J514" s="35">
        <f t="shared" si="8"/>
        <v>0</v>
      </c>
    </row>
    <row r="515" spans="1:10">
      <c r="A515" s="2">
        <v>40305</v>
      </c>
      <c r="B515">
        <v>1.1735</v>
      </c>
      <c r="D515">
        <v>3.0059999999999998</v>
      </c>
      <c r="F515">
        <v>3.4778000000000002</v>
      </c>
      <c r="H515">
        <v>4.0693999999999999</v>
      </c>
      <c r="J515" s="35">
        <f t="shared" si="8"/>
        <v>0</v>
      </c>
    </row>
    <row r="516" spans="1:10">
      <c r="A516" s="2">
        <v>40308</v>
      </c>
      <c r="B516">
        <v>1.1439999999999999</v>
      </c>
      <c r="D516">
        <v>3.093</v>
      </c>
      <c r="F516">
        <v>3.5739999999999998</v>
      </c>
      <c r="H516">
        <v>4.2229999999999999</v>
      </c>
      <c r="J516" s="35">
        <f t="shared" si="8"/>
        <v>0</v>
      </c>
    </row>
    <row r="517" spans="1:10">
      <c r="A517" s="2">
        <v>40309</v>
      </c>
      <c r="B517">
        <v>1.139</v>
      </c>
      <c r="D517">
        <v>3.0880000000000001</v>
      </c>
      <c r="F517">
        <v>3.569</v>
      </c>
      <c r="H517">
        <v>4.2348999999999997</v>
      </c>
      <c r="J517" s="35">
        <f t="shared" si="8"/>
        <v>0</v>
      </c>
    </row>
    <row r="518" spans="1:10">
      <c r="A518" s="2">
        <v>40310</v>
      </c>
      <c r="B518">
        <v>1.1360000000000001</v>
      </c>
      <c r="D518">
        <v>3.1219999999999999</v>
      </c>
      <c r="F518">
        <v>3.6114999999999999</v>
      </c>
      <c r="H518">
        <v>4.2949999999999999</v>
      </c>
      <c r="J518" s="35">
        <f t="shared" si="8"/>
        <v>0</v>
      </c>
    </row>
    <row r="519" spans="1:10">
      <c r="A519" s="2">
        <v>40311</v>
      </c>
      <c r="B519">
        <v>1.1339999999999999</v>
      </c>
      <c r="D519">
        <v>3.0834999999999999</v>
      </c>
      <c r="F519">
        <v>3.569</v>
      </c>
      <c r="H519">
        <v>4.2454999999999998</v>
      </c>
      <c r="J519" s="35">
        <f t="shared" si="8"/>
        <v>0</v>
      </c>
    </row>
    <row r="520" spans="1:10">
      <c r="A520" s="2">
        <v>40312</v>
      </c>
      <c r="B520">
        <v>1.1315</v>
      </c>
      <c r="D520">
        <v>3.0125000000000002</v>
      </c>
      <c r="F520">
        <v>3.4929999999999999</v>
      </c>
      <c r="H520">
        <v>4.1574999999999998</v>
      </c>
      <c r="J520" s="35">
        <f t="shared" si="8"/>
        <v>0</v>
      </c>
    </row>
    <row r="521" spans="1:10">
      <c r="A521" s="2">
        <v>40315</v>
      </c>
      <c r="B521">
        <v>1.1473</v>
      </c>
      <c r="D521">
        <v>3.0445000000000002</v>
      </c>
      <c r="F521">
        <v>3.5329999999999999</v>
      </c>
      <c r="H521">
        <v>4.1829999999999998</v>
      </c>
      <c r="J521" s="35">
        <f t="shared" si="8"/>
        <v>0</v>
      </c>
    </row>
    <row r="522" spans="1:10">
      <c r="A522" s="2">
        <v>40316</v>
      </c>
      <c r="B522">
        <v>1.123</v>
      </c>
      <c r="D522">
        <v>2.9350000000000001</v>
      </c>
      <c r="F522">
        <v>3.4104999999999999</v>
      </c>
      <c r="H522">
        <v>4.0599999999999996</v>
      </c>
      <c r="J522" s="35">
        <f t="shared" ref="J522:J585" si="9">C522+E522+G522+I522</f>
        <v>0</v>
      </c>
    </row>
    <row r="523" spans="1:10">
      <c r="A523" s="2">
        <v>40317</v>
      </c>
      <c r="B523">
        <v>1.1385000000000001</v>
      </c>
      <c r="D523">
        <v>2.9590000000000001</v>
      </c>
      <c r="F523">
        <v>3.4279999999999999</v>
      </c>
      <c r="H523">
        <v>4.0759999999999996</v>
      </c>
      <c r="J523" s="35">
        <f t="shared" si="9"/>
        <v>0</v>
      </c>
    </row>
    <row r="524" spans="1:10">
      <c r="A524" s="2">
        <v>40318</v>
      </c>
      <c r="B524">
        <v>1.1160000000000001</v>
      </c>
      <c r="D524">
        <v>2.8214999999999999</v>
      </c>
      <c r="F524">
        <v>3.2745000000000002</v>
      </c>
      <c r="H524">
        <v>3.8896999999999999</v>
      </c>
      <c r="J524" s="35">
        <f t="shared" si="9"/>
        <v>0</v>
      </c>
    </row>
    <row r="525" spans="1:10">
      <c r="A525" s="2">
        <v>40319</v>
      </c>
      <c r="B525">
        <v>1.1715</v>
      </c>
      <c r="D525">
        <v>2.8319999999999999</v>
      </c>
      <c r="F525">
        <v>3.2835000000000001</v>
      </c>
      <c r="H525">
        <v>3.8946000000000001</v>
      </c>
      <c r="J525" s="35">
        <f t="shared" si="9"/>
        <v>0</v>
      </c>
    </row>
    <row r="526" spans="1:10">
      <c r="A526" s="2">
        <v>40322</v>
      </c>
      <c r="B526">
        <v>1.2526999999999999</v>
      </c>
      <c r="D526">
        <v>2.8519999999999999</v>
      </c>
      <c r="F526">
        <v>3.2829999999999999</v>
      </c>
      <c r="H526">
        <v>3.9051999999999998</v>
      </c>
      <c r="J526" s="35">
        <f t="shared" si="9"/>
        <v>0</v>
      </c>
    </row>
    <row r="527" spans="1:10">
      <c r="A527" s="2">
        <v>40323</v>
      </c>
      <c r="B527">
        <v>1.2715000000000001</v>
      </c>
      <c r="D527">
        <v>2.8334999999999999</v>
      </c>
      <c r="F527">
        <v>3.2494999999999998</v>
      </c>
      <c r="H527">
        <v>3.8727</v>
      </c>
      <c r="J527" s="35">
        <f t="shared" si="9"/>
        <v>0</v>
      </c>
    </row>
    <row r="528" spans="1:10">
      <c r="A528" s="2">
        <v>40324</v>
      </c>
      <c r="B528">
        <v>1.2885</v>
      </c>
      <c r="D528">
        <v>2.8570000000000002</v>
      </c>
      <c r="F528">
        <v>3.2765</v>
      </c>
      <c r="H528">
        <v>3.9165000000000001</v>
      </c>
      <c r="J528" s="35">
        <f t="shared" si="9"/>
        <v>0</v>
      </c>
    </row>
    <row r="529" spans="1:10">
      <c r="A529" s="2">
        <v>40325</v>
      </c>
      <c r="B529">
        <v>1.2805</v>
      </c>
      <c r="D529">
        <v>3.0135000000000001</v>
      </c>
      <c r="F529">
        <v>3.4493</v>
      </c>
      <c r="H529">
        <v>4.0824999999999996</v>
      </c>
      <c r="J529" s="35">
        <f t="shared" si="9"/>
        <v>0</v>
      </c>
    </row>
    <row r="530" spans="1:10">
      <c r="A530" s="2">
        <v>40326</v>
      </c>
      <c r="B530">
        <v>1.2315</v>
      </c>
      <c r="D530">
        <v>2.9344999999999999</v>
      </c>
      <c r="F530">
        <v>3.3704999999999998</v>
      </c>
      <c r="H530">
        <v>4.0091000000000001</v>
      </c>
      <c r="J530" s="35">
        <f t="shared" si="9"/>
        <v>0</v>
      </c>
    </row>
    <row r="531" spans="1:10">
      <c r="A531" s="2">
        <v>40329</v>
      </c>
      <c r="B531">
        <v>1.2504999999999999</v>
      </c>
      <c r="D531">
        <v>2.931</v>
      </c>
      <c r="F531">
        <v>3.3689999999999998</v>
      </c>
      <c r="H531">
        <v>4.0609999999999999</v>
      </c>
      <c r="J531" s="35">
        <f t="shared" si="9"/>
        <v>0</v>
      </c>
    </row>
    <row r="532" spans="1:10">
      <c r="A532" s="2">
        <v>40330</v>
      </c>
      <c r="B532">
        <v>1.2290000000000001</v>
      </c>
      <c r="D532">
        <v>2.9175</v>
      </c>
      <c r="F532">
        <v>3.359</v>
      </c>
      <c r="H532">
        <v>4.0145</v>
      </c>
      <c r="J532" s="35">
        <f t="shared" si="9"/>
        <v>0</v>
      </c>
    </row>
    <row r="533" spans="1:10">
      <c r="A533" s="2">
        <v>40331</v>
      </c>
      <c r="B533">
        <v>1.2464999999999999</v>
      </c>
      <c r="D533">
        <v>2.988</v>
      </c>
      <c r="F533">
        <v>3.4380000000000002</v>
      </c>
      <c r="H533">
        <v>4.0804999999999998</v>
      </c>
      <c r="J533" s="35">
        <f t="shared" si="9"/>
        <v>0</v>
      </c>
    </row>
    <row r="534" spans="1:10">
      <c r="A534" s="2">
        <v>40332</v>
      </c>
      <c r="B534">
        <v>1.2450000000000001</v>
      </c>
      <c r="D534">
        <v>3.0110000000000001</v>
      </c>
      <c r="F534">
        <v>3.46</v>
      </c>
      <c r="H534">
        <v>4.1033999999999997</v>
      </c>
      <c r="J534" s="35">
        <f t="shared" si="9"/>
        <v>0</v>
      </c>
    </row>
    <row r="535" spans="1:10">
      <c r="A535" s="2">
        <v>40333</v>
      </c>
      <c r="B535">
        <v>1.1905000000000001</v>
      </c>
      <c r="D535">
        <v>2.8788999999999998</v>
      </c>
      <c r="F535">
        <v>3.3170000000000002</v>
      </c>
      <c r="H535">
        <v>3.9740000000000002</v>
      </c>
      <c r="J535" s="35">
        <f t="shared" si="9"/>
        <v>0</v>
      </c>
    </row>
    <row r="536" spans="1:10">
      <c r="A536" s="2">
        <v>40336</v>
      </c>
      <c r="B536">
        <v>1.1839999999999999</v>
      </c>
      <c r="D536">
        <v>2.8220000000000001</v>
      </c>
      <c r="F536">
        <v>3.26</v>
      </c>
      <c r="H536">
        <v>3.923</v>
      </c>
      <c r="J536" s="35">
        <f t="shared" si="9"/>
        <v>0</v>
      </c>
    </row>
    <row r="537" spans="1:10">
      <c r="A537" s="2">
        <v>40337</v>
      </c>
      <c r="B537">
        <v>1.1619999999999999</v>
      </c>
      <c r="D537">
        <v>2.8519999999999999</v>
      </c>
      <c r="F537">
        <v>3.2915000000000001</v>
      </c>
      <c r="H537">
        <v>3.9407999999999999</v>
      </c>
      <c r="J537" s="35">
        <f t="shared" si="9"/>
        <v>0</v>
      </c>
    </row>
    <row r="538" spans="1:10">
      <c r="A538" s="2">
        <v>40338</v>
      </c>
      <c r="B538">
        <v>1.133</v>
      </c>
      <c r="D538">
        <v>2.8289999999999997</v>
      </c>
      <c r="F538">
        <v>3.2749999999999999</v>
      </c>
      <c r="H538">
        <v>3.9413</v>
      </c>
      <c r="J538" s="35">
        <f t="shared" si="9"/>
        <v>0</v>
      </c>
    </row>
    <row r="539" spans="1:10">
      <c r="A539" s="2">
        <v>40339</v>
      </c>
      <c r="B539">
        <v>1.1545000000000001</v>
      </c>
      <c r="D539">
        <v>2.9529999999999998</v>
      </c>
      <c r="F539">
        <v>3.4169999999999998</v>
      </c>
      <c r="H539">
        <v>4.07</v>
      </c>
      <c r="J539" s="35">
        <f t="shared" si="9"/>
        <v>0</v>
      </c>
    </row>
    <row r="540" spans="1:10">
      <c r="A540" s="2">
        <v>40340</v>
      </c>
      <c r="B540">
        <v>1.1240000000000001</v>
      </c>
      <c r="D540">
        <v>2.879</v>
      </c>
      <c r="F540">
        <v>3.3304999999999998</v>
      </c>
      <c r="H540">
        <v>3.9939999999999998</v>
      </c>
      <c r="J540" s="35">
        <f t="shared" si="9"/>
        <v>0</v>
      </c>
    </row>
    <row r="541" spans="1:10">
      <c r="A541" s="2">
        <v>40343</v>
      </c>
      <c r="B541">
        <v>1.117</v>
      </c>
      <c r="D541">
        <v>2.8774999999999999</v>
      </c>
      <c r="F541">
        <v>3.3403</v>
      </c>
      <c r="H541">
        <v>4.0175999999999998</v>
      </c>
      <c r="J541" s="35">
        <f t="shared" si="9"/>
        <v>0</v>
      </c>
    </row>
    <row r="542" spans="1:10">
      <c r="A542" s="2">
        <v>40344</v>
      </c>
      <c r="B542">
        <v>1.1194999999999999</v>
      </c>
      <c r="D542">
        <v>2.9064999999999999</v>
      </c>
      <c r="F542">
        <v>3.38</v>
      </c>
      <c r="H542">
        <v>4.0484999999999998</v>
      </c>
      <c r="J542" s="35">
        <f t="shared" si="9"/>
        <v>0</v>
      </c>
    </row>
    <row r="543" spans="1:10">
      <c r="A543" s="2">
        <v>40345</v>
      </c>
      <c r="B543">
        <v>1.0985</v>
      </c>
      <c r="D543">
        <v>2.8679999999999999</v>
      </c>
      <c r="F543">
        <v>3.33</v>
      </c>
      <c r="H543">
        <v>3.9975000000000001</v>
      </c>
      <c r="J543" s="35">
        <f t="shared" si="9"/>
        <v>0</v>
      </c>
    </row>
    <row r="544" spans="1:10">
      <c r="A544" s="2">
        <v>40346</v>
      </c>
      <c r="B544">
        <v>1.0640000000000001</v>
      </c>
      <c r="D544">
        <v>2.7885</v>
      </c>
      <c r="F544">
        <v>3.2465000000000002</v>
      </c>
      <c r="H544">
        <v>3.9285000000000001</v>
      </c>
      <c r="J544" s="35">
        <f t="shared" si="9"/>
        <v>0</v>
      </c>
    </row>
    <row r="545" spans="1:10">
      <c r="A545" s="2">
        <v>40347</v>
      </c>
      <c r="B545">
        <v>1.0515000000000001</v>
      </c>
      <c r="D545">
        <v>2.8040000000000003</v>
      </c>
      <c r="F545">
        <v>3.2730000000000001</v>
      </c>
      <c r="H545">
        <v>3.9495</v>
      </c>
      <c r="J545" s="35">
        <f t="shared" si="9"/>
        <v>0</v>
      </c>
    </row>
    <row r="546" spans="1:10">
      <c r="A546" s="2">
        <v>40350</v>
      </c>
      <c r="B546">
        <v>1.0389999999999999</v>
      </c>
      <c r="D546">
        <v>2.7970000000000002</v>
      </c>
      <c r="F546">
        <v>3.2690000000000001</v>
      </c>
      <c r="H546">
        <v>3.948</v>
      </c>
      <c r="J546" s="35">
        <f t="shared" si="9"/>
        <v>0</v>
      </c>
    </row>
    <row r="547" spans="1:10">
      <c r="A547" s="2">
        <v>40351</v>
      </c>
      <c r="B547">
        <v>1.0245</v>
      </c>
      <c r="D547">
        <v>2.7404999999999999</v>
      </c>
      <c r="F547">
        <v>3.2050000000000001</v>
      </c>
      <c r="H547">
        <v>3.8959999999999999</v>
      </c>
      <c r="J547" s="35">
        <f t="shared" si="9"/>
        <v>0</v>
      </c>
    </row>
    <row r="548" spans="1:10">
      <c r="A548" s="2">
        <v>40352</v>
      </c>
      <c r="B548">
        <v>1.028</v>
      </c>
      <c r="D548">
        <v>2.722</v>
      </c>
      <c r="F548">
        <v>3.1778</v>
      </c>
      <c r="H548">
        <v>3.863</v>
      </c>
      <c r="J548" s="35">
        <f t="shared" si="9"/>
        <v>0</v>
      </c>
    </row>
    <row r="549" spans="1:10">
      <c r="A549" s="2">
        <v>40353</v>
      </c>
      <c r="B549">
        <v>1.0634999999999999</v>
      </c>
      <c r="D549">
        <v>2.7515000000000001</v>
      </c>
      <c r="F549">
        <v>3.2094999999999998</v>
      </c>
      <c r="H549">
        <v>3.9205000000000001</v>
      </c>
      <c r="J549" s="35">
        <f t="shared" si="9"/>
        <v>0</v>
      </c>
    </row>
    <row r="550" spans="1:10">
      <c r="A550" s="2">
        <v>40354</v>
      </c>
      <c r="B550">
        <v>1.0229999999999999</v>
      </c>
      <c r="D550">
        <v>2.7130000000000001</v>
      </c>
      <c r="F550">
        <v>3.1760000000000002</v>
      </c>
      <c r="H550">
        <v>3.8774999999999999</v>
      </c>
      <c r="J550" s="35">
        <f t="shared" si="9"/>
        <v>0</v>
      </c>
    </row>
    <row r="551" spans="1:10">
      <c r="A551" s="2">
        <v>40357</v>
      </c>
      <c r="B551">
        <v>0.97750000000000004</v>
      </c>
      <c r="D551">
        <v>2.6124999999999998</v>
      </c>
      <c r="F551">
        <v>3.0790000000000002</v>
      </c>
      <c r="H551">
        <v>3.8205999999999998</v>
      </c>
      <c r="J551" s="35">
        <f t="shared" si="9"/>
        <v>0</v>
      </c>
    </row>
    <row r="552" spans="1:10">
      <c r="A552" s="2">
        <v>40358</v>
      </c>
      <c r="B552">
        <v>0.95950000000000002</v>
      </c>
      <c r="D552">
        <v>2.5548999999999999</v>
      </c>
      <c r="F552">
        <v>3.01</v>
      </c>
      <c r="H552">
        <v>3.7305000000000001</v>
      </c>
      <c r="J552" s="35">
        <f t="shared" si="9"/>
        <v>0</v>
      </c>
    </row>
    <row r="553" spans="1:10">
      <c r="A553" s="2">
        <v>40359</v>
      </c>
      <c r="B553">
        <v>0.97150000000000003</v>
      </c>
      <c r="D553">
        <v>2.5556000000000001</v>
      </c>
      <c r="F553">
        <v>3.0015000000000001</v>
      </c>
      <c r="H553">
        <v>3.6935000000000002</v>
      </c>
      <c r="J553" s="35">
        <f t="shared" si="9"/>
        <v>0</v>
      </c>
    </row>
    <row r="554" spans="1:10">
      <c r="A554" s="2">
        <v>40360</v>
      </c>
      <c r="B554">
        <v>0.99299999999999999</v>
      </c>
      <c r="D554">
        <v>2.5779999999999998</v>
      </c>
      <c r="F554">
        <v>3.0234999999999999</v>
      </c>
      <c r="H554">
        <v>3.7134999999999998</v>
      </c>
      <c r="J554" s="35">
        <f t="shared" si="9"/>
        <v>0</v>
      </c>
    </row>
    <row r="555" spans="1:10">
      <c r="A555" s="2">
        <v>40361</v>
      </c>
      <c r="B555">
        <v>0.999</v>
      </c>
      <c r="D555">
        <v>2.6029999999999998</v>
      </c>
      <c r="F555">
        <v>3.0590000000000002</v>
      </c>
      <c r="H555">
        <v>3.7629999999999999</v>
      </c>
      <c r="J555" s="35">
        <f t="shared" si="9"/>
        <v>0</v>
      </c>
    </row>
    <row r="556" spans="1:10">
      <c r="A556" s="2">
        <v>40364</v>
      </c>
      <c r="B556">
        <v>0.96160000000000001</v>
      </c>
      <c r="D556">
        <v>2.585</v>
      </c>
      <c r="F556">
        <v>3.0630000000000002</v>
      </c>
      <c r="H556">
        <v>3.7069000000000001</v>
      </c>
      <c r="J556" s="35">
        <f t="shared" si="9"/>
        <v>0</v>
      </c>
    </row>
    <row r="557" spans="1:10">
      <c r="A557" s="2">
        <v>40365</v>
      </c>
      <c r="B557">
        <v>0.96550000000000002</v>
      </c>
      <c r="D557">
        <v>2.5579999999999998</v>
      </c>
      <c r="F557">
        <v>3.0110000000000001</v>
      </c>
      <c r="H557">
        <v>3.7080000000000002</v>
      </c>
      <c r="J557" s="35">
        <f t="shared" si="9"/>
        <v>0</v>
      </c>
    </row>
    <row r="558" spans="1:10">
      <c r="A558" s="2">
        <v>40366</v>
      </c>
      <c r="B558">
        <v>0.9425</v>
      </c>
      <c r="D558">
        <v>2.5714999999999999</v>
      </c>
      <c r="F558">
        <v>3.036</v>
      </c>
      <c r="H558">
        <v>3.7534999999999998</v>
      </c>
      <c r="J558" s="35">
        <f t="shared" si="9"/>
        <v>0</v>
      </c>
    </row>
    <row r="559" spans="1:10">
      <c r="A559" s="2">
        <v>40367</v>
      </c>
      <c r="B559">
        <v>0.9425</v>
      </c>
      <c r="D559">
        <v>2.613</v>
      </c>
      <c r="F559">
        <v>3.0870000000000002</v>
      </c>
      <c r="H559">
        <v>3.8134999999999999</v>
      </c>
      <c r="J559" s="35">
        <f t="shared" si="9"/>
        <v>0</v>
      </c>
    </row>
    <row r="560" spans="1:10">
      <c r="A560" s="2">
        <v>40368</v>
      </c>
      <c r="B560">
        <v>0.94950000000000001</v>
      </c>
      <c r="D560">
        <v>2.64</v>
      </c>
      <c r="F560">
        <v>3.109</v>
      </c>
      <c r="H560">
        <v>3.8353999999999999</v>
      </c>
      <c r="J560" s="35">
        <f t="shared" si="9"/>
        <v>0</v>
      </c>
    </row>
    <row r="561" spans="1:10">
      <c r="A561" s="2">
        <v>40371</v>
      </c>
      <c r="B561">
        <v>0.95799999999999996</v>
      </c>
      <c r="D561">
        <v>2.6545000000000001</v>
      </c>
      <c r="F561">
        <v>3.1215000000000002</v>
      </c>
      <c r="H561">
        <v>3.8449999999999998</v>
      </c>
      <c r="J561" s="35">
        <f t="shared" si="9"/>
        <v>0</v>
      </c>
    </row>
    <row r="562" spans="1:10">
      <c r="A562" s="2">
        <v>40372</v>
      </c>
      <c r="B562">
        <v>0.95699999999999996</v>
      </c>
      <c r="D562">
        <v>2.6930000000000001</v>
      </c>
      <c r="F562">
        <v>3.1659999999999999</v>
      </c>
      <c r="H562">
        <v>3.89</v>
      </c>
      <c r="J562" s="35">
        <f t="shared" si="9"/>
        <v>0</v>
      </c>
    </row>
    <row r="563" spans="1:10">
      <c r="A563" s="2">
        <v>40373</v>
      </c>
      <c r="B563">
        <v>0.89249999999999996</v>
      </c>
      <c r="D563">
        <v>2.605</v>
      </c>
      <c r="F563">
        <v>3.0844999999999998</v>
      </c>
      <c r="H563">
        <v>3.8144999999999998</v>
      </c>
      <c r="J563" s="35">
        <f t="shared" si="9"/>
        <v>0</v>
      </c>
    </row>
    <row r="564" spans="1:10">
      <c r="A564" s="2">
        <v>40374</v>
      </c>
      <c r="B564">
        <v>0.88100000000000001</v>
      </c>
      <c r="D564">
        <v>2.5404999999999998</v>
      </c>
      <c r="F564">
        <v>3.0173000000000001</v>
      </c>
      <c r="H564">
        <v>3.754</v>
      </c>
      <c r="J564" s="35">
        <f t="shared" si="9"/>
        <v>0</v>
      </c>
    </row>
    <row r="565" spans="1:10">
      <c r="A565" s="2">
        <v>40375</v>
      </c>
      <c r="B565">
        <v>0.83</v>
      </c>
      <c r="D565">
        <v>2.4515000000000002</v>
      </c>
      <c r="F565">
        <v>2.944</v>
      </c>
      <c r="H565">
        <v>3.7115</v>
      </c>
      <c r="J565" s="35">
        <f t="shared" si="9"/>
        <v>0</v>
      </c>
    </row>
    <row r="566" spans="1:10">
      <c r="A566" s="2">
        <v>40378</v>
      </c>
      <c r="B566">
        <v>0.82099999999999995</v>
      </c>
      <c r="D566">
        <v>2.4895</v>
      </c>
      <c r="F566">
        <v>2.988</v>
      </c>
      <c r="H566">
        <v>3.7519999999999998</v>
      </c>
      <c r="J566" s="35">
        <f t="shared" si="9"/>
        <v>0</v>
      </c>
    </row>
    <row r="567" spans="1:10">
      <c r="A567" s="2">
        <v>40379</v>
      </c>
      <c r="B567">
        <v>0.80249999999999999</v>
      </c>
      <c r="D567">
        <v>2.4695</v>
      </c>
      <c r="F567">
        <v>2.9704999999999999</v>
      </c>
      <c r="H567">
        <v>3.7381000000000002</v>
      </c>
      <c r="J567" s="35">
        <f t="shared" si="9"/>
        <v>0</v>
      </c>
    </row>
    <row r="568" spans="1:10">
      <c r="A568" s="2">
        <v>40380</v>
      </c>
      <c r="B568">
        <v>0.78749999999999998</v>
      </c>
      <c r="D568">
        <v>2.4045000000000001</v>
      </c>
      <c r="F568">
        <v>2.8929999999999998</v>
      </c>
      <c r="H568">
        <v>3.65</v>
      </c>
      <c r="J568" s="35">
        <f t="shared" si="9"/>
        <v>0</v>
      </c>
    </row>
    <row r="569" spans="1:10">
      <c r="A569" s="2">
        <v>40381</v>
      </c>
      <c r="B569">
        <v>0.78549999999999998</v>
      </c>
      <c r="D569">
        <v>2.4369999999999998</v>
      </c>
      <c r="F569">
        <v>2.944</v>
      </c>
      <c r="H569">
        <v>3.7084999999999999</v>
      </c>
      <c r="J569" s="35">
        <f t="shared" si="9"/>
        <v>0</v>
      </c>
    </row>
    <row r="570" spans="1:10">
      <c r="A570" s="2">
        <v>40382</v>
      </c>
      <c r="B570">
        <v>0.82950000000000002</v>
      </c>
      <c r="D570">
        <v>2.5105</v>
      </c>
      <c r="F570">
        <v>3.0059999999999998</v>
      </c>
      <c r="H570">
        <v>3.7734999999999999</v>
      </c>
      <c r="J570" s="35">
        <f t="shared" si="9"/>
        <v>0</v>
      </c>
    </row>
    <row r="571" spans="1:10">
      <c r="A571" s="2">
        <v>40385</v>
      </c>
      <c r="B571">
        <v>0.81899999999999995</v>
      </c>
      <c r="D571">
        <v>2.4984999999999999</v>
      </c>
      <c r="F571">
        <v>3</v>
      </c>
      <c r="H571">
        <v>3.7675000000000001</v>
      </c>
      <c r="J571" s="35">
        <f t="shared" si="9"/>
        <v>0</v>
      </c>
    </row>
    <row r="572" spans="1:10">
      <c r="A572" s="2">
        <v>40386</v>
      </c>
      <c r="B572">
        <v>0.84899999999999998</v>
      </c>
      <c r="D572">
        <v>2.5449999999999999</v>
      </c>
      <c r="F572">
        <v>3.0409999999999999</v>
      </c>
      <c r="H572">
        <v>3.7995000000000001</v>
      </c>
      <c r="J572" s="35">
        <f t="shared" si="9"/>
        <v>0</v>
      </c>
    </row>
    <row r="573" spans="1:10">
      <c r="A573" s="2">
        <v>40387</v>
      </c>
      <c r="B573">
        <v>0.78449999999999998</v>
      </c>
      <c r="D573">
        <v>2.452</v>
      </c>
      <c r="F573">
        <v>2.968</v>
      </c>
      <c r="H573">
        <v>3.7669999999999999</v>
      </c>
      <c r="J573" s="35">
        <f t="shared" si="9"/>
        <v>0</v>
      </c>
    </row>
    <row r="574" spans="1:10">
      <c r="A574" s="2">
        <v>40388</v>
      </c>
      <c r="B574">
        <v>0.76800000000000002</v>
      </c>
      <c r="D574">
        <v>2.427</v>
      </c>
      <c r="F574">
        <v>2.964</v>
      </c>
      <c r="H574">
        <v>3.7759999999999998</v>
      </c>
      <c r="J574" s="35">
        <f t="shared" si="9"/>
        <v>0</v>
      </c>
    </row>
    <row r="575" spans="1:10">
      <c r="A575" s="2">
        <v>40389</v>
      </c>
      <c r="B575">
        <v>0.73299999999999998</v>
      </c>
      <c r="D575">
        <v>2.3624999999999998</v>
      </c>
      <c r="F575">
        <v>2.8935</v>
      </c>
      <c r="H575">
        <v>3.7130000000000001</v>
      </c>
      <c r="J575" s="35">
        <f t="shared" si="9"/>
        <v>0</v>
      </c>
    </row>
    <row r="576" spans="1:10">
      <c r="A576" s="2">
        <v>40392</v>
      </c>
      <c r="B576">
        <v>0.73250000000000004</v>
      </c>
      <c r="D576">
        <v>2.375</v>
      </c>
      <c r="F576">
        <v>2.92</v>
      </c>
      <c r="H576">
        <v>3.7555000000000001</v>
      </c>
      <c r="J576" s="35">
        <f t="shared" si="9"/>
        <v>0</v>
      </c>
    </row>
    <row r="577" spans="1:10">
      <c r="A577" s="2">
        <v>40393</v>
      </c>
      <c r="B577">
        <v>0.69950000000000001</v>
      </c>
      <c r="D577">
        <v>2.3149999999999999</v>
      </c>
      <c r="F577">
        <v>2.8740000000000001</v>
      </c>
      <c r="H577">
        <v>3.7389999999999999</v>
      </c>
      <c r="J577" s="35">
        <f t="shared" si="9"/>
        <v>0</v>
      </c>
    </row>
    <row r="578" spans="1:10">
      <c r="A578" s="2">
        <v>40394</v>
      </c>
      <c r="B578">
        <v>0.74450000000000005</v>
      </c>
      <c r="D578">
        <v>2.375</v>
      </c>
      <c r="F578">
        <v>2.9255</v>
      </c>
      <c r="H578">
        <v>3.778</v>
      </c>
      <c r="J578" s="35">
        <f t="shared" si="9"/>
        <v>0</v>
      </c>
    </row>
    <row r="579" spans="1:10">
      <c r="A579" s="2">
        <v>40395</v>
      </c>
      <c r="B579">
        <v>0.71</v>
      </c>
      <c r="D579">
        <v>2.3410000000000002</v>
      </c>
      <c r="F579">
        <v>2.89</v>
      </c>
      <c r="H579">
        <v>3.7605</v>
      </c>
      <c r="J579" s="35">
        <f t="shared" si="9"/>
        <v>0</v>
      </c>
    </row>
    <row r="580" spans="1:10">
      <c r="A580" s="2">
        <v>40396</v>
      </c>
      <c r="B580">
        <v>0.70799999999999996</v>
      </c>
      <c r="D580">
        <v>2.29</v>
      </c>
      <c r="F580">
        <v>2.8214999999999999</v>
      </c>
      <c r="H580">
        <v>3.702</v>
      </c>
      <c r="J580" s="35">
        <f t="shared" si="9"/>
        <v>0</v>
      </c>
    </row>
    <row r="581" spans="1:10">
      <c r="A581" s="2">
        <v>40399</v>
      </c>
      <c r="B581">
        <v>0.74550000000000005</v>
      </c>
      <c r="D581">
        <v>2.2970000000000002</v>
      </c>
      <c r="F581">
        <v>2.8220000000000001</v>
      </c>
      <c r="H581">
        <v>3.6890000000000001</v>
      </c>
      <c r="J581" s="35">
        <f t="shared" si="9"/>
        <v>0</v>
      </c>
    </row>
    <row r="582" spans="1:10">
      <c r="A582" s="2">
        <v>40400</v>
      </c>
      <c r="B582">
        <v>0.70850000000000002</v>
      </c>
      <c r="D582">
        <v>2.2267999999999999</v>
      </c>
      <c r="F582">
        <v>2.7635000000000001</v>
      </c>
      <c r="H582">
        <v>3.6560000000000001</v>
      </c>
      <c r="J582" s="35">
        <f t="shared" si="9"/>
        <v>0</v>
      </c>
    </row>
    <row r="583" spans="1:10">
      <c r="A583" s="2">
        <v>40401</v>
      </c>
      <c r="B583">
        <v>0.68500000000000005</v>
      </c>
      <c r="D583">
        <v>2.1644999999999999</v>
      </c>
      <c r="F583">
        <v>2.6915</v>
      </c>
      <c r="H583">
        <v>3.55</v>
      </c>
      <c r="J583" s="35">
        <f t="shared" si="9"/>
        <v>0</v>
      </c>
    </row>
    <row r="584" spans="1:10">
      <c r="A584" s="2">
        <v>40402</v>
      </c>
      <c r="B584">
        <v>0.73450000000000004</v>
      </c>
      <c r="D584">
        <v>2.2345000000000002</v>
      </c>
      <c r="F584">
        <v>2.7480000000000002</v>
      </c>
      <c r="H584">
        <v>3.58</v>
      </c>
      <c r="J584" s="35">
        <f t="shared" si="9"/>
        <v>0</v>
      </c>
    </row>
    <row r="585" spans="1:10">
      <c r="A585" s="2">
        <v>40403</v>
      </c>
      <c r="B585">
        <v>0.73650000000000004</v>
      </c>
      <c r="D585">
        <v>2.1800000000000002</v>
      </c>
      <c r="F585">
        <v>2.6524999999999999</v>
      </c>
      <c r="H585">
        <v>3.4287000000000001</v>
      </c>
      <c r="J585" s="35">
        <f t="shared" si="9"/>
        <v>0</v>
      </c>
    </row>
    <row r="586" spans="1:10">
      <c r="A586" s="2">
        <v>40406</v>
      </c>
      <c r="B586">
        <v>0.69750000000000001</v>
      </c>
      <c r="D586">
        <v>2.0994999999999999</v>
      </c>
      <c r="F586">
        <v>2.5585</v>
      </c>
      <c r="H586">
        <v>3.2965</v>
      </c>
      <c r="J586" s="35">
        <f t="shared" ref="J586:J649" si="10">C586+E586+G586+I586</f>
        <v>0</v>
      </c>
    </row>
    <row r="587" spans="1:10">
      <c r="A587" s="2">
        <v>40407</v>
      </c>
      <c r="B587">
        <v>0.69199999999999995</v>
      </c>
      <c r="D587">
        <v>2.1535000000000002</v>
      </c>
      <c r="F587">
        <v>2.6269999999999998</v>
      </c>
      <c r="H587">
        <v>3.3759999999999999</v>
      </c>
      <c r="J587" s="35">
        <f t="shared" si="10"/>
        <v>0</v>
      </c>
    </row>
    <row r="588" spans="1:10">
      <c r="A588" s="2">
        <v>40408</v>
      </c>
      <c r="B588">
        <v>0.67100000000000004</v>
      </c>
      <c r="D588">
        <v>2.1734999999999998</v>
      </c>
      <c r="F588">
        <v>2.6505000000000001</v>
      </c>
      <c r="H588">
        <v>3.3815</v>
      </c>
      <c r="J588" s="35">
        <f t="shared" si="10"/>
        <v>0</v>
      </c>
    </row>
    <row r="589" spans="1:10">
      <c r="A589" s="2">
        <v>40409</v>
      </c>
      <c r="B589">
        <v>0.66800000000000004</v>
      </c>
      <c r="D589">
        <v>2.1259999999999999</v>
      </c>
      <c r="F589">
        <v>2.5910000000000002</v>
      </c>
      <c r="H589">
        <v>3.2894999999999999</v>
      </c>
      <c r="J589" s="35">
        <f t="shared" si="10"/>
        <v>0</v>
      </c>
    </row>
    <row r="590" spans="1:10">
      <c r="A590" s="2">
        <v>40410</v>
      </c>
      <c r="B590">
        <v>0.67</v>
      </c>
      <c r="D590">
        <v>2.1749999999999998</v>
      </c>
      <c r="F590">
        <v>2.6322000000000001</v>
      </c>
      <c r="H590">
        <v>3.3079999999999998</v>
      </c>
      <c r="J590" s="35">
        <f t="shared" si="10"/>
        <v>0</v>
      </c>
    </row>
    <row r="591" spans="1:10">
      <c r="A591" s="2">
        <v>40413</v>
      </c>
      <c r="B591">
        <v>0.64900000000000002</v>
      </c>
      <c r="D591">
        <v>2.145</v>
      </c>
      <c r="F591">
        <v>2.6160000000000001</v>
      </c>
      <c r="H591">
        <v>3.306</v>
      </c>
      <c r="J591" s="35">
        <f t="shared" si="10"/>
        <v>0</v>
      </c>
    </row>
    <row r="592" spans="1:10">
      <c r="A592" s="2">
        <v>40414</v>
      </c>
      <c r="B592">
        <v>0.65049999999999997</v>
      </c>
      <c r="D592">
        <v>2.0489999999999999</v>
      </c>
      <c r="F592">
        <v>2.5158</v>
      </c>
      <c r="H592">
        <v>3.214</v>
      </c>
      <c r="J592" s="35">
        <f t="shared" si="10"/>
        <v>0</v>
      </c>
    </row>
    <row r="593" spans="1:10">
      <c r="A593" s="2">
        <v>40415</v>
      </c>
      <c r="B593">
        <v>0.69750000000000001</v>
      </c>
      <c r="D593">
        <v>2.101</v>
      </c>
      <c r="F593">
        <v>2.5525000000000002</v>
      </c>
      <c r="H593">
        <v>3.206</v>
      </c>
      <c r="J593" s="35">
        <f t="shared" si="10"/>
        <v>0</v>
      </c>
    </row>
    <row r="594" spans="1:10">
      <c r="A594" s="2">
        <v>40416</v>
      </c>
      <c r="B594">
        <v>0.67900000000000005</v>
      </c>
      <c r="D594">
        <v>2.0535000000000001</v>
      </c>
      <c r="F594">
        <v>2.488</v>
      </c>
      <c r="H594">
        <v>3.1305000000000001</v>
      </c>
      <c r="J594" s="35">
        <f t="shared" si="10"/>
        <v>0</v>
      </c>
    </row>
    <row r="595" spans="1:10">
      <c r="A595" s="2">
        <v>40417</v>
      </c>
      <c r="B595">
        <v>0.72050000000000003</v>
      </c>
      <c r="D595">
        <v>2.2120000000000002</v>
      </c>
      <c r="F595">
        <v>2.6640000000000001</v>
      </c>
      <c r="H595">
        <v>3.3449999999999998</v>
      </c>
      <c r="J595" s="35">
        <f t="shared" si="10"/>
        <v>0</v>
      </c>
    </row>
    <row r="596" spans="1:10">
      <c r="A596" s="2">
        <v>40420</v>
      </c>
      <c r="B596">
        <v>0.66449999999999998</v>
      </c>
      <c r="D596">
        <v>2.0950000000000002</v>
      </c>
      <c r="F596">
        <v>2.5445000000000002</v>
      </c>
      <c r="H596">
        <v>3.2090000000000001</v>
      </c>
      <c r="J596" s="35">
        <f t="shared" si="10"/>
        <v>0</v>
      </c>
    </row>
    <row r="597" spans="1:10">
      <c r="A597" s="2">
        <v>40421</v>
      </c>
      <c r="B597">
        <v>0.65400000000000003</v>
      </c>
      <c r="D597">
        <v>2.0425</v>
      </c>
      <c r="F597">
        <v>2.4820000000000002</v>
      </c>
      <c r="H597">
        <v>3.1379999999999999</v>
      </c>
      <c r="J597" s="35">
        <f t="shared" si="10"/>
        <v>0</v>
      </c>
    </row>
    <row r="598" spans="1:10">
      <c r="A598" s="2">
        <v>40422</v>
      </c>
      <c r="B598">
        <v>0.6875</v>
      </c>
      <c r="D598">
        <v>2.121</v>
      </c>
      <c r="F598">
        <v>2.5808</v>
      </c>
      <c r="H598">
        <v>3.2720000000000002</v>
      </c>
      <c r="J598" s="35">
        <f t="shared" si="10"/>
        <v>0</v>
      </c>
    </row>
    <row r="599" spans="1:10">
      <c r="A599" s="2">
        <v>40423</v>
      </c>
      <c r="B599">
        <v>0.6875</v>
      </c>
      <c r="D599">
        <v>2.1549999999999998</v>
      </c>
      <c r="F599">
        <v>2.6254999999999997</v>
      </c>
      <c r="H599">
        <v>3.3325</v>
      </c>
      <c r="J599" s="35">
        <f t="shared" si="10"/>
        <v>0</v>
      </c>
    </row>
    <row r="600" spans="1:10">
      <c r="A600" s="2">
        <v>40424</v>
      </c>
      <c r="B600">
        <v>0.69650000000000001</v>
      </c>
      <c r="D600">
        <v>2.1985000000000001</v>
      </c>
      <c r="F600">
        <v>2.6819999999999999</v>
      </c>
      <c r="H600">
        <v>3.4024999999999999</v>
      </c>
      <c r="J600" s="35">
        <f t="shared" si="10"/>
        <v>0</v>
      </c>
    </row>
    <row r="601" spans="1:10">
      <c r="A601" s="2">
        <v>40427</v>
      </c>
      <c r="B601">
        <v>0.66769999999999996</v>
      </c>
      <c r="D601">
        <v>2.2048000000000001</v>
      </c>
      <c r="F601">
        <v>2.6840000000000002</v>
      </c>
      <c r="H601">
        <v>3.4022000000000001</v>
      </c>
      <c r="J601" s="35">
        <f t="shared" si="10"/>
        <v>0</v>
      </c>
    </row>
    <row r="602" spans="1:10">
      <c r="A602" s="2">
        <v>40428</v>
      </c>
      <c r="B602">
        <v>0.67249999999999999</v>
      </c>
      <c r="D602">
        <v>2.089</v>
      </c>
      <c r="F602">
        <v>2.5550000000000002</v>
      </c>
      <c r="H602">
        <v>3.2772999999999999</v>
      </c>
      <c r="J602" s="35">
        <f t="shared" si="10"/>
        <v>0</v>
      </c>
    </row>
    <row r="603" spans="1:10">
      <c r="A603" s="2">
        <v>40429</v>
      </c>
      <c r="B603">
        <v>0.71250000000000002</v>
      </c>
      <c r="D603">
        <v>2.1465000000000001</v>
      </c>
      <c r="F603">
        <v>2.6204999999999998</v>
      </c>
      <c r="H603">
        <v>3.3519999999999999</v>
      </c>
      <c r="J603" s="35">
        <f t="shared" si="10"/>
        <v>0</v>
      </c>
    </row>
    <row r="604" spans="1:10">
      <c r="A604" s="2">
        <v>40430</v>
      </c>
      <c r="B604">
        <v>0.75849999999999995</v>
      </c>
      <c r="D604">
        <v>2.2679999999999998</v>
      </c>
      <c r="F604">
        <v>2.7372999999999998</v>
      </c>
      <c r="H604">
        <v>3.4590000000000001</v>
      </c>
      <c r="J604" s="35">
        <f t="shared" si="10"/>
        <v>0</v>
      </c>
    </row>
    <row r="605" spans="1:10">
      <c r="A605" s="2">
        <v>40431</v>
      </c>
      <c r="B605">
        <v>0.77649999999999997</v>
      </c>
      <c r="D605">
        <v>2.2970000000000002</v>
      </c>
      <c r="F605">
        <v>2.7808000000000002</v>
      </c>
      <c r="H605">
        <v>3.5004999999999997</v>
      </c>
      <c r="J605" s="35">
        <f t="shared" si="10"/>
        <v>0</v>
      </c>
    </row>
    <row r="606" spans="1:10">
      <c r="A606" s="2">
        <v>40434</v>
      </c>
      <c r="B606">
        <v>0.72599999999999998</v>
      </c>
      <c r="D606">
        <v>2.2370000000000001</v>
      </c>
      <c r="F606">
        <v>2.7294999999999998</v>
      </c>
      <c r="H606">
        <v>3.4830000000000001</v>
      </c>
      <c r="J606" s="35">
        <f t="shared" si="10"/>
        <v>0</v>
      </c>
    </row>
    <row r="607" spans="1:10">
      <c r="A607" s="2">
        <v>40435</v>
      </c>
      <c r="B607">
        <v>0.68400000000000005</v>
      </c>
      <c r="D607">
        <v>2.1644999999999999</v>
      </c>
      <c r="F607">
        <v>2.6604999999999999</v>
      </c>
      <c r="H607">
        <v>3.4249999999999998</v>
      </c>
      <c r="J607" s="35">
        <f t="shared" si="10"/>
        <v>0</v>
      </c>
    </row>
    <row r="608" spans="1:10">
      <c r="A608" s="2">
        <v>40436</v>
      </c>
      <c r="B608">
        <v>0.6825</v>
      </c>
      <c r="D608">
        <v>2.2084999999999999</v>
      </c>
      <c r="F608">
        <v>2.7164999999999999</v>
      </c>
      <c r="H608">
        <v>3.5045000000000002</v>
      </c>
      <c r="J608" s="35">
        <f t="shared" si="10"/>
        <v>0</v>
      </c>
    </row>
    <row r="609" spans="1:10">
      <c r="A609" s="2">
        <v>40437</v>
      </c>
      <c r="B609">
        <v>0.67849999999999999</v>
      </c>
      <c r="D609">
        <v>2.2519999999999998</v>
      </c>
      <c r="F609">
        <v>2.7765</v>
      </c>
      <c r="H609">
        <v>3.5735000000000001</v>
      </c>
      <c r="J609" s="35">
        <f t="shared" si="10"/>
        <v>0</v>
      </c>
    </row>
    <row r="610" spans="1:10">
      <c r="A610" s="2">
        <v>40438</v>
      </c>
      <c r="B610">
        <v>0.6825</v>
      </c>
      <c r="D610">
        <v>2.2374999999999998</v>
      </c>
      <c r="F610">
        <v>2.7570000000000001</v>
      </c>
      <c r="H610">
        <v>3.5489999999999999</v>
      </c>
      <c r="J610" s="35">
        <f t="shared" si="10"/>
        <v>0</v>
      </c>
    </row>
    <row r="611" spans="1:10">
      <c r="A611" s="2">
        <v>40441</v>
      </c>
      <c r="B611">
        <v>0.67149999999999999</v>
      </c>
      <c r="D611">
        <v>2.2120000000000002</v>
      </c>
      <c r="F611">
        <v>2.7225000000000001</v>
      </c>
      <c r="H611">
        <v>3.52</v>
      </c>
      <c r="J611" s="35">
        <f t="shared" si="10"/>
        <v>0</v>
      </c>
    </row>
    <row r="612" spans="1:10">
      <c r="A612" s="2">
        <v>40442</v>
      </c>
      <c r="B612">
        <v>0.61199999999999999</v>
      </c>
      <c r="D612">
        <v>2.0895000000000001</v>
      </c>
      <c r="F612">
        <v>2.5975000000000001</v>
      </c>
      <c r="H612">
        <v>3.4215</v>
      </c>
      <c r="J612" s="35">
        <f t="shared" si="10"/>
        <v>0</v>
      </c>
    </row>
    <row r="613" spans="1:10">
      <c r="A613" s="2">
        <v>40443</v>
      </c>
      <c r="B613">
        <v>0.62050000000000005</v>
      </c>
      <c r="D613">
        <v>2.0979999999999999</v>
      </c>
      <c r="F613">
        <v>2.6005000000000003</v>
      </c>
      <c r="H613">
        <v>3.3970000000000002</v>
      </c>
      <c r="J613" s="35">
        <f t="shared" si="10"/>
        <v>0</v>
      </c>
    </row>
    <row r="614" spans="1:10">
      <c r="A614" s="2">
        <v>40444</v>
      </c>
      <c r="B614">
        <v>0.61550000000000005</v>
      </c>
      <c r="D614">
        <v>2.0920000000000001</v>
      </c>
      <c r="F614">
        <v>2.5954999999999999</v>
      </c>
      <c r="H614">
        <v>3.3784999999999998</v>
      </c>
      <c r="J614" s="35">
        <f t="shared" si="10"/>
        <v>0</v>
      </c>
    </row>
    <row r="615" spans="1:10">
      <c r="A615" s="2">
        <v>40445</v>
      </c>
      <c r="B615">
        <v>0.629</v>
      </c>
      <c r="D615">
        <v>2.1339999999999999</v>
      </c>
      <c r="F615">
        <v>2.6440000000000001</v>
      </c>
      <c r="H615">
        <v>3.4304999999999999</v>
      </c>
      <c r="J615" s="35">
        <f t="shared" si="10"/>
        <v>0</v>
      </c>
    </row>
    <row r="616" spans="1:10">
      <c r="A616" s="2">
        <v>40448</v>
      </c>
      <c r="B616">
        <v>0.61199999999999999</v>
      </c>
      <c r="D616">
        <v>2.0554999999999999</v>
      </c>
      <c r="F616">
        <v>2.5585</v>
      </c>
      <c r="H616">
        <v>3.3445</v>
      </c>
      <c r="J616" s="35">
        <f t="shared" si="10"/>
        <v>0</v>
      </c>
    </row>
    <row r="617" spans="1:10">
      <c r="A617" s="2">
        <v>40449</v>
      </c>
      <c r="B617">
        <v>0.59499999999999997</v>
      </c>
      <c r="D617">
        <v>1.994</v>
      </c>
      <c r="F617">
        <v>2.4935</v>
      </c>
      <c r="H617">
        <v>3.2589999999999999</v>
      </c>
      <c r="J617" s="35">
        <f t="shared" si="10"/>
        <v>0</v>
      </c>
    </row>
    <row r="618" spans="1:10">
      <c r="A618" s="2">
        <v>40450</v>
      </c>
      <c r="B618">
        <v>0.59650000000000003</v>
      </c>
      <c r="D618">
        <v>2.0350000000000001</v>
      </c>
      <c r="F618">
        <v>2.5385</v>
      </c>
      <c r="H618">
        <v>3.3</v>
      </c>
      <c r="J618" s="35">
        <f t="shared" si="10"/>
        <v>0</v>
      </c>
    </row>
    <row r="619" spans="1:10">
      <c r="A619" s="2">
        <v>40451</v>
      </c>
      <c r="B619">
        <v>0.60299999999999998</v>
      </c>
      <c r="D619">
        <v>2.0625</v>
      </c>
      <c r="F619">
        <v>2.5739999999999998</v>
      </c>
      <c r="H619">
        <v>3.3449999999999998</v>
      </c>
      <c r="J619" s="35">
        <f t="shared" si="10"/>
        <v>0</v>
      </c>
    </row>
    <row r="620" spans="1:10">
      <c r="A620" s="2">
        <v>40452</v>
      </c>
      <c r="B620">
        <v>0.61699999999999999</v>
      </c>
      <c r="D620">
        <v>2.0754999999999999</v>
      </c>
      <c r="F620">
        <v>2.5895000000000001</v>
      </c>
      <c r="H620">
        <v>3.3730000000000002</v>
      </c>
      <c r="J620" s="35">
        <f t="shared" si="10"/>
        <v>0</v>
      </c>
    </row>
    <row r="621" spans="1:10">
      <c r="A621" s="2">
        <v>40455</v>
      </c>
      <c r="B621">
        <v>0.59650000000000003</v>
      </c>
      <c r="D621">
        <v>2.04</v>
      </c>
      <c r="F621">
        <v>2.5531999999999999</v>
      </c>
      <c r="H621">
        <v>3.3376000000000001</v>
      </c>
      <c r="J621" s="35">
        <f t="shared" si="10"/>
        <v>0</v>
      </c>
    </row>
    <row r="622" spans="1:10">
      <c r="A622" s="2">
        <v>40456</v>
      </c>
      <c r="B622">
        <v>0.57999999999999996</v>
      </c>
      <c r="D622">
        <v>2.0394999999999999</v>
      </c>
      <c r="F622">
        <v>2.5685000000000002</v>
      </c>
      <c r="H622">
        <v>3.3940000000000001</v>
      </c>
      <c r="J622" s="35">
        <f t="shared" si="10"/>
        <v>0</v>
      </c>
    </row>
    <row r="623" spans="1:10">
      <c r="A623" s="2">
        <v>40457</v>
      </c>
      <c r="B623">
        <v>0.55649999999999999</v>
      </c>
      <c r="D623">
        <v>1.9835</v>
      </c>
      <c r="F623">
        <v>2.4954999999999998</v>
      </c>
      <c r="H623">
        <v>3.319</v>
      </c>
      <c r="J623" s="35">
        <f t="shared" si="10"/>
        <v>0</v>
      </c>
    </row>
    <row r="624" spans="1:10">
      <c r="A624" s="2">
        <v>40458</v>
      </c>
      <c r="B624">
        <v>0.53400000000000003</v>
      </c>
      <c r="D624">
        <v>1.9575</v>
      </c>
      <c r="F624">
        <v>2.4809999999999999</v>
      </c>
      <c r="H624">
        <v>3.343</v>
      </c>
      <c r="J624" s="35">
        <f t="shared" si="10"/>
        <v>0</v>
      </c>
    </row>
    <row r="625" spans="1:10">
      <c r="A625" s="2">
        <v>40459</v>
      </c>
      <c r="B625">
        <v>0.51149999999999995</v>
      </c>
      <c r="D625">
        <v>1.9455</v>
      </c>
      <c r="F625">
        <v>2.4975000000000001</v>
      </c>
      <c r="H625">
        <v>3.391</v>
      </c>
      <c r="J625" s="35">
        <f t="shared" si="10"/>
        <v>0</v>
      </c>
    </row>
    <row r="626" spans="1:10">
      <c r="A626" s="2">
        <v>40462</v>
      </c>
      <c r="B626">
        <v>0.52259999999999995</v>
      </c>
      <c r="D626">
        <v>1.9403000000000001</v>
      </c>
      <c r="F626">
        <v>2.4824999999999999</v>
      </c>
      <c r="H626">
        <v>3.3738000000000001</v>
      </c>
      <c r="J626" s="35">
        <f t="shared" si="10"/>
        <v>0</v>
      </c>
    </row>
    <row r="627" spans="1:10">
      <c r="A627" s="2">
        <v>40463</v>
      </c>
      <c r="B627">
        <v>0.53349999999999997</v>
      </c>
      <c r="D627">
        <v>1.96</v>
      </c>
      <c r="F627">
        <v>2.5263</v>
      </c>
      <c r="H627">
        <v>3.4598</v>
      </c>
      <c r="J627" s="35">
        <f t="shared" si="10"/>
        <v>0</v>
      </c>
    </row>
    <row r="628" spans="1:10">
      <c r="A628" s="2">
        <v>40464</v>
      </c>
      <c r="B628">
        <v>0.51700000000000002</v>
      </c>
      <c r="D628">
        <v>1.94</v>
      </c>
      <c r="F628">
        <v>2.5004999999999997</v>
      </c>
      <c r="H628">
        <v>3.4470000000000001</v>
      </c>
      <c r="J628" s="35">
        <f t="shared" si="10"/>
        <v>0</v>
      </c>
    </row>
    <row r="629" spans="1:10">
      <c r="A629" s="2">
        <v>40465</v>
      </c>
      <c r="B629">
        <v>0.54949999999999999</v>
      </c>
      <c r="D629">
        <v>2.0293000000000001</v>
      </c>
      <c r="F629">
        <v>2.5935000000000001</v>
      </c>
      <c r="H629">
        <v>3.548</v>
      </c>
      <c r="J629" s="35">
        <f t="shared" si="10"/>
        <v>0</v>
      </c>
    </row>
    <row r="630" spans="1:10">
      <c r="A630" s="2">
        <v>40466</v>
      </c>
      <c r="B630">
        <v>0.54849999999999999</v>
      </c>
      <c r="D630">
        <v>2.0465</v>
      </c>
      <c r="F630">
        <v>2.6349</v>
      </c>
      <c r="H630">
        <v>3.5960000000000001</v>
      </c>
      <c r="J630" s="35">
        <f t="shared" si="10"/>
        <v>0</v>
      </c>
    </row>
    <row r="631" spans="1:10">
      <c r="A631" s="2">
        <v>40469</v>
      </c>
      <c r="B631">
        <v>0.55100000000000005</v>
      </c>
      <c r="D631">
        <v>1.9875</v>
      </c>
      <c r="F631">
        <v>2.5775000000000001</v>
      </c>
      <c r="H631">
        <v>3.5634999999999999</v>
      </c>
      <c r="J631" s="35">
        <f t="shared" si="10"/>
        <v>0</v>
      </c>
    </row>
    <row r="632" spans="1:10">
      <c r="A632" s="2">
        <v>40470</v>
      </c>
      <c r="B632">
        <v>0.54</v>
      </c>
      <c r="D632">
        <v>1.9565000000000001</v>
      </c>
      <c r="F632">
        <v>2.5434999999999999</v>
      </c>
      <c r="H632">
        <v>3.5209999999999999</v>
      </c>
      <c r="J632" s="35">
        <f t="shared" si="10"/>
        <v>0</v>
      </c>
    </row>
    <row r="633" spans="1:10">
      <c r="A633" s="2">
        <v>40471</v>
      </c>
      <c r="B633">
        <v>0.51400000000000001</v>
      </c>
      <c r="D633">
        <v>1.9419999999999999</v>
      </c>
      <c r="F633">
        <v>2.5339999999999998</v>
      </c>
      <c r="H633">
        <v>3.4939999999999998</v>
      </c>
      <c r="J633" s="35">
        <f t="shared" si="10"/>
        <v>0</v>
      </c>
    </row>
    <row r="634" spans="1:10">
      <c r="A634" s="2">
        <v>40472</v>
      </c>
      <c r="B634">
        <v>0.52600000000000002</v>
      </c>
      <c r="D634">
        <v>2.0005000000000002</v>
      </c>
      <c r="F634">
        <v>2.6074999999999999</v>
      </c>
      <c r="H634">
        <v>3.5750000000000002</v>
      </c>
      <c r="J634" s="35">
        <f t="shared" si="10"/>
        <v>0</v>
      </c>
    </row>
    <row r="635" spans="1:10">
      <c r="A635" s="2">
        <v>40473</v>
      </c>
      <c r="B635">
        <v>0.53649999999999998</v>
      </c>
      <c r="D635">
        <v>2.0219999999999998</v>
      </c>
      <c r="F635">
        <v>2.6240000000000001</v>
      </c>
      <c r="H635">
        <v>3.5470000000000002</v>
      </c>
      <c r="J635" s="35">
        <f t="shared" si="10"/>
        <v>0</v>
      </c>
    </row>
    <row r="636" spans="1:10">
      <c r="A636" s="2">
        <v>40476</v>
      </c>
      <c r="B636">
        <v>0.53049999999999997</v>
      </c>
      <c r="D636">
        <v>2.0535000000000001</v>
      </c>
      <c r="F636">
        <v>2.6463000000000001</v>
      </c>
      <c r="H636">
        <v>3.5564999999999998</v>
      </c>
      <c r="J636" s="35">
        <f t="shared" si="10"/>
        <v>0</v>
      </c>
    </row>
    <row r="637" spans="1:10">
      <c r="A637" s="2">
        <v>40477</v>
      </c>
      <c r="B637">
        <v>0.5605</v>
      </c>
      <c r="D637">
        <v>2.1335000000000002</v>
      </c>
      <c r="F637">
        <v>2.7294999999999998</v>
      </c>
      <c r="H637">
        <v>3.6343000000000001</v>
      </c>
      <c r="J637" s="35">
        <f t="shared" si="10"/>
        <v>0</v>
      </c>
    </row>
    <row r="638" spans="1:10">
      <c r="A638" s="2">
        <v>40478</v>
      </c>
      <c r="B638">
        <v>0.57950000000000002</v>
      </c>
      <c r="D638">
        <v>2.2004999999999999</v>
      </c>
      <c r="F638">
        <v>2.8045</v>
      </c>
      <c r="H638">
        <v>3.7029999999999998</v>
      </c>
      <c r="J638" s="35">
        <f t="shared" si="10"/>
        <v>0</v>
      </c>
    </row>
    <row r="639" spans="1:10">
      <c r="A639" s="2">
        <v>40479</v>
      </c>
      <c r="B639">
        <v>0.51849999999999996</v>
      </c>
      <c r="D639">
        <v>2.1240000000000001</v>
      </c>
      <c r="F639">
        <v>2.7415000000000003</v>
      </c>
      <c r="H639">
        <v>3.6850000000000001</v>
      </c>
      <c r="J639" s="35">
        <f t="shared" si="10"/>
        <v>0</v>
      </c>
    </row>
    <row r="640" spans="1:10">
      <c r="A640" s="2">
        <v>40480</v>
      </c>
      <c r="B640">
        <v>0.501</v>
      </c>
      <c r="D640">
        <v>2.0634999999999999</v>
      </c>
      <c r="F640">
        <v>2.6829999999999998</v>
      </c>
      <c r="H640">
        <v>3.6345000000000001</v>
      </c>
      <c r="J640" s="35">
        <f t="shared" si="10"/>
        <v>0</v>
      </c>
    </row>
    <row r="641" spans="1:10">
      <c r="A641" s="2">
        <v>40483</v>
      </c>
      <c r="B641">
        <v>0.50600000000000001</v>
      </c>
      <c r="D641">
        <v>2.0804999999999998</v>
      </c>
      <c r="F641">
        <v>2.7134999999999998</v>
      </c>
      <c r="H641">
        <v>3.6764999999999999</v>
      </c>
      <c r="J641" s="35">
        <f t="shared" si="10"/>
        <v>0</v>
      </c>
    </row>
    <row r="642" spans="1:10">
      <c r="A642" s="2">
        <v>40484</v>
      </c>
      <c r="B642">
        <v>0.51549999999999996</v>
      </c>
      <c r="D642">
        <v>2.0764999999999998</v>
      </c>
      <c r="F642">
        <v>2.6964999999999999</v>
      </c>
      <c r="H642">
        <v>3.6320000000000001</v>
      </c>
      <c r="J642" s="35">
        <f t="shared" si="10"/>
        <v>0</v>
      </c>
    </row>
    <row r="643" spans="1:10">
      <c r="A643" s="2">
        <v>40485</v>
      </c>
      <c r="B643">
        <v>0.48749999999999999</v>
      </c>
      <c r="D643">
        <v>2.0434999999999999</v>
      </c>
      <c r="F643">
        <v>2.6795</v>
      </c>
      <c r="H643">
        <v>3.7010000000000001</v>
      </c>
      <c r="J643" s="35">
        <f t="shared" si="10"/>
        <v>0</v>
      </c>
    </row>
    <row r="644" spans="1:10">
      <c r="A644" s="2">
        <v>40486</v>
      </c>
      <c r="B644">
        <v>0.47349999999999998</v>
      </c>
      <c r="D644">
        <v>1.9664999999999999</v>
      </c>
      <c r="F644">
        <v>2.6324999999999998</v>
      </c>
      <c r="H644">
        <v>3.7119999999999997</v>
      </c>
      <c r="J644" s="35">
        <f t="shared" si="10"/>
        <v>0</v>
      </c>
    </row>
    <row r="645" spans="1:10">
      <c r="A645" s="2">
        <v>40487</v>
      </c>
      <c r="B645">
        <v>0.52600000000000002</v>
      </c>
      <c r="D645">
        <v>2.0049999999999999</v>
      </c>
      <c r="F645">
        <v>2.6669999999999998</v>
      </c>
      <c r="H645">
        <v>3.7530000000000001</v>
      </c>
      <c r="J645" s="35">
        <f t="shared" si="10"/>
        <v>0</v>
      </c>
    </row>
    <row r="646" spans="1:10">
      <c r="A646" s="2">
        <v>40490</v>
      </c>
      <c r="B646">
        <v>0.56950000000000001</v>
      </c>
      <c r="D646">
        <v>2.0289999999999999</v>
      </c>
      <c r="F646">
        <v>2.6930000000000001</v>
      </c>
      <c r="H646">
        <v>3.7633999999999999</v>
      </c>
      <c r="J646" s="35">
        <f t="shared" si="10"/>
        <v>0</v>
      </c>
    </row>
    <row r="647" spans="1:10">
      <c r="A647" s="2">
        <v>40491</v>
      </c>
      <c r="B647">
        <v>0.63800000000000001</v>
      </c>
      <c r="D647">
        <v>2.1779999999999999</v>
      </c>
      <c r="F647">
        <v>2.8315000000000001</v>
      </c>
      <c r="H647">
        <v>3.8875000000000002</v>
      </c>
      <c r="J647" s="35">
        <f t="shared" si="10"/>
        <v>0</v>
      </c>
    </row>
    <row r="648" spans="1:10">
      <c r="A648" s="2">
        <v>40492</v>
      </c>
      <c r="B648">
        <v>0.63649999999999995</v>
      </c>
      <c r="D648">
        <v>2.1419999999999999</v>
      </c>
      <c r="F648">
        <v>2.7904999999999998</v>
      </c>
      <c r="H648">
        <v>3.8679999999999999</v>
      </c>
      <c r="J648" s="35">
        <f t="shared" si="10"/>
        <v>0</v>
      </c>
    </row>
    <row r="649" spans="1:10">
      <c r="A649" s="2">
        <v>40493</v>
      </c>
      <c r="B649">
        <v>0.64200000000000002</v>
      </c>
      <c r="D649">
        <v>2.1528999999999998</v>
      </c>
      <c r="F649">
        <v>2.7565</v>
      </c>
      <c r="H649">
        <v>3.8620000000000001</v>
      </c>
      <c r="J649" s="35">
        <f t="shared" si="10"/>
        <v>0</v>
      </c>
    </row>
    <row r="650" spans="1:10">
      <c r="A650" s="2">
        <v>40494</v>
      </c>
      <c r="B650">
        <v>0.72850000000000004</v>
      </c>
      <c r="D650">
        <v>2.2890000000000001</v>
      </c>
      <c r="F650">
        <v>2.9279999999999999</v>
      </c>
      <c r="H650">
        <v>3.92</v>
      </c>
      <c r="J650" s="35">
        <f t="shared" ref="J650:J713" si="11">C650+E650+G650+I650</f>
        <v>0</v>
      </c>
    </row>
    <row r="651" spans="1:10">
      <c r="A651" s="2">
        <v>40497</v>
      </c>
      <c r="B651">
        <v>0.73199999999999998</v>
      </c>
      <c r="D651">
        <v>2.4375</v>
      </c>
      <c r="F651">
        <v>3.0834999999999999</v>
      </c>
      <c r="H651">
        <v>4.04</v>
      </c>
      <c r="J651" s="35">
        <f t="shared" si="11"/>
        <v>0</v>
      </c>
    </row>
    <row r="652" spans="1:10">
      <c r="A652" s="2">
        <v>40498</v>
      </c>
      <c r="B652">
        <v>0.69950000000000001</v>
      </c>
      <c r="D652">
        <v>2.3704999999999998</v>
      </c>
      <c r="F652">
        <v>2.9830000000000001</v>
      </c>
      <c r="H652">
        <v>3.9180000000000001</v>
      </c>
      <c r="J652" s="35">
        <f t="shared" si="11"/>
        <v>0</v>
      </c>
    </row>
    <row r="653" spans="1:10">
      <c r="A653" s="2">
        <v>40499</v>
      </c>
      <c r="B653">
        <v>0.67249999999999999</v>
      </c>
      <c r="D653">
        <v>2.3904999999999998</v>
      </c>
      <c r="F653">
        <v>3.0314999999999999</v>
      </c>
      <c r="H653">
        <v>3.9590000000000001</v>
      </c>
      <c r="J653" s="35">
        <f t="shared" si="11"/>
        <v>0</v>
      </c>
    </row>
    <row r="654" spans="1:10">
      <c r="A654" s="2">
        <v>40500</v>
      </c>
      <c r="B654">
        <v>0.68100000000000005</v>
      </c>
      <c r="D654">
        <v>2.4140000000000001</v>
      </c>
      <c r="F654">
        <v>3.0409999999999999</v>
      </c>
      <c r="H654">
        <v>3.9649999999999999</v>
      </c>
      <c r="J654" s="35">
        <f t="shared" si="11"/>
        <v>0</v>
      </c>
    </row>
    <row r="655" spans="1:10">
      <c r="A655" s="2">
        <v>40501</v>
      </c>
      <c r="B655">
        <v>0.6865</v>
      </c>
      <c r="D655">
        <v>2.4209999999999998</v>
      </c>
      <c r="F655">
        <v>3.032</v>
      </c>
      <c r="H655">
        <v>3.9459999999999997</v>
      </c>
      <c r="J655" s="35">
        <f t="shared" si="11"/>
        <v>0</v>
      </c>
    </row>
    <row r="656" spans="1:10">
      <c r="A656" s="2">
        <v>40504</v>
      </c>
      <c r="B656">
        <v>0.63749999999999996</v>
      </c>
      <c r="D656">
        <v>2.3174999999999999</v>
      </c>
      <c r="F656">
        <v>2.9525000000000001</v>
      </c>
      <c r="H656">
        <v>3.8975</v>
      </c>
      <c r="J656" s="35">
        <f t="shared" si="11"/>
        <v>0</v>
      </c>
    </row>
    <row r="657" spans="1:10">
      <c r="A657" s="2">
        <v>40505</v>
      </c>
      <c r="B657">
        <v>0.63849999999999996</v>
      </c>
      <c r="D657">
        <v>2.2909999999999999</v>
      </c>
      <c r="F657">
        <v>2.9159999999999999</v>
      </c>
      <c r="H657">
        <v>3.87</v>
      </c>
      <c r="J657" s="35">
        <f t="shared" si="11"/>
        <v>0</v>
      </c>
    </row>
    <row r="658" spans="1:10">
      <c r="A658" s="2">
        <v>40506</v>
      </c>
      <c r="B658">
        <v>0.75649999999999995</v>
      </c>
      <c r="D658">
        <v>2.4415</v>
      </c>
      <c r="F658">
        <v>3.0566</v>
      </c>
      <c r="H658">
        <v>3.9630000000000001</v>
      </c>
      <c r="J658" s="35">
        <f t="shared" si="11"/>
        <v>0</v>
      </c>
    </row>
    <row r="659" spans="1:10">
      <c r="A659" s="2">
        <v>40507</v>
      </c>
      <c r="B659">
        <v>0.7722</v>
      </c>
      <c r="D659">
        <v>2.3380000000000001</v>
      </c>
      <c r="F659">
        <v>2.9140000000000001</v>
      </c>
      <c r="H659">
        <v>3.8666</v>
      </c>
      <c r="J659" s="35">
        <f t="shared" si="11"/>
        <v>0</v>
      </c>
    </row>
    <row r="660" spans="1:10">
      <c r="A660" s="2">
        <v>40508</v>
      </c>
      <c r="B660">
        <v>0.78600000000000003</v>
      </c>
      <c r="D660">
        <v>2.4369999999999998</v>
      </c>
      <c r="F660">
        <v>3.0259999999999998</v>
      </c>
      <c r="H660">
        <v>3.9127999999999998</v>
      </c>
      <c r="J660" s="35">
        <f t="shared" si="11"/>
        <v>0</v>
      </c>
    </row>
    <row r="661" spans="1:10">
      <c r="A661" s="2">
        <v>40511</v>
      </c>
      <c r="B661">
        <v>0.755</v>
      </c>
      <c r="D661">
        <v>2.3835000000000002</v>
      </c>
      <c r="F661">
        <v>2.9704999999999999</v>
      </c>
      <c r="H661">
        <v>3.843</v>
      </c>
      <c r="J661" s="35">
        <f t="shared" si="11"/>
        <v>0</v>
      </c>
    </row>
    <row r="662" spans="1:10">
      <c r="A662" s="2">
        <v>40512</v>
      </c>
      <c r="B662">
        <v>0.75349999999999995</v>
      </c>
      <c r="D662">
        <v>2.339</v>
      </c>
      <c r="F662">
        <v>2.9415</v>
      </c>
      <c r="H662">
        <v>3.8077000000000001</v>
      </c>
      <c r="J662" s="35">
        <f t="shared" si="11"/>
        <v>0</v>
      </c>
    </row>
    <row r="663" spans="1:10">
      <c r="A663" s="2">
        <v>40513</v>
      </c>
      <c r="B663">
        <v>0.79700000000000004</v>
      </c>
      <c r="D663">
        <v>2.5434999999999999</v>
      </c>
      <c r="F663">
        <v>3.1310000000000002</v>
      </c>
      <c r="H663">
        <v>3.9794999999999998</v>
      </c>
      <c r="J663" s="35">
        <f t="shared" si="11"/>
        <v>0</v>
      </c>
    </row>
    <row r="664" spans="1:10">
      <c r="A664" s="2">
        <v>40514</v>
      </c>
      <c r="B664">
        <v>0.78900000000000003</v>
      </c>
      <c r="D664">
        <v>2.5765000000000002</v>
      </c>
      <c r="F664">
        <v>3.1734999999999998</v>
      </c>
      <c r="H664">
        <v>3.9815</v>
      </c>
      <c r="J664" s="35">
        <f t="shared" si="11"/>
        <v>0</v>
      </c>
    </row>
    <row r="665" spans="1:10">
      <c r="A665" s="2">
        <v>40515</v>
      </c>
      <c r="B665">
        <v>0.69399999999999995</v>
      </c>
      <c r="D665">
        <v>2.5505</v>
      </c>
      <c r="F665">
        <v>3.161</v>
      </c>
      <c r="H665">
        <v>4.0372000000000003</v>
      </c>
      <c r="J665" s="35">
        <f t="shared" si="11"/>
        <v>0</v>
      </c>
    </row>
    <row r="666" spans="1:10">
      <c r="A666" s="2">
        <v>40518</v>
      </c>
      <c r="B666">
        <v>0.65500000000000003</v>
      </c>
      <c r="D666">
        <v>2.4580000000000002</v>
      </c>
      <c r="F666">
        <v>3.0874999999999999</v>
      </c>
      <c r="H666">
        <v>3.9584000000000001</v>
      </c>
      <c r="J666" s="35">
        <f t="shared" si="11"/>
        <v>0</v>
      </c>
    </row>
    <row r="667" spans="1:10">
      <c r="A667" s="2">
        <v>40519</v>
      </c>
      <c r="B667">
        <v>0.74199999999999999</v>
      </c>
      <c r="D667">
        <v>2.6579999999999999</v>
      </c>
      <c r="F667">
        <v>3.2795000000000001</v>
      </c>
      <c r="H667">
        <v>4.0826000000000002</v>
      </c>
      <c r="J667" s="35">
        <f t="shared" si="11"/>
        <v>0</v>
      </c>
    </row>
    <row r="668" spans="1:10">
      <c r="A668" s="2">
        <v>40520</v>
      </c>
      <c r="B668">
        <v>0.83150000000000002</v>
      </c>
      <c r="D668">
        <v>2.7880000000000003</v>
      </c>
      <c r="F668">
        <v>3.395</v>
      </c>
      <c r="H668">
        <v>4.1410999999999998</v>
      </c>
      <c r="J668" s="35">
        <f t="shared" si="11"/>
        <v>0</v>
      </c>
    </row>
    <row r="669" spans="1:10">
      <c r="A669" s="2">
        <v>40521</v>
      </c>
      <c r="B669">
        <v>0.81599999999999995</v>
      </c>
      <c r="D669">
        <v>2.7284999999999999</v>
      </c>
      <c r="F669">
        <v>3.3014999999999999</v>
      </c>
      <c r="H669">
        <v>4.0499000000000001</v>
      </c>
      <c r="J669" s="35">
        <f t="shared" si="11"/>
        <v>0</v>
      </c>
    </row>
    <row r="670" spans="1:10">
      <c r="A670" s="2">
        <v>40522</v>
      </c>
      <c r="B670">
        <v>0.86650000000000005</v>
      </c>
      <c r="D670">
        <v>2.851</v>
      </c>
      <c r="F670">
        <v>3.4319999999999999</v>
      </c>
      <c r="H670">
        <v>4.1230000000000002</v>
      </c>
      <c r="J670" s="35">
        <f t="shared" si="11"/>
        <v>0</v>
      </c>
    </row>
    <row r="671" spans="1:10">
      <c r="A671" s="2">
        <v>40525</v>
      </c>
      <c r="B671">
        <v>0.80300000000000005</v>
      </c>
      <c r="D671">
        <v>2.7744999999999997</v>
      </c>
      <c r="F671">
        <v>3.3755000000000002</v>
      </c>
      <c r="H671">
        <v>4.1154999999999999</v>
      </c>
      <c r="J671" s="35">
        <f t="shared" si="11"/>
        <v>0</v>
      </c>
    </row>
    <row r="672" spans="1:10">
      <c r="A672" s="2">
        <v>40526</v>
      </c>
      <c r="B672">
        <v>0.88100000000000001</v>
      </c>
      <c r="D672">
        <v>2.9784999999999999</v>
      </c>
      <c r="F672">
        <v>3.573</v>
      </c>
      <c r="H672">
        <v>4.2640000000000002</v>
      </c>
      <c r="J672" s="35">
        <f t="shared" si="11"/>
        <v>0</v>
      </c>
    </row>
    <row r="673" spans="1:10">
      <c r="A673" s="2">
        <v>40527</v>
      </c>
      <c r="B673">
        <v>0.94350000000000001</v>
      </c>
      <c r="D673">
        <v>3.0674999999999999</v>
      </c>
      <c r="F673">
        <v>3.67</v>
      </c>
      <c r="H673">
        <v>4.3620000000000001</v>
      </c>
      <c r="J673" s="35">
        <f t="shared" si="11"/>
        <v>0</v>
      </c>
    </row>
    <row r="674" spans="1:10">
      <c r="A674" s="2">
        <v>40528</v>
      </c>
      <c r="B674">
        <v>0.87949999999999995</v>
      </c>
      <c r="D674">
        <v>2.9445000000000001</v>
      </c>
      <c r="F674">
        <v>3.5419999999999998</v>
      </c>
      <c r="H674">
        <v>4.2809999999999997</v>
      </c>
      <c r="J674" s="35">
        <f t="shared" si="11"/>
        <v>0</v>
      </c>
    </row>
    <row r="675" spans="1:10">
      <c r="A675" s="2">
        <v>40529</v>
      </c>
      <c r="B675">
        <v>0.83650000000000002</v>
      </c>
      <c r="D675">
        <v>2.8380000000000001</v>
      </c>
      <c r="F675">
        <v>3.4279999999999999</v>
      </c>
      <c r="H675">
        <v>4.16</v>
      </c>
      <c r="J675" s="35">
        <f t="shared" si="11"/>
        <v>0</v>
      </c>
    </row>
    <row r="676" spans="1:10">
      <c r="A676" s="2">
        <v>40532</v>
      </c>
      <c r="B676">
        <v>0.83199999999999996</v>
      </c>
      <c r="D676">
        <v>2.8254999999999999</v>
      </c>
      <c r="F676">
        <v>3.4258000000000002</v>
      </c>
      <c r="H676">
        <v>4.1624999999999996</v>
      </c>
      <c r="J676" s="35">
        <f t="shared" si="11"/>
        <v>0</v>
      </c>
    </row>
    <row r="677" spans="1:10">
      <c r="A677" s="2">
        <v>40533</v>
      </c>
      <c r="B677">
        <v>0.82199999999999995</v>
      </c>
      <c r="D677">
        <v>2.8</v>
      </c>
      <c r="F677">
        <v>3.3906000000000001</v>
      </c>
      <c r="H677">
        <v>4.1304999999999996</v>
      </c>
      <c r="J677" s="35">
        <f t="shared" si="11"/>
        <v>0</v>
      </c>
    </row>
    <row r="678" spans="1:10">
      <c r="A678" s="2">
        <v>40534</v>
      </c>
      <c r="B678">
        <v>0.86050000000000004</v>
      </c>
      <c r="D678">
        <v>2.8515000000000001</v>
      </c>
      <c r="F678">
        <v>3.4325000000000001</v>
      </c>
      <c r="H678">
        <v>4.1689999999999996</v>
      </c>
      <c r="J678" s="35">
        <f t="shared" si="11"/>
        <v>0</v>
      </c>
    </row>
    <row r="679" spans="1:10">
      <c r="A679" s="2">
        <v>40535</v>
      </c>
      <c r="B679">
        <v>0.90949999999999998</v>
      </c>
      <c r="D679">
        <v>2.9159999999999999</v>
      </c>
      <c r="F679">
        <v>3.4809999999999999</v>
      </c>
      <c r="H679">
        <v>4.2015000000000002</v>
      </c>
      <c r="J679" s="35">
        <f t="shared" si="11"/>
        <v>0</v>
      </c>
    </row>
    <row r="680" spans="1:10">
      <c r="A680" s="2">
        <v>40536</v>
      </c>
      <c r="B680">
        <v>0.90800000000000003</v>
      </c>
      <c r="D680">
        <v>2.9064000000000001</v>
      </c>
      <c r="F680">
        <v>3.4699999999999998</v>
      </c>
      <c r="H680">
        <v>4.1614000000000004</v>
      </c>
      <c r="J680" s="35">
        <f t="shared" si="11"/>
        <v>0</v>
      </c>
    </row>
    <row r="681" spans="1:10">
      <c r="A681" s="2">
        <v>40539</v>
      </c>
      <c r="B681">
        <v>0.88700000000000001</v>
      </c>
      <c r="D681">
        <v>2.8544999999999998</v>
      </c>
      <c r="F681">
        <v>3.4114</v>
      </c>
      <c r="H681">
        <v>4.1429999999999998</v>
      </c>
      <c r="J681" s="35">
        <f t="shared" si="11"/>
        <v>0</v>
      </c>
    </row>
    <row r="682" spans="1:10">
      <c r="A682" s="2">
        <v>40540</v>
      </c>
      <c r="B682">
        <v>0.93500000000000005</v>
      </c>
      <c r="D682">
        <v>2.9956</v>
      </c>
      <c r="F682">
        <v>3.556</v>
      </c>
      <c r="H682">
        <v>4.2625000000000002</v>
      </c>
      <c r="J682" s="35">
        <f t="shared" si="11"/>
        <v>0</v>
      </c>
    </row>
    <row r="683" spans="1:10">
      <c r="A683" s="2">
        <v>40541</v>
      </c>
      <c r="B683">
        <v>0.83199999999999996</v>
      </c>
      <c r="D683">
        <v>2.855</v>
      </c>
      <c r="F683">
        <v>3.427</v>
      </c>
      <c r="H683">
        <v>4.1790000000000003</v>
      </c>
      <c r="J683" s="35">
        <f t="shared" si="11"/>
        <v>0</v>
      </c>
    </row>
    <row r="684" spans="1:10">
      <c r="A684" s="2">
        <v>40542</v>
      </c>
      <c r="B684">
        <v>0.83850000000000002</v>
      </c>
      <c r="D684">
        <v>2.8849999999999998</v>
      </c>
      <c r="F684">
        <v>3.45</v>
      </c>
      <c r="H684">
        <v>4.1811999999999996</v>
      </c>
      <c r="J684" s="35">
        <f t="shared" si="11"/>
        <v>0</v>
      </c>
    </row>
    <row r="685" spans="1:10">
      <c r="A685" s="2">
        <v>40543</v>
      </c>
      <c r="B685">
        <v>0.80400000000000005</v>
      </c>
      <c r="D685">
        <v>2.8195000000000001</v>
      </c>
      <c r="F685">
        <v>3.3769999999999998</v>
      </c>
      <c r="H685">
        <v>4.1052999999999997</v>
      </c>
      <c r="J685" s="35">
        <f t="shared" si="11"/>
        <v>0</v>
      </c>
    </row>
    <row r="686" spans="1:10">
      <c r="A686" s="2">
        <v>40546</v>
      </c>
      <c r="B686">
        <v>0.78700000000000003</v>
      </c>
      <c r="D686">
        <v>2.8285</v>
      </c>
      <c r="F686">
        <v>3.4060000000000001</v>
      </c>
      <c r="H686">
        <v>4.181</v>
      </c>
      <c r="J686" s="35">
        <f t="shared" si="11"/>
        <v>0</v>
      </c>
    </row>
    <row r="687" spans="1:10">
      <c r="A687" s="2">
        <v>40547</v>
      </c>
      <c r="B687">
        <v>0.82</v>
      </c>
      <c r="D687">
        <v>2.8275000000000001</v>
      </c>
      <c r="F687">
        <v>3.3970000000000002</v>
      </c>
      <c r="H687">
        <v>4.1974999999999998</v>
      </c>
      <c r="J687" s="35">
        <f t="shared" si="11"/>
        <v>0</v>
      </c>
    </row>
    <row r="688" spans="1:10">
      <c r="A688" s="2">
        <v>40548</v>
      </c>
      <c r="B688">
        <v>0.92300000000000004</v>
      </c>
      <c r="D688">
        <v>2.976</v>
      </c>
      <c r="F688">
        <v>3.5465</v>
      </c>
      <c r="H688">
        <v>4.3022999999999998</v>
      </c>
      <c r="J688" s="35">
        <f t="shared" si="11"/>
        <v>0</v>
      </c>
    </row>
    <row r="689" spans="1:10">
      <c r="A689" s="2">
        <v>40549</v>
      </c>
      <c r="B689">
        <v>0.92449999999999999</v>
      </c>
      <c r="D689">
        <v>2.92</v>
      </c>
      <c r="F689">
        <v>3.4788000000000001</v>
      </c>
      <c r="H689">
        <v>4.25</v>
      </c>
      <c r="J689" s="35">
        <f t="shared" si="11"/>
        <v>0</v>
      </c>
    </row>
    <row r="690" spans="1:10">
      <c r="A690" s="2">
        <v>40550</v>
      </c>
      <c r="B690">
        <v>0.85550000000000004</v>
      </c>
      <c r="D690">
        <v>2.8345000000000002</v>
      </c>
      <c r="F690">
        <v>3.4060000000000001</v>
      </c>
      <c r="H690">
        <v>4.1959999999999997</v>
      </c>
      <c r="J690" s="35">
        <f t="shared" si="11"/>
        <v>0</v>
      </c>
    </row>
    <row r="691" spans="1:10">
      <c r="A691" s="2">
        <v>40553</v>
      </c>
      <c r="B691">
        <v>0.82899999999999996</v>
      </c>
      <c r="D691">
        <v>2.7894999999999999</v>
      </c>
      <c r="F691">
        <v>3.3609999999999998</v>
      </c>
      <c r="H691">
        <v>4.1524999999999999</v>
      </c>
      <c r="J691" s="35">
        <f t="shared" si="11"/>
        <v>0</v>
      </c>
    </row>
    <row r="692" spans="1:10">
      <c r="A692" s="2">
        <v>40554</v>
      </c>
      <c r="B692">
        <v>0.83950000000000002</v>
      </c>
      <c r="D692">
        <v>2.84</v>
      </c>
      <c r="F692">
        <v>3.4175</v>
      </c>
      <c r="H692">
        <v>4.194</v>
      </c>
      <c r="J692" s="35">
        <f t="shared" si="11"/>
        <v>0</v>
      </c>
    </row>
    <row r="693" spans="1:10">
      <c r="A693" s="2">
        <v>40555</v>
      </c>
      <c r="B693">
        <v>0.83699999999999997</v>
      </c>
      <c r="D693">
        <v>2.8505000000000003</v>
      </c>
      <c r="F693">
        <v>3.4344999999999999</v>
      </c>
      <c r="H693">
        <v>4.2290000000000001</v>
      </c>
      <c r="J693" s="35">
        <f t="shared" si="11"/>
        <v>0</v>
      </c>
    </row>
    <row r="694" spans="1:10">
      <c r="A694" s="2">
        <v>40556</v>
      </c>
      <c r="B694">
        <v>0.80349999999999999</v>
      </c>
      <c r="D694">
        <v>2.7755000000000001</v>
      </c>
      <c r="F694">
        <v>3.3660000000000001</v>
      </c>
      <c r="H694">
        <v>4.1959999999999997</v>
      </c>
      <c r="J694" s="35">
        <f t="shared" si="11"/>
        <v>0</v>
      </c>
    </row>
    <row r="695" spans="1:10">
      <c r="A695" s="2">
        <v>40557</v>
      </c>
      <c r="B695">
        <v>0.80049999999999999</v>
      </c>
      <c r="D695">
        <v>2.8035000000000001</v>
      </c>
      <c r="F695">
        <v>3.3974000000000002</v>
      </c>
      <c r="H695">
        <v>4.2309999999999999</v>
      </c>
      <c r="J695" s="35">
        <f t="shared" si="11"/>
        <v>0</v>
      </c>
    </row>
    <row r="696" spans="1:10">
      <c r="A696" s="2">
        <v>40560</v>
      </c>
      <c r="B696">
        <v>0.79700000000000004</v>
      </c>
      <c r="D696">
        <v>2.7934999999999999</v>
      </c>
      <c r="F696">
        <v>3.3847999999999998</v>
      </c>
      <c r="H696">
        <v>4.2259000000000002</v>
      </c>
      <c r="J696" s="35">
        <f t="shared" si="11"/>
        <v>0</v>
      </c>
    </row>
    <row r="697" spans="1:10">
      <c r="A697" s="2">
        <v>40561</v>
      </c>
      <c r="B697">
        <v>0.8145</v>
      </c>
      <c r="D697">
        <v>2.8340000000000001</v>
      </c>
      <c r="F697">
        <v>3.4340000000000002</v>
      </c>
      <c r="H697">
        <v>4.274</v>
      </c>
      <c r="J697" s="35">
        <f t="shared" si="11"/>
        <v>0</v>
      </c>
    </row>
    <row r="698" spans="1:10">
      <c r="A698" s="2">
        <v>40562</v>
      </c>
      <c r="B698">
        <v>0.79349999999999998</v>
      </c>
      <c r="D698">
        <v>2.8125</v>
      </c>
      <c r="F698">
        <v>3.4095</v>
      </c>
      <c r="H698">
        <v>4.2489999999999997</v>
      </c>
      <c r="J698" s="35">
        <f t="shared" si="11"/>
        <v>0</v>
      </c>
    </row>
    <row r="699" spans="1:10">
      <c r="A699" s="2">
        <v>40563</v>
      </c>
      <c r="B699">
        <v>0.86350000000000005</v>
      </c>
      <c r="D699">
        <v>2.9295</v>
      </c>
      <c r="F699">
        <v>3.5190000000000001</v>
      </c>
      <c r="H699">
        <v>4.3434999999999997</v>
      </c>
      <c r="J699" s="35">
        <f t="shared" si="11"/>
        <v>0</v>
      </c>
    </row>
    <row r="700" spans="1:10">
      <c r="A700" s="2">
        <v>40564</v>
      </c>
      <c r="B700">
        <v>0.84050000000000002</v>
      </c>
      <c r="D700">
        <v>2.8904999999999998</v>
      </c>
      <c r="F700">
        <v>3.4794999999999998</v>
      </c>
      <c r="H700">
        <v>4.2880000000000003</v>
      </c>
      <c r="J700" s="35">
        <f t="shared" si="11"/>
        <v>0</v>
      </c>
    </row>
    <row r="701" spans="1:10">
      <c r="A701" s="2">
        <v>40567</v>
      </c>
      <c r="B701">
        <v>0.84499999999999997</v>
      </c>
      <c r="D701">
        <v>2.8965000000000001</v>
      </c>
      <c r="F701">
        <v>3.4855</v>
      </c>
      <c r="H701">
        <v>4.2869999999999999</v>
      </c>
      <c r="J701" s="35">
        <f t="shared" si="11"/>
        <v>0</v>
      </c>
    </row>
    <row r="702" spans="1:10">
      <c r="A702" s="2">
        <v>40568</v>
      </c>
      <c r="B702">
        <v>0.80249999999999999</v>
      </c>
      <c r="D702">
        <v>2.8319999999999999</v>
      </c>
      <c r="F702">
        <v>3.4175</v>
      </c>
      <c r="H702">
        <v>4.2229999999999999</v>
      </c>
      <c r="J702" s="35">
        <f t="shared" si="11"/>
        <v>0</v>
      </c>
    </row>
    <row r="703" spans="1:10">
      <c r="A703" s="2">
        <v>40569</v>
      </c>
      <c r="B703">
        <v>0.82850000000000001</v>
      </c>
      <c r="D703">
        <v>2.9</v>
      </c>
      <c r="F703">
        <v>3.5024999999999999</v>
      </c>
      <c r="H703">
        <v>4.319</v>
      </c>
      <c r="J703" s="35">
        <f t="shared" si="11"/>
        <v>0</v>
      </c>
    </row>
    <row r="704" spans="1:10">
      <c r="A704" s="2">
        <v>40570</v>
      </c>
      <c r="B704">
        <v>0.79149999999999998</v>
      </c>
      <c r="D704">
        <v>2.8774999999999999</v>
      </c>
      <c r="F704">
        <v>3.4779999999999998</v>
      </c>
      <c r="H704">
        <v>4.2960000000000003</v>
      </c>
      <c r="J704" s="35">
        <f t="shared" si="11"/>
        <v>0</v>
      </c>
    </row>
    <row r="705" spans="1:10">
      <c r="A705" s="2">
        <v>40571</v>
      </c>
      <c r="B705">
        <v>0.77149999999999996</v>
      </c>
      <c r="D705">
        <v>2.8209999999999997</v>
      </c>
      <c r="F705">
        <v>3.4215</v>
      </c>
      <c r="H705">
        <v>4.2560000000000002</v>
      </c>
      <c r="J705" s="35">
        <f t="shared" si="11"/>
        <v>0</v>
      </c>
    </row>
    <row r="706" spans="1:10">
      <c r="A706" s="2">
        <v>40574</v>
      </c>
      <c r="B706">
        <v>0.79100000000000004</v>
      </c>
      <c r="D706">
        <v>2.8639999999999999</v>
      </c>
      <c r="F706">
        <v>3.4735</v>
      </c>
      <c r="H706">
        <v>4.3094999999999999</v>
      </c>
      <c r="J706" s="35">
        <f t="shared" si="11"/>
        <v>0</v>
      </c>
    </row>
    <row r="707" spans="1:10">
      <c r="A707" s="2">
        <v>40575</v>
      </c>
      <c r="B707">
        <v>0.82850000000000001</v>
      </c>
      <c r="D707">
        <v>2.9340000000000002</v>
      </c>
      <c r="F707">
        <v>3.5445000000000002</v>
      </c>
      <c r="H707">
        <v>4.3689999999999998</v>
      </c>
      <c r="J707" s="35">
        <f t="shared" si="11"/>
        <v>0</v>
      </c>
    </row>
    <row r="708" spans="1:10">
      <c r="A708" s="2">
        <v>40576</v>
      </c>
      <c r="B708">
        <v>0.87749999999999995</v>
      </c>
      <c r="D708">
        <v>2.9915000000000003</v>
      </c>
      <c r="F708">
        <v>3.5836000000000001</v>
      </c>
      <c r="H708">
        <v>4.3795000000000002</v>
      </c>
      <c r="J708" s="35">
        <f t="shared" si="11"/>
        <v>0</v>
      </c>
    </row>
    <row r="709" spans="1:10">
      <c r="A709" s="2">
        <v>40577</v>
      </c>
      <c r="B709">
        <v>0.92700000000000005</v>
      </c>
      <c r="D709">
        <v>3.0819999999999999</v>
      </c>
      <c r="F709">
        <v>3.6644999999999999</v>
      </c>
      <c r="H709">
        <v>4.4414999999999996</v>
      </c>
      <c r="J709" s="35">
        <f t="shared" si="11"/>
        <v>0</v>
      </c>
    </row>
    <row r="710" spans="1:10">
      <c r="A710" s="2">
        <v>40578</v>
      </c>
      <c r="B710">
        <v>0.95550000000000002</v>
      </c>
      <c r="D710">
        <v>3.1524999999999999</v>
      </c>
      <c r="F710">
        <v>3.7404000000000002</v>
      </c>
      <c r="H710">
        <v>4.4885000000000002</v>
      </c>
      <c r="J710" s="35">
        <f t="shared" si="11"/>
        <v>0</v>
      </c>
    </row>
    <row r="711" spans="1:10">
      <c r="A711" s="2">
        <v>40581</v>
      </c>
      <c r="B711">
        <v>0.96450000000000002</v>
      </c>
      <c r="D711">
        <v>3.1615000000000002</v>
      </c>
      <c r="F711">
        <v>3.746</v>
      </c>
      <c r="H711">
        <v>4.4684999999999997</v>
      </c>
      <c r="J711" s="35">
        <f t="shared" si="11"/>
        <v>0</v>
      </c>
    </row>
    <row r="712" spans="1:10">
      <c r="A712" s="2">
        <v>40582</v>
      </c>
      <c r="B712">
        <v>1.0405</v>
      </c>
      <c r="D712">
        <v>3.2824999999999998</v>
      </c>
      <c r="F712">
        <v>3.8475000000000001</v>
      </c>
      <c r="H712">
        <v>4.5359999999999996</v>
      </c>
      <c r="J712" s="35">
        <f t="shared" si="11"/>
        <v>0</v>
      </c>
    </row>
    <row r="713" spans="1:10">
      <c r="A713" s="2">
        <v>40583</v>
      </c>
      <c r="B713">
        <v>0.98950000000000005</v>
      </c>
      <c r="D713">
        <v>3.2084999999999999</v>
      </c>
      <c r="F713">
        <v>3.7685</v>
      </c>
      <c r="H713">
        <v>4.4850000000000003</v>
      </c>
      <c r="J713" s="35">
        <f t="shared" si="11"/>
        <v>0</v>
      </c>
    </row>
    <row r="714" spans="1:10">
      <c r="A714" s="2">
        <v>40584</v>
      </c>
      <c r="B714">
        <v>1.0365</v>
      </c>
      <c r="D714">
        <v>3.2622</v>
      </c>
      <c r="F714">
        <v>3.81</v>
      </c>
      <c r="H714">
        <v>4.5380000000000003</v>
      </c>
      <c r="J714" s="35">
        <f t="shared" ref="J714:J777" si="12">C714+E714+G714+I714</f>
        <v>0</v>
      </c>
    </row>
    <row r="715" spans="1:10">
      <c r="A715" s="2">
        <v>40585</v>
      </c>
      <c r="B715">
        <v>1.0415000000000001</v>
      </c>
      <c r="D715">
        <v>3.2105999999999999</v>
      </c>
      <c r="F715">
        <v>3.7481999999999998</v>
      </c>
      <c r="H715">
        <v>4.4705000000000004</v>
      </c>
      <c r="J715" s="35">
        <f t="shared" si="12"/>
        <v>0</v>
      </c>
    </row>
    <row r="716" spans="1:10">
      <c r="A716" s="2">
        <v>40588</v>
      </c>
      <c r="B716">
        <v>1.0485</v>
      </c>
      <c r="D716">
        <v>3.1981000000000002</v>
      </c>
      <c r="F716">
        <v>3.7364999999999999</v>
      </c>
      <c r="H716">
        <v>4.4569999999999999</v>
      </c>
      <c r="J716" s="35">
        <f t="shared" si="12"/>
        <v>0</v>
      </c>
    </row>
    <row r="717" spans="1:10">
      <c r="A717" s="2">
        <v>40589</v>
      </c>
      <c r="B717">
        <v>1.0275000000000001</v>
      </c>
      <c r="D717">
        <v>3.1675</v>
      </c>
      <c r="F717">
        <v>3.7090999999999998</v>
      </c>
      <c r="H717">
        <v>4.4196</v>
      </c>
      <c r="J717" s="35">
        <f t="shared" si="12"/>
        <v>0</v>
      </c>
    </row>
    <row r="718" spans="1:10">
      <c r="A718" s="2">
        <v>40590</v>
      </c>
      <c r="B718">
        <v>1.0335000000000001</v>
      </c>
      <c r="D718">
        <v>3.1844999999999999</v>
      </c>
      <c r="F718">
        <v>3.7240000000000002</v>
      </c>
      <c r="H718">
        <v>4.4400000000000004</v>
      </c>
      <c r="J718" s="35">
        <f t="shared" si="12"/>
        <v>0</v>
      </c>
    </row>
    <row r="719" spans="1:10">
      <c r="A719" s="2">
        <v>40591</v>
      </c>
      <c r="B719">
        <v>0.97450000000000003</v>
      </c>
      <c r="D719">
        <v>3.1189999999999998</v>
      </c>
      <c r="F719">
        <v>3.6739999999999999</v>
      </c>
      <c r="H719">
        <v>4.4180000000000001</v>
      </c>
      <c r="J719" s="35">
        <f t="shared" si="12"/>
        <v>0</v>
      </c>
    </row>
    <row r="720" spans="1:10">
      <c r="A720" s="2">
        <v>40592</v>
      </c>
      <c r="B720">
        <v>0.95899999999999996</v>
      </c>
      <c r="D720">
        <v>3.1244999999999998</v>
      </c>
      <c r="F720">
        <v>3.6835</v>
      </c>
      <c r="H720">
        <v>4.4409999999999998</v>
      </c>
      <c r="J720" s="35">
        <f t="shared" si="12"/>
        <v>0</v>
      </c>
    </row>
    <row r="721" spans="1:10">
      <c r="A721" s="2">
        <v>40595</v>
      </c>
      <c r="B721">
        <v>0.93899999999999995</v>
      </c>
      <c r="D721">
        <v>3.1105</v>
      </c>
      <c r="F721">
        <v>3.6654999999999998</v>
      </c>
      <c r="H721">
        <v>4.4340999999999999</v>
      </c>
      <c r="J721" s="35">
        <f t="shared" si="12"/>
        <v>0</v>
      </c>
    </row>
    <row r="722" spans="1:10">
      <c r="A722" s="2">
        <v>40596</v>
      </c>
      <c r="B722">
        <v>0.92649999999999999</v>
      </c>
      <c r="D722">
        <v>3.0169999999999999</v>
      </c>
      <c r="F722">
        <v>3.5754999999999999</v>
      </c>
      <c r="H722">
        <v>4.3719999999999999</v>
      </c>
      <c r="J722" s="35">
        <f t="shared" si="12"/>
        <v>0</v>
      </c>
    </row>
    <row r="723" spans="1:10">
      <c r="A723" s="2">
        <v>40597</v>
      </c>
      <c r="B723">
        <v>0.92649999999999999</v>
      </c>
      <c r="D723">
        <v>3.0474999999999999</v>
      </c>
      <c r="F723">
        <v>3.6040000000000001</v>
      </c>
      <c r="H723">
        <v>4.3544999999999998</v>
      </c>
      <c r="J723" s="35">
        <f t="shared" si="12"/>
        <v>0</v>
      </c>
    </row>
    <row r="724" spans="1:10">
      <c r="A724" s="2">
        <v>40598</v>
      </c>
      <c r="B724">
        <v>0.91600000000000004</v>
      </c>
      <c r="D724">
        <v>3.0255000000000001</v>
      </c>
      <c r="F724">
        <v>3.5680000000000001</v>
      </c>
      <c r="H724">
        <v>4.3144999999999998</v>
      </c>
      <c r="J724" s="35">
        <f t="shared" si="12"/>
        <v>0</v>
      </c>
    </row>
    <row r="725" spans="1:10">
      <c r="A725" s="2">
        <v>40599</v>
      </c>
      <c r="B725">
        <v>0.90600000000000003</v>
      </c>
      <c r="D725">
        <v>2.9950000000000001</v>
      </c>
      <c r="F725">
        <v>3.5375000000000001</v>
      </c>
      <c r="H725">
        <v>4.282</v>
      </c>
      <c r="J725" s="35">
        <f t="shared" si="12"/>
        <v>0</v>
      </c>
    </row>
    <row r="726" spans="1:10">
      <c r="A726" s="2">
        <v>40602</v>
      </c>
      <c r="B726">
        <v>0.879</v>
      </c>
      <c r="D726">
        <v>2.9864999999999999</v>
      </c>
      <c r="F726">
        <v>3.5419999999999998</v>
      </c>
      <c r="H726">
        <v>4.2895000000000003</v>
      </c>
      <c r="J726" s="35">
        <f t="shared" si="12"/>
        <v>0</v>
      </c>
    </row>
    <row r="727" spans="1:10">
      <c r="A727" s="2">
        <v>40603</v>
      </c>
      <c r="B727">
        <v>0.85299999999999998</v>
      </c>
      <c r="D727">
        <v>2.9624999999999999</v>
      </c>
      <c r="F727">
        <v>3.5150000000000001</v>
      </c>
      <c r="H727">
        <v>4.2634999999999996</v>
      </c>
      <c r="J727" s="35">
        <f t="shared" si="12"/>
        <v>0</v>
      </c>
    </row>
    <row r="728" spans="1:10">
      <c r="A728" s="2">
        <v>40604</v>
      </c>
      <c r="B728">
        <v>0.89049999999999996</v>
      </c>
      <c r="D728">
        <v>3.04</v>
      </c>
      <c r="F728">
        <v>3.5975000000000001</v>
      </c>
      <c r="H728">
        <v>4.3494999999999999</v>
      </c>
      <c r="J728" s="35">
        <f t="shared" si="12"/>
        <v>0</v>
      </c>
    </row>
    <row r="729" spans="1:10">
      <c r="A729" s="2">
        <v>40605</v>
      </c>
      <c r="B729">
        <v>0.96199999999999997</v>
      </c>
      <c r="D729">
        <v>3.14</v>
      </c>
      <c r="F729">
        <v>3.6884999999999999</v>
      </c>
      <c r="H729">
        <v>4.4065000000000003</v>
      </c>
      <c r="J729" s="35">
        <f t="shared" si="12"/>
        <v>0</v>
      </c>
    </row>
    <row r="730" spans="1:10">
      <c r="A730" s="2">
        <v>40606</v>
      </c>
      <c r="B730">
        <v>0.89449999999999996</v>
      </c>
      <c r="D730">
        <v>3.0535000000000001</v>
      </c>
      <c r="F730">
        <v>3.6145</v>
      </c>
      <c r="H730">
        <v>4.3665000000000003</v>
      </c>
      <c r="J730" s="35">
        <f t="shared" si="12"/>
        <v>0</v>
      </c>
    </row>
    <row r="731" spans="1:10">
      <c r="A731" s="2">
        <v>40609</v>
      </c>
      <c r="B731">
        <v>0.90549999999999997</v>
      </c>
      <c r="D731">
        <v>3.0590000000000002</v>
      </c>
      <c r="F731">
        <v>3.6265000000000001</v>
      </c>
      <c r="H731">
        <v>4.3860000000000001</v>
      </c>
      <c r="J731" s="35">
        <f t="shared" si="12"/>
        <v>0</v>
      </c>
    </row>
    <row r="732" spans="1:10">
      <c r="A732" s="2">
        <v>40610</v>
      </c>
      <c r="B732">
        <v>0.91649999999999998</v>
      </c>
      <c r="D732">
        <v>3.0745</v>
      </c>
      <c r="F732">
        <v>3.649</v>
      </c>
      <c r="H732">
        <v>4.4249999999999998</v>
      </c>
      <c r="J732" s="35">
        <f t="shared" si="12"/>
        <v>0</v>
      </c>
    </row>
    <row r="733" spans="1:10">
      <c r="A733" s="2">
        <v>40611</v>
      </c>
      <c r="B733">
        <v>0.87749999999999995</v>
      </c>
      <c r="D733">
        <v>2.9975000000000001</v>
      </c>
      <c r="F733">
        <v>3.5695000000000001</v>
      </c>
      <c r="H733">
        <v>4.3644999999999996</v>
      </c>
      <c r="J733" s="35">
        <f t="shared" si="12"/>
        <v>0</v>
      </c>
    </row>
    <row r="734" spans="1:10">
      <c r="A734" s="2">
        <v>40612</v>
      </c>
      <c r="B734">
        <v>0.83450000000000002</v>
      </c>
      <c r="D734">
        <v>2.895</v>
      </c>
      <c r="F734">
        <v>3.4714999999999998</v>
      </c>
      <c r="H734">
        <v>4.2675000000000001</v>
      </c>
      <c r="J734" s="35">
        <f t="shared" si="12"/>
        <v>0</v>
      </c>
    </row>
    <row r="735" spans="1:10">
      <c r="A735" s="2">
        <v>40613</v>
      </c>
      <c r="B735">
        <v>0.83350000000000002</v>
      </c>
      <c r="D735">
        <v>2.9325000000000001</v>
      </c>
      <c r="F735">
        <v>3.5185</v>
      </c>
      <c r="H735">
        <v>4.3205</v>
      </c>
      <c r="J735" s="35">
        <f t="shared" si="12"/>
        <v>0</v>
      </c>
    </row>
    <row r="736" spans="1:10">
      <c r="A736" s="2">
        <v>40616</v>
      </c>
      <c r="B736">
        <v>0.79849999999999999</v>
      </c>
      <c r="D736">
        <v>2.8734999999999999</v>
      </c>
      <c r="F736">
        <v>3.4779999999999998</v>
      </c>
      <c r="H736">
        <v>4.3114999999999997</v>
      </c>
      <c r="J736" s="35">
        <f t="shared" si="12"/>
        <v>0</v>
      </c>
    </row>
    <row r="737" spans="1:10">
      <c r="A737" s="2">
        <v>40617</v>
      </c>
      <c r="B737">
        <v>0.79649999999999999</v>
      </c>
      <c r="D737">
        <v>2.8435000000000001</v>
      </c>
      <c r="F737">
        <v>3.4260000000000002</v>
      </c>
      <c r="H737">
        <v>4.2359999999999998</v>
      </c>
      <c r="J737" s="35">
        <f t="shared" si="12"/>
        <v>0</v>
      </c>
    </row>
    <row r="738" spans="1:10">
      <c r="A738" s="2">
        <v>40618</v>
      </c>
      <c r="B738">
        <v>0.76600000000000001</v>
      </c>
      <c r="D738">
        <v>2.7210000000000001</v>
      </c>
      <c r="F738">
        <v>3.306</v>
      </c>
      <c r="H738">
        <v>4.1379000000000001</v>
      </c>
      <c r="J738" s="35">
        <f t="shared" si="12"/>
        <v>0</v>
      </c>
    </row>
    <row r="739" spans="1:10">
      <c r="A739" s="2">
        <v>40619</v>
      </c>
      <c r="B739">
        <v>0.79749999999999999</v>
      </c>
      <c r="D739">
        <v>2.7890000000000001</v>
      </c>
      <c r="F739">
        <v>3.3685</v>
      </c>
      <c r="H739">
        <v>4.1905000000000001</v>
      </c>
      <c r="J739" s="35">
        <f t="shared" si="12"/>
        <v>0</v>
      </c>
    </row>
    <row r="740" spans="1:10">
      <c r="A740" s="2">
        <v>40620</v>
      </c>
      <c r="B740">
        <v>0.79800000000000004</v>
      </c>
      <c r="D740">
        <v>2.7984999999999998</v>
      </c>
      <c r="F740">
        <v>3.3730000000000002</v>
      </c>
      <c r="H740">
        <v>4.1459000000000001</v>
      </c>
      <c r="J740" s="35">
        <f t="shared" si="12"/>
        <v>0</v>
      </c>
    </row>
    <row r="741" spans="1:10">
      <c r="A741" s="2">
        <v>40623</v>
      </c>
      <c r="B741">
        <v>0.84150000000000003</v>
      </c>
      <c r="D741">
        <v>2.8845000000000001</v>
      </c>
      <c r="F741">
        <v>3.4394999999999998</v>
      </c>
      <c r="H741">
        <v>4.2104999999999997</v>
      </c>
      <c r="J741" s="35">
        <f t="shared" si="12"/>
        <v>0</v>
      </c>
    </row>
    <row r="742" spans="1:10">
      <c r="A742" s="2">
        <v>40624</v>
      </c>
      <c r="B742">
        <v>0.85150000000000003</v>
      </c>
      <c r="D742">
        <v>2.8914999999999997</v>
      </c>
      <c r="F742">
        <v>3.4415</v>
      </c>
      <c r="H742">
        <v>4.2041000000000004</v>
      </c>
      <c r="J742" s="35">
        <f t="shared" si="12"/>
        <v>0</v>
      </c>
    </row>
    <row r="743" spans="1:10">
      <c r="A743" s="2">
        <v>40625</v>
      </c>
      <c r="B743">
        <v>0.85399999999999998</v>
      </c>
      <c r="D743">
        <v>2.9060000000000001</v>
      </c>
      <c r="F743">
        <v>3.4649999999999999</v>
      </c>
      <c r="H743">
        <v>4.2159000000000004</v>
      </c>
      <c r="J743" s="35">
        <f t="shared" si="12"/>
        <v>0</v>
      </c>
    </row>
    <row r="744" spans="1:10">
      <c r="A744" s="2">
        <v>40626</v>
      </c>
      <c r="B744">
        <v>0.89549999999999996</v>
      </c>
      <c r="D744">
        <v>2.9687000000000001</v>
      </c>
      <c r="F744">
        <v>3.5215000000000001</v>
      </c>
      <c r="H744">
        <v>4.2595000000000001</v>
      </c>
      <c r="J744" s="35">
        <f t="shared" si="12"/>
        <v>0</v>
      </c>
    </row>
    <row r="745" spans="1:10">
      <c r="A745" s="2">
        <v>40627</v>
      </c>
      <c r="B745">
        <v>0.92800000000000005</v>
      </c>
      <c r="D745">
        <v>3.0065</v>
      </c>
      <c r="F745">
        <v>3.5525000000000002</v>
      </c>
      <c r="H745">
        <v>4.2735000000000003</v>
      </c>
      <c r="J745" s="35">
        <f t="shared" si="12"/>
        <v>0</v>
      </c>
    </row>
    <row r="746" spans="1:10">
      <c r="A746" s="2">
        <v>40630</v>
      </c>
      <c r="B746">
        <v>0.95950000000000002</v>
      </c>
      <c r="D746">
        <v>3.0158</v>
      </c>
      <c r="F746">
        <v>3.5472999999999999</v>
      </c>
      <c r="H746">
        <v>4.2709999999999999</v>
      </c>
      <c r="J746" s="35">
        <f t="shared" si="12"/>
        <v>0</v>
      </c>
    </row>
    <row r="747" spans="1:10">
      <c r="A747" s="2">
        <v>40631</v>
      </c>
      <c r="B747">
        <v>0.99350000000000005</v>
      </c>
      <c r="D747">
        <v>3.0665</v>
      </c>
      <c r="F747">
        <v>3.601</v>
      </c>
      <c r="H747">
        <v>4.3280000000000003</v>
      </c>
      <c r="J747" s="35">
        <f t="shared" si="12"/>
        <v>0</v>
      </c>
    </row>
    <row r="748" spans="1:10">
      <c r="A748" s="2">
        <v>40632</v>
      </c>
      <c r="B748">
        <v>0.97399999999999998</v>
      </c>
      <c r="D748">
        <v>3.01</v>
      </c>
      <c r="F748">
        <v>3.5394999999999999</v>
      </c>
      <c r="H748">
        <v>4.2759999999999998</v>
      </c>
      <c r="J748" s="35">
        <f t="shared" si="12"/>
        <v>0</v>
      </c>
    </row>
    <row r="749" spans="1:10">
      <c r="A749" s="2">
        <v>40633</v>
      </c>
      <c r="B749">
        <v>1.0044999999999999</v>
      </c>
      <c r="D749">
        <v>3.0594999999999999</v>
      </c>
      <c r="F749">
        <v>3.5747999999999998</v>
      </c>
      <c r="H749">
        <v>4.2874999999999996</v>
      </c>
      <c r="J749" s="35">
        <f t="shared" si="12"/>
        <v>0</v>
      </c>
    </row>
    <row r="750" spans="1:10">
      <c r="A750" s="2">
        <v>40634</v>
      </c>
      <c r="B750">
        <v>0.98350000000000004</v>
      </c>
      <c r="D750">
        <v>3.0329999999999999</v>
      </c>
      <c r="F750">
        <v>3.5474999999999999</v>
      </c>
      <c r="H750">
        <v>4.2725</v>
      </c>
      <c r="J750" s="35">
        <f t="shared" si="12"/>
        <v>0</v>
      </c>
    </row>
    <row r="751" spans="1:10">
      <c r="A751" s="2">
        <v>40637</v>
      </c>
      <c r="B751">
        <v>0.94550000000000001</v>
      </c>
      <c r="D751">
        <v>3</v>
      </c>
      <c r="F751">
        <v>3.5274999999999999</v>
      </c>
      <c r="H751">
        <v>4.2584999999999997</v>
      </c>
      <c r="J751" s="35">
        <f t="shared" si="12"/>
        <v>0</v>
      </c>
    </row>
    <row r="752" spans="1:10">
      <c r="A752" s="2">
        <v>40638</v>
      </c>
      <c r="B752">
        <v>0.995</v>
      </c>
      <c r="D752">
        <v>3.0741999999999998</v>
      </c>
      <c r="F752">
        <v>3.5869999999999997</v>
      </c>
      <c r="H752">
        <v>4.2984999999999998</v>
      </c>
      <c r="J752" s="35">
        <f t="shared" si="12"/>
        <v>0</v>
      </c>
    </row>
    <row r="753" spans="1:10">
      <c r="A753" s="2">
        <v>40639</v>
      </c>
      <c r="B753">
        <v>1.006</v>
      </c>
      <c r="D753">
        <v>3.1274999999999999</v>
      </c>
      <c r="F753">
        <v>3.6509999999999998</v>
      </c>
      <c r="H753">
        <v>4.3629999999999995</v>
      </c>
      <c r="J753" s="35">
        <f t="shared" si="12"/>
        <v>0</v>
      </c>
    </row>
    <row r="754" spans="1:10">
      <c r="A754" s="2">
        <v>40640</v>
      </c>
      <c r="B754">
        <v>0.96350000000000002</v>
      </c>
      <c r="D754">
        <v>3.101</v>
      </c>
      <c r="F754">
        <v>3.6455000000000002</v>
      </c>
      <c r="H754">
        <v>4.3840000000000003</v>
      </c>
      <c r="J754" s="35">
        <f t="shared" si="12"/>
        <v>0</v>
      </c>
    </row>
    <row r="755" spans="1:10">
      <c r="A755" s="2">
        <v>40641</v>
      </c>
      <c r="B755">
        <v>0.99150000000000005</v>
      </c>
      <c r="D755">
        <v>3.1393</v>
      </c>
      <c r="F755">
        <v>3.6804999999999999</v>
      </c>
      <c r="H755">
        <v>4.3994999999999997</v>
      </c>
      <c r="J755" s="35">
        <f t="shared" si="12"/>
        <v>0</v>
      </c>
    </row>
    <row r="756" spans="1:10">
      <c r="A756" s="2">
        <v>40644</v>
      </c>
      <c r="B756">
        <v>0.99650000000000005</v>
      </c>
      <c r="D756">
        <v>3.1395</v>
      </c>
      <c r="F756">
        <v>3.6795</v>
      </c>
      <c r="H756">
        <v>4.4088000000000003</v>
      </c>
      <c r="J756" s="35">
        <f t="shared" si="12"/>
        <v>0</v>
      </c>
    </row>
    <row r="757" spans="1:10">
      <c r="A757" s="2">
        <v>40645</v>
      </c>
      <c r="B757">
        <v>0.92549999999999999</v>
      </c>
      <c r="D757">
        <v>3.0325000000000002</v>
      </c>
      <c r="F757">
        <v>3.5845000000000002</v>
      </c>
      <c r="H757">
        <v>4.3334999999999999</v>
      </c>
      <c r="J757" s="35">
        <f t="shared" si="12"/>
        <v>0</v>
      </c>
    </row>
    <row r="758" spans="1:10">
      <c r="A758" s="2">
        <v>40646</v>
      </c>
      <c r="B758">
        <v>0.89500000000000002</v>
      </c>
      <c r="D758">
        <v>2.9881000000000002</v>
      </c>
      <c r="F758">
        <v>3.5445000000000002</v>
      </c>
      <c r="H758">
        <v>4.3087999999999997</v>
      </c>
      <c r="J758" s="35">
        <f t="shared" si="12"/>
        <v>0</v>
      </c>
    </row>
    <row r="759" spans="1:10">
      <c r="A759" s="2">
        <v>40647</v>
      </c>
      <c r="B759">
        <v>0.94550000000000001</v>
      </c>
      <c r="D759">
        <v>3.0474999999999999</v>
      </c>
      <c r="F759">
        <v>3.5939999999999999</v>
      </c>
      <c r="H759">
        <v>4.33</v>
      </c>
      <c r="J759" s="35">
        <f t="shared" si="12"/>
        <v>0</v>
      </c>
    </row>
    <row r="760" spans="1:10">
      <c r="A760" s="2">
        <v>40648</v>
      </c>
      <c r="B760">
        <v>0.873</v>
      </c>
      <c r="D760">
        <v>2.9445000000000001</v>
      </c>
      <c r="F760">
        <v>3.4975000000000001</v>
      </c>
      <c r="H760">
        <v>4.242</v>
      </c>
      <c r="J760" s="35">
        <f t="shared" si="12"/>
        <v>0</v>
      </c>
    </row>
    <row r="761" spans="1:10">
      <c r="A761" s="2">
        <v>40651</v>
      </c>
      <c r="B761">
        <v>0.83399999999999996</v>
      </c>
      <c r="D761">
        <v>2.8849999999999998</v>
      </c>
      <c r="F761">
        <v>3.4445000000000001</v>
      </c>
      <c r="H761">
        <v>4.2030000000000003</v>
      </c>
      <c r="J761" s="35">
        <f t="shared" si="12"/>
        <v>0</v>
      </c>
    </row>
    <row r="762" spans="1:10">
      <c r="A762" s="2">
        <v>40652</v>
      </c>
      <c r="B762">
        <v>0.82650000000000001</v>
      </c>
      <c r="D762">
        <v>2.8805000000000001</v>
      </c>
      <c r="F762">
        <v>3.4356999999999998</v>
      </c>
      <c r="H762">
        <v>4.1894999999999998</v>
      </c>
      <c r="J762" s="35">
        <f t="shared" si="12"/>
        <v>0</v>
      </c>
    </row>
    <row r="763" spans="1:10">
      <c r="A763" s="2">
        <v>40653</v>
      </c>
      <c r="B763">
        <v>0.83750000000000002</v>
      </c>
      <c r="D763">
        <v>2.9378000000000002</v>
      </c>
      <c r="F763">
        <v>3.4885000000000002</v>
      </c>
      <c r="H763">
        <v>4.2344999999999997</v>
      </c>
      <c r="J763" s="35">
        <f t="shared" si="12"/>
        <v>0</v>
      </c>
    </row>
    <row r="764" spans="1:10">
      <c r="A764" s="2">
        <v>40654</v>
      </c>
      <c r="B764">
        <v>0.83899999999999997</v>
      </c>
      <c r="D764">
        <v>2.93</v>
      </c>
      <c r="F764">
        <v>3.4779999999999998</v>
      </c>
      <c r="H764">
        <v>4.25</v>
      </c>
      <c r="J764" s="35">
        <f t="shared" si="12"/>
        <v>0</v>
      </c>
    </row>
    <row r="765" spans="1:10">
      <c r="A765" s="2">
        <v>40655</v>
      </c>
      <c r="B765">
        <v>0.83950000000000002</v>
      </c>
      <c r="D765">
        <v>2.931</v>
      </c>
      <c r="F765">
        <v>3.4750000000000001</v>
      </c>
      <c r="H765">
        <v>4.2352999999999996</v>
      </c>
      <c r="J765" s="35">
        <f t="shared" si="12"/>
        <v>0</v>
      </c>
    </row>
    <row r="766" spans="1:10">
      <c r="A766" s="2">
        <v>40658</v>
      </c>
      <c r="B766">
        <v>0.81950000000000001</v>
      </c>
      <c r="D766">
        <v>2.8883000000000001</v>
      </c>
      <c r="F766">
        <v>3.4464999999999999</v>
      </c>
      <c r="H766">
        <v>4.2473000000000001</v>
      </c>
      <c r="J766" s="35">
        <f t="shared" si="12"/>
        <v>0</v>
      </c>
    </row>
    <row r="767" spans="1:10">
      <c r="A767" s="2">
        <v>40659</v>
      </c>
      <c r="B767">
        <v>0.78800000000000003</v>
      </c>
      <c r="D767">
        <v>2.8285</v>
      </c>
      <c r="F767">
        <v>3.3795000000000002</v>
      </c>
      <c r="H767">
        <v>4.1612999999999998</v>
      </c>
      <c r="J767" s="35">
        <f t="shared" si="12"/>
        <v>0</v>
      </c>
    </row>
    <row r="768" spans="1:10">
      <c r="A768" s="2">
        <v>40660</v>
      </c>
      <c r="B768">
        <v>0.79700000000000004</v>
      </c>
      <c r="D768">
        <v>2.8622999999999998</v>
      </c>
      <c r="F768">
        <v>3.4325000000000001</v>
      </c>
      <c r="H768">
        <v>4.2214999999999998</v>
      </c>
      <c r="J768" s="35">
        <f t="shared" si="12"/>
        <v>0</v>
      </c>
    </row>
    <row r="769" spans="1:10">
      <c r="A769" s="2">
        <v>40661</v>
      </c>
      <c r="B769">
        <v>0.78800000000000003</v>
      </c>
      <c r="D769">
        <v>2.8134999999999999</v>
      </c>
      <c r="F769">
        <v>3.3855</v>
      </c>
      <c r="H769">
        <v>4.1779999999999999</v>
      </c>
      <c r="J769" s="35">
        <f t="shared" si="12"/>
        <v>0</v>
      </c>
    </row>
    <row r="770" spans="1:10">
      <c r="A770" s="2">
        <v>40662</v>
      </c>
      <c r="B770">
        <v>0.77700000000000002</v>
      </c>
      <c r="D770">
        <v>2.79</v>
      </c>
      <c r="F770">
        <v>3.3654999999999999</v>
      </c>
      <c r="H770">
        <v>4.1630000000000003</v>
      </c>
      <c r="J770" s="35">
        <f t="shared" si="12"/>
        <v>0</v>
      </c>
    </row>
    <row r="771" spans="1:10">
      <c r="A771" s="2">
        <v>40665</v>
      </c>
      <c r="B771">
        <v>0.77749999999999997</v>
      </c>
      <c r="D771">
        <v>2.7800000000000002</v>
      </c>
      <c r="F771">
        <v>3.3540000000000001</v>
      </c>
      <c r="H771">
        <v>4.1349999999999998</v>
      </c>
      <c r="J771" s="35">
        <f t="shared" si="12"/>
        <v>0</v>
      </c>
    </row>
    <row r="772" spans="1:10">
      <c r="A772" s="2">
        <v>40666</v>
      </c>
      <c r="B772">
        <v>0.77549999999999997</v>
      </c>
      <c r="D772">
        <v>2.7625000000000002</v>
      </c>
      <c r="F772">
        <v>3.3315000000000001</v>
      </c>
      <c r="H772">
        <v>4.1165000000000003</v>
      </c>
      <c r="J772" s="35">
        <f t="shared" si="12"/>
        <v>0</v>
      </c>
    </row>
    <row r="773" spans="1:10">
      <c r="A773" s="2">
        <v>40667</v>
      </c>
      <c r="B773">
        <v>0.75949999999999995</v>
      </c>
      <c r="D773">
        <v>2.742</v>
      </c>
      <c r="F773">
        <v>3.2989999999999999</v>
      </c>
      <c r="H773">
        <v>4.0854999999999997</v>
      </c>
      <c r="J773" s="35">
        <f t="shared" si="12"/>
        <v>0</v>
      </c>
    </row>
    <row r="774" spans="1:10">
      <c r="A774" s="2">
        <v>40668</v>
      </c>
      <c r="B774">
        <v>0.753</v>
      </c>
      <c r="D774">
        <v>2.6844999999999999</v>
      </c>
      <c r="F774">
        <v>3.2410000000000001</v>
      </c>
      <c r="H774">
        <v>4.0134999999999996</v>
      </c>
      <c r="J774" s="35">
        <f t="shared" si="12"/>
        <v>0</v>
      </c>
    </row>
    <row r="775" spans="1:10">
      <c r="A775" s="2">
        <v>40669</v>
      </c>
      <c r="B775">
        <v>0.74</v>
      </c>
      <c r="D775">
        <v>2.677</v>
      </c>
      <c r="F775">
        <v>3.2414999999999998</v>
      </c>
      <c r="H775">
        <v>4.0308999999999999</v>
      </c>
      <c r="J775" s="35">
        <f t="shared" si="12"/>
        <v>0</v>
      </c>
    </row>
    <row r="776" spans="1:10">
      <c r="A776" s="2">
        <v>40672</v>
      </c>
      <c r="B776">
        <v>0.72850000000000004</v>
      </c>
      <c r="D776">
        <v>2.6659999999999999</v>
      </c>
      <c r="F776">
        <v>3.2404999999999999</v>
      </c>
      <c r="H776">
        <v>4.0486000000000004</v>
      </c>
      <c r="J776" s="35">
        <f t="shared" si="12"/>
        <v>0</v>
      </c>
    </row>
    <row r="777" spans="1:10">
      <c r="A777" s="2">
        <v>40673</v>
      </c>
      <c r="B777">
        <v>0.76349999999999996</v>
      </c>
      <c r="D777">
        <v>2.7335000000000003</v>
      </c>
      <c r="F777">
        <v>3.3035000000000001</v>
      </c>
      <c r="H777">
        <v>4.1040000000000001</v>
      </c>
      <c r="J777" s="35">
        <f t="shared" si="12"/>
        <v>0</v>
      </c>
    </row>
    <row r="778" spans="1:10">
      <c r="A778" s="2">
        <v>40674</v>
      </c>
      <c r="B778">
        <v>0.73950000000000005</v>
      </c>
      <c r="D778">
        <v>2.6804999999999999</v>
      </c>
      <c r="F778">
        <v>3.2515000000000001</v>
      </c>
      <c r="H778">
        <v>4.0560999999999998</v>
      </c>
      <c r="J778" s="35">
        <f t="shared" ref="J778:J841" si="13">C778+E778+G778+I778</f>
        <v>0</v>
      </c>
    </row>
    <row r="779" spans="1:10">
      <c r="A779" s="2">
        <v>40675</v>
      </c>
      <c r="B779">
        <v>0.74150000000000005</v>
      </c>
      <c r="D779">
        <v>2.7185000000000001</v>
      </c>
      <c r="F779">
        <v>3.2963</v>
      </c>
      <c r="H779">
        <v>4.1014999999999997</v>
      </c>
      <c r="J779" s="35">
        <f t="shared" si="13"/>
        <v>0</v>
      </c>
    </row>
    <row r="780" spans="1:10">
      <c r="A780" s="2">
        <v>40676</v>
      </c>
      <c r="B780">
        <v>0.72799999999999998</v>
      </c>
      <c r="D780">
        <v>2.681</v>
      </c>
      <c r="F780">
        <v>3.2515000000000001</v>
      </c>
      <c r="H780">
        <v>4.0469999999999997</v>
      </c>
      <c r="J780" s="35">
        <f t="shared" si="13"/>
        <v>0</v>
      </c>
    </row>
    <row r="781" spans="1:10">
      <c r="A781" s="2">
        <v>40679</v>
      </c>
      <c r="B781">
        <v>0.71350000000000002</v>
      </c>
      <c r="D781">
        <v>2.6475</v>
      </c>
      <c r="F781">
        <v>3.2204999999999999</v>
      </c>
      <c r="H781">
        <v>4.0106999999999999</v>
      </c>
      <c r="J781" s="35">
        <f t="shared" si="13"/>
        <v>0</v>
      </c>
    </row>
    <row r="782" spans="1:10">
      <c r="A782" s="2">
        <v>40680</v>
      </c>
      <c r="B782">
        <v>0.71050000000000002</v>
      </c>
      <c r="D782">
        <v>2.6245000000000003</v>
      </c>
      <c r="F782">
        <v>3.1894999999999998</v>
      </c>
      <c r="H782">
        <v>3.9655</v>
      </c>
      <c r="J782" s="35">
        <f t="shared" si="13"/>
        <v>0</v>
      </c>
    </row>
    <row r="783" spans="1:10">
      <c r="A783" s="2">
        <v>40681</v>
      </c>
      <c r="B783">
        <v>0.74399999999999999</v>
      </c>
      <c r="D783">
        <v>2.7008000000000001</v>
      </c>
      <c r="F783">
        <v>3.2635000000000001</v>
      </c>
      <c r="H783">
        <v>4.0395000000000003</v>
      </c>
      <c r="J783" s="35">
        <f t="shared" si="13"/>
        <v>0</v>
      </c>
    </row>
    <row r="784" spans="1:10">
      <c r="A784" s="2">
        <v>40682</v>
      </c>
      <c r="B784">
        <v>0.72150000000000003</v>
      </c>
      <c r="D784">
        <v>2.6855000000000002</v>
      </c>
      <c r="F784">
        <v>3.2605</v>
      </c>
      <c r="H784">
        <v>4.0585000000000004</v>
      </c>
      <c r="J784" s="35">
        <f t="shared" si="13"/>
        <v>0</v>
      </c>
    </row>
    <row r="785" spans="1:10">
      <c r="A785" s="2">
        <v>40683</v>
      </c>
      <c r="B785">
        <v>0.70850000000000002</v>
      </c>
      <c r="D785">
        <v>2.6585000000000001</v>
      </c>
      <c r="F785">
        <v>3.2385000000000002</v>
      </c>
      <c r="H785">
        <v>4.0571000000000002</v>
      </c>
      <c r="J785" s="35">
        <f t="shared" si="13"/>
        <v>0</v>
      </c>
    </row>
    <row r="786" spans="1:10">
      <c r="A786" s="2">
        <v>40686</v>
      </c>
      <c r="B786">
        <v>0.72699999999999998</v>
      </c>
      <c r="D786">
        <v>2.6465000000000001</v>
      </c>
      <c r="F786">
        <v>3.2235</v>
      </c>
      <c r="H786">
        <v>4.0305</v>
      </c>
      <c r="J786" s="35">
        <f t="shared" si="13"/>
        <v>0</v>
      </c>
    </row>
    <row r="787" spans="1:10">
      <c r="A787" s="2">
        <v>40687</v>
      </c>
      <c r="B787">
        <v>0.71350000000000002</v>
      </c>
      <c r="D787">
        <v>2.633</v>
      </c>
      <c r="F787">
        <v>3.2040000000000002</v>
      </c>
      <c r="H787">
        <v>4.0145</v>
      </c>
      <c r="J787" s="35">
        <f t="shared" si="13"/>
        <v>0</v>
      </c>
    </row>
    <row r="788" spans="1:10">
      <c r="A788" s="2">
        <v>40688</v>
      </c>
      <c r="B788">
        <v>0.71099999999999997</v>
      </c>
      <c r="D788">
        <v>2.6429999999999998</v>
      </c>
      <c r="F788">
        <v>3.2244999999999999</v>
      </c>
      <c r="H788">
        <v>4.0354999999999999</v>
      </c>
      <c r="J788" s="35">
        <f t="shared" si="13"/>
        <v>0</v>
      </c>
    </row>
    <row r="789" spans="1:10">
      <c r="A789" s="2">
        <v>40689</v>
      </c>
      <c r="B789">
        <v>0.67649999999999999</v>
      </c>
      <c r="D789">
        <v>2.5714999999999999</v>
      </c>
      <c r="F789">
        <v>3.1484999999999999</v>
      </c>
      <c r="H789">
        <v>3.9689999999999999</v>
      </c>
      <c r="J789" s="35">
        <f t="shared" si="13"/>
        <v>0</v>
      </c>
    </row>
    <row r="790" spans="1:10">
      <c r="A790" s="2">
        <v>40690</v>
      </c>
      <c r="B790">
        <v>0.67700000000000005</v>
      </c>
      <c r="D790">
        <v>2.5540000000000003</v>
      </c>
      <c r="F790">
        <v>3.1579999999999999</v>
      </c>
      <c r="H790">
        <v>3.9885000000000002</v>
      </c>
      <c r="J790" s="35">
        <f t="shared" si="13"/>
        <v>0</v>
      </c>
    </row>
    <row r="791" spans="1:10">
      <c r="A791" s="2">
        <v>40693</v>
      </c>
      <c r="B791">
        <v>0.65500000000000003</v>
      </c>
      <c r="D791">
        <v>2.5537999999999998</v>
      </c>
      <c r="F791">
        <v>3.161</v>
      </c>
      <c r="H791">
        <v>3.9725999999999999</v>
      </c>
      <c r="J791" s="35">
        <f t="shared" si="13"/>
        <v>0</v>
      </c>
    </row>
    <row r="792" spans="1:10">
      <c r="A792" s="2">
        <v>40694</v>
      </c>
      <c r="B792">
        <v>0.65949999999999998</v>
      </c>
      <c r="D792">
        <v>2.5750000000000002</v>
      </c>
      <c r="F792">
        <v>3.161</v>
      </c>
      <c r="H792">
        <v>3.9790000000000001</v>
      </c>
      <c r="J792" s="35">
        <f t="shared" si="13"/>
        <v>0</v>
      </c>
    </row>
    <row r="793" spans="1:10">
      <c r="A793" s="2">
        <v>40695</v>
      </c>
      <c r="B793">
        <v>0.624</v>
      </c>
      <c r="D793">
        <v>2.4675000000000002</v>
      </c>
      <c r="F793">
        <v>3.0537999999999998</v>
      </c>
      <c r="H793">
        <v>3.9115000000000002</v>
      </c>
      <c r="J793" s="35">
        <f t="shared" si="13"/>
        <v>0</v>
      </c>
    </row>
    <row r="794" spans="1:10">
      <c r="A794" s="2">
        <v>40696</v>
      </c>
      <c r="B794">
        <v>0.65700000000000003</v>
      </c>
      <c r="D794">
        <v>2.5495000000000001</v>
      </c>
      <c r="F794">
        <v>3.1505000000000001</v>
      </c>
      <c r="H794">
        <v>3.996</v>
      </c>
      <c r="J794" s="35">
        <f t="shared" si="13"/>
        <v>0</v>
      </c>
    </row>
    <row r="795" spans="1:10">
      <c r="A795" s="2">
        <v>40697</v>
      </c>
      <c r="B795">
        <v>0.62450000000000006</v>
      </c>
      <c r="D795">
        <v>2.5060000000000002</v>
      </c>
      <c r="F795">
        <v>3.1124999999999998</v>
      </c>
      <c r="H795">
        <v>3.9632000000000001</v>
      </c>
      <c r="J795" s="35">
        <f t="shared" si="13"/>
        <v>0</v>
      </c>
    </row>
    <row r="796" spans="1:10">
      <c r="A796" s="2">
        <v>40700</v>
      </c>
      <c r="B796">
        <v>0.62150000000000005</v>
      </c>
      <c r="D796">
        <v>2.5095000000000001</v>
      </c>
      <c r="F796">
        <v>3.1230000000000002</v>
      </c>
      <c r="H796">
        <v>4</v>
      </c>
      <c r="J796" s="35">
        <f t="shared" si="13"/>
        <v>0</v>
      </c>
    </row>
    <row r="797" spans="1:10">
      <c r="A797" s="2">
        <v>40701</v>
      </c>
      <c r="B797">
        <v>0.60299999999999998</v>
      </c>
      <c r="D797">
        <v>2.4954999999999998</v>
      </c>
      <c r="F797">
        <v>3.1204999999999998</v>
      </c>
      <c r="H797">
        <v>4.0030000000000001</v>
      </c>
      <c r="J797" s="35">
        <f t="shared" si="13"/>
        <v>0</v>
      </c>
    </row>
    <row r="798" spans="1:10">
      <c r="A798" s="2">
        <v>40702</v>
      </c>
      <c r="B798">
        <v>0.57750000000000001</v>
      </c>
      <c r="D798">
        <v>2.4255</v>
      </c>
      <c r="F798">
        <v>3.0585</v>
      </c>
      <c r="H798">
        <v>3.9335</v>
      </c>
      <c r="J798" s="35">
        <f t="shared" si="13"/>
        <v>0</v>
      </c>
    </row>
    <row r="799" spans="1:10">
      <c r="A799" s="2">
        <v>40703</v>
      </c>
      <c r="B799">
        <v>0.61250000000000004</v>
      </c>
      <c r="D799">
        <v>2.4874999999999998</v>
      </c>
      <c r="F799">
        <v>3.1030000000000002</v>
      </c>
      <c r="H799">
        <v>3.9605000000000001</v>
      </c>
      <c r="J799" s="35">
        <f t="shared" si="13"/>
        <v>0</v>
      </c>
    </row>
    <row r="800" spans="1:10">
      <c r="A800" s="2">
        <v>40704</v>
      </c>
      <c r="B800">
        <v>0.59499999999999997</v>
      </c>
      <c r="D800">
        <v>2.4630000000000001</v>
      </c>
      <c r="F800">
        <v>3.0790000000000002</v>
      </c>
      <c r="H800">
        <v>3.9279999999999999</v>
      </c>
      <c r="J800" s="35">
        <f t="shared" si="13"/>
        <v>0</v>
      </c>
    </row>
    <row r="801" spans="1:10">
      <c r="A801" s="2">
        <v>40707</v>
      </c>
      <c r="B801">
        <v>0.59699999999999998</v>
      </c>
      <c r="D801">
        <v>2.4790000000000001</v>
      </c>
      <c r="F801">
        <v>3.0920000000000001</v>
      </c>
      <c r="H801">
        <v>3.9449999999999998</v>
      </c>
      <c r="J801" s="35">
        <f t="shared" si="13"/>
        <v>0</v>
      </c>
    </row>
    <row r="802" spans="1:10">
      <c r="A802" s="2">
        <v>40708</v>
      </c>
      <c r="B802">
        <v>0.64249999999999996</v>
      </c>
      <c r="D802">
        <v>2.5939999999999999</v>
      </c>
      <c r="F802">
        <v>3.2040000000000002</v>
      </c>
      <c r="H802">
        <v>4.0365000000000002</v>
      </c>
      <c r="J802" s="35">
        <f t="shared" si="13"/>
        <v>0</v>
      </c>
    </row>
    <row r="803" spans="1:10">
      <c r="A803" s="2">
        <v>40709</v>
      </c>
      <c r="B803">
        <v>0.628</v>
      </c>
      <c r="D803">
        <v>2.4895</v>
      </c>
      <c r="F803">
        <v>3.1004999999999998</v>
      </c>
      <c r="H803">
        <v>3.94</v>
      </c>
      <c r="J803" s="35">
        <f t="shared" si="13"/>
        <v>0</v>
      </c>
    </row>
    <row r="804" spans="1:10">
      <c r="A804" s="2">
        <v>40710</v>
      </c>
      <c r="B804">
        <v>0.65149999999999997</v>
      </c>
      <c r="D804">
        <v>2.4849999999999999</v>
      </c>
      <c r="F804">
        <v>3.085</v>
      </c>
      <c r="H804">
        <v>3.9192999999999998</v>
      </c>
      <c r="J804" s="35">
        <f t="shared" si="13"/>
        <v>0</v>
      </c>
    </row>
    <row r="805" spans="1:10">
      <c r="A805" s="2">
        <v>40711</v>
      </c>
      <c r="B805">
        <v>0.64449999999999996</v>
      </c>
      <c r="D805">
        <v>2.4864999999999999</v>
      </c>
      <c r="F805">
        <v>3.0924999999999998</v>
      </c>
      <c r="H805">
        <v>3.9367999999999999</v>
      </c>
      <c r="J805" s="35">
        <f t="shared" si="13"/>
        <v>0</v>
      </c>
    </row>
    <row r="806" spans="1:10">
      <c r="A806" s="2">
        <v>40714</v>
      </c>
      <c r="B806">
        <v>0.64349999999999996</v>
      </c>
      <c r="D806">
        <v>2.4914999999999998</v>
      </c>
      <c r="F806">
        <v>3.1015000000000001</v>
      </c>
      <c r="H806">
        <v>3.9361000000000002</v>
      </c>
      <c r="J806" s="35">
        <f t="shared" si="13"/>
        <v>0</v>
      </c>
    </row>
    <row r="807" spans="1:10">
      <c r="A807" s="2">
        <v>40715</v>
      </c>
      <c r="B807">
        <v>0.64200000000000002</v>
      </c>
      <c r="D807">
        <v>2.5114999999999998</v>
      </c>
      <c r="F807">
        <v>3.125</v>
      </c>
      <c r="H807">
        <v>3.9464999999999999</v>
      </c>
      <c r="J807" s="35">
        <f t="shared" si="13"/>
        <v>0</v>
      </c>
    </row>
    <row r="808" spans="1:10">
      <c r="A808" s="2">
        <v>40716</v>
      </c>
      <c r="B808">
        <v>0.63349999999999995</v>
      </c>
      <c r="D808">
        <v>2.4929999999999999</v>
      </c>
      <c r="F808">
        <v>3.0990000000000002</v>
      </c>
      <c r="H808">
        <v>3.9355000000000002</v>
      </c>
      <c r="J808" s="35">
        <f t="shared" si="13"/>
        <v>0</v>
      </c>
    </row>
    <row r="809" spans="1:10">
      <c r="A809" s="2">
        <v>40717</v>
      </c>
      <c r="B809">
        <v>0.61750000000000005</v>
      </c>
      <c r="D809">
        <v>2.4300000000000002</v>
      </c>
      <c r="F809">
        <v>3.0405000000000002</v>
      </c>
      <c r="H809">
        <v>3.88</v>
      </c>
      <c r="J809" s="35">
        <f t="shared" si="13"/>
        <v>0</v>
      </c>
    </row>
    <row r="810" spans="1:10">
      <c r="A810" s="2">
        <v>40718</v>
      </c>
      <c r="B810">
        <v>0.64149999999999996</v>
      </c>
      <c r="D810">
        <v>2.3965000000000001</v>
      </c>
      <c r="F810">
        <v>3.0089999999999999</v>
      </c>
      <c r="H810">
        <v>3.8714</v>
      </c>
      <c r="J810" s="35">
        <f t="shared" si="13"/>
        <v>0</v>
      </c>
    </row>
    <row r="811" spans="1:10">
      <c r="A811" s="2">
        <v>40721</v>
      </c>
      <c r="B811">
        <v>0.67249999999999999</v>
      </c>
      <c r="D811">
        <v>2.4455</v>
      </c>
      <c r="F811">
        <v>3.0625</v>
      </c>
      <c r="H811">
        <v>3.9474999999999998</v>
      </c>
      <c r="J811" s="35">
        <f t="shared" si="13"/>
        <v>0</v>
      </c>
    </row>
    <row r="812" spans="1:10">
      <c r="A812" s="2">
        <v>40722</v>
      </c>
      <c r="B812">
        <v>0.70899999999999996</v>
      </c>
      <c r="D812">
        <v>2.5430000000000001</v>
      </c>
      <c r="F812">
        <v>3.1497999999999999</v>
      </c>
      <c r="H812">
        <v>3.9885000000000002</v>
      </c>
      <c r="J812" s="35">
        <f t="shared" si="13"/>
        <v>0</v>
      </c>
    </row>
    <row r="813" spans="1:10">
      <c r="A813" s="2">
        <v>40723</v>
      </c>
      <c r="B813">
        <v>0.70350000000000001</v>
      </c>
      <c r="D813">
        <v>2.6179999999999999</v>
      </c>
      <c r="F813">
        <v>3.2280000000000002</v>
      </c>
      <c r="H813">
        <v>4.0640000000000001</v>
      </c>
      <c r="J813" s="35">
        <f t="shared" si="13"/>
        <v>0</v>
      </c>
    </row>
    <row r="814" spans="1:10">
      <c r="A814" s="2">
        <v>40724</v>
      </c>
      <c r="B814">
        <v>0.70099999999999996</v>
      </c>
      <c r="D814">
        <v>2.6850000000000001</v>
      </c>
      <c r="F814">
        <v>3.2789999999999999</v>
      </c>
      <c r="H814">
        <v>4.0735000000000001</v>
      </c>
      <c r="J814" s="35">
        <f t="shared" si="13"/>
        <v>0</v>
      </c>
    </row>
    <row r="815" spans="1:10">
      <c r="A815" s="2">
        <v>40725</v>
      </c>
      <c r="B815">
        <v>0.72599999999999998</v>
      </c>
      <c r="D815">
        <v>2.7</v>
      </c>
      <c r="F815">
        <v>3.3014999999999999</v>
      </c>
      <c r="H815">
        <v>4.0999999999999996</v>
      </c>
      <c r="J815" s="35">
        <f t="shared" si="13"/>
        <v>0</v>
      </c>
    </row>
    <row r="816" spans="1:10">
      <c r="A816" s="2">
        <v>40728</v>
      </c>
      <c r="B816">
        <v>0.70650000000000002</v>
      </c>
      <c r="D816">
        <v>2.7319</v>
      </c>
      <c r="F816">
        <v>3.3029999999999999</v>
      </c>
      <c r="H816">
        <v>4.0941000000000001</v>
      </c>
      <c r="J816" s="35">
        <f t="shared" si="13"/>
        <v>0</v>
      </c>
    </row>
    <row r="817" spans="1:10">
      <c r="A817" s="2">
        <v>40729</v>
      </c>
      <c r="B817">
        <v>0.67949999999999999</v>
      </c>
      <c r="D817">
        <v>2.6414999999999997</v>
      </c>
      <c r="F817">
        <v>3.2509999999999999</v>
      </c>
      <c r="H817">
        <v>4.0644999999999998</v>
      </c>
      <c r="J817" s="35">
        <f t="shared" si="13"/>
        <v>0</v>
      </c>
    </row>
    <row r="818" spans="1:10">
      <c r="A818" s="2">
        <v>40730</v>
      </c>
      <c r="B818">
        <v>0.67849999999999999</v>
      </c>
      <c r="D818">
        <v>2.6310000000000002</v>
      </c>
      <c r="F818">
        <v>3.2454999999999998</v>
      </c>
      <c r="H818">
        <v>4.0629999999999997</v>
      </c>
      <c r="J818" s="35">
        <f t="shared" si="13"/>
        <v>0</v>
      </c>
    </row>
    <row r="819" spans="1:10">
      <c r="A819" s="2">
        <v>40731</v>
      </c>
      <c r="B819">
        <v>0.70950000000000002</v>
      </c>
      <c r="D819">
        <v>2.6775000000000002</v>
      </c>
      <c r="F819">
        <v>3.2795000000000001</v>
      </c>
      <c r="H819">
        <v>4.0860000000000003</v>
      </c>
      <c r="J819" s="35">
        <f t="shared" si="13"/>
        <v>0</v>
      </c>
    </row>
    <row r="820" spans="1:10">
      <c r="A820" s="2">
        <v>40732</v>
      </c>
      <c r="B820">
        <v>0.63849999999999996</v>
      </c>
      <c r="D820">
        <v>2.5525000000000002</v>
      </c>
      <c r="F820">
        <v>3.1695000000000002</v>
      </c>
      <c r="H820">
        <v>3.9942000000000002</v>
      </c>
      <c r="J820" s="35">
        <f t="shared" si="13"/>
        <v>0</v>
      </c>
    </row>
    <row r="821" spans="1:10">
      <c r="A821" s="2">
        <v>40735</v>
      </c>
      <c r="B821">
        <v>0.64400000000000002</v>
      </c>
      <c r="D821">
        <v>2.4750000000000001</v>
      </c>
      <c r="F821">
        <v>3.0819999999999999</v>
      </c>
      <c r="H821">
        <v>3.9119999999999999</v>
      </c>
      <c r="J821" s="35">
        <f t="shared" si="13"/>
        <v>0</v>
      </c>
    </row>
    <row r="822" spans="1:10">
      <c r="A822" s="2">
        <v>40736</v>
      </c>
      <c r="B822">
        <v>0.65400000000000003</v>
      </c>
      <c r="D822">
        <v>2.4405000000000001</v>
      </c>
      <c r="F822">
        <v>3.0409999999999999</v>
      </c>
      <c r="H822">
        <v>3.88</v>
      </c>
      <c r="J822" s="35">
        <f t="shared" si="13"/>
        <v>0</v>
      </c>
    </row>
    <row r="823" spans="1:10">
      <c r="A823" s="2">
        <v>40737</v>
      </c>
      <c r="B823">
        <v>0.63549999999999995</v>
      </c>
      <c r="D823">
        <v>2.4295</v>
      </c>
      <c r="F823">
        <v>3.0350000000000001</v>
      </c>
      <c r="H823">
        <v>3.8745000000000003</v>
      </c>
      <c r="J823" s="35">
        <f t="shared" si="13"/>
        <v>0</v>
      </c>
    </row>
    <row r="824" spans="1:10">
      <c r="A824" s="2">
        <v>40738</v>
      </c>
      <c r="B824">
        <v>0.63549999999999995</v>
      </c>
      <c r="D824">
        <v>2.4798999999999998</v>
      </c>
      <c r="F824">
        <v>3.0905</v>
      </c>
      <c r="H824">
        <v>3.9445000000000001</v>
      </c>
      <c r="J824" s="35">
        <f t="shared" si="13"/>
        <v>0</v>
      </c>
    </row>
    <row r="825" spans="1:10">
      <c r="A825" s="2">
        <v>40739</v>
      </c>
      <c r="B825">
        <v>0.64900000000000002</v>
      </c>
      <c r="D825">
        <v>2.4336000000000002</v>
      </c>
      <c r="F825">
        <v>3.0455000000000001</v>
      </c>
      <c r="H825">
        <v>3.9104000000000001</v>
      </c>
      <c r="J825" s="35">
        <f t="shared" si="13"/>
        <v>0</v>
      </c>
    </row>
    <row r="826" spans="1:10">
      <c r="A826" s="2">
        <v>40742</v>
      </c>
      <c r="B826">
        <v>0.65549999999999997</v>
      </c>
      <c r="D826">
        <v>2.4289999999999998</v>
      </c>
      <c r="F826">
        <v>3.0455000000000001</v>
      </c>
      <c r="H826">
        <v>3.9255</v>
      </c>
      <c r="J826" s="35">
        <f t="shared" si="13"/>
        <v>0</v>
      </c>
    </row>
    <row r="827" spans="1:10">
      <c r="A827" s="2">
        <v>40743</v>
      </c>
      <c r="B827">
        <v>0.65449999999999997</v>
      </c>
      <c r="D827">
        <v>2.4239999999999999</v>
      </c>
      <c r="F827">
        <v>3.03</v>
      </c>
      <c r="H827">
        <v>3.8815</v>
      </c>
      <c r="J827" s="35">
        <f t="shared" si="13"/>
        <v>0</v>
      </c>
    </row>
    <row r="828" spans="1:10">
      <c r="A828" s="2">
        <v>40744</v>
      </c>
      <c r="B828">
        <v>0.65500000000000003</v>
      </c>
      <c r="D828">
        <v>2.4540000000000002</v>
      </c>
      <c r="F828">
        <v>3.0628000000000002</v>
      </c>
      <c r="H828">
        <v>3.9159999999999999</v>
      </c>
      <c r="J828" s="35">
        <f t="shared" si="13"/>
        <v>0</v>
      </c>
    </row>
    <row r="829" spans="1:10">
      <c r="A829" s="2">
        <v>40745</v>
      </c>
      <c r="B829">
        <v>0.65849999999999997</v>
      </c>
      <c r="D829">
        <v>2.52</v>
      </c>
      <c r="F829">
        <v>3.1324999999999998</v>
      </c>
      <c r="H829">
        <v>3.9755000000000003</v>
      </c>
      <c r="J829" s="35">
        <f t="shared" si="13"/>
        <v>0</v>
      </c>
    </row>
    <row r="830" spans="1:10">
      <c r="A830" s="2">
        <v>40746</v>
      </c>
      <c r="B830">
        <v>0.62050000000000005</v>
      </c>
      <c r="D830">
        <v>2.444</v>
      </c>
      <c r="F830">
        <v>3.06</v>
      </c>
      <c r="H830">
        <v>3.9205000000000001</v>
      </c>
      <c r="J830" s="35">
        <f t="shared" si="13"/>
        <v>0</v>
      </c>
    </row>
    <row r="831" spans="1:10">
      <c r="A831" s="2">
        <v>40749</v>
      </c>
      <c r="B831">
        <v>0.63349999999999995</v>
      </c>
      <c r="D831">
        <v>2.4630000000000001</v>
      </c>
      <c r="F831">
        <v>3.0895000000000001</v>
      </c>
      <c r="H831">
        <v>3.9655</v>
      </c>
      <c r="J831" s="35">
        <f t="shared" si="13"/>
        <v>0</v>
      </c>
    </row>
    <row r="832" spans="1:10">
      <c r="A832" s="2">
        <v>40750</v>
      </c>
      <c r="B832">
        <v>0.62050000000000005</v>
      </c>
      <c r="D832">
        <v>2.4209999999999998</v>
      </c>
      <c r="F832">
        <v>3.0489999999999999</v>
      </c>
      <c r="H832">
        <v>3.9398</v>
      </c>
      <c r="J832" s="35">
        <f t="shared" si="13"/>
        <v>0</v>
      </c>
    </row>
    <row r="833" spans="1:10">
      <c r="A833" s="2">
        <v>40751</v>
      </c>
      <c r="B833">
        <v>0.64149999999999996</v>
      </c>
      <c r="D833">
        <v>2.452</v>
      </c>
      <c r="F833">
        <v>3.0760000000000001</v>
      </c>
      <c r="H833">
        <v>3.9495</v>
      </c>
      <c r="J833" s="35">
        <f t="shared" si="13"/>
        <v>0</v>
      </c>
    </row>
    <row r="834" spans="1:10">
      <c r="A834" s="2">
        <v>40752</v>
      </c>
      <c r="B834">
        <v>0.63349999999999995</v>
      </c>
      <c r="D834">
        <v>2.4321999999999999</v>
      </c>
      <c r="F834">
        <v>3.0529999999999999</v>
      </c>
      <c r="H834">
        <v>3.9255</v>
      </c>
      <c r="J834" s="35">
        <f t="shared" si="13"/>
        <v>0</v>
      </c>
    </row>
    <row r="835" spans="1:10">
      <c r="A835" s="2">
        <v>40753</v>
      </c>
      <c r="B835">
        <v>0.59099999999999997</v>
      </c>
      <c r="D835">
        <v>2.2930000000000001</v>
      </c>
      <c r="F835">
        <v>2.9255</v>
      </c>
      <c r="H835">
        <v>3.8085</v>
      </c>
      <c r="J835" s="35">
        <f t="shared" si="13"/>
        <v>0</v>
      </c>
    </row>
    <row r="836" spans="1:10">
      <c r="A836" s="2">
        <v>40756</v>
      </c>
      <c r="B836">
        <v>0.58799999999999997</v>
      </c>
      <c r="D836">
        <v>2.2389999999999999</v>
      </c>
      <c r="F836">
        <v>2.863</v>
      </c>
      <c r="H836">
        <v>3.7625000000000002</v>
      </c>
      <c r="J836" s="35">
        <f t="shared" si="13"/>
        <v>0</v>
      </c>
    </row>
    <row r="837" spans="1:10">
      <c r="A837" s="2">
        <v>40757</v>
      </c>
      <c r="B837">
        <v>0.57550000000000001</v>
      </c>
      <c r="D837">
        <v>2.1339999999999999</v>
      </c>
      <c r="F837">
        <v>2.734</v>
      </c>
      <c r="H837">
        <v>3.6038000000000001</v>
      </c>
      <c r="J837" s="35">
        <f t="shared" si="13"/>
        <v>0</v>
      </c>
    </row>
    <row r="838" spans="1:10">
      <c r="A838" s="2">
        <v>40758</v>
      </c>
      <c r="B838">
        <v>0.58450000000000002</v>
      </c>
      <c r="D838">
        <v>2.1484999999999999</v>
      </c>
      <c r="F838">
        <v>2.7404999999999999</v>
      </c>
      <c r="H838">
        <v>3.6092</v>
      </c>
      <c r="J838" s="35">
        <f t="shared" si="13"/>
        <v>0</v>
      </c>
    </row>
    <row r="839" spans="1:10">
      <c r="A839" s="2">
        <v>40759</v>
      </c>
      <c r="B839">
        <v>0.51500000000000001</v>
      </c>
      <c r="D839">
        <v>1.9755</v>
      </c>
      <c r="F839">
        <v>2.5594999999999999</v>
      </c>
      <c r="H839">
        <v>3.4175</v>
      </c>
      <c r="J839" s="35">
        <f t="shared" si="13"/>
        <v>0</v>
      </c>
    </row>
    <row r="840" spans="1:10">
      <c r="A840" s="2">
        <v>40760</v>
      </c>
      <c r="B840">
        <v>0.53700000000000003</v>
      </c>
      <c r="D840">
        <v>2.1518000000000002</v>
      </c>
      <c r="F840">
        <v>2.7315</v>
      </c>
      <c r="H840">
        <v>3.5602999999999998</v>
      </c>
      <c r="J840" s="35">
        <f t="shared" si="13"/>
        <v>0</v>
      </c>
    </row>
    <row r="841" spans="1:10">
      <c r="A841" s="2">
        <v>40763</v>
      </c>
      <c r="B841">
        <v>0.55049999999999999</v>
      </c>
      <c r="D841">
        <v>2.0105</v>
      </c>
      <c r="F841">
        <v>2.5535000000000001</v>
      </c>
      <c r="H841">
        <v>3.3815</v>
      </c>
      <c r="J841" s="35">
        <f t="shared" si="13"/>
        <v>0</v>
      </c>
    </row>
    <row r="842" spans="1:10">
      <c r="A842" s="2">
        <v>40764</v>
      </c>
      <c r="B842">
        <v>0.45100000000000001</v>
      </c>
      <c r="D842">
        <v>1.913</v>
      </c>
      <c r="F842">
        <v>2.4741</v>
      </c>
      <c r="H842">
        <v>3.3435000000000001</v>
      </c>
      <c r="J842" s="35">
        <f t="shared" ref="J842:J905" si="14">C842+E842+G842+I842</f>
        <v>0</v>
      </c>
    </row>
    <row r="843" spans="1:10">
      <c r="A843" s="2">
        <v>40765</v>
      </c>
      <c r="B843">
        <v>0.43149999999999999</v>
      </c>
      <c r="D843">
        <v>1.7656000000000001</v>
      </c>
      <c r="F843">
        <v>2.3134999999999999</v>
      </c>
      <c r="H843">
        <v>3.2040000000000002</v>
      </c>
      <c r="J843" s="35">
        <f t="shared" si="14"/>
        <v>0</v>
      </c>
    </row>
    <row r="844" spans="1:10">
      <c r="A844" s="2">
        <v>40766</v>
      </c>
      <c r="B844">
        <v>0.42849999999999999</v>
      </c>
      <c r="D844">
        <v>1.8971</v>
      </c>
      <c r="F844">
        <v>2.4990000000000001</v>
      </c>
      <c r="H844">
        <v>3.3952</v>
      </c>
      <c r="J844" s="35">
        <f t="shared" si="14"/>
        <v>0</v>
      </c>
    </row>
    <row r="845" spans="1:10">
      <c r="A845" s="2">
        <v>40767</v>
      </c>
      <c r="B845">
        <v>0.44400000000000001</v>
      </c>
      <c r="D845">
        <v>1.831</v>
      </c>
      <c r="F845">
        <v>2.4140999999999999</v>
      </c>
      <c r="H845">
        <v>3.3355000000000001</v>
      </c>
      <c r="J845" s="35">
        <f t="shared" si="14"/>
        <v>0</v>
      </c>
    </row>
    <row r="846" spans="1:10">
      <c r="A846" s="2">
        <v>40770</v>
      </c>
      <c r="B846">
        <v>0.44850000000000001</v>
      </c>
      <c r="D846">
        <v>1.8540000000000001</v>
      </c>
      <c r="F846">
        <v>2.448</v>
      </c>
      <c r="H846">
        <v>3.3895</v>
      </c>
      <c r="J846" s="35">
        <f t="shared" si="14"/>
        <v>0</v>
      </c>
    </row>
    <row r="847" spans="1:10">
      <c r="A847" s="2">
        <v>40771</v>
      </c>
      <c r="B847">
        <v>0.433</v>
      </c>
      <c r="D847">
        <v>1.7761</v>
      </c>
      <c r="F847">
        <v>2.3500999999999999</v>
      </c>
      <c r="H847">
        <v>3.2869999999999999</v>
      </c>
      <c r="J847" s="35">
        <f t="shared" si="14"/>
        <v>0</v>
      </c>
    </row>
    <row r="848" spans="1:10">
      <c r="A848" s="2">
        <v>40772</v>
      </c>
      <c r="B848">
        <v>0.44</v>
      </c>
      <c r="D848">
        <v>1.7269999999999999</v>
      </c>
      <c r="F848">
        <v>2.2800000000000002</v>
      </c>
      <c r="H848">
        <v>3.1890000000000001</v>
      </c>
      <c r="J848" s="35">
        <f t="shared" si="14"/>
        <v>0</v>
      </c>
    </row>
    <row r="849" spans="1:10">
      <c r="A849" s="2">
        <v>40773</v>
      </c>
      <c r="B849">
        <v>0.45700000000000002</v>
      </c>
      <c r="D849">
        <v>1.6625000000000001</v>
      </c>
      <c r="F849">
        <v>2.1825000000000001</v>
      </c>
      <c r="H849">
        <v>3.0543</v>
      </c>
      <c r="J849" s="35">
        <f t="shared" si="14"/>
        <v>0</v>
      </c>
    </row>
    <row r="850" spans="1:10">
      <c r="A850" s="2">
        <v>40774</v>
      </c>
      <c r="B850">
        <v>0.48099999999999998</v>
      </c>
      <c r="D850">
        <v>1.6955</v>
      </c>
      <c r="F850">
        <v>2.2025000000000001</v>
      </c>
      <c r="H850">
        <v>3.0409999999999999</v>
      </c>
      <c r="J850" s="35">
        <f t="shared" si="14"/>
        <v>0</v>
      </c>
    </row>
    <row r="851" spans="1:10">
      <c r="A851" s="2">
        <v>40777</v>
      </c>
      <c r="B851">
        <v>0.51700000000000002</v>
      </c>
      <c r="D851">
        <v>1.7490000000000001</v>
      </c>
      <c r="F851">
        <v>2.2614999999999998</v>
      </c>
      <c r="H851">
        <v>3.0754999999999999</v>
      </c>
      <c r="J851" s="35">
        <f t="shared" si="14"/>
        <v>0</v>
      </c>
    </row>
    <row r="852" spans="1:10">
      <c r="A852" s="2">
        <v>40778</v>
      </c>
      <c r="B852">
        <v>0.55149999999999999</v>
      </c>
      <c r="D852">
        <v>1.7909999999999999</v>
      </c>
      <c r="F852">
        <v>2.3105000000000002</v>
      </c>
      <c r="H852">
        <v>3.1219999999999999</v>
      </c>
      <c r="J852" s="35">
        <f t="shared" si="14"/>
        <v>0</v>
      </c>
    </row>
    <row r="853" spans="1:10">
      <c r="A853" s="2">
        <v>40779</v>
      </c>
      <c r="B853">
        <v>0.52500000000000002</v>
      </c>
      <c r="D853">
        <v>1.9135</v>
      </c>
      <c r="F853">
        <v>2.4662999999999999</v>
      </c>
      <c r="H853">
        <v>3.302</v>
      </c>
      <c r="J853" s="35">
        <f t="shared" si="14"/>
        <v>0</v>
      </c>
    </row>
    <row r="854" spans="1:10">
      <c r="A854" s="2">
        <v>40780</v>
      </c>
      <c r="B854">
        <v>0.51700000000000002</v>
      </c>
      <c r="D854">
        <v>1.8686</v>
      </c>
      <c r="F854">
        <v>2.4169999999999998</v>
      </c>
      <c r="H854">
        <v>3.2530000000000001</v>
      </c>
      <c r="J854" s="35">
        <f t="shared" si="14"/>
        <v>0</v>
      </c>
    </row>
    <row r="855" spans="1:10">
      <c r="A855" s="2">
        <v>40781</v>
      </c>
      <c r="B855">
        <v>0.4955</v>
      </c>
      <c r="D855">
        <v>1.8069999999999999</v>
      </c>
      <c r="F855">
        <v>2.3555000000000001</v>
      </c>
      <c r="H855">
        <v>3.1915</v>
      </c>
      <c r="J855" s="35">
        <f t="shared" si="14"/>
        <v>0</v>
      </c>
    </row>
    <row r="856" spans="1:10">
      <c r="A856" s="2">
        <v>40784</v>
      </c>
      <c r="B856">
        <v>0.50649999999999995</v>
      </c>
      <c r="D856">
        <v>1.8595000000000002</v>
      </c>
      <c r="F856">
        <v>2.4159999999999999</v>
      </c>
      <c r="H856">
        <v>3.2364999999999999</v>
      </c>
      <c r="J856" s="35">
        <f t="shared" si="14"/>
        <v>0</v>
      </c>
    </row>
    <row r="857" spans="1:10">
      <c r="A857" s="2">
        <v>40785</v>
      </c>
      <c r="B857">
        <v>0.4975</v>
      </c>
      <c r="D857">
        <v>1.8140000000000001</v>
      </c>
      <c r="F857">
        <v>2.363</v>
      </c>
      <c r="H857">
        <v>3.1935000000000002</v>
      </c>
      <c r="J857" s="35">
        <f t="shared" si="14"/>
        <v>0</v>
      </c>
    </row>
    <row r="858" spans="1:10">
      <c r="A858" s="2">
        <v>40786</v>
      </c>
      <c r="B858">
        <v>0.49199999999999999</v>
      </c>
      <c r="D858">
        <v>1.8399999999999999</v>
      </c>
      <c r="F858">
        <v>2.4020000000000001</v>
      </c>
      <c r="H858">
        <v>3.2549999999999999</v>
      </c>
      <c r="J858" s="35">
        <f t="shared" si="14"/>
        <v>0</v>
      </c>
    </row>
    <row r="859" spans="1:10">
      <c r="A859" s="2">
        <v>40787</v>
      </c>
      <c r="B859">
        <v>0.48599999999999999</v>
      </c>
      <c r="D859">
        <v>1.7645</v>
      </c>
      <c r="F859">
        <v>2.323</v>
      </c>
      <c r="H859">
        <v>3.1640000000000001</v>
      </c>
      <c r="J859" s="35">
        <f t="shared" si="14"/>
        <v>0</v>
      </c>
    </row>
    <row r="860" spans="1:10">
      <c r="A860" s="2">
        <v>40788</v>
      </c>
      <c r="B860">
        <v>0.504</v>
      </c>
      <c r="D860">
        <v>1.6705000000000001</v>
      </c>
      <c r="F860">
        <v>2.19</v>
      </c>
      <c r="H860">
        <v>2.996</v>
      </c>
      <c r="J860" s="35">
        <f t="shared" si="14"/>
        <v>0</v>
      </c>
    </row>
    <row r="861" spans="1:10">
      <c r="A861" s="2">
        <v>40791</v>
      </c>
      <c r="B861">
        <v>0.53</v>
      </c>
      <c r="D861">
        <v>1.6739999999999999</v>
      </c>
      <c r="F861">
        <v>2.1850000000000001</v>
      </c>
      <c r="H861">
        <v>2.9849000000000001</v>
      </c>
      <c r="J861" s="35">
        <f t="shared" si="14"/>
        <v>0</v>
      </c>
    </row>
    <row r="862" spans="1:10">
      <c r="A862" s="2">
        <v>40792</v>
      </c>
      <c r="B862">
        <v>0.52049999999999996</v>
      </c>
      <c r="D862">
        <v>1.6930000000000001</v>
      </c>
      <c r="F862">
        <v>2.1949999999999998</v>
      </c>
      <c r="H862">
        <v>2.9954999999999998</v>
      </c>
      <c r="J862" s="35">
        <f t="shared" si="14"/>
        <v>0</v>
      </c>
    </row>
    <row r="863" spans="1:10">
      <c r="A863" s="2">
        <v>40793</v>
      </c>
      <c r="B863">
        <v>0.51200000000000001</v>
      </c>
      <c r="D863">
        <v>1.7215</v>
      </c>
      <c r="F863">
        <v>2.2359999999999998</v>
      </c>
      <c r="H863">
        <v>3.0785</v>
      </c>
      <c r="J863" s="35">
        <f t="shared" si="14"/>
        <v>0</v>
      </c>
    </row>
    <row r="864" spans="1:10">
      <c r="A864" s="2">
        <v>40794</v>
      </c>
      <c r="B864">
        <v>0.502</v>
      </c>
      <c r="D864">
        <v>1.663</v>
      </c>
      <c r="F864">
        <v>2.1680000000000001</v>
      </c>
      <c r="H864">
        <v>3.0070000000000001</v>
      </c>
      <c r="J864" s="35">
        <f t="shared" si="14"/>
        <v>0</v>
      </c>
    </row>
    <row r="865" spans="1:10">
      <c r="A865" s="2">
        <v>40795</v>
      </c>
      <c r="B865">
        <v>0.51700000000000002</v>
      </c>
      <c r="D865">
        <v>1.6355</v>
      </c>
      <c r="F865">
        <v>2.14</v>
      </c>
      <c r="H865">
        <v>2.9689999999999999</v>
      </c>
      <c r="J865" s="35">
        <f t="shared" si="14"/>
        <v>0</v>
      </c>
    </row>
    <row r="866" spans="1:10">
      <c r="A866" s="2">
        <v>40798</v>
      </c>
      <c r="B866">
        <v>0.53800000000000003</v>
      </c>
      <c r="D866">
        <v>1.6743999999999999</v>
      </c>
      <c r="F866">
        <v>2.1642999999999999</v>
      </c>
      <c r="H866">
        <v>2.9689999999999999</v>
      </c>
      <c r="J866" s="35">
        <f t="shared" si="14"/>
        <v>0</v>
      </c>
    </row>
    <row r="867" spans="1:10">
      <c r="A867" s="2">
        <v>40799</v>
      </c>
      <c r="B867">
        <v>0.53600000000000003</v>
      </c>
      <c r="D867">
        <v>1.7004999999999999</v>
      </c>
      <c r="F867">
        <v>2.202</v>
      </c>
      <c r="H867">
        <v>3.0455000000000001</v>
      </c>
      <c r="J867" s="35">
        <f t="shared" si="14"/>
        <v>0</v>
      </c>
    </row>
    <row r="868" spans="1:10">
      <c r="A868" s="2">
        <v>40800</v>
      </c>
      <c r="B868">
        <v>0.52800000000000002</v>
      </c>
      <c r="D868">
        <v>1.6890000000000001</v>
      </c>
      <c r="F868">
        <v>2.1875</v>
      </c>
      <c r="H868">
        <v>2.9864999999999999</v>
      </c>
      <c r="J868" s="35">
        <f t="shared" si="14"/>
        <v>0</v>
      </c>
    </row>
    <row r="869" spans="1:10">
      <c r="A869" s="2">
        <v>40801</v>
      </c>
      <c r="B869">
        <v>0.51</v>
      </c>
      <c r="D869">
        <v>1.7555000000000001</v>
      </c>
      <c r="F869">
        <v>2.2645</v>
      </c>
      <c r="H869">
        <v>3.069</v>
      </c>
      <c r="J869" s="35">
        <f t="shared" si="14"/>
        <v>0</v>
      </c>
    </row>
    <row r="870" spans="1:10">
      <c r="A870" s="2">
        <v>40802</v>
      </c>
      <c r="B870">
        <v>0.497</v>
      </c>
      <c r="D870">
        <v>1.7335</v>
      </c>
      <c r="F870">
        <v>2.2383000000000002</v>
      </c>
      <c r="H870">
        <v>3.0325000000000002</v>
      </c>
      <c r="J870" s="35">
        <f t="shared" si="14"/>
        <v>0</v>
      </c>
    </row>
    <row r="871" spans="1:10">
      <c r="A871" s="2">
        <v>40805</v>
      </c>
      <c r="B871">
        <v>0.47299999999999998</v>
      </c>
      <c r="D871">
        <v>1.657</v>
      </c>
      <c r="F871">
        <v>2.1539999999999999</v>
      </c>
      <c r="H871">
        <v>2.9489999999999998</v>
      </c>
      <c r="J871" s="35">
        <f t="shared" si="14"/>
        <v>0</v>
      </c>
    </row>
    <row r="872" spans="1:10">
      <c r="A872" s="2">
        <v>40806</v>
      </c>
      <c r="B872">
        <v>0.46200000000000002</v>
      </c>
      <c r="D872">
        <v>1.6480000000000001</v>
      </c>
      <c r="F872">
        <v>2.1379999999999999</v>
      </c>
      <c r="H872">
        <v>2.9295</v>
      </c>
      <c r="J872" s="35">
        <f t="shared" si="14"/>
        <v>0</v>
      </c>
    </row>
    <row r="873" spans="1:10">
      <c r="A873" s="2">
        <v>40807</v>
      </c>
      <c r="B873">
        <v>0.50349999999999995</v>
      </c>
      <c r="D873">
        <v>1.6137000000000001</v>
      </c>
      <c r="F873">
        <v>2.0710000000000002</v>
      </c>
      <c r="H873">
        <v>2.7800000000000002</v>
      </c>
      <c r="J873" s="35">
        <f t="shared" si="14"/>
        <v>0</v>
      </c>
    </row>
    <row r="874" spans="1:10">
      <c r="A874" s="2">
        <v>40808</v>
      </c>
      <c r="B874">
        <v>0.51649999999999996</v>
      </c>
      <c r="D874">
        <v>1.498</v>
      </c>
      <c r="F874">
        <v>1.9095</v>
      </c>
      <c r="H874">
        <v>2.5659999999999998</v>
      </c>
      <c r="J874" s="35">
        <f t="shared" si="14"/>
        <v>0</v>
      </c>
    </row>
    <row r="875" spans="1:10">
      <c r="A875" s="2">
        <v>40809</v>
      </c>
      <c r="B875">
        <v>0.51600000000000001</v>
      </c>
      <c r="D875">
        <v>1.5960000000000001</v>
      </c>
      <c r="F875">
        <v>2.0179999999999998</v>
      </c>
      <c r="H875">
        <v>2.6630000000000003</v>
      </c>
      <c r="J875" s="35">
        <f t="shared" si="14"/>
        <v>0</v>
      </c>
    </row>
    <row r="876" spans="1:10">
      <c r="A876" s="2">
        <v>40812</v>
      </c>
      <c r="B876">
        <v>0.51500000000000001</v>
      </c>
      <c r="D876">
        <v>1.6505999999999998</v>
      </c>
      <c r="F876">
        <v>2.0859999999999999</v>
      </c>
      <c r="H876">
        <v>2.7685</v>
      </c>
      <c r="J876" s="35">
        <f t="shared" si="14"/>
        <v>0</v>
      </c>
    </row>
    <row r="877" spans="1:10">
      <c r="A877" s="2">
        <v>40813</v>
      </c>
      <c r="B877">
        <v>0.53149999999999997</v>
      </c>
      <c r="D877">
        <v>1.7044000000000001</v>
      </c>
      <c r="F877">
        <v>2.1515</v>
      </c>
      <c r="H877">
        <v>2.8325</v>
      </c>
      <c r="J877" s="35">
        <f t="shared" si="14"/>
        <v>0</v>
      </c>
    </row>
    <row r="878" spans="1:10">
      <c r="A878" s="2">
        <v>40814</v>
      </c>
      <c r="B878">
        <v>0.55249999999999999</v>
      </c>
      <c r="D878">
        <v>1.7138</v>
      </c>
      <c r="F878">
        <v>2.1589999999999998</v>
      </c>
      <c r="H878">
        <v>2.8250000000000002</v>
      </c>
      <c r="J878" s="35">
        <f t="shared" si="14"/>
        <v>0</v>
      </c>
    </row>
    <row r="879" spans="1:10">
      <c r="A879" s="2">
        <v>40815</v>
      </c>
      <c r="B879">
        <v>0.5595</v>
      </c>
      <c r="D879">
        <v>1.7403</v>
      </c>
      <c r="F879">
        <v>2.1755</v>
      </c>
      <c r="H879">
        <v>2.82</v>
      </c>
      <c r="J879" s="35">
        <f t="shared" si="14"/>
        <v>0</v>
      </c>
    </row>
    <row r="880" spans="1:10">
      <c r="A880" s="2">
        <v>40816</v>
      </c>
      <c r="B880">
        <v>0.57799999999999996</v>
      </c>
      <c r="D880">
        <v>1.698</v>
      </c>
      <c r="F880">
        <v>2.1074999999999999</v>
      </c>
      <c r="H880">
        <v>2.6970000000000001</v>
      </c>
      <c r="J880" s="35">
        <f t="shared" si="14"/>
        <v>0</v>
      </c>
    </row>
    <row r="881" spans="1:10">
      <c r="A881" s="2">
        <v>40819</v>
      </c>
      <c r="B881">
        <v>0.6</v>
      </c>
      <c r="D881">
        <v>1.5960000000000001</v>
      </c>
      <c r="F881">
        <v>1.974</v>
      </c>
      <c r="H881">
        <v>2.5270000000000001</v>
      </c>
      <c r="J881" s="35">
        <f t="shared" si="14"/>
        <v>0</v>
      </c>
    </row>
    <row r="882" spans="1:10">
      <c r="A882" s="2">
        <v>40820</v>
      </c>
      <c r="B882">
        <v>0.626</v>
      </c>
      <c r="D882">
        <v>1.6755</v>
      </c>
      <c r="F882">
        <v>2.056</v>
      </c>
      <c r="H882">
        <v>2.6029999999999998</v>
      </c>
      <c r="J882" s="35">
        <f t="shared" si="14"/>
        <v>0</v>
      </c>
    </row>
    <row r="883" spans="1:10">
      <c r="A883" s="2">
        <v>40821</v>
      </c>
      <c r="B883">
        <v>0.64</v>
      </c>
      <c r="D883">
        <v>1.7355</v>
      </c>
      <c r="F883">
        <v>2.1219999999999999</v>
      </c>
      <c r="H883">
        <v>2.6545000000000001</v>
      </c>
      <c r="J883" s="35">
        <f t="shared" si="14"/>
        <v>0</v>
      </c>
    </row>
    <row r="884" spans="1:10">
      <c r="A884" s="2">
        <v>40822</v>
      </c>
      <c r="B884">
        <v>0.64349999999999996</v>
      </c>
      <c r="D884">
        <v>1.7985</v>
      </c>
      <c r="F884">
        <v>2.2025000000000001</v>
      </c>
      <c r="H884">
        <v>2.7269000000000001</v>
      </c>
      <c r="J884" s="35">
        <f t="shared" si="14"/>
        <v>0</v>
      </c>
    </row>
    <row r="885" spans="1:10">
      <c r="A885" s="2">
        <v>40823</v>
      </c>
      <c r="B885">
        <v>0.67900000000000005</v>
      </c>
      <c r="D885">
        <v>1.8973</v>
      </c>
      <c r="F885">
        <v>2.278</v>
      </c>
      <c r="H885">
        <v>2.7865000000000002</v>
      </c>
      <c r="J885" s="35">
        <f t="shared" si="14"/>
        <v>0</v>
      </c>
    </row>
    <row r="886" spans="1:10">
      <c r="A886" s="2">
        <v>40826</v>
      </c>
      <c r="B886">
        <v>0.71</v>
      </c>
      <c r="D886">
        <v>1.8839999999999999</v>
      </c>
      <c r="F886">
        <v>2.2778</v>
      </c>
      <c r="H886">
        <v>2.7692999999999999</v>
      </c>
      <c r="J886" s="35">
        <f t="shared" si="14"/>
        <v>0</v>
      </c>
    </row>
    <row r="887" spans="1:10">
      <c r="A887" s="2">
        <v>40827</v>
      </c>
      <c r="B887">
        <v>0.6865</v>
      </c>
      <c r="D887">
        <v>1.9313</v>
      </c>
      <c r="F887">
        <v>2.3370000000000002</v>
      </c>
      <c r="H887">
        <v>2.8645</v>
      </c>
      <c r="J887" s="35">
        <f t="shared" si="14"/>
        <v>0</v>
      </c>
    </row>
    <row r="888" spans="1:10">
      <c r="A888" s="2">
        <v>40828</v>
      </c>
      <c r="B888">
        <v>0.65449999999999997</v>
      </c>
      <c r="D888">
        <v>1.9436</v>
      </c>
      <c r="F888">
        <v>2.371</v>
      </c>
      <c r="H888">
        <v>2.9375</v>
      </c>
      <c r="J888" s="35">
        <f t="shared" si="14"/>
        <v>0</v>
      </c>
    </row>
    <row r="889" spans="1:10">
      <c r="A889" s="2">
        <v>40829</v>
      </c>
      <c r="B889">
        <v>0.66300000000000003</v>
      </c>
      <c r="D889">
        <v>1.9184999999999999</v>
      </c>
      <c r="F889">
        <v>2.3538999999999999</v>
      </c>
      <c r="H889">
        <v>2.9058999999999999</v>
      </c>
      <c r="J889" s="35">
        <f t="shared" si="14"/>
        <v>0</v>
      </c>
    </row>
    <row r="890" spans="1:10">
      <c r="A890" s="2">
        <v>40830</v>
      </c>
      <c r="B890">
        <v>0.65100000000000002</v>
      </c>
      <c r="D890">
        <v>1.9696</v>
      </c>
      <c r="F890">
        <v>2.4281000000000001</v>
      </c>
      <c r="H890">
        <v>3.0145</v>
      </c>
      <c r="J890" s="35">
        <f t="shared" si="14"/>
        <v>0</v>
      </c>
    </row>
    <row r="891" spans="1:10">
      <c r="A891" s="2">
        <v>40833</v>
      </c>
      <c r="B891">
        <v>0.65549999999999997</v>
      </c>
      <c r="D891">
        <v>1.9064999999999999</v>
      </c>
      <c r="F891">
        <v>2.351</v>
      </c>
      <c r="H891">
        <v>2.9104999999999999</v>
      </c>
      <c r="J891" s="35">
        <f t="shared" si="14"/>
        <v>0</v>
      </c>
    </row>
    <row r="892" spans="1:10">
      <c r="A892" s="2">
        <v>40834</v>
      </c>
      <c r="B892">
        <v>0.64</v>
      </c>
      <c r="D892">
        <v>1.92</v>
      </c>
      <c r="F892">
        <v>2.3755000000000002</v>
      </c>
      <c r="H892">
        <v>2.952</v>
      </c>
      <c r="J892" s="35">
        <f t="shared" si="14"/>
        <v>0</v>
      </c>
    </row>
    <row r="893" spans="1:10">
      <c r="A893" s="2">
        <v>40835</v>
      </c>
      <c r="B893">
        <v>0.63849999999999996</v>
      </c>
      <c r="D893">
        <v>1.897</v>
      </c>
      <c r="F893">
        <v>2.3529999999999998</v>
      </c>
      <c r="H893">
        <v>2.9455999999999998</v>
      </c>
      <c r="J893" s="35">
        <f t="shared" si="14"/>
        <v>0</v>
      </c>
    </row>
    <row r="894" spans="1:10">
      <c r="A894" s="2">
        <v>40836</v>
      </c>
      <c r="B894">
        <v>0.63400000000000001</v>
      </c>
      <c r="D894">
        <v>1.9184999999999999</v>
      </c>
      <c r="F894">
        <v>2.383</v>
      </c>
      <c r="H894">
        <v>2.9910000000000001</v>
      </c>
      <c r="J894" s="35">
        <f t="shared" si="14"/>
        <v>0</v>
      </c>
    </row>
    <row r="895" spans="1:10">
      <c r="A895" s="2">
        <v>40837</v>
      </c>
      <c r="B895">
        <v>0.64749999999999996</v>
      </c>
      <c r="D895">
        <v>1.944</v>
      </c>
      <c r="F895">
        <v>2.4159999999999999</v>
      </c>
      <c r="H895">
        <v>3.0449999999999999</v>
      </c>
      <c r="J895" s="35">
        <f t="shared" si="14"/>
        <v>0</v>
      </c>
    </row>
    <row r="896" spans="1:10">
      <c r="A896" s="2">
        <v>40840</v>
      </c>
      <c r="B896">
        <v>0.64249999999999996</v>
      </c>
      <c r="D896">
        <v>1.9569999999999999</v>
      </c>
      <c r="F896">
        <v>2.4264999999999999</v>
      </c>
      <c r="H896">
        <v>3.0554000000000001</v>
      </c>
      <c r="J896" s="35">
        <f t="shared" si="14"/>
        <v>0</v>
      </c>
    </row>
    <row r="897" spans="1:10">
      <c r="A897" s="2">
        <v>40841</v>
      </c>
      <c r="B897">
        <v>0.61899999999999999</v>
      </c>
      <c r="D897">
        <v>1.8385</v>
      </c>
      <c r="F897">
        <v>2.3039999999999998</v>
      </c>
      <c r="H897">
        <v>2.9295</v>
      </c>
      <c r="J897" s="35">
        <f t="shared" si="14"/>
        <v>0</v>
      </c>
    </row>
    <row r="898" spans="1:10">
      <c r="A898" s="2">
        <v>40842</v>
      </c>
      <c r="B898">
        <v>0.65400000000000003</v>
      </c>
      <c r="D898">
        <v>1.9241000000000001</v>
      </c>
      <c r="F898">
        <v>2.3975</v>
      </c>
      <c r="H898">
        <v>3.0219999999999998</v>
      </c>
      <c r="J898" s="35">
        <f t="shared" si="14"/>
        <v>0</v>
      </c>
    </row>
    <row r="899" spans="1:10">
      <c r="A899" s="2">
        <v>40843</v>
      </c>
      <c r="B899">
        <v>0.63449999999999995</v>
      </c>
      <c r="D899">
        <v>2.0449999999999999</v>
      </c>
      <c r="F899">
        <v>2.5510000000000002</v>
      </c>
      <c r="H899">
        <v>3.2130000000000001</v>
      </c>
      <c r="J899" s="35">
        <f t="shared" si="14"/>
        <v>0</v>
      </c>
    </row>
    <row r="900" spans="1:10">
      <c r="A900" s="2">
        <v>40844</v>
      </c>
      <c r="B900">
        <v>0.60050000000000003</v>
      </c>
      <c r="D900">
        <v>1.9645000000000001</v>
      </c>
      <c r="F900">
        <v>2.4704999999999999</v>
      </c>
      <c r="H900">
        <v>3.1305000000000001</v>
      </c>
      <c r="J900" s="35">
        <f t="shared" si="14"/>
        <v>0</v>
      </c>
    </row>
    <row r="901" spans="1:10">
      <c r="A901" s="2">
        <v>40847</v>
      </c>
      <c r="B901">
        <v>0.56399999999999995</v>
      </c>
      <c r="D901">
        <v>1.8012999999999999</v>
      </c>
      <c r="F901">
        <v>2.2839999999999998</v>
      </c>
      <c r="H901">
        <v>2.9130000000000003</v>
      </c>
      <c r="J901" s="35">
        <f t="shared" si="14"/>
        <v>0</v>
      </c>
    </row>
    <row r="902" spans="1:10">
      <c r="A902" s="2">
        <v>40848</v>
      </c>
      <c r="B902">
        <v>0.58299999999999996</v>
      </c>
      <c r="D902">
        <v>1.7244999999999999</v>
      </c>
      <c r="F902">
        <v>2.1760000000000002</v>
      </c>
      <c r="H902">
        <v>2.7688999999999999</v>
      </c>
      <c r="J902" s="35">
        <f t="shared" si="14"/>
        <v>0</v>
      </c>
    </row>
    <row r="903" spans="1:10">
      <c r="A903" s="2">
        <v>40849</v>
      </c>
      <c r="B903">
        <v>0.56499999999999995</v>
      </c>
      <c r="D903">
        <v>1.696</v>
      </c>
      <c r="F903">
        <v>2.1539999999999999</v>
      </c>
      <c r="H903">
        <v>2.7847</v>
      </c>
      <c r="J903" s="35">
        <f t="shared" si="14"/>
        <v>0</v>
      </c>
    </row>
    <row r="904" spans="1:10">
      <c r="A904" s="2">
        <v>40850</v>
      </c>
      <c r="B904">
        <v>0.57499999999999996</v>
      </c>
      <c r="D904">
        <v>1.7617</v>
      </c>
      <c r="F904">
        <v>2.2490000000000001</v>
      </c>
      <c r="H904">
        <v>2.9095</v>
      </c>
      <c r="J904" s="35">
        <f t="shared" si="14"/>
        <v>0</v>
      </c>
    </row>
    <row r="905" spans="1:10">
      <c r="A905" s="2">
        <v>40851</v>
      </c>
      <c r="B905">
        <v>0.58950000000000002</v>
      </c>
      <c r="D905">
        <v>1.7025999999999999</v>
      </c>
      <c r="F905">
        <v>2.1945000000000001</v>
      </c>
      <c r="H905">
        <v>2.8532000000000002</v>
      </c>
      <c r="J905" s="35">
        <f t="shared" si="14"/>
        <v>0</v>
      </c>
    </row>
    <row r="906" spans="1:10">
      <c r="A906" s="2">
        <v>40854</v>
      </c>
      <c r="B906">
        <v>0.59199999999999997</v>
      </c>
      <c r="D906">
        <v>1.7208000000000001</v>
      </c>
      <c r="F906">
        <v>2.198</v>
      </c>
      <c r="H906">
        <v>2.8635000000000002</v>
      </c>
      <c r="J906" s="35">
        <f t="shared" ref="J906:J969" si="15">C906+E906+G906+I906</f>
        <v>0</v>
      </c>
    </row>
    <row r="907" spans="1:10">
      <c r="A907" s="2">
        <v>40855</v>
      </c>
      <c r="B907">
        <v>0.60050000000000003</v>
      </c>
      <c r="D907">
        <v>1.764</v>
      </c>
      <c r="F907">
        <v>2.2410000000000001</v>
      </c>
      <c r="H907">
        <v>2.8975</v>
      </c>
      <c r="J907" s="35">
        <f t="shared" si="15"/>
        <v>0</v>
      </c>
    </row>
    <row r="908" spans="1:10">
      <c r="A908" s="2">
        <v>40856</v>
      </c>
      <c r="B908">
        <v>0.65</v>
      </c>
      <c r="D908">
        <v>1.7229999999999999</v>
      </c>
      <c r="F908">
        <v>2.1625000000000001</v>
      </c>
      <c r="H908">
        <v>2.8025000000000002</v>
      </c>
      <c r="J908" s="35">
        <f t="shared" si="15"/>
        <v>0</v>
      </c>
    </row>
    <row r="909" spans="1:10">
      <c r="A909" s="2">
        <v>40857</v>
      </c>
      <c r="B909">
        <v>0.68</v>
      </c>
      <c r="D909">
        <v>1.772</v>
      </c>
      <c r="F909">
        <v>2.2229999999999999</v>
      </c>
      <c r="H909">
        <v>2.8454000000000002</v>
      </c>
      <c r="J909" s="35">
        <f t="shared" si="15"/>
        <v>0</v>
      </c>
    </row>
    <row r="910" spans="1:10">
      <c r="A910" s="2">
        <v>40858</v>
      </c>
      <c r="B910">
        <v>0.71099999999999997</v>
      </c>
      <c r="D910">
        <v>1.7690000000000001</v>
      </c>
      <c r="F910">
        <v>2.2130000000000001</v>
      </c>
      <c r="H910">
        <v>2.8595000000000002</v>
      </c>
      <c r="J910" s="35">
        <f t="shared" si="15"/>
        <v>0</v>
      </c>
    </row>
    <row r="911" spans="1:10">
      <c r="A911" s="2">
        <v>40861</v>
      </c>
      <c r="B911">
        <v>0.70499999999999996</v>
      </c>
      <c r="D911">
        <v>1.8050000000000002</v>
      </c>
      <c r="F911">
        <v>2.246</v>
      </c>
      <c r="H911">
        <v>2.8519999999999999</v>
      </c>
      <c r="J911" s="35">
        <f t="shared" si="15"/>
        <v>0</v>
      </c>
    </row>
    <row r="912" spans="1:10">
      <c r="A912" s="2">
        <v>40862</v>
      </c>
      <c r="B912">
        <v>0.70750000000000002</v>
      </c>
      <c r="D912">
        <v>1.8</v>
      </c>
      <c r="F912">
        <v>2.242</v>
      </c>
      <c r="H912">
        <v>2.8304</v>
      </c>
      <c r="J912" s="35">
        <f t="shared" si="15"/>
        <v>0</v>
      </c>
    </row>
    <row r="913" spans="1:10">
      <c r="A913" s="2">
        <v>40863</v>
      </c>
      <c r="B913">
        <v>0.75900000000000001</v>
      </c>
      <c r="D913">
        <v>1.7734999999999999</v>
      </c>
      <c r="F913">
        <v>2.2035</v>
      </c>
      <c r="H913">
        <v>2.7774000000000001</v>
      </c>
      <c r="J913" s="35">
        <f t="shared" si="15"/>
        <v>0</v>
      </c>
    </row>
    <row r="914" spans="1:10">
      <c r="A914" s="2">
        <v>40864</v>
      </c>
      <c r="B914">
        <v>0.78700000000000003</v>
      </c>
      <c r="D914">
        <v>1.7465000000000002</v>
      </c>
      <c r="F914">
        <v>2.1575000000000002</v>
      </c>
      <c r="H914">
        <v>2.7119999999999997</v>
      </c>
      <c r="J914" s="35">
        <f t="shared" si="15"/>
        <v>0</v>
      </c>
    </row>
    <row r="915" spans="1:10">
      <c r="A915" s="2">
        <v>40865</v>
      </c>
      <c r="B915">
        <v>0.77100000000000002</v>
      </c>
      <c r="D915">
        <v>1.7745</v>
      </c>
      <c r="F915">
        <v>2.1915</v>
      </c>
      <c r="H915">
        <v>2.7080000000000002</v>
      </c>
      <c r="J915" s="35">
        <f t="shared" si="15"/>
        <v>0</v>
      </c>
    </row>
    <row r="916" spans="1:10">
      <c r="A916" s="2">
        <v>40868</v>
      </c>
      <c r="B916">
        <v>0.79100000000000004</v>
      </c>
      <c r="D916">
        <v>1.748</v>
      </c>
      <c r="F916">
        <v>2.1339999999999999</v>
      </c>
      <c r="H916">
        <v>2.6652</v>
      </c>
      <c r="J916" s="35">
        <f t="shared" si="15"/>
        <v>0</v>
      </c>
    </row>
    <row r="917" spans="1:10">
      <c r="A917" s="2">
        <v>40869</v>
      </c>
      <c r="B917">
        <v>0.77700000000000002</v>
      </c>
      <c r="D917">
        <v>1.7244999999999999</v>
      </c>
      <c r="F917">
        <v>2.1059999999999999</v>
      </c>
      <c r="H917">
        <v>2.6005000000000003</v>
      </c>
      <c r="J917" s="35">
        <f t="shared" si="15"/>
        <v>0</v>
      </c>
    </row>
    <row r="918" spans="1:10">
      <c r="A918" s="2">
        <v>40870</v>
      </c>
      <c r="B918">
        <v>0.80740000000000001</v>
      </c>
      <c r="D918">
        <v>1.7255</v>
      </c>
      <c r="F918">
        <v>2.0914999999999999</v>
      </c>
      <c r="H918">
        <v>2.5724999999999998</v>
      </c>
      <c r="J918" s="35">
        <f t="shared" si="15"/>
        <v>0</v>
      </c>
    </row>
    <row r="919" spans="1:10">
      <c r="A919" s="2">
        <v>40871</v>
      </c>
      <c r="B919">
        <v>0.80149999999999999</v>
      </c>
      <c r="D919">
        <v>1.7279</v>
      </c>
      <c r="F919">
        <v>2.0939999999999999</v>
      </c>
      <c r="H919">
        <v>2.5685000000000002</v>
      </c>
      <c r="J919" s="35">
        <f t="shared" si="15"/>
        <v>0</v>
      </c>
    </row>
    <row r="920" spans="1:10">
      <c r="A920" s="2">
        <v>40872</v>
      </c>
      <c r="B920">
        <v>0.81899999999999995</v>
      </c>
      <c r="D920">
        <v>1.7565</v>
      </c>
      <c r="F920">
        <v>2.161</v>
      </c>
      <c r="H920">
        <v>2.629</v>
      </c>
      <c r="J920" s="35">
        <f t="shared" si="15"/>
        <v>0</v>
      </c>
    </row>
    <row r="921" spans="1:10">
      <c r="A921" s="2">
        <v>40875</v>
      </c>
      <c r="B921">
        <v>0.80149999999999999</v>
      </c>
      <c r="D921">
        <v>1.7814999999999999</v>
      </c>
      <c r="F921">
        <v>2.1655000000000002</v>
      </c>
      <c r="H921">
        <v>2.6375000000000002</v>
      </c>
      <c r="J921" s="35">
        <f t="shared" si="15"/>
        <v>0</v>
      </c>
    </row>
    <row r="922" spans="1:10">
      <c r="A922" s="2">
        <v>40876</v>
      </c>
      <c r="B922">
        <v>0.78100000000000003</v>
      </c>
      <c r="D922">
        <v>1.7734999999999999</v>
      </c>
      <c r="F922">
        <v>2.1684999999999999</v>
      </c>
      <c r="H922">
        <v>2.6564999999999999</v>
      </c>
      <c r="J922" s="35">
        <f t="shared" si="15"/>
        <v>0</v>
      </c>
    </row>
    <row r="923" spans="1:10">
      <c r="A923" s="2">
        <v>40877</v>
      </c>
      <c r="B923">
        <v>0.66700000000000004</v>
      </c>
      <c r="D923">
        <v>1.7905</v>
      </c>
      <c r="F923">
        <v>2.2170000000000001</v>
      </c>
      <c r="H923">
        <v>2.7286000000000001</v>
      </c>
      <c r="J923" s="35">
        <f t="shared" si="15"/>
        <v>0</v>
      </c>
    </row>
    <row r="924" spans="1:10">
      <c r="A924" s="2">
        <v>40878</v>
      </c>
      <c r="B924">
        <v>0.68700000000000006</v>
      </c>
      <c r="D924">
        <v>1.8344</v>
      </c>
      <c r="F924">
        <v>2.2560000000000002</v>
      </c>
      <c r="H924">
        <v>2.7734000000000001</v>
      </c>
      <c r="J924" s="35">
        <f t="shared" si="15"/>
        <v>0</v>
      </c>
    </row>
    <row r="925" spans="1:10">
      <c r="A925" s="2">
        <v>40879</v>
      </c>
      <c r="B925">
        <v>0.69950000000000001</v>
      </c>
      <c r="D925">
        <v>1.7865</v>
      </c>
      <c r="F925">
        <v>2.2090000000000001</v>
      </c>
      <c r="H925">
        <v>2.7351000000000001</v>
      </c>
      <c r="J925" s="35">
        <f t="shared" si="15"/>
        <v>0</v>
      </c>
    </row>
    <row r="926" spans="1:10">
      <c r="A926" s="2">
        <v>40882</v>
      </c>
      <c r="B926">
        <v>0.68799999999999994</v>
      </c>
      <c r="D926">
        <v>1.7709999999999999</v>
      </c>
      <c r="F926">
        <v>2.1875</v>
      </c>
      <c r="H926">
        <v>2.7111000000000001</v>
      </c>
      <c r="J926" s="35">
        <f t="shared" si="15"/>
        <v>0</v>
      </c>
    </row>
    <row r="927" spans="1:10">
      <c r="A927" s="2">
        <v>40883</v>
      </c>
      <c r="B927">
        <v>0.68149999999999999</v>
      </c>
      <c r="D927">
        <v>1.7885</v>
      </c>
      <c r="F927">
        <v>2.2294999999999998</v>
      </c>
      <c r="H927">
        <v>2.7875999999999999</v>
      </c>
      <c r="J927" s="35">
        <f t="shared" si="15"/>
        <v>0</v>
      </c>
    </row>
    <row r="928" spans="1:10">
      <c r="A928" s="2">
        <v>40884</v>
      </c>
      <c r="B928">
        <v>0.66</v>
      </c>
      <c r="D928">
        <v>1.7229999999999999</v>
      </c>
      <c r="F928">
        <v>2.1589999999999998</v>
      </c>
      <c r="H928">
        <v>2.7425000000000002</v>
      </c>
      <c r="J928" s="35">
        <f t="shared" si="15"/>
        <v>0</v>
      </c>
    </row>
    <row r="929" spans="1:10">
      <c r="A929" s="2">
        <v>40885</v>
      </c>
      <c r="B929">
        <v>0.63749999999999996</v>
      </c>
      <c r="D929">
        <v>1.6661000000000001</v>
      </c>
      <c r="F929">
        <v>2.101</v>
      </c>
      <c r="H929">
        <v>2.6850000000000001</v>
      </c>
      <c r="J929" s="35">
        <f t="shared" si="15"/>
        <v>0</v>
      </c>
    </row>
    <row r="930" spans="1:10">
      <c r="A930" s="2">
        <v>40886</v>
      </c>
      <c r="B930">
        <v>0.64900000000000002</v>
      </c>
      <c r="D930">
        <v>1.7355</v>
      </c>
      <c r="F930">
        <v>2.1875</v>
      </c>
      <c r="H930">
        <v>2.7846000000000002</v>
      </c>
      <c r="J930" s="35">
        <f t="shared" si="15"/>
        <v>0</v>
      </c>
    </row>
    <row r="931" spans="1:10">
      <c r="A931" s="2">
        <v>40889</v>
      </c>
      <c r="B931">
        <v>0.66500000000000004</v>
      </c>
      <c r="D931">
        <v>1.7170000000000001</v>
      </c>
      <c r="F931">
        <v>2.1564999999999999</v>
      </c>
      <c r="H931">
        <v>2.7404000000000002</v>
      </c>
      <c r="J931" s="35">
        <f t="shared" si="15"/>
        <v>0</v>
      </c>
    </row>
    <row r="932" spans="1:10">
      <c r="A932" s="2">
        <v>40890</v>
      </c>
      <c r="B932">
        <v>0.6915</v>
      </c>
      <c r="D932">
        <v>1.7000999999999999</v>
      </c>
      <c r="F932">
        <v>2.1120000000000001</v>
      </c>
      <c r="H932">
        <v>2.6905999999999999</v>
      </c>
      <c r="J932" s="35">
        <f t="shared" si="15"/>
        <v>0</v>
      </c>
    </row>
    <row r="933" spans="1:10">
      <c r="A933" s="2">
        <v>40891</v>
      </c>
      <c r="B933">
        <v>0.72099999999999997</v>
      </c>
      <c r="D933">
        <v>1.6629</v>
      </c>
      <c r="F933">
        <v>2.0495000000000001</v>
      </c>
      <c r="H933">
        <v>2.6114999999999999</v>
      </c>
      <c r="J933" s="35">
        <f t="shared" si="15"/>
        <v>0</v>
      </c>
    </row>
    <row r="934" spans="1:10">
      <c r="A934" s="2">
        <v>40892</v>
      </c>
      <c r="B934">
        <v>0.70899999999999996</v>
      </c>
      <c r="D934">
        <v>1.6732</v>
      </c>
      <c r="F934">
        <v>2.0634999999999999</v>
      </c>
      <c r="H934">
        <v>2.6349999999999998</v>
      </c>
      <c r="J934" s="35">
        <f t="shared" si="15"/>
        <v>0</v>
      </c>
    </row>
    <row r="935" spans="1:10">
      <c r="A935" s="2">
        <v>40893</v>
      </c>
      <c r="B935">
        <v>0.72099999999999997</v>
      </c>
      <c r="D935">
        <v>1.637</v>
      </c>
      <c r="F935">
        <v>2.0255000000000001</v>
      </c>
      <c r="H935">
        <v>2.5935000000000001</v>
      </c>
      <c r="J935" s="35">
        <f t="shared" si="15"/>
        <v>0</v>
      </c>
    </row>
    <row r="936" spans="1:10">
      <c r="A936" s="2">
        <v>40896</v>
      </c>
      <c r="B936">
        <v>0.74250000000000005</v>
      </c>
      <c r="D936">
        <v>1.6305000000000001</v>
      </c>
      <c r="F936">
        <v>1.9995000000000001</v>
      </c>
      <c r="H936">
        <v>2.532</v>
      </c>
      <c r="J936" s="35">
        <f t="shared" si="15"/>
        <v>0</v>
      </c>
    </row>
    <row r="937" spans="1:10">
      <c r="A937" s="2">
        <v>40897</v>
      </c>
      <c r="B937">
        <v>0.73299999999999998</v>
      </c>
      <c r="D937">
        <v>1.696</v>
      </c>
      <c r="F937">
        <v>2.0924999999999998</v>
      </c>
      <c r="H937">
        <v>2.6515</v>
      </c>
      <c r="J937" s="35">
        <f t="shared" si="15"/>
        <v>0</v>
      </c>
    </row>
    <row r="938" spans="1:10">
      <c r="A938" s="2">
        <v>40898</v>
      </c>
      <c r="B938">
        <v>0.74150000000000005</v>
      </c>
      <c r="D938">
        <v>1.7284999999999999</v>
      </c>
      <c r="F938">
        <v>2.1284999999999998</v>
      </c>
      <c r="H938">
        <v>2.7065000000000001</v>
      </c>
      <c r="J938" s="35">
        <f t="shared" si="15"/>
        <v>0</v>
      </c>
    </row>
    <row r="939" spans="1:10">
      <c r="A939" s="2">
        <v>40899</v>
      </c>
      <c r="B939">
        <v>0.75549999999999995</v>
      </c>
      <c r="D939">
        <v>1.7225000000000001</v>
      </c>
      <c r="F939">
        <v>2.1139999999999999</v>
      </c>
      <c r="H939">
        <v>2.7035</v>
      </c>
      <c r="J939" s="35">
        <f t="shared" si="15"/>
        <v>0</v>
      </c>
    </row>
    <row r="940" spans="1:10">
      <c r="A940" s="2">
        <v>40900</v>
      </c>
      <c r="B940">
        <v>0.79349999999999998</v>
      </c>
      <c r="D940">
        <v>1.7888999999999999</v>
      </c>
      <c r="F940">
        <v>2.194</v>
      </c>
      <c r="H940">
        <v>2.7730000000000001</v>
      </c>
      <c r="J940" s="35">
        <f t="shared" si="15"/>
        <v>0</v>
      </c>
    </row>
    <row r="941" spans="1:10">
      <c r="A941" s="2">
        <v>40903</v>
      </c>
      <c r="B941">
        <v>0.79400000000000004</v>
      </c>
      <c r="D941">
        <v>1.7888999999999999</v>
      </c>
      <c r="F941">
        <v>2.1930000000000001</v>
      </c>
      <c r="H941">
        <v>2.7621000000000002</v>
      </c>
      <c r="J941" s="35">
        <f t="shared" si="15"/>
        <v>0</v>
      </c>
    </row>
    <row r="942" spans="1:10">
      <c r="A942" s="2">
        <v>40904</v>
      </c>
      <c r="B942">
        <v>0.78400000000000003</v>
      </c>
      <c r="D942">
        <v>1.7770999999999999</v>
      </c>
      <c r="F942">
        <v>2.1684999999999999</v>
      </c>
      <c r="H942">
        <v>2.74</v>
      </c>
      <c r="J942" s="35">
        <f t="shared" si="15"/>
        <v>0</v>
      </c>
    </row>
    <row r="943" spans="1:10">
      <c r="A943" s="2">
        <v>40905</v>
      </c>
      <c r="B943">
        <v>0.77549999999999997</v>
      </c>
      <c r="D943">
        <v>1.7060999999999999</v>
      </c>
      <c r="F943">
        <v>2.0830000000000002</v>
      </c>
      <c r="H943">
        <v>2.6345000000000001</v>
      </c>
      <c r="J943" s="35">
        <f t="shared" si="15"/>
        <v>0</v>
      </c>
    </row>
    <row r="944" spans="1:10">
      <c r="A944" s="2">
        <v>40906</v>
      </c>
      <c r="B944">
        <v>0.75600000000000001</v>
      </c>
      <c r="D944">
        <v>1.6775</v>
      </c>
      <c r="F944">
        <v>2.0630000000000002</v>
      </c>
      <c r="H944">
        <v>2.6175000000000002</v>
      </c>
      <c r="J944" s="35">
        <f t="shared" si="15"/>
        <v>0</v>
      </c>
    </row>
    <row r="945" spans="1:10">
      <c r="A945" s="2">
        <v>40907</v>
      </c>
      <c r="B945">
        <v>0.72599999999999998</v>
      </c>
      <c r="D945">
        <v>1.6431</v>
      </c>
      <c r="F945">
        <v>2.0270000000000001</v>
      </c>
      <c r="H945">
        <v>2.6154999999999999</v>
      </c>
      <c r="J945" s="35">
        <f t="shared" si="15"/>
        <v>0</v>
      </c>
    </row>
    <row r="946" spans="1:10">
      <c r="A946" s="2">
        <v>40910</v>
      </c>
      <c r="B946">
        <v>0.72599999999999998</v>
      </c>
      <c r="D946">
        <v>1.6432</v>
      </c>
      <c r="F946">
        <v>2.0390000000000001</v>
      </c>
      <c r="H946">
        <v>2.6004</v>
      </c>
      <c r="J946" s="35">
        <f t="shared" si="15"/>
        <v>0</v>
      </c>
    </row>
    <row r="947" spans="1:10">
      <c r="A947" s="2">
        <v>40911</v>
      </c>
      <c r="B947">
        <v>0.74050000000000005</v>
      </c>
      <c r="D947">
        <v>1.7025000000000001</v>
      </c>
      <c r="F947">
        <v>2.1065</v>
      </c>
      <c r="H947">
        <v>2.6974999999999998</v>
      </c>
      <c r="J947" s="35">
        <f t="shared" si="15"/>
        <v>0</v>
      </c>
    </row>
    <row r="948" spans="1:10">
      <c r="A948" s="2">
        <v>40912</v>
      </c>
      <c r="B948">
        <v>0.72750000000000004</v>
      </c>
      <c r="D948">
        <v>1.6985000000000001</v>
      </c>
      <c r="F948">
        <v>2.1164999999999998</v>
      </c>
      <c r="H948">
        <v>2.7250000000000001</v>
      </c>
      <c r="J948" s="35">
        <f t="shared" si="15"/>
        <v>0</v>
      </c>
    </row>
    <row r="949" spans="1:10">
      <c r="A949" s="2">
        <v>40913</v>
      </c>
      <c r="B949">
        <v>0.71799999999999997</v>
      </c>
      <c r="D949">
        <v>1.7004999999999999</v>
      </c>
      <c r="F949">
        <v>2.1310000000000002</v>
      </c>
      <c r="H949">
        <v>2.7589999999999999</v>
      </c>
      <c r="J949" s="35">
        <f t="shared" si="15"/>
        <v>0</v>
      </c>
    </row>
    <row r="950" spans="1:10">
      <c r="A950" s="2">
        <v>40914</v>
      </c>
      <c r="B950">
        <v>0.67749999999999999</v>
      </c>
      <c r="D950">
        <v>1.6619999999999999</v>
      </c>
      <c r="F950">
        <v>2.0964999999999998</v>
      </c>
      <c r="H950">
        <v>2.7072000000000003</v>
      </c>
      <c r="J950" s="35">
        <f t="shared" si="15"/>
        <v>0</v>
      </c>
    </row>
    <row r="951" spans="1:10">
      <c r="A951" s="2">
        <v>40917</v>
      </c>
      <c r="B951">
        <v>0.64900000000000002</v>
      </c>
      <c r="D951">
        <v>1.6539999999999999</v>
      </c>
      <c r="F951">
        <v>2.0910000000000002</v>
      </c>
      <c r="H951">
        <v>2.7364999999999999</v>
      </c>
      <c r="J951" s="35">
        <f t="shared" si="15"/>
        <v>0</v>
      </c>
    </row>
    <row r="952" spans="1:10">
      <c r="A952" s="2">
        <v>40918</v>
      </c>
      <c r="B952">
        <v>0.63900000000000001</v>
      </c>
      <c r="D952">
        <v>1.6604999999999999</v>
      </c>
      <c r="F952">
        <v>2.1059999999999999</v>
      </c>
      <c r="H952">
        <v>2.7239</v>
      </c>
      <c r="J952" s="35">
        <f t="shared" si="15"/>
        <v>0</v>
      </c>
    </row>
    <row r="953" spans="1:10">
      <c r="A953" s="2">
        <v>40919</v>
      </c>
      <c r="B953">
        <v>0.60850000000000004</v>
      </c>
      <c r="D953">
        <v>1.6135000000000002</v>
      </c>
      <c r="F953">
        <v>2.0489999999999999</v>
      </c>
      <c r="H953">
        <v>2.6890000000000001</v>
      </c>
      <c r="J953" s="35">
        <f t="shared" si="15"/>
        <v>0</v>
      </c>
    </row>
    <row r="954" spans="1:10">
      <c r="A954" s="2">
        <v>40920</v>
      </c>
      <c r="B954">
        <v>0.58150000000000002</v>
      </c>
      <c r="D954">
        <v>1.617</v>
      </c>
      <c r="F954">
        <v>2.0619999999999998</v>
      </c>
      <c r="H954">
        <v>2.6981999999999999</v>
      </c>
      <c r="J954" s="35">
        <f t="shared" si="15"/>
        <v>0</v>
      </c>
    </row>
    <row r="955" spans="1:10">
      <c r="A955" s="2">
        <v>40921</v>
      </c>
      <c r="B955">
        <v>0.5675</v>
      </c>
      <c r="D955">
        <v>1.5685</v>
      </c>
      <c r="F955">
        <v>2.0110000000000001</v>
      </c>
      <c r="H955">
        <v>2.6425000000000001</v>
      </c>
      <c r="J955" s="35">
        <f t="shared" si="15"/>
        <v>0</v>
      </c>
    </row>
    <row r="956" spans="1:10">
      <c r="A956" s="2">
        <v>40924</v>
      </c>
      <c r="B956">
        <v>0.54549999999999998</v>
      </c>
      <c r="D956">
        <v>1.5657000000000001</v>
      </c>
      <c r="F956">
        <v>2.0009999999999999</v>
      </c>
      <c r="H956">
        <v>2.6236000000000002</v>
      </c>
      <c r="J956" s="35">
        <f t="shared" si="15"/>
        <v>0</v>
      </c>
    </row>
    <row r="957" spans="1:10">
      <c r="A957" s="2">
        <v>40925</v>
      </c>
      <c r="B957">
        <v>0.57299999999999995</v>
      </c>
      <c r="D957">
        <v>1.56</v>
      </c>
      <c r="F957">
        <v>1.9975000000000001</v>
      </c>
      <c r="H957">
        <v>2.6269999999999998</v>
      </c>
      <c r="J957" s="35">
        <f t="shared" si="15"/>
        <v>0</v>
      </c>
    </row>
    <row r="958" spans="1:10">
      <c r="A958" s="2">
        <v>40926</v>
      </c>
      <c r="B958">
        <v>0.58399999999999996</v>
      </c>
      <c r="D958">
        <v>1.5819999999999999</v>
      </c>
      <c r="F958">
        <v>2.0329999999999999</v>
      </c>
      <c r="H958">
        <v>2.6859999999999999</v>
      </c>
      <c r="J958" s="35">
        <f t="shared" si="15"/>
        <v>0</v>
      </c>
    </row>
    <row r="959" spans="1:10">
      <c r="A959" s="2">
        <v>40927</v>
      </c>
      <c r="B959">
        <v>0.58699999999999997</v>
      </c>
      <c r="D959">
        <v>1.6484999999999999</v>
      </c>
      <c r="F959">
        <v>2.105</v>
      </c>
      <c r="H959">
        <v>2.7464</v>
      </c>
      <c r="J959" s="35">
        <f t="shared" si="15"/>
        <v>0</v>
      </c>
    </row>
    <row r="960" spans="1:10">
      <c r="A960" s="2">
        <v>40928</v>
      </c>
      <c r="B960">
        <v>0.59699999999999998</v>
      </c>
      <c r="D960">
        <v>1.6870000000000001</v>
      </c>
      <c r="F960">
        <v>2.1535000000000002</v>
      </c>
      <c r="H960">
        <v>2.8184</v>
      </c>
      <c r="J960" s="35">
        <f t="shared" si="15"/>
        <v>0</v>
      </c>
    </row>
    <row r="961" spans="1:10">
      <c r="A961" s="2">
        <v>40931</v>
      </c>
      <c r="B961">
        <v>0.58250000000000002</v>
      </c>
      <c r="D961">
        <v>1.7075</v>
      </c>
      <c r="F961">
        <v>2.1734999999999998</v>
      </c>
      <c r="H961">
        <v>2.8403999999999998</v>
      </c>
      <c r="J961" s="35">
        <f t="shared" si="15"/>
        <v>0</v>
      </c>
    </row>
    <row r="962" spans="1:10">
      <c r="A962" s="2">
        <v>40932</v>
      </c>
      <c r="B962">
        <v>0.58599999999999997</v>
      </c>
      <c r="D962">
        <v>1.7069999999999999</v>
      </c>
      <c r="F962">
        <v>2.177</v>
      </c>
      <c r="H962">
        <v>2.8441999999999998</v>
      </c>
      <c r="J962" s="35">
        <f t="shared" si="15"/>
        <v>0</v>
      </c>
    </row>
    <row r="963" spans="1:10">
      <c r="A963" s="2">
        <v>40933</v>
      </c>
      <c r="B963">
        <v>0.55500000000000005</v>
      </c>
      <c r="D963">
        <v>1.6085</v>
      </c>
      <c r="F963">
        <v>2.1044999999999998</v>
      </c>
      <c r="H963">
        <v>2.839</v>
      </c>
      <c r="J963" s="35">
        <f t="shared" si="15"/>
        <v>0</v>
      </c>
    </row>
    <row r="964" spans="1:10">
      <c r="A964" s="2">
        <v>40934</v>
      </c>
      <c r="B964">
        <v>0.53149999999999997</v>
      </c>
      <c r="D964">
        <v>1.5489999999999999</v>
      </c>
      <c r="F964">
        <v>2.0405000000000002</v>
      </c>
      <c r="H964">
        <v>2.7814999999999999</v>
      </c>
      <c r="J964" s="35">
        <f t="shared" si="15"/>
        <v>0</v>
      </c>
    </row>
    <row r="965" spans="1:10">
      <c r="A965" s="2">
        <v>40935</v>
      </c>
      <c r="B965">
        <v>0.53700000000000003</v>
      </c>
      <c r="D965">
        <v>1.5255000000000001</v>
      </c>
      <c r="F965">
        <v>2.008</v>
      </c>
      <c r="H965">
        <v>2.7570000000000001</v>
      </c>
      <c r="J965" s="35">
        <f t="shared" si="15"/>
        <v>0</v>
      </c>
    </row>
    <row r="966" spans="1:10">
      <c r="A966" s="2">
        <v>40938</v>
      </c>
      <c r="B966">
        <v>0.54049999999999998</v>
      </c>
      <c r="D966">
        <v>1.4944999999999999</v>
      </c>
      <c r="F966">
        <v>1.9695</v>
      </c>
      <c r="H966">
        <v>2.6951999999999998</v>
      </c>
      <c r="J966" s="35">
        <f t="shared" si="15"/>
        <v>0</v>
      </c>
    </row>
    <row r="967" spans="1:10">
      <c r="A967" s="2">
        <v>40939</v>
      </c>
      <c r="B967">
        <v>0.51249999999999996</v>
      </c>
      <c r="D967">
        <v>1.4490000000000001</v>
      </c>
      <c r="F967">
        <v>1.915</v>
      </c>
      <c r="H967">
        <v>2.6395</v>
      </c>
      <c r="J967" s="35">
        <f t="shared" si="15"/>
        <v>0</v>
      </c>
    </row>
    <row r="968" spans="1:10">
      <c r="A968" s="2">
        <v>40940</v>
      </c>
      <c r="B968">
        <v>0.503</v>
      </c>
      <c r="D968">
        <v>1.4490000000000001</v>
      </c>
      <c r="F968">
        <v>1.9275</v>
      </c>
      <c r="H968">
        <v>2.6850000000000001</v>
      </c>
      <c r="J968" s="35">
        <f t="shared" si="15"/>
        <v>0</v>
      </c>
    </row>
    <row r="969" spans="1:10">
      <c r="A969" s="2">
        <v>40941</v>
      </c>
      <c r="B969">
        <v>0.48799999999999999</v>
      </c>
      <c r="D969">
        <v>1.4251</v>
      </c>
      <c r="F969">
        <v>1.9245000000000001</v>
      </c>
      <c r="H969">
        <v>2.6915</v>
      </c>
      <c r="J969" s="35">
        <f t="shared" si="15"/>
        <v>0</v>
      </c>
    </row>
    <row r="970" spans="1:10">
      <c r="A970" s="2">
        <v>40942</v>
      </c>
      <c r="B970">
        <v>0.503</v>
      </c>
      <c r="D970">
        <v>1.5127999999999999</v>
      </c>
      <c r="F970">
        <v>2.0209999999999999</v>
      </c>
      <c r="H970">
        <v>2.8109999999999999</v>
      </c>
      <c r="J970" s="35">
        <f t="shared" ref="J970:J1033" si="16">C970+E970+G970+I970</f>
        <v>0</v>
      </c>
    </row>
    <row r="971" spans="1:10">
      <c r="A971" s="2">
        <v>40945</v>
      </c>
      <c r="B971">
        <v>0.52200000000000002</v>
      </c>
      <c r="D971">
        <v>1.524</v>
      </c>
      <c r="F971">
        <v>2.016</v>
      </c>
      <c r="H971">
        <v>2.7845</v>
      </c>
      <c r="J971" s="35">
        <f t="shared" si="16"/>
        <v>0</v>
      </c>
    </row>
    <row r="972" spans="1:10">
      <c r="A972" s="2">
        <v>40946</v>
      </c>
      <c r="B972">
        <v>0.54300000000000004</v>
      </c>
      <c r="D972">
        <v>1.5952</v>
      </c>
      <c r="F972">
        <v>2.0865</v>
      </c>
      <c r="H972">
        <v>2.84</v>
      </c>
      <c r="J972" s="35">
        <f t="shared" si="16"/>
        <v>0</v>
      </c>
    </row>
    <row r="973" spans="1:10">
      <c r="A973" s="2">
        <v>40947</v>
      </c>
      <c r="B973">
        <v>0.53700000000000003</v>
      </c>
      <c r="D973">
        <v>1.6055000000000001</v>
      </c>
      <c r="F973">
        <v>2.1015000000000001</v>
      </c>
      <c r="H973">
        <v>2.8515000000000001</v>
      </c>
      <c r="J973" s="35">
        <f t="shared" si="16"/>
        <v>0</v>
      </c>
    </row>
    <row r="974" spans="1:10">
      <c r="A974" s="2">
        <v>40948</v>
      </c>
      <c r="B974">
        <v>0.53500000000000003</v>
      </c>
      <c r="D974">
        <v>1.6225000000000001</v>
      </c>
      <c r="F974">
        <v>2.1175000000000002</v>
      </c>
      <c r="H974">
        <v>2.875</v>
      </c>
      <c r="J974" s="35">
        <f t="shared" si="16"/>
        <v>0</v>
      </c>
    </row>
    <row r="975" spans="1:10">
      <c r="A975" s="2">
        <v>40949</v>
      </c>
      <c r="B975">
        <v>0.55000000000000004</v>
      </c>
      <c r="D975">
        <v>1.5840000000000001</v>
      </c>
      <c r="F975">
        <v>2.0699999999999998</v>
      </c>
      <c r="H975">
        <v>2.8098999999999998</v>
      </c>
      <c r="J975" s="35">
        <f t="shared" si="16"/>
        <v>0</v>
      </c>
    </row>
    <row r="976" spans="1:10">
      <c r="A976" s="2">
        <v>40952</v>
      </c>
      <c r="B976">
        <v>0.57650000000000001</v>
      </c>
      <c r="D976">
        <v>1.589</v>
      </c>
      <c r="F976">
        <v>2.0565000000000002</v>
      </c>
      <c r="H976">
        <v>2.798</v>
      </c>
      <c r="J976" s="35">
        <f t="shared" si="16"/>
        <v>0</v>
      </c>
    </row>
    <row r="977" spans="1:10">
      <c r="A977" s="2">
        <v>40953</v>
      </c>
      <c r="B977">
        <v>0.56850000000000001</v>
      </c>
      <c r="D977">
        <v>1.5529999999999999</v>
      </c>
      <c r="F977">
        <v>2.0175000000000001</v>
      </c>
      <c r="H977">
        <v>2.754</v>
      </c>
      <c r="J977" s="35">
        <f t="shared" si="16"/>
        <v>0</v>
      </c>
    </row>
    <row r="978" spans="1:10">
      <c r="A978" s="2">
        <v>40954</v>
      </c>
      <c r="B978">
        <v>0.55249999999999999</v>
      </c>
      <c r="D978">
        <v>1.532</v>
      </c>
      <c r="F978">
        <v>2.0089999999999999</v>
      </c>
      <c r="H978">
        <v>2.7378999999999998</v>
      </c>
      <c r="J978" s="35">
        <f t="shared" si="16"/>
        <v>0</v>
      </c>
    </row>
    <row r="979" spans="1:10">
      <c r="A979" s="2">
        <v>40955</v>
      </c>
      <c r="B979">
        <v>0.58750000000000002</v>
      </c>
      <c r="D979">
        <v>1.5905</v>
      </c>
      <c r="F979">
        <v>2.0605000000000002</v>
      </c>
      <c r="H979">
        <v>2.7999000000000001</v>
      </c>
      <c r="J979" s="35">
        <f t="shared" si="16"/>
        <v>0</v>
      </c>
    </row>
    <row r="980" spans="1:10">
      <c r="A980" s="2">
        <v>40956</v>
      </c>
      <c r="B980">
        <v>0.57850000000000001</v>
      </c>
      <c r="D980">
        <v>1.6089</v>
      </c>
      <c r="F980">
        <v>2.0825</v>
      </c>
      <c r="H980">
        <v>2.8155000000000001</v>
      </c>
      <c r="J980" s="35">
        <f t="shared" si="16"/>
        <v>0</v>
      </c>
    </row>
    <row r="981" spans="1:10">
      <c r="A981" s="2">
        <v>40959</v>
      </c>
      <c r="B981">
        <v>0.59950000000000003</v>
      </c>
      <c r="D981">
        <v>1.6099999999999999</v>
      </c>
      <c r="F981">
        <v>2.0724999999999998</v>
      </c>
      <c r="H981">
        <v>2.8180000000000001</v>
      </c>
      <c r="J981" s="35">
        <f t="shared" si="16"/>
        <v>0</v>
      </c>
    </row>
    <row r="982" spans="1:10">
      <c r="A982" s="2">
        <v>40960</v>
      </c>
      <c r="B982">
        <v>0.59499999999999997</v>
      </c>
      <c r="D982">
        <v>1.669</v>
      </c>
      <c r="F982">
        <v>2.1469999999999998</v>
      </c>
      <c r="H982">
        <v>2.8759000000000001</v>
      </c>
      <c r="J982" s="35">
        <f t="shared" si="16"/>
        <v>0</v>
      </c>
    </row>
    <row r="983" spans="1:10">
      <c r="A983" s="2">
        <v>40961</v>
      </c>
      <c r="B983">
        <v>0.58899999999999997</v>
      </c>
      <c r="D983">
        <v>1.6160000000000001</v>
      </c>
      <c r="F983">
        <v>2.0910000000000002</v>
      </c>
      <c r="H983">
        <v>2.8191999999999999</v>
      </c>
      <c r="J983" s="35">
        <f t="shared" si="16"/>
        <v>0</v>
      </c>
    </row>
    <row r="984" spans="1:10">
      <c r="A984" s="2">
        <v>40962</v>
      </c>
      <c r="B984">
        <v>0.6</v>
      </c>
      <c r="D984">
        <v>1.615</v>
      </c>
      <c r="F984">
        <v>2.0920000000000001</v>
      </c>
      <c r="H984">
        <v>2.8201999999999998</v>
      </c>
      <c r="J984" s="35">
        <f t="shared" si="16"/>
        <v>0</v>
      </c>
    </row>
    <row r="985" spans="1:10">
      <c r="A985" s="2">
        <v>40963</v>
      </c>
      <c r="B985">
        <v>0.61850000000000005</v>
      </c>
      <c r="D985">
        <v>1.6219999999999999</v>
      </c>
      <c r="F985">
        <v>2.0815000000000001</v>
      </c>
      <c r="H985">
        <v>2.7989999999999999</v>
      </c>
      <c r="J985" s="35">
        <f t="shared" si="16"/>
        <v>0</v>
      </c>
    </row>
    <row r="986" spans="1:10">
      <c r="A986" s="2">
        <v>40966</v>
      </c>
      <c r="B986">
        <v>0.58699999999999997</v>
      </c>
      <c r="D986">
        <v>1.569</v>
      </c>
      <c r="F986">
        <v>2.0285000000000002</v>
      </c>
      <c r="H986">
        <v>2.758</v>
      </c>
      <c r="J986" s="35">
        <f t="shared" si="16"/>
        <v>0</v>
      </c>
    </row>
    <row r="987" spans="1:10">
      <c r="A987" s="2">
        <v>40967</v>
      </c>
      <c r="B987">
        <v>0.56950000000000001</v>
      </c>
      <c r="D987">
        <v>1.5634999999999999</v>
      </c>
      <c r="F987">
        <v>2.0379999999999998</v>
      </c>
      <c r="H987">
        <v>2.7650000000000001</v>
      </c>
      <c r="J987" s="35">
        <f t="shared" si="16"/>
        <v>0</v>
      </c>
    </row>
    <row r="988" spans="1:10">
      <c r="A988" s="2">
        <v>40968</v>
      </c>
      <c r="B988">
        <v>0.55500000000000005</v>
      </c>
      <c r="D988">
        <v>1.5819999999999999</v>
      </c>
      <c r="F988">
        <v>2.0619999999999998</v>
      </c>
      <c r="H988">
        <v>2.7875000000000001</v>
      </c>
      <c r="J988" s="35">
        <f t="shared" si="16"/>
        <v>0</v>
      </c>
    </row>
    <row r="989" spans="1:10">
      <c r="A989" s="2">
        <v>40969</v>
      </c>
      <c r="B989">
        <v>0.55249999999999999</v>
      </c>
      <c r="D989">
        <v>1.6259999999999999</v>
      </c>
      <c r="F989">
        <v>2.1139999999999999</v>
      </c>
      <c r="H989">
        <v>2.847</v>
      </c>
      <c r="J989" s="35">
        <f t="shared" si="16"/>
        <v>0</v>
      </c>
    </row>
    <row r="990" spans="1:10">
      <c r="A990" s="2">
        <v>40970</v>
      </c>
      <c r="B990">
        <v>0.52349999999999997</v>
      </c>
      <c r="D990">
        <v>1.5714999999999999</v>
      </c>
      <c r="F990">
        <v>2.0594999999999999</v>
      </c>
      <c r="H990">
        <v>2.8044000000000002</v>
      </c>
      <c r="J990" s="35">
        <f t="shared" si="16"/>
        <v>0</v>
      </c>
    </row>
    <row r="991" spans="1:10">
      <c r="A991" s="2">
        <v>40973</v>
      </c>
      <c r="B991">
        <v>0.55249999999999999</v>
      </c>
      <c r="D991">
        <v>1.5994999999999999</v>
      </c>
      <c r="F991">
        <v>2.089</v>
      </c>
      <c r="H991">
        <v>2.8273999999999999</v>
      </c>
      <c r="J991" s="35">
        <f t="shared" si="16"/>
        <v>0</v>
      </c>
    </row>
    <row r="992" spans="1:10">
      <c r="A992" s="2">
        <v>40974</v>
      </c>
      <c r="B992">
        <v>0.55100000000000005</v>
      </c>
      <c r="D992">
        <v>1.5533999999999999</v>
      </c>
      <c r="F992">
        <v>2.0289999999999999</v>
      </c>
      <c r="H992">
        <v>2.7625000000000002</v>
      </c>
      <c r="J992" s="35">
        <f t="shared" si="16"/>
        <v>0</v>
      </c>
    </row>
    <row r="993" spans="1:10">
      <c r="A993" s="2">
        <v>40975</v>
      </c>
      <c r="B993">
        <v>0.55700000000000005</v>
      </c>
      <c r="D993">
        <v>1.579</v>
      </c>
      <c r="F993">
        <v>2.0605000000000002</v>
      </c>
      <c r="H993">
        <v>2.8155000000000001</v>
      </c>
      <c r="J993" s="35">
        <f t="shared" si="16"/>
        <v>0</v>
      </c>
    </row>
    <row r="994" spans="1:10">
      <c r="A994" s="2">
        <v>40976</v>
      </c>
      <c r="B994">
        <v>0.5585</v>
      </c>
      <c r="D994">
        <v>1.6107</v>
      </c>
      <c r="F994">
        <v>2.0939999999999999</v>
      </c>
      <c r="H994">
        <v>2.86</v>
      </c>
      <c r="J994" s="35">
        <f t="shared" si="16"/>
        <v>0</v>
      </c>
    </row>
    <row r="995" spans="1:10">
      <c r="A995" s="2">
        <v>40977</v>
      </c>
      <c r="B995">
        <v>0.57699999999999996</v>
      </c>
      <c r="D995">
        <v>1.6205000000000001</v>
      </c>
      <c r="F995">
        <v>2.1055000000000001</v>
      </c>
      <c r="H995">
        <v>2.8527</v>
      </c>
      <c r="J995" s="35">
        <f t="shared" si="16"/>
        <v>0</v>
      </c>
    </row>
    <row r="996" spans="1:10">
      <c r="A996" s="2">
        <v>40980</v>
      </c>
      <c r="B996">
        <v>0.57999999999999996</v>
      </c>
      <c r="D996">
        <v>1.6194999999999999</v>
      </c>
      <c r="F996">
        <v>2.101</v>
      </c>
      <c r="H996">
        <v>2.8525</v>
      </c>
      <c r="J996" s="35">
        <f t="shared" si="16"/>
        <v>0</v>
      </c>
    </row>
    <row r="997" spans="1:10">
      <c r="A997" s="2">
        <v>40981</v>
      </c>
      <c r="B997">
        <v>0.60499999999999998</v>
      </c>
      <c r="D997">
        <v>1.7075</v>
      </c>
      <c r="F997">
        <v>2.1949999999999998</v>
      </c>
      <c r="H997">
        <v>2.9470000000000001</v>
      </c>
      <c r="J997" s="35">
        <f t="shared" si="16"/>
        <v>0</v>
      </c>
    </row>
    <row r="998" spans="1:10">
      <c r="A998" s="2">
        <v>40982</v>
      </c>
      <c r="B998">
        <v>0.64</v>
      </c>
      <c r="D998">
        <v>1.8231000000000002</v>
      </c>
      <c r="F998">
        <v>2.3224999999999998</v>
      </c>
      <c r="H998">
        <v>3.0705</v>
      </c>
      <c r="J998" s="35">
        <f t="shared" si="16"/>
        <v>0</v>
      </c>
    </row>
    <row r="999" spans="1:10">
      <c r="A999" s="2">
        <v>40983</v>
      </c>
      <c r="B999">
        <v>0.626</v>
      </c>
      <c r="D999">
        <v>1.83</v>
      </c>
      <c r="F999">
        <v>2.3405</v>
      </c>
      <c r="H999">
        <v>3.0922999999999998</v>
      </c>
      <c r="J999" s="35">
        <f t="shared" si="16"/>
        <v>0</v>
      </c>
    </row>
    <row r="1000" spans="1:10">
      <c r="A1000" s="2">
        <v>40984</v>
      </c>
      <c r="B1000">
        <v>0.61499999999999999</v>
      </c>
      <c r="D1000">
        <v>1.8519999999999999</v>
      </c>
      <c r="F1000">
        <v>2.3544999999999998</v>
      </c>
      <c r="H1000">
        <v>3.0964999999999998</v>
      </c>
      <c r="J1000" s="35">
        <f t="shared" si="16"/>
        <v>0</v>
      </c>
    </row>
    <row r="1001" spans="1:10">
      <c r="A1001" s="2">
        <v>40987</v>
      </c>
      <c r="B1001">
        <v>0.64400000000000002</v>
      </c>
      <c r="D1001">
        <v>1.948</v>
      </c>
      <c r="F1001">
        <v>2.4510000000000001</v>
      </c>
      <c r="H1001">
        <v>3.1798000000000002</v>
      </c>
      <c r="J1001" s="35">
        <f t="shared" si="16"/>
        <v>0</v>
      </c>
    </row>
    <row r="1002" spans="1:10">
      <c r="A1002" s="2">
        <v>40988</v>
      </c>
      <c r="B1002">
        <v>0.66100000000000003</v>
      </c>
      <c r="D1002">
        <v>1.9565999999999999</v>
      </c>
      <c r="F1002">
        <v>2.4430000000000001</v>
      </c>
      <c r="H1002">
        <v>3.1435</v>
      </c>
      <c r="J1002" s="35">
        <f t="shared" si="16"/>
        <v>0</v>
      </c>
    </row>
    <row r="1003" spans="1:10">
      <c r="A1003" s="2">
        <v>40989</v>
      </c>
      <c r="B1003">
        <v>0.62949999999999995</v>
      </c>
      <c r="D1003">
        <v>1.883</v>
      </c>
      <c r="F1003">
        <v>2.3780000000000001</v>
      </c>
      <c r="H1003">
        <v>3.0870000000000002</v>
      </c>
      <c r="J1003" s="35">
        <f t="shared" si="16"/>
        <v>0</v>
      </c>
    </row>
    <row r="1004" spans="1:10">
      <c r="A1004" s="2">
        <v>40990</v>
      </c>
      <c r="B1004">
        <v>0.62450000000000006</v>
      </c>
      <c r="D1004">
        <v>1.8627</v>
      </c>
      <c r="F1004">
        <v>2.3529999999999998</v>
      </c>
      <c r="H1004">
        <v>3.0579999999999998</v>
      </c>
      <c r="J1004" s="35">
        <f t="shared" si="16"/>
        <v>0</v>
      </c>
    </row>
    <row r="1005" spans="1:10">
      <c r="A1005" s="2">
        <v>40991</v>
      </c>
      <c r="B1005">
        <v>0.61050000000000004</v>
      </c>
      <c r="D1005">
        <v>1.8241000000000001</v>
      </c>
      <c r="F1005">
        <v>2.3079999999999998</v>
      </c>
      <c r="H1005">
        <v>3.0114999999999998</v>
      </c>
      <c r="J1005" s="35">
        <f t="shared" si="16"/>
        <v>0</v>
      </c>
    </row>
    <row r="1006" spans="1:10">
      <c r="A1006" s="2">
        <v>40994</v>
      </c>
      <c r="B1006">
        <v>0.59299999999999997</v>
      </c>
      <c r="D1006">
        <v>1.8264</v>
      </c>
      <c r="F1006">
        <v>2.3180000000000001</v>
      </c>
      <c r="H1006">
        <v>3.0327000000000002</v>
      </c>
      <c r="J1006" s="35">
        <f t="shared" si="16"/>
        <v>0</v>
      </c>
    </row>
    <row r="1007" spans="1:10">
      <c r="A1007" s="2">
        <v>40995</v>
      </c>
      <c r="B1007">
        <v>0.56299999999999994</v>
      </c>
      <c r="D1007">
        <v>1.7446999999999999</v>
      </c>
      <c r="F1007">
        <v>2.2515000000000001</v>
      </c>
      <c r="H1007">
        <v>2.9855</v>
      </c>
      <c r="J1007" s="35">
        <f t="shared" si="16"/>
        <v>0</v>
      </c>
    </row>
    <row r="1008" spans="1:10">
      <c r="A1008" s="2">
        <v>40996</v>
      </c>
      <c r="B1008">
        <v>0.57699999999999996</v>
      </c>
      <c r="D1008">
        <v>1.7675000000000001</v>
      </c>
      <c r="F1008">
        <v>2.2654999999999998</v>
      </c>
      <c r="H1008">
        <v>3.0059999999999998</v>
      </c>
      <c r="J1008" s="35">
        <f t="shared" si="16"/>
        <v>0</v>
      </c>
    </row>
    <row r="1009" spans="1:10">
      <c r="A1009" s="2">
        <v>40997</v>
      </c>
      <c r="B1009">
        <v>0.58850000000000002</v>
      </c>
      <c r="D1009">
        <v>1.7349999999999999</v>
      </c>
      <c r="F1009">
        <v>2.2294999999999998</v>
      </c>
      <c r="H1009">
        <v>2.9820000000000002</v>
      </c>
      <c r="J1009" s="35">
        <f t="shared" si="16"/>
        <v>0</v>
      </c>
    </row>
    <row r="1010" spans="1:10">
      <c r="A1010" s="2">
        <v>40998</v>
      </c>
      <c r="B1010">
        <v>0.58150000000000002</v>
      </c>
      <c r="D1010">
        <v>1.7789999999999999</v>
      </c>
      <c r="F1010">
        <v>2.2869999999999999</v>
      </c>
      <c r="H1010">
        <v>3.0390000000000001</v>
      </c>
      <c r="J1010" s="35">
        <f t="shared" si="16"/>
        <v>0</v>
      </c>
    </row>
    <row r="1011" spans="1:10">
      <c r="A1011" s="2">
        <v>41001</v>
      </c>
      <c r="B1011">
        <v>0.57950000000000002</v>
      </c>
      <c r="D1011">
        <v>1.76</v>
      </c>
      <c r="F1011">
        <v>2.2705000000000002</v>
      </c>
      <c r="H1011">
        <v>3.0274999999999999</v>
      </c>
      <c r="J1011" s="35">
        <f t="shared" si="16"/>
        <v>0</v>
      </c>
    </row>
    <row r="1012" spans="1:10">
      <c r="A1012" s="2">
        <v>41002</v>
      </c>
      <c r="B1012">
        <v>0.62150000000000005</v>
      </c>
      <c r="D1012">
        <v>1.8765000000000001</v>
      </c>
      <c r="F1012">
        <v>2.39</v>
      </c>
      <c r="H1012">
        <v>3.1423999999999999</v>
      </c>
      <c r="J1012" s="35">
        <f t="shared" si="16"/>
        <v>0</v>
      </c>
    </row>
    <row r="1013" spans="1:10">
      <c r="A1013" s="2">
        <v>41003</v>
      </c>
      <c r="B1013">
        <v>0.626</v>
      </c>
      <c r="D1013">
        <v>1.8205</v>
      </c>
      <c r="F1013">
        <v>2.3250000000000002</v>
      </c>
      <c r="H1013">
        <v>3.0588000000000002</v>
      </c>
      <c r="J1013" s="35">
        <f t="shared" si="16"/>
        <v>0</v>
      </c>
    </row>
    <row r="1014" spans="1:10">
      <c r="A1014" s="2">
        <v>41004</v>
      </c>
      <c r="B1014">
        <v>0.63100000000000001</v>
      </c>
      <c r="D1014">
        <v>1.7865</v>
      </c>
      <c r="F1014">
        <v>2.2894999999999999</v>
      </c>
      <c r="H1014">
        <v>3.0407999999999999</v>
      </c>
      <c r="J1014" s="35">
        <f t="shared" si="16"/>
        <v>0</v>
      </c>
    </row>
    <row r="1015" spans="1:10">
      <c r="A1015" s="2">
        <v>41005</v>
      </c>
      <c r="B1015">
        <v>0.60799999999999998</v>
      </c>
      <c r="D1015">
        <v>1.6616</v>
      </c>
      <c r="F1015">
        <v>2.1395</v>
      </c>
      <c r="H1015">
        <v>2.9064999999999999</v>
      </c>
      <c r="J1015" s="35">
        <f t="shared" si="16"/>
        <v>0</v>
      </c>
    </row>
    <row r="1016" spans="1:10">
      <c r="A1016" s="2">
        <v>41008</v>
      </c>
      <c r="B1016">
        <v>0.60399999999999998</v>
      </c>
      <c r="D1016">
        <v>1.6524000000000001</v>
      </c>
      <c r="F1016">
        <v>2.1419999999999999</v>
      </c>
      <c r="H1016">
        <v>2.8914999999999997</v>
      </c>
      <c r="J1016" s="35">
        <f t="shared" si="16"/>
        <v>0</v>
      </c>
    </row>
    <row r="1017" spans="1:10">
      <c r="A1017" s="2">
        <v>41009</v>
      </c>
      <c r="B1017">
        <v>0.60199999999999998</v>
      </c>
      <c r="D1017">
        <v>1.611</v>
      </c>
      <c r="F1017">
        <v>2.0964999999999998</v>
      </c>
      <c r="H1017">
        <v>2.8355000000000001</v>
      </c>
      <c r="J1017" s="35">
        <f t="shared" si="16"/>
        <v>0</v>
      </c>
    </row>
    <row r="1018" spans="1:10">
      <c r="A1018" s="2">
        <v>41010</v>
      </c>
      <c r="B1018">
        <v>0.58799999999999997</v>
      </c>
      <c r="D1018">
        <v>1.645</v>
      </c>
      <c r="F1018">
        <v>2.1355</v>
      </c>
      <c r="H1018">
        <v>2.8877000000000002</v>
      </c>
      <c r="J1018" s="35">
        <f t="shared" si="16"/>
        <v>0</v>
      </c>
    </row>
    <row r="1019" spans="1:10">
      <c r="A1019" s="2">
        <v>41011</v>
      </c>
      <c r="B1019">
        <v>0.57099999999999995</v>
      </c>
      <c r="D1019">
        <v>1.6545000000000001</v>
      </c>
      <c r="F1019">
        <v>2.1655000000000002</v>
      </c>
      <c r="H1019">
        <v>2.9104999999999999</v>
      </c>
      <c r="J1019" s="35">
        <f t="shared" si="16"/>
        <v>0</v>
      </c>
    </row>
    <row r="1020" spans="1:10">
      <c r="A1020" s="2">
        <v>41012</v>
      </c>
      <c r="B1020">
        <v>0.5675</v>
      </c>
      <c r="D1020">
        <v>1.6120000000000001</v>
      </c>
      <c r="F1020">
        <v>2.0990000000000002</v>
      </c>
      <c r="H1020">
        <v>2.8336999999999999</v>
      </c>
      <c r="J1020" s="35">
        <f t="shared" si="16"/>
        <v>0</v>
      </c>
    </row>
    <row r="1021" spans="1:10">
      <c r="A1021" s="2">
        <v>41015</v>
      </c>
      <c r="B1021">
        <v>0.56950000000000001</v>
      </c>
      <c r="D1021">
        <v>1.603</v>
      </c>
      <c r="F1021">
        <v>2.1</v>
      </c>
      <c r="H1021">
        <v>2.8322000000000003</v>
      </c>
      <c r="J1021" s="35">
        <f t="shared" si="16"/>
        <v>0</v>
      </c>
    </row>
    <row r="1022" spans="1:10">
      <c r="A1022" s="2">
        <v>41016</v>
      </c>
      <c r="B1022">
        <v>0.56000000000000005</v>
      </c>
      <c r="D1022">
        <v>1.6145</v>
      </c>
      <c r="F1022">
        <v>2.1055000000000001</v>
      </c>
      <c r="H1022">
        <v>2.84</v>
      </c>
      <c r="J1022" s="35">
        <f t="shared" si="16"/>
        <v>0</v>
      </c>
    </row>
    <row r="1023" spans="1:10">
      <c r="A1023" s="2">
        <v>41017</v>
      </c>
      <c r="B1023">
        <v>0.55800000000000005</v>
      </c>
      <c r="D1023">
        <v>1.599</v>
      </c>
      <c r="F1023">
        <v>2.0870000000000002</v>
      </c>
      <c r="H1023">
        <v>2.839</v>
      </c>
      <c r="J1023" s="35">
        <f t="shared" si="16"/>
        <v>0</v>
      </c>
    </row>
    <row r="1024" spans="1:10">
      <c r="A1024" s="2">
        <v>41018</v>
      </c>
      <c r="B1024">
        <v>0.56499999999999995</v>
      </c>
      <c r="D1024">
        <v>1.6015000000000001</v>
      </c>
      <c r="F1024">
        <v>2.085</v>
      </c>
      <c r="H1024">
        <v>2.8315000000000001</v>
      </c>
      <c r="J1024" s="35">
        <f t="shared" si="16"/>
        <v>0</v>
      </c>
    </row>
    <row r="1025" spans="1:10">
      <c r="A1025" s="2">
        <v>41019</v>
      </c>
      <c r="B1025">
        <v>0.5675</v>
      </c>
      <c r="D1025">
        <v>1.599</v>
      </c>
      <c r="F1025">
        <v>2.08</v>
      </c>
      <c r="H1025">
        <v>2.8271999999999999</v>
      </c>
      <c r="J1025" s="35">
        <f t="shared" si="16"/>
        <v>0</v>
      </c>
    </row>
    <row r="1026" spans="1:10">
      <c r="A1026" s="2">
        <v>41022</v>
      </c>
      <c r="B1026">
        <v>0.57299999999999995</v>
      </c>
      <c r="D1026">
        <v>1.581</v>
      </c>
      <c r="F1026">
        <v>2.06</v>
      </c>
      <c r="H1026">
        <v>2.8005</v>
      </c>
      <c r="J1026" s="35">
        <f t="shared" si="16"/>
        <v>0</v>
      </c>
    </row>
    <row r="1027" spans="1:10">
      <c r="A1027" s="2">
        <v>41023</v>
      </c>
      <c r="B1027">
        <v>0.57799999999999996</v>
      </c>
      <c r="D1027">
        <v>1.6169</v>
      </c>
      <c r="F1027">
        <v>2.1015000000000001</v>
      </c>
      <c r="H1027">
        <v>2.8464999999999998</v>
      </c>
      <c r="J1027" s="35">
        <f t="shared" si="16"/>
        <v>0</v>
      </c>
    </row>
    <row r="1028" spans="1:10">
      <c r="A1028" s="2">
        <v>41024</v>
      </c>
      <c r="B1028">
        <v>0.5575</v>
      </c>
      <c r="D1028">
        <v>1.6162000000000001</v>
      </c>
      <c r="F1028">
        <v>2.1059999999999999</v>
      </c>
      <c r="H1028">
        <v>2.8635000000000002</v>
      </c>
      <c r="J1028" s="35">
        <f t="shared" si="16"/>
        <v>0</v>
      </c>
    </row>
    <row r="1029" spans="1:10">
      <c r="A1029" s="2">
        <v>41025</v>
      </c>
      <c r="B1029">
        <v>0.5595</v>
      </c>
      <c r="D1029">
        <v>1.5825</v>
      </c>
      <c r="F1029">
        <v>2.069</v>
      </c>
      <c r="H1029">
        <v>2.8374999999999999</v>
      </c>
      <c r="J1029" s="35">
        <f t="shared" si="16"/>
        <v>0</v>
      </c>
    </row>
    <row r="1030" spans="1:10">
      <c r="A1030" s="2">
        <v>41026</v>
      </c>
      <c r="B1030">
        <v>0.55449999999999999</v>
      </c>
      <c r="D1030">
        <v>1.5805</v>
      </c>
      <c r="F1030">
        <v>2.0655000000000001</v>
      </c>
      <c r="H1030">
        <v>2.8365</v>
      </c>
      <c r="J1030" s="35">
        <f t="shared" si="16"/>
        <v>0</v>
      </c>
    </row>
    <row r="1031" spans="1:10">
      <c r="A1031" s="2">
        <v>41029</v>
      </c>
      <c r="B1031">
        <v>0.54700000000000004</v>
      </c>
      <c r="D1031">
        <v>1.5529999999999999</v>
      </c>
      <c r="F1031">
        <v>2.0485000000000002</v>
      </c>
      <c r="H1031">
        <v>2.8214999999999999</v>
      </c>
      <c r="J1031" s="35">
        <f t="shared" si="16"/>
        <v>0</v>
      </c>
    </row>
    <row r="1032" spans="1:10">
      <c r="A1032" s="2">
        <v>41030</v>
      </c>
      <c r="B1032">
        <v>0.54500000000000004</v>
      </c>
      <c r="D1032">
        <v>1.58</v>
      </c>
      <c r="F1032">
        <v>2.0714999999999999</v>
      </c>
      <c r="H1032">
        <v>2.8609999999999998</v>
      </c>
      <c r="J1032" s="35">
        <f t="shared" si="16"/>
        <v>0</v>
      </c>
    </row>
    <row r="1033" spans="1:10">
      <c r="A1033" s="2">
        <v>41031</v>
      </c>
      <c r="B1033">
        <v>0.54849999999999999</v>
      </c>
      <c r="D1033">
        <v>1.5695000000000001</v>
      </c>
      <c r="F1033">
        <v>2.0634999999999999</v>
      </c>
      <c r="H1033">
        <v>2.8384999999999998</v>
      </c>
      <c r="J1033" s="35">
        <f t="shared" si="16"/>
        <v>0</v>
      </c>
    </row>
    <row r="1034" spans="1:10">
      <c r="A1034" s="2">
        <v>41032</v>
      </c>
      <c r="B1034">
        <v>0.54149999999999998</v>
      </c>
      <c r="D1034">
        <v>1.5720000000000001</v>
      </c>
      <c r="F1034">
        <v>2.0579999999999998</v>
      </c>
      <c r="H1034">
        <v>2.8330000000000002</v>
      </c>
      <c r="J1034" s="35">
        <f t="shared" ref="J1034:J1097" si="17">C1034+E1034+G1034+I1034</f>
        <v>0</v>
      </c>
    </row>
    <row r="1035" spans="1:10">
      <c r="A1035" s="2">
        <v>41033</v>
      </c>
      <c r="B1035">
        <v>0.54700000000000004</v>
      </c>
      <c r="D1035">
        <v>1.5265</v>
      </c>
      <c r="F1035">
        <v>2.0169999999999999</v>
      </c>
      <c r="H1035">
        <v>2.7934999999999999</v>
      </c>
      <c r="J1035" s="35">
        <f t="shared" si="17"/>
        <v>0</v>
      </c>
    </row>
    <row r="1036" spans="1:10">
      <c r="A1036" s="2">
        <v>41036</v>
      </c>
      <c r="B1036">
        <v>0.5605</v>
      </c>
      <c r="D1036">
        <v>1.5251000000000001</v>
      </c>
      <c r="F1036">
        <v>2.0099999999999998</v>
      </c>
      <c r="H1036">
        <v>2.7725</v>
      </c>
      <c r="J1036" s="35">
        <f t="shared" si="17"/>
        <v>0</v>
      </c>
    </row>
    <row r="1037" spans="1:10">
      <c r="A1037" s="2">
        <v>41037</v>
      </c>
      <c r="B1037">
        <v>0.56499999999999995</v>
      </c>
      <c r="D1037">
        <v>1.5038</v>
      </c>
      <c r="F1037">
        <v>1.9935</v>
      </c>
      <c r="H1037">
        <v>2.7553999999999998</v>
      </c>
      <c r="J1037" s="35">
        <f t="shared" si="17"/>
        <v>0</v>
      </c>
    </row>
    <row r="1038" spans="1:10">
      <c r="A1038" s="2">
        <v>41038</v>
      </c>
      <c r="B1038">
        <v>0.58799999999999997</v>
      </c>
      <c r="D1038">
        <v>1.5225</v>
      </c>
      <c r="F1038">
        <v>1.9864999999999999</v>
      </c>
      <c r="H1038">
        <v>2.7484999999999999</v>
      </c>
      <c r="J1038" s="35">
        <f t="shared" si="17"/>
        <v>0</v>
      </c>
    </row>
    <row r="1039" spans="1:10">
      <c r="A1039" s="2">
        <v>41039</v>
      </c>
      <c r="B1039">
        <v>0.57750000000000001</v>
      </c>
      <c r="D1039">
        <v>1.5345</v>
      </c>
      <c r="F1039">
        <v>2.0070000000000001</v>
      </c>
      <c r="H1039">
        <v>2.7656999999999998</v>
      </c>
      <c r="J1039" s="35">
        <f t="shared" si="17"/>
        <v>0</v>
      </c>
    </row>
    <row r="1040" spans="1:10">
      <c r="A1040" s="2">
        <v>41040</v>
      </c>
      <c r="B1040">
        <v>0.61199999999999999</v>
      </c>
      <c r="D1040">
        <v>1.5249000000000001</v>
      </c>
      <c r="F1040">
        <v>1.9830000000000001</v>
      </c>
      <c r="H1040">
        <v>2.734</v>
      </c>
      <c r="J1040" s="35">
        <f t="shared" si="17"/>
        <v>0</v>
      </c>
    </row>
    <row r="1041" spans="1:10">
      <c r="A1041" s="2">
        <v>41043</v>
      </c>
      <c r="B1041">
        <v>0.64300000000000002</v>
      </c>
      <c r="D1041">
        <v>1.4895</v>
      </c>
      <c r="F1041">
        <v>1.927</v>
      </c>
      <c r="H1041">
        <v>2.625</v>
      </c>
      <c r="J1041" s="35">
        <f t="shared" si="17"/>
        <v>0</v>
      </c>
    </row>
    <row r="1042" spans="1:10">
      <c r="A1042" s="2">
        <v>41044</v>
      </c>
      <c r="B1042">
        <v>0.66400000000000003</v>
      </c>
      <c r="D1042">
        <v>1.5039</v>
      </c>
      <c r="F1042">
        <v>1.9245000000000001</v>
      </c>
      <c r="H1042">
        <v>2.6154999999999999</v>
      </c>
      <c r="J1042" s="35">
        <f t="shared" si="17"/>
        <v>0</v>
      </c>
    </row>
    <row r="1043" spans="1:10">
      <c r="A1043" s="2">
        <v>41045</v>
      </c>
      <c r="B1043">
        <v>0.64800000000000002</v>
      </c>
      <c r="D1043">
        <v>1.4855</v>
      </c>
      <c r="F1043">
        <v>1.9</v>
      </c>
      <c r="H1043">
        <v>2.5895000000000001</v>
      </c>
      <c r="J1043" s="35">
        <f t="shared" si="17"/>
        <v>0</v>
      </c>
    </row>
    <row r="1044" spans="1:10">
      <c r="A1044" s="2">
        <v>41046</v>
      </c>
      <c r="B1044">
        <v>0.65600000000000003</v>
      </c>
      <c r="D1044">
        <v>1.44</v>
      </c>
      <c r="F1044">
        <v>1.8374999999999999</v>
      </c>
      <c r="H1044">
        <v>2.4820000000000002</v>
      </c>
      <c r="J1044" s="35">
        <f t="shared" si="17"/>
        <v>0</v>
      </c>
    </row>
    <row r="1045" spans="1:10">
      <c r="A1045" s="2">
        <v>41047</v>
      </c>
      <c r="B1045">
        <v>0.66500000000000004</v>
      </c>
      <c r="D1045">
        <v>1.4544999999999999</v>
      </c>
      <c r="F1045">
        <v>1.8485</v>
      </c>
      <c r="H1045">
        <v>2.4859999999999998</v>
      </c>
      <c r="J1045" s="35">
        <f t="shared" si="17"/>
        <v>0</v>
      </c>
    </row>
    <row r="1046" spans="1:10">
      <c r="A1046" s="2">
        <v>41050</v>
      </c>
      <c r="B1046">
        <v>0.63849999999999996</v>
      </c>
      <c r="D1046">
        <v>1.4584999999999999</v>
      </c>
      <c r="F1046">
        <v>1.8665</v>
      </c>
      <c r="H1046">
        <v>2.4992999999999999</v>
      </c>
      <c r="J1046" s="35">
        <f t="shared" si="17"/>
        <v>0</v>
      </c>
    </row>
    <row r="1047" spans="1:10">
      <c r="A1047" s="2">
        <v>41051</v>
      </c>
      <c r="B1047">
        <v>0.64400000000000002</v>
      </c>
      <c r="D1047">
        <v>1.4875</v>
      </c>
      <c r="F1047">
        <v>1.9035</v>
      </c>
      <c r="H1047">
        <v>2.5845000000000002</v>
      </c>
      <c r="J1047" s="35">
        <f t="shared" si="17"/>
        <v>0</v>
      </c>
    </row>
    <row r="1048" spans="1:10">
      <c r="A1048" s="2">
        <v>41052</v>
      </c>
      <c r="B1048">
        <v>0.63800000000000001</v>
      </c>
      <c r="D1048">
        <v>1.4655</v>
      </c>
      <c r="F1048">
        <v>1.8754999999999999</v>
      </c>
      <c r="H1048">
        <v>2.5274999999999999</v>
      </c>
      <c r="J1048" s="35">
        <f t="shared" si="17"/>
        <v>0</v>
      </c>
    </row>
    <row r="1049" spans="1:10">
      <c r="A1049" s="2">
        <v>41053</v>
      </c>
      <c r="B1049">
        <v>0.64249999999999996</v>
      </c>
      <c r="D1049">
        <v>1.5070000000000001</v>
      </c>
      <c r="F1049">
        <v>1.921</v>
      </c>
      <c r="H1049">
        <v>2.5991</v>
      </c>
      <c r="J1049" s="35">
        <f t="shared" si="17"/>
        <v>0</v>
      </c>
    </row>
    <row r="1050" spans="1:10">
      <c r="A1050" s="2">
        <v>41054</v>
      </c>
      <c r="B1050">
        <v>0.63900000000000001</v>
      </c>
      <c r="D1050">
        <v>1.4778</v>
      </c>
      <c r="F1050">
        <v>1.891</v>
      </c>
      <c r="H1050">
        <v>2.5745</v>
      </c>
      <c r="J1050" s="35">
        <f t="shared" si="17"/>
        <v>0</v>
      </c>
    </row>
    <row r="1051" spans="1:10">
      <c r="A1051" s="2">
        <v>41057</v>
      </c>
      <c r="B1051">
        <v>0.625</v>
      </c>
      <c r="D1051">
        <v>1.4782999999999999</v>
      </c>
      <c r="F1051">
        <v>1.889</v>
      </c>
      <c r="H1051">
        <v>2.5739999999999998</v>
      </c>
      <c r="J1051" s="35">
        <f t="shared" si="17"/>
        <v>0</v>
      </c>
    </row>
    <row r="1052" spans="1:10">
      <c r="A1052" s="2">
        <v>41058</v>
      </c>
      <c r="B1052">
        <v>0.62250000000000005</v>
      </c>
      <c r="D1052">
        <v>1.4815</v>
      </c>
      <c r="F1052">
        <v>1.8925000000000001</v>
      </c>
      <c r="H1052">
        <v>2.5695000000000001</v>
      </c>
      <c r="J1052" s="35">
        <f t="shared" si="17"/>
        <v>0</v>
      </c>
    </row>
    <row r="1053" spans="1:10">
      <c r="A1053" s="2">
        <v>41059</v>
      </c>
      <c r="B1053">
        <v>0.61599999999999999</v>
      </c>
      <c r="D1053">
        <v>1.3906000000000001</v>
      </c>
      <c r="F1053">
        <v>1.7785</v>
      </c>
      <c r="H1053">
        <v>2.4346999999999999</v>
      </c>
      <c r="J1053" s="35">
        <f t="shared" si="17"/>
        <v>0</v>
      </c>
    </row>
    <row r="1054" spans="1:10">
      <c r="A1054" s="2">
        <v>41060</v>
      </c>
      <c r="B1054">
        <v>0.62649999999999995</v>
      </c>
      <c r="D1054">
        <v>1.3514999999999999</v>
      </c>
      <c r="F1054">
        <v>1.7290000000000001</v>
      </c>
      <c r="H1054">
        <v>2.3820000000000001</v>
      </c>
      <c r="J1054" s="35">
        <f t="shared" si="17"/>
        <v>0</v>
      </c>
    </row>
    <row r="1055" spans="1:10">
      <c r="A1055" s="2">
        <v>41061</v>
      </c>
      <c r="B1055">
        <v>0.625</v>
      </c>
      <c r="D1055">
        <v>1.3052000000000001</v>
      </c>
      <c r="F1055">
        <v>1.6705000000000001</v>
      </c>
      <c r="H1055">
        <v>2.2833999999999999</v>
      </c>
      <c r="J1055" s="35">
        <f t="shared" si="17"/>
        <v>0</v>
      </c>
    </row>
    <row r="1056" spans="1:10">
      <c r="A1056" s="2">
        <v>41064</v>
      </c>
      <c r="B1056">
        <v>0.62450000000000006</v>
      </c>
      <c r="D1056">
        <v>1.363</v>
      </c>
      <c r="F1056">
        <v>1.7375</v>
      </c>
      <c r="H1056">
        <v>2.3334999999999999</v>
      </c>
      <c r="J1056" s="35">
        <f t="shared" si="17"/>
        <v>0</v>
      </c>
    </row>
    <row r="1057" spans="1:10">
      <c r="A1057" s="2">
        <v>41065</v>
      </c>
      <c r="B1057">
        <v>0.60699999999999998</v>
      </c>
      <c r="D1057">
        <v>1.3774999999999999</v>
      </c>
      <c r="F1057">
        <v>1.7730000000000001</v>
      </c>
      <c r="H1057">
        <v>2.4060000000000001</v>
      </c>
      <c r="J1057" s="35">
        <f t="shared" si="17"/>
        <v>0</v>
      </c>
    </row>
    <row r="1058" spans="1:10">
      <c r="A1058" s="2">
        <v>41066</v>
      </c>
      <c r="B1058">
        <v>0.59399999999999997</v>
      </c>
      <c r="D1058">
        <v>1.4215</v>
      </c>
      <c r="F1058">
        <v>1.8374999999999999</v>
      </c>
      <c r="H1058">
        <v>2.4744999999999999</v>
      </c>
      <c r="J1058" s="35">
        <f t="shared" si="17"/>
        <v>0</v>
      </c>
    </row>
    <row r="1059" spans="1:10">
      <c r="A1059" s="2">
        <v>41067</v>
      </c>
      <c r="B1059">
        <v>0.58299999999999996</v>
      </c>
      <c r="D1059">
        <v>1.403</v>
      </c>
      <c r="F1059">
        <v>1.8220000000000001</v>
      </c>
      <c r="H1059">
        <v>2.4988000000000001</v>
      </c>
      <c r="J1059" s="35">
        <f t="shared" si="17"/>
        <v>0</v>
      </c>
    </row>
    <row r="1060" spans="1:10">
      <c r="A1060" s="2">
        <v>41068</v>
      </c>
      <c r="B1060">
        <v>0.57999999999999996</v>
      </c>
      <c r="D1060">
        <v>1.4055</v>
      </c>
      <c r="F1060">
        <v>1.823</v>
      </c>
      <c r="H1060">
        <v>2.5140000000000002</v>
      </c>
      <c r="J1060" s="35">
        <f t="shared" si="17"/>
        <v>0</v>
      </c>
    </row>
    <row r="1061" spans="1:10">
      <c r="A1061" s="2">
        <v>41071</v>
      </c>
      <c r="B1061">
        <v>0.57050000000000001</v>
      </c>
      <c r="D1061">
        <v>1.3637000000000001</v>
      </c>
      <c r="F1061">
        <v>1.7765</v>
      </c>
      <c r="H1061">
        <v>2.4830000000000001</v>
      </c>
      <c r="J1061" s="35">
        <f t="shared" si="17"/>
        <v>0</v>
      </c>
    </row>
    <row r="1062" spans="1:10">
      <c r="A1062" s="2">
        <v>41072</v>
      </c>
      <c r="B1062">
        <v>0.59350000000000003</v>
      </c>
      <c r="D1062">
        <v>1.415</v>
      </c>
      <c r="F1062">
        <v>1.833</v>
      </c>
      <c r="H1062">
        <v>2.5220000000000002</v>
      </c>
      <c r="J1062" s="35">
        <f t="shared" si="17"/>
        <v>0</v>
      </c>
    </row>
    <row r="1063" spans="1:10">
      <c r="A1063" s="2">
        <v>41073</v>
      </c>
      <c r="B1063">
        <v>0.59650000000000003</v>
      </c>
      <c r="D1063">
        <v>1.3585</v>
      </c>
      <c r="F1063">
        <v>1.76</v>
      </c>
      <c r="H1063">
        <v>2.4495</v>
      </c>
      <c r="J1063" s="35">
        <f t="shared" si="17"/>
        <v>0</v>
      </c>
    </row>
    <row r="1064" spans="1:10">
      <c r="A1064" s="2">
        <v>41074</v>
      </c>
      <c r="B1064">
        <v>0.59199999999999997</v>
      </c>
      <c r="D1064">
        <v>1.3915</v>
      </c>
      <c r="F1064">
        <v>1.7995000000000001</v>
      </c>
      <c r="H1064">
        <v>2.4763000000000002</v>
      </c>
      <c r="J1064" s="35">
        <f t="shared" si="17"/>
        <v>0</v>
      </c>
    </row>
    <row r="1065" spans="1:10">
      <c r="A1065" s="2">
        <v>41075</v>
      </c>
      <c r="B1065">
        <v>0.54400000000000004</v>
      </c>
      <c r="D1065">
        <v>1.3174999999999999</v>
      </c>
      <c r="F1065">
        <v>1.7295</v>
      </c>
      <c r="H1065">
        <v>2.415</v>
      </c>
      <c r="J1065" s="35">
        <f t="shared" si="17"/>
        <v>0</v>
      </c>
    </row>
    <row r="1066" spans="1:10">
      <c r="A1066" s="2">
        <v>41078</v>
      </c>
      <c r="B1066">
        <v>0.54</v>
      </c>
      <c r="D1066">
        <v>1.3214999999999999</v>
      </c>
      <c r="F1066">
        <v>1.73</v>
      </c>
      <c r="H1066">
        <v>2.3940000000000001</v>
      </c>
      <c r="J1066" s="35">
        <f t="shared" si="17"/>
        <v>0</v>
      </c>
    </row>
    <row r="1067" spans="1:10">
      <c r="A1067" s="2">
        <v>41079</v>
      </c>
      <c r="B1067">
        <v>0.53849999999999998</v>
      </c>
      <c r="D1067">
        <v>1.3589</v>
      </c>
      <c r="F1067">
        <v>1.7770000000000001</v>
      </c>
      <c r="H1067">
        <v>2.4754999999999998</v>
      </c>
      <c r="J1067" s="35">
        <f t="shared" si="17"/>
        <v>0</v>
      </c>
    </row>
    <row r="1068" spans="1:10">
      <c r="A1068" s="2">
        <v>41080</v>
      </c>
      <c r="B1068">
        <v>0.54849999999999999</v>
      </c>
      <c r="D1068">
        <v>1.391</v>
      </c>
      <c r="F1068">
        <v>1.8075000000000001</v>
      </c>
      <c r="H1068">
        <v>2.4859999999999998</v>
      </c>
      <c r="J1068" s="35">
        <f t="shared" si="17"/>
        <v>0</v>
      </c>
    </row>
    <row r="1069" spans="1:10">
      <c r="A1069" s="2">
        <v>41081</v>
      </c>
      <c r="B1069">
        <v>0.56000000000000005</v>
      </c>
      <c r="D1069">
        <v>1.3705000000000001</v>
      </c>
      <c r="F1069">
        <v>1.7774999999999999</v>
      </c>
      <c r="H1069">
        <v>2.4485000000000001</v>
      </c>
      <c r="J1069" s="35">
        <f t="shared" si="17"/>
        <v>0</v>
      </c>
    </row>
    <row r="1070" spans="1:10">
      <c r="A1070" s="2">
        <v>41082</v>
      </c>
      <c r="B1070">
        <v>0.54849999999999999</v>
      </c>
      <c r="D1070">
        <v>1.3972</v>
      </c>
      <c r="F1070">
        <v>1.8080000000000001</v>
      </c>
      <c r="H1070">
        <v>2.4998</v>
      </c>
      <c r="J1070" s="35">
        <f t="shared" si="17"/>
        <v>0</v>
      </c>
    </row>
    <row r="1071" spans="1:10">
      <c r="A1071" s="2">
        <v>41085</v>
      </c>
      <c r="B1071">
        <v>0.53149999999999997</v>
      </c>
      <c r="D1071">
        <v>1.3344</v>
      </c>
      <c r="F1071">
        <v>1.7404999999999999</v>
      </c>
      <c r="H1071">
        <v>2.4195000000000002</v>
      </c>
      <c r="J1071" s="35">
        <f t="shared" si="17"/>
        <v>0</v>
      </c>
    </row>
    <row r="1072" spans="1:10">
      <c r="A1072" s="2">
        <v>41086</v>
      </c>
      <c r="B1072">
        <v>0.53700000000000003</v>
      </c>
      <c r="D1072">
        <v>1.35</v>
      </c>
      <c r="F1072">
        <v>1.7625</v>
      </c>
      <c r="H1072">
        <v>2.4417</v>
      </c>
      <c r="J1072" s="35">
        <f t="shared" si="17"/>
        <v>0</v>
      </c>
    </row>
    <row r="1073" spans="1:10">
      <c r="A1073" s="2">
        <v>41087</v>
      </c>
      <c r="B1073">
        <v>0.54349999999999998</v>
      </c>
      <c r="D1073">
        <v>1.341</v>
      </c>
      <c r="F1073">
        <v>1.7524999999999999</v>
      </c>
      <c r="H1073">
        <v>2.4373</v>
      </c>
      <c r="J1073" s="35">
        <f t="shared" si="17"/>
        <v>0</v>
      </c>
    </row>
    <row r="1074" spans="1:10">
      <c r="A1074" s="2">
        <v>41088</v>
      </c>
      <c r="B1074">
        <v>0.55149999999999999</v>
      </c>
      <c r="D1074">
        <v>1.3045</v>
      </c>
      <c r="F1074">
        <v>1.714</v>
      </c>
      <c r="H1074">
        <v>2.4260999999999999</v>
      </c>
      <c r="J1074" s="35">
        <f t="shared" si="17"/>
        <v>0</v>
      </c>
    </row>
    <row r="1075" spans="1:10">
      <c r="A1075" s="2">
        <v>41089</v>
      </c>
      <c r="B1075">
        <v>0.54900000000000004</v>
      </c>
      <c r="D1075">
        <v>1.3494999999999999</v>
      </c>
      <c r="F1075">
        <v>1.7789999999999999</v>
      </c>
      <c r="H1075">
        <v>2.5018000000000002</v>
      </c>
      <c r="J1075" s="35">
        <f t="shared" si="17"/>
        <v>0</v>
      </c>
    </row>
    <row r="1076" spans="1:10">
      <c r="A1076" s="2">
        <v>41092</v>
      </c>
      <c r="B1076">
        <v>0.54500000000000004</v>
      </c>
      <c r="D1076">
        <v>1.3125</v>
      </c>
      <c r="F1076">
        <v>1.7389999999999999</v>
      </c>
      <c r="H1076">
        <v>2.4664999999999999</v>
      </c>
      <c r="J1076" s="35">
        <f t="shared" si="17"/>
        <v>0</v>
      </c>
    </row>
    <row r="1077" spans="1:10">
      <c r="A1077" s="2">
        <v>41093</v>
      </c>
      <c r="B1077">
        <v>0.53949999999999998</v>
      </c>
      <c r="D1077">
        <v>1.3308</v>
      </c>
      <c r="F1077">
        <v>1.7709999999999999</v>
      </c>
      <c r="H1077">
        <v>2.5084999999999997</v>
      </c>
      <c r="J1077" s="35">
        <f t="shared" si="17"/>
        <v>0</v>
      </c>
    </row>
    <row r="1078" spans="1:10">
      <c r="A1078" s="2">
        <v>41094</v>
      </c>
      <c r="B1078">
        <v>0.5403</v>
      </c>
      <c r="D1078">
        <v>1.3294999999999999</v>
      </c>
      <c r="F1078">
        <v>1.77</v>
      </c>
      <c r="H1078">
        <v>2.5112999999999999</v>
      </c>
      <c r="J1078" s="35">
        <f t="shared" si="17"/>
        <v>0</v>
      </c>
    </row>
    <row r="1079" spans="1:10">
      <c r="A1079" s="2">
        <v>41095</v>
      </c>
      <c r="B1079">
        <v>0.53400000000000003</v>
      </c>
      <c r="D1079">
        <v>1.3145</v>
      </c>
      <c r="F1079">
        <v>1.7475000000000001</v>
      </c>
      <c r="H1079">
        <v>2.4843999999999999</v>
      </c>
      <c r="J1079" s="35">
        <f t="shared" si="17"/>
        <v>0</v>
      </c>
    </row>
    <row r="1080" spans="1:10">
      <c r="A1080" s="2">
        <v>41096</v>
      </c>
      <c r="B1080">
        <v>0.52100000000000002</v>
      </c>
      <c r="D1080">
        <v>1.2765</v>
      </c>
      <c r="F1080">
        <v>1.7025000000000001</v>
      </c>
      <c r="H1080">
        <v>2.4295</v>
      </c>
      <c r="J1080" s="35">
        <f t="shared" si="17"/>
        <v>0</v>
      </c>
    </row>
    <row r="1081" spans="1:10">
      <c r="A1081" s="2">
        <v>41099</v>
      </c>
      <c r="B1081">
        <v>0.52100000000000002</v>
      </c>
      <c r="D1081">
        <v>1.2395</v>
      </c>
      <c r="F1081">
        <v>1.6524999999999999</v>
      </c>
      <c r="H1081">
        <v>2.3763000000000001</v>
      </c>
      <c r="J1081" s="35">
        <f t="shared" si="17"/>
        <v>0</v>
      </c>
    </row>
    <row r="1082" spans="1:10">
      <c r="A1082" s="2">
        <v>41100</v>
      </c>
      <c r="B1082">
        <v>0.52349999999999997</v>
      </c>
      <c r="D1082">
        <v>1.2235</v>
      </c>
      <c r="F1082">
        <v>1.6375</v>
      </c>
      <c r="H1082">
        <v>2.3561000000000001</v>
      </c>
      <c r="J1082" s="35">
        <f t="shared" si="17"/>
        <v>0</v>
      </c>
    </row>
    <row r="1083" spans="1:10">
      <c r="A1083" s="2">
        <v>41101</v>
      </c>
      <c r="B1083">
        <v>0.50029999999999997</v>
      </c>
      <c r="D1083">
        <v>1.2316</v>
      </c>
      <c r="F1083">
        <v>1.6415</v>
      </c>
      <c r="H1083">
        <v>2.3660000000000001</v>
      </c>
      <c r="J1083" s="35">
        <f t="shared" si="17"/>
        <v>0</v>
      </c>
    </row>
    <row r="1084" spans="1:10">
      <c r="A1084" s="2">
        <v>41102</v>
      </c>
      <c r="B1084">
        <v>0.48049999999999998</v>
      </c>
      <c r="D1084">
        <v>1.1950000000000001</v>
      </c>
      <c r="F1084">
        <v>1.5954999999999999</v>
      </c>
      <c r="H1084">
        <v>2.3100999999999998</v>
      </c>
      <c r="J1084" s="35">
        <f t="shared" si="17"/>
        <v>0</v>
      </c>
    </row>
    <row r="1085" spans="1:10">
      <c r="A1085" s="2">
        <v>41103</v>
      </c>
      <c r="B1085">
        <v>0.46350000000000002</v>
      </c>
      <c r="D1085">
        <v>1.21</v>
      </c>
      <c r="F1085">
        <v>1.617</v>
      </c>
      <c r="H1085">
        <v>2.3294999999999999</v>
      </c>
      <c r="J1085" s="35">
        <f t="shared" si="17"/>
        <v>0</v>
      </c>
    </row>
    <row r="1086" spans="1:10">
      <c r="A1086" s="2">
        <v>41106</v>
      </c>
      <c r="B1086">
        <v>0.46450000000000002</v>
      </c>
      <c r="D1086">
        <v>1.2030000000000001</v>
      </c>
      <c r="F1086">
        <v>1.6179999999999999</v>
      </c>
      <c r="H1086">
        <v>2.3330000000000002</v>
      </c>
      <c r="J1086" s="35">
        <f t="shared" si="17"/>
        <v>0</v>
      </c>
    </row>
    <row r="1087" spans="1:10">
      <c r="A1087" s="2">
        <v>41107</v>
      </c>
      <c r="B1087">
        <v>0.47499999999999998</v>
      </c>
      <c r="D1087">
        <v>1.2335</v>
      </c>
      <c r="F1087">
        <v>1.6555</v>
      </c>
      <c r="H1087">
        <v>2.3835000000000002</v>
      </c>
      <c r="J1087" s="35">
        <f t="shared" si="17"/>
        <v>0</v>
      </c>
    </row>
    <row r="1088" spans="1:10">
      <c r="A1088" s="2">
        <v>41108</v>
      </c>
      <c r="B1088">
        <v>0.46150000000000002</v>
      </c>
      <c r="D1088">
        <v>1.2084999999999999</v>
      </c>
      <c r="F1088">
        <v>1.6379999999999999</v>
      </c>
      <c r="H1088">
        <v>2.3645</v>
      </c>
      <c r="J1088" s="35">
        <f t="shared" si="17"/>
        <v>0</v>
      </c>
    </row>
    <row r="1089" spans="1:10">
      <c r="A1089" s="2">
        <v>41109</v>
      </c>
      <c r="B1089">
        <v>0.44550000000000001</v>
      </c>
      <c r="D1089">
        <v>1.2095</v>
      </c>
      <c r="F1089">
        <v>1.639</v>
      </c>
      <c r="H1089">
        <v>2.3769999999999998</v>
      </c>
      <c r="J1089" s="35">
        <f t="shared" si="17"/>
        <v>0</v>
      </c>
    </row>
    <row r="1090" spans="1:10">
      <c r="A1090" s="2">
        <v>41110</v>
      </c>
      <c r="B1090">
        <v>0.4425</v>
      </c>
      <c r="D1090">
        <v>1.173</v>
      </c>
      <c r="F1090">
        <v>1.5920000000000001</v>
      </c>
      <c r="H1090">
        <v>2.3174999999999999</v>
      </c>
      <c r="J1090" s="35">
        <f t="shared" si="17"/>
        <v>0</v>
      </c>
    </row>
    <row r="1091" spans="1:10">
      <c r="A1091" s="2">
        <v>41113</v>
      </c>
      <c r="B1091">
        <v>0.44750000000000001</v>
      </c>
      <c r="D1091">
        <v>1.149</v>
      </c>
      <c r="F1091">
        <v>1.5620000000000001</v>
      </c>
      <c r="H1091">
        <v>2.2776999999999998</v>
      </c>
      <c r="J1091" s="35">
        <f t="shared" si="17"/>
        <v>0</v>
      </c>
    </row>
    <row r="1092" spans="1:10">
      <c r="A1092" s="2">
        <v>41114</v>
      </c>
      <c r="B1092">
        <v>0.44</v>
      </c>
      <c r="D1092">
        <v>1.125</v>
      </c>
      <c r="F1092">
        <v>1.5305</v>
      </c>
      <c r="H1092">
        <v>2.2422</v>
      </c>
      <c r="J1092" s="35">
        <f t="shared" si="17"/>
        <v>0</v>
      </c>
    </row>
    <row r="1093" spans="1:10">
      <c r="A1093" s="2">
        <v>41115</v>
      </c>
      <c r="B1093">
        <v>0.4345</v>
      </c>
      <c r="D1093">
        <v>1.129</v>
      </c>
      <c r="F1093">
        <v>1.5369999999999999</v>
      </c>
      <c r="H1093">
        <v>2.2435</v>
      </c>
      <c r="J1093" s="35">
        <f t="shared" si="17"/>
        <v>0</v>
      </c>
    </row>
    <row r="1094" spans="1:10">
      <c r="A1094" s="2">
        <v>41116</v>
      </c>
      <c r="B1094">
        <v>0.441</v>
      </c>
      <c r="D1094">
        <v>1.1594</v>
      </c>
      <c r="F1094">
        <v>1.5725</v>
      </c>
      <c r="H1094">
        <v>2.2884000000000002</v>
      </c>
      <c r="J1094" s="35">
        <f t="shared" si="17"/>
        <v>0</v>
      </c>
    </row>
    <row r="1095" spans="1:10">
      <c r="A1095" s="2">
        <v>41117</v>
      </c>
      <c r="B1095">
        <v>0.4405</v>
      </c>
      <c r="D1095">
        <v>1.2349999999999999</v>
      </c>
      <c r="F1095">
        <v>1.6675</v>
      </c>
      <c r="H1095">
        <v>2.3970000000000002</v>
      </c>
      <c r="J1095" s="35">
        <f t="shared" si="17"/>
        <v>0</v>
      </c>
    </row>
    <row r="1096" spans="1:10">
      <c r="A1096" s="2">
        <v>41120</v>
      </c>
      <c r="B1096">
        <v>0.41799999999999998</v>
      </c>
      <c r="D1096">
        <v>1.1859999999999999</v>
      </c>
      <c r="F1096">
        <v>1.6194999999999999</v>
      </c>
      <c r="H1096">
        <v>2.3544999999999998</v>
      </c>
      <c r="J1096" s="35">
        <f t="shared" si="17"/>
        <v>0</v>
      </c>
    </row>
    <row r="1097" spans="1:10">
      <c r="A1097" s="2">
        <v>41121</v>
      </c>
      <c r="B1097">
        <v>0.41499999999999998</v>
      </c>
      <c r="D1097">
        <v>1.161</v>
      </c>
      <c r="F1097">
        <v>1.5885</v>
      </c>
      <c r="H1097">
        <v>2.3155000000000001</v>
      </c>
      <c r="J1097" s="35">
        <f t="shared" si="17"/>
        <v>0</v>
      </c>
    </row>
    <row r="1098" spans="1:10">
      <c r="A1098" s="2">
        <v>41122</v>
      </c>
      <c r="B1098">
        <v>0.434</v>
      </c>
      <c r="D1098">
        <v>1.226</v>
      </c>
      <c r="F1098">
        <v>1.6579999999999999</v>
      </c>
      <c r="H1098">
        <v>2.3933</v>
      </c>
      <c r="J1098" s="35">
        <f t="shared" ref="J1098:J1161" si="18">C1098+E1098+G1098+I1098</f>
        <v>0</v>
      </c>
    </row>
    <row r="1099" spans="1:10">
      <c r="A1099" s="2">
        <v>41123</v>
      </c>
      <c r="B1099">
        <v>0.4355</v>
      </c>
      <c r="D1099">
        <v>1.2124999999999999</v>
      </c>
      <c r="F1099">
        <v>1.6385000000000001</v>
      </c>
      <c r="H1099">
        <v>2.3717000000000001</v>
      </c>
      <c r="J1099" s="35">
        <f t="shared" si="18"/>
        <v>0</v>
      </c>
    </row>
    <row r="1100" spans="1:10">
      <c r="A1100" s="2">
        <v>41124</v>
      </c>
      <c r="B1100">
        <v>0.44600000000000001</v>
      </c>
      <c r="D1100">
        <v>1.2775000000000001</v>
      </c>
      <c r="F1100">
        <v>1.7135</v>
      </c>
      <c r="H1100">
        <v>2.4464999999999999</v>
      </c>
      <c r="J1100" s="35">
        <f t="shared" si="18"/>
        <v>0</v>
      </c>
    </row>
    <row r="1101" spans="1:10">
      <c r="A1101" s="2">
        <v>41127</v>
      </c>
      <c r="B1101">
        <v>0.4355</v>
      </c>
      <c r="D1101">
        <v>1.2605</v>
      </c>
      <c r="F1101">
        <v>1.7084999999999999</v>
      </c>
      <c r="H1101">
        <v>2.4544999999999999</v>
      </c>
      <c r="J1101" s="35">
        <f t="shared" si="18"/>
        <v>0</v>
      </c>
    </row>
    <row r="1102" spans="1:10">
      <c r="A1102" s="2">
        <v>41128</v>
      </c>
      <c r="B1102">
        <v>0.46</v>
      </c>
      <c r="D1102">
        <v>1.3169999999999999</v>
      </c>
      <c r="F1102">
        <v>1.7705</v>
      </c>
      <c r="H1102">
        <v>2.5135000000000001</v>
      </c>
      <c r="J1102" s="35">
        <f t="shared" si="18"/>
        <v>0</v>
      </c>
    </row>
    <row r="1103" spans="1:10">
      <c r="A1103" s="2">
        <v>41129</v>
      </c>
      <c r="B1103">
        <v>0.47</v>
      </c>
      <c r="D1103">
        <v>1.3425</v>
      </c>
      <c r="F1103">
        <v>1.7869999999999999</v>
      </c>
      <c r="H1103">
        <v>2.5354999999999999</v>
      </c>
      <c r="J1103" s="35">
        <f t="shared" si="18"/>
        <v>0</v>
      </c>
    </row>
    <row r="1104" spans="1:10">
      <c r="A1104" s="2">
        <v>41130</v>
      </c>
      <c r="B1104">
        <v>0.47499999999999998</v>
      </c>
      <c r="D1104">
        <v>1.343</v>
      </c>
      <c r="F1104">
        <v>1.7989999999999999</v>
      </c>
      <c r="H1104">
        <v>2.5558999999999998</v>
      </c>
      <c r="J1104" s="35">
        <f t="shared" si="18"/>
        <v>0</v>
      </c>
    </row>
    <row r="1105" spans="1:10">
      <c r="A1105" s="2">
        <v>41131</v>
      </c>
      <c r="B1105">
        <v>0.46949999999999997</v>
      </c>
      <c r="D1105">
        <v>1.3160000000000001</v>
      </c>
      <c r="F1105">
        <v>1.7694999999999999</v>
      </c>
      <c r="H1105">
        <v>2.5306999999999999</v>
      </c>
      <c r="J1105" s="35">
        <f t="shared" si="18"/>
        <v>0</v>
      </c>
    </row>
    <row r="1106" spans="1:10">
      <c r="A1106" s="2">
        <v>41134</v>
      </c>
      <c r="B1106">
        <v>0.46550000000000002</v>
      </c>
      <c r="D1106">
        <v>1.3145</v>
      </c>
      <c r="F1106">
        <v>1.7694999999999999</v>
      </c>
      <c r="H1106">
        <v>2.5213000000000001</v>
      </c>
      <c r="J1106" s="35">
        <f t="shared" si="18"/>
        <v>0</v>
      </c>
    </row>
    <row r="1107" spans="1:10">
      <c r="A1107" s="2">
        <v>41135</v>
      </c>
      <c r="B1107">
        <v>0.47399999999999998</v>
      </c>
      <c r="D1107">
        <v>1.37</v>
      </c>
      <c r="F1107">
        <v>1.8399999999999999</v>
      </c>
      <c r="H1107">
        <v>2.6013000000000002</v>
      </c>
      <c r="J1107" s="35">
        <f t="shared" si="18"/>
        <v>0</v>
      </c>
    </row>
    <row r="1108" spans="1:10">
      <c r="A1108" s="2">
        <v>41136</v>
      </c>
      <c r="B1108">
        <v>0.49199999999999999</v>
      </c>
      <c r="D1108">
        <v>1.4470000000000001</v>
      </c>
      <c r="F1108">
        <v>1.9315</v>
      </c>
      <c r="H1108">
        <v>2.6955</v>
      </c>
      <c r="J1108" s="35">
        <f t="shared" si="18"/>
        <v>0</v>
      </c>
    </row>
    <row r="1109" spans="1:10">
      <c r="A1109" s="2">
        <v>41137</v>
      </c>
      <c r="B1109">
        <v>0.497</v>
      </c>
      <c r="D1109">
        <v>1.4721</v>
      </c>
      <c r="F1109">
        <v>1.9529999999999998</v>
      </c>
      <c r="H1109">
        <v>2.7311999999999999</v>
      </c>
      <c r="J1109" s="35">
        <f t="shared" si="18"/>
        <v>0</v>
      </c>
    </row>
    <row r="1110" spans="1:10">
      <c r="A1110" s="2">
        <v>41138</v>
      </c>
      <c r="B1110">
        <v>0.4955</v>
      </c>
      <c r="D1110">
        <v>1.4405000000000001</v>
      </c>
      <c r="F1110">
        <v>1.923</v>
      </c>
      <c r="H1110">
        <v>2.7058</v>
      </c>
      <c r="J1110" s="35">
        <f t="shared" si="18"/>
        <v>0</v>
      </c>
    </row>
    <row r="1111" spans="1:10">
      <c r="A1111" s="2">
        <v>41141</v>
      </c>
      <c r="B1111">
        <v>0.49099999999999999</v>
      </c>
      <c r="D1111">
        <v>1.4308000000000001</v>
      </c>
      <c r="F1111">
        <v>1.9135</v>
      </c>
      <c r="H1111">
        <v>2.6819999999999999</v>
      </c>
      <c r="J1111" s="35">
        <f t="shared" si="18"/>
        <v>0</v>
      </c>
    </row>
    <row r="1112" spans="1:10">
      <c r="A1112" s="2">
        <v>41142</v>
      </c>
      <c r="B1112">
        <v>0.4955</v>
      </c>
      <c r="D1112">
        <v>1.4275</v>
      </c>
      <c r="F1112">
        <v>1.9075</v>
      </c>
      <c r="H1112">
        <v>2.673</v>
      </c>
      <c r="J1112" s="35">
        <f t="shared" si="18"/>
        <v>0</v>
      </c>
    </row>
    <row r="1113" spans="1:10">
      <c r="A1113" s="2">
        <v>41143</v>
      </c>
      <c r="B1113">
        <v>0.45250000000000001</v>
      </c>
      <c r="D1113">
        <v>1.3214999999999999</v>
      </c>
      <c r="F1113">
        <v>1.7945</v>
      </c>
      <c r="H1113">
        <v>2.5752999999999999</v>
      </c>
      <c r="J1113" s="35">
        <f t="shared" si="18"/>
        <v>0</v>
      </c>
    </row>
    <row r="1114" spans="1:10">
      <c r="A1114" s="2">
        <v>41144</v>
      </c>
      <c r="B1114">
        <v>0.44500000000000001</v>
      </c>
      <c r="D1114">
        <v>1.3129999999999999</v>
      </c>
      <c r="F1114">
        <v>1.784</v>
      </c>
      <c r="H1114">
        <v>2.5583999999999998</v>
      </c>
      <c r="J1114" s="35">
        <f t="shared" si="18"/>
        <v>0</v>
      </c>
    </row>
    <row r="1115" spans="1:10">
      <c r="A1115" s="2">
        <v>41145</v>
      </c>
      <c r="B1115">
        <v>0.45100000000000001</v>
      </c>
      <c r="D1115">
        <v>1.3219000000000001</v>
      </c>
      <c r="F1115">
        <v>1.792</v>
      </c>
      <c r="H1115">
        <v>2.5760000000000001</v>
      </c>
      <c r="J1115" s="35">
        <f t="shared" si="18"/>
        <v>0</v>
      </c>
    </row>
    <row r="1116" spans="1:10">
      <c r="A1116" s="2">
        <v>41148</v>
      </c>
      <c r="B1116">
        <v>0.45</v>
      </c>
      <c r="D1116">
        <v>1.2845</v>
      </c>
      <c r="F1116">
        <v>1.7495000000000001</v>
      </c>
      <c r="H1116">
        <v>2.5295000000000001</v>
      </c>
      <c r="J1116" s="35">
        <f t="shared" si="18"/>
        <v>0</v>
      </c>
    </row>
    <row r="1117" spans="1:10">
      <c r="A1117" s="2">
        <v>41149</v>
      </c>
      <c r="B1117">
        <v>0.437</v>
      </c>
      <c r="D1117">
        <v>1.2638</v>
      </c>
      <c r="F1117">
        <v>1.7250000000000001</v>
      </c>
      <c r="H1117">
        <v>2.5169000000000001</v>
      </c>
      <c r="J1117" s="35">
        <f t="shared" si="18"/>
        <v>0</v>
      </c>
    </row>
    <row r="1118" spans="1:10">
      <c r="A1118" s="2">
        <v>41150</v>
      </c>
      <c r="B1118">
        <v>0.44450000000000001</v>
      </c>
      <c r="D1118">
        <v>1.2817000000000001</v>
      </c>
      <c r="F1118">
        <v>1.7504999999999999</v>
      </c>
      <c r="H1118">
        <v>2.5457999999999998</v>
      </c>
      <c r="J1118" s="35">
        <f t="shared" si="18"/>
        <v>0</v>
      </c>
    </row>
    <row r="1119" spans="1:10">
      <c r="A1119" s="2">
        <v>41151</v>
      </c>
      <c r="B1119">
        <v>0.42749999999999999</v>
      </c>
      <c r="D1119">
        <v>1.2605</v>
      </c>
      <c r="F1119">
        <v>1.7324999999999999</v>
      </c>
      <c r="H1119">
        <v>2.5335999999999999</v>
      </c>
      <c r="J1119" s="35">
        <f t="shared" si="18"/>
        <v>0</v>
      </c>
    </row>
    <row r="1120" spans="1:10">
      <c r="A1120" s="2">
        <v>41152</v>
      </c>
      <c r="B1120">
        <v>0.40100000000000002</v>
      </c>
      <c r="D1120">
        <v>1.1716</v>
      </c>
      <c r="F1120">
        <v>1.6595</v>
      </c>
      <c r="H1120">
        <v>2.4701</v>
      </c>
      <c r="J1120" s="35">
        <f t="shared" si="18"/>
        <v>0</v>
      </c>
    </row>
    <row r="1121" spans="1:10">
      <c r="A1121" s="2">
        <v>41155</v>
      </c>
      <c r="B1121">
        <v>0.39810000000000001</v>
      </c>
      <c r="D1121">
        <v>1.1692</v>
      </c>
      <c r="F1121">
        <v>1.667</v>
      </c>
      <c r="H1121">
        <v>2.4704999999999999</v>
      </c>
      <c r="J1121" s="35">
        <f t="shared" si="18"/>
        <v>0</v>
      </c>
    </row>
    <row r="1122" spans="1:10">
      <c r="A1122" s="2">
        <v>41156</v>
      </c>
      <c r="B1122">
        <v>0.39550000000000002</v>
      </c>
      <c r="D1122">
        <v>1.1980999999999999</v>
      </c>
      <c r="F1122">
        <v>1.675</v>
      </c>
      <c r="H1122">
        <v>2.4786000000000001</v>
      </c>
      <c r="J1122" s="35">
        <f t="shared" si="18"/>
        <v>0</v>
      </c>
    </row>
    <row r="1123" spans="1:10">
      <c r="A1123" s="2">
        <v>41157</v>
      </c>
      <c r="B1123">
        <v>0.40250000000000002</v>
      </c>
      <c r="D1123">
        <v>1.2144999999999999</v>
      </c>
      <c r="F1123">
        <v>1.694</v>
      </c>
      <c r="H1123">
        <v>2.4988000000000001</v>
      </c>
      <c r="J1123" s="35">
        <f t="shared" si="18"/>
        <v>0</v>
      </c>
    </row>
    <row r="1124" spans="1:10">
      <c r="A1124" s="2">
        <v>41158</v>
      </c>
      <c r="B1124">
        <v>0.42499999999999999</v>
      </c>
      <c r="D1124">
        <v>1.2889999999999999</v>
      </c>
      <c r="F1124">
        <v>1.784</v>
      </c>
      <c r="H1124">
        <v>2.5949999999999998</v>
      </c>
      <c r="J1124" s="35">
        <f t="shared" si="18"/>
        <v>0</v>
      </c>
    </row>
    <row r="1125" spans="1:10">
      <c r="A1125" s="2">
        <v>41159</v>
      </c>
      <c r="B1125">
        <v>0.40350000000000003</v>
      </c>
      <c r="D1125">
        <v>1.266</v>
      </c>
      <c r="F1125">
        <v>1.7768000000000002</v>
      </c>
      <c r="H1125">
        <v>2.6250999999999998</v>
      </c>
      <c r="J1125" s="35">
        <f t="shared" si="18"/>
        <v>0</v>
      </c>
    </row>
    <row r="1126" spans="1:10">
      <c r="A1126" s="2">
        <v>41162</v>
      </c>
      <c r="B1126">
        <v>0.39600000000000002</v>
      </c>
      <c r="D1126">
        <v>1.2484999999999999</v>
      </c>
      <c r="F1126">
        <v>1.7544999999999999</v>
      </c>
      <c r="H1126">
        <v>2.6073</v>
      </c>
      <c r="J1126" s="35">
        <f t="shared" si="18"/>
        <v>0</v>
      </c>
    </row>
    <row r="1127" spans="1:10">
      <c r="A1127" s="2">
        <v>41163</v>
      </c>
      <c r="B1127">
        <v>0.39550000000000002</v>
      </c>
      <c r="D1127">
        <v>1.2804</v>
      </c>
      <c r="F1127">
        <v>1.7985</v>
      </c>
      <c r="H1127">
        <v>2.6478999999999999</v>
      </c>
      <c r="J1127" s="35">
        <f t="shared" si="18"/>
        <v>0</v>
      </c>
    </row>
    <row r="1128" spans="1:10">
      <c r="A1128" s="2">
        <v>41164</v>
      </c>
      <c r="B1128">
        <v>0.39800000000000002</v>
      </c>
      <c r="D1128">
        <v>1.3225</v>
      </c>
      <c r="F1128">
        <v>1.8494999999999999</v>
      </c>
      <c r="H1128">
        <v>2.7096999999999998</v>
      </c>
      <c r="J1128" s="35">
        <f t="shared" si="18"/>
        <v>0</v>
      </c>
    </row>
    <row r="1129" spans="1:10">
      <c r="A1129" s="2">
        <v>41165</v>
      </c>
      <c r="B1129">
        <v>0.374</v>
      </c>
      <c r="D1129">
        <v>1.2495000000000001</v>
      </c>
      <c r="F1129">
        <v>1.794</v>
      </c>
      <c r="H1129">
        <v>2.6953</v>
      </c>
      <c r="J1129" s="35">
        <f t="shared" si="18"/>
        <v>0</v>
      </c>
    </row>
    <row r="1130" spans="1:10">
      <c r="A1130" s="2">
        <v>41166</v>
      </c>
      <c r="B1130">
        <v>0.376</v>
      </c>
      <c r="D1130">
        <v>1.3474999999999999</v>
      </c>
      <c r="F1130">
        <v>1.903</v>
      </c>
      <c r="H1130">
        <v>2.8414999999999999</v>
      </c>
      <c r="J1130" s="35">
        <f t="shared" si="18"/>
        <v>0</v>
      </c>
    </row>
    <row r="1131" spans="1:10">
      <c r="A1131" s="2">
        <v>41169</v>
      </c>
      <c r="B1131">
        <v>0.3745</v>
      </c>
      <c r="D1131">
        <v>1.3474999999999999</v>
      </c>
      <c r="F1131">
        <v>1.88</v>
      </c>
      <c r="H1131">
        <v>2.7839999999999998</v>
      </c>
      <c r="J1131" s="35">
        <f t="shared" si="18"/>
        <v>0</v>
      </c>
    </row>
    <row r="1132" spans="1:10">
      <c r="A1132" s="2">
        <v>41170</v>
      </c>
      <c r="B1132">
        <v>0.38650000000000001</v>
      </c>
      <c r="D1132">
        <v>1.3105</v>
      </c>
      <c r="F1132">
        <v>1.8454999999999999</v>
      </c>
      <c r="H1132">
        <v>2.7570000000000001</v>
      </c>
      <c r="J1132" s="35">
        <f t="shared" si="18"/>
        <v>0</v>
      </c>
    </row>
    <row r="1133" spans="1:10">
      <c r="A1133" s="2">
        <v>41171</v>
      </c>
      <c r="B1133">
        <v>0.38950000000000001</v>
      </c>
      <c r="D1133">
        <v>1.2690000000000001</v>
      </c>
      <c r="F1133">
        <v>1.7934999999999999</v>
      </c>
      <c r="H1133">
        <v>2.6964999999999999</v>
      </c>
      <c r="J1133" s="35">
        <f t="shared" si="18"/>
        <v>0</v>
      </c>
    </row>
    <row r="1134" spans="1:10">
      <c r="A1134" s="2">
        <v>41172</v>
      </c>
      <c r="B1134">
        <v>0.39300000000000002</v>
      </c>
      <c r="D1134">
        <v>1.266</v>
      </c>
      <c r="F1134">
        <v>1.794</v>
      </c>
      <c r="H1134">
        <v>2.6738</v>
      </c>
      <c r="J1134" s="35">
        <f t="shared" si="18"/>
        <v>0</v>
      </c>
    </row>
    <row r="1135" spans="1:10">
      <c r="A1135" s="2">
        <v>41173</v>
      </c>
      <c r="B1135">
        <v>0.38900000000000001</v>
      </c>
      <c r="D1135">
        <v>1.248</v>
      </c>
      <c r="F1135">
        <v>1.7685</v>
      </c>
      <c r="H1135">
        <v>2.6981000000000002</v>
      </c>
      <c r="J1135" s="35">
        <f t="shared" si="18"/>
        <v>0</v>
      </c>
    </row>
    <row r="1136" spans="1:10">
      <c r="A1136" s="2">
        <v>41176</v>
      </c>
      <c r="B1136">
        <v>0.39600000000000002</v>
      </c>
      <c r="D1136">
        <v>1.2130000000000001</v>
      </c>
      <c r="F1136">
        <v>1.7288000000000001</v>
      </c>
      <c r="H1136">
        <v>2.6459999999999999</v>
      </c>
      <c r="J1136" s="35">
        <f t="shared" si="18"/>
        <v>0</v>
      </c>
    </row>
    <row r="1137" spans="1:10">
      <c r="A1137" s="2">
        <v>41177</v>
      </c>
      <c r="B1137">
        <v>0.40300000000000002</v>
      </c>
      <c r="D1137">
        <v>1.2023999999999999</v>
      </c>
      <c r="F1137">
        <v>1.7010000000000001</v>
      </c>
      <c r="H1137">
        <v>2.6105</v>
      </c>
      <c r="J1137" s="35">
        <f t="shared" si="18"/>
        <v>0</v>
      </c>
    </row>
    <row r="1138" spans="1:10">
      <c r="A1138" s="2">
        <v>41178</v>
      </c>
      <c r="B1138">
        <v>0.42149999999999999</v>
      </c>
      <c r="D1138">
        <v>1.1792</v>
      </c>
      <c r="F1138">
        <v>1.6600000000000001</v>
      </c>
      <c r="H1138">
        <v>2.5425</v>
      </c>
      <c r="J1138" s="35">
        <f t="shared" si="18"/>
        <v>0</v>
      </c>
    </row>
    <row r="1139" spans="1:10">
      <c r="A1139" s="2">
        <v>41179</v>
      </c>
      <c r="B1139">
        <v>0.39950000000000002</v>
      </c>
      <c r="D1139">
        <v>1.2030000000000001</v>
      </c>
      <c r="F1139">
        <v>1.71</v>
      </c>
      <c r="H1139">
        <v>2.605</v>
      </c>
      <c r="J1139" s="35">
        <f t="shared" si="18"/>
        <v>0</v>
      </c>
    </row>
    <row r="1140" spans="1:10">
      <c r="A1140" s="2">
        <v>41180</v>
      </c>
      <c r="B1140">
        <v>0.36649999999999999</v>
      </c>
      <c r="D1140">
        <v>1.1890000000000001</v>
      </c>
      <c r="F1140">
        <v>1.7035</v>
      </c>
      <c r="H1140">
        <v>2.6105</v>
      </c>
      <c r="J1140" s="35">
        <f t="shared" si="18"/>
        <v>0</v>
      </c>
    </row>
    <row r="1141" spans="1:10">
      <c r="A1141" s="2">
        <v>41183</v>
      </c>
      <c r="B1141">
        <v>0.36499999999999999</v>
      </c>
      <c r="D1141">
        <v>1.1878</v>
      </c>
      <c r="F1141">
        <v>1.7010000000000001</v>
      </c>
      <c r="H1141">
        <v>2.6008</v>
      </c>
      <c r="J1141" s="35">
        <f t="shared" si="18"/>
        <v>0</v>
      </c>
    </row>
    <row r="1142" spans="1:10">
      <c r="A1142" s="2">
        <v>41184</v>
      </c>
      <c r="B1142">
        <v>0.3795</v>
      </c>
      <c r="D1142">
        <v>1.181</v>
      </c>
      <c r="F1142">
        <v>1.694</v>
      </c>
      <c r="H1142">
        <v>2.613</v>
      </c>
      <c r="J1142" s="35">
        <f t="shared" si="18"/>
        <v>0</v>
      </c>
    </row>
    <row r="1143" spans="1:10">
      <c r="A1143" s="2">
        <v>41185</v>
      </c>
      <c r="B1143">
        <v>0.36899999999999999</v>
      </c>
      <c r="D1143">
        <v>1.1599999999999999</v>
      </c>
      <c r="F1143">
        <v>1.6830000000000001</v>
      </c>
      <c r="H1143">
        <v>2.6120000000000001</v>
      </c>
      <c r="J1143" s="35">
        <f t="shared" si="18"/>
        <v>0</v>
      </c>
    </row>
    <row r="1144" spans="1:10">
      <c r="A1144" s="2">
        <v>41186</v>
      </c>
      <c r="B1144">
        <v>0.38150000000000001</v>
      </c>
      <c r="D1144">
        <v>1.2130000000000001</v>
      </c>
      <c r="F1144">
        <v>1.75</v>
      </c>
      <c r="H1144">
        <v>2.6855000000000002</v>
      </c>
      <c r="J1144" s="35">
        <f t="shared" si="18"/>
        <v>0</v>
      </c>
    </row>
    <row r="1145" spans="1:10">
      <c r="A1145" s="2">
        <v>41187</v>
      </c>
      <c r="B1145">
        <v>0.4</v>
      </c>
      <c r="D1145">
        <v>1.27</v>
      </c>
      <c r="F1145">
        <v>1.806</v>
      </c>
      <c r="H1145">
        <v>2.7629999999999999</v>
      </c>
      <c r="J1145" s="35">
        <f t="shared" si="18"/>
        <v>0</v>
      </c>
    </row>
    <row r="1146" spans="1:10">
      <c r="A1146" s="2">
        <v>41190</v>
      </c>
      <c r="B1146">
        <v>0.39350000000000002</v>
      </c>
      <c r="D1146">
        <v>1.2690000000000001</v>
      </c>
      <c r="F1146">
        <v>1.8069999999999999</v>
      </c>
      <c r="H1146">
        <v>2.7629999999999999</v>
      </c>
      <c r="J1146" s="35">
        <f t="shared" si="18"/>
        <v>0</v>
      </c>
    </row>
    <row r="1147" spans="1:10">
      <c r="A1147" s="2">
        <v>41191</v>
      </c>
      <c r="B1147">
        <v>0.38400000000000001</v>
      </c>
      <c r="D1147">
        <v>1.2368999999999999</v>
      </c>
      <c r="F1147">
        <v>1.77</v>
      </c>
      <c r="H1147">
        <v>2.7069999999999999</v>
      </c>
      <c r="J1147" s="35">
        <f t="shared" si="18"/>
        <v>0</v>
      </c>
    </row>
    <row r="1148" spans="1:10">
      <c r="A1148" s="2">
        <v>41192</v>
      </c>
      <c r="B1148">
        <v>0.38400000000000001</v>
      </c>
      <c r="D1148">
        <v>1.2062999999999999</v>
      </c>
      <c r="F1148">
        <v>1.73</v>
      </c>
      <c r="H1148">
        <v>2.6604999999999999</v>
      </c>
      <c r="J1148" s="35">
        <f t="shared" si="18"/>
        <v>0</v>
      </c>
    </row>
    <row r="1149" spans="1:10">
      <c r="A1149" s="2">
        <v>41193</v>
      </c>
      <c r="B1149">
        <v>0.38550000000000001</v>
      </c>
      <c r="D1149">
        <v>1.2070000000000001</v>
      </c>
      <c r="F1149">
        <v>1.7269999999999999</v>
      </c>
      <c r="H1149">
        <v>2.6284999999999998</v>
      </c>
      <c r="J1149" s="35">
        <f t="shared" si="18"/>
        <v>0</v>
      </c>
    </row>
    <row r="1150" spans="1:10">
      <c r="A1150" s="2">
        <v>41194</v>
      </c>
      <c r="B1150">
        <v>0.38</v>
      </c>
      <c r="D1150">
        <v>1.2076</v>
      </c>
      <c r="F1150">
        <v>1.7069999999999999</v>
      </c>
      <c r="H1150">
        <v>2.6085000000000003</v>
      </c>
      <c r="J1150" s="35">
        <f t="shared" si="18"/>
        <v>0</v>
      </c>
    </row>
    <row r="1151" spans="1:10">
      <c r="A1151" s="2">
        <v>41197</v>
      </c>
      <c r="B1151">
        <v>0.36699999999999999</v>
      </c>
      <c r="D1151">
        <v>1.2114</v>
      </c>
      <c r="F1151">
        <v>1.718</v>
      </c>
      <c r="H1151">
        <v>2.6185</v>
      </c>
      <c r="J1151" s="35">
        <f t="shared" si="18"/>
        <v>0</v>
      </c>
    </row>
    <row r="1152" spans="1:10">
      <c r="A1152" s="2">
        <v>41198</v>
      </c>
      <c r="B1152">
        <v>0.36149999999999999</v>
      </c>
      <c r="D1152">
        <v>1.2336</v>
      </c>
      <c r="F1152">
        <v>1.7685</v>
      </c>
      <c r="H1152">
        <v>2.6814999999999998</v>
      </c>
      <c r="J1152" s="35">
        <f t="shared" si="18"/>
        <v>0</v>
      </c>
    </row>
    <row r="1153" spans="1:10">
      <c r="A1153" s="2">
        <v>41199</v>
      </c>
      <c r="B1153">
        <v>0.38550000000000001</v>
      </c>
      <c r="D1153">
        <v>1.3294000000000001</v>
      </c>
      <c r="F1153">
        <v>1.85</v>
      </c>
      <c r="H1153">
        <v>2.7589999999999999</v>
      </c>
      <c r="J1153" s="35">
        <f t="shared" si="18"/>
        <v>0</v>
      </c>
    </row>
    <row r="1154" spans="1:10">
      <c r="A1154" s="2">
        <v>41200</v>
      </c>
      <c r="B1154">
        <v>0.39800000000000002</v>
      </c>
      <c r="D1154">
        <v>1.3413999999999999</v>
      </c>
      <c r="F1154">
        <v>1.8660000000000001</v>
      </c>
      <c r="H1154">
        <v>2.7667999999999999</v>
      </c>
      <c r="J1154" s="35">
        <f t="shared" si="18"/>
        <v>0</v>
      </c>
    </row>
    <row r="1155" spans="1:10">
      <c r="A1155" s="2">
        <v>41201</v>
      </c>
      <c r="B1155">
        <v>0.4</v>
      </c>
      <c r="D1155">
        <v>1.2875000000000001</v>
      </c>
      <c r="F1155">
        <v>1.788</v>
      </c>
      <c r="H1155">
        <v>2.6879999999999997</v>
      </c>
      <c r="J1155" s="35">
        <f t="shared" si="18"/>
        <v>0</v>
      </c>
    </row>
    <row r="1156" spans="1:10">
      <c r="A1156" s="2">
        <v>41204</v>
      </c>
      <c r="B1156">
        <v>0.40350000000000003</v>
      </c>
      <c r="D1156">
        <v>1.3334999999999999</v>
      </c>
      <c r="F1156">
        <v>1.841</v>
      </c>
      <c r="H1156">
        <v>2.7208000000000001</v>
      </c>
      <c r="J1156" s="35">
        <f t="shared" si="18"/>
        <v>0</v>
      </c>
    </row>
    <row r="1157" spans="1:10">
      <c r="A1157" s="2">
        <v>41205</v>
      </c>
      <c r="B1157">
        <v>0.39550000000000002</v>
      </c>
      <c r="D1157">
        <v>1.2995000000000001</v>
      </c>
      <c r="F1157">
        <v>1.798</v>
      </c>
      <c r="H1157">
        <v>2.6595</v>
      </c>
      <c r="J1157" s="35">
        <f t="shared" si="18"/>
        <v>0</v>
      </c>
    </row>
    <row r="1158" spans="1:10">
      <c r="A1158" s="2">
        <v>41206</v>
      </c>
      <c r="B1158">
        <v>0.38850000000000001</v>
      </c>
      <c r="D1158">
        <v>1.31</v>
      </c>
      <c r="F1158">
        <v>1.8199999999999998</v>
      </c>
      <c r="H1158">
        <v>2.6935000000000002</v>
      </c>
      <c r="J1158" s="35">
        <f t="shared" si="18"/>
        <v>0</v>
      </c>
    </row>
    <row r="1159" spans="1:10">
      <c r="A1159" s="2">
        <v>41207</v>
      </c>
      <c r="B1159">
        <v>0.41799999999999998</v>
      </c>
      <c r="D1159">
        <v>1.3612</v>
      </c>
      <c r="F1159">
        <v>1.865</v>
      </c>
      <c r="H1159">
        <v>2.7269999999999999</v>
      </c>
      <c r="J1159" s="35">
        <f t="shared" si="18"/>
        <v>0</v>
      </c>
    </row>
    <row r="1160" spans="1:10">
      <c r="A1160" s="2">
        <v>41208</v>
      </c>
      <c r="B1160">
        <v>0.40200000000000002</v>
      </c>
      <c r="D1160">
        <v>1.2869999999999999</v>
      </c>
      <c r="F1160">
        <v>1.786</v>
      </c>
      <c r="H1160">
        <v>2.6535000000000002</v>
      </c>
      <c r="J1160" s="35">
        <f t="shared" si="18"/>
        <v>0</v>
      </c>
    </row>
    <row r="1161" spans="1:10">
      <c r="A1161" s="2">
        <v>41211</v>
      </c>
      <c r="B1161">
        <v>0.39200000000000002</v>
      </c>
      <c r="D1161">
        <v>1.2421</v>
      </c>
      <c r="F1161">
        <v>1.7589999999999999</v>
      </c>
      <c r="H1161">
        <v>2.6307999999999998</v>
      </c>
      <c r="J1161" s="35">
        <f t="shared" si="18"/>
        <v>0</v>
      </c>
    </row>
    <row r="1162" spans="1:10">
      <c r="A1162" s="2">
        <v>41212</v>
      </c>
      <c r="B1162">
        <v>0.40949999999999998</v>
      </c>
      <c r="D1162">
        <v>1.2421</v>
      </c>
      <c r="F1162">
        <v>1.764</v>
      </c>
      <c r="H1162">
        <v>2.6307999999999998</v>
      </c>
      <c r="J1162" s="35">
        <f t="shared" ref="J1162:J1225" si="19">C1162+E1162+G1162+I1162</f>
        <v>0</v>
      </c>
    </row>
    <row r="1163" spans="1:10">
      <c r="A1163" s="2">
        <v>41213</v>
      </c>
      <c r="B1163">
        <v>0.39450000000000002</v>
      </c>
      <c r="D1163">
        <v>1.2389999999999999</v>
      </c>
      <c r="F1163">
        <v>1.7375</v>
      </c>
      <c r="H1163">
        <v>2.6040000000000001</v>
      </c>
      <c r="J1163" s="35">
        <f t="shared" si="19"/>
        <v>0</v>
      </c>
    </row>
    <row r="1164" spans="1:10">
      <c r="A1164" s="2">
        <v>41214</v>
      </c>
      <c r="B1164">
        <v>0.38250000000000001</v>
      </c>
      <c r="D1164">
        <v>1.2585</v>
      </c>
      <c r="F1164">
        <v>1.7694999999999999</v>
      </c>
      <c r="H1164">
        <v>2.641</v>
      </c>
      <c r="J1164" s="35">
        <f t="shared" si="19"/>
        <v>0</v>
      </c>
    </row>
    <row r="1165" spans="1:10">
      <c r="A1165" s="2">
        <v>41215</v>
      </c>
      <c r="B1165">
        <v>0.38900000000000001</v>
      </c>
      <c r="D1165">
        <v>1.2452000000000001</v>
      </c>
      <c r="F1165">
        <v>1.7473000000000001</v>
      </c>
      <c r="H1165">
        <v>2.6263000000000001</v>
      </c>
      <c r="J1165" s="35">
        <f t="shared" si="19"/>
        <v>0</v>
      </c>
    </row>
    <row r="1166" spans="1:10">
      <c r="A1166" s="2">
        <v>41218</v>
      </c>
      <c r="B1166">
        <v>0.373</v>
      </c>
      <c r="D1166">
        <v>1.2230000000000001</v>
      </c>
      <c r="F1166">
        <v>1.7170000000000001</v>
      </c>
      <c r="H1166">
        <v>2.5998000000000001</v>
      </c>
      <c r="J1166" s="35">
        <f t="shared" si="19"/>
        <v>0</v>
      </c>
    </row>
    <row r="1167" spans="1:10">
      <c r="A1167" s="2">
        <v>41219</v>
      </c>
      <c r="B1167">
        <v>0.40200000000000002</v>
      </c>
      <c r="D1167">
        <v>1.2915000000000001</v>
      </c>
      <c r="F1167">
        <v>1.794</v>
      </c>
      <c r="H1167">
        <v>2.6564999999999999</v>
      </c>
      <c r="J1167" s="35">
        <f t="shared" si="19"/>
        <v>0</v>
      </c>
    </row>
    <row r="1168" spans="1:10">
      <c r="A1168" s="2">
        <v>41220</v>
      </c>
      <c r="B1168">
        <v>0.3775</v>
      </c>
      <c r="D1168">
        <v>1.1964999999999999</v>
      </c>
      <c r="F1168">
        <v>1.6844999999999999</v>
      </c>
      <c r="H1168">
        <v>2.5569999999999999</v>
      </c>
      <c r="J1168" s="35">
        <f t="shared" si="19"/>
        <v>0</v>
      </c>
    </row>
    <row r="1169" spans="1:10">
      <c r="A1169" s="2">
        <v>41221</v>
      </c>
      <c r="B1169">
        <v>0.3735</v>
      </c>
      <c r="D1169">
        <v>1.1436999999999999</v>
      </c>
      <c r="F1169">
        <v>1.6345000000000001</v>
      </c>
      <c r="H1169">
        <v>2.488</v>
      </c>
      <c r="J1169" s="35">
        <f t="shared" si="19"/>
        <v>0</v>
      </c>
    </row>
    <row r="1170" spans="1:10">
      <c r="A1170" s="2">
        <v>41222</v>
      </c>
      <c r="B1170">
        <v>0.3805</v>
      </c>
      <c r="D1170">
        <v>1.1613</v>
      </c>
      <c r="F1170">
        <v>1.6455</v>
      </c>
      <c r="H1170">
        <v>2.4805000000000001</v>
      </c>
      <c r="J1170" s="35">
        <f t="shared" si="19"/>
        <v>0</v>
      </c>
    </row>
    <row r="1171" spans="1:10">
      <c r="A1171" s="2">
        <v>41225</v>
      </c>
      <c r="B1171">
        <v>0.377</v>
      </c>
      <c r="D1171">
        <v>1.1280999999999999</v>
      </c>
      <c r="F1171">
        <v>1.6448</v>
      </c>
      <c r="H1171">
        <v>2.4820000000000002</v>
      </c>
      <c r="J1171" s="35">
        <f t="shared" si="19"/>
        <v>0</v>
      </c>
    </row>
    <row r="1172" spans="1:10">
      <c r="A1172" s="2">
        <v>41226</v>
      </c>
      <c r="B1172">
        <v>0.3715</v>
      </c>
      <c r="D1172">
        <v>1.1552</v>
      </c>
      <c r="F1172">
        <v>1.639</v>
      </c>
      <c r="H1172">
        <v>2.4710000000000001</v>
      </c>
      <c r="J1172" s="35">
        <f t="shared" si="19"/>
        <v>0</v>
      </c>
    </row>
    <row r="1173" spans="1:10">
      <c r="A1173" s="2">
        <v>41227</v>
      </c>
      <c r="B1173">
        <v>0.36699999999999999</v>
      </c>
      <c r="D1173">
        <v>1.1505000000000001</v>
      </c>
      <c r="F1173">
        <v>1.6280000000000001</v>
      </c>
      <c r="H1173">
        <v>2.4777</v>
      </c>
      <c r="J1173" s="35">
        <f t="shared" si="19"/>
        <v>0</v>
      </c>
    </row>
    <row r="1174" spans="1:10">
      <c r="A1174" s="2">
        <v>41228</v>
      </c>
      <c r="B1174">
        <v>0.377</v>
      </c>
      <c r="D1174">
        <v>1.1546000000000001</v>
      </c>
      <c r="F1174">
        <v>1.6383000000000001</v>
      </c>
      <c r="H1174">
        <v>2.4809999999999999</v>
      </c>
      <c r="J1174" s="35">
        <f t="shared" si="19"/>
        <v>0</v>
      </c>
    </row>
    <row r="1175" spans="1:10">
      <c r="A1175" s="2">
        <v>41229</v>
      </c>
      <c r="B1175">
        <v>0.376</v>
      </c>
      <c r="D1175">
        <v>1.1373</v>
      </c>
      <c r="F1175">
        <v>1.6292</v>
      </c>
      <c r="H1175">
        <v>2.4809999999999999</v>
      </c>
      <c r="J1175" s="35">
        <f t="shared" si="19"/>
        <v>0</v>
      </c>
    </row>
    <row r="1176" spans="1:10">
      <c r="A1176" s="2">
        <v>41232</v>
      </c>
      <c r="B1176">
        <v>0.374</v>
      </c>
      <c r="D1176">
        <v>1.171</v>
      </c>
      <c r="F1176">
        <v>1.659</v>
      </c>
      <c r="H1176">
        <v>2.5185</v>
      </c>
      <c r="J1176" s="35">
        <f t="shared" si="19"/>
        <v>0</v>
      </c>
    </row>
    <row r="1177" spans="1:10">
      <c r="A1177" s="2">
        <v>41233</v>
      </c>
      <c r="B1177">
        <v>0.379</v>
      </c>
      <c r="D1177">
        <v>1.2095</v>
      </c>
      <c r="F1177">
        <v>1.704</v>
      </c>
      <c r="H1177">
        <v>2.5754999999999999</v>
      </c>
      <c r="J1177" s="35">
        <f t="shared" si="19"/>
        <v>0</v>
      </c>
    </row>
    <row r="1178" spans="1:10">
      <c r="A1178" s="2">
        <v>41234</v>
      </c>
      <c r="B1178">
        <v>0.39200000000000002</v>
      </c>
      <c r="D1178">
        <v>1.2199</v>
      </c>
      <c r="F1178">
        <v>1.7155</v>
      </c>
      <c r="H1178">
        <v>2.5760000000000001</v>
      </c>
      <c r="J1178" s="35">
        <f t="shared" si="19"/>
        <v>0</v>
      </c>
    </row>
    <row r="1179" spans="1:10">
      <c r="A1179" s="2">
        <v>41235</v>
      </c>
      <c r="B1179">
        <v>0.39950000000000002</v>
      </c>
      <c r="D1179">
        <v>1.1877</v>
      </c>
      <c r="F1179">
        <v>1.718</v>
      </c>
      <c r="H1179">
        <v>2.5756000000000001</v>
      </c>
      <c r="J1179" s="35">
        <f t="shared" si="19"/>
        <v>0</v>
      </c>
    </row>
    <row r="1180" spans="1:10">
      <c r="A1180" s="2">
        <v>41236</v>
      </c>
      <c r="B1180">
        <v>0.40100000000000002</v>
      </c>
      <c r="D1180">
        <v>1.2304999999999999</v>
      </c>
      <c r="F1180">
        <v>1.7282999999999999</v>
      </c>
      <c r="H1180">
        <v>2.5905</v>
      </c>
      <c r="J1180" s="35">
        <f t="shared" si="19"/>
        <v>0</v>
      </c>
    </row>
    <row r="1181" spans="1:10">
      <c r="A1181" s="2">
        <v>41239</v>
      </c>
      <c r="B1181">
        <v>0.4</v>
      </c>
      <c r="D1181">
        <v>1.2096</v>
      </c>
      <c r="F1181">
        <v>1.7021999999999999</v>
      </c>
      <c r="H1181">
        <v>2.569</v>
      </c>
      <c r="J1181" s="35">
        <f t="shared" si="19"/>
        <v>0</v>
      </c>
    </row>
    <row r="1182" spans="1:10">
      <c r="A1182" s="2">
        <v>41240</v>
      </c>
      <c r="B1182">
        <v>0.38900000000000001</v>
      </c>
      <c r="D1182">
        <v>1.1779999999999999</v>
      </c>
      <c r="F1182">
        <v>1.6720000000000002</v>
      </c>
      <c r="H1182">
        <v>2.5505</v>
      </c>
      <c r="J1182" s="35">
        <f t="shared" si="19"/>
        <v>0</v>
      </c>
    </row>
    <row r="1183" spans="1:10">
      <c r="A1183" s="2">
        <v>41241</v>
      </c>
      <c r="B1183">
        <v>0.378</v>
      </c>
      <c r="D1183">
        <v>1.1724999999999999</v>
      </c>
      <c r="F1183">
        <v>1.6701000000000001</v>
      </c>
      <c r="H1183">
        <v>2.5634999999999999</v>
      </c>
      <c r="J1183" s="35">
        <f t="shared" si="19"/>
        <v>0</v>
      </c>
    </row>
    <row r="1184" spans="1:10">
      <c r="A1184" s="2">
        <v>41242</v>
      </c>
      <c r="B1184">
        <v>0.377</v>
      </c>
      <c r="D1184">
        <v>1.1597</v>
      </c>
      <c r="F1184">
        <v>1.6581000000000001</v>
      </c>
      <c r="H1184">
        <v>2.5659999999999998</v>
      </c>
      <c r="J1184" s="35">
        <f t="shared" si="19"/>
        <v>0</v>
      </c>
    </row>
    <row r="1185" spans="1:10">
      <c r="A1185" s="2">
        <v>41243</v>
      </c>
      <c r="B1185">
        <v>0.3705</v>
      </c>
      <c r="D1185">
        <v>1.1535</v>
      </c>
      <c r="F1185">
        <v>1.6648000000000001</v>
      </c>
      <c r="H1185">
        <v>2.58</v>
      </c>
      <c r="J1185" s="35">
        <f t="shared" si="19"/>
        <v>0</v>
      </c>
    </row>
    <row r="1186" spans="1:10">
      <c r="A1186" s="2">
        <v>41246</v>
      </c>
      <c r="B1186">
        <v>0.372</v>
      </c>
      <c r="D1186">
        <v>1.1659999999999999</v>
      </c>
      <c r="F1186">
        <v>1.6659999999999999</v>
      </c>
      <c r="H1186">
        <v>2.56</v>
      </c>
      <c r="J1186" s="35">
        <f t="shared" si="19"/>
        <v>0</v>
      </c>
    </row>
    <row r="1187" spans="1:10">
      <c r="A1187" s="2">
        <v>41247</v>
      </c>
      <c r="B1187">
        <v>0.36399999999999999</v>
      </c>
      <c r="D1187">
        <v>1.159</v>
      </c>
      <c r="F1187">
        <v>1.6536999999999999</v>
      </c>
      <c r="H1187">
        <v>2.5333000000000001</v>
      </c>
      <c r="J1187" s="35">
        <f t="shared" si="19"/>
        <v>0</v>
      </c>
    </row>
    <row r="1188" spans="1:10">
      <c r="A1188" s="2">
        <v>41248</v>
      </c>
      <c r="B1188">
        <v>0.36099999999999999</v>
      </c>
      <c r="D1188">
        <v>1.1443000000000001</v>
      </c>
      <c r="F1188">
        <v>1.6409</v>
      </c>
      <c r="H1188">
        <v>2.5404999999999998</v>
      </c>
      <c r="J1188" s="35">
        <f t="shared" si="19"/>
        <v>0</v>
      </c>
    </row>
    <row r="1189" spans="1:10">
      <c r="A1189" s="2">
        <v>41249</v>
      </c>
      <c r="B1189">
        <v>0.35699999999999998</v>
      </c>
      <c r="D1189">
        <v>1.1419999999999999</v>
      </c>
      <c r="F1189">
        <v>1.6435999999999999</v>
      </c>
      <c r="H1189">
        <v>2.5540000000000003</v>
      </c>
      <c r="J1189" s="35">
        <f t="shared" si="19"/>
        <v>0</v>
      </c>
    </row>
    <row r="1190" spans="1:10">
      <c r="A1190" s="2">
        <v>41250</v>
      </c>
      <c r="B1190">
        <v>0.35699999999999998</v>
      </c>
      <c r="D1190">
        <v>1.1451</v>
      </c>
      <c r="F1190">
        <v>1.6774</v>
      </c>
      <c r="H1190">
        <v>2.5925000000000002</v>
      </c>
      <c r="J1190" s="35">
        <f t="shared" si="19"/>
        <v>0</v>
      </c>
    </row>
    <row r="1191" spans="1:10">
      <c r="A1191" s="2">
        <v>41253</v>
      </c>
      <c r="B1191">
        <v>0.35399999999999998</v>
      </c>
      <c r="D1191">
        <v>1.1636</v>
      </c>
      <c r="F1191">
        <v>1.6747999999999998</v>
      </c>
      <c r="H1191">
        <v>2.5845000000000002</v>
      </c>
      <c r="J1191" s="35">
        <f t="shared" si="19"/>
        <v>0</v>
      </c>
    </row>
    <row r="1192" spans="1:10">
      <c r="A1192" s="2">
        <v>41254</v>
      </c>
      <c r="B1192">
        <v>0.35499999999999998</v>
      </c>
      <c r="D1192">
        <v>1.1815</v>
      </c>
      <c r="F1192">
        <v>1.7027999999999999</v>
      </c>
      <c r="H1192">
        <v>2.6413000000000002</v>
      </c>
      <c r="J1192" s="35">
        <f t="shared" si="19"/>
        <v>0</v>
      </c>
    </row>
    <row r="1193" spans="1:10">
      <c r="A1193" s="2">
        <v>41255</v>
      </c>
      <c r="B1193">
        <v>0.35399999999999998</v>
      </c>
      <c r="D1193">
        <v>1.22</v>
      </c>
      <c r="F1193">
        <v>1.744</v>
      </c>
      <c r="H1193">
        <v>2.6760000000000002</v>
      </c>
      <c r="J1193" s="35">
        <f t="shared" si="19"/>
        <v>0</v>
      </c>
    </row>
    <row r="1194" spans="1:10">
      <c r="A1194" s="2">
        <v>41256</v>
      </c>
      <c r="B1194">
        <v>0.36299999999999999</v>
      </c>
      <c r="D1194">
        <v>1.2539</v>
      </c>
      <c r="F1194">
        <v>1.7784</v>
      </c>
      <c r="H1194">
        <v>2.6879999999999997</v>
      </c>
      <c r="J1194" s="35">
        <f t="shared" si="19"/>
        <v>0</v>
      </c>
    </row>
    <row r="1195" spans="1:10">
      <c r="A1195" s="2">
        <v>41257</v>
      </c>
      <c r="B1195">
        <v>0.35799999999999998</v>
      </c>
      <c r="D1195">
        <v>1.242</v>
      </c>
      <c r="F1195">
        <v>1.754</v>
      </c>
      <c r="H1195">
        <v>2.6539999999999999</v>
      </c>
      <c r="J1195" s="35">
        <f t="shared" si="19"/>
        <v>0</v>
      </c>
    </row>
    <row r="1196" spans="1:10">
      <c r="A1196" s="2">
        <v>41260</v>
      </c>
      <c r="B1196">
        <v>0.38</v>
      </c>
      <c r="D1196">
        <v>1.3025</v>
      </c>
      <c r="F1196">
        <v>1.8226</v>
      </c>
      <c r="H1196">
        <v>2.7404999999999999</v>
      </c>
      <c r="J1196" s="35">
        <f t="shared" si="19"/>
        <v>0</v>
      </c>
    </row>
    <row r="1197" spans="1:10">
      <c r="A1197" s="2">
        <v>41261</v>
      </c>
      <c r="B1197">
        <v>0.39500000000000002</v>
      </c>
      <c r="D1197">
        <v>1.339</v>
      </c>
      <c r="F1197">
        <v>1.8675000000000002</v>
      </c>
      <c r="H1197">
        <v>2.7983000000000002</v>
      </c>
      <c r="J1197" s="35">
        <f t="shared" si="19"/>
        <v>0</v>
      </c>
    </row>
    <row r="1198" spans="1:10">
      <c r="A1198" s="2">
        <v>41262</v>
      </c>
      <c r="B1198">
        <v>0.39800000000000002</v>
      </c>
      <c r="D1198">
        <v>1.3229</v>
      </c>
      <c r="F1198">
        <v>1.8494000000000002</v>
      </c>
      <c r="H1198">
        <v>2.7909999999999999</v>
      </c>
      <c r="J1198" s="35">
        <f t="shared" si="19"/>
        <v>0</v>
      </c>
    </row>
    <row r="1199" spans="1:10">
      <c r="A1199" s="2">
        <v>41263</v>
      </c>
      <c r="B1199">
        <v>0.40100000000000002</v>
      </c>
      <c r="D1199">
        <v>1.3265</v>
      </c>
      <c r="F1199">
        <v>1.8471</v>
      </c>
      <c r="H1199">
        <v>2.7789999999999999</v>
      </c>
      <c r="J1199" s="35">
        <f t="shared" si="19"/>
        <v>0</v>
      </c>
    </row>
    <row r="1200" spans="1:10">
      <c r="A1200" s="2">
        <v>41264</v>
      </c>
      <c r="B1200">
        <v>0.41049999999999998</v>
      </c>
      <c r="D1200">
        <v>1.2894000000000001</v>
      </c>
      <c r="F1200">
        <v>1.8199999999999998</v>
      </c>
      <c r="H1200">
        <v>2.7515000000000001</v>
      </c>
      <c r="J1200" s="35">
        <f t="shared" si="19"/>
        <v>0</v>
      </c>
    </row>
    <row r="1201" spans="1:10">
      <c r="A1201" s="2">
        <v>41267</v>
      </c>
      <c r="B1201">
        <v>0.41</v>
      </c>
      <c r="D1201">
        <v>1.3155999999999999</v>
      </c>
      <c r="F1201">
        <v>1.837</v>
      </c>
      <c r="H1201">
        <v>2.7545999999999999</v>
      </c>
      <c r="J1201" s="35">
        <f t="shared" si="19"/>
        <v>0</v>
      </c>
    </row>
    <row r="1202" spans="1:10">
      <c r="A1202" s="2">
        <v>41268</v>
      </c>
      <c r="B1202">
        <v>0.41399999999999998</v>
      </c>
      <c r="D1202">
        <v>1.2904</v>
      </c>
      <c r="F1202">
        <v>1.8250999999999999</v>
      </c>
      <c r="H1202">
        <v>2.7443</v>
      </c>
      <c r="J1202" s="35">
        <f t="shared" si="19"/>
        <v>0</v>
      </c>
    </row>
    <row r="1203" spans="1:10">
      <c r="A1203" s="2">
        <v>41269</v>
      </c>
      <c r="B1203">
        <v>0.41199999999999998</v>
      </c>
      <c r="D1203">
        <v>1.2991999999999999</v>
      </c>
      <c r="F1203">
        <v>1.8120000000000001</v>
      </c>
      <c r="H1203">
        <v>2.74</v>
      </c>
      <c r="J1203" s="35">
        <f t="shared" si="19"/>
        <v>0</v>
      </c>
    </row>
    <row r="1204" spans="1:10">
      <c r="A1204" s="2">
        <v>41270</v>
      </c>
      <c r="B1204">
        <v>0.40450000000000003</v>
      </c>
      <c r="D1204">
        <v>1.2884</v>
      </c>
      <c r="F1204">
        <v>1.8002</v>
      </c>
      <c r="H1204">
        <v>2.7403</v>
      </c>
      <c r="J1204" s="35">
        <f t="shared" si="19"/>
        <v>0</v>
      </c>
    </row>
    <row r="1205" spans="1:10">
      <c r="A1205" s="2">
        <v>41271</v>
      </c>
      <c r="B1205">
        <v>0.39450000000000002</v>
      </c>
      <c r="D1205">
        <v>1.2535000000000001</v>
      </c>
      <c r="F1205">
        <v>1.7629999999999999</v>
      </c>
      <c r="H1205">
        <v>2.6992000000000003</v>
      </c>
      <c r="J1205" s="35">
        <f t="shared" si="19"/>
        <v>0</v>
      </c>
    </row>
    <row r="1206" spans="1:10">
      <c r="A1206" s="2">
        <v>41274</v>
      </c>
      <c r="B1206">
        <v>0.39200000000000002</v>
      </c>
      <c r="D1206">
        <v>1.3089999999999999</v>
      </c>
      <c r="F1206">
        <v>1.8395000000000001</v>
      </c>
      <c r="H1206">
        <v>2.8035000000000001</v>
      </c>
      <c r="J1206" s="35">
        <f t="shared" si="19"/>
        <v>0</v>
      </c>
    </row>
    <row r="1207" spans="1:10">
      <c r="A1207" s="2">
        <v>41275</v>
      </c>
      <c r="B1207">
        <v>0.39500000000000002</v>
      </c>
      <c r="D1207">
        <v>1.282</v>
      </c>
      <c r="F1207">
        <v>1.8395000000000001</v>
      </c>
      <c r="H1207">
        <v>2.8029999999999999</v>
      </c>
      <c r="J1207" s="35">
        <f t="shared" si="19"/>
        <v>0</v>
      </c>
    </row>
    <row r="1208" spans="1:10">
      <c r="A1208" s="2">
        <v>41276</v>
      </c>
      <c r="B1208">
        <v>0.38500000000000001</v>
      </c>
      <c r="D1208">
        <v>1.3323</v>
      </c>
      <c r="F1208">
        <v>1.8780999999999999</v>
      </c>
      <c r="H1208">
        <v>2.8660000000000001</v>
      </c>
      <c r="J1208" s="35">
        <f t="shared" si="19"/>
        <v>0</v>
      </c>
    </row>
    <row r="1209" spans="1:10">
      <c r="A1209" s="2">
        <v>41277</v>
      </c>
      <c r="B1209">
        <v>0.39750000000000002</v>
      </c>
      <c r="D1209">
        <v>1.3985000000000001</v>
      </c>
      <c r="F1209">
        <v>1.9455</v>
      </c>
      <c r="H1209">
        <v>2.9327999999999999</v>
      </c>
      <c r="J1209" s="35">
        <f t="shared" si="19"/>
        <v>0</v>
      </c>
    </row>
    <row r="1210" spans="1:10">
      <c r="A1210" s="2">
        <v>41278</v>
      </c>
      <c r="B1210">
        <v>0.40200000000000002</v>
      </c>
      <c r="D1210">
        <v>1.381</v>
      </c>
      <c r="F1210">
        <v>1.9359999999999999</v>
      </c>
      <c r="H1210">
        <v>2.8814000000000002</v>
      </c>
      <c r="J1210" s="35">
        <f t="shared" si="19"/>
        <v>0</v>
      </c>
    </row>
    <row r="1211" spans="1:10">
      <c r="A1211" s="2">
        <v>41281</v>
      </c>
      <c r="B1211">
        <v>0.39400000000000002</v>
      </c>
      <c r="D1211">
        <v>1.3815</v>
      </c>
      <c r="F1211">
        <v>1.927</v>
      </c>
      <c r="H1211">
        <v>2.8890000000000002</v>
      </c>
      <c r="J1211" s="35">
        <f t="shared" si="19"/>
        <v>0</v>
      </c>
    </row>
    <row r="1212" spans="1:10">
      <c r="A1212" s="2">
        <v>41282</v>
      </c>
      <c r="B1212">
        <v>0.38600000000000001</v>
      </c>
      <c r="D1212">
        <v>1.349</v>
      </c>
      <c r="F1212">
        <v>1.891</v>
      </c>
      <c r="H1212">
        <v>2.8620000000000001</v>
      </c>
      <c r="J1212" s="35">
        <f t="shared" si="19"/>
        <v>0</v>
      </c>
    </row>
    <row r="1213" spans="1:10">
      <c r="A1213" s="2">
        <v>41283</v>
      </c>
      <c r="B1213">
        <v>0.377</v>
      </c>
      <c r="D1213">
        <v>1.3414999999999999</v>
      </c>
      <c r="F1213">
        <v>1.8875</v>
      </c>
      <c r="H1213">
        <v>2.8553999999999999</v>
      </c>
      <c r="J1213" s="35">
        <f t="shared" si="19"/>
        <v>0</v>
      </c>
    </row>
    <row r="1214" spans="1:10">
      <c r="A1214" s="2">
        <v>41284</v>
      </c>
      <c r="B1214">
        <v>0.38750000000000001</v>
      </c>
      <c r="D1214">
        <v>1.379</v>
      </c>
      <c r="F1214">
        <v>1.9241999999999999</v>
      </c>
      <c r="H1214">
        <v>2.8805000000000001</v>
      </c>
      <c r="J1214" s="35">
        <f t="shared" si="19"/>
        <v>0</v>
      </c>
    </row>
    <row r="1215" spans="1:10">
      <c r="A1215" s="2">
        <v>41285</v>
      </c>
      <c r="B1215">
        <v>0.38400000000000001</v>
      </c>
      <c r="D1215">
        <v>1.3620000000000001</v>
      </c>
      <c r="F1215">
        <v>1.9024000000000001</v>
      </c>
      <c r="H1215">
        <v>2.8585000000000003</v>
      </c>
      <c r="J1215" s="35">
        <f t="shared" si="19"/>
        <v>0</v>
      </c>
    </row>
    <row r="1216" spans="1:10">
      <c r="A1216" s="2">
        <v>41288</v>
      </c>
      <c r="B1216">
        <v>0.3795</v>
      </c>
      <c r="D1216">
        <v>1.339</v>
      </c>
      <c r="F1216">
        <v>1.877</v>
      </c>
      <c r="H1216">
        <v>2.8376999999999999</v>
      </c>
      <c r="J1216" s="35">
        <f t="shared" si="19"/>
        <v>0</v>
      </c>
    </row>
    <row r="1217" spans="1:10">
      <c r="A1217" s="2">
        <v>41289</v>
      </c>
      <c r="B1217">
        <v>0.375</v>
      </c>
      <c r="D1217">
        <v>1.3280000000000001</v>
      </c>
      <c r="F1217">
        <v>1.8691</v>
      </c>
      <c r="H1217">
        <v>2.8355000000000001</v>
      </c>
      <c r="J1217" s="35">
        <f t="shared" si="19"/>
        <v>0</v>
      </c>
    </row>
    <row r="1218" spans="1:10">
      <c r="A1218" s="2">
        <v>41290</v>
      </c>
      <c r="B1218">
        <v>0.374</v>
      </c>
      <c r="D1218">
        <v>1.3160000000000001</v>
      </c>
      <c r="F1218">
        <v>1.8540000000000001</v>
      </c>
      <c r="H1218">
        <v>2.8209999999999997</v>
      </c>
      <c r="J1218" s="35">
        <f t="shared" si="19"/>
        <v>0</v>
      </c>
    </row>
    <row r="1219" spans="1:10">
      <c r="A1219" s="2">
        <v>41291</v>
      </c>
      <c r="B1219">
        <v>0.40550000000000003</v>
      </c>
      <c r="D1219">
        <v>1.3847</v>
      </c>
      <c r="F1219">
        <v>1.925</v>
      </c>
      <c r="H1219">
        <v>2.8824999999999998</v>
      </c>
      <c r="J1219" s="35">
        <f t="shared" si="19"/>
        <v>0</v>
      </c>
    </row>
    <row r="1220" spans="1:10">
      <c r="A1220" s="2">
        <v>41292</v>
      </c>
      <c r="B1220">
        <v>0.39700000000000002</v>
      </c>
      <c r="D1220">
        <v>1.3557999999999999</v>
      </c>
      <c r="F1220">
        <v>1.8952</v>
      </c>
      <c r="H1220">
        <v>2.84</v>
      </c>
      <c r="J1220" s="35">
        <f t="shared" si="19"/>
        <v>0</v>
      </c>
    </row>
    <row r="1221" spans="1:10">
      <c r="A1221" s="2">
        <v>41295</v>
      </c>
      <c r="B1221">
        <v>0.39950000000000002</v>
      </c>
      <c r="D1221">
        <v>1.3559999999999999</v>
      </c>
      <c r="F1221">
        <v>1.8919999999999999</v>
      </c>
      <c r="H1221">
        <v>2.84</v>
      </c>
      <c r="J1221" s="35">
        <f t="shared" si="19"/>
        <v>0</v>
      </c>
    </row>
    <row r="1222" spans="1:10">
      <c r="A1222" s="2">
        <v>41296</v>
      </c>
      <c r="B1222">
        <v>0.39350000000000002</v>
      </c>
      <c r="D1222">
        <v>1.3545</v>
      </c>
      <c r="F1222">
        <v>1.895</v>
      </c>
      <c r="H1222">
        <v>2.8384999999999998</v>
      </c>
      <c r="J1222" s="35">
        <f t="shared" si="19"/>
        <v>0</v>
      </c>
    </row>
    <row r="1223" spans="1:10">
      <c r="A1223" s="2">
        <v>41297</v>
      </c>
      <c r="B1223">
        <v>0.38700000000000001</v>
      </c>
      <c r="D1223">
        <v>1.3416000000000001</v>
      </c>
      <c r="F1223">
        <v>1.881</v>
      </c>
      <c r="H1223">
        <v>2.8260000000000001</v>
      </c>
      <c r="J1223" s="35">
        <f t="shared" si="19"/>
        <v>0</v>
      </c>
    </row>
    <row r="1224" spans="1:10">
      <c r="A1224" s="2">
        <v>41298</v>
      </c>
      <c r="B1224">
        <v>0.39450000000000002</v>
      </c>
      <c r="D1224">
        <v>1.369</v>
      </c>
      <c r="F1224">
        <v>1.9085000000000001</v>
      </c>
      <c r="H1224">
        <v>2.8475000000000001</v>
      </c>
      <c r="J1224" s="35">
        <f t="shared" si="19"/>
        <v>0</v>
      </c>
    </row>
    <row r="1225" spans="1:10">
      <c r="A1225" s="2">
        <v>41299</v>
      </c>
      <c r="B1225">
        <v>0.432</v>
      </c>
      <c r="D1225">
        <v>1.4666999999999999</v>
      </c>
      <c r="F1225">
        <v>2.0108999999999999</v>
      </c>
      <c r="H1225">
        <v>2.9580000000000002</v>
      </c>
      <c r="J1225" s="35">
        <f t="shared" si="19"/>
        <v>0</v>
      </c>
    </row>
    <row r="1226" spans="1:10">
      <c r="A1226" s="2">
        <v>41302</v>
      </c>
      <c r="B1226">
        <v>0.44209999999999999</v>
      </c>
      <c r="D1226">
        <v>1.4809999999999999</v>
      </c>
      <c r="F1226">
        <v>2.0215000000000001</v>
      </c>
      <c r="H1226">
        <v>2.9548000000000001</v>
      </c>
      <c r="J1226" s="35">
        <f t="shared" ref="J1226:J1289" si="20">C1226+E1226+G1226+I1226</f>
        <v>0</v>
      </c>
    </row>
    <row r="1227" spans="1:10">
      <c r="A1227" s="2">
        <v>41303</v>
      </c>
      <c r="B1227">
        <v>0.438</v>
      </c>
      <c r="D1227">
        <v>1.5137</v>
      </c>
      <c r="F1227">
        <v>2.0625</v>
      </c>
      <c r="H1227">
        <v>3.0070000000000001</v>
      </c>
      <c r="J1227" s="35">
        <f t="shared" si="20"/>
        <v>0</v>
      </c>
    </row>
    <row r="1228" spans="1:10">
      <c r="A1228" s="2">
        <v>41304</v>
      </c>
      <c r="B1228">
        <v>0.42599999999999999</v>
      </c>
      <c r="D1228">
        <v>1.5065</v>
      </c>
      <c r="F1228">
        <v>2.0659000000000001</v>
      </c>
      <c r="H1228">
        <v>3.0145</v>
      </c>
      <c r="J1228" s="35">
        <f t="shared" si="20"/>
        <v>0</v>
      </c>
    </row>
    <row r="1229" spans="1:10">
      <c r="A1229" s="2">
        <v>41305</v>
      </c>
      <c r="B1229">
        <v>0.434</v>
      </c>
      <c r="D1229">
        <v>1.502</v>
      </c>
      <c r="F1229">
        <v>2.0630000000000002</v>
      </c>
      <c r="H1229">
        <v>3.0070000000000001</v>
      </c>
      <c r="J1229" s="35">
        <f t="shared" si="20"/>
        <v>0</v>
      </c>
    </row>
    <row r="1230" spans="1:10">
      <c r="A1230" s="2">
        <v>41306</v>
      </c>
      <c r="B1230">
        <v>0.42299999999999999</v>
      </c>
      <c r="D1230">
        <v>1.5335000000000001</v>
      </c>
      <c r="F1230">
        <v>2.0990000000000002</v>
      </c>
      <c r="H1230">
        <v>3.0535000000000001</v>
      </c>
      <c r="J1230" s="35">
        <f t="shared" si="20"/>
        <v>0</v>
      </c>
    </row>
    <row r="1231" spans="1:10">
      <c r="A1231" s="2">
        <v>41309</v>
      </c>
      <c r="B1231">
        <v>0.42080000000000001</v>
      </c>
      <c r="D1231">
        <v>1.486</v>
      </c>
      <c r="F1231">
        <v>2.0459999999999998</v>
      </c>
      <c r="H1231">
        <v>3.0034999999999998</v>
      </c>
      <c r="J1231" s="35">
        <f t="shared" si="20"/>
        <v>0</v>
      </c>
    </row>
    <row r="1232" spans="1:10">
      <c r="A1232" s="2">
        <v>41310</v>
      </c>
      <c r="B1232">
        <v>0.43</v>
      </c>
      <c r="D1232">
        <v>1.5221</v>
      </c>
      <c r="F1232">
        <v>2.0859999999999999</v>
      </c>
      <c r="H1232">
        <v>3.0455000000000001</v>
      </c>
      <c r="J1232" s="35">
        <f t="shared" si="20"/>
        <v>0</v>
      </c>
    </row>
    <row r="1233" spans="1:10">
      <c r="A1233" s="2">
        <v>41311</v>
      </c>
      <c r="B1233">
        <v>0.41199999999999998</v>
      </c>
      <c r="D1233">
        <v>1.484</v>
      </c>
      <c r="F1233">
        <v>2.0455000000000001</v>
      </c>
      <c r="H1233">
        <v>3.0055000000000001</v>
      </c>
      <c r="J1233" s="35">
        <f t="shared" si="20"/>
        <v>0</v>
      </c>
    </row>
    <row r="1234" spans="1:10">
      <c r="A1234" s="2">
        <v>41312</v>
      </c>
      <c r="B1234">
        <v>0.40799999999999997</v>
      </c>
      <c r="D1234">
        <v>1.4755</v>
      </c>
      <c r="F1234">
        <v>2.0415000000000001</v>
      </c>
      <c r="H1234">
        <v>2.9984999999999999</v>
      </c>
      <c r="J1234" s="35">
        <f t="shared" si="20"/>
        <v>0</v>
      </c>
    </row>
    <row r="1235" spans="1:10">
      <c r="A1235" s="2">
        <v>41313</v>
      </c>
      <c r="B1235">
        <v>0.40550000000000003</v>
      </c>
      <c r="D1235">
        <v>1.4710000000000001</v>
      </c>
      <c r="F1235">
        <v>2.0337999999999998</v>
      </c>
      <c r="H1235">
        <v>2.9870000000000001</v>
      </c>
      <c r="J1235" s="35">
        <f t="shared" si="20"/>
        <v>0</v>
      </c>
    </row>
    <row r="1236" spans="1:10">
      <c r="A1236" s="2">
        <v>41316</v>
      </c>
      <c r="B1236">
        <v>0.4163</v>
      </c>
      <c r="D1236">
        <v>1.4929000000000001</v>
      </c>
      <c r="F1236">
        <v>2.0501</v>
      </c>
      <c r="H1236">
        <v>2.9906000000000001</v>
      </c>
      <c r="J1236" s="35">
        <f t="shared" si="20"/>
        <v>0</v>
      </c>
    </row>
    <row r="1237" spans="1:10">
      <c r="A1237" s="2">
        <v>41317</v>
      </c>
      <c r="B1237">
        <v>0.4224</v>
      </c>
      <c r="D1237">
        <v>1.5070000000000001</v>
      </c>
      <c r="F1237">
        <v>2.0649999999999999</v>
      </c>
      <c r="H1237">
        <v>3.0110000000000001</v>
      </c>
      <c r="J1237" s="35">
        <f t="shared" si="20"/>
        <v>0</v>
      </c>
    </row>
    <row r="1238" spans="1:10">
      <c r="A1238" s="2">
        <v>41318</v>
      </c>
      <c r="B1238">
        <v>0.43090000000000001</v>
      </c>
      <c r="D1238">
        <v>1.5573000000000001</v>
      </c>
      <c r="F1238">
        <v>2.1193</v>
      </c>
      <c r="H1238">
        <v>3.0594999999999999</v>
      </c>
      <c r="J1238" s="35">
        <f t="shared" si="20"/>
        <v>0</v>
      </c>
    </row>
    <row r="1239" spans="1:10">
      <c r="A1239" s="2">
        <v>41319</v>
      </c>
      <c r="B1239">
        <v>0.41789999999999999</v>
      </c>
      <c r="D1239">
        <v>1.5015000000000001</v>
      </c>
      <c r="F1239">
        <v>2.0655000000000001</v>
      </c>
      <c r="H1239">
        <v>3.0124</v>
      </c>
      <c r="J1239" s="35">
        <f t="shared" si="20"/>
        <v>0</v>
      </c>
    </row>
    <row r="1240" spans="1:10">
      <c r="A1240" s="2">
        <v>41320</v>
      </c>
      <c r="B1240">
        <v>0.42530000000000001</v>
      </c>
      <c r="D1240">
        <v>1.5066000000000002</v>
      </c>
      <c r="F1240">
        <v>2.0676000000000001</v>
      </c>
      <c r="H1240">
        <v>3.0286</v>
      </c>
      <c r="J1240" s="35">
        <f t="shared" si="20"/>
        <v>0</v>
      </c>
    </row>
    <row r="1241" spans="1:10">
      <c r="A1241" s="2">
        <v>41323</v>
      </c>
      <c r="B1241">
        <v>0.42399999999999999</v>
      </c>
      <c r="D1241">
        <v>1.512</v>
      </c>
      <c r="F1241">
        <v>2.0752999999999999</v>
      </c>
      <c r="H1241">
        <v>3.0289999999999999</v>
      </c>
      <c r="J1241" s="35">
        <f t="shared" si="20"/>
        <v>0</v>
      </c>
    </row>
    <row r="1242" spans="1:10">
      <c r="A1242" s="2">
        <v>41324</v>
      </c>
      <c r="B1242">
        <v>0.42249999999999999</v>
      </c>
      <c r="D1242">
        <v>1.5398000000000001</v>
      </c>
      <c r="F1242">
        <v>2.101</v>
      </c>
      <c r="H1242">
        <v>3.0674999999999999</v>
      </c>
      <c r="J1242" s="35">
        <f t="shared" si="20"/>
        <v>0</v>
      </c>
    </row>
    <row r="1243" spans="1:10">
      <c r="A1243" s="2">
        <v>41325</v>
      </c>
      <c r="B1243">
        <v>0.41649999999999998</v>
      </c>
      <c r="D1243">
        <v>1.5190000000000001</v>
      </c>
      <c r="F1243">
        <v>2.085</v>
      </c>
      <c r="H1243">
        <v>3.0619999999999998</v>
      </c>
      <c r="J1243" s="35">
        <f t="shared" si="20"/>
        <v>0</v>
      </c>
    </row>
    <row r="1244" spans="1:10">
      <c r="A1244" s="2">
        <v>41326</v>
      </c>
      <c r="B1244">
        <v>0.4032</v>
      </c>
      <c r="D1244">
        <v>1.4882</v>
      </c>
      <c r="F1244">
        <v>2.0512000000000001</v>
      </c>
      <c r="H1244">
        <v>3.0213999999999999</v>
      </c>
      <c r="J1244" s="35">
        <f t="shared" si="20"/>
        <v>0</v>
      </c>
    </row>
    <row r="1245" spans="1:10">
      <c r="A1245" s="2">
        <v>41327</v>
      </c>
      <c r="B1245">
        <v>0.40100000000000002</v>
      </c>
      <c r="D1245">
        <v>1.474</v>
      </c>
      <c r="F1245">
        <v>2.0409999999999999</v>
      </c>
      <c r="H1245">
        <v>3.0114999999999998</v>
      </c>
      <c r="J1245" s="35">
        <f t="shared" si="20"/>
        <v>0</v>
      </c>
    </row>
    <row r="1246" spans="1:10">
      <c r="A1246" s="2">
        <v>41330</v>
      </c>
      <c r="B1246">
        <v>0.38600000000000001</v>
      </c>
      <c r="D1246">
        <v>1.3946000000000001</v>
      </c>
      <c r="F1246">
        <v>1.9426999999999999</v>
      </c>
      <c r="H1246">
        <v>2.9157000000000002</v>
      </c>
      <c r="J1246" s="35">
        <f t="shared" si="20"/>
        <v>0</v>
      </c>
    </row>
    <row r="1247" spans="1:10">
      <c r="A1247" s="2">
        <v>41331</v>
      </c>
      <c r="B1247">
        <v>0.39169999999999999</v>
      </c>
      <c r="D1247">
        <v>1.415</v>
      </c>
      <c r="F1247">
        <v>1.9702999999999999</v>
      </c>
      <c r="H1247">
        <v>2.9321000000000002</v>
      </c>
      <c r="J1247" s="35">
        <f t="shared" si="20"/>
        <v>0</v>
      </c>
    </row>
    <row r="1248" spans="1:10">
      <c r="A1248" s="2">
        <v>41332</v>
      </c>
      <c r="B1248">
        <v>0.39400000000000002</v>
      </c>
      <c r="D1248">
        <v>1.4325999999999999</v>
      </c>
      <c r="F1248">
        <v>1.9906999999999999</v>
      </c>
      <c r="H1248">
        <v>2.9523000000000001</v>
      </c>
      <c r="J1248" s="35">
        <f t="shared" si="20"/>
        <v>0</v>
      </c>
    </row>
    <row r="1249" spans="1:10">
      <c r="A1249" s="2">
        <v>41333</v>
      </c>
      <c r="B1249">
        <v>0.38240000000000002</v>
      </c>
      <c r="D1249">
        <v>1.4079999999999999</v>
      </c>
      <c r="F1249">
        <v>1.9668999999999999</v>
      </c>
      <c r="H1249">
        <v>2.9466999999999999</v>
      </c>
      <c r="J1249" s="35">
        <f t="shared" si="20"/>
        <v>0</v>
      </c>
    </row>
    <row r="1250" spans="1:10">
      <c r="A1250" s="2">
        <v>41334</v>
      </c>
      <c r="B1250">
        <v>0.37509999999999999</v>
      </c>
      <c r="D1250">
        <v>1.3815999999999999</v>
      </c>
      <c r="F1250">
        <v>1.9353</v>
      </c>
      <c r="H1250">
        <v>2.9152</v>
      </c>
      <c r="J1250" s="35">
        <f t="shared" si="20"/>
        <v>0</v>
      </c>
    </row>
    <row r="1251" spans="1:10">
      <c r="A1251" s="2">
        <v>41337</v>
      </c>
      <c r="B1251">
        <v>0.372</v>
      </c>
      <c r="D1251">
        <v>1.4</v>
      </c>
      <c r="F1251">
        <v>1.9609999999999999</v>
      </c>
      <c r="H1251">
        <v>2.9411</v>
      </c>
      <c r="J1251" s="35">
        <f t="shared" si="20"/>
        <v>0</v>
      </c>
    </row>
    <row r="1252" spans="1:10">
      <c r="A1252" s="2">
        <v>41338</v>
      </c>
      <c r="B1252">
        <v>0.378</v>
      </c>
      <c r="D1252">
        <v>1.4205000000000001</v>
      </c>
      <c r="F1252">
        <v>1.9795</v>
      </c>
      <c r="H1252">
        <v>2.9584999999999999</v>
      </c>
      <c r="J1252" s="35">
        <f t="shared" si="20"/>
        <v>0</v>
      </c>
    </row>
    <row r="1253" spans="1:10">
      <c r="A1253" s="2">
        <v>41339</v>
      </c>
      <c r="B1253">
        <v>0.38250000000000001</v>
      </c>
      <c r="D1253">
        <v>1.4517</v>
      </c>
      <c r="F1253">
        <v>2.0188000000000001</v>
      </c>
      <c r="H1253">
        <v>3.0049999999999999</v>
      </c>
      <c r="J1253" s="35">
        <f t="shared" si="20"/>
        <v>0</v>
      </c>
    </row>
    <row r="1254" spans="1:10">
      <c r="A1254" s="2">
        <v>41340</v>
      </c>
      <c r="B1254">
        <v>0.39500000000000002</v>
      </c>
      <c r="D1254">
        <v>1.5082</v>
      </c>
      <c r="F1254">
        <v>2.0785</v>
      </c>
      <c r="H1254">
        <v>3.0577000000000001</v>
      </c>
      <c r="J1254" s="35">
        <f t="shared" si="20"/>
        <v>0</v>
      </c>
    </row>
    <row r="1255" spans="1:10">
      <c r="A1255" s="2">
        <v>41341</v>
      </c>
      <c r="B1255">
        <v>0.39850000000000002</v>
      </c>
      <c r="D1255">
        <v>1.5512000000000001</v>
      </c>
      <c r="F1255">
        <v>2.1274999999999999</v>
      </c>
      <c r="H1255">
        <v>3.0996999999999999</v>
      </c>
      <c r="J1255" s="35">
        <f t="shared" si="20"/>
        <v>0</v>
      </c>
    </row>
    <row r="1256" spans="1:10">
      <c r="A1256" s="2">
        <v>41344</v>
      </c>
      <c r="B1256">
        <v>0.39860000000000001</v>
      </c>
      <c r="D1256">
        <v>1.5632999999999999</v>
      </c>
      <c r="F1256">
        <v>2.141</v>
      </c>
      <c r="H1256">
        <v>3.1164000000000001</v>
      </c>
      <c r="J1256" s="35">
        <f t="shared" si="20"/>
        <v>0</v>
      </c>
    </row>
    <row r="1257" spans="1:10">
      <c r="A1257" s="2">
        <v>41345</v>
      </c>
      <c r="B1257">
        <v>0.39300000000000002</v>
      </c>
      <c r="D1257">
        <v>1.5265</v>
      </c>
      <c r="F1257">
        <v>2.1025</v>
      </c>
      <c r="H1257">
        <v>3.069</v>
      </c>
      <c r="J1257" s="35">
        <f t="shared" si="20"/>
        <v>0</v>
      </c>
    </row>
    <row r="1258" spans="1:10">
      <c r="A1258" s="2">
        <v>41346</v>
      </c>
      <c r="B1258">
        <v>0.39400000000000002</v>
      </c>
      <c r="D1258">
        <v>1.532</v>
      </c>
      <c r="F1258">
        <v>2.1044999999999998</v>
      </c>
      <c r="H1258">
        <v>3.0741000000000001</v>
      </c>
      <c r="J1258" s="35">
        <f t="shared" si="20"/>
        <v>0</v>
      </c>
    </row>
    <row r="1259" spans="1:10">
      <c r="A1259" s="2">
        <v>41347</v>
      </c>
      <c r="B1259">
        <v>0.40189999999999998</v>
      </c>
      <c r="D1259">
        <v>1.5390000000000001</v>
      </c>
      <c r="F1259">
        <v>2.1194999999999999</v>
      </c>
      <c r="H1259">
        <v>3.1030000000000002</v>
      </c>
      <c r="J1259" s="35">
        <f t="shared" si="20"/>
        <v>0</v>
      </c>
    </row>
    <row r="1260" spans="1:10">
      <c r="A1260" s="2">
        <v>41348</v>
      </c>
      <c r="B1260">
        <v>0.3926</v>
      </c>
      <c r="D1260">
        <v>1.5</v>
      </c>
      <c r="F1260">
        <v>2.0825</v>
      </c>
      <c r="H1260">
        <v>3.0790000000000002</v>
      </c>
      <c r="J1260" s="35">
        <f t="shared" si="20"/>
        <v>0</v>
      </c>
    </row>
    <row r="1261" spans="1:10">
      <c r="A1261" s="2">
        <v>41351</v>
      </c>
      <c r="B1261">
        <v>0.39600000000000002</v>
      </c>
      <c r="D1261">
        <v>1.478</v>
      </c>
      <c r="F1261">
        <v>2.0569999999999999</v>
      </c>
      <c r="H1261">
        <v>3.0493000000000001</v>
      </c>
      <c r="J1261" s="35">
        <f t="shared" si="20"/>
        <v>0</v>
      </c>
    </row>
    <row r="1262" spans="1:10">
      <c r="A1262" s="2">
        <v>41352</v>
      </c>
      <c r="B1262">
        <v>0.42049999999999998</v>
      </c>
      <c r="D1262">
        <v>1.4515</v>
      </c>
      <c r="F1262">
        <v>2.016</v>
      </c>
      <c r="H1262">
        <v>2.9971000000000001</v>
      </c>
      <c r="J1262" s="35">
        <f t="shared" si="20"/>
        <v>0</v>
      </c>
    </row>
    <row r="1263" spans="1:10">
      <c r="A1263" s="2">
        <v>41353</v>
      </c>
      <c r="B1263">
        <v>0.41599999999999998</v>
      </c>
      <c r="D1263">
        <v>1.498</v>
      </c>
      <c r="F1263">
        <v>2.077</v>
      </c>
      <c r="H1263">
        <v>3.069</v>
      </c>
      <c r="J1263" s="35">
        <f t="shared" si="20"/>
        <v>0</v>
      </c>
    </row>
    <row r="1264" spans="1:10">
      <c r="A1264" s="2">
        <v>41354</v>
      </c>
      <c r="B1264">
        <v>0.42649999999999999</v>
      </c>
      <c r="D1264">
        <v>1.4689999999999999</v>
      </c>
      <c r="F1264">
        <v>2.0369999999999999</v>
      </c>
      <c r="H1264">
        <v>3.0005000000000002</v>
      </c>
      <c r="J1264" s="35">
        <f t="shared" si="20"/>
        <v>0</v>
      </c>
    </row>
    <row r="1265" spans="1:10">
      <c r="A1265" s="2">
        <v>41355</v>
      </c>
      <c r="B1265">
        <v>0.42649999999999999</v>
      </c>
      <c r="D1265">
        <v>1.488</v>
      </c>
      <c r="F1265">
        <v>2.0579999999999998</v>
      </c>
      <c r="H1265">
        <v>3.0234999999999999</v>
      </c>
      <c r="J1265" s="35">
        <f t="shared" si="20"/>
        <v>0</v>
      </c>
    </row>
    <row r="1266" spans="1:10">
      <c r="A1266" s="2">
        <v>41358</v>
      </c>
      <c r="B1266">
        <v>0.42549999999999999</v>
      </c>
      <c r="D1266">
        <v>1.4835</v>
      </c>
      <c r="F1266">
        <v>2.0550000000000002</v>
      </c>
      <c r="H1266">
        <v>3.0217999999999998</v>
      </c>
      <c r="J1266" s="35">
        <f t="shared" si="20"/>
        <v>0</v>
      </c>
    </row>
    <row r="1267" spans="1:10">
      <c r="A1267" s="2">
        <v>41359</v>
      </c>
      <c r="B1267">
        <v>0.42799999999999999</v>
      </c>
      <c r="D1267">
        <v>1.4875</v>
      </c>
      <c r="F1267">
        <v>2.0655000000000001</v>
      </c>
      <c r="H1267">
        <v>3.0449999999999999</v>
      </c>
      <c r="J1267" s="35">
        <f t="shared" si="20"/>
        <v>0</v>
      </c>
    </row>
    <row r="1268" spans="1:10">
      <c r="A1268" s="2">
        <v>41360</v>
      </c>
      <c r="B1268">
        <v>0.42149999999999999</v>
      </c>
      <c r="D1268">
        <v>1.4368000000000001</v>
      </c>
      <c r="F1268">
        <v>2.0032999999999999</v>
      </c>
      <c r="H1268">
        <v>2.98</v>
      </c>
      <c r="J1268" s="35">
        <f t="shared" si="20"/>
        <v>0</v>
      </c>
    </row>
    <row r="1269" spans="1:10">
      <c r="A1269" s="2">
        <v>41361</v>
      </c>
      <c r="B1269">
        <v>0.41599999999999998</v>
      </c>
      <c r="D1269">
        <v>1.44</v>
      </c>
      <c r="F1269">
        <v>2.0105</v>
      </c>
      <c r="H1269">
        <v>2.9929999999999999</v>
      </c>
      <c r="J1269" s="35">
        <f t="shared" si="20"/>
        <v>0</v>
      </c>
    </row>
    <row r="1270" spans="1:10">
      <c r="A1270" s="2">
        <v>41362</v>
      </c>
      <c r="B1270">
        <v>0.41649999999999998</v>
      </c>
      <c r="D1270">
        <v>1.4410000000000001</v>
      </c>
      <c r="F1270">
        <v>2.0070000000000001</v>
      </c>
      <c r="H1270">
        <v>2.9929999999999999</v>
      </c>
      <c r="J1270" s="35">
        <f t="shared" si="20"/>
        <v>0</v>
      </c>
    </row>
    <row r="1271" spans="1:10">
      <c r="A1271" s="2">
        <v>41365</v>
      </c>
      <c r="B1271">
        <v>0.4083</v>
      </c>
      <c r="D1271">
        <v>1.4259999999999999</v>
      </c>
      <c r="F1271">
        <v>1.9893000000000001</v>
      </c>
      <c r="H1271">
        <v>2.9649999999999999</v>
      </c>
      <c r="J1271" s="35">
        <f t="shared" si="20"/>
        <v>0</v>
      </c>
    </row>
    <row r="1272" spans="1:10">
      <c r="A1272" s="2">
        <v>41366</v>
      </c>
      <c r="B1272">
        <v>0.40600000000000003</v>
      </c>
      <c r="D1272">
        <v>1.4495</v>
      </c>
      <c r="F1272">
        <v>2.0150000000000001</v>
      </c>
      <c r="H1272">
        <v>2.9910000000000001</v>
      </c>
      <c r="J1272" s="35">
        <f t="shared" si="20"/>
        <v>0</v>
      </c>
    </row>
    <row r="1273" spans="1:10">
      <c r="A1273" s="2">
        <v>41367</v>
      </c>
      <c r="B1273">
        <v>0.39150000000000001</v>
      </c>
      <c r="D1273">
        <v>1.4056999999999999</v>
      </c>
      <c r="F1273">
        <v>1.9715</v>
      </c>
      <c r="H1273">
        <v>2.9502999999999999</v>
      </c>
      <c r="J1273" s="35">
        <f t="shared" si="20"/>
        <v>0</v>
      </c>
    </row>
    <row r="1274" spans="1:10">
      <c r="A1274" s="2">
        <v>41368</v>
      </c>
      <c r="B1274">
        <v>0.38150000000000001</v>
      </c>
      <c r="D1274">
        <v>1.371</v>
      </c>
      <c r="F1274">
        <v>1.9315</v>
      </c>
      <c r="H1274">
        <v>2.8940000000000001</v>
      </c>
      <c r="J1274" s="35">
        <f t="shared" si="20"/>
        <v>0</v>
      </c>
    </row>
    <row r="1275" spans="1:10">
      <c r="A1275" s="2">
        <v>41369</v>
      </c>
      <c r="B1275">
        <v>0.37580000000000002</v>
      </c>
      <c r="D1275">
        <v>1.3414999999999999</v>
      </c>
      <c r="F1275">
        <v>1.885</v>
      </c>
      <c r="H1275">
        <v>2.7955999999999999</v>
      </c>
      <c r="J1275" s="35">
        <f t="shared" si="20"/>
        <v>0</v>
      </c>
    </row>
    <row r="1276" spans="1:10">
      <c r="A1276" s="2">
        <v>41372</v>
      </c>
      <c r="B1276">
        <v>0.3805</v>
      </c>
      <c r="D1276">
        <v>1.3806</v>
      </c>
      <c r="F1276">
        <v>1.9393</v>
      </c>
      <c r="H1276">
        <v>2.8750999999999998</v>
      </c>
      <c r="J1276" s="35">
        <f t="shared" si="20"/>
        <v>0</v>
      </c>
    </row>
    <row r="1277" spans="1:10">
      <c r="A1277" s="2">
        <v>41373</v>
      </c>
      <c r="B1277">
        <v>0.377</v>
      </c>
      <c r="D1277">
        <v>1.3695999999999999</v>
      </c>
      <c r="F1277">
        <v>1.9289000000000001</v>
      </c>
      <c r="H1277">
        <v>2.883</v>
      </c>
      <c r="J1277" s="35">
        <f t="shared" si="20"/>
        <v>0</v>
      </c>
    </row>
    <row r="1278" spans="1:10">
      <c r="A1278" s="2">
        <v>41374</v>
      </c>
      <c r="B1278">
        <v>0.376</v>
      </c>
      <c r="D1278">
        <v>1.4038999999999999</v>
      </c>
      <c r="F1278">
        <v>1.9718</v>
      </c>
      <c r="H1278">
        <v>2.9417</v>
      </c>
      <c r="J1278" s="35">
        <f t="shared" si="20"/>
        <v>0</v>
      </c>
    </row>
    <row r="1279" spans="1:10">
      <c r="A1279" s="2">
        <v>41375</v>
      </c>
      <c r="B1279">
        <v>0.37080000000000002</v>
      </c>
      <c r="D1279">
        <v>1.3902000000000001</v>
      </c>
      <c r="F1279">
        <v>1.958</v>
      </c>
      <c r="H1279">
        <v>2.9350000000000001</v>
      </c>
      <c r="J1279" s="35">
        <f t="shared" si="20"/>
        <v>0</v>
      </c>
    </row>
    <row r="1280" spans="1:10">
      <c r="A1280" s="2">
        <v>41376</v>
      </c>
      <c r="B1280">
        <v>0.372</v>
      </c>
      <c r="D1280">
        <v>1.3404</v>
      </c>
      <c r="F1280">
        <v>1.8944999999999999</v>
      </c>
      <c r="H1280">
        <v>2.8553999999999999</v>
      </c>
      <c r="J1280" s="35">
        <f t="shared" si="20"/>
        <v>0</v>
      </c>
    </row>
    <row r="1281" spans="1:10">
      <c r="A1281" s="2">
        <v>41379</v>
      </c>
      <c r="B1281">
        <v>0.36799999999999999</v>
      </c>
      <c r="D1281">
        <v>1.3129999999999999</v>
      </c>
      <c r="F1281">
        <v>1.8526</v>
      </c>
      <c r="H1281">
        <v>2.7862</v>
      </c>
      <c r="J1281" s="35">
        <f t="shared" si="20"/>
        <v>0</v>
      </c>
    </row>
    <row r="1282" spans="1:10">
      <c r="A1282" s="2">
        <v>41380</v>
      </c>
      <c r="B1282">
        <v>0.36780000000000002</v>
      </c>
      <c r="D1282">
        <v>1.3474999999999999</v>
      </c>
      <c r="F1282">
        <v>1.8965000000000001</v>
      </c>
      <c r="H1282">
        <v>2.839</v>
      </c>
      <c r="J1282" s="35">
        <f t="shared" si="20"/>
        <v>0</v>
      </c>
    </row>
    <row r="1283" spans="1:10">
      <c r="A1283" s="2">
        <v>41381</v>
      </c>
      <c r="B1283">
        <v>0.37080000000000002</v>
      </c>
      <c r="D1283">
        <v>1.323</v>
      </c>
      <c r="F1283">
        <v>1.8622000000000001</v>
      </c>
      <c r="H1283">
        <v>2.7949999999999999</v>
      </c>
      <c r="J1283" s="35">
        <f t="shared" si="20"/>
        <v>0</v>
      </c>
    </row>
    <row r="1284" spans="1:10">
      <c r="A1284" s="2">
        <v>41382</v>
      </c>
      <c r="B1284">
        <v>0.36599999999999999</v>
      </c>
      <c r="D1284">
        <v>1.3161</v>
      </c>
      <c r="F1284">
        <v>1.8508</v>
      </c>
      <c r="H1284">
        <v>2.7721999999999998</v>
      </c>
      <c r="J1284" s="35">
        <f t="shared" si="20"/>
        <v>0</v>
      </c>
    </row>
    <row r="1285" spans="1:10">
      <c r="A1285" s="2">
        <v>41383</v>
      </c>
      <c r="B1285">
        <v>0.37040000000000001</v>
      </c>
      <c r="D1285">
        <v>1.3342000000000001</v>
      </c>
      <c r="F1285">
        <v>1.8734999999999999</v>
      </c>
      <c r="H1285">
        <v>2.8016000000000001</v>
      </c>
      <c r="J1285" s="35">
        <f t="shared" si="20"/>
        <v>0</v>
      </c>
    </row>
    <row r="1286" spans="1:10">
      <c r="A1286" s="2">
        <v>41386</v>
      </c>
      <c r="B1286">
        <v>0.36199999999999999</v>
      </c>
      <c r="D1286">
        <v>1.3239000000000001</v>
      </c>
      <c r="F1286">
        <v>1.8679999999999999</v>
      </c>
      <c r="H1286">
        <v>2.8010000000000002</v>
      </c>
      <c r="J1286" s="35">
        <f t="shared" si="20"/>
        <v>0</v>
      </c>
    </row>
    <row r="1287" spans="1:10">
      <c r="A1287" s="2">
        <v>41387</v>
      </c>
      <c r="B1287">
        <v>0.36370000000000002</v>
      </c>
      <c r="D1287">
        <v>1.3452</v>
      </c>
      <c r="F1287">
        <v>1.8972</v>
      </c>
      <c r="H1287">
        <v>2.8414999999999999</v>
      </c>
      <c r="J1287" s="35">
        <f t="shared" si="20"/>
        <v>0</v>
      </c>
    </row>
    <row r="1288" spans="1:10">
      <c r="A1288" s="2">
        <v>41388</v>
      </c>
      <c r="B1288">
        <v>0.3604</v>
      </c>
      <c r="D1288">
        <v>1.3309</v>
      </c>
      <c r="F1288">
        <v>1.8805000000000001</v>
      </c>
      <c r="H1288">
        <v>2.8317999999999999</v>
      </c>
      <c r="J1288" s="35">
        <f t="shared" si="20"/>
        <v>0</v>
      </c>
    </row>
    <row r="1289" spans="1:10">
      <c r="A1289" s="2">
        <v>41389</v>
      </c>
      <c r="B1289">
        <v>0.36309999999999998</v>
      </c>
      <c r="D1289">
        <v>1.3320000000000001</v>
      </c>
      <c r="F1289">
        <v>1.8835</v>
      </c>
      <c r="H1289">
        <v>2.8420000000000001</v>
      </c>
      <c r="J1289" s="35">
        <f t="shared" si="20"/>
        <v>0</v>
      </c>
    </row>
    <row r="1290" spans="1:10">
      <c r="A1290" s="2">
        <v>41390</v>
      </c>
      <c r="B1290">
        <v>0.35899999999999999</v>
      </c>
      <c r="D1290">
        <v>1.2989999999999999</v>
      </c>
      <c r="F1290">
        <v>1.8445</v>
      </c>
      <c r="H1290">
        <v>2.7960000000000003</v>
      </c>
      <c r="J1290" s="35">
        <f t="shared" ref="J1290:J1353" si="21">C1290+E1290+G1290+I1290</f>
        <v>0</v>
      </c>
    </row>
    <row r="1291" spans="1:10">
      <c r="A1291" s="2">
        <v>41393</v>
      </c>
      <c r="B1291">
        <v>0.34599999999999997</v>
      </c>
      <c r="D1291">
        <v>1.29</v>
      </c>
      <c r="F1291">
        <v>1.843</v>
      </c>
      <c r="H1291">
        <v>2.8115000000000001</v>
      </c>
      <c r="J1291" s="35">
        <f t="shared" si="21"/>
        <v>0</v>
      </c>
    </row>
    <row r="1292" spans="1:10">
      <c r="A1292" s="2">
        <v>41394</v>
      </c>
      <c r="B1292">
        <v>0.34839999999999999</v>
      </c>
      <c r="D1292">
        <v>1.2993000000000001</v>
      </c>
      <c r="F1292">
        <v>1.8479999999999999</v>
      </c>
      <c r="H1292">
        <v>2.8102999999999998</v>
      </c>
      <c r="J1292" s="35">
        <f t="shared" si="21"/>
        <v>0</v>
      </c>
    </row>
    <row r="1293" spans="1:10">
      <c r="A1293" s="2">
        <v>41395</v>
      </c>
      <c r="B1293">
        <v>0.34200000000000003</v>
      </c>
      <c r="D1293">
        <v>1.2744</v>
      </c>
      <c r="F1293">
        <v>1.8195000000000001</v>
      </c>
      <c r="H1293">
        <v>2.7744999999999997</v>
      </c>
      <c r="J1293" s="35">
        <f t="shared" si="21"/>
        <v>0</v>
      </c>
    </row>
    <row r="1294" spans="1:10">
      <c r="A1294" s="2">
        <v>41396</v>
      </c>
      <c r="B1294">
        <v>0.3382</v>
      </c>
      <c r="D1294">
        <v>1.2669000000000001</v>
      </c>
      <c r="F1294">
        <v>1.8090000000000002</v>
      </c>
      <c r="H1294">
        <v>2.76</v>
      </c>
      <c r="J1294" s="35">
        <f t="shared" si="21"/>
        <v>0</v>
      </c>
    </row>
    <row r="1295" spans="1:10">
      <c r="A1295" s="2">
        <v>41397</v>
      </c>
      <c r="B1295">
        <v>0.35670000000000002</v>
      </c>
      <c r="D1295">
        <v>1.3595999999999999</v>
      </c>
      <c r="F1295">
        <v>1.9175</v>
      </c>
      <c r="H1295">
        <v>2.8883000000000001</v>
      </c>
      <c r="J1295" s="35">
        <f t="shared" si="21"/>
        <v>0</v>
      </c>
    </row>
    <row r="1296" spans="1:10">
      <c r="A1296" s="2">
        <v>41400</v>
      </c>
      <c r="B1296">
        <v>0.3584</v>
      </c>
      <c r="D1296">
        <v>1.377</v>
      </c>
      <c r="F1296">
        <v>1.9390000000000001</v>
      </c>
      <c r="H1296">
        <v>2.915</v>
      </c>
      <c r="J1296" s="35">
        <f t="shared" si="21"/>
        <v>0</v>
      </c>
    </row>
    <row r="1297" spans="1:10">
      <c r="A1297" s="2">
        <v>41401</v>
      </c>
      <c r="B1297">
        <v>0.36459999999999998</v>
      </c>
      <c r="D1297">
        <v>1.3928</v>
      </c>
      <c r="F1297">
        <v>1.9560999999999999</v>
      </c>
      <c r="H1297">
        <v>2.9304999999999999</v>
      </c>
      <c r="J1297" s="35">
        <f t="shared" si="21"/>
        <v>0</v>
      </c>
    </row>
    <row r="1298" spans="1:10">
      <c r="A1298" s="2">
        <v>41402</v>
      </c>
      <c r="B1298">
        <v>0.35809999999999997</v>
      </c>
      <c r="D1298">
        <v>1.3832</v>
      </c>
      <c r="F1298">
        <v>1.9491000000000001</v>
      </c>
      <c r="H1298">
        <v>2.9268000000000001</v>
      </c>
      <c r="J1298" s="35">
        <f t="shared" si="21"/>
        <v>0</v>
      </c>
    </row>
    <row r="1299" spans="1:10">
      <c r="A1299" s="2">
        <v>41403</v>
      </c>
      <c r="B1299">
        <v>0.3579</v>
      </c>
      <c r="D1299">
        <v>1.3916999999999999</v>
      </c>
      <c r="F1299">
        <v>1.9617</v>
      </c>
      <c r="H1299">
        <v>2.9384999999999999</v>
      </c>
      <c r="J1299" s="35">
        <f t="shared" si="21"/>
        <v>0</v>
      </c>
    </row>
    <row r="1300" spans="1:10">
      <c r="A1300" s="2">
        <v>41404</v>
      </c>
      <c r="B1300">
        <v>0.37069999999999997</v>
      </c>
      <c r="D1300">
        <v>1.4685999999999999</v>
      </c>
      <c r="F1300">
        <v>2.0409999999999999</v>
      </c>
      <c r="H1300">
        <v>3.0240999999999998</v>
      </c>
      <c r="J1300" s="35">
        <f t="shared" si="21"/>
        <v>0</v>
      </c>
    </row>
    <row r="1301" spans="1:10">
      <c r="A1301" s="2">
        <v>41407</v>
      </c>
      <c r="B1301">
        <v>0.38100000000000001</v>
      </c>
      <c r="D1301">
        <v>1.4835</v>
      </c>
      <c r="F1301">
        <v>2.0628000000000002</v>
      </c>
      <c r="H1301">
        <v>3.0619999999999998</v>
      </c>
      <c r="J1301" s="35">
        <f t="shared" si="21"/>
        <v>0</v>
      </c>
    </row>
    <row r="1302" spans="1:10">
      <c r="A1302" s="2">
        <v>41408</v>
      </c>
      <c r="B1302">
        <v>0.3876</v>
      </c>
      <c r="D1302">
        <v>1.5322</v>
      </c>
      <c r="F1302">
        <v>2.1166</v>
      </c>
      <c r="H1302">
        <v>3.121</v>
      </c>
      <c r="J1302" s="35">
        <f t="shared" si="21"/>
        <v>0</v>
      </c>
    </row>
    <row r="1303" spans="1:10">
      <c r="A1303" s="2">
        <v>41409</v>
      </c>
      <c r="B1303">
        <v>0.38200000000000001</v>
      </c>
      <c r="D1303">
        <v>1.4895</v>
      </c>
      <c r="F1303">
        <v>2.0672999999999999</v>
      </c>
      <c r="H1303">
        <v>3.0766</v>
      </c>
      <c r="J1303" s="35">
        <f t="shared" si="21"/>
        <v>0</v>
      </c>
    </row>
    <row r="1304" spans="1:10">
      <c r="A1304" s="2">
        <v>41410</v>
      </c>
      <c r="B1304">
        <v>0.374</v>
      </c>
      <c r="D1304">
        <v>1.4379</v>
      </c>
      <c r="F1304">
        <v>2.0089999999999999</v>
      </c>
      <c r="H1304">
        <v>3.0105</v>
      </c>
      <c r="J1304" s="35">
        <f t="shared" si="21"/>
        <v>0</v>
      </c>
    </row>
    <row r="1305" spans="1:10">
      <c r="A1305" s="2">
        <v>41411</v>
      </c>
      <c r="B1305">
        <v>0.38979999999999998</v>
      </c>
      <c r="D1305">
        <v>1.5004999999999999</v>
      </c>
      <c r="F1305">
        <v>2.0870000000000002</v>
      </c>
      <c r="H1305">
        <v>3.0865</v>
      </c>
      <c r="J1305" s="35">
        <f t="shared" si="21"/>
        <v>0</v>
      </c>
    </row>
    <row r="1306" spans="1:10">
      <c r="A1306" s="2">
        <v>41414</v>
      </c>
      <c r="B1306">
        <v>0.38600000000000001</v>
      </c>
      <c r="D1306">
        <v>1.5110999999999999</v>
      </c>
      <c r="F1306">
        <v>2.0979999999999999</v>
      </c>
      <c r="H1306">
        <v>3.0931999999999999</v>
      </c>
      <c r="J1306" s="35">
        <f t="shared" si="21"/>
        <v>0</v>
      </c>
    </row>
    <row r="1307" spans="1:10">
      <c r="A1307" s="2">
        <v>41415</v>
      </c>
      <c r="B1307">
        <v>0.38100000000000001</v>
      </c>
      <c r="D1307">
        <v>1.4802999999999999</v>
      </c>
      <c r="F1307">
        <v>2.0537999999999998</v>
      </c>
      <c r="H1307">
        <v>3.0413000000000001</v>
      </c>
      <c r="J1307" s="35">
        <f t="shared" si="21"/>
        <v>0</v>
      </c>
    </row>
    <row r="1308" spans="1:10">
      <c r="A1308" s="2">
        <v>41416</v>
      </c>
      <c r="B1308">
        <v>0.39400000000000002</v>
      </c>
      <c r="D1308">
        <v>1.5857000000000001</v>
      </c>
      <c r="F1308">
        <v>2.1722000000000001</v>
      </c>
      <c r="H1308">
        <v>3.1366000000000001</v>
      </c>
      <c r="J1308" s="35">
        <f t="shared" si="21"/>
        <v>0</v>
      </c>
    </row>
    <row r="1309" spans="1:10">
      <c r="A1309" s="2">
        <v>41417</v>
      </c>
      <c r="B1309">
        <v>0.3992</v>
      </c>
      <c r="D1309">
        <v>1.5758999999999999</v>
      </c>
      <c r="F1309">
        <v>2.1547999999999998</v>
      </c>
      <c r="H1309">
        <v>3.1059999999999999</v>
      </c>
      <c r="J1309" s="35">
        <f t="shared" si="21"/>
        <v>0</v>
      </c>
    </row>
    <row r="1310" spans="1:10">
      <c r="A1310" s="2">
        <v>41418</v>
      </c>
      <c r="B1310">
        <v>0.40500000000000003</v>
      </c>
      <c r="D1310">
        <v>1.5895000000000001</v>
      </c>
      <c r="F1310">
        <v>2.1625000000000001</v>
      </c>
      <c r="H1310">
        <v>3.097</v>
      </c>
      <c r="J1310" s="35">
        <f t="shared" si="21"/>
        <v>0</v>
      </c>
    </row>
    <row r="1311" spans="1:10">
      <c r="A1311" s="2">
        <v>41421</v>
      </c>
      <c r="B1311">
        <v>0.40500000000000003</v>
      </c>
      <c r="D1311">
        <v>1.575</v>
      </c>
      <c r="F1311">
        <v>2.1560000000000001</v>
      </c>
      <c r="H1311">
        <v>3.09</v>
      </c>
      <c r="J1311" s="35">
        <f t="shared" si="21"/>
        <v>0</v>
      </c>
    </row>
    <row r="1312" spans="1:10">
      <c r="A1312" s="2">
        <v>41422</v>
      </c>
      <c r="B1312">
        <v>0.47089999999999999</v>
      </c>
      <c r="D1312">
        <v>1.7593000000000001</v>
      </c>
      <c r="F1312">
        <v>2.3340000000000001</v>
      </c>
      <c r="H1312">
        <v>3.2559</v>
      </c>
      <c r="J1312" s="35">
        <f t="shared" si="21"/>
        <v>0</v>
      </c>
    </row>
    <row r="1313" spans="1:10">
      <c r="A1313" s="2">
        <v>41423</v>
      </c>
      <c r="B1313">
        <v>0.45579999999999998</v>
      </c>
      <c r="D1313">
        <v>1.7107999999999999</v>
      </c>
      <c r="F1313">
        <v>2.2759999999999998</v>
      </c>
      <c r="H1313">
        <v>3.1863000000000001</v>
      </c>
      <c r="J1313" s="35">
        <f t="shared" si="21"/>
        <v>0</v>
      </c>
    </row>
    <row r="1314" spans="1:10">
      <c r="A1314" s="2">
        <v>41424</v>
      </c>
      <c r="B1314">
        <v>0.4572</v>
      </c>
      <c r="D1314">
        <v>1.7124999999999999</v>
      </c>
      <c r="F1314">
        <v>2.2800000000000002</v>
      </c>
      <c r="H1314">
        <v>3.1968999999999999</v>
      </c>
      <c r="J1314" s="35">
        <f t="shared" si="21"/>
        <v>0</v>
      </c>
    </row>
    <row r="1315" spans="1:10">
      <c r="A1315" s="2">
        <v>41425</v>
      </c>
      <c r="B1315">
        <v>0.45850000000000002</v>
      </c>
      <c r="D1315">
        <v>1.7342</v>
      </c>
      <c r="F1315">
        <v>2.3041999999999998</v>
      </c>
      <c r="H1315">
        <v>3.2149000000000001</v>
      </c>
      <c r="J1315" s="35">
        <f t="shared" si="21"/>
        <v>0</v>
      </c>
    </row>
    <row r="1316" spans="1:10">
      <c r="A1316" s="2">
        <v>41428</v>
      </c>
      <c r="B1316">
        <v>0.45540000000000003</v>
      </c>
      <c r="D1316">
        <v>1.7396</v>
      </c>
      <c r="F1316">
        <v>2.302</v>
      </c>
      <c r="H1316">
        <v>3.2092999999999998</v>
      </c>
      <c r="J1316" s="35">
        <f t="shared" si="21"/>
        <v>0</v>
      </c>
    </row>
    <row r="1317" spans="1:10">
      <c r="A1317" s="2">
        <v>41429</v>
      </c>
      <c r="B1317">
        <v>0.46550000000000002</v>
      </c>
      <c r="D1317">
        <v>1.7782</v>
      </c>
      <c r="F1317">
        <v>2.3425000000000002</v>
      </c>
      <c r="H1317">
        <v>3.2565</v>
      </c>
      <c r="J1317" s="35">
        <f t="shared" si="21"/>
        <v>0</v>
      </c>
    </row>
    <row r="1318" spans="1:10">
      <c r="A1318" s="2">
        <v>41430</v>
      </c>
      <c r="B1318">
        <v>0.45860000000000001</v>
      </c>
      <c r="D1318">
        <v>1.7269999999999999</v>
      </c>
      <c r="F1318">
        <v>2.2808000000000002</v>
      </c>
      <c r="H1318">
        <v>3.1842999999999999</v>
      </c>
      <c r="J1318" s="35">
        <f t="shared" si="21"/>
        <v>0</v>
      </c>
    </row>
    <row r="1319" spans="1:10">
      <c r="A1319" s="2">
        <v>41431</v>
      </c>
      <c r="B1319">
        <v>0.46329999999999999</v>
      </c>
      <c r="D1319">
        <v>1.7159</v>
      </c>
      <c r="F1319">
        <v>2.27</v>
      </c>
      <c r="H1319">
        <v>3.1703999999999999</v>
      </c>
      <c r="J1319" s="35">
        <f t="shared" si="21"/>
        <v>0</v>
      </c>
    </row>
    <row r="1320" spans="1:10">
      <c r="A1320" s="2">
        <v>41432</v>
      </c>
      <c r="B1320">
        <v>0.4844</v>
      </c>
      <c r="D1320">
        <v>1.8140000000000001</v>
      </c>
      <c r="F1320">
        <v>2.3666</v>
      </c>
      <c r="H1320">
        <v>3.2566999999999999</v>
      </c>
      <c r="J1320" s="35">
        <f t="shared" si="21"/>
        <v>0</v>
      </c>
    </row>
    <row r="1321" spans="1:10">
      <c r="A1321" s="2">
        <v>41435</v>
      </c>
      <c r="B1321">
        <v>0.49349999999999999</v>
      </c>
      <c r="D1321">
        <v>1.8639999999999999</v>
      </c>
      <c r="F1321">
        <v>2.4180000000000001</v>
      </c>
      <c r="H1321">
        <v>3.2963</v>
      </c>
      <c r="J1321" s="35">
        <f t="shared" si="21"/>
        <v>0</v>
      </c>
    </row>
    <row r="1322" spans="1:10">
      <c r="A1322" s="2">
        <v>41436</v>
      </c>
      <c r="B1322">
        <v>0.501</v>
      </c>
      <c r="D1322">
        <v>1.8401000000000001</v>
      </c>
      <c r="F1322">
        <v>2.383</v>
      </c>
      <c r="H1322">
        <v>3.226</v>
      </c>
      <c r="J1322" s="35">
        <f t="shared" si="21"/>
        <v>0</v>
      </c>
    </row>
    <row r="1323" spans="1:10">
      <c r="A1323" s="2">
        <v>41437</v>
      </c>
      <c r="B1323">
        <v>0.50080000000000002</v>
      </c>
      <c r="D1323">
        <v>1.8714</v>
      </c>
      <c r="F1323">
        <v>2.4222000000000001</v>
      </c>
      <c r="H1323">
        <v>3.2726999999999999</v>
      </c>
      <c r="J1323" s="35">
        <f t="shared" si="21"/>
        <v>0</v>
      </c>
    </row>
    <row r="1324" spans="1:10">
      <c r="A1324" s="2">
        <v>41438</v>
      </c>
      <c r="B1324">
        <v>0.44440000000000002</v>
      </c>
      <c r="D1324">
        <v>1.7671999999999999</v>
      </c>
      <c r="F1324">
        <v>2.3288000000000002</v>
      </c>
      <c r="H1324">
        <v>3.2115</v>
      </c>
      <c r="J1324" s="35">
        <f t="shared" si="21"/>
        <v>0</v>
      </c>
    </row>
    <row r="1325" spans="1:10">
      <c r="A1325" s="2">
        <v>41439</v>
      </c>
      <c r="B1325">
        <v>0.43</v>
      </c>
      <c r="D1325">
        <v>1.746</v>
      </c>
      <c r="F1325">
        <v>2.3079999999999998</v>
      </c>
      <c r="H1325">
        <v>3.2000999999999999</v>
      </c>
      <c r="J1325" s="35">
        <f t="shared" si="21"/>
        <v>0</v>
      </c>
    </row>
    <row r="1326" spans="1:10">
      <c r="A1326" s="2">
        <v>41442</v>
      </c>
      <c r="B1326">
        <v>0.4264</v>
      </c>
      <c r="D1326">
        <v>1.7865</v>
      </c>
      <c r="F1326">
        <v>2.3578000000000001</v>
      </c>
      <c r="H1326">
        <v>3.2414000000000001</v>
      </c>
      <c r="J1326" s="35">
        <f t="shared" si="21"/>
        <v>0</v>
      </c>
    </row>
    <row r="1327" spans="1:10">
      <c r="A1327" s="2">
        <v>41443</v>
      </c>
      <c r="B1327">
        <v>0.4239</v>
      </c>
      <c r="D1327">
        <v>1.7970999999999999</v>
      </c>
      <c r="F1327">
        <v>2.3689999999999998</v>
      </c>
      <c r="H1327">
        <v>3.2439999999999998</v>
      </c>
      <c r="J1327" s="35">
        <f t="shared" si="21"/>
        <v>0</v>
      </c>
    </row>
    <row r="1328" spans="1:10">
      <c r="A1328" s="2">
        <v>41444</v>
      </c>
      <c r="B1328">
        <v>0.47270000000000001</v>
      </c>
      <c r="D1328">
        <v>2.0225</v>
      </c>
      <c r="F1328">
        <v>2.5619000000000001</v>
      </c>
      <c r="H1328">
        <v>3.3231999999999999</v>
      </c>
      <c r="J1328" s="35">
        <f t="shared" si="21"/>
        <v>0</v>
      </c>
    </row>
    <row r="1329" spans="1:10">
      <c r="A1329" s="2">
        <v>41445</v>
      </c>
      <c r="B1329">
        <v>0.50760000000000005</v>
      </c>
      <c r="D1329">
        <v>2.1000999999999999</v>
      </c>
      <c r="F1329">
        <v>2.6435</v>
      </c>
      <c r="H1329">
        <v>3.4209999999999998</v>
      </c>
      <c r="J1329" s="35">
        <f t="shared" si="21"/>
        <v>0</v>
      </c>
    </row>
    <row r="1330" spans="1:10">
      <c r="A1330" s="2">
        <v>41446</v>
      </c>
      <c r="B1330">
        <v>0.56610000000000005</v>
      </c>
      <c r="D1330">
        <v>2.2227000000000001</v>
      </c>
      <c r="F1330">
        <v>2.7610000000000001</v>
      </c>
      <c r="H1330">
        <v>3.488</v>
      </c>
      <c r="J1330" s="35">
        <f t="shared" si="21"/>
        <v>0</v>
      </c>
    </row>
    <row r="1331" spans="1:10">
      <c r="A1331" s="2">
        <v>41449</v>
      </c>
      <c r="B1331">
        <v>0.57889999999999997</v>
      </c>
      <c r="D1331">
        <v>2.2313999999999998</v>
      </c>
      <c r="F1331">
        <v>2.7640000000000002</v>
      </c>
      <c r="H1331">
        <v>3.4653</v>
      </c>
      <c r="J1331" s="35">
        <f t="shared" si="21"/>
        <v>0</v>
      </c>
    </row>
    <row r="1332" spans="1:10">
      <c r="A1332" s="2">
        <v>41450</v>
      </c>
      <c r="B1332">
        <v>0.58399999999999996</v>
      </c>
      <c r="D1332">
        <v>2.2806999999999999</v>
      </c>
      <c r="F1332">
        <v>2.8315000000000001</v>
      </c>
      <c r="H1332">
        <v>3.5430000000000001</v>
      </c>
      <c r="J1332" s="35">
        <f t="shared" si="21"/>
        <v>0</v>
      </c>
    </row>
    <row r="1333" spans="1:10">
      <c r="A1333" s="2">
        <v>41451</v>
      </c>
      <c r="B1333">
        <v>0.53349999999999997</v>
      </c>
      <c r="D1333">
        <v>2.1943000000000001</v>
      </c>
      <c r="F1333">
        <v>2.7515000000000001</v>
      </c>
      <c r="H1333">
        <v>3.5070000000000001</v>
      </c>
      <c r="J1333" s="35">
        <f t="shared" si="21"/>
        <v>0</v>
      </c>
    </row>
    <row r="1334" spans="1:10">
      <c r="A1334" s="2">
        <v>41452</v>
      </c>
      <c r="B1334">
        <v>0.50560000000000005</v>
      </c>
      <c r="D1334">
        <v>2.1179999999999999</v>
      </c>
      <c r="F1334">
        <v>2.6755</v>
      </c>
      <c r="H1334">
        <v>3.4577999999999998</v>
      </c>
      <c r="J1334" s="35">
        <f t="shared" si="21"/>
        <v>0</v>
      </c>
    </row>
    <row r="1335" spans="1:10">
      <c r="A1335" s="2">
        <v>41453</v>
      </c>
      <c r="B1335">
        <v>0.51</v>
      </c>
      <c r="D1335">
        <v>2.1454</v>
      </c>
      <c r="F1335">
        <v>2.6970000000000001</v>
      </c>
      <c r="H1335">
        <v>3.4481999999999999</v>
      </c>
      <c r="J1335" s="35">
        <f t="shared" si="21"/>
        <v>0</v>
      </c>
    </row>
    <row r="1336" spans="1:10">
      <c r="A1336" s="2">
        <v>41456</v>
      </c>
      <c r="B1336">
        <v>0.51739999999999997</v>
      </c>
      <c r="D1336">
        <v>2.1402999999999999</v>
      </c>
      <c r="F1336">
        <v>2.6949999999999998</v>
      </c>
      <c r="H1336">
        <v>3.4314999999999998</v>
      </c>
      <c r="J1336" s="35">
        <f t="shared" si="21"/>
        <v>0</v>
      </c>
    </row>
    <row r="1337" spans="1:10">
      <c r="A1337" s="2">
        <v>41457</v>
      </c>
      <c r="B1337">
        <v>0.52259999999999995</v>
      </c>
      <c r="D1337">
        <v>2.1415000000000002</v>
      </c>
      <c r="F1337">
        <v>2.6871</v>
      </c>
      <c r="H1337">
        <v>3.4407999999999999</v>
      </c>
      <c r="J1337" s="35">
        <f t="shared" si="21"/>
        <v>0</v>
      </c>
    </row>
    <row r="1338" spans="1:10">
      <c r="A1338" s="2">
        <v>41458</v>
      </c>
      <c r="B1338">
        <v>0.54900000000000004</v>
      </c>
      <c r="D1338">
        <v>2.1985000000000001</v>
      </c>
      <c r="F1338">
        <v>2.7364999999999999</v>
      </c>
      <c r="H1338">
        <v>3.4714999999999998</v>
      </c>
      <c r="J1338" s="35">
        <f t="shared" si="21"/>
        <v>0</v>
      </c>
    </row>
    <row r="1339" spans="1:10">
      <c r="A1339" s="2">
        <v>41459</v>
      </c>
      <c r="B1339">
        <v>0.52</v>
      </c>
      <c r="D1339">
        <v>2.1930000000000001</v>
      </c>
      <c r="F1339">
        <v>2.734</v>
      </c>
      <c r="H1339">
        <v>3.4710000000000001</v>
      </c>
      <c r="J1339" s="35">
        <f t="shared" si="21"/>
        <v>0</v>
      </c>
    </row>
    <row r="1340" spans="1:10">
      <c r="A1340" s="2">
        <v>41460</v>
      </c>
      <c r="B1340">
        <v>0.58499999999999996</v>
      </c>
      <c r="D1340">
        <v>2.4420999999999999</v>
      </c>
      <c r="F1340">
        <v>2.9939999999999998</v>
      </c>
      <c r="H1340">
        <v>3.7284000000000002</v>
      </c>
      <c r="J1340" s="35">
        <f t="shared" si="21"/>
        <v>0</v>
      </c>
    </row>
    <row r="1341" spans="1:10">
      <c r="A1341" s="2">
        <v>41463</v>
      </c>
      <c r="B1341">
        <v>0.53910000000000002</v>
      </c>
      <c r="D1341">
        <v>2.3191999999999999</v>
      </c>
      <c r="F1341">
        <v>2.8820000000000001</v>
      </c>
      <c r="H1341">
        <v>3.6465000000000001</v>
      </c>
      <c r="J1341" s="35">
        <f t="shared" si="21"/>
        <v>0</v>
      </c>
    </row>
    <row r="1342" spans="1:10">
      <c r="A1342" s="2">
        <v>41464</v>
      </c>
      <c r="B1342">
        <v>0.53569999999999995</v>
      </c>
      <c r="D1342">
        <v>2.2968000000000002</v>
      </c>
      <c r="F1342">
        <v>2.8620000000000001</v>
      </c>
      <c r="H1342">
        <v>3.6383999999999999</v>
      </c>
      <c r="J1342" s="35">
        <f t="shared" si="21"/>
        <v>0</v>
      </c>
    </row>
    <row r="1343" spans="1:10">
      <c r="A1343" s="2">
        <v>41465</v>
      </c>
      <c r="B1343">
        <v>0.51619999999999999</v>
      </c>
      <c r="D1343">
        <v>2.2599999999999998</v>
      </c>
      <c r="F1343">
        <v>2.8384999999999998</v>
      </c>
      <c r="H1343">
        <v>3.6353999999999997</v>
      </c>
      <c r="J1343" s="35">
        <f t="shared" si="21"/>
        <v>0</v>
      </c>
    </row>
    <row r="1344" spans="1:10">
      <c r="A1344" s="2">
        <v>41466</v>
      </c>
      <c r="B1344">
        <v>0.49819999999999998</v>
      </c>
      <c r="D1344">
        <v>2.1978</v>
      </c>
      <c r="F1344">
        <v>2.7904999999999998</v>
      </c>
      <c r="H1344">
        <v>3.6080000000000001</v>
      </c>
      <c r="J1344" s="35">
        <f t="shared" si="21"/>
        <v>0</v>
      </c>
    </row>
    <row r="1345" spans="1:10">
      <c r="A1345" s="2">
        <v>41467</v>
      </c>
      <c r="B1345">
        <v>0.52580000000000005</v>
      </c>
      <c r="D1345">
        <v>2.2254</v>
      </c>
      <c r="F1345">
        <v>2.8054000000000001</v>
      </c>
      <c r="H1345">
        <v>3.6126</v>
      </c>
      <c r="J1345" s="35">
        <f t="shared" si="21"/>
        <v>0</v>
      </c>
    </row>
    <row r="1346" spans="1:10">
      <c r="A1346" s="2">
        <v>41470</v>
      </c>
      <c r="B1346">
        <v>0.51</v>
      </c>
      <c r="D1346">
        <v>2.1741999999999999</v>
      </c>
      <c r="F1346">
        <v>2.7555000000000001</v>
      </c>
      <c r="H1346">
        <v>3.5783</v>
      </c>
      <c r="J1346" s="35">
        <f t="shared" si="21"/>
        <v>0</v>
      </c>
    </row>
    <row r="1347" spans="1:10">
      <c r="A1347" s="2">
        <v>41471</v>
      </c>
      <c r="B1347">
        <v>0.49509999999999998</v>
      </c>
      <c r="D1347">
        <v>2.169</v>
      </c>
      <c r="F1347">
        <v>2.7450000000000001</v>
      </c>
      <c r="H1347">
        <v>3.5709</v>
      </c>
      <c r="J1347" s="35">
        <f t="shared" si="21"/>
        <v>0</v>
      </c>
    </row>
    <row r="1348" spans="1:10">
      <c r="A1348" s="2">
        <v>41472</v>
      </c>
      <c r="B1348">
        <v>0.47549999999999998</v>
      </c>
      <c r="D1348">
        <v>2.1038999999999999</v>
      </c>
      <c r="F1348">
        <v>2.6907999999999999</v>
      </c>
      <c r="H1348">
        <v>3.5563000000000002</v>
      </c>
      <c r="J1348" s="35">
        <f t="shared" si="21"/>
        <v>0</v>
      </c>
    </row>
    <row r="1349" spans="1:10">
      <c r="A1349" s="2">
        <v>41473</v>
      </c>
      <c r="B1349">
        <v>0.47949999999999998</v>
      </c>
      <c r="D1349">
        <v>2.1263000000000001</v>
      </c>
      <c r="F1349">
        <v>2.7330000000000001</v>
      </c>
      <c r="H1349">
        <v>3.609</v>
      </c>
      <c r="J1349" s="35">
        <f t="shared" si="21"/>
        <v>0</v>
      </c>
    </row>
    <row r="1350" spans="1:10">
      <c r="A1350" s="2">
        <v>41474</v>
      </c>
      <c r="B1350">
        <v>0.47489999999999999</v>
      </c>
      <c r="D1350">
        <v>2.0928</v>
      </c>
      <c r="F1350">
        <v>2.69</v>
      </c>
      <c r="H1350">
        <v>3.5375000000000001</v>
      </c>
      <c r="J1350" s="35">
        <f t="shared" si="21"/>
        <v>0</v>
      </c>
    </row>
    <row r="1351" spans="1:10">
      <c r="A1351" s="2">
        <v>41477</v>
      </c>
      <c r="B1351">
        <v>0.47760000000000002</v>
      </c>
      <c r="D1351">
        <v>2.1</v>
      </c>
      <c r="F1351">
        <v>2.6890000000000001</v>
      </c>
      <c r="H1351">
        <v>3.532</v>
      </c>
      <c r="J1351" s="35">
        <f t="shared" si="21"/>
        <v>0</v>
      </c>
    </row>
    <row r="1352" spans="1:10">
      <c r="A1352" s="2">
        <v>41478</v>
      </c>
      <c r="B1352">
        <v>0.48480000000000001</v>
      </c>
      <c r="D1352">
        <v>2.1092</v>
      </c>
      <c r="F1352">
        <v>2.7069999999999999</v>
      </c>
      <c r="H1352">
        <v>3.5577999999999999</v>
      </c>
      <c r="J1352" s="35">
        <f t="shared" si="21"/>
        <v>0</v>
      </c>
    </row>
    <row r="1353" spans="1:10">
      <c r="A1353" s="2">
        <v>41479</v>
      </c>
      <c r="B1353">
        <v>0.50800000000000001</v>
      </c>
      <c r="D1353">
        <v>2.1884000000000001</v>
      </c>
      <c r="F1353">
        <v>2.7850000000000001</v>
      </c>
      <c r="H1353">
        <v>3.6230000000000002</v>
      </c>
      <c r="J1353" s="35">
        <f t="shared" si="21"/>
        <v>0</v>
      </c>
    </row>
    <row r="1354" spans="1:10">
      <c r="A1354" s="2">
        <v>41480</v>
      </c>
      <c r="B1354">
        <v>0.47660000000000002</v>
      </c>
      <c r="D1354">
        <v>2.1760999999999999</v>
      </c>
      <c r="F1354">
        <v>2.7721</v>
      </c>
      <c r="H1354">
        <v>3.6215000000000002</v>
      </c>
      <c r="J1354" s="35">
        <f t="shared" ref="J1354:J1417" si="22">C1354+E1354+G1354+I1354</f>
        <v>0</v>
      </c>
    </row>
    <row r="1355" spans="1:10">
      <c r="A1355" s="2">
        <v>41481</v>
      </c>
      <c r="B1355">
        <v>0.47470000000000001</v>
      </c>
      <c r="D1355">
        <v>2.1718000000000002</v>
      </c>
      <c r="F1355">
        <v>2.7625000000000002</v>
      </c>
      <c r="H1355">
        <v>3.6034999999999999</v>
      </c>
      <c r="J1355" s="35">
        <f t="shared" si="22"/>
        <v>0</v>
      </c>
    </row>
    <row r="1356" spans="1:10">
      <c r="A1356" s="2">
        <v>41484</v>
      </c>
      <c r="B1356">
        <v>0.47749999999999998</v>
      </c>
      <c r="D1356">
        <v>2.1945000000000001</v>
      </c>
      <c r="F1356">
        <v>2.7955000000000001</v>
      </c>
      <c r="H1356">
        <v>3.6545000000000001</v>
      </c>
      <c r="J1356" s="35">
        <f t="shared" si="22"/>
        <v>0</v>
      </c>
    </row>
    <row r="1357" spans="1:10">
      <c r="A1357" s="2">
        <v>41485</v>
      </c>
      <c r="B1357">
        <v>0.47849999999999998</v>
      </c>
      <c r="D1357">
        <v>2.2004999999999999</v>
      </c>
      <c r="F1357">
        <v>2.8010000000000002</v>
      </c>
      <c r="H1357">
        <v>3.6654999999999998</v>
      </c>
      <c r="J1357" s="35">
        <f t="shared" si="22"/>
        <v>0</v>
      </c>
    </row>
    <row r="1358" spans="1:10">
      <c r="A1358" s="2">
        <v>41486</v>
      </c>
      <c r="B1358">
        <v>0.47749999999999998</v>
      </c>
      <c r="D1358">
        <v>2.1814999999999998</v>
      </c>
      <c r="F1358">
        <v>2.7694999999999999</v>
      </c>
      <c r="H1358">
        <v>3.6185999999999998</v>
      </c>
      <c r="J1358" s="35">
        <f t="shared" si="22"/>
        <v>0</v>
      </c>
    </row>
    <row r="1359" spans="1:10">
      <c r="A1359" s="2">
        <v>41487</v>
      </c>
      <c r="B1359">
        <v>0.499</v>
      </c>
      <c r="D1359">
        <v>2.3075000000000001</v>
      </c>
      <c r="F1359">
        <v>2.8940000000000001</v>
      </c>
      <c r="H1359">
        <v>3.7294999999999998</v>
      </c>
      <c r="J1359" s="35">
        <f t="shared" si="22"/>
        <v>0</v>
      </c>
    </row>
    <row r="1360" spans="1:10">
      <c r="A1360" s="2">
        <v>41488</v>
      </c>
      <c r="B1360">
        <v>0.46850000000000003</v>
      </c>
      <c r="D1360">
        <v>2.1734999999999998</v>
      </c>
      <c r="F1360">
        <v>2.7709999999999999</v>
      </c>
      <c r="H1360">
        <v>3.6429999999999998</v>
      </c>
      <c r="J1360" s="35">
        <f t="shared" si="22"/>
        <v>0</v>
      </c>
    </row>
    <row r="1361" spans="1:10">
      <c r="A1361" s="2">
        <v>41491</v>
      </c>
      <c r="B1361">
        <v>0.47910000000000003</v>
      </c>
      <c r="D1361">
        <v>2.1989000000000001</v>
      </c>
      <c r="F1361">
        <v>2.8109999999999999</v>
      </c>
      <c r="H1361">
        <v>3.6920000000000002</v>
      </c>
      <c r="J1361" s="35">
        <f t="shared" si="22"/>
        <v>0</v>
      </c>
    </row>
    <row r="1362" spans="1:10">
      <c r="A1362" s="2">
        <v>41492</v>
      </c>
      <c r="B1362">
        <v>0.48420000000000002</v>
      </c>
      <c r="D1362">
        <v>2.222</v>
      </c>
      <c r="F1362">
        <v>2.8275000000000001</v>
      </c>
      <c r="H1362">
        <v>3.6997999999999998</v>
      </c>
      <c r="J1362" s="35">
        <f t="shared" si="22"/>
        <v>0</v>
      </c>
    </row>
    <row r="1363" spans="1:10">
      <c r="A1363" s="2">
        <v>41493</v>
      </c>
      <c r="B1363">
        <v>0.4803</v>
      </c>
      <c r="D1363">
        <v>2.1819999999999999</v>
      </c>
      <c r="F1363">
        <v>2.7800000000000002</v>
      </c>
      <c r="H1363">
        <v>3.65</v>
      </c>
      <c r="J1363" s="35">
        <f t="shared" si="22"/>
        <v>0</v>
      </c>
    </row>
    <row r="1364" spans="1:10">
      <c r="A1364" s="2">
        <v>41494</v>
      </c>
      <c r="B1364">
        <v>0.47960000000000003</v>
      </c>
      <c r="D1364">
        <v>2.1661999999999999</v>
      </c>
      <c r="F1364">
        <v>2.7645</v>
      </c>
      <c r="H1364">
        <v>3.6375000000000002</v>
      </c>
      <c r="J1364" s="35">
        <f t="shared" si="22"/>
        <v>0</v>
      </c>
    </row>
    <row r="1365" spans="1:10">
      <c r="A1365" s="2">
        <v>41495</v>
      </c>
      <c r="B1365">
        <v>0.47399999999999998</v>
      </c>
      <c r="D1365">
        <v>2.153</v>
      </c>
      <c r="F1365">
        <v>2.7469999999999999</v>
      </c>
      <c r="H1365">
        <v>3.6185999999999998</v>
      </c>
      <c r="J1365" s="35">
        <f t="shared" si="22"/>
        <v>0</v>
      </c>
    </row>
    <row r="1366" spans="1:10">
      <c r="A1366" s="2">
        <v>41498</v>
      </c>
      <c r="B1366">
        <v>0.48070000000000002</v>
      </c>
      <c r="D1366">
        <v>2.194</v>
      </c>
      <c r="F1366">
        <v>2.7930000000000001</v>
      </c>
      <c r="H1366">
        <v>3.6710000000000003</v>
      </c>
      <c r="J1366" s="35">
        <f t="shared" si="22"/>
        <v>0</v>
      </c>
    </row>
    <row r="1367" spans="1:10">
      <c r="A1367" s="2">
        <v>41499</v>
      </c>
      <c r="B1367">
        <v>0.50980000000000003</v>
      </c>
      <c r="D1367">
        <v>2.2955999999999999</v>
      </c>
      <c r="F1367">
        <v>2.89</v>
      </c>
      <c r="H1367">
        <v>3.742</v>
      </c>
      <c r="J1367" s="35">
        <f t="shared" si="22"/>
        <v>0</v>
      </c>
    </row>
    <row r="1368" spans="1:10">
      <c r="A1368" s="2">
        <v>41500</v>
      </c>
      <c r="B1368">
        <v>0.50609999999999999</v>
      </c>
      <c r="D1368">
        <v>2.2852000000000001</v>
      </c>
      <c r="F1368">
        <v>2.8845000000000001</v>
      </c>
      <c r="H1368">
        <v>3.7244999999999999</v>
      </c>
      <c r="J1368" s="35">
        <f t="shared" si="22"/>
        <v>0</v>
      </c>
    </row>
    <row r="1369" spans="1:10">
      <c r="A1369" s="2">
        <v>41501</v>
      </c>
      <c r="B1369">
        <v>0.52590000000000003</v>
      </c>
      <c r="D1369">
        <v>2.3435000000000001</v>
      </c>
      <c r="F1369">
        <v>2.93</v>
      </c>
      <c r="H1369">
        <v>3.7685</v>
      </c>
      <c r="J1369" s="35">
        <f t="shared" si="22"/>
        <v>0</v>
      </c>
    </row>
    <row r="1370" spans="1:10">
      <c r="A1370" s="2">
        <v>41502</v>
      </c>
      <c r="B1370">
        <v>0.52849999999999997</v>
      </c>
      <c r="D1370">
        <v>2.3986000000000001</v>
      </c>
      <c r="F1370">
        <v>2.9950000000000001</v>
      </c>
      <c r="H1370">
        <v>3.8079999999999998</v>
      </c>
      <c r="J1370" s="35">
        <f t="shared" si="22"/>
        <v>0</v>
      </c>
    </row>
    <row r="1371" spans="1:10">
      <c r="A1371" s="2">
        <v>41505</v>
      </c>
      <c r="B1371">
        <v>0.54420000000000002</v>
      </c>
      <c r="D1371">
        <v>2.4660000000000002</v>
      </c>
      <c r="F1371">
        <v>3.0609999999999999</v>
      </c>
      <c r="H1371">
        <v>3.8665000000000003</v>
      </c>
      <c r="J1371" s="35">
        <f t="shared" si="22"/>
        <v>0</v>
      </c>
    </row>
    <row r="1372" spans="1:10">
      <c r="A1372" s="2">
        <v>41506</v>
      </c>
      <c r="B1372">
        <v>0.52769999999999995</v>
      </c>
      <c r="D1372">
        <v>2.3995000000000002</v>
      </c>
      <c r="F1372">
        <v>3.0001000000000002</v>
      </c>
      <c r="H1372">
        <v>3.8319999999999999</v>
      </c>
      <c r="J1372" s="35">
        <f t="shared" si="22"/>
        <v>0</v>
      </c>
    </row>
    <row r="1373" spans="1:10">
      <c r="A1373" s="2">
        <v>41507</v>
      </c>
      <c r="B1373">
        <v>0.55449999999999999</v>
      </c>
      <c r="D1373">
        <v>2.4990000000000001</v>
      </c>
      <c r="F1373">
        <v>3.0859999999999999</v>
      </c>
      <c r="H1373">
        <v>3.907</v>
      </c>
      <c r="J1373" s="35">
        <f t="shared" si="22"/>
        <v>0</v>
      </c>
    </row>
    <row r="1374" spans="1:10">
      <c r="A1374" s="2">
        <v>41508</v>
      </c>
      <c r="B1374">
        <v>0.58040000000000003</v>
      </c>
      <c r="D1374">
        <v>2.5108000000000001</v>
      </c>
      <c r="F1374">
        <v>3.0880000000000001</v>
      </c>
      <c r="H1374">
        <v>3.8715000000000002</v>
      </c>
      <c r="J1374" s="35">
        <f t="shared" si="22"/>
        <v>0</v>
      </c>
    </row>
    <row r="1375" spans="1:10">
      <c r="A1375" s="2">
        <v>41509</v>
      </c>
      <c r="B1375">
        <v>0.56069999999999998</v>
      </c>
      <c r="D1375">
        <v>2.4445000000000001</v>
      </c>
      <c r="F1375">
        <v>3.0095000000000001</v>
      </c>
      <c r="H1375">
        <v>3.7907999999999999</v>
      </c>
      <c r="J1375" s="35">
        <f t="shared" si="22"/>
        <v>0</v>
      </c>
    </row>
    <row r="1376" spans="1:10">
      <c r="A1376" s="2">
        <v>41512</v>
      </c>
      <c r="B1376">
        <v>0.54849999999999999</v>
      </c>
      <c r="D1376">
        <v>2.4039999999999999</v>
      </c>
      <c r="F1376">
        <v>2.9713000000000003</v>
      </c>
      <c r="H1376">
        <v>3.762</v>
      </c>
      <c r="J1376" s="35">
        <f t="shared" si="22"/>
        <v>0</v>
      </c>
    </row>
    <row r="1377" spans="1:10">
      <c r="A1377" s="2">
        <v>41513</v>
      </c>
      <c r="B1377">
        <v>0.53720000000000001</v>
      </c>
      <c r="D1377">
        <v>2.3265000000000002</v>
      </c>
      <c r="F1377">
        <v>2.8959999999999999</v>
      </c>
      <c r="H1377">
        <v>3.6905000000000001</v>
      </c>
      <c r="J1377" s="35">
        <f t="shared" si="22"/>
        <v>0</v>
      </c>
    </row>
    <row r="1378" spans="1:10">
      <c r="A1378" s="2">
        <v>41514</v>
      </c>
      <c r="B1378">
        <v>0.55940000000000001</v>
      </c>
      <c r="D1378">
        <v>2.3855</v>
      </c>
      <c r="F1378">
        <v>2.9542999999999999</v>
      </c>
      <c r="H1378">
        <v>3.7427999999999999</v>
      </c>
      <c r="J1378" s="35">
        <f t="shared" si="22"/>
        <v>0</v>
      </c>
    </row>
    <row r="1379" spans="1:10">
      <c r="A1379" s="2">
        <v>41515</v>
      </c>
      <c r="B1379">
        <v>0.56489999999999996</v>
      </c>
      <c r="D1379">
        <v>2.3904999999999998</v>
      </c>
      <c r="F1379">
        <v>2.9554999999999998</v>
      </c>
      <c r="H1379">
        <v>3.7231999999999998</v>
      </c>
      <c r="J1379" s="35">
        <f t="shared" si="22"/>
        <v>0</v>
      </c>
    </row>
    <row r="1380" spans="1:10">
      <c r="A1380" s="2">
        <v>41516</v>
      </c>
      <c r="B1380">
        <v>0.56640000000000001</v>
      </c>
      <c r="D1380">
        <v>2.4260000000000002</v>
      </c>
      <c r="F1380">
        <v>2.9809999999999999</v>
      </c>
      <c r="H1380">
        <v>3.7210000000000001</v>
      </c>
      <c r="J1380" s="35">
        <f t="shared" si="22"/>
        <v>0</v>
      </c>
    </row>
    <row r="1381" spans="1:10">
      <c r="A1381" s="2">
        <v>41519</v>
      </c>
      <c r="B1381">
        <v>0.58699999999999997</v>
      </c>
      <c r="D1381">
        <v>2.4249999999999998</v>
      </c>
      <c r="F1381">
        <v>2.98</v>
      </c>
      <c r="H1381">
        <v>3.7235</v>
      </c>
      <c r="J1381" s="35">
        <f t="shared" si="22"/>
        <v>0</v>
      </c>
    </row>
    <row r="1382" spans="1:10">
      <c r="A1382" s="2">
        <v>41520</v>
      </c>
      <c r="B1382">
        <v>0.58799999999999997</v>
      </c>
      <c r="D1382">
        <v>2.4645000000000001</v>
      </c>
      <c r="F1382">
        <v>3.0345</v>
      </c>
      <c r="H1382">
        <v>3.798</v>
      </c>
      <c r="J1382" s="35">
        <f t="shared" si="22"/>
        <v>0</v>
      </c>
    </row>
    <row r="1383" spans="1:10">
      <c r="A1383" s="2">
        <v>41521</v>
      </c>
      <c r="B1383">
        <v>0.625</v>
      </c>
      <c r="D1383">
        <v>2.5154999999999998</v>
      </c>
      <c r="F1383">
        <v>3.0804999999999998</v>
      </c>
      <c r="H1383">
        <v>3.7858999999999998</v>
      </c>
      <c r="J1383" s="35">
        <f t="shared" si="22"/>
        <v>0</v>
      </c>
    </row>
    <row r="1384" spans="1:10">
      <c r="A1384" s="2">
        <v>41522</v>
      </c>
      <c r="B1384">
        <v>0.66969999999999996</v>
      </c>
      <c r="D1384">
        <v>2.6315</v>
      </c>
      <c r="F1384">
        <v>3.1846999999999999</v>
      </c>
      <c r="H1384">
        <v>3.9186000000000001</v>
      </c>
      <c r="J1384" s="35">
        <f t="shared" si="22"/>
        <v>0</v>
      </c>
    </row>
    <row r="1385" spans="1:10">
      <c r="A1385" s="2">
        <v>41523</v>
      </c>
      <c r="B1385">
        <v>0.61560000000000004</v>
      </c>
      <c r="D1385">
        <v>2.5449999999999999</v>
      </c>
      <c r="F1385">
        <v>3.1179999999999999</v>
      </c>
      <c r="H1385">
        <v>3.891</v>
      </c>
      <c r="J1385" s="35">
        <f t="shared" si="22"/>
        <v>0</v>
      </c>
    </row>
    <row r="1386" spans="1:10">
      <c r="A1386" s="2">
        <v>41526</v>
      </c>
      <c r="B1386">
        <v>0.60140000000000005</v>
      </c>
      <c r="D1386">
        <v>2.5034999999999998</v>
      </c>
      <c r="F1386">
        <v>3.0844999999999998</v>
      </c>
      <c r="H1386">
        <v>3.871</v>
      </c>
      <c r="J1386" s="35">
        <f t="shared" si="22"/>
        <v>0</v>
      </c>
    </row>
    <row r="1387" spans="1:10">
      <c r="A1387" s="2">
        <v>41527</v>
      </c>
      <c r="B1387">
        <v>0.62280000000000002</v>
      </c>
      <c r="D1387">
        <v>2.5545</v>
      </c>
      <c r="F1387">
        <v>3.1259000000000001</v>
      </c>
      <c r="H1387">
        <v>3.9016999999999999</v>
      </c>
      <c r="J1387" s="35">
        <f t="shared" si="22"/>
        <v>0</v>
      </c>
    </row>
    <row r="1388" spans="1:10">
      <c r="A1388" s="2">
        <v>41528</v>
      </c>
      <c r="B1388">
        <v>0.59570000000000001</v>
      </c>
      <c r="D1388">
        <v>2.5019999999999998</v>
      </c>
      <c r="F1388">
        <v>3.0779999999999998</v>
      </c>
      <c r="H1388">
        <v>3.8573</v>
      </c>
      <c r="J1388" s="35">
        <f t="shared" si="22"/>
        <v>0</v>
      </c>
    </row>
    <row r="1389" spans="1:10">
      <c r="A1389" s="2">
        <v>41529</v>
      </c>
      <c r="B1389">
        <v>0.59450000000000003</v>
      </c>
      <c r="D1389">
        <v>2.4975000000000001</v>
      </c>
      <c r="F1389">
        <v>3.0674999999999999</v>
      </c>
      <c r="H1389">
        <v>3.8475000000000001</v>
      </c>
      <c r="J1389" s="35">
        <f t="shared" si="22"/>
        <v>0</v>
      </c>
    </row>
    <row r="1390" spans="1:10">
      <c r="A1390" s="2">
        <v>41530</v>
      </c>
      <c r="B1390">
        <v>0.59299999999999997</v>
      </c>
      <c r="D1390">
        <v>2.4845000000000002</v>
      </c>
      <c r="F1390">
        <v>3.048</v>
      </c>
      <c r="H1390">
        <v>3.8414999999999999</v>
      </c>
      <c r="J1390" s="35">
        <f t="shared" si="22"/>
        <v>0</v>
      </c>
    </row>
    <row r="1391" spans="1:10">
      <c r="A1391" s="2">
        <v>41533</v>
      </c>
      <c r="B1391">
        <v>0.54700000000000004</v>
      </c>
      <c r="D1391">
        <v>2.4285000000000001</v>
      </c>
      <c r="F1391">
        <v>3.02</v>
      </c>
      <c r="H1391">
        <v>3.8544999999999998</v>
      </c>
      <c r="J1391" s="35">
        <f t="shared" si="22"/>
        <v>0</v>
      </c>
    </row>
    <row r="1392" spans="1:10">
      <c r="A1392" s="2">
        <v>41534</v>
      </c>
      <c r="B1392">
        <v>0.53149999999999997</v>
      </c>
      <c r="D1392">
        <v>2.415</v>
      </c>
      <c r="F1392">
        <v>2.9965000000000002</v>
      </c>
      <c r="H1392">
        <v>3.8149999999999999</v>
      </c>
      <c r="J1392" s="35">
        <f t="shared" si="22"/>
        <v>0</v>
      </c>
    </row>
    <row r="1393" spans="1:10">
      <c r="A1393" s="2">
        <v>41535</v>
      </c>
      <c r="B1393">
        <v>0.48299999999999998</v>
      </c>
      <c r="D1393">
        <v>2.234</v>
      </c>
      <c r="F1393">
        <v>2.8410000000000002</v>
      </c>
      <c r="H1393">
        <v>3.7213000000000003</v>
      </c>
      <c r="J1393" s="35">
        <f t="shared" si="22"/>
        <v>0</v>
      </c>
    </row>
    <row r="1394" spans="1:10">
      <c r="A1394" s="2">
        <v>41536</v>
      </c>
      <c r="B1394">
        <v>0.4975</v>
      </c>
      <c r="D1394">
        <v>2.3075000000000001</v>
      </c>
      <c r="F1394">
        <v>2.9104999999999999</v>
      </c>
      <c r="H1394">
        <v>3.7835000000000001</v>
      </c>
      <c r="J1394" s="35">
        <f t="shared" si="22"/>
        <v>0</v>
      </c>
    </row>
    <row r="1395" spans="1:10">
      <c r="A1395" s="2">
        <v>41537</v>
      </c>
      <c r="B1395">
        <v>0.48749999999999999</v>
      </c>
      <c r="D1395">
        <v>2.2948</v>
      </c>
      <c r="F1395">
        <v>2.8919999999999999</v>
      </c>
      <c r="H1395">
        <v>3.7433000000000001</v>
      </c>
      <c r="J1395" s="35">
        <f t="shared" si="22"/>
        <v>0</v>
      </c>
    </row>
    <row r="1396" spans="1:10">
      <c r="A1396" s="2">
        <v>41540</v>
      </c>
      <c r="B1396">
        <v>0.47849999999999998</v>
      </c>
      <c r="D1396">
        <v>2.2534999999999998</v>
      </c>
      <c r="F1396">
        <v>2.851</v>
      </c>
      <c r="H1396">
        <v>3.7050000000000001</v>
      </c>
      <c r="J1396" s="35">
        <f t="shared" si="22"/>
        <v>0</v>
      </c>
    </row>
    <row r="1397" spans="1:10">
      <c r="A1397" s="2">
        <v>41541</v>
      </c>
      <c r="B1397">
        <v>0.48099999999999998</v>
      </c>
      <c r="D1397">
        <v>2.2233000000000001</v>
      </c>
      <c r="F1397">
        <v>2.8098000000000001</v>
      </c>
      <c r="H1397">
        <v>3.6520000000000001</v>
      </c>
      <c r="J1397" s="35">
        <f t="shared" si="22"/>
        <v>0</v>
      </c>
    </row>
    <row r="1398" spans="1:10">
      <c r="A1398" s="2">
        <v>41542</v>
      </c>
      <c r="B1398">
        <v>0.47020000000000001</v>
      </c>
      <c r="D1398">
        <v>2.1865000000000001</v>
      </c>
      <c r="F1398">
        <v>2.7795000000000001</v>
      </c>
      <c r="H1398">
        <v>3.6484999999999999</v>
      </c>
      <c r="J1398" s="35">
        <f t="shared" si="22"/>
        <v>0</v>
      </c>
    </row>
    <row r="1399" spans="1:10">
      <c r="A1399" s="2">
        <v>41543</v>
      </c>
      <c r="B1399">
        <v>0.47349999999999998</v>
      </c>
      <c r="D1399">
        <v>2.2050000000000001</v>
      </c>
      <c r="F1399">
        <v>2.8010000000000002</v>
      </c>
      <c r="H1399">
        <v>3.6749999999999998</v>
      </c>
      <c r="J1399" s="35">
        <f t="shared" si="22"/>
        <v>0</v>
      </c>
    </row>
    <row r="1400" spans="1:10">
      <c r="A1400" s="2">
        <v>41544</v>
      </c>
      <c r="B1400">
        <v>0.46750000000000003</v>
      </c>
      <c r="D1400">
        <v>2.1795</v>
      </c>
      <c r="F1400">
        <v>2.7800000000000002</v>
      </c>
      <c r="H1400">
        <v>3.6621000000000001</v>
      </c>
      <c r="J1400" s="35">
        <f t="shared" si="22"/>
        <v>0</v>
      </c>
    </row>
    <row r="1401" spans="1:10">
      <c r="A1401" s="2">
        <v>41547</v>
      </c>
      <c r="B1401">
        <v>0.46</v>
      </c>
      <c r="D1401">
        <v>2.1629999999999998</v>
      </c>
      <c r="F1401">
        <v>2.7650000000000001</v>
      </c>
      <c r="H1401">
        <v>3.6585000000000001</v>
      </c>
      <c r="J1401" s="35">
        <f t="shared" si="22"/>
        <v>0</v>
      </c>
    </row>
    <row r="1402" spans="1:10">
      <c r="A1402" s="2">
        <v>41548</v>
      </c>
      <c r="B1402">
        <v>0.46700000000000003</v>
      </c>
      <c r="D1402">
        <v>2.2118000000000002</v>
      </c>
      <c r="F1402">
        <v>2.8079999999999998</v>
      </c>
      <c r="H1402">
        <v>3.6859999999999999</v>
      </c>
      <c r="J1402" s="35">
        <f t="shared" si="22"/>
        <v>0</v>
      </c>
    </row>
    <row r="1403" spans="1:10">
      <c r="A1403" s="2">
        <v>41549</v>
      </c>
      <c r="B1403">
        <v>0.45900000000000002</v>
      </c>
      <c r="D1403">
        <v>2.1734999999999998</v>
      </c>
      <c r="F1403">
        <v>2.7835000000000001</v>
      </c>
      <c r="H1403">
        <v>3.6825000000000001</v>
      </c>
      <c r="J1403" s="35">
        <f t="shared" si="22"/>
        <v>0</v>
      </c>
    </row>
    <row r="1404" spans="1:10">
      <c r="A1404" s="2">
        <v>41550</v>
      </c>
      <c r="B1404">
        <v>0.44979999999999998</v>
      </c>
      <c r="D1404">
        <v>2.1568000000000001</v>
      </c>
      <c r="F1404">
        <v>2.7705000000000002</v>
      </c>
      <c r="H1404">
        <v>3.6840000000000002</v>
      </c>
      <c r="J1404" s="35">
        <f t="shared" si="22"/>
        <v>0</v>
      </c>
    </row>
    <row r="1405" spans="1:10">
      <c r="A1405" s="2">
        <v>41551</v>
      </c>
      <c r="B1405">
        <v>0.46250000000000002</v>
      </c>
      <c r="D1405">
        <v>2.2035</v>
      </c>
      <c r="F1405">
        <v>2.8115000000000001</v>
      </c>
      <c r="H1405">
        <v>3.6981999999999999</v>
      </c>
      <c r="J1405" s="35">
        <f t="shared" si="22"/>
        <v>0</v>
      </c>
    </row>
    <row r="1406" spans="1:10">
      <c r="A1406" s="2">
        <v>41554</v>
      </c>
      <c r="B1406">
        <v>0.47199999999999998</v>
      </c>
      <c r="D1406">
        <v>2.1850000000000001</v>
      </c>
      <c r="F1406">
        <v>2.7845</v>
      </c>
      <c r="H1406">
        <v>3.6625000000000001</v>
      </c>
      <c r="J1406" s="35">
        <f t="shared" si="22"/>
        <v>0</v>
      </c>
    </row>
    <row r="1407" spans="1:10">
      <c r="A1407" s="2">
        <v>41555</v>
      </c>
      <c r="B1407">
        <v>0.50149999999999995</v>
      </c>
      <c r="D1407">
        <v>2.1855000000000002</v>
      </c>
      <c r="F1407">
        <v>2.7755000000000001</v>
      </c>
      <c r="H1407">
        <v>3.6555</v>
      </c>
      <c r="J1407" s="35">
        <f t="shared" si="22"/>
        <v>0</v>
      </c>
    </row>
    <row r="1408" spans="1:10">
      <c r="A1408" s="2">
        <v>41556</v>
      </c>
      <c r="B1408">
        <v>0.48749999999999999</v>
      </c>
      <c r="D1408">
        <v>2.2054999999999998</v>
      </c>
      <c r="F1408">
        <v>2.8085</v>
      </c>
      <c r="H1408">
        <v>3.7063000000000001</v>
      </c>
      <c r="J1408" s="35">
        <f t="shared" si="22"/>
        <v>0</v>
      </c>
    </row>
    <row r="1409" spans="1:10">
      <c r="A1409" s="2">
        <v>41557</v>
      </c>
      <c r="B1409">
        <v>0.4773</v>
      </c>
      <c r="D1409">
        <v>2.2118000000000002</v>
      </c>
      <c r="F1409">
        <v>2.8174999999999999</v>
      </c>
      <c r="H1409">
        <v>3.6978</v>
      </c>
      <c r="J1409" s="35">
        <f t="shared" si="22"/>
        <v>0</v>
      </c>
    </row>
    <row r="1410" spans="1:10">
      <c r="A1410" s="2">
        <v>41558</v>
      </c>
      <c r="B1410">
        <v>0.47799999999999998</v>
      </c>
      <c r="D1410">
        <v>2.2084999999999999</v>
      </c>
      <c r="F1410">
        <v>2.8224999999999998</v>
      </c>
      <c r="H1410">
        <v>3.7124999999999999</v>
      </c>
      <c r="J1410" s="35">
        <f t="shared" si="22"/>
        <v>0</v>
      </c>
    </row>
    <row r="1411" spans="1:10">
      <c r="A1411" s="2">
        <v>41561</v>
      </c>
      <c r="B1411">
        <v>0.48249999999999998</v>
      </c>
      <c r="D1411">
        <v>2.2124999999999999</v>
      </c>
      <c r="F1411">
        <v>2.8235000000000001</v>
      </c>
      <c r="H1411">
        <v>3.7149999999999999</v>
      </c>
      <c r="J1411" s="35">
        <f t="shared" si="22"/>
        <v>0</v>
      </c>
    </row>
    <row r="1412" spans="1:10">
      <c r="A1412" s="2">
        <v>41562</v>
      </c>
      <c r="B1412">
        <v>0.47949999999999998</v>
      </c>
      <c r="D1412">
        <v>2.238</v>
      </c>
      <c r="F1412">
        <v>2.8603000000000001</v>
      </c>
      <c r="H1412">
        <v>3.7605</v>
      </c>
      <c r="J1412" s="35">
        <f t="shared" si="22"/>
        <v>0</v>
      </c>
    </row>
    <row r="1413" spans="1:10">
      <c r="A1413" s="2">
        <v>41563</v>
      </c>
      <c r="B1413">
        <v>0.46200000000000002</v>
      </c>
      <c r="D1413">
        <v>2.1888000000000001</v>
      </c>
      <c r="F1413">
        <v>2.7993000000000001</v>
      </c>
      <c r="H1413">
        <v>3.7025000000000001</v>
      </c>
      <c r="J1413" s="35">
        <f t="shared" si="22"/>
        <v>0</v>
      </c>
    </row>
    <row r="1414" spans="1:10">
      <c r="A1414" s="2">
        <v>41564</v>
      </c>
      <c r="B1414">
        <v>0.44550000000000001</v>
      </c>
      <c r="D1414">
        <v>2.1225000000000001</v>
      </c>
      <c r="F1414">
        <v>2.7305000000000001</v>
      </c>
      <c r="H1414">
        <v>3.6435</v>
      </c>
      <c r="J1414" s="35">
        <f t="shared" si="22"/>
        <v>0</v>
      </c>
    </row>
    <row r="1415" spans="1:10">
      <c r="A1415" s="2">
        <v>41565</v>
      </c>
      <c r="B1415">
        <v>0.44500000000000001</v>
      </c>
      <c r="D1415">
        <v>2.1230000000000002</v>
      </c>
      <c r="F1415">
        <v>2.7240000000000002</v>
      </c>
      <c r="H1415">
        <v>3.629</v>
      </c>
      <c r="J1415" s="35">
        <f t="shared" si="22"/>
        <v>0</v>
      </c>
    </row>
    <row r="1416" spans="1:10">
      <c r="A1416" s="2">
        <v>41568</v>
      </c>
      <c r="B1416">
        <v>0.44850000000000001</v>
      </c>
      <c r="D1416">
        <v>2.1402999999999999</v>
      </c>
      <c r="F1416">
        <v>2.7444999999999999</v>
      </c>
      <c r="H1416">
        <v>3.649</v>
      </c>
      <c r="J1416" s="35">
        <f t="shared" si="22"/>
        <v>0</v>
      </c>
    </row>
    <row r="1417" spans="1:10">
      <c r="A1417" s="2">
        <v>41569</v>
      </c>
      <c r="B1417">
        <v>0.42749999999999999</v>
      </c>
      <c r="D1417">
        <v>2.0569999999999999</v>
      </c>
      <c r="F1417">
        <v>2.6564999999999999</v>
      </c>
      <c r="H1417">
        <v>3.5830000000000002</v>
      </c>
      <c r="J1417" s="35">
        <f t="shared" si="22"/>
        <v>0</v>
      </c>
    </row>
    <row r="1418" spans="1:10">
      <c r="A1418" s="2">
        <v>41570</v>
      </c>
      <c r="B1418">
        <v>0.441</v>
      </c>
      <c r="D1418">
        <v>2.0554999999999999</v>
      </c>
      <c r="F1418">
        <v>2.6494999999999997</v>
      </c>
      <c r="H1418">
        <v>3.5655000000000001</v>
      </c>
      <c r="J1418" s="35">
        <f t="shared" ref="J1418:J1481" si="23">C1418+E1418+G1418+I1418</f>
        <v>0</v>
      </c>
    </row>
    <row r="1419" spans="1:10">
      <c r="A1419" s="2">
        <v>41571</v>
      </c>
      <c r="B1419">
        <v>0.438</v>
      </c>
      <c r="D1419">
        <v>2.0724999999999998</v>
      </c>
      <c r="F1419">
        <v>2.6728000000000001</v>
      </c>
      <c r="H1419">
        <v>3.5798000000000001</v>
      </c>
      <c r="J1419" s="35">
        <f t="shared" si="23"/>
        <v>0</v>
      </c>
    </row>
    <row r="1420" spans="1:10">
      <c r="A1420" s="2">
        <v>41572</v>
      </c>
      <c r="B1420">
        <v>0.43149999999999999</v>
      </c>
      <c r="D1420">
        <v>2.0569999999999999</v>
      </c>
      <c r="F1420">
        <v>2.6635</v>
      </c>
      <c r="H1420">
        <v>3.5788000000000002</v>
      </c>
      <c r="J1420" s="35">
        <f t="shared" si="23"/>
        <v>0</v>
      </c>
    </row>
    <row r="1421" spans="1:10">
      <c r="A1421" s="2">
        <v>41575</v>
      </c>
      <c r="B1421">
        <v>0.437</v>
      </c>
      <c r="D1421">
        <v>2.0648</v>
      </c>
      <c r="F1421">
        <v>2.6707999999999998</v>
      </c>
      <c r="H1421">
        <v>3.5878000000000001</v>
      </c>
      <c r="J1421" s="35">
        <f t="shared" si="23"/>
        <v>0</v>
      </c>
    </row>
    <row r="1422" spans="1:10">
      <c r="A1422" s="2">
        <v>41576</v>
      </c>
      <c r="B1422">
        <v>0.43</v>
      </c>
      <c r="D1422">
        <v>2.0415000000000001</v>
      </c>
      <c r="F1422">
        <v>2.6515</v>
      </c>
      <c r="H1422">
        <v>3.5762</v>
      </c>
      <c r="J1422" s="35">
        <f t="shared" si="23"/>
        <v>0</v>
      </c>
    </row>
    <row r="1423" spans="1:10">
      <c r="A1423" s="2">
        <v>41577</v>
      </c>
      <c r="B1423">
        <v>0.43259999999999998</v>
      </c>
      <c r="D1423">
        <v>2.0754999999999999</v>
      </c>
      <c r="F1423">
        <v>2.6814999999999998</v>
      </c>
      <c r="H1423">
        <v>3.6025</v>
      </c>
      <c r="J1423" s="35">
        <f t="shared" si="23"/>
        <v>0</v>
      </c>
    </row>
    <row r="1424" spans="1:10">
      <c r="A1424" s="2">
        <v>41578</v>
      </c>
      <c r="B1424">
        <v>0.42549999999999999</v>
      </c>
      <c r="D1424">
        <v>2.0945</v>
      </c>
      <c r="F1424">
        <v>2.6995</v>
      </c>
      <c r="H1424">
        <v>3.6025</v>
      </c>
      <c r="J1424" s="35">
        <f t="shared" si="23"/>
        <v>0</v>
      </c>
    </row>
    <row r="1425" spans="1:10">
      <c r="A1425" s="2">
        <v>41579</v>
      </c>
      <c r="B1425">
        <v>0.42899999999999999</v>
      </c>
      <c r="D1425">
        <v>2.1495000000000002</v>
      </c>
      <c r="F1425">
        <v>2.766</v>
      </c>
      <c r="H1425">
        <v>3.6680000000000001</v>
      </c>
      <c r="J1425" s="35">
        <f t="shared" si="23"/>
        <v>0</v>
      </c>
    </row>
    <row r="1426" spans="1:10">
      <c r="A1426" s="2">
        <v>41582</v>
      </c>
      <c r="B1426">
        <v>0.41949999999999998</v>
      </c>
      <c r="D1426">
        <v>2.13</v>
      </c>
      <c r="F1426">
        <v>2.7484999999999999</v>
      </c>
      <c r="H1426">
        <v>3.669</v>
      </c>
      <c r="J1426" s="35">
        <f t="shared" si="23"/>
        <v>0</v>
      </c>
    </row>
    <row r="1427" spans="1:10">
      <c r="A1427" s="2">
        <v>41583</v>
      </c>
      <c r="B1427">
        <v>0.42149999999999999</v>
      </c>
      <c r="D1427">
        <v>2.1795</v>
      </c>
      <c r="F1427">
        <v>2.8129999999999997</v>
      </c>
      <c r="H1427">
        <v>3.7423000000000002</v>
      </c>
      <c r="J1427" s="35">
        <f t="shared" si="23"/>
        <v>0</v>
      </c>
    </row>
    <row r="1428" spans="1:10">
      <c r="A1428" s="2">
        <v>41584</v>
      </c>
      <c r="B1428">
        <v>0.40949999999999998</v>
      </c>
      <c r="D1428">
        <v>2.1343999999999999</v>
      </c>
      <c r="F1428">
        <v>2.7755000000000001</v>
      </c>
      <c r="H1428">
        <v>3.7317</v>
      </c>
      <c r="J1428" s="35">
        <f t="shared" si="23"/>
        <v>0</v>
      </c>
    </row>
    <row r="1429" spans="1:10">
      <c r="A1429" s="2">
        <v>41585</v>
      </c>
      <c r="B1429">
        <v>0.40450000000000003</v>
      </c>
      <c r="D1429">
        <v>2.0979999999999999</v>
      </c>
      <c r="F1429">
        <v>2.7349999999999999</v>
      </c>
      <c r="H1429">
        <v>3.6654999999999998</v>
      </c>
      <c r="J1429" s="35">
        <f t="shared" si="23"/>
        <v>0</v>
      </c>
    </row>
    <row r="1430" spans="1:10">
      <c r="A1430" s="2">
        <v>41586</v>
      </c>
      <c r="B1430">
        <v>0.42749999999999999</v>
      </c>
      <c r="D1430">
        <v>2.2250000000000001</v>
      </c>
      <c r="F1430">
        <v>2.8734999999999999</v>
      </c>
      <c r="H1430">
        <v>3.7995000000000001</v>
      </c>
      <c r="J1430" s="35">
        <f t="shared" si="23"/>
        <v>0</v>
      </c>
    </row>
    <row r="1431" spans="1:10">
      <c r="A1431" s="2">
        <v>41589</v>
      </c>
      <c r="B1431">
        <v>0.42249999999999999</v>
      </c>
      <c r="D1431">
        <v>2.226</v>
      </c>
      <c r="F1431">
        <v>2.8660000000000001</v>
      </c>
      <c r="H1431">
        <v>3.794</v>
      </c>
      <c r="J1431" s="35">
        <f t="shared" si="23"/>
        <v>0</v>
      </c>
    </row>
    <row r="1432" spans="1:10">
      <c r="A1432" s="2">
        <v>41590</v>
      </c>
      <c r="B1432">
        <v>0.4395</v>
      </c>
      <c r="D1432">
        <v>2.2574999999999998</v>
      </c>
      <c r="F1432">
        <v>2.8940000000000001</v>
      </c>
      <c r="H1432">
        <v>3.8109999999999999</v>
      </c>
      <c r="J1432" s="35">
        <f t="shared" si="23"/>
        <v>0</v>
      </c>
    </row>
    <row r="1433" spans="1:10">
      <c r="A1433" s="2">
        <v>41591</v>
      </c>
      <c r="B1433">
        <v>0.41049999999999998</v>
      </c>
      <c r="D1433">
        <v>2.1555</v>
      </c>
      <c r="F1433">
        <v>2.8134999999999999</v>
      </c>
      <c r="H1433">
        <v>3.7570000000000001</v>
      </c>
      <c r="J1433" s="35">
        <f t="shared" si="23"/>
        <v>0</v>
      </c>
    </row>
    <row r="1434" spans="1:10">
      <c r="A1434" s="2">
        <v>41592</v>
      </c>
      <c r="B1434">
        <v>0.39700000000000002</v>
      </c>
      <c r="D1434">
        <v>2.1234999999999999</v>
      </c>
      <c r="F1434">
        <v>2.7755000000000001</v>
      </c>
      <c r="H1434">
        <v>3.7237</v>
      </c>
      <c r="J1434" s="35">
        <f t="shared" si="23"/>
        <v>0</v>
      </c>
    </row>
    <row r="1435" spans="1:10">
      <c r="A1435" s="2">
        <v>41593</v>
      </c>
      <c r="B1435">
        <v>0.39600000000000002</v>
      </c>
      <c r="D1435">
        <v>2.1269999999999998</v>
      </c>
      <c r="F1435">
        <v>2.7675000000000001</v>
      </c>
      <c r="H1435">
        <v>3.6987000000000001</v>
      </c>
      <c r="J1435" s="35">
        <f t="shared" si="23"/>
        <v>0</v>
      </c>
    </row>
    <row r="1436" spans="1:10">
      <c r="A1436" s="2">
        <v>41596</v>
      </c>
      <c r="B1436">
        <v>0.38850000000000001</v>
      </c>
      <c r="D1436">
        <v>2.0869</v>
      </c>
      <c r="F1436">
        <v>2.7269999999999999</v>
      </c>
      <c r="H1436">
        <v>3.6642000000000001</v>
      </c>
      <c r="J1436" s="35">
        <f t="shared" si="23"/>
        <v>0</v>
      </c>
    </row>
    <row r="1437" spans="1:10">
      <c r="A1437" s="2">
        <v>41597</v>
      </c>
      <c r="B1437">
        <v>0.39950000000000002</v>
      </c>
      <c r="D1437">
        <v>2.1238000000000001</v>
      </c>
      <c r="F1437">
        <v>2.758</v>
      </c>
      <c r="H1437">
        <v>3.6935000000000002</v>
      </c>
      <c r="J1437" s="35">
        <f t="shared" si="23"/>
        <v>0</v>
      </c>
    </row>
    <row r="1438" spans="1:10">
      <c r="A1438" s="2">
        <v>41598</v>
      </c>
      <c r="B1438">
        <v>0.378</v>
      </c>
      <c r="D1438">
        <v>2.1705000000000001</v>
      </c>
      <c r="F1438">
        <v>2.8405</v>
      </c>
      <c r="H1438">
        <v>3.7965</v>
      </c>
      <c r="J1438" s="35">
        <f t="shared" si="23"/>
        <v>0</v>
      </c>
    </row>
    <row r="1439" spans="1:10">
      <c r="A1439" s="2">
        <v>41599</v>
      </c>
      <c r="B1439">
        <v>0.375</v>
      </c>
      <c r="D1439">
        <v>2.17</v>
      </c>
      <c r="F1439">
        <v>2.8298000000000001</v>
      </c>
      <c r="H1439">
        <v>3.7730000000000001</v>
      </c>
      <c r="J1439" s="35">
        <f t="shared" si="23"/>
        <v>0</v>
      </c>
    </row>
    <row r="1440" spans="1:10">
      <c r="A1440" s="2">
        <v>41600</v>
      </c>
      <c r="B1440">
        <v>0.379</v>
      </c>
      <c r="D1440">
        <v>2.1575000000000002</v>
      </c>
      <c r="F1440">
        <v>2.8090000000000002</v>
      </c>
      <c r="H1440">
        <v>3.7477999999999998</v>
      </c>
      <c r="J1440" s="35">
        <f t="shared" si="23"/>
        <v>0</v>
      </c>
    </row>
    <row r="1441" spans="1:10">
      <c r="A1441" s="2">
        <v>41603</v>
      </c>
      <c r="B1441">
        <v>0.378</v>
      </c>
      <c r="D1441">
        <v>2.1444999999999999</v>
      </c>
      <c r="F1441">
        <v>2.7945000000000002</v>
      </c>
      <c r="H1441">
        <v>3.7265000000000001</v>
      </c>
      <c r="J1441" s="35">
        <f t="shared" si="23"/>
        <v>0</v>
      </c>
    </row>
    <row r="1442" spans="1:10">
      <c r="A1442" s="2">
        <v>41604</v>
      </c>
      <c r="B1442">
        <v>0.376</v>
      </c>
      <c r="D1442">
        <v>2.1315</v>
      </c>
      <c r="F1442">
        <v>2.7827999999999999</v>
      </c>
      <c r="H1442">
        <v>3.7151999999999998</v>
      </c>
      <c r="J1442" s="35">
        <f t="shared" si="23"/>
        <v>0</v>
      </c>
    </row>
    <row r="1443" spans="1:10">
      <c r="A1443" s="2">
        <v>41605</v>
      </c>
      <c r="B1443">
        <v>0.3735</v>
      </c>
      <c r="D1443">
        <v>2.165</v>
      </c>
      <c r="F1443">
        <v>2.8174999999999999</v>
      </c>
      <c r="H1443">
        <v>3.7433999999999998</v>
      </c>
      <c r="J1443" s="35">
        <f t="shared" si="23"/>
        <v>0</v>
      </c>
    </row>
    <row r="1444" spans="1:10">
      <c r="A1444" s="2">
        <v>41606</v>
      </c>
      <c r="B1444">
        <v>0.373</v>
      </c>
      <c r="D1444">
        <v>2.1615000000000002</v>
      </c>
      <c r="F1444">
        <v>2.8159999999999998</v>
      </c>
      <c r="H1444">
        <v>3.7429999999999999</v>
      </c>
      <c r="J1444" s="35">
        <f t="shared" si="23"/>
        <v>0</v>
      </c>
    </row>
    <row r="1445" spans="1:10">
      <c r="A1445" s="2">
        <v>41607</v>
      </c>
      <c r="B1445">
        <v>0.378</v>
      </c>
      <c r="D1445">
        <v>2.165</v>
      </c>
      <c r="F1445">
        <v>2.823</v>
      </c>
      <c r="H1445">
        <v>3.7450000000000001</v>
      </c>
      <c r="J1445" s="35">
        <f t="shared" si="23"/>
        <v>0</v>
      </c>
    </row>
    <row r="1446" spans="1:10">
      <c r="A1446" s="2">
        <v>41610</v>
      </c>
      <c r="B1446">
        <v>0.38400000000000001</v>
      </c>
      <c r="D1446">
        <v>2.2307999999999999</v>
      </c>
      <c r="F1446">
        <v>2.8864999999999998</v>
      </c>
      <c r="H1446">
        <v>3.7925</v>
      </c>
      <c r="J1446" s="35">
        <f t="shared" si="23"/>
        <v>0</v>
      </c>
    </row>
    <row r="1447" spans="1:10">
      <c r="A1447" s="2">
        <v>41611</v>
      </c>
      <c r="B1447">
        <v>0.38</v>
      </c>
      <c r="D1447">
        <v>2.2149999999999999</v>
      </c>
      <c r="F1447">
        <v>2.8734999999999999</v>
      </c>
      <c r="H1447">
        <v>3.7800000000000002</v>
      </c>
      <c r="J1447" s="35">
        <f t="shared" si="23"/>
        <v>0</v>
      </c>
    </row>
    <row r="1448" spans="1:10">
      <c r="A1448" s="2">
        <v>41612</v>
      </c>
      <c r="B1448">
        <v>0.38600000000000001</v>
      </c>
      <c r="D1448">
        <v>2.2524999999999999</v>
      </c>
      <c r="F1448">
        <v>2.9085000000000001</v>
      </c>
      <c r="H1448">
        <v>3.8214999999999999</v>
      </c>
      <c r="J1448" s="35">
        <f t="shared" si="23"/>
        <v>0</v>
      </c>
    </row>
    <row r="1449" spans="1:10">
      <c r="A1449" s="2">
        <v>41613</v>
      </c>
      <c r="B1449">
        <v>0.39100000000000001</v>
      </c>
      <c r="D1449">
        <v>2.2869999999999999</v>
      </c>
      <c r="F1449">
        <v>2.9428000000000001</v>
      </c>
      <c r="H1449">
        <v>3.8355000000000001</v>
      </c>
      <c r="J1449" s="35">
        <f t="shared" si="23"/>
        <v>0</v>
      </c>
    </row>
    <row r="1450" spans="1:10">
      <c r="A1450" s="2">
        <v>41614</v>
      </c>
      <c r="B1450">
        <v>0.39879999999999999</v>
      </c>
      <c r="D1450">
        <v>2.2797999999999998</v>
      </c>
      <c r="F1450">
        <v>2.9224999999999999</v>
      </c>
      <c r="H1450">
        <v>3.8073999999999999</v>
      </c>
      <c r="J1450" s="35">
        <f t="shared" si="23"/>
        <v>0</v>
      </c>
    </row>
    <row r="1451" spans="1:10">
      <c r="A1451" s="2">
        <v>41617</v>
      </c>
      <c r="B1451">
        <v>0.39450000000000002</v>
      </c>
      <c r="D1451">
        <v>2.2587999999999999</v>
      </c>
      <c r="F1451">
        <v>2.8993000000000002</v>
      </c>
      <c r="H1451">
        <v>3.7770000000000001</v>
      </c>
      <c r="J1451" s="35">
        <f t="shared" si="23"/>
        <v>0</v>
      </c>
    </row>
    <row r="1452" spans="1:10">
      <c r="A1452" s="2">
        <v>41618</v>
      </c>
      <c r="B1452">
        <v>0.39400000000000002</v>
      </c>
      <c r="D1452">
        <v>2.2320000000000002</v>
      </c>
      <c r="F1452">
        <v>2.8694999999999999</v>
      </c>
      <c r="H1452">
        <v>3.7513000000000001</v>
      </c>
      <c r="J1452" s="35">
        <f t="shared" si="23"/>
        <v>0</v>
      </c>
    </row>
    <row r="1453" spans="1:10">
      <c r="A1453" s="2">
        <v>41619</v>
      </c>
      <c r="B1453">
        <v>0.4078</v>
      </c>
      <c r="D1453">
        <v>2.2810000000000001</v>
      </c>
      <c r="F1453">
        <v>2.9169999999999998</v>
      </c>
      <c r="H1453">
        <v>3.7934999999999999</v>
      </c>
      <c r="J1453" s="35">
        <f t="shared" si="23"/>
        <v>0</v>
      </c>
    </row>
    <row r="1454" spans="1:10">
      <c r="A1454" s="2">
        <v>41620</v>
      </c>
      <c r="B1454">
        <v>0.42399999999999999</v>
      </c>
      <c r="D1454">
        <v>2.3094999999999999</v>
      </c>
      <c r="F1454">
        <v>2.9390000000000001</v>
      </c>
      <c r="H1454">
        <v>3.798</v>
      </c>
      <c r="J1454" s="35">
        <f t="shared" si="23"/>
        <v>0</v>
      </c>
    </row>
    <row r="1455" spans="1:10">
      <c r="A1455" s="2">
        <v>41621</v>
      </c>
      <c r="B1455">
        <v>0.42799999999999999</v>
      </c>
      <c r="D1455">
        <v>2.2995000000000001</v>
      </c>
      <c r="F1455">
        <v>2.9257999999999997</v>
      </c>
      <c r="H1455">
        <v>3.7848000000000002</v>
      </c>
      <c r="J1455" s="35">
        <f t="shared" si="23"/>
        <v>0</v>
      </c>
    </row>
    <row r="1456" spans="1:10">
      <c r="A1456" s="2">
        <v>41624</v>
      </c>
      <c r="B1456">
        <v>0.42349999999999999</v>
      </c>
      <c r="D1456">
        <v>2.3012999999999999</v>
      </c>
      <c r="F1456">
        <v>2.9355000000000002</v>
      </c>
      <c r="H1456">
        <v>3.8040000000000003</v>
      </c>
      <c r="J1456" s="35">
        <f t="shared" si="23"/>
        <v>0</v>
      </c>
    </row>
    <row r="1457" spans="1:10">
      <c r="A1457" s="2">
        <v>41625</v>
      </c>
      <c r="B1457">
        <v>0.39979999999999999</v>
      </c>
      <c r="D1457">
        <v>2.2534999999999998</v>
      </c>
      <c r="F1457">
        <v>2.8875000000000002</v>
      </c>
      <c r="H1457">
        <v>3.7789999999999999</v>
      </c>
      <c r="J1457" s="35">
        <f t="shared" si="23"/>
        <v>0</v>
      </c>
    </row>
    <row r="1458" spans="1:10">
      <c r="A1458" s="2">
        <v>41626</v>
      </c>
      <c r="B1458">
        <v>0.40300000000000002</v>
      </c>
      <c r="D1458">
        <v>2.3075000000000001</v>
      </c>
      <c r="F1458">
        <v>2.9489999999999998</v>
      </c>
      <c r="H1458">
        <v>3.8266</v>
      </c>
      <c r="J1458" s="35">
        <f t="shared" si="23"/>
        <v>0</v>
      </c>
    </row>
    <row r="1459" spans="1:10">
      <c r="A1459" s="2">
        <v>41627</v>
      </c>
      <c r="B1459">
        <v>0.441</v>
      </c>
      <c r="D1459">
        <v>2.3618000000000001</v>
      </c>
      <c r="F1459">
        <v>2.9943</v>
      </c>
      <c r="H1459">
        <v>3.8559999999999999</v>
      </c>
      <c r="J1459" s="35">
        <f t="shared" si="23"/>
        <v>0</v>
      </c>
    </row>
    <row r="1460" spans="1:10">
      <c r="A1460" s="2">
        <v>41628</v>
      </c>
      <c r="B1460">
        <v>0.45500000000000002</v>
      </c>
      <c r="D1460">
        <v>2.3650000000000002</v>
      </c>
      <c r="F1460">
        <v>2.9538000000000002</v>
      </c>
      <c r="H1460">
        <v>3.7749999999999999</v>
      </c>
      <c r="J1460" s="35">
        <f t="shared" si="23"/>
        <v>0</v>
      </c>
    </row>
    <row r="1461" spans="1:10">
      <c r="A1461" s="2">
        <v>41631</v>
      </c>
      <c r="B1461">
        <v>0.47449999999999998</v>
      </c>
      <c r="D1461">
        <v>2.403</v>
      </c>
      <c r="F1461">
        <v>2.9965000000000002</v>
      </c>
      <c r="H1461">
        <v>3.8109999999999999</v>
      </c>
      <c r="J1461" s="35">
        <f t="shared" si="23"/>
        <v>0</v>
      </c>
    </row>
    <row r="1462" spans="1:10">
      <c r="A1462" s="2">
        <v>41632</v>
      </c>
      <c r="B1462">
        <v>0.48699999999999999</v>
      </c>
      <c r="D1462">
        <v>2.4529999999999998</v>
      </c>
      <c r="F1462">
        <v>3.0489999999999999</v>
      </c>
      <c r="H1462">
        <v>3.8580000000000001</v>
      </c>
      <c r="J1462" s="35">
        <f t="shared" si="23"/>
        <v>0</v>
      </c>
    </row>
    <row r="1463" spans="1:10">
      <c r="A1463" s="2">
        <v>41633</v>
      </c>
      <c r="B1463">
        <v>0.497</v>
      </c>
      <c r="D1463">
        <v>2.4529999999999998</v>
      </c>
      <c r="F1463">
        <v>3.0489999999999999</v>
      </c>
      <c r="H1463">
        <v>3.8580000000000001</v>
      </c>
      <c r="J1463" s="35">
        <f t="shared" si="23"/>
        <v>0</v>
      </c>
    </row>
    <row r="1464" spans="1:10">
      <c r="A1464" s="2">
        <v>41634</v>
      </c>
      <c r="B1464">
        <v>0.505</v>
      </c>
      <c r="D1464">
        <v>2.4609999999999999</v>
      </c>
      <c r="F1464">
        <v>3.0569999999999999</v>
      </c>
      <c r="H1464">
        <v>3.8885000000000001</v>
      </c>
      <c r="J1464" s="35">
        <f t="shared" si="23"/>
        <v>0</v>
      </c>
    </row>
    <row r="1465" spans="1:10">
      <c r="A1465" s="2">
        <v>41635</v>
      </c>
      <c r="B1465">
        <v>0.48499999999999999</v>
      </c>
      <c r="D1465">
        <v>2.4535</v>
      </c>
      <c r="F1465">
        <v>3.056</v>
      </c>
      <c r="H1465">
        <v>3.8929999999999998</v>
      </c>
      <c r="J1465" s="35">
        <f t="shared" si="23"/>
        <v>0</v>
      </c>
    </row>
    <row r="1466" spans="1:10">
      <c r="A1466" s="2">
        <v>41638</v>
      </c>
      <c r="B1466">
        <v>0.47599999999999998</v>
      </c>
      <c r="D1466">
        <v>2.4260000000000002</v>
      </c>
      <c r="F1466">
        <v>3.0314999999999999</v>
      </c>
      <c r="H1466">
        <v>3.8624999999999998</v>
      </c>
      <c r="J1466" s="35">
        <f t="shared" si="23"/>
        <v>0</v>
      </c>
    </row>
    <row r="1467" spans="1:10">
      <c r="A1467" s="2">
        <v>41639</v>
      </c>
      <c r="B1467">
        <v>0.48899999999999999</v>
      </c>
      <c r="D1467">
        <v>2.4815</v>
      </c>
      <c r="F1467">
        <v>3.0859999999999999</v>
      </c>
      <c r="H1467">
        <v>3.9290000000000003</v>
      </c>
      <c r="J1467" s="35">
        <f t="shared" si="23"/>
        <v>0</v>
      </c>
    </row>
    <row r="1468" spans="1:10">
      <c r="A1468" s="2">
        <v>41640</v>
      </c>
      <c r="B1468">
        <v>0.49099999999999999</v>
      </c>
      <c r="D1468">
        <v>2.4815</v>
      </c>
      <c r="F1468">
        <v>3.0939999999999999</v>
      </c>
      <c r="H1468">
        <v>3.9290000000000003</v>
      </c>
      <c r="J1468" s="35">
        <f t="shared" si="23"/>
        <v>0</v>
      </c>
    </row>
    <row r="1469" spans="1:10">
      <c r="A1469" s="2">
        <v>41641</v>
      </c>
      <c r="B1469">
        <v>0.49030000000000001</v>
      </c>
      <c r="D1469">
        <v>2.4540000000000002</v>
      </c>
      <c r="F1469">
        <v>3.0609999999999999</v>
      </c>
      <c r="H1469">
        <v>3.895</v>
      </c>
      <c r="J1469" s="35">
        <f t="shared" si="23"/>
        <v>0</v>
      </c>
    </row>
    <row r="1470" spans="1:10">
      <c r="A1470" s="2">
        <v>41642</v>
      </c>
      <c r="B1470">
        <v>0.51129999999999998</v>
      </c>
      <c r="D1470">
        <v>2.4647999999999999</v>
      </c>
      <c r="F1470">
        <v>3.0665</v>
      </c>
      <c r="H1470">
        <v>3.8952999999999998</v>
      </c>
      <c r="J1470" s="35">
        <f t="shared" si="23"/>
        <v>0</v>
      </c>
    </row>
    <row r="1471" spans="1:10">
      <c r="A1471" s="2">
        <v>41645</v>
      </c>
      <c r="B1471">
        <v>0.5</v>
      </c>
      <c r="D1471">
        <v>2.4203000000000001</v>
      </c>
      <c r="F1471">
        <v>3.0259999999999998</v>
      </c>
      <c r="H1471">
        <v>3.8738000000000001</v>
      </c>
      <c r="J1471" s="35">
        <f t="shared" si="23"/>
        <v>0</v>
      </c>
    </row>
    <row r="1472" spans="1:10">
      <c r="A1472" s="2">
        <v>41646</v>
      </c>
      <c r="B1472">
        <v>0.4985</v>
      </c>
      <c r="D1472">
        <v>2.4064999999999999</v>
      </c>
      <c r="F1472">
        <v>3.0097999999999998</v>
      </c>
      <c r="H1472">
        <v>3.8580000000000001</v>
      </c>
      <c r="J1472" s="35">
        <f t="shared" si="23"/>
        <v>0</v>
      </c>
    </row>
    <row r="1473" spans="1:10">
      <c r="A1473" s="2">
        <v>41647</v>
      </c>
      <c r="B1473">
        <v>0.53500000000000003</v>
      </c>
      <c r="D1473">
        <v>2.4834999999999998</v>
      </c>
      <c r="F1473">
        <v>3.0649999999999999</v>
      </c>
      <c r="H1473">
        <v>3.8702999999999999</v>
      </c>
      <c r="J1473" s="35">
        <f t="shared" si="23"/>
        <v>0</v>
      </c>
    </row>
    <row r="1474" spans="1:10">
      <c r="A1474" s="2">
        <v>41648</v>
      </c>
      <c r="B1474">
        <v>0.54600000000000004</v>
      </c>
      <c r="D1474">
        <v>2.4765000000000001</v>
      </c>
      <c r="F1474">
        <v>3.052</v>
      </c>
      <c r="H1474">
        <v>3.8525</v>
      </c>
      <c r="J1474" s="35">
        <f t="shared" si="23"/>
        <v>0</v>
      </c>
    </row>
    <row r="1475" spans="1:10">
      <c r="A1475" s="2">
        <v>41649</v>
      </c>
      <c r="B1475">
        <v>0.49199999999999999</v>
      </c>
      <c r="D1475">
        <v>2.3582999999999998</v>
      </c>
      <c r="F1475">
        <v>2.9515000000000002</v>
      </c>
      <c r="H1475">
        <v>3.7814999999999999</v>
      </c>
      <c r="J1475" s="35">
        <f t="shared" si="23"/>
        <v>0</v>
      </c>
    </row>
    <row r="1476" spans="1:10">
      <c r="A1476" s="2">
        <v>41652</v>
      </c>
      <c r="B1476">
        <v>0.47739999999999999</v>
      </c>
      <c r="D1476">
        <v>2.3199999999999998</v>
      </c>
      <c r="F1476">
        <v>2.9104999999999999</v>
      </c>
      <c r="H1476">
        <v>3.7490000000000001</v>
      </c>
      <c r="J1476" s="35">
        <f t="shared" si="23"/>
        <v>0</v>
      </c>
    </row>
    <row r="1477" spans="1:10">
      <c r="A1477" s="2">
        <v>41653</v>
      </c>
      <c r="B1477">
        <v>0.5</v>
      </c>
      <c r="D1477">
        <v>2.379</v>
      </c>
      <c r="F1477">
        <v>2.9634999999999998</v>
      </c>
      <c r="H1477">
        <v>3.786</v>
      </c>
      <c r="J1477" s="35">
        <f t="shared" si="23"/>
        <v>0</v>
      </c>
    </row>
    <row r="1478" spans="1:10">
      <c r="A1478" s="2">
        <v>41654</v>
      </c>
      <c r="B1478">
        <v>0.51849999999999996</v>
      </c>
      <c r="D1478">
        <v>2.4058000000000002</v>
      </c>
      <c r="F1478">
        <v>2.9910000000000001</v>
      </c>
      <c r="H1478">
        <v>3.8094999999999999</v>
      </c>
      <c r="J1478" s="35">
        <f t="shared" si="23"/>
        <v>0</v>
      </c>
    </row>
    <row r="1479" spans="1:10">
      <c r="A1479" s="2">
        <v>41655</v>
      </c>
      <c r="B1479">
        <v>0.51100000000000001</v>
      </c>
      <c r="D1479">
        <v>2.3725000000000001</v>
      </c>
      <c r="F1479">
        <v>2.9510000000000001</v>
      </c>
      <c r="H1479">
        <v>3.76</v>
      </c>
      <c r="J1479" s="35">
        <f t="shared" si="23"/>
        <v>0</v>
      </c>
    </row>
    <row r="1480" spans="1:10">
      <c r="A1480" s="2">
        <v>41656</v>
      </c>
      <c r="B1480">
        <v>0.504</v>
      </c>
      <c r="D1480">
        <v>2.3559999999999999</v>
      </c>
      <c r="F1480">
        <v>2.93</v>
      </c>
      <c r="H1480">
        <v>3.7349999999999999</v>
      </c>
      <c r="J1480" s="35">
        <f t="shared" si="23"/>
        <v>0</v>
      </c>
    </row>
    <row r="1481" spans="1:10">
      <c r="A1481" s="2">
        <v>41659</v>
      </c>
      <c r="B1481">
        <v>0.50549999999999995</v>
      </c>
      <c r="D1481">
        <v>2.3559999999999999</v>
      </c>
      <c r="F1481">
        <v>2.93</v>
      </c>
      <c r="H1481">
        <v>3.7345000000000002</v>
      </c>
      <c r="J1481" s="35">
        <f t="shared" si="23"/>
        <v>0</v>
      </c>
    </row>
    <row r="1482" spans="1:10">
      <c r="A1482" s="2">
        <v>41660</v>
      </c>
      <c r="B1482">
        <v>0.51180000000000003</v>
      </c>
      <c r="D1482">
        <v>2.3693</v>
      </c>
      <c r="F1482">
        <v>2.9333</v>
      </c>
      <c r="H1482">
        <v>3.7286999999999999</v>
      </c>
      <c r="J1482" s="35">
        <f t="shared" ref="J1482:J1545" si="24">C1482+E1482+G1482+I1482</f>
        <v>0</v>
      </c>
    </row>
    <row r="1483" spans="1:10">
      <c r="A1483" s="2">
        <v>41661</v>
      </c>
      <c r="B1483">
        <v>0.52800000000000002</v>
      </c>
      <c r="D1483">
        <v>2.4209999999999998</v>
      </c>
      <c r="F1483">
        <v>2.976</v>
      </c>
      <c r="H1483">
        <v>3.7480000000000002</v>
      </c>
      <c r="J1483" s="35">
        <f t="shared" si="24"/>
        <v>0</v>
      </c>
    </row>
    <row r="1484" spans="1:10">
      <c r="A1484" s="2">
        <v>41662</v>
      </c>
      <c r="B1484">
        <v>0.503</v>
      </c>
      <c r="D1484">
        <v>2.3355000000000001</v>
      </c>
      <c r="F1484">
        <v>2.899</v>
      </c>
      <c r="H1484">
        <v>3.6814999999999998</v>
      </c>
      <c r="J1484" s="35">
        <f t="shared" si="24"/>
        <v>0</v>
      </c>
    </row>
    <row r="1485" spans="1:10">
      <c r="A1485" s="2">
        <v>41663</v>
      </c>
      <c r="B1485">
        <v>0.49</v>
      </c>
      <c r="D1485">
        <v>2.2759999999999998</v>
      </c>
      <c r="F1485">
        <v>2.839</v>
      </c>
      <c r="H1485">
        <v>3.6215000000000002</v>
      </c>
      <c r="J1485" s="35">
        <f t="shared" si="24"/>
        <v>0</v>
      </c>
    </row>
    <row r="1486" spans="1:10">
      <c r="A1486" s="2">
        <v>41666</v>
      </c>
      <c r="B1486">
        <v>0.497</v>
      </c>
      <c r="D1486">
        <v>2.3077999999999999</v>
      </c>
      <c r="F1486">
        <v>2.8714</v>
      </c>
      <c r="H1486">
        <v>3.6520999999999999</v>
      </c>
      <c r="J1486" s="35">
        <f t="shared" si="24"/>
        <v>0</v>
      </c>
    </row>
    <row r="1487" spans="1:10">
      <c r="A1487" s="2">
        <v>41667</v>
      </c>
      <c r="B1487">
        <v>0.48599999999999999</v>
      </c>
      <c r="D1487">
        <v>2.3054999999999999</v>
      </c>
      <c r="F1487">
        <v>2.8763000000000001</v>
      </c>
      <c r="H1487">
        <v>3.6692999999999998</v>
      </c>
      <c r="J1487" s="35">
        <f t="shared" si="24"/>
        <v>0</v>
      </c>
    </row>
    <row r="1488" spans="1:10">
      <c r="A1488" s="2">
        <v>41668</v>
      </c>
      <c r="B1488">
        <v>0.47199999999999998</v>
      </c>
      <c r="D1488">
        <v>2.2452999999999999</v>
      </c>
      <c r="F1488">
        <v>2.8140000000000001</v>
      </c>
      <c r="H1488">
        <v>3.6124999999999998</v>
      </c>
      <c r="J1488" s="35">
        <f t="shared" si="24"/>
        <v>0</v>
      </c>
    </row>
    <row r="1489" spans="1:10">
      <c r="A1489" s="2">
        <v>41669</v>
      </c>
      <c r="B1489">
        <v>0.47649999999999998</v>
      </c>
      <c r="D1489">
        <v>2.262</v>
      </c>
      <c r="F1489">
        <v>2.831</v>
      </c>
      <c r="H1489">
        <v>3.6337999999999999</v>
      </c>
      <c r="J1489" s="35">
        <f t="shared" si="24"/>
        <v>0</v>
      </c>
    </row>
    <row r="1490" spans="1:10">
      <c r="A1490" s="2">
        <v>41670</v>
      </c>
      <c r="B1490">
        <v>0.45900000000000002</v>
      </c>
      <c r="D1490">
        <v>2.2185000000000001</v>
      </c>
      <c r="F1490">
        <v>2.7854999999999999</v>
      </c>
      <c r="H1490">
        <v>3.5963000000000003</v>
      </c>
      <c r="J1490" s="35">
        <f t="shared" si="24"/>
        <v>0</v>
      </c>
    </row>
    <row r="1491" spans="1:10">
      <c r="A1491" s="2">
        <v>41673</v>
      </c>
      <c r="B1491">
        <v>0.4345</v>
      </c>
      <c r="D1491">
        <v>2.1598000000000002</v>
      </c>
      <c r="F1491">
        <v>2.7199999999999998</v>
      </c>
      <c r="H1491">
        <v>3.5285000000000002</v>
      </c>
      <c r="J1491" s="35">
        <f t="shared" si="24"/>
        <v>0</v>
      </c>
    </row>
    <row r="1492" spans="1:10">
      <c r="A1492" s="2">
        <v>41674</v>
      </c>
      <c r="B1492">
        <v>0.4405</v>
      </c>
      <c r="D1492">
        <v>2.2004999999999999</v>
      </c>
      <c r="F1492">
        <v>2.7730000000000001</v>
      </c>
      <c r="H1492">
        <v>3.6015000000000001</v>
      </c>
      <c r="J1492" s="35">
        <f t="shared" si="24"/>
        <v>0</v>
      </c>
    </row>
    <row r="1493" spans="1:10">
      <c r="A1493" s="2">
        <v>41675</v>
      </c>
      <c r="B1493">
        <v>0.44350000000000001</v>
      </c>
      <c r="D1493">
        <v>2.2290000000000001</v>
      </c>
      <c r="F1493">
        <v>2.8090000000000002</v>
      </c>
      <c r="H1493">
        <v>3.6494999999999997</v>
      </c>
      <c r="J1493" s="35">
        <f t="shared" si="24"/>
        <v>0</v>
      </c>
    </row>
    <row r="1494" spans="1:10">
      <c r="A1494" s="2">
        <v>41676</v>
      </c>
      <c r="B1494">
        <v>0.45250000000000001</v>
      </c>
      <c r="D1494">
        <v>2.2587999999999999</v>
      </c>
      <c r="F1494">
        <v>2.839</v>
      </c>
      <c r="H1494">
        <v>3.6705000000000001</v>
      </c>
      <c r="J1494" s="35">
        <f t="shared" si="24"/>
        <v>0</v>
      </c>
    </row>
    <row r="1495" spans="1:10">
      <c r="A1495" s="2">
        <v>41677</v>
      </c>
      <c r="B1495">
        <v>0.42499999999999999</v>
      </c>
      <c r="D1495">
        <v>2.218</v>
      </c>
      <c r="F1495">
        <v>2.8149999999999999</v>
      </c>
      <c r="H1495">
        <v>3.6663999999999999</v>
      </c>
      <c r="J1495" s="35">
        <f t="shared" si="24"/>
        <v>0</v>
      </c>
    </row>
    <row r="1496" spans="1:10">
      <c r="A1496" s="2">
        <v>41680</v>
      </c>
      <c r="B1496">
        <v>0.42699999999999999</v>
      </c>
      <c r="D1496">
        <v>2.2042999999999999</v>
      </c>
      <c r="F1496">
        <v>2.7907000000000002</v>
      </c>
      <c r="H1496">
        <v>3.6360000000000001</v>
      </c>
      <c r="J1496" s="35">
        <f t="shared" si="24"/>
        <v>0</v>
      </c>
    </row>
    <row r="1497" spans="1:10">
      <c r="A1497" s="2">
        <v>41681</v>
      </c>
      <c r="B1497">
        <v>0.44900000000000001</v>
      </c>
      <c r="D1497">
        <v>2.2690000000000001</v>
      </c>
      <c r="F1497">
        <v>2.8494999999999999</v>
      </c>
      <c r="H1497">
        <v>3.6814999999999998</v>
      </c>
      <c r="J1497" s="35">
        <f t="shared" si="24"/>
        <v>0</v>
      </c>
    </row>
    <row r="1498" spans="1:10">
      <c r="A1498" s="2">
        <v>41682</v>
      </c>
      <c r="B1498">
        <v>0.46179999999999999</v>
      </c>
      <c r="D1498">
        <v>2.3005</v>
      </c>
      <c r="F1498">
        <v>2.8860000000000001</v>
      </c>
      <c r="H1498">
        <v>3.7114000000000003</v>
      </c>
      <c r="J1498" s="35">
        <f t="shared" si="24"/>
        <v>0</v>
      </c>
    </row>
    <row r="1499" spans="1:10">
      <c r="A1499" s="2">
        <v>41683</v>
      </c>
      <c r="B1499">
        <v>0.438</v>
      </c>
      <c r="D1499">
        <v>2.2469999999999999</v>
      </c>
      <c r="F1499">
        <v>2.8340000000000001</v>
      </c>
      <c r="H1499">
        <v>3.6734999999999998</v>
      </c>
      <c r="J1499" s="35">
        <f t="shared" si="24"/>
        <v>0</v>
      </c>
    </row>
    <row r="1500" spans="1:10">
      <c r="A1500" s="2">
        <v>41684</v>
      </c>
      <c r="B1500">
        <v>0.44800000000000001</v>
      </c>
      <c r="D1500">
        <v>2.266</v>
      </c>
      <c r="F1500">
        <v>2.85</v>
      </c>
      <c r="H1500">
        <v>3.6816</v>
      </c>
      <c r="J1500" s="35">
        <f t="shared" si="24"/>
        <v>0</v>
      </c>
    </row>
    <row r="1501" spans="1:10">
      <c r="A1501" s="2">
        <v>41687</v>
      </c>
      <c r="B1501">
        <v>0.44800000000000001</v>
      </c>
      <c r="D1501">
        <v>2.2720000000000002</v>
      </c>
      <c r="F1501">
        <v>2.8565</v>
      </c>
      <c r="H1501">
        <v>3.6819999999999999</v>
      </c>
      <c r="J1501" s="35">
        <f t="shared" si="24"/>
        <v>0</v>
      </c>
    </row>
    <row r="1502" spans="1:10">
      <c r="A1502" s="2">
        <v>41688</v>
      </c>
      <c r="B1502">
        <v>0.434</v>
      </c>
      <c r="D1502">
        <v>2.2303000000000002</v>
      </c>
      <c r="F1502">
        <v>2.819</v>
      </c>
      <c r="H1502">
        <v>3.6677999999999997</v>
      </c>
      <c r="J1502" s="35">
        <f t="shared" si="24"/>
        <v>0</v>
      </c>
    </row>
    <row r="1503" spans="1:10">
      <c r="A1503" s="2">
        <v>41689</v>
      </c>
      <c r="B1503">
        <v>0.45100000000000001</v>
      </c>
      <c r="D1503">
        <v>2.2635000000000001</v>
      </c>
      <c r="F1503">
        <v>2.85</v>
      </c>
      <c r="H1503">
        <v>3.6989999999999998</v>
      </c>
      <c r="J1503" s="35">
        <f t="shared" si="24"/>
        <v>0</v>
      </c>
    </row>
    <row r="1504" spans="1:10">
      <c r="A1504" s="2">
        <v>41690</v>
      </c>
      <c r="B1504">
        <v>0.45700000000000002</v>
      </c>
      <c r="D1504">
        <v>2.2745000000000002</v>
      </c>
      <c r="F1504">
        <v>2.8565</v>
      </c>
      <c r="H1504">
        <v>3.6959999999999997</v>
      </c>
      <c r="J1504" s="35">
        <f t="shared" si="24"/>
        <v>0</v>
      </c>
    </row>
    <row r="1505" spans="1:10">
      <c r="A1505" s="2">
        <v>41691</v>
      </c>
      <c r="B1505">
        <v>0.45200000000000001</v>
      </c>
      <c r="D1505">
        <v>2.2570000000000001</v>
      </c>
      <c r="F1505">
        <v>2.83</v>
      </c>
      <c r="H1505">
        <v>3.6627999999999998</v>
      </c>
      <c r="J1505" s="35">
        <f t="shared" si="24"/>
        <v>0</v>
      </c>
    </row>
    <row r="1506" spans="1:10">
      <c r="A1506" s="2">
        <v>41694</v>
      </c>
      <c r="B1506">
        <v>0.45650000000000002</v>
      </c>
      <c r="D1506">
        <v>2.2599999999999998</v>
      </c>
      <c r="F1506">
        <v>2.8330000000000002</v>
      </c>
      <c r="H1506">
        <v>3.6642000000000001</v>
      </c>
      <c r="J1506" s="35">
        <f t="shared" si="24"/>
        <v>0</v>
      </c>
    </row>
    <row r="1507" spans="1:10">
      <c r="A1507" s="2">
        <v>41695</v>
      </c>
      <c r="B1507">
        <v>0.44700000000000001</v>
      </c>
      <c r="D1507">
        <v>2.226</v>
      </c>
      <c r="F1507">
        <v>2.7965</v>
      </c>
      <c r="H1507">
        <v>3.6225000000000001</v>
      </c>
      <c r="J1507" s="35">
        <f t="shared" si="24"/>
        <v>0</v>
      </c>
    </row>
    <row r="1508" spans="1:10">
      <c r="A1508" s="2">
        <v>41696</v>
      </c>
      <c r="B1508">
        <v>0.438</v>
      </c>
      <c r="D1508">
        <v>2.1924999999999999</v>
      </c>
      <c r="F1508">
        <v>2.7627999999999999</v>
      </c>
      <c r="H1508">
        <v>3.5935000000000001</v>
      </c>
      <c r="J1508" s="35">
        <f t="shared" si="24"/>
        <v>0</v>
      </c>
    </row>
    <row r="1509" spans="1:10">
      <c r="A1509" s="2">
        <v>41697</v>
      </c>
      <c r="B1509">
        <v>0.44450000000000001</v>
      </c>
      <c r="D1509">
        <v>2.1798000000000002</v>
      </c>
      <c r="F1509">
        <v>2.7473000000000001</v>
      </c>
      <c r="H1509">
        <v>3.5653000000000001</v>
      </c>
      <c r="J1509" s="35">
        <f t="shared" si="24"/>
        <v>0</v>
      </c>
    </row>
    <row r="1510" spans="1:10">
      <c r="A1510" s="2">
        <v>41698</v>
      </c>
      <c r="B1510">
        <v>0.45</v>
      </c>
      <c r="D1510">
        <v>2.2004999999999999</v>
      </c>
      <c r="F1510">
        <v>2.7610000000000001</v>
      </c>
      <c r="H1510">
        <v>3.5709999999999997</v>
      </c>
      <c r="J1510" s="35">
        <f t="shared" si="24"/>
        <v>0</v>
      </c>
    </row>
    <row r="1511" spans="1:10">
      <c r="A1511" s="2">
        <v>41701</v>
      </c>
      <c r="B1511">
        <v>0.44400000000000001</v>
      </c>
      <c r="D1511">
        <v>2.1644999999999999</v>
      </c>
      <c r="F1511">
        <v>2.726</v>
      </c>
      <c r="H1511">
        <v>3.54</v>
      </c>
      <c r="J1511" s="35">
        <f t="shared" si="24"/>
        <v>0</v>
      </c>
    </row>
    <row r="1512" spans="1:10">
      <c r="A1512" s="2">
        <v>41702</v>
      </c>
      <c r="B1512">
        <v>0.46700000000000003</v>
      </c>
      <c r="D1512">
        <v>2.2458</v>
      </c>
      <c r="F1512">
        <v>2.8115000000000001</v>
      </c>
      <c r="H1512">
        <v>3.63</v>
      </c>
      <c r="J1512" s="35">
        <f t="shared" si="24"/>
        <v>0</v>
      </c>
    </row>
    <row r="1513" spans="1:10">
      <c r="A1513" s="2">
        <v>41703</v>
      </c>
      <c r="B1513">
        <v>0.46500000000000002</v>
      </c>
      <c r="D1513">
        <v>2.2465000000000002</v>
      </c>
      <c r="F1513">
        <v>2.8128000000000002</v>
      </c>
      <c r="H1513">
        <v>3.6204000000000001</v>
      </c>
      <c r="J1513" s="35">
        <f t="shared" si="24"/>
        <v>0</v>
      </c>
    </row>
    <row r="1514" spans="1:10">
      <c r="A1514" s="2">
        <v>41704</v>
      </c>
      <c r="B1514">
        <v>0.47799999999999998</v>
      </c>
      <c r="D1514">
        <v>2.2785000000000002</v>
      </c>
      <c r="F1514">
        <v>2.8485</v>
      </c>
      <c r="H1514">
        <v>3.6654999999999998</v>
      </c>
      <c r="J1514" s="35">
        <f t="shared" si="24"/>
        <v>0</v>
      </c>
    </row>
    <row r="1515" spans="1:10">
      <c r="A1515" s="2">
        <v>41705</v>
      </c>
      <c r="B1515">
        <v>0.50900000000000001</v>
      </c>
      <c r="D1515">
        <v>2.3359999999999999</v>
      </c>
      <c r="F1515">
        <v>2.8919999999999999</v>
      </c>
      <c r="H1515">
        <v>3.6909999999999998</v>
      </c>
      <c r="J1515" s="35">
        <f t="shared" si="24"/>
        <v>0</v>
      </c>
    </row>
    <row r="1516" spans="1:10">
      <c r="A1516" s="2">
        <v>41708</v>
      </c>
      <c r="B1516">
        <v>0.50600000000000001</v>
      </c>
      <c r="D1516">
        <v>2.3182999999999998</v>
      </c>
      <c r="F1516">
        <v>2.8780000000000001</v>
      </c>
      <c r="H1516">
        <v>3.6855000000000002</v>
      </c>
      <c r="J1516" s="35">
        <f t="shared" si="24"/>
        <v>0</v>
      </c>
    </row>
    <row r="1517" spans="1:10">
      <c r="A1517" s="2">
        <v>41709</v>
      </c>
      <c r="B1517">
        <v>0.51049999999999995</v>
      </c>
      <c r="D1517">
        <v>2.3115000000000001</v>
      </c>
      <c r="F1517">
        <v>2.87</v>
      </c>
      <c r="H1517">
        <v>3.6715</v>
      </c>
      <c r="J1517" s="35">
        <f t="shared" si="24"/>
        <v>0</v>
      </c>
    </row>
    <row r="1518" spans="1:10">
      <c r="A1518" s="2">
        <v>41710</v>
      </c>
      <c r="B1518">
        <v>0.50049999999999994</v>
      </c>
      <c r="D1518">
        <v>2.2787999999999999</v>
      </c>
      <c r="F1518">
        <v>2.8319999999999999</v>
      </c>
      <c r="H1518">
        <v>3.6372999999999998</v>
      </c>
      <c r="J1518" s="35">
        <f t="shared" si="24"/>
        <v>0</v>
      </c>
    </row>
    <row r="1519" spans="1:10">
      <c r="A1519" s="2">
        <v>41711</v>
      </c>
      <c r="B1519">
        <v>0.48299999999999998</v>
      </c>
      <c r="D1519">
        <v>2.2065000000000001</v>
      </c>
      <c r="F1519">
        <v>2.7545000000000002</v>
      </c>
      <c r="H1519">
        <v>3.5579999999999998</v>
      </c>
      <c r="J1519" s="35">
        <f t="shared" si="24"/>
        <v>0</v>
      </c>
    </row>
    <row r="1520" spans="1:10">
      <c r="A1520" s="2">
        <v>41712</v>
      </c>
      <c r="B1520">
        <v>0.48199999999999998</v>
      </c>
      <c r="D1520">
        <v>2.2229999999999999</v>
      </c>
      <c r="F1520">
        <v>2.7692999999999999</v>
      </c>
      <c r="H1520">
        <v>3.5688</v>
      </c>
      <c r="J1520" s="35">
        <f t="shared" si="24"/>
        <v>0</v>
      </c>
    </row>
    <row r="1521" spans="1:10">
      <c r="A1521" s="2">
        <v>41715</v>
      </c>
      <c r="B1521">
        <v>0.4975</v>
      </c>
      <c r="D1521">
        <v>2.2599999999999998</v>
      </c>
      <c r="F1521">
        <v>2.8075000000000001</v>
      </c>
      <c r="H1521">
        <v>3.6013000000000002</v>
      </c>
      <c r="J1521" s="35">
        <f t="shared" si="24"/>
        <v>0</v>
      </c>
    </row>
    <row r="1522" spans="1:10">
      <c r="A1522" s="2">
        <v>41716</v>
      </c>
      <c r="B1522">
        <v>0.48480000000000001</v>
      </c>
      <c r="D1522">
        <v>2.2389999999999999</v>
      </c>
      <c r="F1522">
        <v>2.7880000000000003</v>
      </c>
      <c r="H1522">
        <v>3.5869999999999997</v>
      </c>
      <c r="J1522" s="35">
        <f t="shared" si="24"/>
        <v>0</v>
      </c>
    </row>
    <row r="1523" spans="1:10">
      <c r="A1523" s="2">
        <v>41717</v>
      </c>
      <c r="B1523">
        <v>0.55000000000000004</v>
      </c>
      <c r="D1523">
        <v>2.3755000000000002</v>
      </c>
      <c r="F1523">
        <v>2.891</v>
      </c>
      <c r="H1523">
        <v>3.6375000000000002</v>
      </c>
      <c r="J1523" s="35">
        <f t="shared" si="24"/>
        <v>0</v>
      </c>
    </row>
    <row r="1524" spans="1:10">
      <c r="A1524" s="2">
        <v>41718</v>
      </c>
      <c r="B1524">
        <v>0.55249999999999999</v>
      </c>
      <c r="D1524">
        <v>2.3725000000000001</v>
      </c>
      <c r="F1524">
        <v>2.8919999999999999</v>
      </c>
      <c r="H1524">
        <v>3.6452999999999998</v>
      </c>
      <c r="J1524" s="35">
        <f t="shared" si="24"/>
        <v>0</v>
      </c>
    </row>
    <row r="1525" spans="1:10">
      <c r="A1525" s="2">
        <v>41719</v>
      </c>
      <c r="B1525">
        <v>0.56179999999999997</v>
      </c>
      <c r="D1525">
        <v>2.3570000000000002</v>
      </c>
      <c r="F1525">
        <v>2.8588</v>
      </c>
      <c r="H1525">
        <v>3.5792999999999999</v>
      </c>
      <c r="J1525" s="35">
        <f t="shared" si="24"/>
        <v>0</v>
      </c>
    </row>
    <row r="1526" spans="1:10">
      <c r="A1526" s="2">
        <v>41722</v>
      </c>
      <c r="B1526">
        <v>0.57750000000000001</v>
      </c>
      <c r="D1526">
        <v>2.3609999999999998</v>
      </c>
      <c r="F1526">
        <v>2.8460000000000001</v>
      </c>
      <c r="H1526">
        <v>3.5432999999999999</v>
      </c>
      <c r="J1526" s="35">
        <f t="shared" si="24"/>
        <v>0</v>
      </c>
    </row>
    <row r="1527" spans="1:10">
      <c r="A1527" s="2">
        <v>41723</v>
      </c>
      <c r="B1527">
        <v>0.57020000000000004</v>
      </c>
      <c r="D1527">
        <v>2.3759999999999999</v>
      </c>
      <c r="F1527">
        <v>2.8689999999999998</v>
      </c>
      <c r="H1527">
        <v>3.5705</v>
      </c>
      <c r="J1527" s="35">
        <f t="shared" si="24"/>
        <v>0</v>
      </c>
    </row>
    <row r="1528" spans="1:10">
      <c r="A1528" s="2">
        <v>41724</v>
      </c>
      <c r="B1528">
        <v>0.55200000000000005</v>
      </c>
      <c r="D1528">
        <v>2.3210000000000002</v>
      </c>
      <c r="F1528">
        <v>2.8134999999999999</v>
      </c>
      <c r="H1528">
        <v>3.5217999999999998</v>
      </c>
      <c r="J1528" s="35">
        <f t="shared" si="24"/>
        <v>0</v>
      </c>
    </row>
    <row r="1529" spans="1:10">
      <c r="A1529" s="2">
        <v>41725</v>
      </c>
      <c r="B1529">
        <v>0.56279999999999997</v>
      </c>
      <c r="D1529">
        <v>2.327</v>
      </c>
      <c r="F1529">
        <v>2.8035000000000001</v>
      </c>
      <c r="H1529">
        <v>3.5047999999999999</v>
      </c>
      <c r="J1529" s="35">
        <f t="shared" si="24"/>
        <v>0</v>
      </c>
    </row>
    <row r="1530" spans="1:10">
      <c r="A1530" s="2">
        <v>41726</v>
      </c>
      <c r="B1530">
        <v>0.57130000000000003</v>
      </c>
      <c r="D1530">
        <v>2.3639999999999999</v>
      </c>
      <c r="F1530">
        <v>2.8414999999999999</v>
      </c>
      <c r="H1530">
        <v>3.524</v>
      </c>
      <c r="J1530" s="35">
        <f t="shared" si="24"/>
        <v>0</v>
      </c>
    </row>
    <row r="1531" spans="1:10">
      <c r="A1531" s="2">
        <v>41729</v>
      </c>
      <c r="B1531">
        <v>0.54500000000000004</v>
      </c>
      <c r="D1531">
        <v>2.3555000000000001</v>
      </c>
      <c r="F1531">
        <v>2.8420000000000001</v>
      </c>
      <c r="H1531">
        <v>3.5415000000000001</v>
      </c>
      <c r="J1531" s="35">
        <f t="shared" si="24"/>
        <v>0</v>
      </c>
    </row>
    <row r="1532" spans="1:10">
      <c r="A1532" s="2">
        <v>41730</v>
      </c>
      <c r="B1532">
        <v>0.55100000000000005</v>
      </c>
      <c r="D1532">
        <v>2.3818000000000001</v>
      </c>
      <c r="F1532">
        <v>2.8773</v>
      </c>
      <c r="H1532">
        <v>3.5912999999999999</v>
      </c>
      <c r="J1532" s="35">
        <f t="shared" si="24"/>
        <v>0</v>
      </c>
    </row>
    <row r="1533" spans="1:10">
      <c r="A1533" s="2">
        <v>41731</v>
      </c>
      <c r="B1533">
        <v>0.57299999999999995</v>
      </c>
      <c r="D1533">
        <v>2.4365000000000001</v>
      </c>
      <c r="F1533">
        <v>2.9234999999999998</v>
      </c>
      <c r="H1533">
        <v>3.6310000000000002</v>
      </c>
      <c r="J1533" s="35">
        <f t="shared" si="24"/>
        <v>0</v>
      </c>
    </row>
    <row r="1534" spans="1:10">
      <c r="A1534" s="2">
        <v>41732</v>
      </c>
      <c r="B1534">
        <v>0.57750000000000001</v>
      </c>
      <c r="D1534">
        <v>2.4398</v>
      </c>
      <c r="F1534">
        <v>2.9195000000000002</v>
      </c>
      <c r="H1534">
        <v>3.6168</v>
      </c>
      <c r="J1534" s="35">
        <f t="shared" si="24"/>
        <v>0</v>
      </c>
    </row>
    <row r="1535" spans="1:10">
      <c r="A1535" s="2">
        <v>41733</v>
      </c>
      <c r="B1535">
        <v>0.53839999999999999</v>
      </c>
      <c r="D1535">
        <v>2.3462999999999998</v>
      </c>
      <c r="F1535">
        <v>2.8348</v>
      </c>
      <c r="H1535">
        <v>3.5703</v>
      </c>
      <c r="J1535" s="35">
        <f t="shared" si="24"/>
        <v>0</v>
      </c>
    </row>
    <row r="1536" spans="1:10">
      <c r="A1536" s="2">
        <v>41736</v>
      </c>
      <c r="B1536">
        <v>0.52600000000000002</v>
      </c>
      <c r="D1536">
        <v>2.33</v>
      </c>
      <c r="F1536">
        <v>2.8203</v>
      </c>
      <c r="H1536">
        <v>3.5465</v>
      </c>
      <c r="J1536" s="35">
        <f t="shared" si="24"/>
        <v>0</v>
      </c>
    </row>
    <row r="1537" spans="1:10">
      <c r="A1537" s="2">
        <v>41737</v>
      </c>
      <c r="B1537">
        <v>0.52849999999999997</v>
      </c>
      <c r="D1537">
        <v>2.3130000000000002</v>
      </c>
      <c r="F1537">
        <v>2.7989999999999999</v>
      </c>
      <c r="H1537">
        <v>3.5270000000000001</v>
      </c>
      <c r="J1537" s="35">
        <f t="shared" si="24"/>
        <v>0</v>
      </c>
    </row>
    <row r="1538" spans="1:10">
      <c r="A1538" s="2">
        <v>41738</v>
      </c>
      <c r="B1538">
        <v>0.4965</v>
      </c>
      <c r="D1538">
        <v>2.2869999999999999</v>
      </c>
      <c r="F1538">
        <v>2.8029999999999999</v>
      </c>
      <c r="H1538">
        <v>3.5579999999999998</v>
      </c>
      <c r="J1538" s="35">
        <f t="shared" si="24"/>
        <v>0</v>
      </c>
    </row>
    <row r="1539" spans="1:10">
      <c r="A1539" s="2">
        <v>41739</v>
      </c>
      <c r="B1539">
        <v>0.4899</v>
      </c>
      <c r="D1539">
        <v>2.2589999999999999</v>
      </c>
      <c r="F1539">
        <v>2.77</v>
      </c>
      <c r="H1539">
        <v>3.5070000000000001</v>
      </c>
      <c r="J1539" s="35">
        <f t="shared" si="24"/>
        <v>0</v>
      </c>
    </row>
    <row r="1540" spans="1:10">
      <c r="A1540" s="2">
        <v>41740</v>
      </c>
      <c r="B1540">
        <v>0.49080000000000001</v>
      </c>
      <c r="D1540">
        <v>2.2387999999999999</v>
      </c>
      <c r="F1540">
        <v>2.7427999999999999</v>
      </c>
      <c r="H1540">
        <v>3.4683000000000002</v>
      </c>
      <c r="J1540" s="35">
        <f t="shared" si="24"/>
        <v>0</v>
      </c>
    </row>
    <row r="1541" spans="1:10">
      <c r="A1541" s="2">
        <v>41743</v>
      </c>
      <c r="B1541">
        <v>0.50600000000000001</v>
      </c>
      <c r="D1541">
        <v>2.2685</v>
      </c>
      <c r="F1541">
        <v>2.7664999999999997</v>
      </c>
      <c r="H1541">
        <v>3.4790000000000001</v>
      </c>
      <c r="J1541" s="35">
        <f t="shared" si="24"/>
        <v>0</v>
      </c>
    </row>
    <row r="1542" spans="1:10">
      <c r="A1542" s="2">
        <v>41744</v>
      </c>
      <c r="B1542">
        <v>0.50949999999999995</v>
      </c>
      <c r="D1542">
        <v>2.2679999999999998</v>
      </c>
      <c r="F1542">
        <v>2.7509999999999999</v>
      </c>
      <c r="H1542">
        <v>3.4540000000000002</v>
      </c>
      <c r="J1542" s="35">
        <f t="shared" si="24"/>
        <v>0</v>
      </c>
    </row>
    <row r="1543" spans="1:10">
      <c r="A1543" s="2">
        <v>41745</v>
      </c>
      <c r="B1543">
        <v>0.52</v>
      </c>
      <c r="D1543">
        <v>2.2854999999999999</v>
      </c>
      <c r="F1543">
        <v>2.758</v>
      </c>
      <c r="H1543">
        <v>3.4409999999999998</v>
      </c>
      <c r="J1543" s="35">
        <f t="shared" si="24"/>
        <v>0</v>
      </c>
    </row>
    <row r="1544" spans="1:10">
      <c r="A1544" s="2">
        <v>41746</v>
      </c>
      <c r="B1544">
        <v>0.54800000000000004</v>
      </c>
      <c r="D1544">
        <v>2.371</v>
      </c>
      <c r="F1544">
        <v>2.8449999999999998</v>
      </c>
      <c r="H1544">
        <v>3.5244999999999997</v>
      </c>
      <c r="J1544" s="35">
        <f t="shared" si="24"/>
        <v>0</v>
      </c>
    </row>
    <row r="1545" spans="1:10">
      <c r="A1545" s="2">
        <v>41747</v>
      </c>
      <c r="B1545">
        <v>0.54749999999999999</v>
      </c>
      <c r="D1545">
        <v>2.371</v>
      </c>
      <c r="F1545">
        <v>2.8449999999999998</v>
      </c>
      <c r="H1545">
        <v>3.5190000000000001</v>
      </c>
      <c r="J1545" s="35">
        <f t="shared" si="24"/>
        <v>0</v>
      </c>
    </row>
    <row r="1546" spans="1:10">
      <c r="A1546" s="2">
        <v>41750</v>
      </c>
      <c r="B1546">
        <v>0.53690000000000004</v>
      </c>
      <c r="D1546">
        <v>2.3517999999999999</v>
      </c>
      <c r="F1546">
        <v>2.82</v>
      </c>
      <c r="H1546">
        <v>3.5098000000000003</v>
      </c>
      <c r="J1546" s="35">
        <f t="shared" ref="J1546:J1609" si="25">C1546+E1546+G1546+I1546</f>
        <v>0</v>
      </c>
    </row>
    <row r="1547" spans="1:10">
      <c r="A1547" s="2">
        <v>41751</v>
      </c>
      <c r="B1547">
        <v>0.54649999999999999</v>
      </c>
      <c r="D1547">
        <v>2.3570000000000002</v>
      </c>
      <c r="F1547">
        <v>2.8182999999999998</v>
      </c>
      <c r="H1547">
        <v>3.4838</v>
      </c>
      <c r="J1547" s="35">
        <f t="shared" si="25"/>
        <v>0</v>
      </c>
    </row>
    <row r="1548" spans="1:10">
      <c r="A1548" s="2">
        <v>41752</v>
      </c>
      <c r="B1548">
        <v>0.54139999999999999</v>
      </c>
      <c r="D1548">
        <v>2.3449999999999998</v>
      </c>
      <c r="F1548">
        <v>2.8045</v>
      </c>
      <c r="H1548">
        <v>3.4685000000000001</v>
      </c>
      <c r="J1548" s="35">
        <f t="shared" si="25"/>
        <v>0</v>
      </c>
    </row>
    <row r="1549" spans="1:10">
      <c r="A1549" s="2">
        <v>41753</v>
      </c>
      <c r="B1549">
        <v>0.54449999999999998</v>
      </c>
      <c r="D1549">
        <v>2.3330000000000002</v>
      </c>
      <c r="F1549">
        <v>2.7885</v>
      </c>
      <c r="H1549">
        <v>3.4430000000000001</v>
      </c>
      <c r="J1549" s="35">
        <f t="shared" si="25"/>
        <v>0</v>
      </c>
    </row>
    <row r="1550" spans="1:10">
      <c r="A1550" s="2">
        <v>41754</v>
      </c>
      <c r="B1550">
        <v>0.54400000000000004</v>
      </c>
      <c r="D1550">
        <v>2.3180000000000001</v>
      </c>
      <c r="F1550">
        <v>2.7725</v>
      </c>
      <c r="H1550">
        <v>3.4394999999999998</v>
      </c>
      <c r="J1550" s="35">
        <f t="shared" si="25"/>
        <v>0</v>
      </c>
    </row>
    <row r="1551" spans="1:10">
      <c r="A1551" s="2">
        <v>41757</v>
      </c>
      <c r="B1551">
        <v>0.54600000000000004</v>
      </c>
      <c r="D1551">
        <v>2.3412999999999999</v>
      </c>
      <c r="F1551">
        <v>2.8045</v>
      </c>
      <c r="H1551">
        <v>3.4797000000000002</v>
      </c>
      <c r="J1551" s="35">
        <f t="shared" si="25"/>
        <v>0</v>
      </c>
    </row>
    <row r="1552" spans="1:10">
      <c r="A1552" s="2">
        <v>41758</v>
      </c>
      <c r="B1552">
        <v>0.55300000000000005</v>
      </c>
      <c r="D1552">
        <v>2.3319999999999999</v>
      </c>
      <c r="F1552">
        <v>2.7932999999999999</v>
      </c>
      <c r="H1552">
        <v>3.4763000000000002</v>
      </c>
      <c r="J1552" s="35">
        <f t="shared" si="25"/>
        <v>0</v>
      </c>
    </row>
    <row r="1553" spans="1:10">
      <c r="A1553" s="2">
        <v>41759</v>
      </c>
      <c r="B1553">
        <v>0.53100000000000003</v>
      </c>
      <c r="D1553">
        <v>2.2824999999999998</v>
      </c>
      <c r="F1553">
        <v>2.754</v>
      </c>
      <c r="H1553">
        <v>3.4485000000000001</v>
      </c>
      <c r="J1553" s="35">
        <f t="shared" si="25"/>
        <v>0</v>
      </c>
    </row>
    <row r="1554" spans="1:10">
      <c r="A1554" s="2">
        <v>41760</v>
      </c>
      <c r="B1554">
        <v>0.53400000000000003</v>
      </c>
      <c r="D1554">
        <v>2.2679999999999998</v>
      </c>
      <c r="F1554">
        <v>2.7330000000000001</v>
      </c>
      <c r="H1554">
        <v>3.4081999999999999</v>
      </c>
      <c r="J1554" s="35">
        <f t="shared" si="25"/>
        <v>0</v>
      </c>
    </row>
    <row r="1555" spans="1:10">
      <c r="A1555" s="2">
        <v>41761</v>
      </c>
      <c r="B1555">
        <v>0.55549999999999999</v>
      </c>
      <c r="D1555">
        <v>2.2519999999999998</v>
      </c>
      <c r="F1555">
        <v>2.7042999999999999</v>
      </c>
      <c r="H1555">
        <v>3.3677999999999999</v>
      </c>
      <c r="J1555" s="35">
        <f t="shared" si="25"/>
        <v>0</v>
      </c>
    </row>
    <row r="1556" spans="1:10">
      <c r="A1556" s="2">
        <v>41764</v>
      </c>
      <c r="B1556">
        <v>0.56100000000000005</v>
      </c>
      <c r="D1556">
        <v>2.2755000000000001</v>
      </c>
      <c r="F1556">
        <v>2.7309999999999999</v>
      </c>
      <c r="H1556">
        <v>3.4053</v>
      </c>
      <c r="J1556" s="35">
        <f t="shared" si="25"/>
        <v>0</v>
      </c>
    </row>
    <row r="1557" spans="1:10">
      <c r="A1557" s="2">
        <v>41765</v>
      </c>
      <c r="B1557">
        <v>0.56120000000000003</v>
      </c>
      <c r="D1557">
        <v>2.2629999999999999</v>
      </c>
      <c r="F1557">
        <v>2.7109999999999999</v>
      </c>
      <c r="H1557">
        <v>3.3769999999999998</v>
      </c>
      <c r="J1557" s="35">
        <f t="shared" si="25"/>
        <v>0</v>
      </c>
    </row>
    <row r="1558" spans="1:10">
      <c r="A1558" s="2">
        <v>41766</v>
      </c>
      <c r="B1558">
        <v>0.53500000000000003</v>
      </c>
      <c r="D1558">
        <v>2.2397999999999998</v>
      </c>
      <c r="F1558">
        <v>2.6970000000000001</v>
      </c>
      <c r="H1558">
        <v>3.3935</v>
      </c>
      <c r="J1558" s="35">
        <f t="shared" si="25"/>
        <v>0</v>
      </c>
    </row>
    <row r="1559" spans="1:10">
      <c r="A1559" s="2">
        <v>41767</v>
      </c>
      <c r="B1559">
        <v>0.52349999999999997</v>
      </c>
      <c r="D1559">
        <v>2.2233000000000001</v>
      </c>
      <c r="F1559">
        <v>2.6898</v>
      </c>
      <c r="H1559">
        <v>3.4178000000000002</v>
      </c>
      <c r="J1559" s="35">
        <f t="shared" si="25"/>
        <v>0</v>
      </c>
    </row>
    <row r="1560" spans="1:10">
      <c r="A1560" s="2">
        <v>41768</v>
      </c>
      <c r="B1560">
        <v>0.52</v>
      </c>
      <c r="D1560">
        <v>2.2309999999999999</v>
      </c>
      <c r="F1560">
        <v>2.7063000000000001</v>
      </c>
      <c r="H1560">
        <v>3.4340000000000002</v>
      </c>
      <c r="J1560" s="35">
        <f t="shared" si="25"/>
        <v>0</v>
      </c>
    </row>
    <row r="1561" spans="1:10">
      <c r="A1561" s="2">
        <v>41771</v>
      </c>
      <c r="B1561">
        <v>0.54049999999999998</v>
      </c>
      <c r="D1561">
        <v>2.2673000000000001</v>
      </c>
      <c r="F1561">
        <v>2.7410000000000001</v>
      </c>
      <c r="H1561">
        <v>3.4613</v>
      </c>
      <c r="J1561" s="35">
        <f t="shared" si="25"/>
        <v>0</v>
      </c>
    </row>
    <row r="1562" spans="1:10">
      <c r="A1562" s="2">
        <v>41772</v>
      </c>
      <c r="B1562">
        <v>0.51980000000000004</v>
      </c>
      <c r="D1562">
        <v>2.2210000000000001</v>
      </c>
      <c r="F1562">
        <v>2.694</v>
      </c>
      <c r="H1562">
        <v>3.4154999999999998</v>
      </c>
      <c r="J1562" s="35">
        <f t="shared" si="25"/>
        <v>0</v>
      </c>
    </row>
    <row r="1563" spans="1:10">
      <c r="A1563" s="2">
        <v>41773</v>
      </c>
      <c r="B1563">
        <v>0.50129999999999997</v>
      </c>
      <c r="D1563">
        <v>2.1627999999999998</v>
      </c>
      <c r="F1563">
        <v>2.6334999999999997</v>
      </c>
      <c r="H1563">
        <v>3.3517999999999999</v>
      </c>
      <c r="J1563" s="35">
        <f t="shared" si="25"/>
        <v>0</v>
      </c>
    </row>
    <row r="1564" spans="1:10">
      <c r="A1564" s="2">
        <v>41774</v>
      </c>
      <c r="B1564">
        <v>0.496</v>
      </c>
      <c r="D1564">
        <v>2.1164999999999998</v>
      </c>
      <c r="F1564">
        <v>2.5840000000000001</v>
      </c>
      <c r="H1564">
        <v>3.2970000000000002</v>
      </c>
      <c r="J1564" s="35">
        <f t="shared" si="25"/>
        <v>0</v>
      </c>
    </row>
    <row r="1565" spans="1:10">
      <c r="A1565" s="2">
        <v>41775</v>
      </c>
      <c r="B1565">
        <v>0.51049999999999995</v>
      </c>
      <c r="D1565">
        <v>2.1560000000000001</v>
      </c>
      <c r="F1565">
        <v>2.6230000000000002</v>
      </c>
      <c r="H1565">
        <v>3.3214999999999999</v>
      </c>
      <c r="J1565" s="35">
        <f t="shared" si="25"/>
        <v>0</v>
      </c>
    </row>
    <row r="1566" spans="1:10">
      <c r="A1566" s="2">
        <v>41778</v>
      </c>
      <c r="B1566">
        <v>0.499</v>
      </c>
      <c r="D1566">
        <v>2.1627999999999998</v>
      </c>
      <c r="F1566">
        <v>2.6459999999999999</v>
      </c>
      <c r="H1566">
        <v>3.3628</v>
      </c>
      <c r="J1566" s="35">
        <f t="shared" si="25"/>
        <v>0</v>
      </c>
    </row>
    <row r="1567" spans="1:10">
      <c r="A1567" s="2">
        <v>41779</v>
      </c>
      <c r="B1567">
        <v>0.48799999999999999</v>
      </c>
      <c r="D1567">
        <v>2.1265000000000001</v>
      </c>
      <c r="F1567">
        <v>2.6122999999999998</v>
      </c>
      <c r="H1567">
        <v>3.3542999999999998</v>
      </c>
      <c r="J1567" s="35">
        <f t="shared" si="25"/>
        <v>0</v>
      </c>
    </row>
    <row r="1568" spans="1:10">
      <c r="A1568" s="2">
        <v>41780</v>
      </c>
      <c r="B1568">
        <v>0.49</v>
      </c>
      <c r="D1568">
        <v>2.1375000000000002</v>
      </c>
      <c r="F1568">
        <v>2.6269999999999998</v>
      </c>
      <c r="H1568">
        <v>3.3740000000000001</v>
      </c>
      <c r="J1568" s="35">
        <f t="shared" si="25"/>
        <v>0</v>
      </c>
    </row>
    <row r="1569" spans="1:10">
      <c r="A1569" s="2">
        <v>41781</v>
      </c>
      <c r="B1569">
        <v>0.50119999999999998</v>
      </c>
      <c r="D1569">
        <v>2.1595</v>
      </c>
      <c r="F1569">
        <v>2.6470000000000002</v>
      </c>
      <c r="H1569">
        <v>3.3895</v>
      </c>
      <c r="J1569" s="35">
        <f t="shared" si="25"/>
        <v>0</v>
      </c>
    </row>
    <row r="1570" spans="1:10">
      <c r="A1570" s="2">
        <v>41782</v>
      </c>
      <c r="B1570">
        <v>0.50649999999999995</v>
      </c>
      <c r="D1570">
        <v>2.137</v>
      </c>
      <c r="F1570">
        <v>2.6219999999999999</v>
      </c>
      <c r="H1570">
        <v>3.3555000000000001</v>
      </c>
      <c r="J1570" s="35">
        <f t="shared" si="25"/>
        <v>0</v>
      </c>
    </row>
    <row r="1571" spans="1:10">
      <c r="A1571" s="2">
        <v>41785</v>
      </c>
      <c r="B1571">
        <v>0.50800000000000001</v>
      </c>
      <c r="D1571">
        <v>2.1390000000000002</v>
      </c>
      <c r="F1571">
        <v>2.625</v>
      </c>
      <c r="H1571">
        <v>3.3570000000000002</v>
      </c>
      <c r="J1571" s="35">
        <f t="shared" si="25"/>
        <v>0</v>
      </c>
    </row>
    <row r="1572" spans="1:10">
      <c r="A1572" s="2">
        <v>41786</v>
      </c>
      <c r="B1572">
        <v>0.50700000000000001</v>
      </c>
      <c r="D1572">
        <v>2.1320000000000001</v>
      </c>
      <c r="F1572">
        <v>2.609</v>
      </c>
      <c r="H1572">
        <v>3.3265000000000002</v>
      </c>
      <c r="J1572" s="35">
        <f t="shared" si="25"/>
        <v>0</v>
      </c>
    </row>
    <row r="1573" spans="1:10">
      <c r="A1573" s="2">
        <v>41787</v>
      </c>
      <c r="B1573">
        <v>0.49149999999999999</v>
      </c>
      <c r="D1573">
        <v>2.0699999999999998</v>
      </c>
      <c r="F1573">
        <v>2.54</v>
      </c>
      <c r="H1573">
        <v>3.2675000000000001</v>
      </c>
      <c r="J1573" s="35">
        <f t="shared" si="25"/>
        <v>0</v>
      </c>
    </row>
    <row r="1574" spans="1:10">
      <c r="A1574" s="2">
        <v>41788</v>
      </c>
      <c r="B1574">
        <v>0.50700000000000001</v>
      </c>
      <c r="D1574">
        <v>2.0985</v>
      </c>
      <c r="F1574">
        <v>2.5670000000000002</v>
      </c>
      <c r="H1574">
        <v>3.2995000000000001</v>
      </c>
      <c r="J1574" s="35">
        <f t="shared" si="25"/>
        <v>0</v>
      </c>
    </row>
    <row r="1575" spans="1:10">
      <c r="A1575" s="2">
        <v>41789</v>
      </c>
      <c r="B1575">
        <v>0.51319999999999999</v>
      </c>
      <c r="D1575">
        <v>2.1189999999999998</v>
      </c>
      <c r="F1575">
        <v>2.5880000000000001</v>
      </c>
      <c r="H1575">
        <v>3.3077999999999999</v>
      </c>
      <c r="J1575" s="35">
        <f t="shared" si="25"/>
        <v>0</v>
      </c>
    </row>
    <row r="1576" spans="1:10">
      <c r="A1576" s="2">
        <v>41792</v>
      </c>
      <c r="B1576">
        <v>0.52700000000000002</v>
      </c>
      <c r="D1576">
        <v>2.1715</v>
      </c>
      <c r="F1576">
        <v>2.637</v>
      </c>
      <c r="H1576">
        <v>3.3567999999999998</v>
      </c>
      <c r="J1576" s="35">
        <f t="shared" si="25"/>
        <v>0</v>
      </c>
    </row>
    <row r="1577" spans="1:10">
      <c r="A1577" s="2">
        <v>41793</v>
      </c>
      <c r="B1577">
        <v>0.53700000000000003</v>
      </c>
      <c r="D1577">
        <v>2.2408000000000001</v>
      </c>
      <c r="F1577">
        <v>2.7107999999999999</v>
      </c>
      <c r="H1577">
        <v>3.4260000000000002</v>
      </c>
      <c r="J1577" s="35">
        <f t="shared" si="25"/>
        <v>0</v>
      </c>
    </row>
    <row r="1578" spans="1:10">
      <c r="A1578" s="2">
        <v>41794</v>
      </c>
      <c r="B1578">
        <v>0.53</v>
      </c>
      <c r="D1578">
        <v>2.2469999999999999</v>
      </c>
      <c r="F1578">
        <v>2.7210000000000001</v>
      </c>
      <c r="H1578">
        <v>3.43</v>
      </c>
      <c r="J1578" s="35">
        <f t="shared" si="25"/>
        <v>0</v>
      </c>
    </row>
    <row r="1579" spans="1:10">
      <c r="A1579" s="2">
        <v>41795</v>
      </c>
      <c r="B1579">
        <v>0.52300000000000002</v>
      </c>
      <c r="D1579">
        <v>2.2315</v>
      </c>
      <c r="F1579">
        <v>2.7048000000000001</v>
      </c>
      <c r="H1579">
        <v>3.4245000000000001</v>
      </c>
      <c r="J1579" s="35">
        <f t="shared" si="25"/>
        <v>0</v>
      </c>
    </row>
    <row r="1580" spans="1:10">
      <c r="A1580" s="2">
        <v>41796</v>
      </c>
      <c r="B1580">
        <v>0.54100000000000004</v>
      </c>
      <c r="D1580">
        <v>2.2393000000000001</v>
      </c>
      <c r="F1580">
        <v>2.7058</v>
      </c>
      <c r="H1580">
        <v>3.4154999999999998</v>
      </c>
      <c r="J1580" s="35">
        <f t="shared" si="25"/>
        <v>0</v>
      </c>
    </row>
    <row r="1581" spans="1:10">
      <c r="A1581" s="2">
        <v>41799</v>
      </c>
      <c r="B1581">
        <v>0.5655</v>
      </c>
      <c r="D1581">
        <v>2.2663000000000002</v>
      </c>
      <c r="F1581">
        <v>2.7214999999999998</v>
      </c>
      <c r="H1581">
        <v>3.4239999999999999</v>
      </c>
      <c r="J1581" s="35">
        <f t="shared" si="25"/>
        <v>0</v>
      </c>
    </row>
    <row r="1582" spans="1:10">
      <c r="A1582" s="2">
        <v>41800</v>
      </c>
      <c r="B1582">
        <v>0.58050000000000002</v>
      </c>
      <c r="D1582">
        <v>2.3018000000000001</v>
      </c>
      <c r="F1582">
        <v>2.758</v>
      </c>
      <c r="H1582">
        <v>3.4550000000000001</v>
      </c>
      <c r="J1582" s="35">
        <f t="shared" si="25"/>
        <v>0</v>
      </c>
    </row>
    <row r="1583" spans="1:10">
      <c r="A1583" s="2">
        <v>41801</v>
      </c>
      <c r="B1583">
        <v>0.57799999999999996</v>
      </c>
      <c r="D1583">
        <v>2.2875000000000001</v>
      </c>
      <c r="F1583">
        <v>2.7444999999999999</v>
      </c>
      <c r="H1583">
        <v>3.4342000000000001</v>
      </c>
      <c r="J1583" s="35">
        <f t="shared" si="25"/>
        <v>0</v>
      </c>
    </row>
    <row r="1584" spans="1:10">
      <c r="A1584" s="2">
        <v>41802</v>
      </c>
      <c r="B1584">
        <v>0.58550000000000002</v>
      </c>
      <c r="D1584">
        <v>2.2519999999999998</v>
      </c>
      <c r="F1584">
        <v>2.6970000000000001</v>
      </c>
      <c r="H1584">
        <v>3.3740000000000001</v>
      </c>
      <c r="J1584" s="35">
        <f t="shared" si="25"/>
        <v>0</v>
      </c>
    </row>
    <row r="1585" spans="1:10">
      <c r="A1585" s="2">
        <v>41803</v>
      </c>
      <c r="B1585">
        <v>0.59550000000000003</v>
      </c>
      <c r="D1585">
        <v>2.262</v>
      </c>
      <c r="F1585">
        <v>2.7050000000000001</v>
      </c>
      <c r="H1585">
        <v>3.379</v>
      </c>
      <c r="J1585" s="35">
        <f t="shared" si="25"/>
        <v>0</v>
      </c>
    </row>
    <row r="1586" spans="1:10">
      <c r="A1586" s="2">
        <v>41806</v>
      </c>
      <c r="B1586">
        <v>0.61629999999999996</v>
      </c>
      <c r="D1586">
        <v>2.2589999999999999</v>
      </c>
      <c r="F1586">
        <v>2.6974999999999998</v>
      </c>
      <c r="H1586">
        <v>3.3624999999999998</v>
      </c>
      <c r="J1586" s="35">
        <f t="shared" si="25"/>
        <v>0</v>
      </c>
    </row>
    <row r="1587" spans="1:10">
      <c r="A1587" s="2">
        <v>41807</v>
      </c>
      <c r="B1587">
        <v>0.63500000000000001</v>
      </c>
      <c r="D1587">
        <v>2.3079999999999998</v>
      </c>
      <c r="F1587">
        <v>2.7450000000000001</v>
      </c>
      <c r="H1587">
        <v>3.4068000000000001</v>
      </c>
      <c r="J1587" s="35">
        <f t="shared" si="25"/>
        <v>0</v>
      </c>
    </row>
    <row r="1588" spans="1:10">
      <c r="A1588" s="2">
        <v>41808</v>
      </c>
      <c r="B1588">
        <v>0.60599999999999998</v>
      </c>
      <c r="D1588">
        <v>2.2404999999999999</v>
      </c>
      <c r="F1588">
        <v>2.6790000000000003</v>
      </c>
      <c r="H1588">
        <v>3.3662999999999998</v>
      </c>
      <c r="J1588" s="35">
        <f t="shared" si="25"/>
        <v>0</v>
      </c>
    </row>
    <row r="1589" spans="1:10">
      <c r="A1589" s="2">
        <v>41809</v>
      </c>
      <c r="B1589">
        <v>0.60399999999999998</v>
      </c>
      <c r="D1589">
        <v>2.258</v>
      </c>
      <c r="F1589">
        <v>2.7109999999999999</v>
      </c>
      <c r="H1589">
        <v>3.4249999999999998</v>
      </c>
      <c r="J1589" s="35">
        <f t="shared" si="25"/>
        <v>0</v>
      </c>
    </row>
    <row r="1590" spans="1:10">
      <c r="A1590" s="2">
        <v>41810</v>
      </c>
      <c r="B1590">
        <v>0.60499999999999998</v>
      </c>
      <c r="D1590">
        <v>2.2519999999999998</v>
      </c>
      <c r="F1590">
        <v>2.6962999999999999</v>
      </c>
      <c r="H1590">
        <v>3.3927999999999998</v>
      </c>
      <c r="J1590" s="35">
        <f t="shared" si="25"/>
        <v>0</v>
      </c>
    </row>
    <row r="1591" spans="1:10">
      <c r="A1591" s="2">
        <v>41813</v>
      </c>
      <c r="B1591">
        <v>0.62</v>
      </c>
      <c r="D1591">
        <v>2.2720000000000002</v>
      </c>
      <c r="F1591">
        <v>2.7160000000000002</v>
      </c>
      <c r="H1591">
        <v>3.4119999999999999</v>
      </c>
      <c r="J1591" s="35">
        <f t="shared" si="25"/>
        <v>0</v>
      </c>
    </row>
    <row r="1592" spans="1:10">
      <c r="A1592" s="2">
        <v>41814</v>
      </c>
      <c r="B1592">
        <v>0.61250000000000004</v>
      </c>
      <c r="D1592">
        <v>2.238</v>
      </c>
      <c r="F1592">
        <v>2.6760000000000002</v>
      </c>
      <c r="H1592">
        <v>3.3662999999999998</v>
      </c>
      <c r="J1592" s="35">
        <f t="shared" si="25"/>
        <v>0</v>
      </c>
    </row>
    <row r="1593" spans="1:10">
      <c r="A1593" s="2">
        <v>41815</v>
      </c>
      <c r="B1593">
        <v>0.60299999999999998</v>
      </c>
      <c r="D1593">
        <v>2.222</v>
      </c>
      <c r="F1593">
        <v>2.66</v>
      </c>
      <c r="H1593">
        <v>3.3540000000000001</v>
      </c>
      <c r="J1593" s="35">
        <f t="shared" si="25"/>
        <v>0</v>
      </c>
    </row>
    <row r="1594" spans="1:10">
      <c r="A1594" s="2">
        <v>41816</v>
      </c>
      <c r="B1594">
        <v>0.58699999999999997</v>
      </c>
      <c r="D1594">
        <v>2.1945000000000001</v>
      </c>
      <c r="F1594">
        <v>2.637</v>
      </c>
      <c r="H1594">
        <v>3.3334999999999999</v>
      </c>
      <c r="J1594" s="35">
        <f t="shared" si="25"/>
        <v>0</v>
      </c>
    </row>
    <row r="1595" spans="1:10">
      <c r="A1595" s="2">
        <v>41817</v>
      </c>
      <c r="B1595">
        <v>0.58799999999999997</v>
      </c>
      <c r="D1595">
        <v>2.1892999999999998</v>
      </c>
      <c r="F1595">
        <v>2.64</v>
      </c>
      <c r="H1595">
        <v>3.3437999999999999</v>
      </c>
      <c r="J1595" s="35">
        <f t="shared" si="25"/>
        <v>0</v>
      </c>
    </row>
    <row r="1596" spans="1:10">
      <c r="A1596" s="2">
        <v>41820</v>
      </c>
      <c r="B1596">
        <v>0.58250000000000002</v>
      </c>
      <c r="D1596">
        <v>2.1802999999999999</v>
      </c>
      <c r="F1596">
        <v>2.6307999999999998</v>
      </c>
      <c r="H1596">
        <v>3.331</v>
      </c>
      <c r="J1596" s="35">
        <f t="shared" si="25"/>
        <v>0</v>
      </c>
    </row>
    <row r="1597" spans="1:10">
      <c r="A1597" s="2">
        <v>41821</v>
      </c>
      <c r="B1597">
        <v>0.59689999999999999</v>
      </c>
      <c r="D1597">
        <v>2.2170000000000001</v>
      </c>
      <c r="F1597">
        <v>2.665</v>
      </c>
      <c r="H1597">
        <v>3.3673000000000002</v>
      </c>
      <c r="J1597" s="35">
        <f t="shared" si="25"/>
        <v>0</v>
      </c>
    </row>
    <row r="1598" spans="1:10">
      <c r="A1598" s="2">
        <v>41822</v>
      </c>
      <c r="B1598">
        <v>0.61799999999999999</v>
      </c>
      <c r="D1598">
        <v>2.2770000000000001</v>
      </c>
      <c r="F1598">
        <v>2.7290000000000001</v>
      </c>
      <c r="H1598">
        <v>3.4234999999999998</v>
      </c>
      <c r="J1598" s="35">
        <f t="shared" si="25"/>
        <v>0</v>
      </c>
    </row>
    <row r="1599" spans="1:10">
      <c r="A1599" s="2">
        <v>41823</v>
      </c>
      <c r="B1599">
        <v>0.64549999999999996</v>
      </c>
      <c r="D1599">
        <v>2.2965</v>
      </c>
      <c r="F1599">
        <v>2.7389999999999999</v>
      </c>
      <c r="H1599">
        <v>3.4306999999999999</v>
      </c>
      <c r="J1599" s="35">
        <f t="shared" si="25"/>
        <v>0</v>
      </c>
    </row>
    <row r="1600" spans="1:10">
      <c r="A1600" s="2">
        <v>41824</v>
      </c>
      <c r="B1600">
        <v>0.65300000000000002</v>
      </c>
      <c r="D1600">
        <v>2.2930000000000001</v>
      </c>
      <c r="F1600">
        <v>2.7359999999999998</v>
      </c>
      <c r="H1600">
        <v>3.43</v>
      </c>
      <c r="J1600" s="35">
        <f t="shared" si="25"/>
        <v>0</v>
      </c>
    </row>
    <row r="1601" spans="1:10">
      <c r="A1601" s="2">
        <v>41827</v>
      </c>
      <c r="B1601">
        <v>0.66100000000000003</v>
      </c>
      <c r="D1601">
        <v>2.2753000000000001</v>
      </c>
      <c r="F1601">
        <v>2.7090999999999998</v>
      </c>
      <c r="H1601">
        <v>3.3982999999999999</v>
      </c>
      <c r="J1601" s="35">
        <f t="shared" si="25"/>
        <v>0</v>
      </c>
    </row>
    <row r="1602" spans="1:10">
      <c r="A1602" s="2">
        <v>41828</v>
      </c>
      <c r="B1602">
        <v>0.64649999999999996</v>
      </c>
      <c r="D1602">
        <v>2.2280000000000002</v>
      </c>
      <c r="F1602">
        <v>2.6535000000000002</v>
      </c>
      <c r="H1602">
        <v>3.3378000000000001</v>
      </c>
      <c r="J1602" s="35">
        <f t="shared" si="25"/>
        <v>0</v>
      </c>
    </row>
    <row r="1603" spans="1:10">
      <c r="A1603" s="2">
        <v>41829</v>
      </c>
      <c r="B1603">
        <v>0.61899999999999999</v>
      </c>
      <c r="D1603">
        <v>2.218</v>
      </c>
      <c r="F1603">
        <v>2.65</v>
      </c>
      <c r="H1603">
        <v>3.3445</v>
      </c>
      <c r="J1603" s="35">
        <f t="shared" si="25"/>
        <v>0</v>
      </c>
    </row>
    <row r="1604" spans="1:10">
      <c r="A1604" s="2">
        <v>41830</v>
      </c>
      <c r="B1604">
        <v>0.625</v>
      </c>
      <c r="D1604">
        <v>2.214</v>
      </c>
      <c r="F1604">
        <v>2.6478000000000002</v>
      </c>
      <c r="H1604">
        <v>3.3412999999999999</v>
      </c>
      <c r="J1604" s="35">
        <f t="shared" si="25"/>
        <v>0</v>
      </c>
    </row>
    <row r="1605" spans="1:10">
      <c r="A1605" s="2">
        <v>41831</v>
      </c>
      <c r="B1605">
        <v>0.61819999999999997</v>
      </c>
      <c r="D1605">
        <v>2.2000000000000002</v>
      </c>
      <c r="F1605">
        <v>2.6280000000000001</v>
      </c>
      <c r="H1605">
        <v>3.3033000000000001</v>
      </c>
      <c r="J1605" s="35">
        <f t="shared" si="25"/>
        <v>0</v>
      </c>
    </row>
    <row r="1606" spans="1:10">
      <c r="A1606" s="2">
        <v>41834</v>
      </c>
      <c r="B1606">
        <v>0.63400000000000001</v>
      </c>
      <c r="D1606">
        <v>2.226</v>
      </c>
      <c r="F1606">
        <v>2.6562000000000001</v>
      </c>
      <c r="H1606">
        <v>3.3370000000000002</v>
      </c>
      <c r="J1606" s="35">
        <f t="shared" si="25"/>
        <v>0</v>
      </c>
    </row>
    <row r="1607" spans="1:10">
      <c r="A1607" s="2">
        <v>41835</v>
      </c>
      <c r="B1607">
        <v>0.65800000000000003</v>
      </c>
      <c r="D1607">
        <v>2.2355</v>
      </c>
      <c r="F1607">
        <v>2.6564999999999999</v>
      </c>
      <c r="H1607">
        <v>3.3334999999999999</v>
      </c>
      <c r="J1607" s="35">
        <f t="shared" si="25"/>
        <v>0</v>
      </c>
    </row>
    <row r="1608" spans="1:10">
      <c r="A1608" s="2">
        <v>41836</v>
      </c>
      <c r="B1608">
        <v>0.66700000000000004</v>
      </c>
      <c r="D1608">
        <v>2.226</v>
      </c>
      <c r="F1608">
        <v>2.6355</v>
      </c>
      <c r="H1608">
        <v>3.3058999999999998</v>
      </c>
      <c r="J1608" s="35">
        <f t="shared" si="25"/>
        <v>0</v>
      </c>
    </row>
    <row r="1609" spans="1:10">
      <c r="A1609" s="2">
        <v>41837</v>
      </c>
      <c r="B1609">
        <v>0.64249999999999996</v>
      </c>
      <c r="D1609">
        <v>2.1619999999999999</v>
      </c>
      <c r="F1609">
        <v>2.5693000000000001</v>
      </c>
      <c r="H1609">
        <v>3.2404999999999999</v>
      </c>
      <c r="J1609" s="35">
        <f t="shared" si="25"/>
        <v>0</v>
      </c>
    </row>
    <row r="1610" spans="1:10">
      <c r="A1610" s="2">
        <v>41838</v>
      </c>
      <c r="B1610">
        <v>0.66849999999999998</v>
      </c>
      <c r="D1610">
        <v>2.2025000000000001</v>
      </c>
      <c r="F1610">
        <v>2.5985</v>
      </c>
      <c r="H1610">
        <v>3.2572999999999999</v>
      </c>
      <c r="J1610" s="35">
        <f t="shared" ref="J1610:J1673" si="26">C1610+E1610+G1610+I1610</f>
        <v>0</v>
      </c>
    </row>
    <row r="1611" spans="1:10">
      <c r="A1611" s="2">
        <v>41841</v>
      </c>
      <c r="B1611">
        <v>0.68899999999999995</v>
      </c>
      <c r="D1611">
        <v>2.2044999999999999</v>
      </c>
      <c r="F1611">
        <v>2.59</v>
      </c>
      <c r="H1611">
        <v>3.2298</v>
      </c>
      <c r="J1611" s="35">
        <f t="shared" si="26"/>
        <v>0</v>
      </c>
    </row>
    <row r="1612" spans="1:10">
      <c r="A1612" s="2">
        <v>41842</v>
      </c>
      <c r="B1612">
        <v>0.67589999999999995</v>
      </c>
      <c r="D1612">
        <v>2.1920000000000002</v>
      </c>
      <c r="F1612">
        <v>2.585</v>
      </c>
      <c r="H1612">
        <v>3.2214999999999998</v>
      </c>
      <c r="J1612" s="35">
        <f t="shared" si="26"/>
        <v>0</v>
      </c>
    </row>
    <row r="1613" spans="1:10">
      <c r="A1613" s="2">
        <v>41843</v>
      </c>
      <c r="B1613">
        <v>0.66800000000000004</v>
      </c>
      <c r="D1613">
        <v>2.1920000000000002</v>
      </c>
      <c r="F1613">
        <v>2.59</v>
      </c>
      <c r="H1613">
        <v>3.2364999999999999</v>
      </c>
      <c r="J1613" s="35">
        <f t="shared" si="26"/>
        <v>0</v>
      </c>
    </row>
    <row r="1614" spans="1:10">
      <c r="A1614" s="2">
        <v>41844</v>
      </c>
      <c r="B1614">
        <v>0.69199999999999995</v>
      </c>
      <c r="D1614">
        <v>2.2347999999999999</v>
      </c>
      <c r="F1614">
        <v>2.6269999999999998</v>
      </c>
      <c r="H1614">
        <v>3.2645</v>
      </c>
      <c r="J1614" s="35">
        <f t="shared" si="26"/>
        <v>0</v>
      </c>
    </row>
    <row r="1615" spans="1:10">
      <c r="A1615" s="2">
        <v>41845</v>
      </c>
      <c r="B1615">
        <v>0.69159999999999999</v>
      </c>
      <c r="D1615">
        <v>2.2050000000000001</v>
      </c>
      <c r="F1615">
        <v>2.5895000000000001</v>
      </c>
      <c r="H1615">
        <v>3.2040000000000002</v>
      </c>
      <c r="J1615" s="35">
        <f t="shared" si="26"/>
        <v>0</v>
      </c>
    </row>
    <row r="1616" spans="1:10">
      <c r="A1616" s="2">
        <v>41848</v>
      </c>
      <c r="B1616">
        <v>0.70950000000000002</v>
      </c>
      <c r="D1616">
        <v>2.2330000000000001</v>
      </c>
      <c r="F1616">
        <v>2.6109999999999998</v>
      </c>
      <c r="H1616">
        <v>3.2240000000000002</v>
      </c>
      <c r="J1616" s="35">
        <f t="shared" si="26"/>
        <v>0</v>
      </c>
    </row>
    <row r="1617" spans="1:10">
      <c r="A1617" s="2">
        <v>41849</v>
      </c>
      <c r="B1617">
        <v>0.71150000000000002</v>
      </c>
      <c r="D1617">
        <v>2.2149999999999999</v>
      </c>
      <c r="F1617">
        <v>2.5897999999999999</v>
      </c>
      <c r="H1617">
        <v>3.1985000000000001</v>
      </c>
      <c r="J1617" s="35">
        <f t="shared" si="26"/>
        <v>0</v>
      </c>
    </row>
    <row r="1618" spans="1:10">
      <c r="A1618" s="2">
        <v>41850</v>
      </c>
      <c r="B1618">
        <v>0.74050000000000005</v>
      </c>
      <c r="D1618">
        <v>2.3010000000000002</v>
      </c>
      <c r="F1618">
        <v>2.6865000000000001</v>
      </c>
      <c r="H1618">
        <v>3.2894999999999999</v>
      </c>
      <c r="J1618" s="35">
        <f t="shared" si="26"/>
        <v>0</v>
      </c>
    </row>
    <row r="1619" spans="1:10">
      <c r="A1619" s="2">
        <v>41851</v>
      </c>
      <c r="B1619">
        <v>0.72899999999999998</v>
      </c>
      <c r="D1619">
        <v>2.306</v>
      </c>
      <c r="F1619">
        <v>2.6973000000000003</v>
      </c>
      <c r="H1619">
        <v>3.2993000000000001</v>
      </c>
      <c r="J1619" s="35">
        <f t="shared" si="26"/>
        <v>0</v>
      </c>
    </row>
    <row r="1620" spans="1:10">
      <c r="A1620" s="2">
        <v>41852</v>
      </c>
      <c r="B1620">
        <v>0.68210000000000004</v>
      </c>
      <c r="D1620">
        <v>2.2334999999999998</v>
      </c>
      <c r="F1620">
        <v>2.6348000000000003</v>
      </c>
      <c r="H1620">
        <v>3.26</v>
      </c>
      <c r="J1620" s="35">
        <f t="shared" si="26"/>
        <v>0</v>
      </c>
    </row>
    <row r="1621" spans="1:10">
      <c r="A1621" s="2">
        <v>41855</v>
      </c>
      <c r="B1621">
        <v>0.67649999999999999</v>
      </c>
      <c r="D1621">
        <v>2.218</v>
      </c>
      <c r="F1621">
        <v>2.6215000000000002</v>
      </c>
      <c r="H1621">
        <v>3.2679999999999998</v>
      </c>
      <c r="J1621" s="35">
        <f t="shared" si="26"/>
        <v>0</v>
      </c>
    </row>
    <row r="1622" spans="1:10">
      <c r="A1622" s="2">
        <v>41856</v>
      </c>
      <c r="B1622">
        <v>0.6835</v>
      </c>
      <c r="D1622">
        <v>2.2349999999999999</v>
      </c>
      <c r="F1622">
        <v>2.6284999999999998</v>
      </c>
      <c r="H1622">
        <v>3.2635000000000001</v>
      </c>
      <c r="J1622" s="35">
        <f t="shared" si="26"/>
        <v>0</v>
      </c>
    </row>
    <row r="1623" spans="1:10">
      <c r="A1623" s="2">
        <v>41857</v>
      </c>
      <c r="B1623">
        <v>0.67400000000000004</v>
      </c>
      <c r="D1623">
        <v>2.2204999999999999</v>
      </c>
      <c r="F1623">
        <v>2.6175000000000002</v>
      </c>
      <c r="H1623">
        <v>3.2463000000000002</v>
      </c>
      <c r="J1623" s="35">
        <f t="shared" si="26"/>
        <v>0</v>
      </c>
    </row>
    <row r="1624" spans="1:10">
      <c r="A1624" s="2">
        <v>41858</v>
      </c>
      <c r="B1624">
        <v>0.6663</v>
      </c>
      <c r="D1624">
        <v>2.1720000000000002</v>
      </c>
      <c r="F1624">
        <v>2.5649999999999999</v>
      </c>
      <c r="H1624">
        <v>3.1974999999999998</v>
      </c>
      <c r="J1624" s="35">
        <f t="shared" si="26"/>
        <v>0</v>
      </c>
    </row>
    <row r="1625" spans="1:10">
      <c r="A1625" s="2">
        <v>41859</v>
      </c>
      <c r="B1625">
        <v>0.67649999999999999</v>
      </c>
      <c r="D1625">
        <v>2.1924999999999999</v>
      </c>
      <c r="F1625">
        <v>2.5794999999999999</v>
      </c>
      <c r="H1625">
        <v>3.2023000000000001</v>
      </c>
      <c r="J1625" s="35">
        <f t="shared" si="26"/>
        <v>0</v>
      </c>
    </row>
    <row r="1626" spans="1:10">
      <c r="A1626" s="2">
        <v>41862</v>
      </c>
      <c r="B1626">
        <v>0.67649999999999999</v>
      </c>
      <c r="D1626">
        <v>2.1909999999999998</v>
      </c>
      <c r="F1626">
        <v>2.5874000000000001</v>
      </c>
      <c r="H1626">
        <v>3.2160000000000002</v>
      </c>
      <c r="J1626" s="35">
        <f t="shared" si="26"/>
        <v>0</v>
      </c>
    </row>
    <row r="1627" spans="1:10">
      <c r="A1627" s="2">
        <v>41863</v>
      </c>
      <c r="B1627">
        <v>0.66400000000000003</v>
      </c>
      <c r="D1627">
        <v>2.1995</v>
      </c>
      <c r="F1627">
        <v>2.6038000000000001</v>
      </c>
      <c r="H1627">
        <v>3.2429000000000001</v>
      </c>
      <c r="J1627" s="35">
        <f t="shared" si="26"/>
        <v>0</v>
      </c>
    </row>
    <row r="1628" spans="1:10">
      <c r="A1628" s="2">
        <v>41864</v>
      </c>
      <c r="B1628">
        <v>0.64200000000000002</v>
      </c>
      <c r="D1628">
        <v>2.1593</v>
      </c>
      <c r="F1628">
        <v>2.5674999999999999</v>
      </c>
      <c r="H1628">
        <v>3.2075</v>
      </c>
      <c r="J1628" s="35">
        <f t="shared" si="26"/>
        <v>0</v>
      </c>
    </row>
    <row r="1629" spans="1:10">
      <c r="A1629" s="2">
        <v>41865</v>
      </c>
      <c r="B1629">
        <v>0.64300000000000002</v>
      </c>
      <c r="D1629">
        <v>2.15</v>
      </c>
      <c r="F1629">
        <v>2.5460000000000003</v>
      </c>
      <c r="H1629">
        <v>3.1633</v>
      </c>
      <c r="J1629" s="35">
        <f t="shared" si="26"/>
        <v>0</v>
      </c>
    </row>
    <row r="1630" spans="1:10">
      <c r="A1630" s="2">
        <v>41866</v>
      </c>
      <c r="B1630">
        <v>0.63129999999999997</v>
      </c>
      <c r="D1630">
        <v>2.1044999999999998</v>
      </c>
      <c r="F1630">
        <v>2.4914999999999998</v>
      </c>
      <c r="H1630">
        <v>3.1067999999999998</v>
      </c>
      <c r="J1630" s="35">
        <f t="shared" si="26"/>
        <v>0</v>
      </c>
    </row>
    <row r="1631" spans="1:10">
      <c r="A1631" s="2">
        <v>41869</v>
      </c>
      <c r="B1631">
        <v>0.65</v>
      </c>
      <c r="D1631">
        <v>2.1505000000000001</v>
      </c>
      <c r="F1631">
        <v>2.5449999999999999</v>
      </c>
      <c r="H1631">
        <v>3.1787999999999998</v>
      </c>
      <c r="J1631" s="35">
        <f t="shared" si="26"/>
        <v>0</v>
      </c>
    </row>
    <row r="1632" spans="1:10">
      <c r="A1632" s="2">
        <v>41870</v>
      </c>
      <c r="B1632">
        <v>0.65549999999999997</v>
      </c>
      <c r="D1632">
        <v>2.1568000000000001</v>
      </c>
      <c r="F1632">
        <v>2.5550000000000002</v>
      </c>
      <c r="H1632">
        <v>3.1949999999999998</v>
      </c>
      <c r="J1632" s="35">
        <f t="shared" si="26"/>
        <v>0</v>
      </c>
    </row>
    <row r="1633" spans="1:10">
      <c r="A1633" s="2">
        <v>41871</v>
      </c>
      <c r="B1633">
        <v>0.69199999999999995</v>
      </c>
      <c r="D1633">
        <v>2.194</v>
      </c>
      <c r="F1633">
        <v>2.5811000000000002</v>
      </c>
      <c r="H1633">
        <v>3.2067000000000001</v>
      </c>
      <c r="J1633" s="35">
        <f t="shared" si="26"/>
        <v>0</v>
      </c>
    </row>
    <row r="1634" spans="1:10">
      <c r="A1634" s="2">
        <v>41872</v>
      </c>
      <c r="B1634">
        <v>0.69099999999999995</v>
      </c>
      <c r="D1634">
        <v>2.1814999999999998</v>
      </c>
      <c r="F1634">
        <v>2.5583</v>
      </c>
      <c r="H1634">
        <v>3.1709999999999998</v>
      </c>
      <c r="J1634" s="35">
        <f t="shared" si="26"/>
        <v>0</v>
      </c>
    </row>
    <row r="1635" spans="1:10">
      <c r="A1635" s="2">
        <v>41873</v>
      </c>
      <c r="B1635">
        <v>0.71350000000000002</v>
      </c>
      <c r="D1635">
        <v>2.1909999999999998</v>
      </c>
      <c r="F1635">
        <v>2.5499999999999998</v>
      </c>
      <c r="H1635">
        <v>3.1419999999999999</v>
      </c>
      <c r="J1635" s="35">
        <f t="shared" si="26"/>
        <v>0</v>
      </c>
    </row>
    <row r="1636" spans="1:10">
      <c r="A1636" s="2">
        <v>41876</v>
      </c>
      <c r="B1636">
        <v>0.72499999999999998</v>
      </c>
      <c r="D1636">
        <v>2.1739999999999999</v>
      </c>
      <c r="F1636">
        <v>2.5234999999999999</v>
      </c>
      <c r="H1636">
        <v>3.1114000000000002</v>
      </c>
      <c r="J1636" s="35">
        <f t="shared" si="26"/>
        <v>0</v>
      </c>
    </row>
    <row r="1637" spans="1:10">
      <c r="A1637" s="2">
        <v>41877</v>
      </c>
      <c r="B1637">
        <v>0.71850000000000003</v>
      </c>
      <c r="D1637">
        <v>2.1798000000000002</v>
      </c>
      <c r="F1637">
        <v>2.5380000000000003</v>
      </c>
      <c r="H1637">
        <v>3.1383000000000001</v>
      </c>
      <c r="J1637" s="35">
        <f t="shared" si="26"/>
        <v>0</v>
      </c>
    </row>
    <row r="1638" spans="1:10">
      <c r="A1638" s="2">
        <v>41878</v>
      </c>
      <c r="B1638">
        <v>0.71550000000000002</v>
      </c>
      <c r="D1638">
        <v>2.1537999999999999</v>
      </c>
      <c r="F1638">
        <v>2.5042999999999997</v>
      </c>
      <c r="H1638">
        <v>3.0834999999999999</v>
      </c>
      <c r="J1638" s="35">
        <f t="shared" si="26"/>
        <v>0</v>
      </c>
    </row>
    <row r="1639" spans="1:10">
      <c r="A1639" s="2">
        <v>41879</v>
      </c>
      <c r="B1639">
        <v>0.71550000000000002</v>
      </c>
      <c r="D1639">
        <v>2.1415000000000002</v>
      </c>
      <c r="F1639">
        <v>2.4904999999999999</v>
      </c>
      <c r="H1639">
        <v>3.0625</v>
      </c>
      <c r="J1639" s="35">
        <f t="shared" si="26"/>
        <v>0</v>
      </c>
    </row>
    <row r="1640" spans="1:10">
      <c r="A1640" s="2">
        <v>41880</v>
      </c>
      <c r="B1640">
        <v>0.71350000000000002</v>
      </c>
      <c r="D1640">
        <v>2.1455000000000002</v>
      </c>
      <c r="F1640">
        <v>2.4980000000000002</v>
      </c>
      <c r="H1640">
        <v>3.0678000000000001</v>
      </c>
      <c r="J1640" s="35">
        <f t="shared" si="26"/>
        <v>0</v>
      </c>
    </row>
    <row r="1641" spans="1:10">
      <c r="A1641" s="2">
        <v>41883</v>
      </c>
      <c r="B1641">
        <v>0.71799999999999997</v>
      </c>
      <c r="D1641">
        <v>2.1425999999999998</v>
      </c>
      <c r="F1641">
        <v>2.4939</v>
      </c>
      <c r="H1641">
        <v>3.0667</v>
      </c>
      <c r="J1641" s="35">
        <f t="shared" si="26"/>
        <v>0</v>
      </c>
    </row>
    <row r="1642" spans="1:10">
      <c r="A1642" s="2">
        <v>41884</v>
      </c>
      <c r="B1642">
        <v>0.73650000000000004</v>
      </c>
      <c r="D1642">
        <v>2.1935000000000002</v>
      </c>
      <c r="F1642">
        <v>2.552</v>
      </c>
      <c r="H1642">
        <v>3.1459999999999999</v>
      </c>
      <c r="J1642" s="35">
        <f t="shared" si="26"/>
        <v>0</v>
      </c>
    </row>
    <row r="1643" spans="1:10">
      <c r="A1643" s="2">
        <v>41885</v>
      </c>
      <c r="B1643">
        <v>0.72829999999999995</v>
      </c>
      <c r="D1643">
        <v>2.1657999999999999</v>
      </c>
      <c r="F1643">
        <v>2.5158</v>
      </c>
      <c r="H1643">
        <v>3.105</v>
      </c>
      <c r="J1643" s="35">
        <f t="shared" si="26"/>
        <v>0</v>
      </c>
    </row>
    <row r="1644" spans="1:10">
      <c r="A1644" s="2">
        <v>41886</v>
      </c>
      <c r="B1644">
        <v>0.746</v>
      </c>
      <c r="D1644">
        <v>2.2170000000000001</v>
      </c>
      <c r="F1644">
        <v>2.573</v>
      </c>
      <c r="H1644">
        <v>3.1745000000000001</v>
      </c>
      <c r="J1644" s="35">
        <f t="shared" si="26"/>
        <v>0</v>
      </c>
    </row>
    <row r="1645" spans="1:10">
      <c r="A1645" s="2">
        <v>41887</v>
      </c>
      <c r="B1645">
        <v>0.72099999999999997</v>
      </c>
      <c r="D1645">
        <v>2.2103000000000002</v>
      </c>
      <c r="F1645">
        <v>2.5777999999999999</v>
      </c>
      <c r="H1645">
        <v>3.1968000000000001</v>
      </c>
      <c r="J1645" s="35">
        <f t="shared" si="26"/>
        <v>0</v>
      </c>
    </row>
    <row r="1646" spans="1:10">
      <c r="A1646" s="2">
        <v>41890</v>
      </c>
      <c r="B1646">
        <v>0.754</v>
      </c>
      <c r="D1646">
        <v>2.2378</v>
      </c>
      <c r="F1646">
        <v>2.5949999999999998</v>
      </c>
      <c r="H1646">
        <v>3.1974999999999998</v>
      </c>
      <c r="J1646" s="35">
        <f t="shared" si="26"/>
        <v>0</v>
      </c>
    </row>
    <row r="1647" spans="1:10">
      <c r="A1647" s="2">
        <v>41891</v>
      </c>
      <c r="B1647">
        <v>0.77549999999999997</v>
      </c>
      <c r="D1647">
        <v>2.282</v>
      </c>
      <c r="F1647">
        <v>2.633</v>
      </c>
      <c r="H1647">
        <v>3.2149999999999999</v>
      </c>
      <c r="J1647" s="35">
        <f t="shared" si="26"/>
        <v>0</v>
      </c>
    </row>
    <row r="1648" spans="1:10">
      <c r="A1648" s="2">
        <v>41892</v>
      </c>
      <c r="B1648">
        <v>0.79300000000000004</v>
      </c>
      <c r="D1648">
        <v>2.3197999999999999</v>
      </c>
      <c r="F1648">
        <v>2.6757999999999997</v>
      </c>
      <c r="H1648">
        <v>3.26</v>
      </c>
      <c r="J1648" s="35">
        <f t="shared" si="26"/>
        <v>0</v>
      </c>
    </row>
    <row r="1649" spans="1:10">
      <c r="A1649" s="2">
        <v>41893</v>
      </c>
      <c r="B1649">
        <v>0.79749999999999999</v>
      </c>
      <c r="D1649">
        <v>2.3265000000000002</v>
      </c>
      <c r="F1649">
        <v>2.6850000000000001</v>
      </c>
      <c r="H1649">
        <v>3.2652999999999999</v>
      </c>
      <c r="J1649" s="35">
        <f t="shared" si="26"/>
        <v>0</v>
      </c>
    </row>
    <row r="1650" spans="1:10">
      <c r="A1650" s="2">
        <v>41894</v>
      </c>
      <c r="B1650">
        <v>0.80100000000000005</v>
      </c>
      <c r="D1650">
        <v>2.3763000000000001</v>
      </c>
      <c r="F1650">
        <v>2.7452999999999999</v>
      </c>
      <c r="H1650">
        <v>3.3359999999999999</v>
      </c>
      <c r="J1650" s="35">
        <f t="shared" si="26"/>
        <v>0</v>
      </c>
    </row>
    <row r="1651" spans="1:10">
      <c r="A1651" s="2">
        <v>41897</v>
      </c>
      <c r="B1651">
        <v>0.78500000000000003</v>
      </c>
      <c r="D1651">
        <v>2.3555000000000001</v>
      </c>
      <c r="F1651">
        <v>2.73</v>
      </c>
      <c r="H1651">
        <v>3.3395999999999999</v>
      </c>
      <c r="J1651" s="35">
        <f t="shared" si="26"/>
        <v>0</v>
      </c>
    </row>
    <row r="1652" spans="1:10">
      <c r="A1652" s="2">
        <v>41898</v>
      </c>
      <c r="B1652">
        <v>0.77400000000000002</v>
      </c>
      <c r="D1652">
        <v>2.3544999999999998</v>
      </c>
      <c r="F1652">
        <v>2.7359999999999998</v>
      </c>
      <c r="H1652">
        <v>3.3559999999999999</v>
      </c>
      <c r="J1652" s="35">
        <f t="shared" si="26"/>
        <v>0</v>
      </c>
    </row>
    <row r="1653" spans="1:10">
      <c r="A1653" s="2">
        <v>41899</v>
      </c>
      <c r="B1653">
        <v>0.80379999999999996</v>
      </c>
      <c r="D1653">
        <v>2.3961000000000001</v>
      </c>
      <c r="F1653">
        <v>2.7612999999999999</v>
      </c>
      <c r="H1653">
        <v>3.3650000000000002</v>
      </c>
      <c r="J1653" s="35">
        <f t="shared" si="26"/>
        <v>0</v>
      </c>
    </row>
    <row r="1654" spans="1:10">
      <c r="A1654" s="2">
        <v>41900</v>
      </c>
      <c r="B1654">
        <v>0.80700000000000005</v>
      </c>
      <c r="D1654">
        <v>2.3940000000000001</v>
      </c>
      <c r="F1654">
        <v>2.7513000000000001</v>
      </c>
      <c r="H1654">
        <v>3.3414999999999999</v>
      </c>
      <c r="J1654" s="35">
        <f t="shared" si="26"/>
        <v>0</v>
      </c>
    </row>
    <row r="1655" spans="1:10">
      <c r="A1655" s="2">
        <v>41901</v>
      </c>
      <c r="B1655">
        <v>0.80630000000000002</v>
      </c>
      <c r="D1655">
        <v>2.3645</v>
      </c>
      <c r="F1655">
        <v>2.7073</v>
      </c>
      <c r="H1655">
        <v>3.2774999999999999</v>
      </c>
      <c r="J1655" s="35">
        <f t="shared" si="26"/>
        <v>0</v>
      </c>
    </row>
    <row r="1656" spans="1:10">
      <c r="A1656" s="2">
        <v>41904</v>
      </c>
      <c r="B1656">
        <v>0.78979999999999995</v>
      </c>
      <c r="D1656">
        <v>2.3330000000000002</v>
      </c>
      <c r="F1656">
        <v>2.6858</v>
      </c>
      <c r="H1656">
        <v>3.2690999999999999</v>
      </c>
      <c r="J1656" s="35">
        <f t="shared" si="26"/>
        <v>0</v>
      </c>
    </row>
    <row r="1657" spans="1:10">
      <c r="A1657" s="2">
        <v>41905</v>
      </c>
      <c r="B1657">
        <v>0.78600000000000003</v>
      </c>
      <c r="D1657">
        <v>2.3058000000000001</v>
      </c>
      <c r="F1657">
        <v>2.6505000000000001</v>
      </c>
      <c r="H1657">
        <v>3.2244999999999999</v>
      </c>
      <c r="J1657" s="35">
        <f t="shared" si="26"/>
        <v>0</v>
      </c>
    </row>
    <row r="1658" spans="1:10">
      <c r="A1658" s="2">
        <v>41906</v>
      </c>
      <c r="B1658">
        <v>0.80179999999999996</v>
      </c>
      <c r="D1658">
        <v>2.3460000000000001</v>
      </c>
      <c r="F1658">
        <v>2.6917</v>
      </c>
      <c r="H1658">
        <v>3.2618</v>
      </c>
      <c r="J1658" s="35">
        <f t="shared" si="26"/>
        <v>0</v>
      </c>
    </row>
    <row r="1659" spans="1:10">
      <c r="A1659" s="2">
        <v>41907</v>
      </c>
      <c r="B1659">
        <v>0.77849999999999997</v>
      </c>
      <c r="D1659">
        <v>2.2909999999999999</v>
      </c>
      <c r="F1659">
        <v>2.6360000000000001</v>
      </c>
      <c r="H1659">
        <v>3.2023999999999999</v>
      </c>
      <c r="J1659" s="35">
        <f t="shared" si="26"/>
        <v>0</v>
      </c>
    </row>
    <row r="1660" spans="1:10">
      <c r="A1660" s="2">
        <v>41908</v>
      </c>
      <c r="B1660">
        <v>0.8115</v>
      </c>
      <c r="D1660">
        <v>2.3212999999999999</v>
      </c>
      <c r="F1660">
        <v>2.6555</v>
      </c>
      <c r="H1660">
        <v>3.1983000000000001</v>
      </c>
      <c r="J1660" s="35">
        <f t="shared" si="26"/>
        <v>0</v>
      </c>
    </row>
    <row r="1661" spans="1:10">
      <c r="A1661" s="2">
        <v>41911</v>
      </c>
      <c r="B1661">
        <v>0.81979999999999997</v>
      </c>
      <c r="D1661">
        <v>2.2909999999999999</v>
      </c>
      <c r="F1661">
        <v>2.6225000000000001</v>
      </c>
      <c r="H1661">
        <v>3.1564999999999999</v>
      </c>
      <c r="J1661" s="35">
        <f t="shared" si="26"/>
        <v>0</v>
      </c>
    </row>
    <row r="1662" spans="1:10">
      <c r="A1662" s="2">
        <v>41912</v>
      </c>
      <c r="B1662">
        <v>0.81850000000000001</v>
      </c>
      <c r="D1662">
        <v>2.3033000000000001</v>
      </c>
      <c r="F1662">
        <v>2.6390000000000002</v>
      </c>
      <c r="H1662">
        <v>3.1894999999999998</v>
      </c>
      <c r="J1662" s="35">
        <f t="shared" si="26"/>
        <v>0</v>
      </c>
    </row>
    <row r="1663" spans="1:10">
      <c r="A1663" s="2">
        <v>41913</v>
      </c>
      <c r="B1663">
        <v>0.78249999999999997</v>
      </c>
      <c r="D1663">
        <v>2.2084999999999999</v>
      </c>
      <c r="F1663">
        <v>2.5390000000000001</v>
      </c>
      <c r="H1663">
        <v>3.0895000000000001</v>
      </c>
      <c r="J1663" s="35">
        <f t="shared" si="26"/>
        <v>0</v>
      </c>
    </row>
    <row r="1664" spans="1:10">
      <c r="A1664" s="2">
        <v>41914</v>
      </c>
      <c r="B1664">
        <v>0.79749999999999999</v>
      </c>
      <c r="D1664">
        <v>2.2363</v>
      </c>
      <c r="F1664">
        <v>2.5754999999999999</v>
      </c>
      <c r="H1664">
        <v>3.1398999999999999</v>
      </c>
      <c r="J1664" s="35">
        <f t="shared" si="26"/>
        <v>0</v>
      </c>
    </row>
    <row r="1665" spans="1:10">
      <c r="A1665" s="2">
        <v>41915</v>
      </c>
      <c r="B1665">
        <v>0.82379999999999998</v>
      </c>
      <c r="D1665">
        <v>2.266</v>
      </c>
      <c r="F1665">
        <v>2.5914999999999999</v>
      </c>
      <c r="H1665">
        <v>3.1315</v>
      </c>
      <c r="J1665" s="35">
        <f t="shared" si="26"/>
        <v>0</v>
      </c>
    </row>
    <row r="1666" spans="1:10">
      <c r="A1666" s="2">
        <v>41918</v>
      </c>
      <c r="B1666">
        <v>0.8075</v>
      </c>
      <c r="D1666">
        <v>2.2443</v>
      </c>
      <c r="F1666">
        <v>2.5760000000000001</v>
      </c>
      <c r="H1666">
        <v>3.1322999999999999</v>
      </c>
      <c r="J1666" s="35">
        <f t="shared" si="26"/>
        <v>0</v>
      </c>
    </row>
    <row r="1667" spans="1:10">
      <c r="A1667" s="2">
        <v>41919</v>
      </c>
      <c r="B1667">
        <v>0.76929999999999998</v>
      </c>
      <c r="D1667">
        <v>2.1715</v>
      </c>
      <c r="F1667">
        <v>2.5003000000000002</v>
      </c>
      <c r="H1667">
        <v>3.0565000000000002</v>
      </c>
      <c r="J1667" s="35">
        <f t="shared" si="26"/>
        <v>0</v>
      </c>
    </row>
    <row r="1668" spans="1:10">
      <c r="A1668" s="2">
        <v>41920</v>
      </c>
      <c r="B1668">
        <v>0.71299999999999997</v>
      </c>
      <c r="D1668">
        <v>2.1135000000000002</v>
      </c>
      <c r="F1668">
        <v>2.4710000000000001</v>
      </c>
      <c r="H1668">
        <v>3.0554999999999999</v>
      </c>
      <c r="J1668" s="35">
        <f t="shared" si="26"/>
        <v>0</v>
      </c>
    </row>
    <row r="1669" spans="1:10">
      <c r="A1669" s="2">
        <v>41921</v>
      </c>
      <c r="B1669">
        <v>0.71160000000000001</v>
      </c>
      <c r="D1669">
        <v>2.1059999999999999</v>
      </c>
      <c r="F1669">
        <v>2.4510000000000001</v>
      </c>
      <c r="H1669">
        <v>3.0354999999999999</v>
      </c>
      <c r="J1669" s="35">
        <f t="shared" si="26"/>
        <v>0</v>
      </c>
    </row>
    <row r="1670" spans="1:10">
      <c r="A1670" s="2">
        <v>41922</v>
      </c>
      <c r="B1670">
        <v>0.69099999999999995</v>
      </c>
      <c r="D1670">
        <v>2.0724999999999998</v>
      </c>
      <c r="F1670">
        <v>2.4180000000000001</v>
      </c>
      <c r="H1670">
        <v>2.9954999999999998</v>
      </c>
      <c r="J1670" s="35">
        <f t="shared" si="26"/>
        <v>0</v>
      </c>
    </row>
    <row r="1671" spans="1:10">
      <c r="A1671" s="2">
        <v>41925</v>
      </c>
      <c r="B1671">
        <v>0.64649999999999996</v>
      </c>
      <c r="D1671">
        <v>2.0659999999999998</v>
      </c>
      <c r="F1671">
        <v>2.411</v>
      </c>
      <c r="H1671">
        <v>2.996</v>
      </c>
      <c r="J1671" s="35">
        <f t="shared" si="26"/>
        <v>0</v>
      </c>
    </row>
    <row r="1672" spans="1:10">
      <c r="A1672" s="2">
        <v>41926</v>
      </c>
      <c r="B1672">
        <v>0.64149999999999996</v>
      </c>
      <c r="D1672">
        <v>1.9950000000000001</v>
      </c>
      <c r="F1672">
        <v>2.3452999999999999</v>
      </c>
      <c r="H1672">
        <v>2.9468000000000001</v>
      </c>
      <c r="J1672" s="35">
        <f t="shared" si="26"/>
        <v>0</v>
      </c>
    </row>
    <row r="1673" spans="1:10">
      <c r="A1673" s="2">
        <v>41927</v>
      </c>
      <c r="B1673">
        <v>0.58079999999999998</v>
      </c>
      <c r="D1673">
        <v>1.9233</v>
      </c>
      <c r="F1673">
        <v>2.2959999999999998</v>
      </c>
      <c r="H1673">
        <v>2.92</v>
      </c>
      <c r="J1673" s="35">
        <f t="shared" si="26"/>
        <v>0</v>
      </c>
    </row>
    <row r="1674" spans="1:10">
      <c r="A1674" s="2">
        <v>41928</v>
      </c>
      <c r="B1674">
        <v>0.63029999999999997</v>
      </c>
      <c r="D1674">
        <v>1.9624999999999999</v>
      </c>
      <c r="F1674">
        <v>2.3220000000000001</v>
      </c>
      <c r="H1674">
        <v>2.9398</v>
      </c>
      <c r="J1674" s="35">
        <f t="shared" ref="J1674:J1737" si="27">C1674+E1674+G1674+I1674</f>
        <v>0</v>
      </c>
    </row>
    <row r="1675" spans="1:10">
      <c r="A1675" s="2">
        <v>41929</v>
      </c>
      <c r="B1675">
        <v>0.63600000000000001</v>
      </c>
      <c r="D1675">
        <v>1.9889999999999999</v>
      </c>
      <c r="F1675">
        <v>2.3515000000000001</v>
      </c>
      <c r="H1675">
        <v>2.9622999999999999</v>
      </c>
      <c r="J1675" s="35">
        <f t="shared" si="27"/>
        <v>0</v>
      </c>
    </row>
    <row r="1676" spans="1:10">
      <c r="A1676" s="2">
        <v>41932</v>
      </c>
      <c r="B1676">
        <v>0.61750000000000005</v>
      </c>
      <c r="D1676">
        <v>1.9725000000000001</v>
      </c>
      <c r="F1676">
        <v>2.3340000000000001</v>
      </c>
      <c r="H1676">
        <v>2.9523000000000001</v>
      </c>
      <c r="J1676" s="35">
        <f t="shared" si="27"/>
        <v>0</v>
      </c>
    </row>
    <row r="1677" spans="1:10">
      <c r="A1677" s="2">
        <v>41933</v>
      </c>
      <c r="B1677">
        <v>0.623</v>
      </c>
      <c r="D1677">
        <v>1.9952999999999999</v>
      </c>
      <c r="F1677">
        <v>2.3614999999999999</v>
      </c>
      <c r="H1677">
        <v>2.9723000000000002</v>
      </c>
      <c r="J1677" s="35">
        <f t="shared" si="27"/>
        <v>0</v>
      </c>
    </row>
    <row r="1678" spans="1:10">
      <c r="A1678" s="2">
        <v>41934</v>
      </c>
      <c r="B1678">
        <v>0.61199999999999999</v>
      </c>
      <c r="D1678">
        <v>1.986</v>
      </c>
      <c r="F1678">
        <v>2.3515000000000001</v>
      </c>
      <c r="H1678">
        <v>2.9698000000000002</v>
      </c>
      <c r="J1678" s="35">
        <f t="shared" si="27"/>
        <v>0</v>
      </c>
    </row>
    <row r="1679" spans="1:10">
      <c r="A1679" s="2">
        <v>41935</v>
      </c>
      <c r="B1679">
        <v>0.64800000000000002</v>
      </c>
      <c r="D1679">
        <v>2.056</v>
      </c>
      <c r="F1679">
        <v>2.4153000000000002</v>
      </c>
      <c r="H1679">
        <v>3.0268000000000002</v>
      </c>
      <c r="J1679" s="35">
        <f t="shared" si="27"/>
        <v>0</v>
      </c>
    </row>
    <row r="1680" spans="1:10">
      <c r="A1680" s="2">
        <v>41936</v>
      </c>
      <c r="B1680">
        <v>0.64400000000000002</v>
      </c>
      <c r="D1680">
        <v>2.0573000000000001</v>
      </c>
      <c r="F1680">
        <v>2.4129999999999998</v>
      </c>
      <c r="H1680">
        <v>3.0263</v>
      </c>
      <c r="J1680" s="35">
        <f t="shared" si="27"/>
        <v>0</v>
      </c>
    </row>
    <row r="1681" spans="1:10">
      <c r="A1681" s="2">
        <v>41939</v>
      </c>
      <c r="B1681">
        <v>0.64100000000000001</v>
      </c>
      <c r="D1681">
        <v>2.0478000000000001</v>
      </c>
      <c r="F1681">
        <v>2.4064999999999999</v>
      </c>
      <c r="H1681">
        <v>3.0215000000000001</v>
      </c>
      <c r="J1681" s="35">
        <f t="shared" si="27"/>
        <v>0</v>
      </c>
    </row>
    <row r="1682" spans="1:10">
      <c r="A1682" s="2">
        <v>41940</v>
      </c>
      <c r="B1682">
        <v>0.64449999999999996</v>
      </c>
      <c r="D1682">
        <v>2.0779999999999998</v>
      </c>
      <c r="F1682">
        <v>2.4382999999999999</v>
      </c>
      <c r="H1682">
        <v>3.0430000000000001</v>
      </c>
      <c r="J1682" s="35">
        <f t="shared" si="27"/>
        <v>0</v>
      </c>
    </row>
    <row r="1683" spans="1:10">
      <c r="A1683" s="2">
        <v>41941</v>
      </c>
      <c r="B1683">
        <v>0.69650000000000001</v>
      </c>
      <c r="D1683">
        <v>2.117</v>
      </c>
      <c r="F1683">
        <v>2.4569999999999999</v>
      </c>
      <c r="H1683">
        <v>3.0255000000000001</v>
      </c>
      <c r="J1683" s="35">
        <f t="shared" si="27"/>
        <v>0</v>
      </c>
    </row>
    <row r="1684" spans="1:10">
      <c r="A1684" s="2">
        <v>41942</v>
      </c>
      <c r="B1684">
        <v>0.6865</v>
      </c>
      <c r="D1684">
        <v>2.1028000000000002</v>
      </c>
      <c r="F1684">
        <v>2.448</v>
      </c>
      <c r="H1684">
        <v>3.0295000000000001</v>
      </c>
      <c r="J1684" s="35">
        <f t="shared" si="27"/>
        <v>0</v>
      </c>
    </row>
    <row r="1685" spans="1:10">
      <c r="A1685" s="2">
        <v>41943</v>
      </c>
      <c r="B1685">
        <v>0.70679999999999998</v>
      </c>
      <c r="D1685">
        <v>2.1355</v>
      </c>
      <c r="F1685">
        <v>2.4809999999999999</v>
      </c>
      <c r="H1685">
        <v>3.0554999999999999</v>
      </c>
      <c r="J1685" s="35">
        <f t="shared" si="27"/>
        <v>0</v>
      </c>
    </row>
    <row r="1686" spans="1:10">
      <c r="A1686" s="2">
        <v>41946</v>
      </c>
      <c r="B1686">
        <v>0.7218</v>
      </c>
      <c r="D1686">
        <v>2.14</v>
      </c>
      <c r="F1686">
        <v>2.4823</v>
      </c>
      <c r="H1686">
        <v>3.0489999999999999</v>
      </c>
      <c r="J1686" s="35">
        <f t="shared" si="27"/>
        <v>0</v>
      </c>
    </row>
    <row r="1687" spans="1:10">
      <c r="A1687" s="2">
        <v>41947</v>
      </c>
      <c r="B1687">
        <v>0.7198</v>
      </c>
      <c r="D1687">
        <v>2.1364999999999998</v>
      </c>
      <c r="F1687">
        <v>2.4754999999999998</v>
      </c>
      <c r="H1687">
        <v>3.0362999999999998</v>
      </c>
      <c r="J1687" s="35">
        <f t="shared" si="27"/>
        <v>0</v>
      </c>
    </row>
    <row r="1688" spans="1:10">
      <c r="A1688" s="2">
        <v>41948</v>
      </c>
      <c r="B1688">
        <v>0.73750000000000004</v>
      </c>
      <c r="D1688">
        <v>2.1495000000000002</v>
      </c>
      <c r="F1688">
        <v>2.4893000000000001</v>
      </c>
      <c r="H1688">
        <v>3.048</v>
      </c>
      <c r="J1688" s="35">
        <f t="shared" si="27"/>
        <v>0</v>
      </c>
    </row>
    <row r="1689" spans="1:10">
      <c r="A1689" s="2">
        <v>41949</v>
      </c>
      <c r="B1689">
        <v>0.76080000000000003</v>
      </c>
      <c r="D1689">
        <v>2.1924999999999999</v>
      </c>
      <c r="F1689">
        <v>2.5295000000000001</v>
      </c>
      <c r="H1689">
        <v>3.0859999999999999</v>
      </c>
      <c r="J1689" s="35">
        <f t="shared" si="27"/>
        <v>0</v>
      </c>
    </row>
    <row r="1690" spans="1:10">
      <c r="A1690" s="2">
        <v>41950</v>
      </c>
      <c r="B1690">
        <v>0.71650000000000003</v>
      </c>
      <c r="D1690">
        <v>2.101</v>
      </c>
      <c r="F1690">
        <v>2.4375</v>
      </c>
      <c r="H1690">
        <v>3.0047999999999999</v>
      </c>
      <c r="J1690" s="35">
        <f t="shared" si="27"/>
        <v>0</v>
      </c>
    </row>
    <row r="1691" spans="1:10">
      <c r="A1691" s="2">
        <v>41953</v>
      </c>
      <c r="B1691">
        <v>0.747</v>
      </c>
      <c r="D1691">
        <v>2.1564999999999999</v>
      </c>
      <c r="F1691">
        <v>2.4939999999999998</v>
      </c>
      <c r="H1691">
        <v>3.0609999999999999</v>
      </c>
      <c r="J1691" s="35">
        <f t="shared" si="27"/>
        <v>0</v>
      </c>
    </row>
    <row r="1692" spans="1:10">
      <c r="A1692" s="2">
        <v>41954</v>
      </c>
      <c r="B1692">
        <v>0.75600000000000001</v>
      </c>
      <c r="D1692">
        <v>2.1615000000000002</v>
      </c>
      <c r="F1692">
        <v>2.5015000000000001</v>
      </c>
      <c r="H1692">
        <v>3.0617000000000001</v>
      </c>
      <c r="J1692" s="35">
        <f t="shared" si="27"/>
        <v>0</v>
      </c>
    </row>
    <row r="1693" spans="1:10">
      <c r="A1693" s="2">
        <v>41955</v>
      </c>
      <c r="B1693">
        <v>0.754</v>
      </c>
      <c r="D1693">
        <v>2.1617999999999999</v>
      </c>
      <c r="F1693">
        <v>2.5004999999999997</v>
      </c>
      <c r="H1693">
        <v>3.07</v>
      </c>
      <c r="J1693" s="35">
        <f t="shared" si="27"/>
        <v>0</v>
      </c>
    </row>
    <row r="1694" spans="1:10">
      <c r="A1694" s="2">
        <v>41956</v>
      </c>
      <c r="B1694">
        <v>0.73629999999999995</v>
      </c>
      <c r="D1694">
        <v>2.125</v>
      </c>
      <c r="F1694">
        <v>2.4622999999999999</v>
      </c>
      <c r="H1694">
        <v>3.0348000000000002</v>
      </c>
      <c r="J1694" s="35">
        <f t="shared" si="27"/>
        <v>0</v>
      </c>
    </row>
    <row r="1695" spans="1:10">
      <c r="A1695" s="2">
        <v>41957</v>
      </c>
      <c r="B1695">
        <v>0.72950000000000004</v>
      </c>
      <c r="D1695">
        <v>2.1113</v>
      </c>
      <c r="F1695">
        <v>2.448</v>
      </c>
      <c r="H1695">
        <v>3.0215999999999998</v>
      </c>
      <c r="J1695" s="35">
        <f t="shared" si="27"/>
        <v>0</v>
      </c>
    </row>
    <row r="1696" spans="1:10">
      <c r="A1696" s="2">
        <v>41960</v>
      </c>
      <c r="B1696">
        <v>0.72130000000000005</v>
      </c>
      <c r="D1696">
        <v>2.1269999999999998</v>
      </c>
      <c r="F1696">
        <v>2.4649999999999999</v>
      </c>
      <c r="H1696">
        <v>3.03</v>
      </c>
      <c r="J1696" s="35">
        <f t="shared" si="27"/>
        <v>0</v>
      </c>
    </row>
    <row r="1697" spans="1:10">
      <c r="A1697" s="2">
        <v>41961</v>
      </c>
      <c r="B1697">
        <v>0.7157</v>
      </c>
      <c r="D1697">
        <v>2.1025</v>
      </c>
      <c r="F1697">
        <v>2.4369999999999998</v>
      </c>
      <c r="H1697">
        <v>3.0023</v>
      </c>
      <c r="J1697" s="35">
        <f t="shared" si="27"/>
        <v>0</v>
      </c>
    </row>
    <row r="1698" spans="1:10">
      <c r="A1698" s="2">
        <v>41962</v>
      </c>
      <c r="B1698">
        <v>0.73350000000000004</v>
      </c>
      <c r="D1698">
        <v>2.1440000000000001</v>
      </c>
      <c r="F1698">
        <v>2.4803000000000002</v>
      </c>
      <c r="H1698">
        <v>3.0428000000000002</v>
      </c>
      <c r="J1698" s="35">
        <f t="shared" si="27"/>
        <v>0</v>
      </c>
    </row>
    <row r="1699" spans="1:10">
      <c r="A1699" s="2">
        <v>41963</v>
      </c>
      <c r="B1699">
        <v>0.72550000000000003</v>
      </c>
      <c r="D1699">
        <v>2.1274999999999999</v>
      </c>
      <c r="F1699">
        <v>2.46</v>
      </c>
      <c r="H1699">
        <v>3.0207999999999999</v>
      </c>
      <c r="J1699" s="35">
        <f t="shared" si="27"/>
        <v>0</v>
      </c>
    </row>
    <row r="1700" spans="1:10">
      <c r="A1700" s="2">
        <v>41964</v>
      </c>
      <c r="B1700">
        <v>0.71699999999999997</v>
      </c>
      <c r="D1700">
        <v>2.1021999999999998</v>
      </c>
      <c r="F1700">
        <v>2.4319999999999999</v>
      </c>
      <c r="H1700">
        <v>2.9853000000000001</v>
      </c>
      <c r="J1700" s="35">
        <f t="shared" si="27"/>
        <v>0</v>
      </c>
    </row>
    <row r="1701" spans="1:10">
      <c r="A1701" s="2">
        <v>41967</v>
      </c>
      <c r="B1701">
        <v>0.72250000000000003</v>
      </c>
      <c r="D1701">
        <v>2.0987999999999998</v>
      </c>
      <c r="F1701">
        <v>2.4304999999999999</v>
      </c>
      <c r="H1701">
        <v>2.9925000000000002</v>
      </c>
      <c r="J1701" s="35">
        <f t="shared" si="27"/>
        <v>0</v>
      </c>
    </row>
    <row r="1702" spans="1:10">
      <c r="A1702" s="2">
        <v>41968</v>
      </c>
      <c r="B1702">
        <v>0.71</v>
      </c>
      <c r="D1702">
        <v>2.0592999999999999</v>
      </c>
      <c r="F1702">
        <v>2.3818000000000001</v>
      </c>
      <c r="H1702">
        <v>2.9359999999999999</v>
      </c>
      <c r="J1702" s="35">
        <f t="shared" si="27"/>
        <v>0</v>
      </c>
    </row>
    <row r="1703" spans="1:10">
      <c r="A1703" s="2">
        <v>41969</v>
      </c>
      <c r="B1703">
        <v>0.71289999999999998</v>
      </c>
      <c r="D1703">
        <v>2.0478000000000001</v>
      </c>
      <c r="F1703">
        <v>2.3733</v>
      </c>
      <c r="H1703">
        <v>2.9346999999999999</v>
      </c>
      <c r="J1703" s="35">
        <f t="shared" si="27"/>
        <v>0</v>
      </c>
    </row>
    <row r="1704" spans="1:10">
      <c r="A1704" s="2">
        <v>41970</v>
      </c>
      <c r="B1704">
        <v>0.69750000000000001</v>
      </c>
      <c r="D1704">
        <v>2.0630000000000002</v>
      </c>
      <c r="F1704">
        <v>2.3731</v>
      </c>
      <c r="H1704">
        <v>2.9340000000000002</v>
      </c>
      <c r="J1704" s="35">
        <f t="shared" si="27"/>
        <v>0</v>
      </c>
    </row>
    <row r="1705" spans="1:10">
      <c r="A1705" s="2">
        <v>41971</v>
      </c>
      <c r="B1705">
        <v>0.6915</v>
      </c>
      <c r="D1705">
        <v>1.9765000000000001</v>
      </c>
      <c r="F1705">
        <v>2.3025000000000002</v>
      </c>
      <c r="H1705">
        <v>2.875</v>
      </c>
      <c r="J1705" s="35">
        <f t="shared" si="27"/>
        <v>0</v>
      </c>
    </row>
    <row r="1706" spans="1:10">
      <c r="A1706" s="2">
        <v>41974</v>
      </c>
      <c r="B1706">
        <v>0.70599999999999996</v>
      </c>
      <c r="D1706">
        <v>2.0377000000000001</v>
      </c>
      <c r="F1706">
        <v>2.3673000000000002</v>
      </c>
      <c r="H1706">
        <v>2.9393000000000002</v>
      </c>
      <c r="J1706" s="35">
        <f t="shared" si="27"/>
        <v>0</v>
      </c>
    </row>
    <row r="1707" spans="1:10">
      <c r="A1707" s="2">
        <v>41975</v>
      </c>
      <c r="B1707">
        <v>0.74080000000000001</v>
      </c>
      <c r="D1707">
        <v>2.093</v>
      </c>
      <c r="F1707">
        <v>2.4201000000000001</v>
      </c>
      <c r="H1707">
        <v>2.9840999999999998</v>
      </c>
      <c r="J1707" s="35">
        <f t="shared" si="27"/>
        <v>0</v>
      </c>
    </row>
    <row r="1708" spans="1:10">
      <c r="A1708" s="2">
        <v>41976</v>
      </c>
      <c r="B1708">
        <v>0.7661</v>
      </c>
      <c r="D1708">
        <v>2.0909</v>
      </c>
      <c r="F1708">
        <v>2.4093</v>
      </c>
      <c r="H1708">
        <v>2.9548000000000001</v>
      </c>
      <c r="J1708" s="35">
        <f t="shared" si="27"/>
        <v>0</v>
      </c>
    </row>
    <row r="1709" spans="1:10">
      <c r="A1709" s="2">
        <v>41977</v>
      </c>
      <c r="B1709">
        <v>0.75049999999999994</v>
      </c>
      <c r="D1709">
        <v>2.044</v>
      </c>
      <c r="F1709">
        <v>2.3528000000000002</v>
      </c>
      <c r="H1709">
        <v>2.8994999999999997</v>
      </c>
      <c r="J1709" s="35">
        <f t="shared" si="27"/>
        <v>0</v>
      </c>
    </row>
    <row r="1710" spans="1:10">
      <c r="A1710" s="2">
        <v>41978</v>
      </c>
      <c r="B1710">
        <v>0.85680000000000001</v>
      </c>
      <c r="D1710">
        <v>2.1307999999999998</v>
      </c>
      <c r="F1710">
        <v>2.42</v>
      </c>
      <c r="H1710">
        <v>2.9279999999999999</v>
      </c>
      <c r="J1710" s="35">
        <f t="shared" si="27"/>
        <v>0</v>
      </c>
    </row>
    <row r="1711" spans="1:10">
      <c r="A1711" s="2">
        <v>41981</v>
      </c>
      <c r="B1711">
        <v>0.84950000000000003</v>
      </c>
      <c r="D1711">
        <v>2.0992999999999999</v>
      </c>
      <c r="F1711">
        <v>2.375</v>
      </c>
      <c r="H1711">
        <v>2.8738000000000001</v>
      </c>
      <c r="J1711" s="35">
        <f t="shared" si="27"/>
        <v>0</v>
      </c>
    </row>
    <row r="1712" spans="1:10">
      <c r="A1712" s="2">
        <v>41982</v>
      </c>
      <c r="B1712">
        <v>0.83650000000000002</v>
      </c>
      <c r="D1712">
        <v>2.0529999999999999</v>
      </c>
      <c r="F1712">
        <v>2.3313000000000001</v>
      </c>
      <c r="H1712">
        <v>2.8388</v>
      </c>
      <c r="J1712" s="35">
        <f t="shared" si="27"/>
        <v>0</v>
      </c>
    </row>
    <row r="1713" spans="1:10">
      <c r="A1713" s="2">
        <v>41983</v>
      </c>
      <c r="B1713">
        <v>0.79749999999999999</v>
      </c>
      <c r="D1713">
        <v>1.9995000000000001</v>
      </c>
      <c r="F1713">
        <v>2.2805</v>
      </c>
      <c r="H1713">
        <v>2.7930000000000001</v>
      </c>
      <c r="J1713" s="35">
        <f t="shared" si="27"/>
        <v>0</v>
      </c>
    </row>
    <row r="1714" spans="1:10">
      <c r="A1714" s="2">
        <v>41984</v>
      </c>
      <c r="B1714">
        <v>0.83</v>
      </c>
      <c r="D1714">
        <v>2.0226000000000002</v>
      </c>
      <c r="F1714">
        <v>2.2909999999999999</v>
      </c>
      <c r="H1714">
        <v>2.7772999999999999</v>
      </c>
      <c r="J1714" s="35">
        <f t="shared" si="27"/>
        <v>0</v>
      </c>
    </row>
    <row r="1715" spans="1:10">
      <c r="A1715" s="2">
        <v>41985</v>
      </c>
      <c r="B1715">
        <v>0.77729999999999999</v>
      </c>
      <c r="D1715">
        <v>1.9395</v>
      </c>
      <c r="F1715">
        <v>2.2086999999999999</v>
      </c>
      <c r="H1715">
        <v>2.7025000000000001</v>
      </c>
      <c r="J1715" s="35">
        <f t="shared" si="27"/>
        <v>0</v>
      </c>
    </row>
    <row r="1716" spans="1:10">
      <c r="A1716" s="2">
        <v>41988</v>
      </c>
      <c r="B1716">
        <v>0.8145</v>
      </c>
      <c r="D1716">
        <v>1.99</v>
      </c>
      <c r="F1716">
        <v>2.2463000000000002</v>
      </c>
      <c r="H1716">
        <v>2.7105000000000001</v>
      </c>
      <c r="J1716" s="35">
        <f t="shared" si="27"/>
        <v>0</v>
      </c>
    </row>
    <row r="1717" spans="1:10">
      <c r="A1717" s="2">
        <v>41989</v>
      </c>
      <c r="B1717">
        <v>0.7833</v>
      </c>
      <c r="D1717">
        <v>1.9327999999999999</v>
      </c>
      <c r="F1717">
        <v>2.1880000000000002</v>
      </c>
      <c r="H1717">
        <v>2.6515</v>
      </c>
      <c r="J1717" s="35">
        <f t="shared" si="27"/>
        <v>0</v>
      </c>
    </row>
    <row r="1718" spans="1:10">
      <c r="A1718" s="2">
        <v>41990</v>
      </c>
      <c r="B1718">
        <v>0.82699999999999996</v>
      </c>
      <c r="D1718">
        <v>2.0137999999999998</v>
      </c>
      <c r="F1718">
        <v>2.2612000000000001</v>
      </c>
      <c r="H1718">
        <v>2.6813000000000002</v>
      </c>
      <c r="J1718" s="35">
        <f t="shared" si="27"/>
        <v>0</v>
      </c>
    </row>
    <row r="1719" spans="1:10">
      <c r="A1719" s="2">
        <v>41991</v>
      </c>
      <c r="B1719">
        <v>0.85450000000000004</v>
      </c>
      <c r="D1719">
        <v>2.0768</v>
      </c>
      <c r="F1719">
        <v>2.335</v>
      </c>
      <c r="H1719">
        <v>2.7743000000000002</v>
      </c>
      <c r="J1719" s="35">
        <f t="shared" si="27"/>
        <v>0</v>
      </c>
    </row>
    <row r="1720" spans="1:10">
      <c r="A1720" s="2">
        <v>41992</v>
      </c>
      <c r="B1720">
        <v>0.87250000000000005</v>
      </c>
      <c r="D1720">
        <v>2.0489999999999999</v>
      </c>
      <c r="F1720">
        <v>2.2915000000000001</v>
      </c>
      <c r="H1720">
        <v>2.7130999999999998</v>
      </c>
      <c r="J1720" s="35">
        <f t="shared" si="27"/>
        <v>0</v>
      </c>
    </row>
    <row r="1721" spans="1:10">
      <c r="A1721" s="2">
        <v>41995</v>
      </c>
      <c r="B1721">
        <v>0.9</v>
      </c>
      <c r="D1721">
        <v>2.0535000000000001</v>
      </c>
      <c r="F1721">
        <v>2.2885</v>
      </c>
      <c r="H1721">
        <v>2.6945000000000001</v>
      </c>
      <c r="J1721" s="35">
        <f t="shared" si="27"/>
        <v>0</v>
      </c>
    </row>
    <row r="1722" spans="1:10">
      <c r="A1722" s="2">
        <v>41996</v>
      </c>
      <c r="B1722">
        <v>0.92800000000000005</v>
      </c>
      <c r="D1722">
        <v>2.1417999999999999</v>
      </c>
      <c r="F1722">
        <v>2.3885000000000001</v>
      </c>
      <c r="H1722">
        <v>2.8050000000000002</v>
      </c>
      <c r="J1722" s="35">
        <f t="shared" si="27"/>
        <v>0</v>
      </c>
    </row>
    <row r="1723" spans="1:10">
      <c r="A1723" s="2">
        <v>41997</v>
      </c>
      <c r="B1723">
        <v>0.92449999999999999</v>
      </c>
      <c r="D1723">
        <v>2.14</v>
      </c>
      <c r="F1723">
        <v>2.39</v>
      </c>
      <c r="H1723">
        <v>2.7955000000000001</v>
      </c>
      <c r="J1723" s="35">
        <f t="shared" si="27"/>
        <v>0</v>
      </c>
    </row>
    <row r="1724" spans="1:10">
      <c r="A1724" s="2">
        <v>41998</v>
      </c>
      <c r="B1724">
        <v>0.92300000000000004</v>
      </c>
      <c r="D1724">
        <v>2.14</v>
      </c>
      <c r="F1724">
        <v>2.3855</v>
      </c>
      <c r="H1724">
        <v>2.7955000000000001</v>
      </c>
      <c r="J1724" s="35">
        <f t="shared" si="27"/>
        <v>0</v>
      </c>
    </row>
    <row r="1725" spans="1:10">
      <c r="A1725" s="2">
        <v>41999</v>
      </c>
      <c r="B1725">
        <v>0.92449999999999999</v>
      </c>
      <c r="D1725">
        <v>2.129</v>
      </c>
      <c r="F1725">
        <v>2.3677999999999999</v>
      </c>
      <c r="H1725">
        <v>2.7694999999999999</v>
      </c>
      <c r="J1725" s="35">
        <f t="shared" si="27"/>
        <v>0</v>
      </c>
    </row>
    <row r="1726" spans="1:10">
      <c r="A1726" s="2">
        <v>42002</v>
      </c>
      <c r="B1726">
        <v>0.90300000000000002</v>
      </c>
      <c r="D1726">
        <v>2.0764</v>
      </c>
      <c r="F1726">
        <v>2.3155000000000001</v>
      </c>
      <c r="H1726">
        <v>2.7250999999999999</v>
      </c>
      <c r="J1726" s="35">
        <f t="shared" si="27"/>
        <v>0</v>
      </c>
    </row>
    <row r="1727" spans="1:10">
      <c r="A1727" s="2">
        <v>42003</v>
      </c>
      <c r="B1727">
        <v>0.89300000000000002</v>
      </c>
      <c r="D1727">
        <v>2.06</v>
      </c>
      <c r="F1727">
        <v>2.298</v>
      </c>
      <c r="H1727">
        <v>2.7095000000000002</v>
      </c>
      <c r="J1727" s="35">
        <f t="shared" si="27"/>
        <v>0</v>
      </c>
    </row>
    <row r="1728" spans="1:10">
      <c r="A1728" s="2">
        <v>42004</v>
      </c>
      <c r="B1728">
        <v>0.9</v>
      </c>
      <c r="D1728">
        <v>2.0411999999999999</v>
      </c>
      <c r="F1728">
        <v>2.2824999999999998</v>
      </c>
      <c r="H1728">
        <v>2.7</v>
      </c>
      <c r="J1728" s="35">
        <f t="shared" si="27"/>
        <v>0</v>
      </c>
    </row>
    <row r="1729" spans="1:10">
      <c r="A1729" s="2">
        <v>42005</v>
      </c>
      <c r="B1729">
        <v>0.9</v>
      </c>
      <c r="D1729">
        <v>2.0430000000000001</v>
      </c>
      <c r="F1729">
        <v>2.2824999999999998</v>
      </c>
      <c r="H1729">
        <v>2.6989999999999998</v>
      </c>
      <c r="J1729" s="35">
        <f t="shared" si="27"/>
        <v>0</v>
      </c>
    </row>
    <row r="1730" spans="1:10">
      <c r="A1730" s="2">
        <v>42006</v>
      </c>
      <c r="B1730">
        <v>0.89200000000000002</v>
      </c>
      <c r="D1730">
        <v>1.9944999999999999</v>
      </c>
      <c r="F1730">
        <v>2.2240000000000002</v>
      </c>
      <c r="H1730">
        <v>2.6402999999999999</v>
      </c>
      <c r="J1730" s="35">
        <f t="shared" si="27"/>
        <v>0</v>
      </c>
    </row>
    <row r="1731" spans="1:10">
      <c r="A1731" s="2">
        <v>42009</v>
      </c>
      <c r="B1731">
        <v>0.88549999999999995</v>
      </c>
      <c r="D1731">
        <v>1.9298</v>
      </c>
      <c r="F1731">
        <v>2.1423999999999999</v>
      </c>
      <c r="H1731">
        <v>2.5467</v>
      </c>
      <c r="J1731" s="35">
        <f t="shared" si="27"/>
        <v>0</v>
      </c>
    </row>
    <row r="1732" spans="1:10">
      <c r="A1732" s="2">
        <v>42010</v>
      </c>
      <c r="B1732">
        <v>0.85199999999999998</v>
      </c>
      <c r="D1732">
        <v>1.8357000000000001</v>
      </c>
      <c r="F1732">
        <v>2.0455000000000001</v>
      </c>
      <c r="H1732">
        <v>2.4371</v>
      </c>
      <c r="J1732" s="35">
        <f t="shared" si="27"/>
        <v>0</v>
      </c>
    </row>
    <row r="1733" spans="1:10">
      <c r="A1733" s="2">
        <v>42011</v>
      </c>
      <c r="B1733">
        <v>0.84250000000000003</v>
      </c>
      <c r="D1733">
        <v>1.8618999999999999</v>
      </c>
      <c r="F1733">
        <v>2.0838000000000001</v>
      </c>
      <c r="H1733">
        <v>2.4740000000000002</v>
      </c>
      <c r="J1733" s="35">
        <f t="shared" si="27"/>
        <v>0</v>
      </c>
    </row>
    <row r="1734" spans="1:10">
      <c r="A1734" s="2">
        <v>42012</v>
      </c>
      <c r="B1734">
        <v>0.84050000000000002</v>
      </c>
      <c r="D1734">
        <v>1.8995</v>
      </c>
      <c r="F1734">
        <v>2.1379999999999999</v>
      </c>
      <c r="H1734">
        <v>2.5484999999999998</v>
      </c>
      <c r="J1734" s="35">
        <f t="shared" si="27"/>
        <v>0</v>
      </c>
    </row>
    <row r="1735" spans="1:10">
      <c r="A1735" s="2">
        <v>42013</v>
      </c>
      <c r="B1735">
        <v>0.7893</v>
      </c>
      <c r="D1735">
        <v>1.827</v>
      </c>
      <c r="F1735">
        <v>2.0665</v>
      </c>
      <c r="H1735">
        <v>2.4698000000000002</v>
      </c>
      <c r="J1735" s="35">
        <f t="shared" si="27"/>
        <v>0</v>
      </c>
    </row>
    <row r="1736" spans="1:10">
      <c r="A1736" s="2">
        <v>42016</v>
      </c>
      <c r="B1736">
        <v>0.77580000000000005</v>
      </c>
      <c r="D1736">
        <v>1.784</v>
      </c>
      <c r="F1736">
        <v>2.0253000000000001</v>
      </c>
      <c r="H1736">
        <v>2.4325000000000001</v>
      </c>
      <c r="J1736" s="35">
        <f t="shared" si="27"/>
        <v>0</v>
      </c>
    </row>
    <row r="1737" spans="1:10">
      <c r="A1737" s="2">
        <v>42017</v>
      </c>
      <c r="B1737">
        <v>0.76219999999999999</v>
      </c>
      <c r="D1737">
        <v>1.772</v>
      </c>
      <c r="F1737">
        <v>2.0133000000000001</v>
      </c>
      <c r="H1737">
        <v>2.4283000000000001</v>
      </c>
      <c r="J1737" s="35">
        <f t="shared" si="27"/>
        <v>0</v>
      </c>
    </row>
    <row r="1738" spans="1:10">
      <c r="A1738" s="2">
        <v>42018</v>
      </c>
      <c r="B1738">
        <v>0.72299999999999998</v>
      </c>
      <c r="D1738">
        <v>1.7252999999999998</v>
      </c>
      <c r="F1738">
        <v>1.9689999999999999</v>
      </c>
      <c r="H1738">
        <v>2.3927999999999998</v>
      </c>
      <c r="J1738" s="35">
        <f t="shared" ref="J1738:J1801" si="28">C1738+E1738+G1738+I1738</f>
        <v>0</v>
      </c>
    </row>
    <row r="1739" spans="1:10">
      <c r="A1739" s="2">
        <v>42019</v>
      </c>
      <c r="B1739">
        <v>0.64529999999999998</v>
      </c>
      <c r="D1739">
        <v>1.5775999999999999</v>
      </c>
      <c r="F1739">
        <v>1.8332999999999999</v>
      </c>
      <c r="H1739">
        <v>2.2917999999999998</v>
      </c>
      <c r="J1739" s="35">
        <f t="shared" si="28"/>
        <v>0</v>
      </c>
    </row>
    <row r="1740" spans="1:10">
      <c r="A1740" s="2">
        <v>42020</v>
      </c>
      <c r="B1740">
        <v>0.72299999999999998</v>
      </c>
      <c r="D1740">
        <v>1.7135</v>
      </c>
      <c r="F1740">
        <v>1.9560999999999999</v>
      </c>
      <c r="H1740">
        <v>2.3761000000000001</v>
      </c>
      <c r="J1740" s="35">
        <f t="shared" si="28"/>
        <v>0</v>
      </c>
    </row>
    <row r="1741" spans="1:10">
      <c r="A1741" s="2">
        <v>42023</v>
      </c>
      <c r="B1741">
        <v>0.72</v>
      </c>
      <c r="D1741">
        <v>1.7124000000000001</v>
      </c>
      <c r="F1741">
        <v>1.9534</v>
      </c>
      <c r="H1741">
        <v>2.3719999999999999</v>
      </c>
      <c r="J1741" s="35">
        <f t="shared" si="28"/>
        <v>0</v>
      </c>
    </row>
    <row r="1742" spans="1:10">
      <c r="A1742" s="2">
        <v>42024</v>
      </c>
      <c r="B1742">
        <v>0.73850000000000005</v>
      </c>
      <c r="D1742">
        <v>1.6842999999999999</v>
      </c>
      <c r="F1742">
        <v>1.9155</v>
      </c>
      <c r="H1742">
        <v>2.3094999999999999</v>
      </c>
      <c r="J1742" s="35">
        <f t="shared" si="28"/>
        <v>0</v>
      </c>
    </row>
    <row r="1743" spans="1:10">
      <c r="A1743" s="2">
        <v>42025</v>
      </c>
      <c r="B1743">
        <v>0.74929999999999997</v>
      </c>
      <c r="D1743">
        <v>1.7665</v>
      </c>
      <c r="F1743">
        <v>2.0059999999999998</v>
      </c>
      <c r="H1743">
        <v>2.3885000000000001</v>
      </c>
      <c r="J1743" s="35">
        <f t="shared" si="28"/>
        <v>0</v>
      </c>
    </row>
    <row r="1744" spans="1:10">
      <c r="A1744" s="2">
        <v>42026</v>
      </c>
      <c r="B1744">
        <v>0.76949999999999996</v>
      </c>
      <c r="D1744">
        <v>1.7730000000000001</v>
      </c>
      <c r="F1744">
        <v>2.0005000000000002</v>
      </c>
      <c r="H1744">
        <v>2.3609999999999998</v>
      </c>
      <c r="J1744" s="35">
        <f t="shared" si="28"/>
        <v>0</v>
      </c>
    </row>
    <row r="1745" spans="1:10">
      <c r="A1745" s="2">
        <v>42027</v>
      </c>
      <c r="B1745">
        <v>0.746</v>
      </c>
      <c r="D1745">
        <v>1.7157</v>
      </c>
      <c r="F1745">
        <v>1.9403000000000001</v>
      </c>
      <c r="H1745">
        <v>2.2972000000000001</v>
      </c>
      <c r="J1745" s="35">
        <f t="shared" si="28"/>
        <v>0</v>
      </c>
    </row>
    <row r="1746" spans="1:10">
      <c r="A1746" s="2">
        <v>42030</v>
      </c>
      <c r="B1746">
        <v>0.77049999999999996</v>
      </c>
      <c r="D1746">
        <v>1.7490000000000001</v>
      </c>
      <c r="F1746">
        <v>1.9695</v>
      </c>
      <c r="H1746">
        <v>2.3243</v>
      </c>
      <c r="J1746" s="35">
        <f t="shared" si="28"/>
        <v>0</v>
      </c>
    </row>
    <row r="1747" spans="1:10">
      <c r="A1747" s="2">
        <v>42031</v>
      </c>
      <c r="B1747">
        <v>0.76349999999999996</v>
      </c>
      <c r="D1747">
        <v>1.748</v>
      </c>
      <c r="F1747">
        <v>1.9704999999999999</v>
      </c>
      <c r="H1747">
        <v>2.3313000000000001</v>
      </c>
      <c r="J1747" s="35">
        <f t="shared" si="28"/>
        <v>0</v>
      </c>
    </row>
    <row r="1748" spans="1:10">
      <c r="A1748" s="2">
        <v>42032</v>
      </c>
      <c r="B1748">
        <v>0.72130000000000005</v>
      </c>
      <c r="D1748">
        <v>1.6435</v>
      </c>
      <c r="F1748">
        <v>1.8620000000000001</v>
      </c>
      <c r="H1748">
        <v>2.2170000000000001</v>
      </c>
      <c r="J1748" s="35">
        <f t="shared" si="28"/>
        <v>0</v>
      </c>
    </row>
    <row r="1749" spans="1:10">
      <c r="A1749" s="2">
        <v>42033</v>
      </c>
      <c r="B1749">
        <v>0.74550000000000005</v>
      </c>
      <c r="D1749">
        <v>1.6698</v>
      </c>
      <c r="F1749">
        <v>1.8883000000000001</v>
      </c>
      <c r="H1749">
        <v>2.2391999999999999</v>
      </c>
      <c r="J1749" s="35">
        <f t="shared" si="28"/>
        <v>0</v>
      </c>
    </row>
    <row r="1750" spans="1:10">
      <c r="A1750" s="2">
        <v>42034</v>
      </c>
      <c r="B1750">
        <v>0.6915</v>
      </c>
      <c r="D1750">
        <v>1.5668</v>
      </c>
      <c r="F1750">
        <v>1.7873000000000001</v>
      </c>
      <c r="H1750">
        <v>2.1493000000000002</v>
      </c>
      <c r="J1750" s="35">
        <f t="shared" si="28"/>
        <v>0</v>
      </c>
    </row>
    <row r="1751" spans="1:10">
      <c r="A1751" s="2">
        <v>42037</v>
      </c>
      <c r="B1751">
        <v>0.70350000000000001</v>
      </c>
      <c r="D1751">
        <v>1.5815000000000001</v>
      </c>
      <c r="F1751">
        <v>1.7997999999999998</v>
      </c>
      <c r="H1751">
        <v>2.1678000000000002</v>
      </c>
      <c r="J1751" s="35">
        <f t="shared" si="28"/>
        <v>0</v>
      </c>
    </row>
    <row r="1752" spans="1:10">
      <c r="A1752" s="2">
        <v>42038</v>
      </c>
      <c r="B1752">
        <v>0.75749999999999995</v>
      </c>
      <c r="D1752">
        <v>1.7094</v>
      </c>
      <c r="F1752">
        <v>1.931</v>
      </c>
      <c r="H1752">
        <v>2.2987000000000002</v>
      </c>
      <c r="J1752" s="35">
        <f t="shared" si="28"/>
        <v>0</v>
      </c>
    </row>
    <row r="1753" spans="1:10">
      <c r="A1753" s="2">
        <v>42039</v>
      </c>
      <c r="B1753">
        <v>0.73650000000000004</v>
      </c>
      <c r="D1753">
        <v>1.6659999999999999</v>
      </c>
      <c r="F1753">
        <v>1.8908</v>
      </c>
      <c r="H1753">
        <v>2.2692999999999999</v>
      </c>
      <c r="J1753" s="35">
        <f t="shared" si="28"/>
        <v>0</v>
      </c>
    </row>
    <row r="1754" spans="1:10">
      <c r="A1754" s="2">
        <v>42040</v>
      </c>
      <c r="B1754">
        <v>0.77339999999999998</v>
      </c>
      <c r="D1754">
        <v>1.7267999999999999</v>
      </c>
      <c r="F1754">
        <v>1.9569999999999999</v>
      </c>
      <c r="H1754">
        <v>2.3435999999999999</v>
      </c>
      <c r="J1754" s="35">
        <f t="shared" si="28"/>
        <v>0</v>
      </c>
    </row>
    <row r="1755" spans="1:10">
      <c r="A1755" s="2">
        <v>42041</v>
      </c>
      <c r="B1755">
        <v>0.89980000000000004</v>
      </c>
      <c r="D1755">
        <v>1.885</v>
      </c>
      <c r="F1755">
        <v>2.0964999999999998</v>
      </c>
      <c r="H1755">
        <v>2.4420000000000002</v>
      </c>
      <c r="J1755" s="35">
        <f t="shared" si="28"/>
        <v>0</v>
      </c>
    </row>
    <row r="1756" spans="1:10">
      <c r="A1756" s="2">
        <v>42044</v>
      </c>
      <c r="B1756">
        <v>0.91749999999999998</v>
      </c>
      <c r="D1756">
        <v>1.9064999999999999</v>
      </c>
      <c r="F1756">
        <v>2.1164999999999998</v>
      </c>
      <c r="H1756">
        <v>2.4655</v>
      </c>
      <c r="J1756" s="35">
        <f t="shared" si="28"/>
        <v>0</v>
      </c>
    </row>
    <row r="1757" spans="1:10">
      <c r="A1757" s="2">
        <v>42045</v>
      </c>
      <c r="B1757">
        <v>0.91600000000000004</v>
      </c>
      <c r="D1757">
        <v>1.9175</v>
      </c>
      <c r="F1757">
        <v>2.1343000000000001</v>
      </c>
      <c r="H1757">
        <v>2.4859999999999998</v>
      </c>
      <c r="J1757" s="35">
        <f t="shared" si="28"/>
        <v>0</v>
      </c>
    </row>
    <row r="1758" spans="1:10">
      <c r="A1758" s="2">
        <v>42046</v>
      </c>
      <c r="B1758">
        <v>0.92830000000000001</v>
      </c>
      <c r="D1758">
        <v>1.9384999999999999</v>
      </c>
      <c r="F1758">
        <v>2.1488</v>
      </c>
      <c r="H1758">
        <v>2.4834999999999998</v>
      </c>
      <c r="J1758" s="35">
        <f t="shared" si="28"/>
        <v>0</v>
      </c>
    </row>
    <row r="1759" spans="1:10">
      <c r="A1759" s="2">
        <v>42047</v>
      </c>
      <c r="B1759">
        <v>0.89300000000000002</v>
      </c>
      <c r="D1759">
        <v>1.8975</v>
      </c>
      <c r="F1759">
        <v>2.1175000000000002</v>
      </c>
      <c r="H1759">
        <v>2.4779999999999998</v>
      </c>
      <c r="J1759" s="35">
        <f t="shared" si="28"/>
        <v>0</v>
      </c>
    </row>
    <row r="1760" spans="1:10">
      <c r="A1760" s="2">
        <v>42048</v>
      </c>
      <c r="B1760">
        <v>0.90429999999999999</v>
      </c>
      <c r="D1760">
        <v>1.95</v>
      </c>
      <c r="F1760">
        <v>2.1764999999999999</v>
      </c>
      <c r="H1760">
        <v>2.5465999999999998</v>
      </c>
      <c r="J1760" s="35">
        <f t="shared" si="28"/>
        <v>0</v>
      </c>
    </row>
    <row r="1761" spans="1:10">
      <c r="A1761" s="2">
        <v>42051</v>
      </c>
      <c r="B1761">
        <v>0.89700000000000002</v>
      </c>
      <c r="D1761">
        <v>1.9475</v>
      </c>
      <c r="F1761">
        <v>2.1739999999999999</v>
      </c>
      <c r="H1761">
        <v>2.5430000000000001</v>
      </c>
      <c r="J1761" s="35">
        <f t="shared" si="28"/>
        <v>0</v>
      </c>
    </row>
    <row r="1762" spans="1:10">
      <c r="A1762" s="2">
        <v>42052</v>
      </c>
      <c r="B1762">
        <v>0.9355</v>
      </c>
      <c r="D1762">
        <v>2.0325000000000002</v>
      </c>
      <c r="F1762">
        <v>2.2648000000000001</v>
      </c>
      <c r="H1762">
        <v>2.6265000000000001</v>
      </c>
      <c r="J1762" s="35">
        <f t="shared" si="28"/>
        <v>0</v>
      </c>
    </row>
    <row r="1763" spans="1:10">
      <c r="A1763" s="2">
        <v>42053</v>
      </c>
      <c r="B1763">
        <v>0.87549999999999994</v>
      </c>
      <c r="D1763">
        <v>1.9628000000000001</v>
      </c>
      <c r="F1763">
        <v>2.2098</v>
      </c>
      <c r="H1763">
        <v>2.609</v>
      </c>
      <c r="J1763" s="35">
        <f t="shared" si="28"/>
        <v>0</v>
      </c>
    </row>
    <row r="1764" spans="1:10">
      <c r="A1764" s="2">
        <v>42054</v>
      </c>
      <c r="B1764">
        <v>0.90749999999999997</v>
      </c>
      <c r="D1764">
        <v>2.0099</v>
      </c>
      <c r="F1764">
        <v>2.2469999999999999</v>
      </c>
      <c r="H1764">
        <v>2.6374</v>
      </c>
      <c r="J1764" s="35">
        <f t="shared" si="28"/>
        <v>0</v>
      </c>
    </row>
    <row r="1765" spans="1:10">
      <c r="A1765" s="2">
        <v>42055</v>
      </c>
      <c r="B1765">
        <v>0.91700000000000004</v>
      </c>
      <c r="D1765">
        <v>2.0114999999999998</v>
      </c>
      <c r="F1765">
        <v>2.2422</v>
      </c>
      <c r="H1765">
        <v>2.613</v>
      </c>
      <c r="J1765" s="35">
        <f t="shared" si="28"/>
        <v>0</v>
      </c>
    </row>
    <row r="1766" spans="1:10">
      <c r="A1766" s="2">
        <v>42058</v>
      </c>
      <c r="B1766">
        <v>0.89600000000000002</v>
      </c>
      <c r="D1766">
        <v>1.9633</v>
      </c>
      <c r="F1766">
        <v>2.1928000000000001</v>
      </c>
      <c r="H1766">
        <v>2.5653999999999999</v>
      </c>
      <c r="J1766" s="35">
        <f t="shared" si="28"/>
        <v>0</v>
      </c>
    </row>
    <row r="1767" spans="1:10">
      <c r="A1767" s="2">
        <v>42059</v>
      </c>
      <c r="B1767">
        <v>0.84450000000000003</v>
      </c>
      <c r="D1767">
        <v>1.8820000000000001</v>
      </c>
      <c r="F1767">
        <v>2.1150000000000002</v>
      </c>
      <c r="H1767">
        <v>2.4998</v>
      </c>
      <c r="J1767" s="35">
        <f t="shared" si="28"/>
        <v>0</v>
      </c>
    </row>
    <row r="1768" spans="1:10">
      <c r="A1768" s="2">
        <v>42060</v>
      </c>
      <c r="B1768">
        <v>0.84830000000000005</v>
      </c>
      <c r="D1768">
        <v>1.8708</v>
      </c>
      <c r="F1768">
        <v>2.0998000000000001</v>
      </c>
      <c r="H1768">
        <v>2.4735</v>
      </c>
      <c r="J1768" s="35">
        <f t="shared" si="28"/>
        <v>0</v>
      </c>
    </row>
    <row r="1769" spans="1:10">
      <c r="A1769" s="2">
        <v>42061</v>
      </c>
      <c r="B1769">
        <v>0.89219999999999999</v>
      </c>
      <c r="D1769">
        <v>1.9365000000000001</v>
      </c>
      <c r="F1769">
        <v>2.1573000000000002</v>
      </c>
      <c r="H1769">
        <v>2.5272999999999999</v>
      </c>
      <c r="J1769" s="35">
        <f t="shared" si="28"/>
        <v>0</v>
      </c>
    </row>
    <row r="1770" spans="1:10">
      <c r="A1770" s="2">
        <v>42062</v>
      </c>
      <c r="B1770">
        <v>0.87549999999999994</v>
      </c>
      <c r="D1770">
        <v>1.8999000000000001</v>
      </c>
      <c r="F1770">
        <v>2.1202999999999999</v>
      </c>
      <c r="H1770">
        <v>2.484</v>
      </c>
      <c r="J1770" s="35">
        <f t="shared" si="28"/>
        <v>0</v>
      </c>
    </row>
    <row r="1771" spans="1:10">
      <c r="A1771" s="2">
        <v>42065</v>
      </c>
      <c r="B1771">
        <v>0.91300000000000003</v>
      </c>
      <c r="D1771">
        <v>1.9798</v>
      </c>
      <c r="F1771">
        <v>2.206</v>
      </c>
      <c r="H1771">
        <v>2.5733000000000001</v>
      </c>
      <c r="J1771" s="35">
        <f t="shared" si="28"/>
        <v>0</v>
      </c>
    </row>
    <row r="1772" spans="1:10">
      <c r="A1772" s="2">
        <v>42066</v>
      </c>
      <c r="B1772">
        <v>0.92800000000000005</v>
      </c>
      <c r="D1772">
        <v>2.0137999999999998</v>
      </c>
      <c r="F1772">
        <v>2.2399</v>
      </c>
      <c r="H1772">
        <v>2.6040000000000001</v>
      </c>
      <c r="J1772" s="35">
        <f t="shared" si="28"/>
        <v>0</v>
      </c>
    </row>
    <row r="1773" spans="1:10">
      <c r="A1773" s="2">
        <v>42067</v>
      </c>
      <c r="B1773">
        <v>0.90249999999999997</v>
      </c>
      <c r="D1773">
        <v>2.0045000000000002</v>
      </c>
      <c r="F1773">
        <v>2.2395</v>
      </c>
      <c r="H1773">
        <v>2.6105</v>
      </c>
      <c r="J1773" s="35">
        <f t="shared" si="28"/>
        <v>0</v>
      </c>
    </row>
    <row r="1774" spans="1:10">
      <c r="A1774" s="2">
        <v>42068</v>
      </c>
      <c r="B1774">
        <v>0.8972</v>
      </c>
      <c r="D1774">
        <v>2.0019999999999998</v>
      </c>
      <c r="F1774">
        <v>2.2389999999999999</v>
      </c>
      <c r="H1774">
        <v>2.6183999999999998</v>
      </c>
      <c r="J1774" s="35">
        <f t="shared" si="28"/>
        <v>0</v>
      </c>
    </row>
    <row r="1775" spans="1:10">
      <c r="A1775" s="2">
        <v>42069</v>
      </c>
      <c r="B1775">
        <v>0.98250000000000004</v>
      </c>
      <c r="D1775">
        <v>2.1230000000000002</v>
      </c>
      <c r="F1775">
        <v>2.3578000000000001</v>
      </c>
      <c r="H1775">
        <v>2.7233000000000001</v>
      </c>
      <c r="J1775" s="35">
        <f t="shared" si="28"/>
        <v>0</v>
      </c>
    </row>
    <row r="1776" spans="1:10">
      <c r="A1776" s="2">
        <v>42072</v>
      </c>
      <c r="B1776">
        <v>0.96</v>
      </c>
      <c r="D1776">
        <v>2.0695000000000001</v>
      </c>
      <c r="F1776">
        <v>2.2984999999999998</v>
      </c>
      <c r="H1776">
        <v>2.6741000000000001</v>
      </c>
      <c r="J1776" s="35">
        <f t="shared" si="28"/>
        <v>0</v>
      </c>
    </row>
    <row r="1777" spans="1:10">
      <c r="A1777" s="2">
        <v>42073</v>
      </c>
      <c r="B1777">
        <v>0.94799999999999995</v>
      </c>
      <c r="D1777">
        <v>2.0247999999999999</v>
      </c>
      <c r="F1777">
        <v>2.2450000000000001</v>
      </c>
      <c r="H1777">
        <v>2.5964999999999998</v>
      </c>
      <c r="J1777" s="35">
        <f t="shared" si="28"/>
        <v>0</v>
      </c>
    </row>
    <row r="1778" spans="1:10">
      <c r="A1778" s="2">
        <v>42074</v>
      </c>
      <c r="B1778">
        <v>0.94950000000000001</v>
      </c>
      <c r="D1778">
        <v>2.0127999999999999</v>
      </c>
      <c r="F1778">
        <v>2.226</v>
      </c>
      <c r="H1778">
        <v>2.5550000000000002</v>
      </c>
      <c r="J1778" s="35">
        <f t="shared" si="28"/>
        <v>0</v>
      </c>
    </row>
    <row r="1779" spans="1:10">
      <c r="A1779" s="2">
        <v>42075</v>
      </c>
      <c r="B1779">
        <v>0.93799999999999994</v>
      </c>
      <c r="D1779">
        <v>2.0097</v>
      </c>
      <c r="F1779">
        <v>2.2292999999999998</v>
      </c>
      <c r="H1779">
        <v>2.5695000000000001</v>
      </c>
      <c r="J1779" s="35">
        <f t="shared" si="28"/>
        <v>0</v>
      </c>
    </row>
    <row r="1780" spans="1:10">
      <c r="A1780" s="2">
        <v>42076</v>
      </c>
      <c r="B1780">
        <v>0.93149999999999999</v>
      </c>
      <c r="D1780">
        <v>2.0043000000000002</v>
      </c>
      <c r="F1780">
        <v>2.2280000000000002</v>
      </c>
      <c r="H1780">
        <v>2.5708000000000002</v>
      </c>
      <c r="J1780" s="35">
        <f t="shared" si="28"/>
        <v>0</v>
      </c>
    </row>
    <row r="1781" spans="1:10">
      <c r="A1781" s="2">
        <v>42079</v>
      </c>
      <c r="B1781">
        <v>0.92</v>
      </c>
      <c r="D1781">
        <v>1.9615</v>
      </c>
      <c r="F1781">
        <v>2.1808000000000001</v>
      </c>
      <c r="H1781">
        <v>2.5127999999999999</v>
      </c>
      <c r="J1781" s="35">
        <f t="shared" si="28"/>
        <v>0</v>
      </c>
    </row>
    <row r="1782" spans="1:10">
      <c r="A1782" s="2">
        <v>42080</v>
      </c>
      <c r="B1782">
        <v>0.94030000000000002</v>
      </c>
      <c r="D1782">
        <v>1.9470000000000001</v>
      </c>
      <c r="F1782">
        <v>2.1547000000000001</v>
      </c>
      <c r="H1782">
        <v>2.4660000000000002</v>
      </c>
      <c r="J1782" s="35">
        <f t="shared" si="28"/>
        <v>0</v>
      </c>
    </row>
    <row r="1783" spans="1:10">
      <c r="A1783" s="2">
        <v>42081</v>
      </c>
      <c r="B1783">
        <v>0.81720000000000004</v>
      </c>
      <c r="D1783">
        <v>1.7854999999999999</v>
      </c>
      <c r="F1783">
        <v>2.0072999999999999</v>
      </c>
      <c r="H1783">
        <v>2.3555000000000001</v>
      </c>
      <c r="J1783" s="35">
        <f t="shared" si="28"/>
        <v>0</v>
      </c>
    </row>
    <row r="1784" spans="1:10">
      <c r="A1784" s="2">
        <v>42082</v>
      </c>
      <c r="B1784">
        <v>0.87209999999999999</v>
      </c>
      <c r="D1784">
        <v>1.8456000000000001</v>
      </c>
      <c r="F1784">
        <v>2.0503</v>
      </c>
      <c r="H1784">
        <v>2.3538000000000001</v>
      </c>
      <c r="J1784" s="35">
        <f t="shared" si="28"/>
        <v>0</v>
      </c>
    </row>
    <row r="1785" spans="1:10">
      <c r="A1785" s="2">
        <v>42083</v>
      </c>
      <c r="B1785">
        <v>0.84499999999999997</v>
      </c>
      <c r="D1785">
        <v>1.8134999999999999</v>
      </c>
      <c r="F1785">
        <v>2.0278</v>
      </c>
      <c r="H1785">
        <v>2.3487999999999998</v>
      </c>
      <c r="J1785" s="35">
        <f t="shared" si="28"/>
        <v>0</v>
      </c>
    </row>
    <row r="1786" spans="1:10">
      <c r="A1786" s="2">
        <v>42086</v>
      </c>
      <c r="B1786">
        <v>0.83750000000000002</v>
      </c>
      <c r="D1786">
        <v>1.7875000000000001</v>
      </c>
      <c r="F1786">
        <v>2.0053000000000001</v>
      </c>
      <c r="H1786">
        <v>2.3481999999999998</v>
      </c>
      <c r="J1786" s="35">
        <f t="shared" si="28"/>
        <v>0</v>
      </c>
    </row>
    <row r="1787" spans="1:10">
      <c r="A1787" s="2">
        <v>42087</v>
      </c>
      <c r="B1787">
        <v>0.82150000000000001</v>
      </c>
      <c r="D1787">
        <v>1.7509999999999999</v>
      </c>
      <c r="F1787">
        <v>1.9673</v>
      </c>
      <c r="H1787">
        <v>2.3014999999999999</v>
      </c>
      <c r="J1787" s="35">
        <f t="shared" si="28"/>
        <v>0</v>
      </c>
    </row>
    <row r="1788" spans="1:10">
      <c r="A1788" s="2">
        <v>42088</v>
      </c>
      <c r="B1788">
        <v>0.83899999999999997</v>
      </c>
      <c r="D1788">
        <v>1.804</v>
      </c>
      <c r="F1788">
        <v>2.0192999999999999</v>
      </c>
      <c r="H1788">
        <v>2.3460000000000001</v>
      </c>
      <c r="J1788" s="35">
        <f t="shared" si="28"/>
        <v>0</v>
      </c>
    </row>
    <row r="1789" spans="1:10">
      <c r="A1789" s="2">
        <v>42089</v>
      </c>
      <c r="B1789">
        <v>0.85240000000000005</v>
      </c>
      <c r="D1789">
        <v>1.8595000000000002</v>
      </c>
      <c r="F1789">
        <v>2.0853000000000002</v>
      </c>
      <c r="H1789">
        <v>2.4243999999999999</v>
      </c>
      <c r="J1789" s="35">
        <f t="shared" si="28"/>
        <v>0</v>
      </c>
    </row>
    <row r="1790" spans="1:10">
      <c r="A1790" s="2">
        <v>42090</v>
      </c>
      <c r="B1790">
        <v>0.83450000000000002</v>
      </c>
      <c r="D1790">
        <v>1.8298000000000001</v>
      </c>
      <c r="F1790">
        <v>2.0525000000000002</v>
      </c>
      <c r="H1790">
        <v>2.379</v>
      </c>
      <c r="J1790" s="35">
        <f t="shared" si="28"/>
        <v>0</v>
      </c>
    </row>
    <row r="1791" spans="1:10">
      <c r="A1791" s="2">
        <v>42093</v>
      </c>
      <c r="B1791">
        <v>0.82250000000000001</v>
      </c>
      <c r="D1791">
        <v>1.8105</v>
      </c>
      <c r="F1791">
        <v>2.0415000000000001</v>
      </c>
      <c r="H1791">
        <v>2.3919999999999999</v>
      </c>
      <c r="J1791" s="35">
        <f t="shared" si="28"/>
        <v>0</v>
      </c>
    </row>
    <row r="1792" spans="1:10">
      <c r="A1792" s="2">
        <v>42094</v>
      </c>
      <c r="B1792">
        <v>0.80800000000000005</v>
      </c>
      <c r="D1792">
        <v>1.7905</v>
      </c>
      <c r="F1792">
        <v>2.0243000000000002</v>
      </c>
      <c r="H1792">
        <v>2.3885000000000001</v>
      </c>
      <c r="J1792" s="35">
        <f t="shared" si="28"/>
        <v>0</v>
      </c>
    </row>
    <row r="1793" spans="1:10">
      <c r="A1793" s="2">
        <v>42095</v>
      </c>
      <c r="B1793">
        <v>0.79179999999999995</v>
      </c>
      <c r="D1793">
        <v>1.7376</v>
      </c>
      <c r="F1793">
        <v>1.9639</v>
      </c>
      <c r="H1793">
        <v>2.3199999999999998</v>
      </c>
      <c r="J1793" s="35">
        <f t="shared" si="28"/>
        <v>0</v>
      </c>
    </row>
    <row r="1794" spans="1:10">
      <c r="A1794" s="2">
        <v>42096</v>
      </c>
      <c r="B1794">
        <v>0.79949999999999999</v>
      </c>
      <c r="D1794">
        <v>1.7783</v>
      </c>
      <c r="F1794">
        <v>2.0154999999999998</v>
      </c>
      <c r="H1794">
        <v>2.3904999999999998</v>
      </c>
      <c r="J1794" s="35">
        <f t="shared" si="28"/>
        <v>0</v>
      </c>
    </row>
    <row r="1795" spans="1:10">
      <c r="A1795" s="2">
        <v>42097</v>
      </c>
      <c r="B1795">
        <v>0.74150000000000005</v>
      </c>
      <c r="D1795">
        <v>1.7004999999999999</v>
      </c>
      <c r="F1795">
        <v>1.9495</v>
      </c>
      <c r="H1795">
        <v>2.3504999999999998</v>
      </c>
      <c r="J1795" s="35">
        <f t="shared" si="28"/>
        <v>0</v>
      </c>
    </row>
    <row r="1796" spans="1:10">
      <c r="A1796" s="2">
        <v>42100</v>
      </c>
      <c r="B1796">
        <v>0.75639999999999996</v>
      </c>
      <c r="D1796">
        <v>1.752</v>
      </c>
      <c r="F1796">
        <v>2.0089000000000001</v>
      </c>
      <c r="H1796">
        <v>2.4159999999999999</v>
      </c>
      <c r="J1796" s="35">
        <f t="shared" si="28"/>
        <v>0</v>
      </c>
    </row>
    <row r="1797" spans="1:10">
      <c r="A1797" s="2">
        <v>42101</v>
      </c>
      <c r="B1797">
        <v>0.77400000000000002</v>
      </c>
      <c r="D1797">
        <v>1.7490000000000001</v>
      </c>
      <c r="F1797">
        <v>1.9878</v>
      </c>
      <c r="H1797">
        <v>2.3677999999999999</v>
      </c>
      <c r="J1797" s="35">
        <f t="shared" si="28"/>
        <v>0</v>
      </c>
    </row>
    <row r="1798" spans="1:10">
      <c r="A1798" s="2">
        <v>42102</v>
      </c>
      <c r="B1798">
        <v>0.78380000000000005</v>
      </c>
      <c r="D1798">
        <v>1.762</v>
      </c>
      <c r="F1798">
        <v>1.9983</v>
      </c>
      <c r="H1798">
        <v>2.3677999999999999</v>
      </c>
      <c r="J1798" s="35">
        <f t="shared" si="28"/>
        <v>0</v>
      </c>
    </row>
    <row r="1799" spans="1:10">
      <c r="A1799" s="2">
        <v>42103</v>
      </c>
      <c r="B1799">
        <v>0.8095</v>
      </c>
      <c r="D1799">
        <v>1.8178000000000001</v>
      </c>
      <c r="F1799">
        <v>2.056</v>
      </c>
      <c r="H1799">
        <v>2.4363000000000001</v>
      </c>
      <c r="J1799" s="35">
        <f t="shared" si="28"/>
        <v>0</v>
      </c>
    </row>
    <row r="1800" spans="1:10">
      <c r="A1800" s="2">
        <v>42104</v>
      </c>
      <c r="B1800">
        <v>0.81589999999999996</v>
      </c>
      <c r="D1800">
        <v>1.8066</v>
      </c>
      <c r="F1800">
        <v>2.0415000000000001</v>
      </c>
      <c r="H1800">
        <v>2.4188000000000001</v>
      </c>
      <c r="J1800" s="35">
        <f t="shared" si="28"/>
        <v>0</v>
      </c>
    </row>
    <row r="1801" spans="1:10">
      <c r="A1801" s="2">
        <v>42107</v>
      </c>
      <c r="B1801">
        <v>0.79300000000000004</v>
      </c>
      <c r="D1801">
        <v>1.7763</v>
      </c>
      <c r="F1801">
        <v>2.0129999999999999</v>
      </c>
      <c r="H1801">
        <v>2.4058000000000002</v>
      </c>
      <c r="J1801" s="35">
        <f t="shared" si="28"/>
        <v>0</v>
      </c>
    </row>
    <row r="1802" spans="1:10">
      <c r="A1802" s="2">
        <v>42108</v>
      </c>
      <c r="B1802">
        <v>0.77529999999999999</v>
      </c>
      <c r="D1802">
        <v>1.746</v>
      </c>
      <c r="F1802">
        <v>1.9815</v>
      </c>
      <c r="H1802">
        <v>2.3730000000000002</v>
      </c>
      <c r="J1802" s="35">
        <f t="shared" ref="J1802:J1865" si="29">C1802+E1802+G1802+I1802</f>
        <v>0</v>
      </c>
    </row>
    <row r="1803" spans="1:10">
      <c r="A1803" s="2">
        <v>42109</v>
      </c>
      <c r="B1803">
        <v>0.76349999999999996</v>
      </c>
      <c r="D1803">
        <v>1.7315</v>
      </c>
      <c r="F1803">
        <v>1.9744999999999999</v>
      </c>
      <c r="H1803">
        <v>2.3725000000000001</v>
      </c>
      <c r="J1803" s="35">
        <f t="shared" si="29"/>
        <v>0</v>
      </c>
    </row>
    <row r="1804" spans="1:10">
      <c r="A1804" s="2">
        <v>42110</v>
      </c>
      <c r="B1804">
        <v>0.748</v>
      </c>
      <c r="D1804">
        <v>1.7277</v>
      </c>
      <c r="F1804">
        <v>1.9778</v>
      </c>
      <c r="H1804">
        <v>2.3984000000000001</v>
      </c>
      <c r="J1804" s="35">
        <f t="shared" si="29"/>
        <v>0</v>
      </c>
    </row>
    <row r="1805" spans="1:10">
      <c r="A1805" s="2">
        <v>42111</v>
      </c>
      <c r="B1805">
        <v>0.77100000000000002</v>
      </c>
      <c r="D1805">
        <v>1.7229999999999999</v>
      </c>
      <c r="F1805">
        <v>1.9553</v>
      </c>
      <c r="H1805">
        <v>2.3332999999999999</v>
      </c>
      <c r="J1805" s="35">
        <f t="shared" si="29"/>
        <v>0</v>
      </c>
    </row>
    <row r="1806" spans="1:10">
      <c r="A1806" s="2">
        <v>42114</v>
      </c>
      <c r="B1806">
        <v>0.78849999999999998</v>
      </c>
      <c r="D1806">
        <v>1.7375</v>
      </c>
      <c r="F1806">
        <v>1.972</v>
      </c>
      <c r="H1806">
        <v>2.3582000000000001</v>
      </c>
      <c r="J1806" s="35">
        <f t="shared" si="29"/>
        <v>0</v>
      </c>
    </row>
    <row r="1807" spans="1:10">
      <c r="A1807" s="2">
        <v>42115</v>
      </c>
      <c r="B1807">
        <v>0.79049999999999998</v>
      </c>
      <c r="D1807">
        <v>1.7530999999999999</v>
      </c>
      <c r="F1807">
        <v>1.9864999999999999</v>
      </c>
      <c r="H1807">
        <v>2.359</v>
      </c>
      <c r="J1807" s="35">
        <f t="shared" si="29"/>
        <v>0</v>
      </c>
    </row>
    <row r="1808" spans="1:10">
      <c r="A1808" s="2">
        <v>42116</v>
      </c>
      <c r="B1808">
        <v>0.81699999999999995</v>
      </c>
      <c r="D1808">
        <v>1.8169999999999999</v>
      </c>
      <c r="F1808">
        <v>2.056</v>
      </c>
      <c r="H1808">
        <v>2.4344999999999999</v>
      </c>
      <c r="J1808" s="35">
        <f t="shared" si="29"/>
        <v>0</v>
      </c>
    </row>
    <row r="1809" spans="1:10">
      <c r="A1809" s="2">
        <v>42117</v>
      </c>
      <c r="B1809">
        <v>0.79700000000000004</v>
      </c>
      <c r="D1809">
        <v>1.7903</v>
      </c>
      <c r="F1809">
        <v>2.0289999999999999</v>
      </c>
      <c r="H1809">
        <v>2.4047000000000001</v>
      </c>
      <c r="J1809" s="35">
        <f t="shared" si="29"/>
        <v>0</v>
      </c>
    </row>
    <row r="1810" spans="1:10">
      <c r="A1810" s="2">
        <v>42118</v>
      </c>
      <c r="B1810">
        <v>0.76849999999999996</v>
      </c>
      <c r="D1810">
        <v>1.7427999999999999</v>
      </c>
      <c r="F1810">
        <v>1.9875</v>
      </c>
      <c r="H1810">
        <v>2.383</v>
      </c>
      <c r="J1810" s="35">
        <f t="shared" si="29"/>
        <v>0</v>
      </c>
    </row>
    <row r="1811" spans="1:10">
      <c r="A1811" s="2">
        <v>42121</v>
      </c>
      <c r="B1811">
        <v>0.77829999999999999</v>
      </c>
      <c r="D1811">
        <v>1.7629999999999999</v>
      </c>
      <c r="F1811">
        <v>2.004</v>
      </c>
      <c r="H1811">
        <v>2.3902999999999999</v>
      </c>
      <c r="J1811" s="35">
        <f t="shared" si="29"/>
        <v>0</v>
      </c>
    </row>
    <row r="1812" spans="1:10">
      <c r="A1812" s="2">
        <v>42122</v>
      </c>
      <c r="B1812">
        <v>0.8</v>
      </c>
      <c r="D1812">
        <v>1.8308</v>
      </c>
      <c r="F1812">
        <v>2.0825</v>
      </c>
      <c r="H1812">
        <v>2.4859999999999998</v>
      </c>
      <c r="J1812" s="35">
        <f t="shared" si="29"/>
        <v>0</v>
      </c>
    </row>
    <row r="1813" spans="1:10">
      <c r="A1813" s="2">
        <v>42123</v>
      </c>
      <c r="B1813">
        <v>0.79749999999999999</v>
      </c>
      <c r="D1813">
        <v>1.8580000000000001</v>
      </c>
      <c r="F1813">
        <v>2.1175000000000002</v>
      </c>
      <c r="H1813">
        <v>2.5255000000000001</v>
      </c>
      <c r="J1813" s="35">
        <f t="shared" si="29"/>
        <v>0</v>
      </c>
    </row>
    <row r="1814" spans="1:10">
      <c r="A1814" s="2">
        <v>42124</v>
      </c>
      <c r="B1814">
        <v>0.82320000000000004</v>
      </c>
      <c r="D1814">
        <v>1.8679999999999999</v>
      </c>
      <c r="F1814">
        <v>2.1230000000000002</v>
      </c>
      <c r="H1814">
        <v>2.5265</v>
      </c>
      <c r="J1814" s="35">
        <f t="shared" si="29"/>
        <v>0</v>
      </c>
    </row>
    <row r="1815" spans="1:10">
      <c r="A1815" s="2">
        <v>42125</v>
      </c>
      <c r="B1815">
        <v>0.85550000000000004</v>
      </c>
      <c r="D1815">
        <v>1.9455</v>
      </c>
      <c r="F1815">
        <v>2.2029999999999998</v>
      </c>
      <c r="H1815">
        <v>2.6114999999999999</v>
      </c>
      <c r="J1815" s="35">
        <f t="shared" si="29"/>
        <v>0</v>
      </c>
    </row>
    <row r="1816" spans="1:10">
      <c r="A1816" s="2">
        <v>42128</v>
      </c>
      <c r="B1816">
        <v>0.85799999999999998</v>
      </c>
      <c r="D1816">
        <v>1.9662999999999999</v>
      </c>
      <c r="F1816">
        <v>2.2336</v>
      </c>
      <c r="H1816">
        <v>2.6606999999999998</v>
      </c>
      <c r="J1816" s="35">
        <f t="shared" si="29"/>
        <v>0</v>
      </c>
    </row>
    <row r="1817" spans="1:10">
      <c r="A1817" s="2">
        <v>42129</v>
      </c>
      <c r="B1817">
        <v>0.88049999999999995</v>
      </c>
      <c r="D1817">
        <v>2.0055000000000001</v>
      </c>
      <c r="F1817">
        <v>2.27</v>
      </c>
      <c r="H1817">
        <v>2.6850000000000001</v>
      </c>
      <c r="J1817" s="35">
        <f t="shared" si="29"/>
        <v>0</v>
      </c>
    </row>
    <row r="1818" spans="1:10">
      <c r="A1818" s="2">
        <v>42130</v>
      </c>
      <c r="B1818">
        <v>0.89300000000000002</v>
      </c>
      <c r="D1818">
        <v>2.0499999999999998</v>
      </c>
      <c r="F1818">
        <v>2.3252999999999999</v>
      </c>
      <c r="H1818">
        <v>2.7640000000000002</v>
      </c>
      <c r="J1818" s="35">
        <f t="shared" si="29"/>
        <v>0</v>
      </c>
    </row>
    <row r="1819" spans="1:10">
      <c r="A1819" s="2">
        <v>42131</v>
      </c>
      <c r="B1819">
        <v>0.90410000000000001</v>
      </c>
      <c r="D1819">
        <v>2.0032000000000001</v>
      </c>
      <c r="F1819">
        <v>2.2603</v>
      </c>
      <c r="H1819">
        <v>2.6764999999999999</v>
      </c>
      <c r="J1819" s="35">
        <f t="shared" si="29"/>
        <v>0</v>
      </c>
    </row>
    <row r="1820" spans="1:10">
      <c r="A1820" s="2">
        <v>42132</v>
      </c>
      <c r="B1820">
        <v>0.84</v>
      </c>
      <c r="D1820">
        <v>1.9458</v>
      </c>
      <c r="F1820">
        <v>2.2235</v>
      </c>
      <c r="H1820">
        <v>2.6684000000000001</v>
      </c>
      <c r="J1820" s="35">
        <f t="shared" si="29"/>
        <v>0</v>
      </c>
    </row>
    <row r="1821" spans="1:10">
      <c r="A1821" s="2">
        <v>42135</v>
      </c>
      <c r="B1821">
        <v>0.88939999999999997</v>
      </c>
      <c r="D1821">
        <v>2.0647000000000002</v>
      </c>
      <c r="F1821">
        <v>2.347</v>
      </c>
      <c r="H1821">
        <v>2.8041</v>
      </c>
      <c r="J1821" s="35">
        <f t="shared" si="29"/>
        <v>0</v>
      </c>
    </row>
    <row r="1822" spans="1:10">
      <c r="A1822" s="2">
        <v>42136</v>
      </c>
      <c r="B1822">
        <v>0.86399999999999999</v>
      </c>
      <c r="D1822">
        <v>2.0329999999999999</v>
      </c>
      <c r="F1822">
        <v>2.3182999999999998</v>
      </c>
      <c r="H1822">
        <v>2.7713999999999999</v>
      </c>
      <c r="J1822" s="35">
        <f t="shared" si="29"/>
        <v>0</v>
      </c>
    </row>
    <row r="1823" spans="1:10">
      <c r="A1823" s="2">
        <v>42137</v>
      </c>
      <c r="B1823">
        <v>0.84299999999999997</v>
      </c>
      <c r="D1823">
        <v>2.048</v>
      </c>
      <c r="F1823">
        <v>2.35</v>
      </c>
      <c r="H1823">
        <v>2.8266999999999998</v>
      </c>
      <c r="J1823" s="35">
        <f t="shared" si="29"/>
        <v>0</v>
      </c>
    </row>
    <row r="1824" spans="1:10">
      <c r="A1824" s="2">
        <v>42138</v>
      </c>
      <c r="B1824">
        <v>0.80549999999999999</v>
      </c>
      <c r="D1824">
        <v>1.9849999999999999</v>
      </c>
      <c r="F1824">
        <v>2.2873000000000001</v>
      </c>
      <c r="H1824">
        <v>2.7845</v>
      </c>
      <c r="J1824" s="35">
        <f t="shared" si="29"/>
        <v>0</v>
      </c>
    </row>
    <row r="1825" spans="1:10">
      <c r="A1825" s="2">
        <v>42139</v>
      </c>
      <c r="B1825">
        <v>0.80449999999999999</v>
      </c>
      <c r="D1825">
        <v>1.9184999999999999</v>
      </c>
      <c r="F1825">
        <v>2.1998000000000002</v>
      </c>
      <c r="H1825">
        <v>2.6734</v>
      </c>
      <c r="J1825" s="35">
        <f t="shared" si="29"/>
        <v>0</v>
      </c>
    </row>
    <row r="1826" spans="1:10">
      <c r="A1826" s="2">
        <v>42142</v>
      </c>
      <c r="B1826">
        <v>0.83679999999999999</v>
      </c>
      <c r="D1826">
        <v>2.0015000000000001</v>
      </c>
      <c r="F1826">
        <v>2.2907000000000002</v>
      </c>
      <c r="H1826">
        <v>2.7560000000000002</v>
      </c>
      <c r="J1826" s="35">
        <f t="shared" si="29"/>
        <v>0</v>
      </c>
    </row>
    <row r="1827" spans="1:10">
      <c r="A1827" s="2">
        <v>42143</v>
      </c>
      <c r="B1827">
        <v>0.87009999999999998</v>
      </c>
      <c r="D1827">
        <v>2.0506000000000002</v>
      </c>
      <c r="F1827">
        <v>2.3346</v>
      </c>
      <c r="H1827">
        <v>2.7784</v>
      </c>
      <c r="J1827" s="35">
        <f t="shared" si="29"/>
        <v>0</v>
      </c>
    </row>
    <row r="1828" spans="1:10">
      <c r="A1828" s="2">
        <v>42144</v>
      </c>
      <c r="B1828">
        <v>0.84379999999999999</v>
      </c>
      <c r="D1828">
        <v>1.9999</v>
      </c>
      <c r="F1828">
        <v>2.2927</v>
      </c>
      <c r="H1828">
        <v>2.7503000000000002</v>
      </c>
      <c r="J1828" s="35">
        <f t="shared" si="29"/>
        <v>0</v>
      </c>
    </row>
    <row r="1829" spans="1:10">
      <c r="A1829" s="2">
        <v>42145</v>
      </c>
      <c r="B1829">
        <v>0.83579999999999999</v>
      </c>
      <c r="D1829">
        <v>1.9662999999999999</v>
      </c>
      <c r="F1829">
        <v>2.2492999999999999</v>
      </c>
      <c r="H1829">
        <v>2.6989999999999998</v>
      </c>
      <c r="J1829" s="35">
        <f t="shared" si="29"/>
        <v>0</v>
      </c>
    </row>
    <row r="1830" spans="1:10">
      <c r="A1830" s="2">
        <v>42146</v>
      </c>
      <c r="B1830">
        <v>0.88</v>
      </c>
      <c r="D1830">
        <v>2.008</v>
      </c>
      <c r="F1830">
        <v>2.2814999999999999</v>
      </c>
      <c r="H1830">
        <v>2.7195</v>
      </c>
      <c r="J1830" s="35">
        <f t="shared" si="29"/>
        <v>0</v>
      </c>
    </row>
    <row r="1831" spans="1:10">
      <c r="A1831" s="2">
        <v>42149</v>
      </c>
      <c r="B1831">
        <v>0.87949999999999995</v>
      </c>
      <c r="D1831">
        <v>1.9990000000000001</v>
      </c>
      <c r="F1831">
        <v>2.278</v>
      </c>
      <c r="H1831">
        <v>2.7149999999999999</v>
      </c>
      <c r="J1831" s="35">
        <f t="shared" si="29"/>
        <v>0</v>
      </c>
    </row>
    <row r="1832" spans="1:10">
      <c r="A1832" s="2">
        <v>42150</v>
      </c>
      <c r="B1832">
        <v>0.87519999999999998</v>
      </c>
      <c r="D1832">
        <v>1.9563000000000001</v>
      </c>
      <c r="F1832">
        <v>2.2210000000000001</v>
      </c>
      <c r="H1832">
        <v>2.6451000000000002</v>
      </c>
      <c r="J1832" s="35">
        <f t="shared" si="29"/>
        <v>0</v>
      </c>
    </row>
    <row r="1833" spans="1:10">
      <c r="A1833" s="2">
        <v>42151</v>
      </c>
      <c r="B1833">
        <v>0.88229999999999997</v>
      </c>
      <c r="D1833">
        <v>1.9525000000000001</v>
      </c>
      <c r="F1833">
        <v>2.2073</v>
      </c>
      <c r="H1833">
        <v>2.6154999999999999</v>
      </c>
      <c r="J1833" s="35">
        <f t="shared" si="29"/>
        <v>0</v>
      </c>
    </row>
    <row r="1834" spans="1:10">
      <c r="A1834" s="2">
        <v>42152</v>
      </c>
      <c r="B1834">
        <v>0.86550000000000005</v>
      </c>
      <c r="D1834">
        <v>1.9498</v>
      </c>
      <c r="F1834">
        <v>2.2185000000000001</v>
      </c>
      <c r="H1834">
        <v>2.6465000000000001</v>
      </c>
      <c r="J1834" s="35">
        <f t="shared" si="29"/>
        <v>0</v>
      </c>
    </row>
    <row r="1835" spans="1:10">
      <c r="A1835" s="2">
        <v>42153</v>
      </c>
      <c r="B1835">
        <v>0.84950000000000003</v>
      </c>
      <c r="D1835">
        <v>1.9375</v>
      </c>
      <c r="F1835">
        <v>2.2145000000000001</v>
      </c>
      <c r="H1835">
        <v>2.6494999999999997</v>
      </c>
      <c r="J1835" s="35">
        <f t="shared" si="29"/>
        <v>0</v>
      </c>
    </row>
    <row r="1836" spans="1:10">
      <c r="A1836" s="2">
        <v>42156</v>
      </c>
      <c r="B1836">
        <v>0.88649999999999995</v>
      </c>
      <c r="D1836">
        <v>1.9912999999999998</v>
      </c>
      <c r="F1836">
        <v>2.2624</v>
      </c>
      <c r="H1836">
        <v>2.6844999999999999</v>
      </c>
      <c r="J1836" s="35">
        <f t="shared" si="29"/>
        <v>0</v>
      </c>
    </row>
    <row r="1837" spans="1:10">
      <c r="A1837" s="2">
        <v>42157</v>
      </c>
      <c r="B1837">
        <v>0.88900000000000001</v>
      </c>
      <c r="D1837">
        <v>2.0583999999999998</v>
      </c>
      <c r="F1837">
        <v>2.3380999999999998</v>
      </c>
      <c r="H1837">
        <v>2.7614999999999998</v>
      </c>
      <c r="J1837" s="35">
        <f t="shared" si="29"/>
        <v>0</v>
      </c>
    </row>
    <row r="1838" spans="1:10">
      <c r="A1838" s="2">
        <v>42158</v>
      </c>
      <c r="B1838">
        <v>0.91249999999999998</v>
      </c>
      <c r="D1838">
        <v>2.1543000000000001</v>
      </c>
      <c r="F1838">
        <v>2.4447999999999999</v>
      </c>
      <c r="H1838">
        <v>2.8649</v>
      </c>
      <c r="J1838" s="35">
        <f t="shared" si="29"/>
        <v>0</v>
      </c>
    </row>
    <row r="1839" spans="1:10">
      <c r="A1839" s="2">
        <v>42159</v>
      </c>
      <c r="B1839">
        <v>0.91</v>
      </c>
      <c r="D1839">
        <v>2.1015000000000001</v>
      </c>
      <c r="F1839">
        <v>2.39</v>
      </c>
      <c r="H1839">
        <v>2.8193000000000001</v>
      </c>
      <c r="J1839" s="35">
        <f t="shared" si="29"/>
        <v>0</v>
      </c>
    </row>
    <row r="1840" spans="1:10">
      <c r="A1840" s="2">
        <v>42160</v>
      </c>
      <c r="B1840">
        <v>0.96199999999999997</v>
      </c>
      <c r="D1840">
        <v>2.202</v>
      </c>
      <c r="F1840">
        <v>2.492</v>
      </c>
      <c r="H1840">
        <v>2.9031000000000002</v>
      </c>
      <c r="J1840" s="35">
        <f t="shared" si="29"/>
        <v>0</v>
      </c>
    </row>
    <row r="1841" spans="1:10">
      <c r="A1841" s="2">
        <v>42163</v>
      </c>
      <c r="B1841">
        <v>0.9425</v>
      </c>
      <c r="D1841">
        <v>2.165</v>
      </c>
      <c r="F1841">
        <v>2.4595000000000002</v>
      </c>
      <c r="H1841">
        <v>2.8954</v>
      </c>
      <c r="J1841" s="35">
        <f t="shared" si="29"/>
        <v>0</v>
      </c>
    </row>
    <row r="1842" spans="1:10">
      <c r="A1842" s="2">
        <v>42164</v>
      </c>
      <c r="B1842">
        <v>0.9708</v>
      </c>
      <c r="D1842">
        <v>2.2200000000000002</v>
      </c>
      <c r="F1842">
        <v>2.5167000000000002</v>
      </c>
      <c r="H1842">
        <v>2.9459999999999997</v>
      </c>
      <c r="J1842" s="35">
        <f t="shared" si="29"/>
        <v>0</v>
      </c>
    </row>
    <row r="1843" spans="1:10">
      <c r="A1843" s="2">
        <v>42165</v>
      </c>
      <c r="B1843">
        <v>0.98199999999999998</v>
      </c>
      <c r="D1843">
        <v>2.2589000000000001</v>
      </c>
      <c r="F1843">
        <v>2.5617999999999999</v>
      </c>
      <c r="H1843">
        <v>2.9882</v>
      </c>
      <c r="J1843" s="35">
        <f t="shared" si="29"/>
        <v>0</v>
      </c>
    </row>
    <row r="1844" spans="1:10">
      <c r="A1844" s="2">
        <v>42166</v>
      </c>
      <c r="B1844">
        <v>0.97929999999999995</v>
      </c>
      <c r="D1844">
        <v>2.177</v>
      </c>
      <c r="F1844">
        <v>2.4569999999999999</v>
      </c>
      <c r="H1844">
        <v>2.871</v>
      </c>
      <c r="J1844" s="35">
        <f t="shared" si="29"/>
        <v>0</v>
      </c>
    </row>
    <row r="1845" spans="1:10">
      <c r="A1845" s="2">
        <v>42167</v>
      </c>
      <c r="B1845">
        <v>0.99380000000000002</v>
      </c>
      <c r="D1845">
        <v>2.1947999999999999</v>
      </c>
      <c r="F1845">
        <v>2.4712999999999998</v>
      </c>
      <c r="H1845">
        <v>2.8824999999999998</v>
      </c>
      <c r="J1845" s="35">
        <f t="shared" si="29"/>
        <v>0</v>
      </c>
    </row>
    <row r="1846" spans="1:10">
      <c r="A1846" s="2">
        <v>42170</v>
      </c>
      <c r="B1846">
        <v>0.97350000000000003</v>
      </c>
      <c r="D1846">
        <v>2.1560000000000001</v>
      </c>
      <c r="F1846">
        <v>2.4363999999999999</v>
      </c>
      <c r="H1846">
        <v>2.8614000000000002</v>
      </c>
      <c r="J1846" s="35">
        <f t="shared" si="29"/>
        <v>0</v>
      </c>
    </row>
    <row r="1847" spans="1:10">
      <c r="A1847" s="2">
        <v>42171</v>
      </c>
      <c r="B1847">
        <v>0.95350000000000001</v>
      </c>
      <c r="D1847">
        <v>2.1194999999999999</v>
      </c>
      <c r="F1847">
        <v>2.3975</v>
      </c>
      <c r="H1847">
        <v>2.819</v>
      </c>
      <c r="J1847" s="35">
        <f t="shared" si="29"/>
        <v>0</v>
      </c>
    </row>
    <row r="1848" spans="1:10">
      <c r="A1848" s="2">
        <v>42172</v>
      </c>
      <c r="B1848">
        <v>0.91149999999999998</v>
      </c>
      <c r="D1848">
        <v>2.1</v>
      </c>
      <c r="F1848">
        <v>2.3970000000000002</v>
      </c>
      <c r="H1848">
        <v>2.8553999999999999</v>
      </c>
      <c r="J1848" s="35">
        <f t="shared" si="29"/>
        <v>0</v>
      </c>
    </row>
    <row r="1849" spans="1:10">
      <c r="A1849" s="2">
        <v>42173</v>
      </c>
      <c r="B1849">
        <v>0.89900000000000002</v>
      </c>
      <c r="D1849">
        <v>2.109</v>
      </c>
      <c r="F1849">
        <v>2.4154999999999998</v>
      </c>
      <c r="H1849">
        <v>2.8769999999999998</v>
      </c>
      <c r="J1849" s="35">
        <f t="shared" si="29"/>
        <v>0</v>
      </c>
    </row>
    <row r="1850" spans="1:10">
      <c r="A1850" s="2">
        <v>42174</v>
      </c>
      <c r="B1850">
        <v>0.87150000000000005</v>
      </c>
      <c r="D1850">
        <v>2.0430000000000001</v>
      </c>
      <c r="F1850">
        <v>2.3395000000000001</v>
      </c>
      <c r="H1850">
        <v>2.794</v>
      </c>
      <c r="J1850" s="35">
        <f t="shared" si="29"/>
        <v>0</v>
      </c>
    </row>
    <row r="1851" spans="1:10">
      <c r="A1851" s="2">
        <v>42177</v>
      </c>
      <c r="B1851">
        <v>0.90749999999999997</v>
      </c>
      <c r="D1851">
        <v>2.1459000000000001</v>
      </c>
      <c r="F1851">
        <v>2.4540999999999999</v>
      </c>
      <c r="H1851">
        <v>2.9074999999999998</v>
      </c>
      <c r="J1851" s="35">
        <f t="shared" si="29"/>
        <v>0</v>
      </c>
    </row>
    <row r="1852" spans="1:10">
      <c r="A1852" s="2">
        <v>42178</v>
      </c>
      <c r="B1852">
        <v>0.91949999999999998</v>
      </c>
      <c r="D1852">
        <v>2.1829000000000001</v>
      </c>
      <c r="F1852">
        <v>2.4950999999999999</v>
      </c>
      <c r="H1852">
        <v>2.9546000000000001</v>
      </c>
      <c r="J1852" s="35">
        <f t="shared" si="29"/>
        <v>0</v>
      </c>
    </row>
    <row r="1853" spans="1:10">
      <c r="A1853" s="2">
        <v>42179</v>
      </c>
      <c r="B1853">
        <v>0.90600000000000003</v>
      </c>
      <c r="D1853">
        <v>2.1482000000000001</v>
      </c>
      <c r="F1853">
        <v>2.4611000000000001</v>
      </c>
      <c r="H1853">
        <v>2.9234999999999998</v>
      </c>
      <c r="J1853" s="35">
        <f t="shared" si="29"/>
        <v>0</v>
      </c>
    </row>
    <row r="1854" spans="1:10">
      <c r="A1854" s="2">
        <v>42180</v>
      </c>
      <c r="B1854">
        <v>0.89770000000000005</v>
      </c>
      <c r="D1854">
        <v>2.1857000000000002</v>
      </c>
      <c r="F1854">
        <v>2.5072000000000001</v>
      </c>
      <c r="H1854">
        <v>2.9718999999999998</v>
      </c>
      <c r="J1854" s="35">
        <f t="shared" si="29"/>
        <v>0</v>
      </c>
    </row>
    <row r="1855" spans="1:10">
      <c r="A1855" s="2">
        <v>42181</v>
      </c>
      <c r="B1855">
        <v>0.9395</v>
      </c>
      <c r="D1855">
        <v>2.2374999999999998</v>
      </c>
      <c r="F1855">
        <v>2.5620000000000003</v>
      </c>
      <c r="H1855">
        <v>3.0352999999999999</v>
      </c>
      <c r="J1855" s="35">
        <f t="shared" si="29"/>
        <v>0</v>
      </c>
    </row>
    <row r="1856" spans="1:10">
      <c r="A1856" s="2">
        <v>42184</v>
      </c>
      <c r="B1856">
        <v>0.88580000000000003</v>
      </c>
      <c r="D1856">
        <v>2.1126</v>
      </c>
      <c r="F1856">
        <v>2.4333999999999998</v>
      </c>
      <c r="H1856">
        <v>2.9104000000000001</v>
      </c>
      <c r="J1856" s="35">
        <f t="shared" si="29"/>
        <v>0</v>
      </c>
    </row>
    <row r="1857" spans="1:10">
      <c r="A1857" s="2">
        <v>42185</v>
      </c>
      <c r="B1857">
        <v>0.90439999999999998</v>
      </c>
      <c r="D1857">
        <v>2.145</v>
      </c>
      <c r="F1857">
        <v>2.4643000000000002</v>
      </c>
      <c r="H1857">
        <v>2.9394999999999998</v>
      </c>
      <c r="J1857" s="35">
        <f t="shared" si="29"/>
        <v>0</v>
      </c>
    </row>
    <row r="1858" spans="1:10">
      <c r="A1858" s="2">
        <v>42186</v>
      </c>
      <c r="B1858">
        <v>0.9415</v>
      </c>
      <c r="D1858">
        <v>2.2019000000000002</v>
      </c>
      <c r="F1858">
        <v>2.5232999999999999</v>
      </c>
      <c r="H1858">
        <v>3.0024999999999999</v>
      </c>
      <c r="J1858" s="35">
        <f t="shared" si="29"/>
        <v>0</v>
      </c>
    </row>
    <row r="1859" spans="1:10">
      <c r="A1859" s="2">
        <v>42187</v>
      </c>
      <c r="B1859">
        <v>0.89370000000000005</v>
      </c>
      <c r="D1859">
        <v>2.1553</v>
      </c>
      <c r="F1859">
        <v>2.4942000000000002</v>
      </c>
      <c r="H1859">
        <v>2.9843999999999999</v>
      </c>
      <c r="J1859" s="35">
        <f t="shared" si="29"/>
        <v>0</v>
      </c>
    </row>
    <row r="1860" spans="1:10">
      <c r="A1860" s="2">
        <v>42188</v>
      </c>
      <c r="B1860">
        <v>0.87890000000000001</v>
      </c>
      <c r="D1860">
        <v>2.1545000000000001</v>
      </c>
      <c r="F1860">
        <v>2.488</v>
      </c>
      <c r="H1860">
        <v>2.9939999999999998</v>
      </c>
      <c r="J1860" s="35">
        <f t="shared" si="29"/>
        <v>0</v>
      </c>
    </row>
    <row r="1861" spans="1:10">
      <c r="A1861" s="2">
        <v>42191</v>
      </c>
      <c r="B1861">
        <v>0.85489999999999999</v>
      </c>
      <c r="D1861">
        <v>2.0750000000000002</v>
      </c>
      <c r="F1861">
        <v>2.407</v>
      </c>
      <c r="H1861">
        <v>2.9031000000000002</v>
      </c>
      <c r="J1861" s="35">
        <f t="shared" si="29"/>
        <v>0</v>
      </c>
    </row>
    <row r="1862" spans="1:10">
      <c r="A1862" s="2">
        <v>42192</v>
      </c>
      <c r="B1862">
        <v>0.8427</v>
      </c>
      <c r="D1862">
        <v>2.0545</v>
      </c>
      <c r="F1862">
        <v>2.3797999999999999</v>
      </c>
      <c r="H1862">
        <v>2.8597999999999999</v>
      </c>
      <c r="J1862" s="35">
        <f t="shared" si="29"/>
        <v>0</v>
      </c>
    </row>
    <row r="1863" spans="1:10">
      <c r="A1863" s="2">
        <v>42193</v>
      </c>
      <c r="B1863">
        <v>0.79849999999999999</v>
      </c>
      <c r="D1863">
        <v>1.9868999999999999</v>
      </c>
      <c r="F1863">
        <v>2.3105000000000002</v>
      </c>
      <c r="H1863">
        <v>2.79</v>
      </c>
      <c r="J1863" s="35">
        <f t="shared" si="29"/>
        <v>0</v>
      </c>
    </row>
    <row r="1864" spans="1:10">
      <c r="A1864" s="2">
        <v>42194</v>
      </c>
      <c r="B1864">
        <v>0.8407</v>
      </c>
      <c r="D1864">
        <v>2.0893000000000002</v>
      </c>
      <c r="F1864">
        <v>2.4249999999999998</v>
      </c>
      <c r="H1864">
        <v>2.9135999999999997</v>
      </c>
      <c r="J1864" s="35">
        <f t="shared" si="29"/>
        <v>0</v>
      </c>
    </row>
    <row r="1865" spans="1:10">
      <c r="A1865" s="2">
        <v>42195</v>
      </c>
      <c r="B1865">
        <v>0.89380000000000004</v>
      </c>
      <c r="D1865">
        <v>2.1558000000000002</v>
      </c>
      <c r="F1865">
        <v>2.4912000000000001</v>
      </c>
      <c r="H1865">
        <v>2.9758</v>
      </c>
      <c r="J1865" s="35">
        <f t="shared" si="29"/>
        <v>0</v>
      </c>
    </row>
    <row r="1866" spans="1:10">
      <c r="A1866" s="2">
        <v>42198</v>
      </c>
      <c r="B1866">
        <v>0.92900000000000005</v>
      </c>
      <c r="D1866">
        <v>2.2103000000000002</v>
      </c>
      <c r="F1866">
        <v>2.5409999999999999</v>
      </c>
      <c r="H1866">
        <v>3.0225</v>
      </c>
      <c r="J1866" s="35">
        <f t="shared" ref="J1866:J1929" si="30">C1866+E1866+G1866+I1866</f>
        <v>0</v>
      </c>
    </row>
    <row r="1867" spans="1:10">
      <c r="A1867" s="2">
        <v>42199</v>
      </c>
      <c r="B1867">
        <v>0.88639999999999997</v>
      </c>
      <c r="D1867">
        <v>2.149</v>
      </c>
      <c r="F1867">
        <v>2.4823</v>
      </c>
      <c r="H1867">
        <v>2.9767999999999999</v>
      </c>
      <c r="J1867" s="35">
        <f t="shared" si="30"/>
        <v>0</v>
      </c>
    </row>
    <row r="1868" spans="1:10">
      <c r="A1868" s="2">
        <v>42200</v>
      </c>
      <c r="B1868">
        <v>0.87809999999999999</v>
      </c>
      <c r="D1868">
        <v>2.1088</v>
      </c>
      <c r="F1868">
        <v>2.4346000000000001</v>
      </c>
      <c r="H1868">
        <v>2.9264999999999999</v>
      </c>
      <c r="J1868" s="35">
        <f t="shared" si="30"/>
        <v>0</v>
      </c>
    </row>
    <row r="1869" spans="1:10">
      <c r="A1869" s="2">
        <v>42201</v>
      </c>
      <c r="B1869">
        <v>0.90900000000000003</v>
      </c>
      <c r="D1869">
        <v>2.1196999999999999</v>
      </c>
      <c r="F1869">
        <v>2.4335</v>
      </c>
      <c r="H1869">
        <v>2.9028</v>
      </c>
      <c r="J1869" s="35">
        <f t="shared" si="30"/>
        <v>0</v>
      </c>
    </row>
    <row r="1870" spans="1:10">
      <c r="A1870" s="2">
        <v>42202</v>
      </c>
      <c r="B1870">
        <v>0.92710000000000004</v>
      </c>
      <c r="D1870">
        <v>2.1349999999999998</v>
      </c>
      <c r="F1870">
        <v>2.4390000000000001</v>
      </c>
      <c r="H1870">
        <v>2.8824999999999998</v>
      </c>
      <c r="J1870" s="35">
        <f t="shared" si="30"/>
        <v>0</v>
      </c>
    </row>
    <row r="1871" spans="1:10">
      <c r="A1871" s="2">
        <v>42205</v>
      </c>
      <c r="B1871">
        <v>0.96479999999999999</v>
      </c>
      <c r="D1871">
        <v>2.1642000000000001</v>
      </c>
      <c r="F1871">
        <v>2.4580000000000002</v>
      </c>
      <c r="H1871">
        <v>2.8904999999999998</v>
      </c>
      <c r="J1871" s="35">
        <f t="shared" si="30"/>
        <v>0</v>
      </c>
    </row>
    <row r="1872" spans="1:10">
      <c r="A1872" s="2">
        <v>42206</v>
      </c>
      <c r="B1872">
        <v>0.93420000000000003</v>
      </c>
      <c r="D1872">
        <v>2.1131000000000002</v>
      </c>
      <c r="F1872">
        <v>2.4102999999999999</v>
      </c>
      <c r="H1872">
        <v>2.8593000000000002</v>
      </c>
      <c r="J1872" s="35">
        <f t="shared" si="30"/>
        <v>0</v>
      </c>
    </row>
    <row r="1873" spans="1:10">
      <c r="A1873" s="2">
        <v>42207</v>
      </c>
      <c r="B1873">
        <v>0.96089999999999998</v>
      </c>
      <c r="D1873">
        <v>2.1253000000000002</v>
      </c>
      <c r="F1873">
        <v>2.4135</v>
      </c>
      <c r="H1873">
        <v>2.8443000000000001</v>
      </c>
      <c r="J1873" s="35">
        <f t="shared" si="30"/>
        <v>0</v>
      </c>
    </row>
    <row r="1874" spans="1:10">
      <c r="A1874" s="2">
        <v>42208</v>
      </c>
      <c r="B1874">
        <v>0.94599999999999995</v>
      </c>
      <c r="D1874">
        <v>2.0743</v>
      </c>
      <c r="F1874">
        <v>2.3540000000000001</v>
      </c>
      <c r="H1874">
        <v>2.7759999999999998</v>
      </c>
      <c r="J1874" s="35">
        <f t="shared" si="30"/>
        <v>0</v>
      </c>
    </row>
    <row r="1875" spans="1:10">
      <c r="A1875" s="2">
        <v>42209</v>
      </c>
      <c r="B1875">
        <v>0.92930000000000001</v>
      </c>
      <c r="D1875">
        <v>2.0623999999999998</v>
      </c>
      <c r="F1875">
        <v>2.3464</v>
      </c>
      <c r="H1875">
        <v>2.7744999999999997</v>
      </c>
      <c r="J1875" s="35">
        <f t="shared" si="30"/>
        <v>0</v>
      </c>
    </row>
    <row r="1876" spans="1:10">
      <c r="A1876" s="2">
        <v>42212</v>
      </c>
      <c r="B1876">
        <v>0.89880000000000004</v>
      </c>
      <c r="D1876">
        <v>2.0129999999999999</v>
      </c>
      <c r="F1876">
        <v>2.3022999999999998</v>
      </c>
      <c r="H1876">
        <v>2.7452000000000001</v>
      </c>
      <c r="J1876" s="35">
        <f t="shared" si="30"/>
        <v>0</v>
      </c>
    </row>
    <row r="1877" spans="1:10">
      <c r="A1877" s="2">
        <v>42213</v>
      </c>
      <c r="B1877">
        <v>0.91320000000000001</v>
      </c>
      <c r="D1877">
        <v>2.0417999999999998</v>
      </c>
      <c r="F1877">
        <v>2.3315000000000001</v>
      </c>
      <c r="H1877">
        <v>2.7678000000000003</v>
      </c>
      <c r="J1877" s="35">
        <f t="shared" si="30"/>
        <v>0</v>
      </c>
    </row>
    <row r="1878" spans="1:10">
      <c r="A1878" s="2">
        <v>42214</v>
      </c>
      <c r="B1878">
        <v>0.92679999999999996</v>
      </c>
      <c r="D1878">
        <v>2.0693000000000001</v>
      </c>
      <c r="F1878">
        <v>2.3669000000000002</v>
      </c>
      <c r="H1878">
        <v>2.7983000000000002</v>
      </c>
      <c r="J1878" s="35">
        <f t="shared" si="30"/>
        <v>0</v>
      </c>
    </row>
    <row r="1879" spans="1:10">
      <c r="A1879" s="2">
        <v>42215</v>
      </c>
      <c r="B1879">
        <v>0.9637</v>
      </c>
      <c r="D1879">
        <v>2.0647000000000002</v>
      </c>
      <c r="F1879">
        <v>2.3439999999999999</v>
      </c>
      <c r="H1879">
        <v>2.7547999999999999</v>
      </c>
      <c r="J1879" s="35">
        <f t="shared" si="30"/>
        <v>0</v>
      </c>
    </row>
    <row r="1880" spans="1:10">
      <c r="A1880" s="2">
        <v>42216</v>
      </c>
      <c r="B1880">
        <v>0.89570000000000005</v>
      </c>
      <c r="D1880">
        <v>1.9805000000000001</v>
      </c>
      <c r="F1880">
        <v>2.2669000000000001</v>
      </c>
      <c r="H1880">
        <v>2.7115999999999998</v>
      </c>
      <c r="J1880" s="35">
        <f t="shared" si="30"/>
        <v>0</v>
      </c>
    </row>
    <row r="1881" spans="1:10">
      <c r="A1881" s="2">
        <v>42219</v>
      </c>
      <c r="B1881">
        <v>0.89849999999999997</v>
      </c>
      <c r="D1881">
        <v>1.958</v>
      </c>
      <c r="F1881">
        <v>2.2345000000000002</v>
      </c>
      <c r="H1881">
        <v>2.6509999999999998</v>
      </c>
      <c r="J1881" s="35">
        <f t="shared" si="30"/>
        <v>0</v>
      </c>
    </row>
    <row r="1882" spans="1:10">
      <c r="A1882" s="2">
        <v>42220</v>
      </c>
      <c r="B1882">
        <v>0.96389999999999998</v>
      </c>
      <c r="D1882">
        <v>2.0379999999999998</v>
      </c>
      <c r="F1882">
        <v>2.3094999999999999</v>
      </c>
      <c r="H1882">
        <v>2.7054999999999998</v>
      </c>
      <c r="J1882" s="35">
        <f t="shared" si="30"/>
        <v>0</v>
      </c>
    </row>
    <row r="1883" spans="1:10">
      <c r="A1883" s="2">
        <v>42221</v>
      </c>
      <c r="B1883">
        <v>0.97430000000000005</v>
      </c>
      <c r="D1883">
        <v>2.0830000000000002</v>
      </c>
      <c r="F1883">
        <v>2.3595000000000002</v>
      </c>
      <c r="H1883">
        <v>2.7542999999999997</v>
      </c>
      <c r="J1883" s="35">
        <f t="shared" si="30"/>
        <v>0</v>
      </c>
    </row>
    <row r="1884" spans="1:10">
      <c r="A1884" s="2">
        <v>42222</v>
      </c>
      <c r="B1884">
        <v>0.96089999999999998</v>
      </c>
      <c r="D1884">
        <v>2.0455000000000001</v>
      </c>
      <c r="F1884">
        <v>2.3117999999999999</v>
      </c>
      <c r="H1884">
        <v>2.7092999999999998</v>
      </c>
      <c r="J1884" s="35">
        <f t="shared" si="30"/>
        <v>0</v>
      </c>
    </row>
    <row r="1885" spans="1:10">
      <c r="A1885" s="2">
        <v>42223</v>
      </c>
      <c r="B1885">
        <v>0.96850000000000003</v>
      </c>
      <c r="D1885">
        <v>1.9935</v>
      </c>
      <c r="F1885">
        <v>2.254</v>
      </c>
      <c r="H1885">
        <v>2.6433999999999997</v>
      </c>
      <c r="J1885" s="35">
        <f t="shared" si="30"/>
        <v>0</v>
      </c>
    </row>
    <row r="1886" spans="1:10">
      <c r="A1886" s="2">
        <v>42226</v>
      </c>
      <c r="B1886">
        <v>0.9768</v>
      </c>
      <c r="D1886">
        <v>2.0388000000000002</v>
      </c>
      <c r="F1886">
        <v>2.3102</v>
      </c>
      <c r="H1886">
        <v>2.7044999999999999</v>
      </c>
      <c r="J1886" s="35">
        <f t="shared" si="30"/>
        <v>0</v>
      </c>
    </row>
    <row r="1887" spans="1:10">
      <c r="A1887" s="2">
        <v>42227</v>
      </c>
      <c r="B1887">
        <v>0.92220000000000002</v>
      </c>
      <c r="D1887">
        <v>1.9553</v>
      </c>
      <c r="F1887">
        <v>2.2254999999999998</v>
      </c>
      <c r="H1887">
        <v>2.6175000000000002</v>
      </c>
      <c r="J1887" s="35">
        <f t="shared" si="30"/>
        <v>0</v>
      </c>
    </row>
    <row r="1888" spans="1:10">
      <c r="A1888" s="2">
        <v>42228</v>
      </c>
      <c r="B1888">
        <v>0.91449999999999998</v>
      </c>
      <c r="D1888">
        <v>1.9590000000000001</v>
      </c>
      <c r="F1888">
        <v>2.2320000000000002</v>
      </c>
      <c r="H1888">
        <v>2.6435</v>
      </c>
      <c r="J1888" s="35">
        <f t="shared" si="30"/>
        <v>0</v>
      </c>
    </row>
    <row r="1889" spans="1:10">
      <c r="A1889" s="2">
        <v>42229</v>
      </c>
      <c r="B1889">
        <v>0.95140000000000002</v>
      </c>
      <c r="D1889">
        <v>1.9950000000000001</v>
      </c>
      <c r="F1889">
        <v>2.2635000000000001</v>
      </c>
      <c r="H1889">
        <v>2.6619999999999999</v>
      </c>
      <c r="J1889" s="35">
        <f t="shared" si="30"/>
        <v>0</v>
      </c>
    </row>
    <row r="1890" spans="1:10">
      <c r="A1890" s="2">
        <v>42230</v>
      </c>
      <c r="B1890">
        <v>0.96630000000000005</v>
      </c>
      <c r="D1890">
        <v>2.0125999999999999</v>
      </c>
      <c r="F1890">
        <v>2.274</v>
      </c>
      <c r="H1890">
        <v>2.653</v>
      </c>
      <c r="J1890" s="35">
        <f t="shared" si="30"/>
        <v>0</v>
      </c>
    </row>
    <row r="1891" spans="1:10">
      <c r="A1891" s="2">
        <v>42233</v>
      </c>
      <c r="B1891">
        <v>0.94650000000000001</v>
      </c>
      <c r="D1891">
        <v>1.978</v>
      </c>
      <c r="F1891">
        <v>2.2423000000000002</v>
      </c>
      <c r="H1891">
        <v>2.6348000000000003</v>
      </c>
      <c r="J1891" s="35">
        <f t="shared" si="30"/>
        <v>0</v>
      </c>
    </row>
    <row r="1892" spans="1:10">
      <c r="A1892" s="2">
        <v>42234</v>
      </c>
      <c r="B1892">
        <v>0.95120000000000005</v>
      </c>
      <c r="D1892">
        <v>1.9946999999999999</v>
      </c>
      <c r="F1892">
        <v>2.2652000000000001</v>
      </c>
      <c r="H1892">
        <v>2.669</v>
      </c>
      <c r="J1892" s="35">
        <f t="shared" si="30"/>
        <v>0</v>
      </c>
    </row>
    <row r="1893" spans="1:10">
      <c r="A1893" s="2">
        <v>42235</v>
      </c>
      <c r="B1893">
        <v>0.89700000000000002</v>
      </c>
      <c r="D1893">
        <v>1.9233</v>
      </c>
      <c r="F1893">
        <v>2.2038000000000002</v>
      </c>
      <c r="H1893">
        <v>2.6310000000000002</v>
      </c>
      <c r="J1893" s="35">
        <f t="shared" si="30"/>
        <v>0</v>
      </c>
    </row>
    <row r="1894" spans="1:10">
      <c r="A1894" s="2">
        <v>42236</v>
      </c>
      <c r="B1894">
        <v>0.88700000000000001</v>
      </c>
      <c r="D1894">
        <v>1.881</v>
      </c>
      <c r="F1894">
        <v>2.1505000000000001</v>
      </c>
      <c r="H1894">
        <v>2.5615000000000001</v>
      </c>
      <c r="J1894" s="35">
        <f t="shared" si="30"/>
        <v>0</v>
      </c>
    </row>
    <row r="1895" spans="1:10">
      <c r="A1895" s="2">
        <v>42237</v>
      </c>
      <c r="B1895">
        <v>0.84499999999999997</v>
      </c>
      <c r="D1895">
        <v>1.8393000000000002</v>
      </c>
      <c r="F1895">
        <v>2.1139999999999999</v>
      </c>
      <c r="H1895">
        <v>2.5339999999999998</v>
      </c>
      <c r="J1895" s="35">
        <f t="shared" si="30"/>
        <v>0</v>
      </c>
    </row>
    <row r="1896" spans="1:10">
      <c r="A1896" s="2">
        <v>42240</v>
      </c>
      <c r="B1896">
        <v>0.78800000000000003</v>
      </c>
      <c r="D1896">
        <v>1.7869999999999999</v>
      </c>
      <c r="F1896">
        <v>2.0735000000000001</v>
      </c>
      <c r="H1896">
        <v>2.5095999999999998</v>
      </c>
      <c r="J1896" s="35">
        <f t="shared" si="30"/>
        <v>0</v>
      </c>
    </row>
    <row r="1897" spans="1:10">
      <c r="A1897" s="2">
        <v>42241</v>
      </c>
      <c r="B1897">
        <v>0.79479999999999995</v>
      </c>
      <c r="D1897">
        <v>1.845</v>
      </c>
      <c r="F1897">
        <v>2.1373000000000002</v>
      </c>
      <c r="H1897">
        <v>2.5785</v>
      </c>
      <c r="J1897" s="35">
        <f t="shared" si="30"/>
        <v>0</v>
      </c>
    </row>
    <row r="1898" spans="1:10">
      <c r="A1898" s="2">
        <v>42242</v>
      </c>
      <c r="B1898">
        <v>0.8105</v>
      </c>
      <c r="D1898">
        <v>1.9198</v>
      </c>
      <c r="F1898">
        <v>2.23</v>
      </c>
      <c r="H1898">
        <v>2.6924999999999999</v>
      </c>
      <c r="J1898" s="35">
        <f t="shared" si="30"/>
        <v>0</v>
      </c>
    </row>
    <row r="1899" spans="1:10">
      <c r="A1899" s="2">
        <v>42243</v>
      </c>
      <c r="B1899">
        <v>0.83450000000000002</v>
      </c>
      <c r="D1899">
        <v>1.9447999999999999</v>
      </c>
      <c r="F1899">
        <v>2.2530000000000001</v>
      </c>
      <c r="H1899">
        <v>2.7096</v>
      </c>
      <c r="J1899" s="35">
        <f t="shared" si="30"/>
        <v>0</v>
      </c>
    </row>
    <row r="1900" spans="1:10">
      <c r="A1900" s="2">
        <v>42244</v>
      </c>
      <c r="B1900">
        <v>0.86899999999999999</v>
      </c>
      <c r="D1900">
        <v>1.9409000000000001</v>
      </c>
      <c r="F1900">
        <v>2.2395</v>
      </c>
      <c r="H1900">
        <v>2.6909000000000001</v>
      </c>
      <c r="J1900" s="35">
        <f t="shared" si="30"/>
        <v>0</v>
      </c>
    </row>
    <row r="1901" spans="1:10">
      <c r="A1901" s="2">
        <v>42247</v>
      </c>
      <c r="B1901">
        <v>0.89249999999999996</v>
      </c>
      <c r="D1901">
        <v>1.9752000000000001</v>
      </c>
      <c r="F1901">
        <v>2.2736999999999998</v>
      </c>
      <c r="H1901">
        <v>2.7324999999999999</v>
      </c>
      <c r="J1901" s="35">
        <f t="shared" si="30"/>
        <v>0</v>
      </c>
    </row>
    <row r="1902" spans="1:10">
      <c r="A1902" s="2">
        <v>42248</v>
      </c>
      <c r="B1902">
        <v>0.84050000000000002</v>
      </c>
      <c r="D1902">
        <v>1.8973</v>
      </c>
      <c r="F1902">
        <v>2.1949999999999998</v>
      </c>
      <c r="H1902">
        <v>2.6574999999999998</v>
      </c>
      <c r="J1902" s="35">
        <f t="shared" si="30"/>
        <v>0</v>
      </c>
    </row>
    <row r="1903" spans="1:10">
      <c r="A1903" s="2">
        <v>42249</v>
      </c>
      <c r="B1903">
        <v>0.84260000000000002</v>
      </c>
      <c r="D1903">
        <v>1.9281000000000001</v>
      </c>
      <c r="F1903">
        <v>2.2320000000000002</v>
      </c>
      <c r="H1903">
        <v>2.7046999999999999</v>
      </c>
      <c r="J1903" s="35">
        <f t="shared" si="30"/>
        <v>0</v>
      </c>
    </row>
    <row r="1904" spans="1:10">
      <c r="A1904" s="2">
        <v>42250</v>
      </c>
      <c r="B1904">
        <v>0.83850000000000002</v>
      </c>
      <c r="D1904">
        <v>1.911</v>
      </c>
      <c r="F1904">
        <v>2.2202999999999999</v>
      </c>
      <c r="H1904">
        <v>2.6968999999999999</v>
      </c>
      <c r="J1904" s="35">
        <f t="shared" si="30"/>
        <v>0</v>
      </c>
    </row>
    <row r="1905" spans="1:10">
      <c r="A1905" s="2">
        <v>42251</v>
      </c>
      <c r="B1905">
        <v>0.83989999999999998</v>
      </c>
      <c r="D1905">
        <v>1.8702000000000001</v>
      </c>
      <c r="F1905">
        <v>2.1728999999999998</v>
      </c>
      <c r="H1905">
        <v>2.6469</v>
      </c>
      <c r="J1905" s="35">
        <f t="shared" si="30"/>
        <v>0</v>
      </c>
    </row>
    <row r="1906" spans="1:10">
      <c r="A1906" s="2">
        <v>42254</v>
      </c>
      <c r="B1906">
        <v>0.83919999999999995</v>
      </c>
      <c r="D1906">
        <v>1.8698000000000001</v>
      </c>
      <c r="F1906">
        <v>2.1718999999999999</v>
      </c>
      <c r="H1906">
        <v>2.645</v>
      </c>
      <c r="J1906" s="35">
        <f t="shared" si="30"/>
        <v>0</v>
      </c>
    </row>
    <row r="1907" spans="1:10">
      <c r="A1907" s="2">
        <v>42255</v>
      </c>
      <c r="B1907">
        <v>0.85429999999999995</v>
      </c>
      <c r="D1907">
        <v>1.9058000000000002</v>
      </c>
      <c r="F1907">
        <v>2.2132000000000001</v>
      </c>
      <c r="H1907">
        <v>2.6912000000000003</v>
      </c>
      <c r="J1907" s="35">
        <f t="shared" si="30"/>
        <v>0</v>
      </c>
    </row>
    <row r="1908" spans="1:10">
      <c r="A1908" s="2">
        <v>42256</v>
      </c>
      <c r="B1908">
        <v>0.85980000000000001</v>
      </c>
      <c r="D1908">
        <v>1.9035</v>
      </c>
      <c r="F1908">
        <v>2.2103000000000002</v>
      </c>
      <c r="H1908">
        <v>2.6749999999999998</v>
      </c>
      <c r="J1908" s="35">
        <f t="shared" si="30"/>
        <v>0</v>
      </c>
    </row>
    <row r="1909" spans="1:10">
      <c r="A1909" s="2">
        <v>42257</v>
      </c>
      <c r="B1909">
        <v>0.87180000000000002</v>
      </c>
      <c r="D1909">
        <v>1.9264999999999999</v>
      </c>
      <c r="F1909">
        <v>2.2364999999999999</v>
      </c>
      <c r="H1909">
        <v>2.7075</v>
      </c>
      <c r="J1909" s="35">
        <f t="shared" si="30"/>
        <v>0</v>
      </c>
    </row>
    <row r="1910" spans="1:10">
      <c r="A1910" s="2">
        <v>42258</v>
      </c>
      <c r="B1910">
        <v>0.85299999999999998</v>
      </c>
      <c r="D1910">
        <v>1.9054</v>
      </c>
      <c r="F1910">
        <v>2.2145000000000001</v>
      </c>
      <c r="H1910">
        <v>2.6884000000000001</v>
      </c>
      <c r="J1910" s="35">
        <f t="shared" si="30"/>
        <v>0</v>
      </c>
    </row>
    <row r="1911" spans="1:10">
      <c r="A1911" s="2">
        <v>42261</v>
      </c>
      <c r="B1911">
        <v>0.86180000000000001</v>
      </c>
      <c r="D1911">
        <v>1.9035</v>
      </c>
      <c r="F1911">
        <v>2.2151999999999998</v>
      </c>
      <c r="H1911">
        <v>2.7035999999999998</v>
      </c>
      <c r="J1911" s="35">
        <f t="shared" si="30"/>
        <v>0</v>
      </c>
    </row>
    <row r="1912" spans="1:10">
      <c r="A1912" s="2">
        <v>42262</v>
      </c>
      <c r="B1912">
        <v>0.91879999999999995</v>
      </c>
      <c r="D1912">
        <v>1.9927000000000001</v>
      </c>
      <c r="F1912">
        <v>2.3106</v>
      </c>
      <c r="H1912">
        <v>2.8022999999999998</v>
      </c>
      <c r="J1912" s="35">
        <f t="shared" si="30"/>
        <v>0</v>
      </c>
    </row>
    <row r="1913" spans="1:10">
      <c r="A1913" s="2">
        <v>42263</v>
      </c>
      <c r="B1913">
        <v>0.91959999999999997</v>
      </c>
      <c r="D1913">
        <v>1.9918</v>
      </c>
      <c r="F1913">
        <v>2.3075000000000001</v>
      </c>
      <c r="H1913">
        <v>2.8014999999999999</v>
      </c>
      <c r="J1913" s="35">
        <f t="shared" si="30"/>
        <v>0</v>
      </c>
    </row>
    <row r="1914" spans="1:10">
      <c r="A1914" s="2">
        <v>42264</v>
      </c>
      <c r="B1914">
        <v>0.81410000000000005</v>
      </c>
      <c r="D1914">
        <v>1.885</v>
      </c>
      <c r="F1914">
        <v>2.2105000000000001</v>
      </c>
      <c r="H1914">
        <v>2.7265000000000001</v>
      </c>
      <c r="J1914" s="35">
        <f t="shared" si="30"/>
        <v>0</v>
      </c>
    </row>
    <row r="1915" spans="1:10">
      <c r="A1915" s="2">
        <v>42265</v>
      </c>
      <c r="B1915">
        <v>0.80300000000000005</v>
      </c>
      <c r="D1915">
        <v>1.849</v>
      </c>
      <c r="F1915">
        <v>2.165</v>
      </c>
      <c r="H1915">
        <v>2.6762999999999999</v>
      </c>
      <c r="J1915" s="35">
        <f t="shared" si="30"/>
        <v>0</v>
      </c>
    </row>
    <row r="1916" spans="1:10">
      <c r="A1916" s="2">
        <v>42268</v>
      </c>
      <c r="B1916">
        <v>0.82550000000000001</v>
      </c>
      <c r="D1916">
        <v>1.8841999999999999</v>
      </c>
      <c r="F1916">
        <v>2.2046000000000001</v>
      </c>
      <c r="H1916">
        <v>2.7416</v>
      </c>
      <c r="J1916" s="35">
        <f t="shared" si="30"/>
        <v>0</v>
      </c>
    </row>
    <row r="1917" spans="1:10">
      <c r="A1917" s="2">
        <v>42269</v>
      </c>
      <c r="B1917">
        <v>0.78949999999999998</v>
      </c>
      <c r="D1917">
        <v>1.8178000000000001</v>
      </c>
      <c r="F1917">
        <v>2.1379999999999999</v>
      </c>
      <c r="H1917">
        <v>2.6654999999999998</v>
      </c>
      <c r="J1917" s="35">
        <f t="shared" si="30"/>
        <v>0</v>
      </c>
    </row>
    <row r="1918" spans="1:10">
      <c r="A1918" s="2">
        <v>42270</v>
      </c>
      <c r="B1918">
        <v>0.79749999999999999</v>
      </c>
      <c r="D1918">
        <v>1.8331</v>
      </c>
      <c r="F1918">
        <v>2.15</v>
      </c>
      <c r="H1918">
        <v>2.6654999999999998</v>
      </c>
      <c r="J1918" s="35">
        <f t="shared" si="30"/>
        <v>0</v>
      </c>
    </row>
    <row r="1919" spans="1:10">
      <c r="A1919" s="2">
        <v>42271</v>
      </c>
      <c r="B1919">
        <v>0.78420000000000001</v>
      </c>
      <c r="D1919">
        <v>1.8063</v>
      </c>
      <c r="F1919">
        <v>2.1248</v>
      </c>
      <c r="H1919">
        <v>2.6345999999999998</v>
      </c>
      <c r="J1919" s="35">
        <f t="shared" si="30"/>
        <v>0</v>
      </c>
    </row>
    <row r="1920" spans="1:10">
      <c r="A1920" s="2">
        <v>42272</v>
      </c>
      <c r="B1920">
        <v>0.79430000000000001</v>
      </c>
      <c r="D1920">
        <v>1.8243</v>
      </c>
      <c r="F1920">
        <v>2.1425000000000001</v>
      </c>
      <c r="H1920">
        <v>2.6555</v>
      </c>
      <c r="J1920" s="35">
        <f t="shared" si="30"/>
        <v>0</v>
      </c>
    </row>
    <row r="1921" spans="1:10">
      <c r="A1921" s="2">
        <v>42275</v>
      </c>
      <c r="B1921">
        <v>0.76829999999999998</v>
      </c>
      <c r="D1921">
        <v>1.7443</v>
      </c>
      <c r="F1921">
        <v>2.0545</v>
      </c>
      <c r="H1921">
        <v>2.5621</v>
      </c>
      <c r="J1921" s="35">
        <f t="shared" si="30"/>
        <v>0</v>
      </c>
    </row>
    <row r="1922" spans="1:10">
      <c r="A1922" s="2">
        <v>42276</v>
      </c>
      <c r="B1922">
        <v>0.74950000000000006</v>
      </c>
      <c r="D1922">
        <v>1.6953</v>
      </c>
      <c r="F1922">
        <v>1.9969999999999999</v>
      </c>
      <c r="H1922">
        <v>2.5045999999999999</v>
      </c>
      <c r="J1922" s="35">
        <f t="shared" si="30"/>
        <v>0</v>
      </c>
    </row>
    <row r="1923" spans="1:10">
      <c r="A1923" s="2">
        <v>42277</v>
      </c>
      <c r="B1923">
        <v>0.74790000000000001</v>
      </c>
      <c r="D1923">
        <v>1.6964999999999999</v>
      </c>
      <c r="F1923">
        <v>2.0024999999999999</v>
      </c>
      <c r="H1923">
        <v>2.5183</v>
      </c>
      <c r="J1923" s="35">
        <f t="shared" si="30"/>
        <v>0</v>
      </c>
    </row>
    <row r="1924" spans="1:10">
      <c r="A1924" s="2">
        <v>42278</v>
      </c>
      <c r="B1924">
        <v>0.77690000000000003</v>
      </c>
      <c r="D1924">
        <v>1.7229999999999999</v>
      </c>
      <c r="F1924">
        <v>2.0222000000000002</v>
      </c>
      <c r="H1924">
        <v>2.5369999999999999</v>
      </c>
      <c r="J1924" s="35">
        <f t="shared" si="30"/>
        <v>0</v>
      </c>
    </row>
    <row r="1925" spans="1:10">
      <c r="A1925" s="2">
        <v>42279</v>
      </c>
      <c r="B1925">
        <v>0.70709999999999995</v>
      </c>
      <c r="D1925">
        <v>1.6667000000000001</v>
      </c>
      <c r="F1925">
        <v>1.982</v>
      </c>
      <c r="H1925">
        <v>2.5074999999999998</v>
      </c>
      <c r="J1925" s="35">
        <f t="shared" si="30"/>
        <v>0</v>
      </c>
    </row>
    <row r="1926" spans="1:10">
      <c r="A1926" s="2">
        <v>42282</v>
      </c>
      <c r="B1926">
        <v>0.73860000000000003</v>
      </c>
      <c r="D1926">
        <v>1.728</v>
      </c>
      <c r="F1926">
        <v>2.0514999999999999</v>
      </c>
      <c r="H1926">
        <v>2.5925000000000002</v>
      </c>
      <c r="J1926" s="35">
        <f t="shared" si="30"/>
        <v>0</v>
      </c>
    </row>
    <row r="1927" spans="1:10">
      <c r="A1927" s="2">
        <v>42283</v>
      </c>
      <c r="B1927">
        <v>0.72570000000000001</v>
      </c>
      <c r="D1927">
        <v>1.6989000000000001</v>
      </c>
      <c r="F1927">
        <v>2.0213000000000001</v>
      </c>
      <c r="H1927">
        <v>2.5583999999999998</v>
      </c>
      <c r="J1927" s="35">
        <f t="shared" si="30"/>
        <v>0</v>
      </c>
    </row>
    <row r="1928" spans="1:10">
      <c r="A1928" s="2">
        <v>42284</v>
      </c>
      <c r="B1928">
        <v>0.74880000000000002</v>
      </c>
      <c r="D1928">
        <v>1.7355</v>
      </c>
      <c r="F1928">
        <v>2.0503</v>
      </c>
      <c r="H1928">
        <v>2.5724999999999998</v>
      </c>
      <c r="J1928" s="35">
        <f t="shared" si="30"/>
        <v>0</v>
      </c>
    </row>
    <row r="1929" spans="1:10">
      <c r="A1929" s="2">
        <v>42285</v>
      </c>
      <c r="B1929">
        <v>0.76180000000000003</v>
      </c>
      <c r="D1929">
        <v>1.77</v>
      </c>
      <c r="F1929">
        <v>2.0893000000000002</v>
      </c>
      <c r="H1929">
        <v>2.6189999999999998</v>
      </c>
      <c r="J1929" s="35">
        <f t="shared" si="30"/>
        <v>0</v>
      </c>
    </row>
    <row r="1930" spans="1:10">
      <c r="A1930" s="2">
        <v>42286</v>
      </c>
      <c r="B1930">
        <v>0.76600000000000001</v>
      </c>
      <c r="D1930">
        <v>1.7597</v>
      </c>
      <c r="F1930">
        <v>2.0712999999999999</v>
      </c>
      <c r="H1930">
        <v>2.5954999999999999</v>
      </c>
      <c r="J1930" s="35">
        <f t="shared" ref="J1930:J1993" si="31">C1930+E1930+G1930+I1930</f>
        <v>0</v>
      </c>
    </row>
    <row r="1931" spans="1:10">
      <c r="A1931" s="2">
        <v>42289</v>
      </c>
      <c r="B1931">
        <v>0.76100000000000001</v>
      </c>
      <c r="D1931">
        <v>1.7589999999999999</v>
      </c>
      <c r="F1931">
        <v>2.0714999999999999</v>
      </c>
      <c r="H1931">
        <v>2.5949999999999998</v>
      </c>
      <c r="J1931" s="35">
        <f t="shared" si="31"/>
        <v>0</v>
      </c>
    </row>
    <row r="1932" spans="1:10">
      <c r="A1932" s="2">
        <v>42290</v>
      </c>
      <c r="B1932">
        <v>0.73280000000000001</v>
      </c>
      <c r="D1932">
        <v>1.7029999999999998</v>
      </c>
      <c r="F1932">
        <v>2.0139999999999998</v>
      </c>
      <c r="H1932">
        <v>2.5445000000000002</v>
      </c>
      <c r="J1932" s="35">
        <f t="shared" si="31"/>
        <v>0</v>
      </c>
    </row>
    <row r="1933" spans="1:10">
      <c r="A1933" s="2">
        <v>42291</v>
      </c>
      <c r="B1933">
        <v>0.66500000000000004</v>
      </c>
      <c r="D1933">
        <v>1.5954999999999999</v>
      </c>
      <c r="F1933">
        <v>1.9100000000000001</v>
      </c>
      <c r="H1933">
        <v>2.4651000000000001</v>
      </c>
      <c r="J1933" s="35">
        <f t="shared" si="31"/>
        <v>0</v>
      </c>
    </row>
    <row r="1934" spans="1:10">
      <c r="A1934" s="2">
        <v>42292</v>
      </c>
      <c r="B1934">
        <v>0.71350000000000002</v>
      </c>
      <c r="D1934">
        <v>1.6608000000000001</v>
      </c>
      <c r="F1934">
        <v>1.9698</v>
      </c>
      <c r="H1934">
        <v>2.5066000000000002</v>
      </c>
      <c r="J1934" s="35">
        <f t="shared" si="31"/>
        <v>0</v>
      </c>
    </row>
    <row r="1935" spans="1:10">
      <c r="A1935" s="2">
        <v>42293</v>
      </c>
      <c r="B1935">
        <v>0.72909999999999997</v>
      </c>
      <c r="D1935">
        <v>1.6898</v>
      </c>
      <c r="F1935">
        <v>1.9975000000000001</v>
      </c>
      <c r="H1935">
        <v>2.5312999999999999</v>
      </c>
      <c r="J1935" s="35">
        <f t="shared" si="31"/>
        <v>0</v>
      </c>
    </row>
    <row r="1936" spans="1:10">
      <c r="A1936" s="2">
        <v>42296</v>
      </c>
      <c r="B1936">
        <v>0.71109999999999995</v>
      </c>
      <c r="D1936">
        <v>1.6798999999999999</v>
      </c>
      <c r="F1936">
        <v>1.9904999999999999</v>
      </c>
      <c r="H1936">
        <v>2.5259999999999998</v>
      </c>
      <c r="J1936" s="35">
        <f t="shared" si="31"/>
        <v>0</v>
      </c>
    </row>
    <row r="1937" spans="1:10">
      <c r="A1937" s="2">
        <v>42297</v>
      </c>
      <c r="B1937">
        <v>0.74</v>
      </c>
      <c r="D1937">
        <v>1.7248000000000001</v>
      </c>
      <c r="F1937">
        <v>2.0318000000000001</v>
      </c>
      <c r="H1937">
        <v>2.5644999999999998</v>
      </c>
      <c r="J1937" s="35">
        <f t="shared" si="31"/>
        <v>0</v>
      </c>
    </row>
    <row r="1938" spans="1:10">
      <c r="A1938" s="2">
        <v>42298</v>
      </c>
      <c r="B1938">
        <v>0.73250000000000004</v>
      </c>
      <c r="D1938">
        <v>1.6884999999999999</v>
      </c>
      <c r="F1938">
        <v>1.99</v>
      </c>
      <c r="H1938">
        <v>2.5173000000000001</v>
      </c>
      <c r="J1938" s="35">
        <f t="shared" si="31"/>
        <v>0</v>
      </c>
    </row>
    <row r="1939" spans="1:10">
      <c r="A1939" s="2">
        <v>42299</v>
      </c>
      <c r="B1939">
        <v>0.72850000000000004</v>
      </c>
      <c r="D1939">
        <v>1.6905000000000001</v>
      </c>
      <c r="F1939">
        <v>1.9950000000000001</v>
      </c>
      <c r="H1939">
        <v>2.5137</v>
      </c>
      <c r="J1939" s="35">
        <f t="shared" si="31"/>
        <v>0</v>
      </c>
    </row>
    <row r="1940" spans="1:10">
      <c r="A1940" s="2">
        <v>42300</v>
      </c>
      <c r="B1940">
        <v>0.76200000000000001</v>
      </c>
      <c r="D1940">
        <v>1.7358</v>
      </c>
      <c r="F1940">
        <v>2.0379999999999998</v>
      </c>
      <c r="H1940">
        <v>2.5460000000000003</v>
      </c>
      <c r="J1940" s="35">
        <f t="shared" si="31"/>
        <v>0</v>
      </c>
    </row>
    <row r="1941" spans="1:10">
      <c r="A1941" s="2">
        <v>42303</v>
      </c>
      <c r="B1941">
        <v>0.74680000000000002</v>
      </c>
      <c r="D1941">
        <v>1.6987999999999999</v>
      </c>
      <c r="F1941">
        <v>1.9925000000000002</v>
      </c>
      <c r="H1941">
        <v>2.4954999999999998</v>
      </c>
      <c r="J1941" s="35">
        <f t="shared" si="31"/>
        <v>0</v>
      </c>
    </row>
    <row r="1942" spans="1:10">
      <c r="A1942" s="2">
        <v>42304</v>
      </c>
      <c r="B1942">
        <v>0.73650000000000004</v>
      </c>
      <c r="D1942">
        <v>1.6798</v>
      </c>
      <c r="F1942">
        <v>1.9762999999999999</v>
      </c>
      <c r="H1942">
        <v>2.4883000000000002</v>
      </c>
      <c r="J1942" s="35">
        <f t="shared" si="31"/>
        <v>0</v>
      </c>
    </row>
    <row r="1943" spans="1:10">
      <c r="A1943" s="2">
        <v>42305</v>
      </c>
      <c r="B1943">
        <v>0.82089999999999996</v>
      </c>
      <c r="D1943">
        <v>1.7563</v>
      </c>
      <c r="F1943">
        <v>2.0345</v>
      </c>
      <c r="H1943">
        <v>2.5042999999999997</v>
      </c>
      <c r="J1943" s="35">
        <f t="shared" si="31"/>
        <v>0</v>
      </c>
    </row>
    <row r="1944" spans="1:10">
      <c r="A1944" s="2">
        <v>42306</v>
      </c>
      <c r="B1944">
        <v>0.84450000000000003</v>
      </c>
      <c r="D1944">
        <v>1.8138000000000001</v>
      </c>
      <c r="F1944">
        <v>2.0954999999999999</v>
      </c>
      <c r="H1944">
        <v>2.5697999999999999</v>
      </c>
      <c r="J1944" s="35">
        <f t="shared" si="31"/>
        <v>0</v>
      </c>
    </row>
    <row r="1945" spans="1:10">
      <c r="A1945" s="2">
        <v>42307</v>
      </c>
      <c r="B1945">
        <v>0.84689999999999999</v>
      </c>
      <c r="D1945">
        <v>1.7852999999999999</v>
      </c>
      <c r="F1945">
        <v>2.0605000000000002</v>
      </c>
      <c r="H1945">
        <v>2.5324999999999998</v>
      </c>
      <c r="J1945" s="35">
        <f t="shared" si="31"/>
        <v>0</v>
      </c>
    </row>
    <row r="1946" spans="1:10">
      <c r="A1946" s="2">
        <v>42310</v>
      </c>
      <c r="B1946">
        <v>0.86650000000000005</v>
      </c>
      <c r="D1946">
        <v>1.8138000000000001</v>
      </c>
      <c r="F1946">
        <v>2.09</v>
      </c>
      <c r="H1946">
        <v>2.5541</v>
      </c>
      <c r="J1946" s="35">
        <f t="shared" si="31"/>
        <v>0</v>
      </c>
    </row>
    <row r="1947" spans="1:10">
      <c r="A1947" s="2">
        <v>42311</v>
      </c>
      <c r="B1947">
        <v>0.88</v>
      </c>
      <c r="D1947">
        <v>1.8359999999999999</v>
      </c>
      <c r="F1947">
        <v>2.1145</v>
      </c>
      <c r="H1947">
        <v>2.5933000000000002</v>
      </c>
      <c r="J1947" s="35">
        <f t="shared" si="31"/>
        <v>0</v>
      </c>
    </row>
    <row r="1948" spans="1:10">
      <c r="A1948" s="2">
        <v>42312</v>
      </c>
      <c r="B1948">
        <v>0.90500000000000003</v>
      </c>
      <c r="D1948">
        <v>1.8399000000000001</v>
      </c>
      <c r="F1948">
        <v>2.1028000000000002</v>
      </c>
      <c r="H1948">
        <v>2.5579999999999998</v>
      </c>
      <c r="J1948" s="35">
        <f t="shared" si="31"/>
        <v>0</v>
      </c>
    </row>
    <row r="1949" spans="1:10">
      <c r="A1949" s="2">
        <v>42313</v>
      </c>
      <c r="B1949">
        <v>0.90400000000000003</v>
      </c>
      <c r="D1949">
        <v>1.8433000000000002</v>
      </c>
      <c r="F1949">
        <v>2.1147999999999998</v>
      </c>
      <c r="H1949">
        <v>2.5775000000000001</v>
      </c>
      <c r="J1949" s="35">
        <f t="shared" si="31"/>
        <v>0</v>
      </c>
    </row>
    <row r="1950" spans="1:10">
      <c r="A1950" s="2">
        <v>42314</v>
      </c>
      <c r="B1950">
        <v>0.9788</v>
      </c>
      <c r="D1950">
        <v>1.9582000000000002</v>
      </c>
      <c r="F1950">
        <v>2.2242999999999999</v>
      </c>
      <c r="H1950">
        <v>2.6844999999999999</v>
      </c>
      <c r="J1950" s="35">
        <f t="shared" si="31"/>
        <v>0</v>
      </c>
    </row>
    <row r="1951" spans="1:10">
      <c r="A1951" s="2">
        <v>42317</v>
      </c>
      <c r="B1951">
        <v>0.98380000000000001</v>
      </c>
      <c r="D1951">
        <v>1.9708999999999999</v>
      </c>
      <c r="F1951">
        <v>2.2397999999999998</v>
      </c>
      <c r="H1951">
        <v>2.7002999999999999</v>
      </c>
      <c r="J1951" s="35">
        <f t="shared" si="31"/>
        <v>0</v>
      </c>
    </row>
    <row r="1952" spans="1:10">
      <c r="A1952" s="2">
        <v>42318</v>
      </c>
      <c r="B1952">
        <v>0.96850000000000003</v>
      </c>
      <c r="D1952">
        <v>1.962</v>
      </c>
      <c r="F1952">
        <v>2.2349999999999999</v>
      </c>
      <c r="H1952">
        <v>2.7015000000000002</v>
      </c>
      <c r="J1952" s="35">
        <f t="shared" si="31"/>
        <v>0</v>
      </c>
    </row>
    <row r="1953" spans="1:10">
      <c r="A1953" s="2">
        <v>42319</v>
      </c>
      <c r="B1953">
        <v>0.98150000000000004</v>
      </c>
      <c r="D1953">
        <v>1.9584999999999999</v>
      </c>
      <c r="F1953">
        <v>2.2401</v>
      </c>
      <c r="H1953">
        <v>2.6949999999999998</v>
      </c>
      <c r="J1953" s="35">
        <f t="shared" si="31"/>
        <v>0</v>
      </c>
    </row>
    <row r="1954" spans="1:10">
      <c r="A1954" s="2">
        <v>42320</v>
      </c>
      <c r="B1954">
        <v>0.97409999999999997</v>
      </c>
      <c r="D1954">
        <v>1.9396</v>
      </c>
      <c r="F1954">
        <v>2.202</v>
      </c>
      <c r="H1954">
        <v>2.6560000000000001</v>
      </c>
      <c r="J1954" s="35">
        <f t="shared" si="31"/>
        <v>0</v>
      </c>
    </row>
    <row r="1955" spans="1:10">
      <c r="A1955" s="2">
        <v>42321</v>
      </c>
      <c r="B1955">
        <v>0.93530000000000002</v>
      </c>
      <c r="D1955">
        <v>1.879</v>
      </c>
      <c r="F1955">
        <v>2.149</v>
      </c>
      <c r="H1955">
        <v>2.6189999999999998</v>
      </c>
      <c r="J1955" s="35">
        <f t="shared" si="31"/>
        <v>0</v>
      </c>
    </row>
    <row r="1956" spans="1:10">
      <c r="A1956" s="2">
        <v>42324</v>
      </c>
      <c r="B1956">
        <v>0.93799999999999994</v>
      </c>
      <c r="D1956">
        <v>1.8814</v>
      </c>
      <c r="F1956">
        <v>2.1509999999999998</v>
      </c>
      <c r="H1956">
        <v>2.6194999999999999</v>
      </c>
      <c r="J1956" s="35">
        <f t="shared" si="31"/>
        <v>0</v>
      </c>
    </row>
    <row r="1957" spans="1:10">
      <c r="A1957" s="2">
        <v>42325</v>
      </c>
      <c r="B1957">
        <v>0.93969999999999998</v>
      </c>
      <c r="D1957">
        <v>1.8683999999999998</v>
      </c>
      <c r="F1957">
        <v>2.1337999999999999</v>
      </c>
      <c r="H1957">
        <v>2.5998000000000001</v>
      </c>
      <c r="J1957" s="35">
        <f t="shared" si="31"/>
        <v>0</v>
      </c>
    </row>
    <row r="1958" spans="1:10">
      <c r="A1958" s="2">
        <v>42326</v>
      </c>
      <c r="B1958">
        <v>0.95650000000000002</v>
      </c>
      <c r="D1958">
        <v>1.8727</v>
      </c>
      <c r="F1958">
        <v>2.1307</v>
      </c>
      <c r="H1958">
        <v>2.5804999999999998</v>
      </c>
      <c r="J1958" s="35">
        <f t="shared" si="31"/>
        <v>0</v>
      </c>
    </row>
    <row r="1959" spans="1:10">
      <c r="A1959" s="2">
        <v>42327</v>
      </c>
      <c r="B1959">
        <v>0.95</v>
      </c>
      <c r="D1959">
        <v>1.8275000000000001</v>
      </c>
      <c r="F1959">
        <v>2.0823</v>
      </c>
      <c r="H1959">
        <v>2.5295000000000001</v>
      </c>
      <c r="J1959" s="35">
        <f t="shared" si="31"/>
        <v>0</v>
      </c>
    </row>
    <row r="1960" spans="1:10">
      <c r="A1960" s="2">
        <v>42328</v>
      </c>
      <c r="B1960">
        <v>0.95899999999999996</v>
      </c>
      <c r="D1960">
        <v>1.835</v>
      </c>
      <c r="F1960">
        <v>2.0935000000000001</v>
      </c>
      <c r="H1960">
        <v>2.5323000000000002</v>
      </c>
      <c r="J1960" s="35">
        <f t="shared" si="31"/>
        <v>0</v>
      </c>
    </row>
    <row r="1961" spans="1:10">
      <c r="A1961" s="2">
        <v>42331</v>
      </c>
      <c r="B1961">
        <v>0.98599999999999999</v>
      </c>
      <c r="D1961">
        <v>1.8414000000000001</v>
      </c>
      <c r="F1961">
        <v>2.0987999999999998</v>
      </c>
      <c r="H1961">
        <v>2.5303</v>
      </c>
      <c r="J1961" s="35">
        <f t="shared" si="31"/>
        <v>0</v>
      </c>
    </row>
    <row r="1962" spans="1:10">
      <c r="A1962" s="2">
        <v>42332</v>
      </c>
      <c r="B1962">
        <v>0.98650000000000004</v>
      </c>
      <c r="D1962">
        <v>1.8488</v>
      </c>
      <c r="F1962">
        <v>2.1059000000000001</v>
      </c>
      <c r="H1962">
        <v>2.5499999999999998</v>
      </c>
      <c r="J1962" s="35">
        <f t="shared" si="31"/>
        <v>0</v>
      </c>
    </row>
    <row r="1963" spans="1:10">
      <c r="A1963" s="2">
        <v>42333</v>
      </c>
      <c r="B1963">
        <v>0.98699999999999999</v>
      </c>
      <c r="D1963">
        <v>1.8443000000000001</v>
      </c>
      <c r="F1963">
        <v>2.0990000000000002</v>
      </c>
      <c r="H1963">
        <v>2.5419999999999998</v>
      </c>
      <c r="J1963" s="35">
        <f t="shared" si="31"/>
        <v>0</v>
      </c>
    </row>
    <row r="1964" spans="1:10">
      <c r="A1964" s="2">
        <v>42334</v>
      </c>
      <c r="B1964">
        <v>0.99350000000000005</v>
      </c>
      <c r="D1964">
        <v>1.8439999999999999</v>
      </c>
      <c r="F1964">
        <v>2.0985</v>
      </c>
      <c r="H1964">
        <v>2.5419999999999998</v>
      </c>
      <c r="J1964" s="35">
        <f t="shared" si="31"/>
        <v>0</v>
      </c>
    </row>
    <row r="1965" spans="1:10">
      <c r="A1965" s="2">
        <v>42335</v>
      </c>
      <c r="B1965">
        <v>0.98199999999999998</v>
      </c>
      <c r="D1965">
        <v>1.8250999999999999</v>
      </c>
      <c r="F1965">
        <v>2.0844999999999998</v>
      </c>
      <c r="H1965">
        <v>2.5474999999999999</v>
      </c>
      <c r="J1965" s="35">
        <f t="shared" si="31"/>
        <v>0</v>
      </c>
    </row>
    <row r="1966" spans="1:10">
      <c r="A1966" s="2">
        <v>42338</v>
      </c>
      <c r="B1966">
        <v>0.99280000000000002</v>
      </c>
      <c r="D1966">
        <v>1.8102</v>
      </c>
      <c r="F1966">
        <v>2.0659999999999998</v>
      </c>
      <c r="H1966">
        <v>2.5249999999999999</v>
      </c>
      <c r="J1966" s="35">
        <f t="shared" si="31"/>
        <v>0</v>
      </c>
    </row>
    <row r="1967" spans="1:10">
      <c r="A1967" s="2">
        <v>42339</v>
      </c>
      <c r="B1967">
        <v>0.96819999999999995</v>
      </c>
      <c r="D1967">
        <v>1.7623</v>
      </c>
      <c r="F1967">
        <v>2.0190000000000001</v>
      </c>
      <c r="H1967">
        <v>2.4744999999999999</v>
      </c>
      <c r="J1967" s="35">
        <f t="shared" si="31"/>
        <v>0</v>
      </c>
    </row>
    <row r="1968" spans="1:10">
      <c r="A1968" s="2">
        <v>42340</v>
      </c>
      <c r="B1968">
        <v>1.0015000000000001</v>
      </c>
      <c r="D1968">
        <v>1.8132999999999999</v>
      </c>
      <c r="F1968">
        <v>2.0670000000000002</v>
      </c>
      <c r="H1968">
        <v>2.5068000000000001</v>
      </c>
      <c r="J1968" s="35">
        <f t="shared" si="31"/>
        <v>0</v>
      </c>
    </row>
    <row r="1969" spans="1:10">
      <c r="A1969" s="2">
        <v>42341</v>
      </c>
      <c r="B1969">
        <v>1.0347999999999999</v>
      </c>
      <c r="D1969">
        <v>1.9255</v>
      </c>
      <c r="F1969">
        <v>2.1947999999999999</v>
      </c>
      <c r="H1969">
        <v>2.6488</v>
      </c>
      <c r="J1969" s="35">
        <f t="shared" si="31"/>
        <v>0</v>
      </c>
    </row>
    <row r="1970" spans="1:10">
      <c r="A1970" s="2">
        <v>42342</v>
      </c>
      <c r="B1970">
        <v>1.0345</v>
      </c>
      <c r="D1970">
        <v>1.8991</v>
      </c>
      <c r="F1970">
        <v>2.1619999999999999</v>
      </c>
      <c r="H1970">
        <v>2.6124999999999998</v>
      </c>
      <c r="J1970" s="35">
        <f t="shared" si="31"/>
        <v>0</v>
      </c>
    </row>
    <row r="1971" spans="1:10">
      <c r="A1971" s="2">
        <v>42345</v>
      </c>
      <c r="B1971">
        <v>1.0409999999999999</v>
      </c>
      <c r="D1971">
        <v>1.867</v>
      </c>
      <c r="F1971">
        <v>2.1238000000000001</v>
      </c>
      <c r="H1971">
        <v>2.5720000000000001</v>
      </c>
      <c r="J1971" s="35">
        <f t="shared" si="31"/>
        <v>0</v>
      </c>
    </row>
    <row r="1972" spans="1:10">
      <c r="A1972" s="2">
        <v>42346</v>
      </c>
      <c r="B1972">
        <v>1.0474000000000001</v>
      </c>
      <c r="D1972">
        <v>1.861</v>
      </c>
      <c r="F1972">
        <v>2.1139999999999999</v>
      </c>
      <c r="H1972">
        <v>2.5712000000000002</v>
      </c>
      <c r="J1972" s="35">
        <f t="shared" si="31"/>
        <v>0</v>
      </c>
    </row>
    <row r="1973" spans="1:10">
      <c r="A1973" s="2">
        <v>42347</v>
      </c>
      <c r="B1973">
        <v>1.0303</v>
      </c>
      <c r="D1973">
        <v>1.8565</v>
      </c>
      <c r="F1973">
        <v>2.1183000000000001</v>
      </c>
      <c r="H1973">
        <v>2.5945</v>
      </c>
      <c r="J1973" s="35">
        <f t="shared" si="31"/>
        <v>0</v>
      </c>
    </row>
    <row r="1974" spans="1:10">
      <c r="A1974" s="2">
        <v>42348</v>
      </c>
      <c r="B1974">
        <v>1.0555000000000001</v>
      </c>
      <c r="D1974">
        <v>1.9033</v>
      </c>
      <c r="F1974">
        <v>2.1612999999999998</v>
      </c>
      <c r="H1974">
        <v>2.6219999999999999</v>
      </c>
      <c r="J1974" s="35">
        <f t="shared" si="31"/>
        <v>0</v>
      </c>
    </row>
    <row r="1975" spans="1:10">
      <c r="A1975" s="2">
        <v>42349</v>
      </c>
      <c r="B1975">
        <v>0.98829999999999996</v>
      </c>
      <c r="D1975">
        <v>1.8077000000000001</v>
      </c>
      <c r="F1975">
        <v>2.0760000000000001</v>
      </c>
      <c r="H1975">
        <v>2.5449999999999999</v>
      </c>
      <c r="J1975" s="35">
        <f t="shared" si="31"/>
        <v>0</v>
      </c>
    </row>
    <row r="1976" spans="1:10">
      <c r="A1976" s="2">
        <v>42352</v>
      </c>
      <c r="B1976">
        <v>1.0183</v>
      </c>
      <c r="D1976">
        <v>1.8626</v>
      </c>
      <c r="F1976">
        <v>2.1255000000000002</v>
      </c>
      <c r="H1976">
        <v>2.5819999999999999</v>
      </c>
      <c r="J1976" s="35">
        <f t="shared" si="31"/>
        <v>0</v>
      </c>
    </row>
    <row r="1977" spans="1:10">
      <c r="A1977" s="2">
        <v>42353</v>
      </c>
      <c r="B1977">
        <v>1.0370999999999999</v>
      </c>
      <c r="D1977">
        <v>1.9043000000000001</v>
      </c>
      <c r="F1977">
        <v>2.1695000000000002</v>
      </c>
      <c r="H1977">
        <v>2.6292999999999997</v>
      </c>
      <c r="J1977" s="35">
        <f t="shared" si="31"/>
        <v>0</v>
      </c>
    </row>
    <row r="1978" spans="1:10">
      <c r="A1978" s="2">
        <v>42354</v>
      </c>
      <c r="B1978">
        <v>1.0808</v>
      </c>
      <c r="D1978">
        <v>1.9510999999999998</v>
      </c>
      <c r="F1978">
        <v>2.2073</v>
      </c>
      <c r="H1978">
        <v>2.6617999999999999</v>
      </c>
      <c r="J1978" s="35">
        <f t="shared" si="31"/>
        <v>0</v>
      </c>
    </row>
    <row r="1979" spans="1:10">
      <c r="A1979" s="2">
        <v>42355</v>
      </c>
      <c r="B1979">
        <v>1.0883</v>
      </c>
      <c r="D1979">
        <v>1.9079999999999999</v>
      </c>
      <c r="F1979">
        <v>2.1484999999999999</v>
      </c>
      <c r="H1979">
        <v>2.5888</v>
      </c>
      <c r="J1979" s="35">
        <f t="shared" si="31"/>
        <v>0</v>
      </c>
    </row>
    <row r="1980" spans="1:10">
      <c r="A1980" s="2">
        <v>42356</v>
      </c>
      <c r="B1980">
        <v>1.0898000000000001</v>
      </c>
      <c r="D1980">
        <v>1.9077999999999999</v>
      </c>
      <c r="F1980">
        <v>2.1469999999999998</v>
      </c>
      <c r="H1980">
        <v>2.5880000000000001</v>
      </c>
      <c r="J1980" s="35">
        <f t="shared" si="31"/>
        <v>0</v>
      </c>
    </row>
    <row r="1981" spans="1:10">
      <c r="A1981" s="2">
        <v>42359</v>
      </c>
      <c r="B1981">
        <v>1.1000000000000001</v>
      </c>
      <c r="D1981">
        <v>1.9015</v>
      </c>
      <c r="F1981">
        <v>2.1377999999999999</v>
      </c>
      <c r="H1981">
        <v>2.5815000000000001</v>
      </c>
      <c r="J1981" s="35">
        <f t="shared" si="31"/>
        <v>0</v>
      </c>
    </row>
    <row r="1982" spans="1:10">
      <c r="A1982" s="2">
        <v>42360</v>
      </c>
      <c r="B1982">
        <v>1.1120000000000001</v>
      </c>
      <c r="D1982">
        <v>1.9338</v>
      </c>
      <c r="F1982">
        <v>2.1779000000000002</v>
      </c>
      <c r="H1982">
        <v>2.6177999999999999</v>
      </c>
      <c r="J1982" s="35">
        <f t="shared" si="31"/>
        <v>0</v>
      </c>
    </row>
    <row r="1983" spans="1:10">
      <c r="A1983" s="2">
        <v>42361</v>
      </c>
      <c r="B1983">
        <v>1.1201000000000001</v>
      </c>
      <c r="D1983">
        <v>1.9430000000000001</v>
      </c>
      <c r="F1983">
        <v>2.1873</v>
      </c>
      <c r="H1983">
        <v>2.6324999999999998</v>
      </c>
      <c r="J1983" s="35">
        <f t="shared" si="31"/>
        <v>0</v>
      </c>
    </row>
    <row r="1984" spans="1:10">
      <c r="A1984" s="2">
        <v>42362</v>
      </c>
      <c r="B1984">
        <v>1.1294999999999999</v>
      </c>
      <c r="D1984">
        <v>1.9314</v>
      </c>
      <c r="F1984">
        <v>2.1709999999999998</v>
      </c>
      <c r="H1984">
        <v>2.6059999999999999</v>
      </c>
      <c r="J1984" s="35">
        <f t="shared" si="31"/>
        <v>0</v>
      </c>
    </row>
    <row r="1985" spans="1:10">
      <c r="A1985" s="2">
        <v>42363</v>
      </c>
      <c r="B1985">
        <v>1.1294999999999999</v>
      </c>
      <c r="D1985">
        <v>1.9295</v>
      </c>
      <c r="F1985">
        <v>2.1709999999999998</v>
      </c>
      <c r="H1985">
        <v>2.6025</v>
      </c>
      <c r="J1985" s="35">
        <f t="shared" si="31"/>
        <v>0</v>
      </c>
    </row>
    <row r="1986" spans="1:10">
      <c r="A1986" s="2">
        <v>42366</v>
      </c>
      <c r="B1986">
        <v>1.1400000000000001</v>
      </c>
      <c r="D1986">
        <v>1.9332</v>
      </c>
      <c r="F1986">
        <v>2.1659999999999999</v>
      </c>
      <c r="H1986">
        <v>2.5907999999999998</v>
      </c>
      <c r="J1986" s="35">
        <f t="shared" si="31"/>
        <v>0</v>
      </c>
    </row>
    <row r="1987" spans="1:10">
      <c r="A1987" s="2">
        <v>42367</v>
      </c>
      <c r="B1987">
        <v>1.1768000000000001</v>
      </c>
      <c r="D1987">
        <v>1.9950000000000001</v>
      </c>
      <c r="F1987">
        <v>2.2313000000000001</v>
      </c>
      <c r="H1987">
        <v>2.6604000000000001</v>
      </c>
      <c r="J1987" s="35">
        <f t="shared" si="31"/>
        <v>0</v>
      </c>
    </row>
    <row r="1988" spans="1:10">
      <c r="A1988" s="2">
        <v>42368</v>
      </c>
      <c r="B1988">
        <v>1.1815</v>
      </c>
      <c r="D1988">
        <v>1.9798</v>
      </c>
      <c r="F1988">
        <v>2.2143000000000002</v>
      </c>
      <c r="H1988">
        <v>2.6423000000000001</v>
      </c>
      <c r="J1988" s="35">
        <f t="shared" si="31"/>
        <v>0</v>
      </c>
    </row>
    <row r="1989" spans="1:10">
      <c r="A1989" s="2">
        <v>42369</v>
      </c>
      <c r="B1989">
        <v>1.179</v>
      </c>
      <c r="D1989">
        <v>1.9510000000000001</v>
      </c>
      <c r="F1989">
        <v>2.1865000000000001</v>
      </c>
      <c r="H1989">
        <v>2.6189999999999998</v>
      </c>
      <c r="J1989" s="35">
        <f t="shared" si="31"/>
        <v>0</v>
      </c>
    </row>
    <row r="1990" spans="1:10">
      <c r="A1990" s="2">
        <v>42370</v>
      </c>
      <c r="B1990">
        <v>1.1795</v>
      </c>
      <c r="D1990">
        <v>1.9532</v>
      </c>
      <c r="F1990">
        <v>2.1865000000000001</v>
      </c>
      <c r="H1990">
        <v>2.6219999999999999</v>
      </c>
      <c r="J1990" s="35">
        <f t="shared" si="31"/>
        <v>0</v>
      </c>
    </row>
    <row r="1991" spans="1:10">
      <c r="A1991" s="2">
        <v>42373</v>
      </c>
      <c r="B1991">
        <v>1.1529</v>
      </c>
      <c r="D1991">
        <v>1.9348000000000001</v>
      </c>
      <c r="F1991">
        <v>2.1709999999999998</v>
      </c>
      <c r="H1991">
        <v>2.601</v>
      </c>
      <c r="J1991" s="35">
        <f t="shared" si="31"/>
        <v>0</v>
      </c>
    </row>
    <row r="1992" spans="1:10">
      <c r="A1992" s="2">
        <v>42374</v>
      </c>
      <c r="B1992">
        <v>1.1323000000000001</v>
      </c>
      <c r="D1992">
        <v>1.9043000000000001</v>
      </c>
      <c r="F1992">
        <v>2.1436000000000002</v>
      </c>
      <c r="H1992">
        <v>2.5914999999999999</v>
      </c>
      <c r="J1992" s="35">
        <f t="shared" si="31"/>
        <v>0</v>
      </c>
    </row>
    <row r="1993" spans="1:10">
      <c r="A1993" s="2">
        <v>42375</v>
      </c>
      <c r="B1993">
        <v>1.0878000000000001</v>
      </c>
      <c r="D1993">
        <v>1.8332999999999999</v>
      </c>
      <c r="F1993">
        <v>2.0788000000000002</v>
      </c>
      <c r="H1993">
        <v>2.5282999999999998</v>
      </c>
      <c r="J1993" s="35">
        <f t="shared" si="31"/>
        <v>0</v>
      </c>
    </row>
    <row r="1994" spans="1:10">
      <c r="A1994" s="2">
        <v>42376</v>
      </c>
      <c r="B1994">
        <v>1.0429999999999999</v>
      </c>
      <c r="D1994">
        <v>1.7905</v>
      </c>
      <c r="F1994">
        <v>2.0438000000000001</v>
      </c>
      <c r="H1994">
        <v>2.5018000000000002</v>
      </c>
      <c r="J1994" s="35">
        <f t="shared" ref="J1994:J2057" si="32">C1994+E1994+G1994+I1994</f>
        <v>0</v>
      </c>
    </row>
    <row r="1995" spans="1:10">
      <c r="A1995" s="2">
        <v>42377</v>
      </c>
      <c r="B1995">
        <v>1.0195000000000001</v>
      </c>
      <c r="D1995">
        <v>1.734</v>
      </c>
      <c r="F1995">
        <v>1.9830000000000001</v>
      </c>
      <c r="H1995">
        <v>2.4478</v>
      </c>
      <c r="J1995" s="35">
        <f t="shared" si="32"/>
        <v>0</v>
      </c>
    </row>
    <row r="1996" spans="1:10">
      <c r="A1996" s="2">
        <v>42380</v>
      </c>
      <c r="B1996">
        <v>1.024</v>
      </c>
      <c r="D1996">
        <v>1.7635000000000001</v>
      </c>
      <c r="F1996">
        <v>2.0219999999999998</v>
      </c>
      <c r="H1996">
        <v>2.4828999999999999</v>
      </c>
      <c r="J1996" s="35">
        <f t="shared" si="32"/>
        <v>0</v>
      </c>
    </row>
    <row r="1997" spans="1:10">
      <c r="A1997" s="2">
        <v>42381</v>
      </c>
      <c r="B1997">
        <v>0.99590000000000001</v>
      </c>
      <c r="D1997">
        <v>1.704</v>
      </c>
      <c r="F1997">
        <v>1.9555</v>
      </c>
      <c r="H1997">
        <v>2.4032999999999998</v>
      </c>
      <c r="J1997" s="35">
        <f t="shared" si="32"/>
        <v>0</v>
      </c>
    </row>
    <row r="1998" spans="1:10">
      <c r="A1998" s="2">
        <v>42382</v>
      </c>
      <c r="B1998">
        <v>0.98609999999999998</v>
      </c>
      <c r="D1998">
        <v>1.6915</v>
      </c>
      <c r="F1998">
        <v>1.9443000000000001</v>
      </c>
      <c r="H1998">
        <v>2.4060000000000001</v>
      </c>
      <c r="J1998" s="35">
        <f t="shared" si="32"/>
        <v>0</v>
      </c>
    </row>
    <row r="1999" spans="1:10">
      <c r="A1999" s="2">
        <v>42383</v>
      </c>
      <c r="B1999">
        <v>0.96179999999999999</v>
      </c>
      <c r="D1999">
        <v>1.6705000000000001</v>
      </c>
      <c r="F1999">
        <v>1.931</v>
      </c>
      <c r="H1999">
        <v>2.3984999999999999</v>
      </c>
      <c r="J1999" s="35">
        <f t="shared" si="32"/>
        <v>0</v>
      </c>
    </row>
    <row r="2000" spans="1:10">
      <c r="A2000" s="2">
        <v>42384</v>
      </c>
      <c r="B2000">
        <v>0.91</v>
      </c>
      <c r="D2000">
        <v>1.6219999999999999</v>
      </c>
      <c r="F2000">
        <v>1.8895</v>
      </c>
      <c r="H2000">
        <v>2.3372999999999999</v>
      </c>
      <c r="J2000" s="35">
        <f t="shared" si="32"/>
        <v>0</v>
      </c>
    </row>
    <row r="2001" spans="1:10">
      <c r="A2001" s="2">
        <v>42387</v>
      </c>
      <c r="B2001">
        <v>0.89949999999999997</v>
      </c>
      <c r="D2001">
        <v>1.6245000000000001</v>
      </c>
      <c r="F2001">
        <v>1.8879999999999999</v>
      </c>
      <c r="H2001">
        <v>2.3370000000000002</v>
      </c>
      <c r="J2001" s="35">
        <f t="shared" si="32"/>
        <v>0</v>
      </c>
    </row>
    <row r="2002" spans="1:10">
      <c r="A2002" s="2">
        <v>42388</v>
      </c>
      <c r="B2002">
        <v>0.93300000000000005</v>
      </c>
      <c r="D2002">
        <v>1.6468</v>
      </c>
      <c r="F2002">
        <v>1.9058000000000002</v>
      </c>
      <c r="H2002">
        <v>2.3464999999999998</v>
      </c>
      <c r="J2002" s="35">
        <f t="shared" si="32"/>
        <v>0</v>
      </c>
    </row>
    <row r="2003" spans="1:10">
      <c r="A2003" s="2">
        <v>42389</v>
      </c>
      <c r="B2003">
        <v>0.89249999999999996</v>
      </c>
      <c r="D2003">
        <v>1.5880000000000001</v>
      </c>
      <c r="F2003">
        <v>1.8448</v>
      </c>
      <c r="H2003">
        <v>2.2803</v>
      </c>
      <c r="J2003" s="35">
        <f t="shared" si="32"/>
        <v>0</v>
      </c>
    </row>
    <row r="2004" spans="1:10">
      <c r="A2004" s="2">
        <v>42390</v>
      </c>
      <c r="B2004">
        <v>0.90200000000000002</v>
      </c>
      <c r="D2004">
        <v>1.6343000000000001</v>
      </c>
      <c r="F2004">
        <v>1.9015</v>
      </c>
      <c r="H2004">
        <v>2.3519999999999999</v>
      </c>
      <c r="J2004" s="35">
        <f t="shared" si="32"/>
        <v>0</v>
      </c>
    </row>
    <row r="2005" spans="1:10">
      <c r="A2005" s="2">
        <v>42391</v>
      </c>
      <c r="B2005">
        <v>0.93630000000000002</v>
      </c>
      <c r="D2005">
        <v>1.6617999999999999</v>
      </c>
      <c r="F2005">
        <v>1.9157999999999999</v>
      </c>
      <c r="H2005">
        <v>2.3650000000000002</v>
      </c>
      <c r="J2005" s="35">
        <f t="shared" si="32"/>
        <v>0</v>
      </c>
    </row>
    <row r="2006" spans="1:10">
      <c r="A2006" s="2">
        <v>42394</v>
      </c>
      <c r="B2006">
        <v>0.91959999999999997</v>
      </c>
      <c r="D2006">
        <v>1.6208</v>
      </c>
      <c r="F2006">
        <v>1.8719000000000001</v>
      </c>
      <c r="H2006">
        <v>2.3247</v>
      </c>
      <c r="J2006" s="35">
        <f t="shared" si="32"/>
        <v>0</v>
      </c>
    </row>
    <row r="2007" spans="1:10">
      <c r="A2007" s="2">
        <v>42395</v>
      </c>
      <c r="B2007">
        <v>0.90500000000000003</v>
      </c>
      <c r="D2007">
        <v>1.6085</v>
      </c>
      <c r="F2007">
        <v>1.8620000000000001</v>
      </c>
      <c r="H2007">
        <v>2.3199999999999998</v>
      </c>
      <c r="J2007" s="35">
        <f t="shared" si="32"/>
        <v>0</v>
      </c>
    </row>
    <row r="2008" spans="1:10">
      <c r="A2008" s="2">
        <v>42396</v>
      </c>
      <c r="B2008">
        <v>0.90100000000000002</v>
      </c>
      <c r="D2008">
        <v>1.6187</v>
      </c>
      <c r="F2008">
        <v>1.8803000000000001</v>
      </c>
      <c r="H2008">
        <v>2.3475000000000001</v>
      </c>
      <c r="J2008" s="35">
        <f t="shared" si="32"/>
        <v>0</v>
      </c>
    </row>
    <row r="2009" spans="1:10">
      <c r="A2009" s="2">
        <v>42397</v>
      </c>
      <c r="B2009">
        <v>0.88929999999999998</v>
      </c>
      <c r="D2009">
        <v>1.601</v>
      </c>
      <c r="F2009">
        <v>1.8625</v>
      </c>
      <c r="H2009">
        <v>2.3205</v>
      </c>
      <c r="J2009" s="35">
        <f t="shared" si="32"/>
        <v>0</v>
      </c>
    </row>
    <row r="2010" spans="1:10">
      <c r="A2010" s="2">
        <v>42398</v>
      </c>
      <c r="B2010">
        <v>0.84030000000000005</v>
      </c>
      <c r="D2010">
        <v>1.532</v>
      </c>
      <c r="F2010">
        <v>1.7955000000000001</v>
      </c>
      <c r="H2010">
        <v>2.2675000000000001</v>
      </c>
      <c r="J2010" s="35">
        <f t="shared" si="32"/>
        <v>0</v>
      </c>
    </row>
    <row r="2011" spans="1:10">
      <c r="A2011" s="2">
        <v>42401</v>
      </c>
      <c r="B2011">
        <v>0.86370000000000002</v>
      </c>
      <c r="D2011">
        <v>1.5625</v>
      </c>
      <c r="F2011">
        <v>1.8245</v>
      </c>
      <c r="H2011">
        <v>2.2879999999999998</v>
      </c>
      <c r="J2011" s="35">
        <f t="shared" si="32"/>
        <v>0</v>
      </c>
    </row>
    <row r="2012" spans="1:10">
      <c r="A2012" s="2">
        <v>42402</v>
      </c>
      <c r="B2012">
        <v>0.79139999999999999</v>
      </c>
      <c r="D2012">
        <v>1.4558</v>
      </c>
      <c r="F2012">
        <v>1.7189999999999999</v>
      </c>
      <c r="H2012">
        <v>2.1747000000000001</v>
      </c>
      <c r="J2012" s="35">
        <f t="shared" si="32"/>
        <v>0</v>
      </c>
    </row>
    <row r="2013" spans="1:10">
      <c r="A2013" s="2">
        <v>42403</v>
      </c>
      <c r="B2013">
        <v>0.7843</v>
      </c>
      <c r="D2013">
        <v>1.4689999999999999</v>
      </c>
      <c r="F2013">
        <v>1.7455000000000001</v>
      </c>
      <c r="H2013">
        <v>2.2204999999999999</v>
      </c>
      <c r="J2013" s="35">
        <f t="shared" si="32"/>
        <v>0</v>
      </c>
    </row>
    <row r="2014" spans="1:10">
      <c r="A2014" s="2">
        <v>42404</v>
      </c>
      <c r="B2014">
        <v>0.7823</v>
      </c>
      <c r="D2014">
        <v>1.4520999999999999</v>
      </c>
      <c r="F2014">
        <v>1.7378</v>
      </c>
      <c r="H2014">
        <v>2.2275</v>
      </c>
      <c r="J2014" s="35">
        <f t="shared" si="32"/>
        <v>0</v>
      </c>
    </row>
    <row r="2015" spans="1:10">
      <c r="A2015" s="2">
        <v>42405</v>
      </c>
      <c r="B2015">
        <v>0.8165</v>
      </c>
      <c r="D2015">
        <v>1.4670000000000001</v>
      </c>
      <c r="F2015">
        <v>1.7513000000000001</v>
      </c>
      <c r="H2015">
        <v>2.2395999999999998</v>
      </c>
      <c r="J2015" s="35">
        <f t="shared" si="32"/>
        <v>0</v>
      </c>
    </row>
    <row r="2016" spans="1:10">
      <c r="A2016" s="2">
        <v>42408</v>
      </c>
      <c r="B2016">
        <v>0.76849999999999996</v>
      </c>
      <c r="D2016">
        <v>1.3945000000000001</v>
      </c>
      <c r="F2016">
        <v>1.6745000000000001</v>
      </c>
      <c r="H2016">
        <v>2.1560000000000001</v>
      </c>
      <c r="J2016" s="35">
        <f t="shared" si="32"/>
        <v>0</v>
      </c>
    </row>
    <row r="2017" spans="1:10">
      <c r="A2017" s="2">
        <v>42409</v>
      </c>
      <c r="B2017">
        <v>0.76359999999999995</v>
      </c>
      <c r="D2017">
        <v>1.357</v>
      </c>
      <c r="F2017">
        <v>1.6265000000000001</v>
      </c>
      <c r="H2017">
        <v>2.1025999999999998</v>
      </c>
      <c r="J2017" s="35">
        <f t="shared" si="32"/>
        <v>0</v>
      </c>
    </row>
    <row r="2018" spans="1:10">
      <c r="A2018" s="2">
        <v>42410</v>
      </c>
      <c r="B2018">
        <v>0.7349</v>
      </c>
      <c r="D2018">
        <v>1.2806999999999999</v>
      </c>
      <c r="F2018">
        <v>1.5407999999999999</v>
      </c>
      <c r="H2018">
        <v>2.008</v>
      </c>
      <c r="J2018" s="35">
        <f t="shared" si="32"/>
        <v>0</v>
      </c>
    </row>
    <row r="2019" spans="1:10">
      <c r="A2019" s="2">
        <v>42411</v>
      </c>
      <c r="B2019">
        <v>0.71689999999999998</v>
      </c>
      <c r="D2019">
        <v>1.2473000000000001</v>
      </c>
      <c r="F2019">
        <v>1.4868000000000001</v>
      </c>
      <c r="H2019">
        <v>1.9605000000000001</v>
      </c>
      <c r="J2019" s="35">
        <f t="shared" si="32"/>
        <v>0</v>
      </c>
    </row>
    <row r="2020" spans="1:10">
      <c r="A2020" s="2">
        <v>42412</v>
      </c>
      <c r="B2020">
        <v>0.77349999999999997</v>
      </c>
      <c r="D2020">
        <v>1.3557999999999999</v>
      </c>
      <c r="F2020">
        <v>1.6028</v>
      </c>
      <c r="H2020">
        <v>2.0830000000000002</v>
      </c>
      <c r="J2020" s="35">
        <f t="shared" si="32"/>
        <v>0</v>
      </c>
    </row>
    <row r="2021" spans="1:10">
      <c r="A2021" s="2">
        <v>42415</v>
      </c>
      <c r="B2021">
        <v>0.78600000000000003</v>
      </c>
      <c r="D2021">
        <v>1.3525</v>
      </c>
      <c r="F2021">
        <v>1.62</v>
      </c>
      <c r="H2021">
        <v>2.081</v>
      </c>
      <c r="J2021" s="35">
        <f t="shared" si="32"/>
        <v>0</v>
      </c>
    </row>
    <row r="2022" spans="1:10">
      <c r="A2022" s="2">
        <v>42416</v>
      </c>
      <c r="B2022">
        <v>0.77329999999999999</v>
      </c>
      <c r="D2022">
        <v>1.3597999999999999</v>
      </c>
      <c r="F2022">
        <v>1.6173</v>
      </c>
      <c r="H2022">
        <v>2.1143000000000001</v>
      </c>
      <c r="J2022" s="35">
        <f t="shared" si="32"/>
        <v>0</v>
      </c>
    </row>
    <row r="2023" spans="1:10">
      <c r="A2023" s="2">
        <v>42417</v>
      </c>
      <c r="B2023">
        <v>0.79649999999999999</v>
      </c>
      <c r="D2023">
        <v>1.4093</v>
      </c>
      <c r="F2023">
        <v>1.6712</v>
      </c>
      <c r="H2023">
        <v>2.1680000000000001</v>
      </c>
      <c r="J2023" s="35">
        <f t="shared" si="32"/>
        <v>0</v>
      </c>
    </row>
    <row r="2024" spans="1:10">
      <c r="A2024" s="2">
        <v>42418</v>
      </c>
      <c r="B2024">
        <v>0.76680000000000004</v>
      </c>
      <c r="D2024">
        <v>1.3385</v>
      </c>
      <c r="F2024">
        <v>1.5975000000000001</v>
      </c>
      <c r="H2024">
        <v>2.1004999999999998</v>
      </c>
      <c r="J2024" s="35">
        <f t="shared" si="32"/>
        <v>0</v>
      </c>
    </row>
    <row r="2025" spans="1:10">
      <c r="A2025" s="2">
        <v>42419</v>
      </c>
      <c r="B2025">
        <v>0.80549999999999999</v>
      </c>
      <c r="D2025">
        <v>1.3580000000000001</v>
      </c>
      <c r="F2025">
        <v>1.6063000000000001</v>
      </c>
      <c r="H2025">
        <v>2.1078000000000001</v>
      </c>
      <c r="J2025" s="35">
        <f t="shared" si="32"/>
        <v>0</v>
      </c>
    </row>
    <row r="2026" spans="1:10">
      <c r="A2026" s="2">
        <v>42422</v>
      </c>
      <c r="B2026">
        <v>0.81</v>
      </c>
      <c r="D2026">
        <v>1.3574999999999999</v>
      </c>
      <c r="F2026">
        <v>1.6068</v>
      </c>
      <c r="H2026">
        <v>2.1088</v>
      </c>
      <c r="J2026" s="35">
        <f t="shared" si="32"/>
        <v>0</v>
      </c>
    </row>
    <row r="2027" spans="1:10">
      <c r="A2027" s="2">
        <v>42423</v>
      </c>
      <c r="B2027">
        <v>0.7873</v>
      </c>
      <c r="D2027">
        <v>1.3205</v>
      </c>
      <c r="F2027">
        <v>1.5685</v>
      </c>
      <c r="H2027">
        <v>2.0779999999999998</v>
      </c>
      <c r="J2027" s="35">
        <f t="shared" si="32"/>
        <v>0</v>
      </c>
    </row>
    <row r="2028" spans="1:10">
      <c r="A2028" s="2">
        <v>42424</v>
      </c>
      <c r="B2028">
        <v>0.80300000000000005</v>
      </c>
      <c r="D2028">
        <v>1.3428</v>
      </c>
      <c r="F2028">
        <v>1.591</v>
      </c>
      <c r="H2028">
        <v>2.0924999999999998</v>
      </c>
      <c r="J2028" s="35">
        <f t="shared" si="32"/>
        <v>0</v>
      </c>
    </row>
    <row r="2029" spans="1:10">
      <c r="A2029" s="2">
        <v>42425</v>
      </c>
      <c r="B2029">
        <v>0.77829999999999999</v>
      </c>
      <c r="D2029">
        <v>1.3007</v>
      </c>
      <c r="F2029">
        <v>1.55</v>
      </c>
      <c r="H2029">
        <v>2.0602999999999998</v>
      </c>
      <c r="J2029" s="35">
        <f t="shared" si="32"/>
        <v>0</v>
      </c>
    </row>
    <row r="2030" spans="1:10">
      <c r="A2030" s="2">
        <v>42426</v>
      </c>
      <c r="B2030">
        <v>0.83450000000000002</v>
      </c>
      <c r="D2030">
        <v>1.3538000000000001</v>
      </c>
      <c r="F2030">
        <v>1.5914999999999999</v>
      </c>
      <c r="H2030">
        <v>2.0975000000000001</v>
      </c>
      <c r="J2030" s="35">
        <f t="shared" si="32"/>
        <v>0</v>
      </c>
    </row>
    <row r="2031" spans="1:10">
      <c r="A2031" s="2">
        <v>42429</v>
      </c>
      <c r="B2031">
        <v>0.83030000000000004</v>
      </c>
      <c r="D2031">
        <v>1.3360000000000001</v>
      </c>
      <c r="F2031">
        <v>1.575</v>
      </c>
      <c r="H2031">
        <v>2.0855000000000001</v>
      </c>
      <c r="J2031" s="35">
        <f t="shared" si="32"/>
        <v>0</v>
      </c>
    </row>
    <row r="2032" spans="1:10">
      <c r="A2032" s="2">
        <v>42430</v>
      </c>
      <c r="B2032">
        <v>0.88570000000000004</v>
      </c>
      <c r="D2032">
        <v>1.4285000000000001</v>
      </c>
      <c r="F2032">
        <v>1.6583000000000001</v>
      </c>
      <c r="H2032">
        <v>2.1570999999999998</v>
      </c>
      <c r="J2032" s="35">
        <f t="shared" si="32"/>
        <v>0</v>
      </c>
    </row>
    <row r="2033" spans="1:10">
      <c r="A2033" s="2">
        <v>42431</v>
      </c>
      <c r="B2033">
        <v>0.89529999999999998</v>
      </c>
      <c r="D2033">
        <v>1.4530000000000001</v>
      </c>
      <c r="F2033">
        <v>1.6815</v>
      </c>
      <c r="H2033">
        <v>2.1465000000000001</v>
      </c>
      <c r="J2033" s="35">
        <f t="shared" si="32"/>
        <v>0</v>
      </c>
    </row>
    <row r="2034" spans="1:10">
      <c r="A2034" s="2">
        <v>42432</v>
      </c>
      <c r="B2034">
        <v>0.88800000000000001</v>
      </c>
      <c r="D2034">
        <v>1.4562999999999999</v>
      </c>
      <c r="F2034">
        <v>1.6819999999999999</v>
      </c>
      <c r="H2034">
        <v>2.1347999999999998</v>
      </c>
      <c r="J2034" s="35">
        <f t="shared" si="32"/>
        <v>0</v>
      </c>
    </row>
    <row r="2035" spans="1:10">
      <c r="A2035" s="2">
        <v>42433</v>
      </c>
      <c r="B2035">
        <v>0.9163</v>
      </c>
      <c r="D2035">
        <v>1.4966999999999999</v>
      </c>
      <c r="F2035">
        <v>1.7255</v>
      </c>
      <c r="H2035">
        <v>2.1738</v>
      </c>
      <c r="J2035" s="35">
        <f t="shared" si="32"/>
        <v>0</v>
      </c>
    </row>
    <row r="2036" spans="1:10">
      <c r="A2036" s="2">
        <v>42436</v>
      </c>
      <c r="B2036">
        <v>0.95299999999999996</v>
      </c>
      <c r="D2036">
        <v>1.5323</v>
      </c>
      <c r="F2036">
        <v>1.7544999999999999</v>
      </c>
      <c r="H2036">
        <v>2.1913</v>
      </c>
      <c r="J2036" s="35">
        <f t="shared" si="32"/>
        <v>0</v>
      </c>
    </row>
    <row r="2037" spans="1:10">
      <c r="A2037" s="2">
        <v>42437</v>
      </c>
      <c r="B2037">
        <v>0.91249999999999998</v>
      </c>
      <c r="D2037">
        <v>1.4513</v>
      </c>
      <c r="F2037">
        <v>1.6760000000000002</v>
      </c>
      <c r="H2037">
        <v>2.1288</v>
      </c>
      <c r="J2037" s="35">
        <f t="shared" si="32"/>
        <v>0</v>
      </c>
    </row>
    <row r="2038" spans="1:10">
      <c r="A2038" s="2">
        <v>42438</v>
      </c>
      <c r="B2038">
        <v>0.93930000000000002</v>
      </c>
      <c r="D2038">
        <v>1.4889999999999999</v>
      </c>
      <c r="F2038">
        <v>1.7149999999999999</v>
      </c>
      <c r="H2038">
        <v>2.1509999999999998</v>
      </c>
      <c r="J2038" s="35">
        <f t="shared" si="32"/>
        <v>0</v>
      </c>
    </row>
    <row r="2039" spans="1:10">
      <c r="A2039" s="2">
        <v>42439</v>
      </c>
      <c r="B2039">
        <v>0.97940000000000005</v>
      </c>
      <c r="D2039">
        <v>1.5472999999999999</v>
      </c>
      <c r="F2039">
        <v>1.7669999999999999</v>
      </c>
      <c r="H2039">
        <v>2.1836000000000002</v>
      </c>
      <c r="J2039" s="35">
        <f t="shared" si="32"/>
        <v>0</v>
      </c>
    </row>
    <row r="2040" spans="1:10">
      <c r="A2040" s="2">
        <v>42440</v>
      </c>
      <c r="B2040">
        <v>1.0142</v>
      </c>
      <c r="D2040">
        <v>1.6073</v>
      </c>
      <c r="F2040">
        <v>1.8277999999999999</v>
      </c>
      <c r="H2040">
        <v>2.254</v>
      </c>
      <c r="J2040" s="35">
        <f t="shared" si="32"/>
        <v>0</v>
      </c>
    </row>
    <row r="2041" spans="1:10">
      <c r="A2041" s="2">
        <v>42443</v>
      </c>
      <c r="B2041">
        <v>1.0098</v>
      </c>
      <c r="D2041">
        <v>1.5885</v>
      </c>
      <c r="F2041">
        <v>1.8033000000000001</v>
      </c>
      <c r="H2041">
        <v>2.2313000000000001</v>
      </c>
      <c r="J2041" s="35">
        <f t="shared" si="32"/>
        <v>0</v>
      </c>
    </row>
    <row r="2042" spans="1:10">
      <c r="A2042" s="2">
        <v>42444</v>
      </c>
      <c r="B2042">
        <v>1.0309999999999999</v>
      </c>
      <c r="D2042">
        <v>1.6080000000000001</v>
      </c>
      <c r="F2042">
        <v>1.8205</v>
      </c>
      <c r="H2042">
        <v>2.2450000000000001</v>
      </c>
      <c r="J2042" s="35">
        <f t="shared" si="32"/>
        <v>0</v>
      </c>
    </row>
    <row r="2043" spans="1:10">
      <c r="A2043" s="2">
        <v>42445</v>
      </c>
      <c r="B2043">
        <v>0.92930000000000001</v>
      </c>
      <c r="D2043">
        <v>1.5163</v>
      </c>
      <c r="F2043">
        <v>1.7463</v>
      </c>
      <c r="H2043">
        <v>2.2000000000000002</v>
      </c>
      <c r="J2043" s="35">
        <f t="shared" si="32"/>
        <v>0</v>
      </c>
    </row>
    <row r="2044" spans="1:10">
      <c r="A2044" s="2">
        <v>42446</v>
      </c>
      <c r="B2044">
        <v>0.93500000000000005</v>
      </c>
      <c r="D2044">
        <v>1.5070000000000001</v>
      </c>
      <c r="F2044">
        <v>1.7345000000000002</v>
      </c>
      <c r="H2044">
        <v>2.181</v>
      </c>
      <c r="J2044" s="35">
        <f t="shared" si="32"/>
        <v>0</v>
      </c>
    </row>
    <row r="2045" spans="1:10">
      <c r="A2045" s="2">
        <v>42447</v>
      </c>
      <c r="B2045">
        <v>0.91649999999999998</v>
      </c>
      <c r="D2045">
        <v>1.4779</v>
      </c>
      <c r="F2045">
        <v>1.7065000000000001</v>
      </c>
      <c r="H2045">
        <v>2.1659999999999999</v>
      </c>
      <c r="J2045" s="35">
        <f t="shared" si="32"/>
        <v>0</v>
      </c>
    </row>
    <row r="2046" spans="1:10">
      <c r="A2046" s="2">
        <v>42450</v>
      </c>
      <c r="B2046">
        <v>0.95420000000000005</v>
      </c>
      <c r="D2046">
        <v>1.5293000000000001</v>
      </c>
      <c r="F2046">
        <v>1.7549999999999999</v>
      </c>
      <c r="H2046">
        <v>2.206</v>
      </c>
      <c r="J2046" s="35">
        <f t="shared" si="32"/>
        <v>0</v>
      </c>
    </row>
    <row r="2047" spans="1:10">
      <c r="A2047" s="2">
        <v>42451</v>
      </c>
      <c r="B2047">
        <v>0.98199999999999998</v>
      </c>
      <c r="D2047">
        <v>1.5643</v>
      </c>
      <c r="F2047">
        <v>1.7875000000000001</v>
      </c>
      <c r="H2047">
        <v>2.2212999999999998</v>
      </c>
      <c r="J2047" s="35">
        <f t="shared" si="32"/>
        <v>0</v>
      </c>
    </row>
    <row r="2048" spans="1:10">
      <c r="A2048" s="2">
        <v>42452</v>
      </c>
      <c r="B2048">
        <v>0.95899999999999996</v>
      </c>
      <c r="D2048">
        <v>1.5150999999999999</v>
      </c>
      <c r="F2048">
        <v>1.736</v>
      </c>
      <c r="H2048">
        <v>2.1640000000000001</v>
      </c>
      <c r="J2048" s="35">
        <f t="shared" si="32"/>
        <v>0</v>
      </c>
    </row>
    <row r="2049" spans="1:10">
      <c r="A2049" s="2">
        <v>42453</v>
      </c>
      <c r="B2049">
        <v>0.97230000000000005</v>
      </c>
      <c r="D2049">
        <v>1.5434999999999999</v>
      </c>
      <c r="F2049">
        <v>1.7826</v>
      </c>
      <c r="H2049">
        <v>2.1861000000000002</v>
      </c>
      <c r="J2049" s="35">
        <f t="shared" si="32"/>
        <v>0</v>
      </c>
    </row>
    <row r="2050" spans="1:10">
      <c r="A2050" s="2">
        <v>42454</v>
      </c>
      <c r="B2050">
        <v>0.97250000000000003</v>
      </c>
      <c r="D2050">
        <v>1.5434999999999999</v>
      </c>
      <c r="F2050">
        <v>1.7610000000000001</v>
      </c>
      <c r="H2050">
        <v>2.1909999999999998</v>
      </c>
      <c r="J2050" s="35">
        <f t="shared" si="32"/>
        <v>0</v>
      </c>
    </row>
    <row r="2051" spans="1:10">
      <c r="A2051" s="2">
        <v>42457</v>
      </c>
      <c r="B2051">
        <v>0.96779999999999999</v>
      </c>
      <c r="D2051">
        <v>1.534</v>
      </c>
      <c r="F2051">
        <v>1.7589999999999999</v>
      </c>
      <c r="H2051">
        <v>2.19</v>
      </c>
      <c r="J2051" s="35">
        <f t="shared" si="32"/>
        <v>0</v>
      </c>
    </row>
    <row r="2052" spans="1:10">
      <c r="A2052" s="2">
        <v>42458</v>
      </c>
      <c r="B2052">
        <v>0.89280000000000004</v>
      </c>
      <c r="D2052">
        <v>1.4475</v>
      </c>
      <c r="F2052">
        <v>1.6758</v>
      </c>
      <c r="H2052">
        <v>2.1324999999999998</v>
      </c>
      <c r="J2052" s="35">
        <f t="shared" si="32"/>
        <v>0</v>
      </c>
    </row>
    <row r="2053" spans="1:10">
      <c r="A2053" s="2">
        <v>42459</v>
      </c>
      <c r="B2053">
        <v>0.86350000000000005</v>
      </c>
      <c r="D2053">
        <v>1.4335</v>
      </c>
      <c r="F2053">
        <v>1.681</v>
      </c>
      <c r="H2053">
        <v>2.173</v>
      </c>
      <c r="J2053" s="35">
        <f t="shared" si="32"/>
        <v>0</v>
      </c>
    </row>
    <row r="2054" spans="1:10">
      <c r="A2054" s="2">
        <v>42460</v>
      </c>
      <c r="B2054">
        <v>0.84130000000000005</v>
      </c>
      <c r="D2054">
        <v>1.3902999999999999</v>
      </c>
      <c r="F2054">
        <v>1.6385000000000001</v>
      </c>
      <c r="H2054">
        <v>2.1368</v>
      </c>
      <c r="J2054" s="35">
        <f t="shared" si="32"/>
        <v>0</v>
      </c>
    </row>
    <row r="2055" spans="1:10">
      <c r="A2055" s="2">
        <v>42461</v>
      </c>
      <c r="B2055">
        <v>0.87139999999999995</v>
      </c>
      <c r="D2055">
        <v>1.407</v>
      </c>
      <c r="F2055">
        <v>1.6497999999999999</v>
      </c>
      <c r="H2055">
        <v>2.1313</v>
      </c>
      <c r="J2055" s="35">
        <f t="shared" si="32"/>
        <v>0</v>
      </c>
    </row>
    <row r="2056" spans="1:10">
      <c r="A2056" s="2">
        <v>42464</v>
      </c>
      <c r="B2056">
        <v>0.85950000000000004</v>
      </c>
      <c r="D2056">
        <v>1.3900000000000001</v>
      </c>
      <c r="F2056">
        <v>1.6335</v>
      </c>
      <c r="H2056">
        <v>2.1233</v>
      </c>
      <c r="J2056" s="35">
        <f t="shared" si="32"/>
        <v>0</v>
      </c>
    </row>
    <row r="2057" spans="1:10">
      <c r="A2057" s="2">
        <v>42465</v>
      </c>
      <c r="B2057">
        <v>0.83679999999999999</v>
      </c>
      <c r="D2057">
        <v>1.3505</v>
      </c>
      <c r="F2057">
        <v>1.591</v>
      </c>
      <c r="H2057">
        <v>2.0752999999999999</v>
      </c>
      <c r="J2057" s="35">
        <f t="shared" si="32"/>
        <v>0</v>
      </c>
    </row>
    <row r="2058" spans="1:10">
      <c r="A2058" s="2">
        <v>42466</v>
      </c>
      <c r="B2058">
        <v>0.85609999999999997</v>
      </c>
      <c r="D2058">
        <v>1.3833</v>
      </c>
      <c r="F2058">
        <v>1.6282000000000001</v>
      </c>
      <c r="H2058">
        <v>2.1213000000000002</v>
      </c>
      <c r="J2058" s="35">
        <f t="shared" ref="J2058:J2121" si="33">C2058+E2058+G2058+I2058</f>
        <v>0</v>
      </c>
    </row>
    <row r="2059" spans="1:10">
      <c r="A2059" s="2">
        <v>42467</v>
      </c>
      <c r="B2059">
        <v>0.82550000000000001</v>
      </c>
      <c r="D2059">
        <v>1.3208</v>
      </c>
      <c r="F2059">
        <v>1.5613000000000001</v>
      </c>
      <c r="H2059">
        <v>2.0493000000000001</v>
      </c>
      <c r="J2059" s="35">
        <f t="shared" si="33"/>
        <v>0</v>
      </c>
    </row>
    <row r="2060" spans="1:10">
      <c r="A2060" s="2">
        <v>42468</v>
      </c>
      <c r="B2060">
        <v>0.84519999999999995</v>
      </c>
      <c r="D2060">
        <v>1.3547</v>
      </c>
      <c r="F2060">
        <v>1.6024</v>
      </c>
      <c r="H2060">
        <v>2.1030000000000002</v>
      </c>
      <c r="J2060" s="35">
        <f t="shared" si="33"/>
        <v>0</v>
      </c>
    </row>
    <row r="2061" spans="1:10">
      <c r="A2061" s="2">
        <v>42471</v>
      </c>
      <c r="B2061">
        <v>0.84399999999999997</v>
      </c>
      <c r="D2061">
        <v>1.3548</v>
      </c>
      <c r="F2061">
        <v>1.6015000000000001</v>
      </c>
      <c r="H2061">
        <v>2.1076000000000001</v>
      </c>
      <c r="J2061" s="35">
        <f t="shared" si="33"/>
        <v>0</v>
      </c>
    </row>
    <row r="2062" spans="1:10">
      <c r="A2062" s="2">
        <v>42472</v>
      </c>
      <c r="B2062">
        <v>0.86799999999999999</v>
      </c>
      <c r="D2062">
        <v>1.3936999999999999</v>
      </c>
      <c r="F2062">
        <v>1.6404000000000001</v>
      </c>
      <c r="H2062">
        <v>2.1347999999999998</v>
      </c>
      <c r="J2062" s="35">
        <f t="shared" si="33"/>
        <v>0</v>
      </c>
    </row>
    <row r="2063" spans="1:10">
      <c r="A2063" s="2">
        <v>42473</v>
      </c>
      <c r="B2063">
        <v>0.86780000000000002</v>
      </c>
      <c r="D2063">
        <v>1.381</v>
      </c>
      <c r="F2063">
        <v>1.6225000000000001</v>
      </c>
      <c r="H2063">
        <v>2.1193</v>
      </c>
      <c r="J2063" s="35">
        <f t="shared" si="33"/>
        <v>0</v>
      </c>
    </row>
    <row r="2064" spans="1:10">
      <c r="A2064" s="2">
        <v>42474</v>
      </c>
      <c r="B2064">
        <v>0.88280000000000003</v>
      </c>
      <c r="D2064">
        <v>1.411</v>
      </c>
      <c r="F2064">
        <v>1.6497999999999999</v>
      </c>
      <c r="H2064">
        <v>2.1324999999999998</v>
      </c>
      <c r="J2064" s="35">
        <f t="shared" si="33"/>
        <v>0</v>
      </c>
    </row>
    <row r="2065" spans="1:10">
      <c r="A2065" s="2">
        <v>42475</v>
      </c>
      <c r="B2065">
        <v>0.85699999999999998</v>
      </c>
      <c r="D2065">
        <v>1.3688</v>
      </c>
      <c r="F2065">
        <v>1.6082000000000001</v>
      </c>
      <c r="H2065">
        <v>2.0952999999999999</v>
      </c>
      <c r="J2065" s="35">
        <f t="shared" si="33"/>
        <v>0</v>
      </c>
    </row>
    <row r="2066" spans="1:10">
      <c r="A2066" s="2">
        <v>42478</v>
      </c>
      <c r="B2066">
        <v>0.86880000000000002</v>
      </c>
      <c r="D2066">
        <v>1.3865000000000001</v>
      </c>
      <c r="F2066">
        <v>1.6259000000000001</v>
      </c>
      <c r="H2066">
        <v>2.1114999999999999</v>
      </c>
      <c r="J2066" s="35">
        <f t="shared" si="33"/>
        <v>0</v>
      </c>
    </row>
    <row r="2067" spans="1:10">
      <c r="A2067" s="2">
        <v>42479</v>
      </c>
      <c r="B2067">
        <v>0.89549999999999996</v>
      </c>
      <c r="D2067">
        <v>1.4139999999999999</v>
      </c>
      <c r="F2067">
        <v>1.6478000000000002</v>
      </c>
      <c r="H2067">
        <v>2.1324999999999998</v>
      </c>
      <c r="J2067" s="35">
        <f t="shared" si="33"/>
        <v>0</v>
      </c>
    </row>
    <row r="2068" spans="1:10">
      <c r="A2068" s="2">
        <v>42480</v>
      </c>
      <c r="B2068">
        <v>0.93530000000000002</v>
      </c>
      <c r="D2068">
        <v>1.4795</v>
      </c>
      <c r="F2068">
        <v>1.712</v>
      </c>
      <c r="H2068">
        <v>2.1947000000000001</v>
      </c>
      <c r="J2068" s="35">
        <f t="shared" si="33"/>
        <v>0</v>
      </c>
    </row>
    <row r="2069" spans="1:10">
      <c r="A2069" s="2">
        <v>42481</v>
      </c>
      <c r="B2069">
        <v>0.94179999999999997</v>
      </c>
      <c r="D2069">
        <v>1.4897</v>
      </c>
      <c r="F2069">
        <v>1.7229999999999999</v>
      </c>
      <c r="H2069">
        <v>2.2101999999999999</v>
      </c>
      <c r="J2069" s="35">
        <f t="shared" si="33"/>
        <v>0</v>
      </c>
    </row>
    <row r="2070" spans="1:10">
      <c r="A2070" s="2">
        <v>42482</v>
      </c>
      <c r="B2070">
        <v>0.95179999999999998</v>
      </c>
      <c r="D2070">
        <v>1.516</v>
      </c>
      <c r="F2070">
        <v>1.7503</v>
      </c>
      <c r="H2070">
        <v>2.2372999999999998</v>
      </c>
      <c r="J2070" s="35">
        <f t="shared" si="33"/>
        <v>0</v>
      </c>
    </row>
    <row r="2071" spans="1:10">
      <c r="A2071" s="2">
        <v>42485</v>
      </c>
      <c r="B2071">
        <v>0.96499999999999997</v>
      </c>
      <c r="D2071">
        <v>1.5405</v>
      </c>
      <c r="F2071">
        <v>1.776</v>
      </c>
      <c r="H2071">
        <v>2.2635000000000001</v>
      </c>
      <c r="J2071" s="35">
        <f t="shared" si="33"/>
        <v>0</v>
      </c>
    </row>
    <row r="2072" spans="1:10">
      <c r="A2072" s="2">
        <v>42486</v>
      </c>
      <c r="B2072">
        <v>0.97099999999999997</v>
      </c>
      <c r="D2072">
        <v>1.5529999999999999</v>
      </c>
      <c r="F2072">
        <v>1.7881</v>
      </c>
      <c r="H2072">
        <v>2.2803</v>
      </c>
      <c r="J2072" s="35">
        <f t="shared" si="33"/>
        <v>0</v>
      </c>
    </row>
    <row r="2073" spans="1:10">
      <c r="A2073" s="2">
        <v>42487</v>
      </c>
      <c r="B2073">
        <v>0.93700000000000006</v>
      </c>
      <c r="D2073">
        <v>1.486</v>
      </c>
      <c r="F2073">
        <v>1.724</v>
      </c>
      <c r="H2073">
        <v>2.2323</v>
      </c>
      <c r="J2073" s="35">
        <f t="shared" si="33"/>
        <v>0</v>
      </c>
    </row>
    <row r="2074" spans="1:10">
      <c r="A2074" s="2">
        <v>42488</v>
      </c>
      <c r="B2074">
        <v>0.91800000000000004</v>
      </c>
      <c r="D2074">
        <v>1.4638</v>
      </c>
      <c r="F2074">
        <v>1.7019</v>
      </c>
      <c r="H2074">
        <v>2.2088000000000001</v>
      </c>
      <c r="J2074" s="35">
        <f t="shared" si="33"/>
        <v>0</v>
      </c>
    </row>
    <row r="2075" spans="1:10">
      <c r="A2075" s="2">
        <v>42489</v>
      </c>
      <c r="B2075">
        <v>0.91890000000000005</v>
      </c>
      <c r="D2075">
        <v>1.4755</v>
      </c>
      <c r="F2075">
        <v>1.7265999999999999</v>
      </c>
      <c r="H2075">
        <v>2.2138</v>
      </c>
      <c r="J2075" s="35">
        <f t="shared" si="33"/>
        <v>0</v>
      </c>
    </row>
    <row r="2076" spans="1:10">
      <c r="A2076" s="2">
        <v>42492</v>
      </c>
      <c r="B2076">
        <v>0.9335</v>
      </c>
      <c r="D2076">
        <v>1.5110000000000001</v>
      </c>
      <c r="F2076">
        <v>1.7565</v>
      </c>
      <c r="H2076">
        <v>2.2599999999999998</v>
      </c>
      <c r="J2076" s="35">
        <f t="shared" si="33"/>
        <v>0</v>
      </c>
    </row>
    <row r="2077" spans="1:10">
      <c r="A2077" s="2">
        <v>42493</v>
      </c>
      <c r="B2077">
        <v>0.89800000000000002</v>
      </c>
      <c r="D2077">
        <v>1.4368000000000001</v>
      </c>
      <c r="F2077">
        <v>1.6804999999999999</v>
      </c>
      <c r="H2077">
        <v>2.1886999999999999</v>
      </c>
      <c r="J2077" s="35">
        <f t="shared" si="33"/>
        <v>0</v>
      </c>
    </row>
    <row r="2078" spans="1:10">
      <c r="A2078" s="2">
        <v>42494</v>
      </c>
      <c r="B2078">
        <v>0.88180000000000003</v>
      </c>
      <c r="D2078">
        <v>1.4062999999999999</v>
      </c>
      <c r="F2078">
        <v>1.6459999999999999</v>
      </c>
      <c r="H2078">
        <v>2.1549999999999998</v>
      </c>
      <c r="J2078" s="35">
        <f t="shared" si="33"/>
        <v>0</v>
      </c>
    </row>
    <row r="2079" spans="1:10">
      <c r="A2079" s="2">
        <v>42495</v>
      </c>
      <c r="B2079">
        <v>0.85950000000000004</v>
      </c>
      <c r="D2079">
        <v>1.3609</v>
      </c>
      <c r="F2079">
        <v>1.603</v>
      </c>
      <c r="H2079">
        <v>2.1158000000000001</v>
      </c>
      <c r="J2079" s="35">
        <f t="shared" si="33"/>
        <v>0</v>
      </c>
    </row>
    <row r="2080" spans="1:10">
      <c r="A2080" s="2">
        <v>42496</v>
      </c>
      <c r="B2080">
        <v>0.87470000000000003</v>
      </c>
      <c r="D2080">
        <v>1.3902999999999999</v>
      </c>
      <c r="F2080">
        <v>1.629</v>
      </c>
      <c r="H2080">
        <v>2.14</v>
      </c>
      <c r="J2080" s="35">
        <f t="shared" si="33"/>
        <v>0</v>
      </c>
    </row>
    <row r="2081" spans="1:10">
      <c r="A2081" s="2">
        <v>42499</v>
      </c>
      <c r="B2081">
        <v>0.84630000000000005</v>
      </c>
      <c r="D2081">
        <v>1.3492999999999999</v>
      </c>
      <c r="F2081">
        <v>1.5903</v>
      </c>
      <c r="H2081">
        <v>2.1128</v>
      </c>
      <c r="J2081" s="35">
        <f t="shared" si="33"/>
        <v>0</v>
      </c>
    </row>
    <row r="2082" spans="1:10">
      <c r="A2082" s="2">
        <v>42500</v>
      </c>
      <c r="B2082">
        <v>0.86129999999999995</v>
      </c>
      <c r="D2082">
        <v>1.3653</v>
      </c>
      <c r="F2082">
        <v>1.6042999999999998</v>
      </c>
      <c r="H2082">
        <v>2.1225000000000001</v>
      </c>
      <c r="J2082" s="35">
        <f t="shared" si="33"/>
        <v>0</v>
      </c>
    </row>
    <row r="2083" spans="1:10">
      <c r="A2083" s="2">
        <v>42501</v>
      </c>
      <c r="B2083">
        <v>0.86550000000000005</v>
      </c>
      <c r="D2083">
        <v>1.3494999999999999</v>
      </c>
      <c r="F2083">
        <v>1.581</v>
      </c>
      <c r="H2083">
        <v>2.093</v>
      </c>
      <c r="J2083" s="35">
        <f t="shared" si="33"/>
        <v>0</v>
      </c>
    </row>
    <row r="2084" spans="1:10">
      <c r="A2084" s="2">
        <v>42502</v>
      </c>
      <c r="B2084">
        <v>0.88900000000000001</v>
      </c>
      <c r="D2084">
        <v>1.3848</v>
      </c>
      <c r="F2084">
        <v>1.6139999999999999</v>
      </c>
      <c r="H2084">
        <v>2.1110000000000002</v>
      </c>
      <c r="J2084" s="35">
        <f t="shared" si="33"/>
        <v>0</v>
      </c>
    </row>
    <row r="2085" spans="1:10">
      <c r="A2085" s="2">
        <v>42503</v>
      </c>
      <c r="B2085">
        <v>0.88200000000000001</v>
      </c>
      <c r="D2085">
        <v>1.349</v>
      </c>
      <c r="F2085">
        <v>1.5705</v>
      </c>
      <c r="H2085">
        <v>2.0720000000000001</v>
      </c>
      <c r="J2085" s="35">
        <f t="shared" si="33"/>
        <v>0</v>
      </c>
    </row>
    <row r="2086" spans="1:10">
      <c r="A2086" s="2">
        <v>42506</v>
      </c>
      <c r="B2086">
        <v>0.9133</v>
      </c>
      <c r="D2086">
        <v>1.3973</v>
      </c>
      <c r="F2086">
        <v>1.6185</v>
      </c>
      <c r="H2086">
        <v>2.1110000000000002</v>
      </c>
      <c r="J2086" s="35">
        <f t="shared" si="33"/>
        <v>0</v>
      </c>
    </row>
    <row r="2087" spans="1:10">
      <c r="A2087" s="2">
        <v>42507</v>
      </c>
      <c r="B2087">
        <v>0.95150000000000001</v>
      </c>
      <c r="D2087">
        <v>1.4287000000000001</v>
      </c>
      <c r="F2087">
        <v>1.6435</v>
      </c>
      <c r="H2087">
        <v>2.1202999999999999</v>
      </c>
      <c r="J2087" s="35">
        <f t="shared" si="33"/>
        <v>0</v>
      </c>
    </row>
    <row r="2088" spans="1:10">
      <c r="A2088" s="2">
        <v>42508</v>
      </c>
      <c r="B2088">
        <v>1.0087999999999999</v>
      </c>
      <c r="D2088">
        <v>1.4997</v>
      </c>
      <c r="F2088">
        <v>1.7050000000000001</v>
      </c>
      <c r="H2088">
        <v>2.1640000000000001</v>
      </c>
      <c r="J2088" s="35">
        <f t="shared" si="33"/>
        <v>0</v>
      </c>
    </row>
    <row r="2089" spans="1:10">
      <c r="A2089" s="2">
        <v>42509</v>
      </c>
      <c r="B2089">
        <v>1.0175000000000001</v>
      </c>
      <c r="D2089">
        <v>1.5044999999999999</v>
      </c>
      <c r="F2089">
        <v>1.71</v>
      </c>
      <c r="H2089">
        <v>2.1507999999999998</v>
      </c>
      <c r="J2089" s="35">
        <f t="shared" si="33"/>
        <v>0</v>
      </c>
    </row>
    <row r="2090" spans="1:10">
      <c r="A2090" s="2">
        <v>42510</v>
      </c>
      <c r="B2090">
        <v>1.0157</v>
      </c>
      <c r="D2090">
        <v>1.4925999999999999</v>
      </c>
      <c r="F2090">
        <v>1.6985000000000001</v>
      </c>
      <c r="H2090">
        <v>2.1427</v>
      </c>
      <c r="J2090" s="35">
        <f t="shared" si="33"/>
        <v>0</v>
      </c>
    </row>
    <row r="2091" spans="1:10">
      <c r="A2091" s="2">
        <v>42513</v>
      </c>
      <c r="B2091">
        <v>1.0304</v>
      </c>
      <c r="D2091">
        <v>1.4948000000000001</v>
      </c>
      <c r="F2091">
        <v>1.6955</v>
      </c>
      <c r="H2091">
        <v>2.1435</v>
      </c>
      <c r="J2091" s="35">
        <f t="shared" si="33"/>
        <v>0</v>
      </c>
    </row>
    <row r="2092" spans="1:10">
      <c r="A2092" s="2">
        <v>42514</v>
      </c>
      <c r="B2092">
        <v>1.0555000000000001</v>
      </c>
      <c r="D2092">
        <v>1.5230999999999999</v>
      </c>
      <c r="F2092">
        <v>1.7213000000000001</v>
      </c>
      <c r="H2092">
        <v>2.1615000000000002</v>
      </c>
      <c r="J2092" s="35">
        <f t="shared" si="33"/>
        <v>0</v>
      </c>
    </row>
    <row r="2093" spans="1:10">
      <c r="A2093" s="2">
        <v>42515</v>
      </c>
      <c r="B2093">
        <v>1.0471999999999999</v>
      </c>
      <c r="D2093">
        <v>1.5242</v>
      </c>
      <c r="F2093">
        <v>1.7227999999999999</v>
      </c>
      <c r="H2093">
        <v>2.1785000000000001</v>
      </c>
      <c r="J2093" s="35">
        <f t="shared" si="33"/>
        <v>0</v>
      </c>
    </row>
    <row r="2094" spans="1:10">
      <c r="A2094" s="2">
        <v>42516</v>
      </c>
      <c r="B2094">
        <v>1.0085</v>
      </c>
      <c r="D2094">
        <v>1.4843999999999999</v>
      </c>
      <c r="F2094">
        <v>1.6884999999999999</v>
      </c>
      <c r="H2094">
        <v>2.1598000000000002</v>
      </c>
      <c r="J2094" s="35">
        <f t="shared" si="33"/>
        <v>0</v>
      </c>
    </row>
    <row r="2095" spans="1:10">
      <c r="A2095" s="2">
        <v>42517</v>
      </c>
      <c r="B2095">
        <v>1.0640000000000001</v>
      </c>
      <c r="D2095">
        <v>1.524</v>
      </c>
      <c r="F2095">
        <v>1.7103000000000002</v>
      </c>
      <c r="H2095">
        <v>2.1738</v>
      </c>
      <c r="J2095" s="35">
        <f t="shared" si="33"/>
        <v>0</v>
      </c>
    </row>
    <row r="2096" spans="1:10">
      <c r="A2096" s="2">
        <v>42520</v>
      </c>
      <c r="B2096">
        <v>1.079</v>
      </c>
      <c r="D2096">
        <v>1.516</v>
      </c>
      <c r="F2096">
        <v>1.71</v>
      </c>
      <c r="H2096">
        <v>2.1669999999999998</v>
      </c>
      <c r="J2096" s="35">
        <f t="shared" si="33"/>
        <v>0</v>
      </c>
    </row>
    <row r="2097" spans="1:10">
      <c r="A2097" s="2">
        <v>42521</v>
      </c>
      <c r="B2097">
        <v>1.0295000000000001</v>
      </c>
      <c r="D2097">
        <v>1.5023</v>
      </c>
      <c r="F2097">
        <v>1.704</v>
      </c>
      <c r="H2097">
        <v>2.1659999999999999</v>
      </c>
      <c r="J2097" s="35">
        <f t="shared" si="33"/>
        <v>0</v>
      </c>
    </row>
    <row r="2098" spans="1:10">
      <c r="A2098" s="2">
        <v>42522</v>
      </c>
      <c r="B2098">
        <v>1.0465</v>
      </c>
      <c r="D2098">
        <v>1.5081</v>
      </c>
      <c r="F2098">
        <v>1.7006999999999999</v>
      </c>
      <c r="H2098">
        <v>2.1423000000000001</v>
      </c>
      <c r="J2098" s="35">
        <f t="shared" si="33"/>
        <v>0</v>
      </c>
    </row>
    <row r="2099" spans="1:10">
      <c r="A2099" s="2">
        <v>42523</v>
      </c>
      <c r="B2099">
        <v>1.0352999999999999</v>
      </c>
      <c r="D2099">
        <v>1.4809999999999999</v>
      </c>
      <c r="F2099">
        <v>1.6735</v>
      </c>
      <c r="H2099">
        <v>2.1145</v>
      </c>
      <c r="J2099" s="35">
        <f t="shared" si="33"/>
        <v>0</v>
      </c>
    </row>
    <row r="2100" spans="1:10">
      <c r="A2100" s="2">
        <v>42524</v>
      </c>
      <c r="B2100">
        <v>0.92449999999999999</v>
      </c>
      <c r="D2100">
        <v>1.365</v>
      </c>
      <c r="F2100">
        <v>1.571</v>
      </c>
      <c r="H2100">
        <v>2.0329999999999999</v>
      </c>
      <c r="J2100" s="35">
        <f t="shared" si="33"/>
        <v>0</v>
      </c>
    </row>
    <row r="2101" spans="1:10">
      <c r="A2101" s="2">
        <v>42527</v>
      </c>
      <c r="B2101">
        <v>0.94</v>
      </c>
      <c r="D2101">
        <v>1.4024000000000001</v>
      </c>
      <c r="F2101">
        <v>1.6160000000000001</v>
      </c>
      <c r="H2101">
        <v>2.09</v>
      </c>
      <c r="J2101" s="35">
        <f t="shared" si="33"/>
        <v>0</v>
      </c>
    </row>
    <row r="2102" spans="1:10">
      <c r="A2102" s="2">
        <v>42528</v>
      </c>
      <c r="B2102">
        <v>0.92279999999999995</v>
      </c>
      <c r="D2102">
        <v>1.3754999999999999</v>
      </c>
      <c r="F2102">
        <v>1.589</v>
      </c>
      <c r="H2102">
        <v>2.0638000000000001</v>
      </c>
      <c r="J2102" s="35">
        <f t="shared" si="33"/>
        <v>0</v>
      </c>
    </row>
    <row r="2103" spans="1:10">
      <c r="A2103" s="2">
        <v>42529</v>
      </c>
      <c r="B2103">
        <v>0.91949999999999998</v>
      </c>
      <c r="D2103">
        <v>1.3660000000000001</v>
      </c>
      <c r="F2103">
        <v>1.5728</v>
      </c>
      <c r="H2103">
        <v>2.0293000000000001</v>
      </c>
      <c r="J2103" s="35">
        <f t="shared" si="33"/>
        <v>0</v>
      </c>
    </row>
    <row r="2104" spans="1:10">
      <c r="A2104" s="2">
        <v>42530</v>
      </c>
      <c r="B2104">
        <v>0.90810000000000002</v>
      </c>
      <c r="D2104">
        <v>1.3512999999999999</v>
      </c>
      <c r="F2104">
        <v>1.5590000000000002</v>
      </c>
      <c r="H2104">
        <v>2.0112999999999999</v>
      </c>
      <c r="J2104" s="35">
        <f t="shared" si="33"/>
        <v>0</v>
      </c>
    </row>
    <row r="2105" spans="1:10">
      <c r="A2105" s="2">
        <v>42531</v>
      </c>
      <c r="B2105">
        <v>0.87270000000000003</v>
      </c>
      <c r="D2105">
        <v>1.3048</v>
      </c>
      <c r="F2105">
        <v>1.5154999999999998</v>
      </c>
      <c r="H2105">
        <v>1.9778</v>
      </c>
      <c r="J2105" s="35">
        <f t="shared" si="33"/>
        <v>0</v>
      </c>
    </row>
    <row r="2106" spans="1:10">
      <c r="A2106" s="2">
        <v>42534</v>
      </c>
      <c r="B2106">
        <v>0.85440000000000005</v>
      </c>
      <c r="D2106">
        <v>1.2685</v>
      </c>
      <c r="F2106">
        <v>1.4815</v>
      </c>
      <c r="H2106">
        <v>1.946</v>
      </c>
      <c r="J2106" s="35">
        <f t="shared" si="33"/>
        <v>0</v>
      </c>
    </row>
    <row r="2107" spans="1:10">
      <c r="A2107" s="2">
        <v>42535</v>
      </c>
      <c r="B2107">
        <v>0.874</v>
      </c>
      <c r="D2107">
        <v>1.2775000000000001</v>
      </c>
      <c r="F2107">
        <v>1.4853000000000001</v>
      </c>
      <c r="H2107">
        <v>1.9407999999999999</v>
      </c>
      <c r="J2107" s="35">
        <f t="shared" si="33"/>
        <v>0</v>
      </c>
    </row>
    <row r="2108" spans="1:10">
      <c r="A2108" s="2">
        <v>42536</v>
      </c>
      <c r="B2108">
        <v>0.82320000000000004</v>
      </c>
      <c r="D2108">
        <v>1.2284999999999999</v>
      </c>
      <c r="F2108">
        <v>1.4458</v>
      </c>
      <c r="H2108">
        <v>1.9228000000000001</v>
      </c>
      <c r="J2108" s="35">
        <f t="shared" si="33"/>
        <v>0</v>
      </c>
    </row>
    <row r="2109" spans="1:10">
      <c r="A2109" s="2">
        <v>42537</v>
      </c>
      <c r="B2109">
        <v>0.83179999999999998</v>
      </c>
      <c r="D2109">
        <v>1.2391000000000001</v>
      </c>
      <c r="F2109">
        <v>1.4475</v>
      </c>
      <c r="H2109">
        <v>1.9043000000000001</v>
      </c>
      <c r="J2109" s="35">
        <f t="shared" si="33"/>
        <v>0</v>
      </c>
    </row>
    <row r="2110" spans="1:10">
      <c r="A2110" s="2">
        <v>42538</v>
      </c>
      <c r="B2110">
        <v>0.8468</v>
      </c>
      <c r="D2110">
        <v>1.2736000000000001</v>
      </c>
      <c r="F2110">
        <v>1.4875</v>
      </c>
      <c r="H2110">
        <v>1.9403999999999999</v>
      </c>
      <c r="J2110" s="35">
        <f t="shared" si="33"/>
        <v>0</v>
      </c>
    </row>
    <row r="2111" spans="1:10">
      <c r="A2111" s="2">
        <v>42541</v>
      </c>
      <c r="B2111">
        <v>0.89149999999999996</v>
      </c>
      <c r="D2111">
        <v>1.351</v>
      </c>
      <c r="F2111">
        <v>1.5678000000000001</v>
      </c>
      <c r="H2111">
        <v>2.0198</v>
      </c>
      <c r="J2111" s="35">
        <f t="shared" si="33"/>
        <v>0</v>
      </c>
    </row>
    <row r="2112" spans="1:10">
      <c r="A2112" s="2">
        <v>42542</v>
      </c>
      <c r="B2112">
        <v>0.89729999999999999</v>
      </c>
      <c r="D2112">
        <v>1.3688</v>
      </c>
      <c r="F2112">
        <v>1.5872999999999999</v>
      </c>
      <c r="H2112">
        <v>2.0425</v>
      </c>
      <c r="J2112" s="35">
        <f t="shared" si="33"/>
        <v>0</v>
      </c>
    </row>
    <row r="2113" spans="1:10">
      <c r="A2113" s="2">
        <v>42543</v>
      </c>
      <c r="B2113">
        <v>0.877</v>
      </c>
      <c r="D2113">
        <v>1.3474999999999999</v>
      </c>
      <c r="F2113">
        <v>1.5649999999999999</v>
      </c>
      <c r="H2113">
        <v>2.0259999999999998</v>
      </c>
      <c r="J2113" s="35">
        <f t="shared" si="33"/>
        <v>0</v>
      </c>
    </row>
    <row r="2114" spans="1:10">
      <c r="A2114" s="2">
        <v>42544</v>
      </c>
      <c r="B2114">
        <v>0.91449999999999998</v>
      </c>
      <c r="D2114">
        <v>1.4043999999999999</v>
      </c>
      <c r="F2114">
        <v>1.6263000000000001</v>
      </c>
      <c r="H2114">
        <v>2.0880999999999998</v>
      </c>
      <c r="J2114" s="35">
        <f t="shared" si="33"/>
        <v>0</v>
      </c>
    </row>
    <row r="2115" spans="1:10">
      <c r="A2115" s="2">
        <v>42545</v>
      </c>
      <c r="B2115">
        <v>0.75129999999999997</v>
      </c>
      <c r="D2115">
        <v>1.2150000000000001</v>
      </c>
      <c r="F2115">
        <v>1.4355</v>
      </c>
      <c r="H2115">
        <v>1.9475</v>
      </c>
      <c r="J2115" s="35">
        <f t="shared" si="33"/>
        <v>0</v>
      </c>
    </row>
    <row r="2116" spans="1:10">
      <c r="A2116" s="2">
        <v>42548</v>
      </c>
      <c r="B2116">
        <v>0.71279999999999999</v>
      </c>
      <c r="D2116">
        <v>1.1054999999999999</v>
      </c>
      <c r="F2116">
        <v>1.3130999999999999</v>
      </c>
      <c r="H2116">
        <v>1.7913000000000001</v>
      </c>
      <c r="J2116" s="35">
        <f t="shared" si="33"/>
        <v>0</v>
      </c>
    </row>
    <row r="2117" spans="1:10">
      <c r="A2117" s="2">
        <v>42549</v>
      </c>
      <c r="B2117">
        <v>0.73350000000000004</v>
      </c>
      <c r="D2117">
        <v>1.1395</v>
      </c>
      <c r="F2117">
        <v>1.3477999999999999</v>
      </c>
      <c r="H2117">
        <v>1.8058000000000001</v>
      </c>
      <c r="J2117" s="35">
        <f t="shared" si="33"/>
        <v>0</v>
      </c>
    </row>
    <row r="2118" spans="1:10">
      <c r="A2118" s="2">
        <v>42550</v>
      </c>
      <c r="B2118">
        <v>0.77180000000000004</v>
      </c>
      <c r="D2118">
        <v>1.1930000000000001</v>
      </c>
      <c r="F2118">
        <v>1.4015</v>
      </c>
      <c r="H2118">
        <v>1.8494999999999999</v>
      </c>
      <c r="J2118" s="35">
        <f t="shared" si="33"/>
        <v>0</v>
      </c>
    </row>
    <row r="2119" spans="1:10">
      <c r="A2119" s="2">
        <v>42551</v>
      </c>
      <c r="B2119">
        <v>0.73450000000000004</v>
      </c>
      <c r="D2119">
        <v>1.1528</v>
      </c>
      <c r="F2119">
        <v>1.3639999999999999</v>
      </c>
      <c r="H2119">
        <v>1.8279999999999998</v>
      </c>
      <c r="J2119" s="35">
        <f t="shared" si="33"/>
        <v>0</v>
      </c>
    </row>
    <row r="2120" spans="1:10">
      <c r="A2120" s="2">
        <v>42552</v>
      </c>
      <c r="B2120">
        <v>0.75700000000000001</v>
      </c>
      <c r="D2120">
        <v>1.143</v>
      </c>
      <c r="F2120">
        <v>1.3574999999999999</v>
      </c>
      <c r="H2120">
        <v>1.7909000000000002</v>
      </c>
      <c r="J2120" s="35">
        <f t="shared" si="33"/>
        <v>0</v>
      </c>
    </row>
    <row r="2121" spans="1:10">
      <c r="A2121" s="2">
        <v>42555</v>
      </c>
      <c r="B2121">
        <v>0.76400000000000001</v>
      </c>
      <c r="D2121">
        <v>1.149</v>
      </c>
      <c r="F2121">
        <v>1.35</v>
      </c>
      <c r="H2121">
        <v>1.7925</v>
      </c>
      <c r="J2121" s="35">
        <f t="shared" si="33"/>
        <v>0</v>
      </c>
    </row>
    <row r="2122" spans="1:10">
      <c r="A2122" s="2">
        <v>42556</v>
      </c>
      <c r="B2122">
        <v>0.72850000000000004</v>
      </c>
      <c r="D2122">
        <v>1.0948</v>
      </c>
      <c r="F2122">
        <v>1.2934999999999999</v>
      </c>
      <c r="H2122">
        <v>1.744</v>
      </c>
      <c r="J2122" s="35">
        <f t="shared" ref="J2122:J2185" si="34">C2122+E2122+G2122+I2122</f>
        <v>0</v>
      </c>
    </row>
    <row r="2123" spans="1:10">
      <c r="A2123" s="2">
        <v>42557</v>
      </c>
      <c r="B2123">
        <v>0.74239999999999995</v>
      </c>
      <c r="D2123">
        <v>1.0847</v>
      </c>
      <c r="F2123">
        <v>1.2763</v>
      </c>
      <c r="H2123">
        <v>1.7202999999999999</v>
      </c>
      <c r="J2123" s="35">
        <f t="shared" si="34"/>
        <v>0</v>
      </c>
    </row>
    <row r="2124" spans="1:10">
      <c r="A2124" s="2">
        <v>42558</v>
      </c>
      <c r="B2124">
        <v>0.75929999999999997</v>
      </c>
      <c r="D2124">
        <v>1.0980000000000001</v>
      </c>
      <c r="F2124">
        <v>1.2865</v>
      </c>
      <c r="H2124">
        <v>1.7225000000000001</v>
      </c>
      <c r="J2124" s="35">
        <f t="shared" si="34"/>
        <v>0</v>
      </c>
    </row>
    <row r="2125" spans="1:10">
      <c r="A2125" s="2">
        <v>42559</v>
      </c>
      <c r="B2125">
        <v>0.76729999999999998</v>
      </c>
      <c r="D2125">
        <v>1.0658000000000001</v>
      </c>
      <c r="F2125">
        <v>1.2473000000000001</v>
      </c>
      <c r="H2125">
        <v>1.6760999999999999</v>
      </c>
      <c r="J2125" s="35">
        <f t="shared" si="34"/>
        <v>0</v>
      </c>
    </row>
    <row r="2126" spans="1:10">
      <c r="A2126" s="2">
        <v>42562</v>
      </c>
      <c r="B2126">
        <v>0.82199999999999995</v>
      </c>
      <c r="D2126">
        <v>1.1437999999999999</v>
      </c>
      <c r="F2126">
        <v>1.3191999999999999</v>
      </c>
      <c r="H2126">
        <v>1.7198</v>
      </c>
      <c r="J2126" s="35">
        <f t="shared" si="34"/>
        <v>0</v>
      </c>
    </row>
    <row r="2127" spans="1:10">
      <c r="A2127" s="2">
        <v>42563</v>
      </c>
      <c r="B2127">
        <v>0.85650000000000004</v>
      </c>
      <c r="D2127">
        <v>1.2095</v>
      </c>
      <c r="F2127">
        <v>1.3893</v>
      </c>
      <c r="H2127">
        <v>1.7959000000000001</v>
      </c>
      <c r="J2127" s="35">
        <f t="shared" si="34"/>
        <v>0</v>
      </c>
    </row>
    <row r="2128" spans="1:10">
      <c r="A2128" s="2">
        <v>42564</v>
      </c>
      <c r="B2128">
        <v>0.83</v>
      </c>
      <c r="D2128">
        <v>1.1635</v>
      </c>
      <c r="F2128">
        <v>1.3340000000000001</v>
      </c>
      <c r="H2128">
        <v>1.7262999999999999</v>
      </c>
      <c r="J2128" s="35">
        <f t="shared" si="34"/>
        <v>0</v>
      </c>
    </row>
    <row r="2129" spans="1:10">
      <c r="A2129" s="2">
        <v>42565</v>
      </c>
      <c r="B2129">
        <v>0.85699999999999998</v>
      </c>
      <c r="D2129">
        <v>1.212</v>
      </c>
      <c r="F2129">
        <v>1.389</v>
      </c>
      <c r="H2129">
        <v>1.7970000000000002</v>
      </c>
      <c r="J2129" s="35">
        <f t="shared" si="34"/>
        <v>0</v>
      </c>
    </row>
    <row r="2130" spans="1:10">
      <c r="A2130" s="2">
        <v>42566</v>
      </c>
      <c r="B2130">
        <v>0.88049999999999995</v>
      </c>
      <c r="D2130">
        <v>1.232</v>
      </c>
      <c r="F2130">
        <v>1.4104999999999999</v>
      </c>
      <c r="H2130">
        <v>1.8134999999999999</v>
      </c>
      <c r="J2130" s="35">
        <f t="shared" si="34"/>
        <v>0</v>
      </c>
    </row>
    <row r="2131" spans="1:10">
      <c r="A2131" s="2">
        <v>42569</v>
      </c>
      <c r="B2131">
        <v>0.89949999999999997</v>
      </c>
      <c r="D2131">
        <v>1.258</v>
      </c>
      <c r="F2131">
        <v>1.4378</v>
      </c>
      <c r="H2131">
        <v>1.839</v>
      </c>
      <c r="J2131" s="35">
        <f t="shared" si="34"/>
        <v>0</v>
      </c>
    </row>
    <row r="2132" spans="1:10">
      <c r="A2132" s="2">
        <v>42570</v>
      </c>
      <c r="B2132">
        <v>0.90559999999999996</v>
      </c>
      <c r="D2132">
        <v>1.2446999999999999</v>
      </c>
      <c r="F2132">
        <v>1.4211</v>
      </c>
      <c r="H2132">
        <v>1.8239999999999998</v>
      </c>
      <c r="J2132" s="35">
        <f t="shared" si="34"/>
        <v>0</v>
      </c>
    </row>
    <row r="2133" spans="1:10">
      <c r="A2133" s="2">
        <v>42571</v>
      </c>
      <c r="B2133">
        <v>0.93500000000000005</v>
      </c>
      <c r="D2133">
        <v>1.2831999999999999</v>
      </c>
      <c r="F2133">
        <v>1.4581</v>
      </c>
      <c r="H2133">
        <v>1.8525</v>
      </c>
      <c r="J2133" s="35">
        <f t="shared" si="34"/>
        <v>0</v>
      </c>
    </row>
    <row r="2134" spans="1:10">
      <c r="A2134" s="2">
        <v>42572</v>
      </c>
      <c r="B2134">
        <v>0.95599999999999996</v>
      </c>
      <c r="D2134">
        <v>1.2945</v>
      </c>
      <c r="F2134">
        <v>1.4699</v>
      </c>
      <c r="H2134">
        <v>1.8685</v>
      </c>
      <c r="J2134" s="35">
        <f t="shared" si="34"/>
        <v>0</v>
      </c>
    </row>
    <row r="2135" spans="1:10">
      <c r="A2135" s="2">
        <v>42573</v>
      </c>
      <c r="B2135">
        <v>0.96630000000000005</v>
      </c>
      <c r="D2135">
        <v>1.3083</v>
      </c>
      <c r="F2135">
        <v>1.4788000000000001</v>
      </c>
      <c r="H2135">
        <v>1.8559999999999999</v>
      </c>
      <c r="J2135" s="35">
        <f t="shared" si="34"/>
        <v>0</v>
      </c>
    </row>
    <row r="2136" spans="1:10">
      <c r="A2136" s="2">
        <v>42576</v>
      </c>
      <c r="B2136">
        <v>0.99099999999999999</v>
      </c>
      <c r="D2136">
        <v>1.3228</v>
      </c>
      <c r="F2136">
        <v>1.4878</v>
      </c>
      <c r="H2136">
        <v>1.8605</v>
      </c>
      <c r="J2136" s="35">
        <f t="shared" si="34"/>
        <v>0</v>
      </c>
    </row>
    <row r="2137" spans="1:10">
      <c r="A2137" s="2">
        <v>42577</v>
      </c>
      <c r="B2137">
        <v>0.94489999999999996</v>
      </c>
      <c r="D2137">
        <v>1.2998000000000001</v>
      </c>
      <c r="F2137">
        <v>1.4662999999999999</v>
      </c>
      <c r="H2137">
        <v>1.849</v>
      </c>
      <c r="J2137" s="35">
        <f t="shared" si="34"/>
        <v>0</v>
      </c>
    </row>
    <row r="2138" spans="1:10">
      <c r="A2138" s="2">
        <v>42578</v>
      </c>
      <c r="B2138">
        <v>0.94769999999999999</v>
      </c>
      <c r="D2138">
        <v>1.2418</v>
      </c>
      <c r="F2138">
        <v>1.4037999999999999</v>
      </c>
      <c r="H2138">
        <v>1.7823</v>
      </c>
      <c r="J2138" s="35">
        <f t="shared" si="34"/>
        <v>0</v>
      </c>
    </row>
    <row r="2139" spans="1:10">
      <c r="A2139" s="2">
        <v>42579</v>
      </c>
      <c r="B2139">
        <v>0.92549999999999999</v>
      </c>
      <c r="D2139">
        <v>1.2368000000000001</v>
      </c>
      <c r="F2139">
        <v>1.4015</v>
      </c>
      <c r="H2139">
        <v>1.7873000000000001</v>
      </c>
      <c r="J2139" s="35">
        <f t="shared" si="34"/>
        <v>0</v>
      </c>
    </row>
    <row r="2140" spans="1:10">
      <c r="A2140" s="2">
        <v>42580</v>
      </c>
      <c r="B2140">
        <v>0.88049999999999995</v>
      </c>
      <c r="D2140">
        <v>1.1830000000000001</v>
      </c>
      <c r="F2140">
        <v>1.3519999999999999</v>
      </c>
      <c r="H2140">
        <v>1.7395</v>
      </c>
      <c r="J2140" s="35">
        <f t="shared" si="34"/>
        <v>0</v>
      </c>
    </row>
    <row r="2141" spans="1:10">
      <c r="A2141" s="2">
        <v>42583</v>
      </c>
      <c r="B2141">
        <v>0.90880000000000005</v>
      </c>
      <c r="D2141">
        <v>1.2407999999999999</v>
      </c>
      <c r="F2141">
        <v>1.4165000000000001</v>
      </c>
      <c r="H2141">
        <v>1.8153000000000001</v>
      </c>
      <c r="J2141" s="35">
        <f t="shared" si="34"/>
        <v>0</v>
      </c>
    </row>
    <row r="2142" spans="1:10">
      <c r="A2142" s="2">
        <v>42584</v>
      </c>
      <c r="B2142">
        <v>0.9224</v>
      </c>
      <c r="D2142">
        <v>1.2699</v>
      </c>
      <c r="F2142">
        <v>1.4492</v>
      </c>
      <c r="H2142">
        <v>1.8443000000000001</v>
      </c>
      <c r="J2142" s="35">
        <f t="shared" si="34"/>
        <v>0</v>
      </c>
    </row>
    <row r="2143" spans="1:10">
      <c r="A2143" s="2">
        <v>42585</v>
      </c>
      <c r="B2143">
        <v>0.92979999999999996</v>
      </c>
      <c r="D2143">
        <v>1.258</v>
      </c>
      <c r="F2143">
        <v>1.4373</v>
      </c>
      <c r="H2143">
        <v>1.831</v>
      </c>
      <c r="J2143" s="35">
        <f t="shared" si="34"/>
        <v>0</v>
      </c>
    </row>
    <row r="2144" spans="1:10">
      <c r="A2144" s="2">
        <v>42586</v>
      </c>
      <c r="B2144">
        <v>0.9133</v>
      </c>
      <c r="D2144">
        <v>1.22</v>
      </c>
      <c r="F2144">
        <v>1.3965000000000001</v>
      </c>
      <c r="H2144">
        <v>1.7898000000000001</v>
      </c>
      <c r="J2144" s="35">
        <f t="shared" si="34"/>
        <v>0</v>
      </c>
    </row>
    <row r="2145" spans="1:10">
      <c r="A2145" s="2">
        <v>42587</v>
      </c>
      <c r="B2145">
        <v>0.99199999999999999</v>
      </c>
      <c r="D2145">
        <v>1.3165</v>
      </c>
      <c r="F2145">
        <v>1.4795</v>
      </c>
      <c r="H2145">
        <v>1.8452999999999999</v>
      </c>
      <c r="J2145" s="35">
        <f t="shared" si="34"/>
        <v>0</v>
      </c>
    </row>
    <row r="2146" spans="1:10">
      <c r="A2146" s="2">
        <v>42590</v>
      </c>
      <c r="B2146">
        <v>1.0087999999999999</v>
      </c>
      <c r="D2146">
        <v>1.3268</v>
      </c>
      <c r="F2146">
        <v>1.4878</v>
      </c>
      <c r="H2146">
        <v>1.8479999999999999</v>
      </c>
      <c r="J2146" s="35">
        <f t="shared" si="34"/>
        <v>0</v>
      </c>
    </row>
    <row r="2147" spans="1:10">
      <c r="A2147" s="2">
        <v>42591</v>
      </c>
      <c r="B2147">
        <v>0.99480000000000002</v>
      </c>
      <c r="D2147">
        <v>1.284</v>
      </c>
      <c r="F2147">
        <v>1.4390000000000001</v>
      </c>
      <c r="H2147">
        <v>1.7930000000000001</v>
      </c>
      <c r="J2147" s="35">
        <f t="shared" si="34"/>
        <v>0</v>
      </c>
    </row>
    <row r="2148" spans="1:10">
      <c r="A2148" s="2">
        <v>42592</v>
      </c>
      <c r="B2148">
        <v>0.96050000000000002</v>
      </c>
      <c r="D2148">
        <v>1.2415</v>
      </c>
      <c r="F2148">
        <v>1.3965000000000001</v>
      </c>
      <c r="H2148">
        <v>1.7574999999999998</v>
      </c>
      <c r="J2148" s="35">
        <f t="shared" si="34"/>
        <v>0</v>
      </c>
    </row>
    <row r="2149" spans="1:10">
      <c r="A2149" s="2">
        <v>42593</v>
      </c>
      <c r="B2149">
        <v>0.99850000000000005</v>
      </c>
      <c r="D2149">
        <v>1.2909999999999999</v>
      </c>
      <c r="F2149">
        <v>1.4430000000000001</v>
      </c>
      <c r="H2149">
        <v>1.7865</v>
      </c>
      <c r="J2149" s="35">
        <f t="shared" si="34"/>
        <v>0</v>
      </c>
    </row>
    <row r="2150" spans="1:10">
      <c r="A2150" s="2">
        <v>42594</v>
      </c>
      <c r="B2150">
        <v>0.95930000000000004</v>
      </c>
      <c r="D2150">
        <v>1.2410000000000001</v>
      </c>
      <c r="F2150">
        <v>1.3980000000000001</v>
      </c>
      <c r="H2150">
        <v>1.7368000000000001</v>
      </c>
      <c r="J2150" s="35">
        <f t="shared" si="34"/>
        <v>0</v>
      </c>
    </row>
    <row r="2151" spans="1:10">
      <c r="A2151" s="2">
        <v>42597</v>
      </c>
      <c r="B2151">
        <v>0.95940000000000003</v>
      </c>
      <c r="D2151">
        <v>1.2735000000000001</v>
      </c>
      <c r="F2151">
        <v>1.4355</v>
      </c>
      <c r="H2151">
        <v>1.7833000000000001</v>
      </c>
      <c r="J2151" s="35">
        <f t="shared" si="34"/>
        <v>0</v>
      </c>
    </row>
    <row r="2152" spans="1:10">
      <c r="A2152" s="2">
        <v>42598</v>
      </c>
      <c r="B2152">
        <v>0.97829999999999995</v>
      </c>
      <c r="D2152">
        <v>1.2854999999999999</v>
      </c>
      <c r="F2152">
        <v>1.4395</v>
      </c>
      <c r="H2152">
        <v>1.78</v>
      </c>
      <c r="J2152" s="35">
        <f t="shared" si="34"/>
        <v>0</v>
      </c>
    </row>
    <row r="2153" spans="1:10">
      <c r="A2153" s="2">
        <v>42599</v>
      </c>
      <c r="B2153">
        <v>0.97599999999999998</v>
      </c>
      <c r="D2153">
        <v>1.2727999999999999</v>
      </c>
      <c r="F2153">
        <v>1.4224999999999999</v>
      </c>
      <c r="H2153">
        <v>1.7455000000000001</v>
      </c>
      <c r="J2153" s="35">
        <f t="shared" si="34"/>
        <v>0</v>
      </c>
    </row>
    <row r="2154" spans="1:10">
      <c r="A2154" s="2">
        <v>42600</v>
      </c>
      <c r="B2154">
        <v>0.96099999999999997</v>
      </c>
      <c r="D2154">
        <v>1.2587999999999999</v>
      </c>
      <c r="F2154">
        <v>1.4125000000000001</v>
      </c>
      <c r="H2154">
        <v>1.7455000000000001</v>
      </c>
      <c r="J2154" s="35">
        <f t="shared" si="34"/>
        <v>0</v>
      </c>
    </row>
    <row r="2155" spans="1:10">
      <c r="A2155" s="2">
        <v>42601</v>
      </c>
      <c r="B2155">
        <v>1.0009999999999999</v>
      </c>
      <c r="D2155">
        <v>1.2974999999999999</v>
      </c>
      <c r="F2155">
        <v>1.4422999999999999</v>
      </c>
      <c r="H2155">
        <v>1.7589999999999999</v>
      </c>
      <c r="J2155" s="35">
        <f t="shared" si="34"/>
        <v>0</v>
      </c>
    </row>
    <row r="2156" spans="1:10">
      <c r="A2156" s="2">
        <v>42604</v>
      </c>
      <c r="B2156">
        <v>0.99450000000000005</v>
      </c>
      <c r="D2156">
        <v>1.2615000000000001</v>
      </c>
      <c r="F2156">
        <v>1.3997999999999999</v>
      </c>
      <c r="H2156">
        <v>1.6987999999999999</v>
      </c>
      <c r="J2156" s="35">
        <f t="shared" si="34"/>
        <v>0</v>
      </c>
    </row>
    <row r="2157" spans="1:10">
      <c r="A2157" s="2">
        <v>42605</v>
      </c>
      <c r="B2157">
        <v>1</v>
      </c>
      <c r="D2157">
        <v>1.2631000000000001</v>
      </c>
      <c r="F2157">
        <v>1.401</v>
      </c>
      <c r="H2157">
        <v>1.6830000000000001</v>
      </c>
      <c r="J2157" s="35">
        <f t="shared" si="34"/>
        <v>0</v>
      </c>
    </row>
    <row r="2158" spans="1:10">
      <c r="A2158" s="2">
        <v>42606</v>
      </c>
      <c r="B2158">
        <v>0.98899999999999999</v>
      </c>
      <c r="D2158">
        <v>1.27</v>
      </c>
      <c r="F2158">
        <v>1.4133</v>
      </c>
      <c r="H2158">
        <v>1.6867999999999999</v>
      </c>
      <c r="J2158" s="35">
        <f t="shared" si="34"/>
        <v>0</v>
      </c>
    </row>
    <row r="2159" spans="1:10">
      <c r="A2159" s="2">
        <v>42607</v>
      </c>
      <c r="B2159">
        <v>1.0145</v>
      </c>
      <c r="D2159">
        <v>1.2985</v>
      </c>
      <c r="F2159">
        <v>1.4359999999999999</v>
      </c>
      <c r="H2159">
        <v>1.7210000000000001</v>
      </c>
      <c r="J2159" s="35">
        <f t="shared" si="34"/>
        <v>0</v>
      </c>
    </row>
    <row r="2160" spans="1:10">
      <c r="A2160" s="2">
        <v>42608</v>
      </c>
      <c r="B2160">
        <v>1.0662</v>
      </c>
      <c r="D2160">
        <v>1.3583000000000001</v>
      </c>
      <c r="F2160">
        <v>1.4877</v>
      </c>
      <c r="H2160">
        <v>1.7425000000000002</v>
      </c>
      <c r="J2160" s="35">
        <f t="shared" si="34"/>
        <v>0</v>
      </c>
    </row>
    <row r="2161" spans="1:10">
      <c r="A2161" s="2">
        <v>42611</v>
      </c>
      <c r="B2161">
        <v>1.0323</v>
      </c>
      <c r="D2161">
        <v>1.29</v>
      </c>
      <c r="F2161">
        <v>1.4144999999999999</v>
      </c>
      <c r="H2161">
        <v>1.6637</v>
      </c>
      <c r="J2161" s="35">
        <f t="shared" si="34"/>
        <v>0</v>
      </c>
    </row>
    <row r="2162" spans="1:10">
      <c r="A2162" s="2">
        <v>42612</v>
      </c>
      <c r="B2162">
        <v>1.0363</v>
      </c>
      <c r="D2162">
        <v>1.302</v>
      </c>
      <c r="F2162">
        <v>1.4279999999999999</v>
      </c>
      <c r="H2162">
        <v>1.6867999999999999</v>
      </c>
      <c r="J2162" s="35">
        <f t="shared" si="34"/>
        <v>0</v>
      </c>
    </row>
    <row r="2163" spans="1:10">
      <c r="A2163" s="2">
        <v>42613</v>
      </c>
      <c r="B2163">
        <v>1.052</v>
      </c>
      <c r="D2163">
        <v>1.3225</v>
      </c>
      <c r="F2163">
        <v>1.4473</v>
      </c>
      <c r="H2163">
        <v>1.6978</v>
      </c>
      <c r="J2163" s="35">
        <f t="shared" si="34"/>
        <v>0</v>
      </c>
    </row>
    <row r="2164" spans="1:10">
      <c r="A2164" s="2">
        <v>42614</v>
      </c>
      <c r="B2164">
        <v>1.0345</v>
      </c>
      <c r="D2164">
        <v>1.3108</v>
      </c>
      <c r="F2164">
        <v>1.4390000000000001</v>
      </c>
      <c r="H2164">
        <v>1.7015</v>
      </c>
      <c r="J2164" s="35">
        <f t="shared" si="34"/>
        <v>0</v>
      </c>
    </row>
    <row r="2165" spans="1:10">
      <c r="A2165" s="2">
        <v>42615</v>
      </c>
      <c r="B2165">
        <v>1.0395000000000001</v>
      </c>
      <c r="D2165">
        <v>1.3220000000000001</v>
      </c>
      <c r="F2165">
        <v>1.462</v>
      </c>
      <c r="H2165">
        <v>1.7465000000000002</v>
      </c>
      <c r="J2165" s="35">
        <f t="shared" si="34"/>
        <v>0</v>
      </c>
    </row>
    <row r="2166" spans="1:10">
      <c r="A2166" s="2">
        <v>42618</v>
      </c>
      <c r="B2166">
        <v>1.044</v>
      </c>
      <c r="D2166">
        <v>1.3185</v>
      </c>
      <c r="F2166">
        <v>1.4563999999999999</v>
      </c>
      <c r="H2166">
        <v>1.74</v>
      </c>
      <c r="J2166" s="35">
        <f t="shared" si="34"/>
        <v>0</v>
      </c>
    </row>
    <row r="2167" spans="1:10">
      <c r="A2167" s="2">
        <v>42619</v>
      </c>
      <c r="B2167">
        <v>0.98329999999999995</v>
      </c>
      <c r="D2167">
        <v>1.2473000000000001</v>
      </c>
      <c r="F2167">
        <v>1.3897999999999999</v>
      </c>
      <c r="H2167">
        <v>1.6922999999999999</v>
      </c>
      <c r="J2167" s="35">
        <f t="shared" si="34"/>
        <v>0</v>
      </c>
    </row>
    <row r="2168" spans="1:10">
      <c r="A2168" s="2">
        <v>42620</v>
      </c>
      <c r="B2168">
        <v>0.98950000000000005</v>
      </c>
      <c r="D2168">
        <v>1.2478</v>
      </c>
      <c r="F2168">
        <v>1.3893</v>
      </c>
      <c r="H2168">
        <v>1.7010000000000001</v>
      </c>
      <c r="J2168" s="35">
        <f t="shared" si="34"/>
        <v>0</v>
      </c>
    </row>
    <row r="2169" spans="1:10">
      <c r="A2169" s="2">
        <v>42621</v>
      </c>
      <c r="B2169">
        <v>1.0293000000000001</v>
      </c>
      <c r="D2169">
        <v>1.3035000000000001</v>
      </c>
      <c r="F2169">
        <v>1.4470000000000001</v>
      </c>
      <c r="H2169">
        <v>1.764</v>
      </c>
      <c r="J2169" s="35">
        <f t="shared" si="34"/>
        <v>0</v>
      </c>
    </row>
    <row r="2170" spans="1:10">
      <c r="A2170" s="2">
        <v>42622</v>
      </c>
      <c r="B2170">
        <v>1.0507</v>
      </c>
      <c r="D2170">
        <v>1.367</v>
      </c>
      <c r="F2170">
        <v>1.5245</v>
      </c>
      <c r="H2170">
        <v>1.855</v>
      </c>
      <c r="J2170" s="35">
        <f t="shared" si="34"/>
        <v>0</v>
      </c>
    </row>
    <row r="2171" spans="1:10">
      <c r="A2171" s="2">
        <v>42625</v>
      </c>
      <c r="B2171">
        <v>1.0253000000000001</v>
      </c>
      <c r="D2171">
        <v>1.3435000000000001</v>
      </c>
      <c r="F2171">
        <v>1.5074999999999998</v>
      </c>
      <c r="H2171">
        <v>1.8445</v>
      </c>
      <c r="J2171" s="35">
        <f t="shared" si="34"/>
        <v>0</v>
      </c>
    </row>
    <row r="2172" spans="1:10">
      <c r="A2172" s="2">
        <v>42626</v>
      </c>
      <c r="B2172">
        <v>1.0413000000000001</v>
      </c>
      <c r="D2172">
        <v>1.3917999999999999</v>
      </c>
      <c r="F2172">
        <v>1.5655000000000001</v>
      </c>
      <c r="H2172">
        <v>1.9112</v>
      </c>
      <c r="J2172" s="35">
        <f t="shared" si="34"/>
        <v>0</v>
      </c>
    </row>
    <row r="2173" spans="1:10">
      <c r="A2173" s="2">
        <v>42627</v>
      </c>
      <c r="B2173">
        <v>1.0096000000000001</v>
      </c>
      <c r="D2173">
        <v>1.3547</v>
      </c>
      <c r="F2173">
        <v>1.5278</v>
      </c>
      <c r="H2173">
        <v>1.8914</v>
      </c>
      <c r="J2173" s="35">
        <f t="shared" si="34"/>
        <v>0</v>
      </c>
    </row>
    <row r="2174" spans="1:10">
      <c r="A2174" s="2">
        <v>42628</v>
      </c>
      <c r="B2174">
        <v>0.98929999999999996</v>
      </c>
      <c r="D2174">
        <v>1.3389</v>
      </c>
      <c r="F2174">
        <v>1.5203</v>
      </c>
      <c r="H2174">
        <v>1.9008</v>
      </c>
      <c r="J2174" s="35">
        <f t="shared" si="34"/>
        <v>0</v>
      </c>
    </row>
    <row r="2175" spans="1:10">
      <c r="A2175" s="2">
        <v>42629</v>
      </c>
      <c r="B2175">
        <v>1.0149999999999999</v>
      </c>
      <c r="D2175">
        <v>1.3528</v>
      </c>
      <c r="F2175">
        <v>1.5243</v>
      </c>
      <c r="H2175">
        <v>1.8858000000000001</v>
      </c>
      <c r="J2175" s="35">
        <f t="shared" si="34"/>
        <v>0</v>
      </c>
    </row>
    <row r="2176" spans="1:10">
      <c r="A2176" s="2">
        <v>42632</v>
      </c>
      <c r="B2176">
        <v>1.038</v>
      </c>
      <c r="D2176">
        <v>1.3763000000000001</v>
      </c>
      <c r="F2176">
        <v>1.546</v>
      </c>
      <c r="H2176">
        <v>1.8980000000000001</v>
      </c>
      <c r="J2176" s="35">
        <f t="shared" si="34"/>
        <v>0</v>
      </c>
    </row>
    <row r="2177" spans="1:10">
      <c r="A2177" s="2">
        <v>42633</v>
      </c>
      <c r="B2177">
        <v>1.0369999999999999</v>
      </c>
      <c r="D2177">
        <v>1.3654999999999999</v>
      </c>
      <c r="F2177">
        <v>1.5350000000000001</v>
      </c>
      <c r="H2177">
        <v>1.885</v>
      </c>
      <c r="J2177" s="35">
        <f t="shared" si="34"/>
        <v>0</v>
      </c>
    </row>
    <row r="2178" spans="1:10">
      <c r="A2178" s="2">
        <v>42634</v>
      </c>
      <c r="B2178">
        <v>1.0363</v>
      </c>
      <c r="D2178">
        <v>1.3460000000000001</v>
      </c>
      <c r="F2178">
        <v>1.5034999999999998</v>
      </c>
      <c r="H2178">
        <v>1.835</v>
      </c>
      <c r="J2178" s="35">
        <f t="shared" si="34"/>
        <v>0</v>
      </c>
    </row>
    <row r="2179" spans="1:10">
      <c r="A2179" s="2">
        <v>42635</v>
      </c>
      <c r="B2179">
        <v>1.0253000000000001</v>
      </c>
      <c r="D2179">
        <v>1.3085</v>
      </c>
      <c r="F2179">
        <v>1.4584999999999999</v>
      </c>
      <c r="H2179">
        <v>1.786</v>
      </c>
      <c r="J2179" s="35">
        <f t="shared" si="34"/>
        <v>0</v>
      </c>
    </row>
    <row r="2180" spans="1:10">
      <c r="A2180" s="2">
        <v>42636</v>
      </c>
      <c r="B2180">
        <v>1.0153000000000001</v>
      </c>
      <c r="D2180">
        <v>1.3069999999999999</v>
      </c>
      <c r="F2180">
        <v>1.4628999999999999</v>
      </c>
      <c r="H2180">
        <v>1.8008</v>
      </c>
      <c r="J2180" s="35">
        <f t="shared" si="34"/>
        <v>0</v>
      </c>
    </row>
    <row r="2181" spans="1:10">
      <c r="A2181" s="2">
        <v>42639</v>
      </c>
      <c r="B2181">
        <v>0.99399999999999999</v>
      </c>
      <c r="D2181">
        <v>1.2698</v>
      </c>
      <c r="F2181">
        <v>1.4262999999999999</v>
      </c>
      <c r="H2181">
        <v>1.7703</v>
      </c>
      <c r="J2181" s="35">
        <f t="shared" si="34"/>
        <v>0</v>
      </c>
    </row>
    <row r="2182" spans="1:10">
      <c r="A2182" s="2">
        <v>42640</v>
      </c>
      <c r="B2182">
        <v>0.99850000000000005</v>
      </c>
      <c r="D2182">
        <v>1.2605</v>
      </c>
      <c r="F2182">
        <v>1.4079999999999999</v>
      </c>
      <c r="H2182">
        <v>1.728</v>
      </c>
      <c r="J2182" s="35">
        <f t="shared" si="34"/>
        <v>0</v>
      </c>
    </row>
    <row r="2183" spans="1:10">
      <c r="A2183" s="2">
        <v>42641</v>
      </c>
      <c r="B2183">
        <v>0.99670000000000003</v>
      </c>
      <c r="D2183">
        <v>1.2727999999999999</v>
      </c>
      <c r="F2183">
        <v>1.4224999999999999</v>
      </c>
      <c r="H2183">
        <v>1.74</v>
      </c>
      <c r="J2183" s="35">
        <f t="shared" si="34"/>
        <v>0</v>
      </c>
    </row>
    <row r="2184" spans="1:10">
      <c r="A2184" s="2">
        <v>42642</v>
      </c>
      <c r="B2184">
        <v>0.99280000000000002</v>
      </c>
      <c r="D2184">
        <v>1.2683</v>
      </c>
      <c r="F2184">
        <v>1.42</v>
      </c>
      <c r="H2184">
        <v>1.7375</v>
      </c>
      <c r="J2184" s="35">
        <f t="shared" si="34"/>
        <v>0</v>
      </c>
    </row>
    <row r="2185" spans="1:10">
      <c r="A2185" s="2">
        <v>42643</v>
      </c>
      <c r="B2185">
        <v>1.0129999999999999</v>
      </c>
      <c r="D2185">
        <v>1.3009999999999999</v>
      </c>
      <c r="F2185">
        <v>1.4555</v>
      </c>
      <c r="H2185">
        <v>1.7793999999999999</v>
      </c>
      <c r="J2185" s="35">
        <f t="shared" si="34"/>
        <v>0</v>
      </c>
    </row>
    <row r="2186" spans="1:10">
      <c r="A2186" s="2">
        <v>42646</v>
      </c>
      <c r="B2186">
        <v>1.0247999999999999</v>
      </c>
      <c r="D2186">
        <v>1.3208</v>
      </c>
      <c r="F2186">
        <v>1.4769999999999999</v>
      </c>
      <c r="H2186">
        <v>1.8073000000000001</v>
      </c>
      <c r="J2186" s="35">
        <f t="shared" ref="J2186:J2249" si="35">C2186+E2186+G2186+I2186</f>
        <v>0</v>
      </c>
    </row>
    <row r="2187" spans="1:10">
      <c r="A2187" s="2">
        <v>42647</v>
      </c>
      <c r="B2187">
        <v>1.0495000000000001</v>
      </c>
      <c r="D2187">
        <v>1.3726</v>
      </c>
      <c r="F2187">
        <v>1.5381</v>
      </c>
      <c r="H2187">
        <v>1.8733</v>
      </c>
      <c r="J2187" s="35">
        <f t="shared" si="35"/>
        <v>0</v>
      </c>
    </row>
    <row r="2188" spans="1:10">
      <c r="A2188" s="2">
        <v>42648</v>
      </c>
      <c r="B2188">
        <v>1.0661</v>
      </c>
      <c r="D2188">
        <v>1.3884000000000001</v>
      </c>
      <c r="F2188">
        <v>1.552</v>
      </c>
      <c r="H2188">
        <v>1.8895999999999999</v>
      </c>
      <c r="J2188" s="35">
        <f t="shared" si="35"/>
        <v>0</v>
      </c>
    </row>
    <row r="2189" spans="1:10">
      <c r="A2189" s="2">
        <v>42649</v>
      </c>
      <c r="B2189">
        <v>1.0860000000000001</v>
      </c>
      <c r="D2189">
        <v>1.4228000000000001</v>
      </c>
      <c r="F2189">
        <v>1.5826</v>
      </c>
      <c r="H2189">
        <v>1.9121000000000001</v>
      </c>
      <c r="J2189" s="35">
        <f t="shared" si="35"/>
        <v>0</v>
      </c>
    </row>
    <row r="2190" spans="1:10">
      <c r="A2190" s="2">
        <v>42650</v>
      </c>
      <c r="B2190">
        <v>1.0676000000000001</v>
      </c>
      <c r="D2190">
        <v>1.397</v>
      </c>
      <c r="F2190">
        <v>1.556</v>
      </c>
      <c r="H2190">
        <v>1.8925000000000001</v>
      </c>
      <c r="J2190" s="35">
        <f t="shared" si="35"/>
        <v>0</v>
      </c>
    </row>
    <row r="2191" spans="1:10">
      <c r="A2191" s="2">
        <v>42653</v>
      </c>
      <c r="B2191">
        <v>1.101</v>
      </c>
      <c r="D2191">
        <v>1.46</v>
      </c>
      <c r="F2191">
        <v>1.6228</v>
      </c>
      <c r="H2191">
        <v>1.9597</v>
      </c>
      <c r="J2191" s="35">
        <f t="shared" si="35"/>
        <v>0</v>
      </c>
    </row>
    <row r="2192" spans="1:10">
      <c r="A2192" s="2">
        <v>42654</v>
      </c>
      <c r="B2192">
        <v>1.1005</v>
      </c>
      <c r="D2192">
        <v>1.4424999999999999</v>
      </c>
      <c r="F2192">
        <v>1.6042000000000001</v>
      </c>
      <c r="H2192">
        <v>1.9464999999999999</v>
      </c>
      <c r="J2192" s="35">
        <f t="shared" si="35"/>
        <v>0</v>
      </c>
    </row>
    <row r="2193" spans="1:10">
      <c r="A2193" s="2">
        <v>42655</v>
      </c>
      <c r="B2193">
        <v>1.0869</v>
      </c>
      <c r="D2193">
        <v>1.4382999999999999</v>
      </c>
      <c r="F2193">
        <v>1.6055999999999999</v>
      </c>
      <c r="H2193">
        <v>1.9494</v>
      </c>
      <c r="J2193" s="35">
        <f t="shared" si="35"/>
        <v>0</v>
      </c>
    </row>
    <row r="2194" spans="1:10">
      <c r="A2194" s="2">
        <v>42656</v>
      </c>
      <c r="B2194">
        <v>1.0645</v>
      </c>
      <c r="D2194">
        <v>1.4104000000000001</v>
      </c>
      <c r="F2194">
        <v>1.577</v>
      </c>
      <c r="H2194">
        <v>1.9226000000000001</v>
      </c>
      <c r="J2194" s="35">
        <f t="shared" si="35"/>
        <v>0</v>
      </c>
    </row>
    <row r="2195" spans="1:10">
      <c r="A2195" s="2">
        <v>42657</v>
      </c>
      <c r="B2195">
        <v>1.0643</v>
      </c>
      <c r="D2195">
        <v>1.4490000000000001</v>
      </c>
      <c r="F2195">
        <v>1.6284999999999998</v>
      </c>
      <c r="H2195">
        <v>1.9950999999999999</v>
      </c>
      <c r="J2195" s="35">
        <f t="shared" si="35"/>
        <v>0</v>
      </c>
    </row>
    <row r="2196" spans="1:10">
      <c r="A2196" s="2">
        <v>42660</v>
      </c>
      <c r="B2196">
        <v>1.0409999999999999</v>
      </c>
      <c r="D2196">
        <v>1.4213</v>
      </c>
      <c r="F2196">
        <v>1.599</v>
      </c>
      <c r="H2196">
        <v>1.9595</v>
      </c>
      <c r="J2196" s="35">
        <f t="shared" si="35"/>
        <v>0</v>
      </c>
    </row>
    <row r="2197" spans="1:10">
      <c r="A2197" s="2">
        <v>42661</v>
      </c>
      <c r="B2197">
        <v>1.026</v>
      </c>
      <c r="D2197">
        <v>1.3919000000000001</v>
      </c>
      <c r="F2197">
        <v>1.5716999999999999</v>
      </c>
      <c r="H2197">
        <v>1.9380999999999999</v>
      </c>
      <c r="J2197" s="35">
        <f t="shared" si="35"/>
        <v>0</v>
      </c>
    </row>
    <row r="2198" spans="1:10">
      <c r="A2198" s="2">
        <v>42662</v>
      </c>
      <c r="B2198">
        <v>1.0315000000000001</v>
      </c>
      <c r="D2198">
        <v>1.3951</v>
      </c>
      <c r="F2198">
        <v>1.5758000000000001</v>
      </c>
      <c r="H2198">
        <v>1.9386000000000001</v>
      </c>
      <c r="J2198" s="35">
        <f t="shared" si="35"/>
        <v>0</v>
      </c>
    </row>
    <row r="2199" spans="1:10">
      <c r="A2199" s="2">
        <v>42663</v>
      </c>
      <c r="B2199">
        <v>1.0598000000000001</v>
      </c>
      <c r="D2199">
        <v>1.4222000000000001</v>
      </c>
      <c r="F2199">
        <v>1.5954999999999999</v>
      </c>
      <c r="H2199">
        <v>1.9436</v>
      </c>
      <c r="J2199" s="35">
        <f t="shared" si="35"/>
        <v>0</v>
      </c>
    </row>
    <row r="2200" spans="1:10">
      <c r="A2200" s="2">
        <v>42664</v>
      </c>
      <c r="B2200">
        <v>1.0604</v>
      </c>
      <c r="D2200">
        <v>1.4047000000000001</v>
      </c>
      <c r="F2200">
        <v>1.5750999999999999</v>
      </c>
      <c r="H2200">
        <v>1.9243999999999999</v>
      </c>
      <c r="J2200" s="35">
        <f t="shared" si="35"/>
        <v>0</v>
      </c>
    </row>
    <row r="2201" spans="1:10">
      <c r="A2201" s="2">
        <v>42667</v>
      </c>
      <c r="B2201">
        <v>1.0808</v>
      </c>
      <c r="D2201">
        <v>1.4342999999999999</v>
      </c>
      <c r="F2201">
        <v>1.6032999999999999</v>
      </c>
      <c r="H2201">
        <v>1.9519</v>
      </c>
      <c r="J2201" s="35">
        <f t="shared" si="35"/>
        <v>0</v>
      </c>
    </row>
    <row r="2202" spans="1:10">
      <c r="A2202" s="2">
        <v>42668</v>
      </c>
      <c r="B2202">
        <v>1.0836999999999999</v>
      </c>
      <c r="D2202">
        <v>1.4315</v>
      </c>
      <c r="F2202">
        <v>1.5975999999999999</v>
      </c>
      <c r="H2202">
        <v>1.9380999999999999</v>
      </c>
      <c r="J2202" s="35">
        <f t="shared" si="35"/>
        <v>0</v>
      </c>
    </row>
    <row r="2203" spans="1:10">
      <c r="A2203" s="2">
        <v>42669</v>
      </c>
      <c r="B2203">
        <v>1.0944</v>
      </c>
      <c r="D2203">
        <v>1.472</v>
      </c>
      <c r="F2203">
        <v>1.6448</v>
      </c>
      <c r="H2203">
        <v>1.9925000000000002</v>
      </c>
      <c r="J2203" s="35">
        <f t="shared" si="35"/>
        <v>0</v>
      </c>
    </row>
    <row r="2204" spans="1:10">
      <c r="A2204" s="2">
        <v>42670</v>
      </c>
      <c r="B2204">
        <v>1.107</v>
      </c>
      <c r="D2204">
        <v>1.5249999999999999</v>
      </c>
      <c r="F2204">
        <v>1.7067999999999999</v>
      </c>
      <c r="H2204">
        <v>2.0632999999999999</v>
      </c>
      <c r="J2204" s="35">
        <f t="shared" si="35"/>
        <v>0</v>
      </c>
    </row>
    <row r="2205" spans="1:10">
      <c r="A2205" s="2">
        <v>42671</v>
      </c>
      <c r="B2205">
        <v>1.0871</v>
      </c>
      <c r="D2205">
        <v>1.5146999999999999</v>
      </c>
      <c r="F2205">
        <v>1.7063999999999999</v>
      </c>
      <c r="H2205">
        <v>2.0697000000000001</v>
      </c>
      <c r="J2205" s="35">
        <f t="shared" si="35"/>
        <v>0</v>
      </c>
    </row>
    <row r="2206" spans="1:10">
      <c r="A2206" s="2">
        <v>42674</v>
      </c>
      <c r="B2206">
        <v>1.0805</v>
      </c>
      <c r="D2206">
        <v>1.4953000000000001</v>
      </c>
      <c r="F2206">
        <v>1.6839</v>
      </c>
      <c r="H2206">
        <v>2.0377999999999998</v>
      </c>
      <c r="J2206" s="35">
        <f t="shared" si="35"/>
        <v>0</v>
      </c>
    </row>
    <row r="2207" spans="1:10">
      <c r="A2207" s="2">
        <v>42675</v>
      </c>
      <c r="B2207">
        <v>1.07</v>
      </c>
      <c r="D2207">
        <v>1.4917</v>
      </c>
      <c r="F2207">
        <v>1.6858</v>
      </c>
      <c r="H2207">
        <v>2.0403000000000002</v>
      </c>
      <c r="J2207" s="35">
        <f t="shared" si="35"/>
        <v>0</v>
      </c>
    </row>
    <row r="2208" spans="1:10">
      <c r="A2208" s="2">
        <v>42676</v>
      </c>
      <c r="B2208">
        <v>1.0481</v>
      </c>
      <c r="D2208">
        <v>1.4671000000000001</v>
      </c>
      <c r="F2208">
        <v>1.663</v>
      </c>
      <c r="H2208">
        <v>2.0325000000000002</v>
      </c>
      <c r="J2208" s="35">
        <f t="shared" si="35"/>
        <v>0</v>
      </c>
    </row>
    <row r="2209" spans="1:10">
      <c r="A2209" s="2">
        <v>42677</v>
      </c>
      <c r="B2209">
        <v>1.0502</v>
      </c>
      <c r="D2209">
        <v>1.4713000000000001</v>
      </c>
      <c r="F2209">
        <v>1.6703000000000001</v>
      </c>
      <c r="H2209">
        <v>2.0545</v>
      </c>
      <c r="J2209" s="35">
        <f t="shared" si="35"/>
        <v>0</v>
      </c>
    </row>
    <row r="2210" spans="1:10">
      <c r="A2210" s="2">
        <v>42678</v>
      </c>
      <c r="B2210">
        <v>1.0335000000000001</v>
      </c>
      <c r="D2210">
        <v>1.4413</v>
      </c>
      <c r="F2210">
        <v>1.6395</v>
      </c>
      <c r="H2210">
        <v>2.0127000000000002</v>
      </c>
      <c r="J2210" s="35">
        <f t="shared" si="35"/>
        <v>0</v>
      </c>
    </row>
    <row r="2211" spans="1:10">
      <c r="A2211" s="2">
        <v>42681</v>
      </c>
      <c r="B2211">
        <v>1.0726</v>
      </c>
      <c r="D2211">
        <v>1.4975000000000001</v>
      </c>
      <c r="F2211">
        <v>1.69</v>
      </c>
      <c r="H2211">
        <v>2.0512999999999999</v>
      </c>
      <c r="J2211" s="35">
        <f t="shared" si="35"/>
        <v>0</v>
      </c>
    </row>
    <row r="2212" spans="1:10">
      <c r="A2212" s="2">
        <v>42682</v>
      </c>
      <c r="B2212">
        <v>1.0985</v>
      </c>
      <c r="D2212">
        <v>1.5306</v>
      </c>
      <c r="F2212">
        <v>1.72</v>
      </c>
      <c r="H2212">
        <v>2.0682999999999998</v>
      </c>
      <c r="J2212" s="35">
        <f t="shared" si="35"/>
        <v>0</v>
      </c>
    </row>
    <row r="2213" spans="1:10">
      <c r="A2213" s="2">
        <v>42683</v>
      </c>
      <c r="B2213">
        <v>1.1437999999999999</v>
      </c>
      <c r="D2213">
        <v>1.7175</v>
      </c>
      <c r="F2213">
        <v>1.9272</v>
      </c>
      <c r="H2213">
        <v>2.294</v>
      </c>
      <c r="J2213" s="35">
        <f t="shared" si="35"/>
        <v>0</v>
      </c>
    </row>
    <row r="2214" spans="1:10">
      <c r="A2214" s="2">
        <v>42684</v>
      </c>
      <c r="B2214">
        <v>1.1724999999999999</v>
      </c>
      <c r="D2214">
        <v>1.8077999999999999</v>
      </c>
      <c r="F2214">
        <v>2.0190000000000001</v>
      </c>
      <c r="H2214">
        <v>2.3908</v>
      </c>
      <c r="J2214" s="35">
        <f t="shared" si="35"/>
        <v>0</v>
      </c>
    </row>
    <row r="2215" spans="1:10">
      <c r="A2215" s="2">
        <v>42685</v>
      </c>
      <c r="B2215">
        <v>1.1855</v>
      </c>
      <c r="D2215">
        <v>1.7779</v>
      </c>
      <c r="F2215">
        <v>2.02</v>
      </c>
      <c r="H2215">
        <v>2.379</v>
      </c>
      <c r="J2215" s="35">
        <f t="shared" si="35"/>
        <v>0</v>
      </c>
    </row>
    <row r="2216" spans="1:10">
      <c r="A2216" s="2">
        <v>42688</v>
      </c>
      <c r="B2216">
        <v>1.2444999999999999</v>
      </c>
      <c r="D2216">
        <v>1.9318</v>
      </c>
      <c r="F2216">
        <v>2.1375000000000002</v>
      </c>
      <c r="H2216">
        <v>2.4622999999999999</v>
      </c>
      <c r="J2216" s="35">
        <f t="shared" si="35"/>
        <v>0</v>
      </c>
    </row>
    <row r="2217" spans="1:10">
      <c r="A2217" s="2">
        <v>42689</v>
      </c>
      <c r="B2217">
        <v>1.2358</v>
      </c>
      <c r="D2217">
        <v>1.8894</v>
      </c>
      <c r="F2217">
        <v>2.0834000000000001</v>
      </c>
      <c r="H2217">
        <v>2.3909000000000002</v>
      </c>
      <c r="J2217" s="35">
        <f t="shared" si="35"/>
        <v>0</v>
      </c>
    </row>
    <row r="2218" spans="1:10">
      <c r="A2218" s="2">
        <v>42690</v>
      </c>
      <c r="B2218">
        <v>1.2398</v>
      </c>
      <c r="D2218">
        <v>1.8944999999999999</v>
      </c>
      <c r="F2218">
        <v>2.0804</v>
      </c>
      <c r="H2218">
        <v>2.3576000000000001</v>
      </c>
      <c r="J2218" s="35">
        <f t="shared" si="35"/>
        <v>0</v>
      </c>
    </row>
    <row r="2219" spans="1:10">
      <c r="A2219" s="2">
        <v>42691</v>
      </c>
      <c r="B2219">
        <v>1.2789999999999999</v>
      </c>
      <c r="D2219">
        <v>1.9582000000000002</v>
      </c>
      <c r="F2219">
        <v>2.1484999999999999</v>
      </c>
      <c r="H2219">
        <v>2.4430999999999998</v>
      </c>
      <c r="J2219" s="35">
        <f t="shared" si="35"/>
        <v>0</v>
      </c>
    </row>
    <row r="2220" spans="1:10">
      <c r="A2220" s="2">
        <v>42692</v>
      </c>
      <c r="B2220">
        <v>1.2993000000000001</v>
      </c>
      <c r="D2220">
        <v>2.0173000000000001</v>
      </c>
      <c r="F2220">
        <v>2.2033</v>
      </c>
      <c r="H2220">
        <v>2.4698000000000002</v>
      </c>
      <c r="J2220" s="35">
        <f t="shared" si="35"/>
        <v>0</v>
      </c>
    </row>
    <row r="2221" spans="1:10">
      <c r="A2221" s="2">
        <v>42695</v>
      </c>
      <c r="B2221">
        <v>1.284</v>
      </c>
      <c r="D2221">
        <v>1.9643000000000002</v>
      </c>
      <c r="F2221">
        <v>2.1484000000000001</v>
      </c>
      <c r="H2221">
        <v>2.4207999999999998</v>
      </c>
      <c r="J2221" s="35">
        <f t="shared" si="35"/>
        <v>0</v>
      </c>
    </row>
    <row r="2222" spans="1:10">
      <c r="A2222" s="2">
        <v>42696</v>
      </c>
      <c r="B2222">
        <v>1.2779</v>
      </c>
      <c r="D2222">
        <v>1.9462999999999999</v>
      </c>
      <c r="F2222">
        <v>2.1332</v>
      </c>
      <c r="H2222">
        <v>2.4205000000000001</v>
      </c>
      <c r="J2222" s="35">
        <f t="shared" si="35"/>
        <v>0</v>
      </c>
    </row>
    <row r="2223" spans="1:10">
      <c r="A2223" s="2">
        <v>42697</v>
      </c>
      <c r="B2223">
        <v>1.3145</v>
      </c>
      <c r="D2223">
        <v>1.9923</v>
      </c>
      <c r="F2223">
        <v>2.1715</v>
      </c>
      <c r="H2223">
        <v>2.4428000000000001</v>
      </c>
      <c r="J2223" s="35">
        <f t="shared" si="35"/>
        <v>0</v>
      </c>
    </row>
    <row r="2224" spans="1:10">
      <c r="A2224" s="2">
        <v>42698</v>
      </c>
      <c r="B2224">
        <v>1.34</v>
      </c>
      <c r="D2224">
        <v>1.994</v>
      </c>
      <c r="F2224">
        <v>2.1775000000000002</v>
      </c>
      <c r="H2224">
        <v>2.4394</v>
      </c>
      <c r="J2224" s="35">
        <f t="shared" si="35"/>
        <v>0</v>
      </c>
    </row>
    <row r="2225" spans="1:10">
      <c r="A2225" s="2">
        <v>42699</v>
      </c>
      <c r="B2225">
        <v>1.3305</v>
      </c>
      <c r="D2225">
        <v>2.0055000000000001</v>
      </c>
      <c r="F2225">
        <v>2.1840000000000002</v>
      </c>
      <c r="H2225">
        <v>2.4409999999999998</v>
      </c>
      <c r="J2225" s="35">
        <f t="shared" si="35"/>
        <v>0</v>
      </c>
    </row>
    <row r="2226" spans="1:10">
      <c r="A2226" s="2">
        <v>42702</v>
      </c>
      <c r="B2226">
        <v>1.3025</v>
      </c>
      <c r="D2226">
        <v>1.9634</v>
      </c>
      <c r="F2226">
        <v>2.1469999999999998</v>
      </c>
      <c r="H2226">
        <v>2.4195000000000002</v>
      </c>
      <c r="J2226" s="35">
        <f t="shared" si="35"/>
        <v>0</v>
      </c>
    </row>
    <row r="2227" spans="1:10">
      <c r="A2227" s="2">
        <v>42703</v>
      </c>
      <c r="B2227">
        <v>1.2879</v>
      </c>
      <c r="D2227">
        <v>1.9398</v>
      </c>
      <c r="F2227">
        <v>2.1248</v>
      </c>
      <c r="H2227">
        <v>2.3986999999999998</v>
      </c>
      <c r="J2227" s="35">
        <f t="shared" si="35"/>
        <v>0</v>
      </c>
    </row>
    <row r="2228" spans="1:10">
      <c r="A2228" s="2">
        <v>42704</v>
      </c>
      <c r="B2228">
        <v>1.3203</v>
      </c>
      <c r="D2228">
        <v>2.0207999999999999</v>
      </c>
      <c r="F2228">
        <v>2.2141000000000002</v>
      </c>
      <c r="H2228">
        <v>2.4933999999999998</v>
      </c>
      <c r="J2228" s="35">
        <f t="shared" si="35"/>
        <v>0</v>
      </c>
    </row>
    <row r="2229" spans="1:10">
      <c r="A2229" s="2">
        <v>42705</v>
      </c>
      <c r="B2229">
        <v>1.3474999999999999</v>
      </c>
      <c r="D2229">
        <v>2.0870000000000002</v>
      </c>
      <c r="F2229">
        <v>2.2867999999999999</v>
      </c>
      <c r="H2229">
        <v>2.5640999999999998</v>
      </c>
      <c r="J2229" s="35">
        <f t="shared" si="35"/>
        <v>0</v>
      </c>
    </row>
    <row r="2230" spans="1:10">
      <c r="A2230" s="2">
        <v>42706</v>
      </c>
      <c r="B2230">
        <v>1.3105</v>
      </c>
      <c r="D2230">
        <v>2.0259999999999998</v>
      </c>
      <c r="F2230">
        <v>2.2263999999999999</v>
      </c>
      <c r="H2230">
        <v>2.5190999999999999</v>
      </c>
      <c r="J2230" s="35">
        <f t="shared" si="35"/>
        <v>0</v>
      </c>
    </row>
    <row r="2231" spans="1:10">
      <c r="A2231" s="2">
        <v>42709</v>
      </c>
      <c r="B2231">
        <v>1.339</v>
      </c>
      <c r="D2231">
        <v>2.0468999999999999</v>
      </c>
      <c r="F2231">
        <v>2.2416</v>
      </c>
      <c r="H2231">
        <v>2.5274999999999999</v>
      </c>
      <c r="J2231" s="35">
        <f t="shared" si="35"/>
        <v>0</v>
      </c>
    </row>
    <row r="2232" spans="1:10">
      <c r="A2232" s="2">
        <v>42710</v>
      </c>
      <c r="B2232">
        <v>1.3421000000000001</v>
      </c>
      <c r="D2232">
        <v>2.0468000000000002</v>
      </c>
      <c r="F2232">
        <v>2.2442000000000002</v>
      </c>
      <c r="H2232">
        <v>2.5411000000000001</v>
      </c>
      <c r="J2232" s="35">
        <f t="shared" si="35"/>
        <v>0</v>
      </c>
    </row>
    <row r="2233" spans="1:10">
      <c r="A2233" s="2">
        <v>42711</v>
      </c>
      <c r="B2233">
        <v>1.3203</v>
      </c>
      <c r="D2233">
        <v>1.9971000000000001</v>
      </c>
      <c r="F2233">
        <v>2.1898</v>
      </c>
      <c r="H2233">
        <v>2.484</v>
      </c>
      <c r="J2233" s="35">
        <f t="shared" si="35"/>
        <v>0</v>
      </c>
    </row>
    <row r="2234" spans="1:10">
      <c r="A2234" s="2">
        <v>42712</v>
      </c>
      <c r="B2234">
        <v>1.3391999999999999</v>
      </c>
      <c r="D2234">
        <v>2.0628000000000002</v>
      </c>
      <c r="F2234">
        <v>2.2696999999999998</v>
      </c>
      <c r="H2234">
        <v>2.5796999999999999</v>
      </c>
      <c r="J2234" s="35">
        <f t="shared" si="35"/>
        <v>0</v>
      </c>
    </row>
    <row r="2235" spans="1:10">
      <c r="A2235" s="2">
        <v>42713</v>
      </c>
      <c r="B2235">
        <v>1.3673</v>
      </c>
      <c r="D2235">
        <v>2.1253000000000002</v>
      </c>
      <c r="F2235">
        <v>2.3359999999999999</v>
      </c>
      <c r="H2235">
        <v>2.6435</v>
      </c>
      <c r="J2235" s="35">
        <f t="shared" si="35"/>
        <v>0</v>
      </c>
    </row>
    <row r="2236" spans="1:10">
      <c r="A2236" s="2">
        <v>42716</v>
      </c>
      <c r="B2236">
        <v>1.369</v>
      </c>
      <c r="D2236">
        <v>2.1244999999999998</v>
      </c>
      <c r="F2236">
        <v>2.3412999999999999</v>
      </c>
      <c r="H2236">
        <v>2.6576</v>
      </c>
      <c r="J2236" s="35">
        <f t="shared" si="35"/>
        <v>0</v>
      </c>
    </row>
    <row r="2237" spans="1:10">
      <c r="A2237" s="2">
        <v>42717</v>
      </c>
      <c r="B2237">
        <v>1.3851</v>
      </c>
      <c r="D2237">
        <v>2.1242999999999999</v>
      </c>
      <c r="F2237">
        <v>2.3292999999999999</v>
      </c>
      <c r="H2237">
        <v>2.6291000000000002</v>
      </c>
      <c r="J2237" s="35">
        <f t="shared" si="35"/>
        <v>0</v>
      </c>
    </row>
    <row r="2238" spans="1:10">
      <c r="A2238" s="2">
        <v>42718</v>
      </c>
      <c r="B2238">
        <v>1.4935</v>
      </c>
      <c r="D2238">
        <v>2.2608000000000001</v>
      </c>
      <c r="F2238">
        <v>2.4464999999999999</v>
      </c>
      <c r="H2238">
        <v>2.7077999999999998</v>
      </c>
      <c r="J2238" s="35">
        <f t="shared" si="35"/>
        <v>0</v>
      </c>
    </row>
    <row r="2239" spans="1:10">
      <c r="A2239" s="2">
        <v>42719</v>
      </c>
      <c r="B2239">
        <v>1.5205</v>
      </c>
      <c r="D2239">
        <v>2.3167</v>
      </c>
      <c r="F2239">
        <v>2.4954999999999998</v>
      </c>
      <c r="H2239">
        <v>2.7223000000000002</v>
      </c>
      <c r="J2239" s="35">
        <f t="shared" si="35"/>
        <v>0</v>
      </c>
    </row>
    <row r="2240" spans="1:10">
      <c r="A2240" s="2">
        <v>42720</v>
      </c>
      <c r="B2240">
        <v>1.5167999999999999</v>
      </c>
      <c r="D2240">
        <v>2.3075000000000001</v>
      </c>
      <c r="F2240">
        <v>2.4969999999999999</v>
      </c>
      <c r="H2240">
        <v>2.7427000000000001</v>
      </c>
      <c r="J2240" s="35">
        <f t="shared" si="35"/>
        <v>0</v>
      </c>
    </row>
    <row r="2241" spans="1:10">
      <c r="A2241" s="2">
        <v>42723</v>
      </c>
      <c r="B2241">
        <v>1.4915</v>
      </c>
      <c r="D2241">
        <v>2.2585000000000002</v>
      </c>
      <c r="F2241">
        <v>2.4468000000000001</v>
      </c>
      <c r="H2241">
        <v>2.6953</v>
      </c>
      <c r="J2241" s="35">
        <f t="shared" si="35"/>
        <v>0</v>
      </c>
    </row>
    <row r="2242" spans="1:10">
      <c r="A2242" s="2">
        <v>42724</v>
      </c>
      <c r="B2242">
        <v>1.4964999999999999</v>
      </c>
      <c r="D2242">
        <v>2.2730000000000001</v>
      </c>
      <c r="F2242">
        <v>2.4609999999999999</v>
      </c>
      <c r="H2242">
        <v>2.7072000000000003</v>
      </c>
      <c r="J2242" s="35">
        <f t="shared" si="35"/>
        <v>0</v>
      </c>
    </row>
    <row r="2243" spans="1:10">
      <c r="A2243" s="2">
        <v>42725</v>
      </c>
      <c r="B2243">
        <v>1.4809999999999999</v>
      </c>
      <c r="D2243">
        <v>2.2518000000000002</v>
      </c>
      <c r="F2243">
        <v>2.4384999999999999</v>
      </c>
      <c r="H2243">
        <v>2.677</v>
      </c>
      <c r="J2243" s="35">
        <f t="shared" si="35"/>
        <v>0</v>
      </c>
    </row>
    <row r="2244" spans="1:10">
      <c r="A2244" s="2">
        <v>42726</v>
      </c>
      <c r="B2244">
        <v>1.5</v>
      </c>
      <c r="D2244">
        <v>2.2640000000000002</v>
      </c>
      <c r="F2244">
        <v>2.4491999999999998</v>
      </c>
      <c r="H2244">
        <v>2.6909999999999998</v>
      </c>
      <c r="J2244" s="35">
        <f t="shared" si="35"/>
        <v>0</v>
      </c>
    </row>
    <row r="2245" spans="1:10">
      <c r="A2245" s="2">
        <v>42727</v>
      </c>
      <c r="B2245">
        <v>1.506</v>
      </c>
      <c r="D2245">
        <v>2.2565</v>
      </c>
      <c r="F2245">
        <v>2.4359999999999999</v>
      </c>
      <c r="H2245">
        <v>2.681</v>
      </c>
      <c r="J2245" s="35">
        <f t="shared" si="35"/>
        <v>0</v>
      </c>
    </row>
    <row r="2246" spans="1:10">
      <c r="A2246" s="2">
        <v>42730</v>
      </c>
      <c r="B2246">
        <v>1.5065</v>
      </c>
      <c r="D2246">
        <v>2.254</v>
      </c>
      <c r="F2246">
        <v>2.4359999999999999</v>
      </c>
      <c r="H2246">
        <v>2.6785000000000001</v>
      </c>
      <c r="J2246" s="35">
        <f t="shared" si="35"/>
        <v>0</v>
      </c>
    </row>
    <row r="2247" spans="1:10">
      <c r="A2247" s="2">
        <v>42731</v>
      </c>
      <c r="B2247">
        <v>1.5183</v>
      </c>
      <c r="D2247">
        <v>2.2749999999999999</v>
      </c>
      <c r="F2247">
        <v>2.4525000000000001</v>
      </c>
      <c r="H2247">
        <v>2.6924999999999999</v>
      </c>
      <c r="J2247" s="35">
        <f t="shared" si="35"/>
        <v>0</v>
      </c>
    </row>
    <row r="2248" spans="1:10">
      <c r="A2248" s="2">
        <v>42732</v>
      </c>
      <c r="B2248">
        <v>1.4935</v>
      </c>
      <c r="D2248">
        <v>2.2217000000000002</v>
      </c>
      <c r="F2248">
        <v>2.4024999999999999</v>
      </c>
      <c r="H2248">
        <v>2.6465000000000001</v>
      </c>
      <c r="J2248" s="35">
        <f t="shared" si="35"/>
        <v>0</v>
      </c>
    </row>
    <row r="2249" spans="1:10">
      <c r="A2249" s="2">
        <v>42733</v>
      </c>
      <c r="B2249">
        <v>1.4658</v>
      </c>
      <c r="D2249">
        <v>2.1861000000000002</v>
      </c>
      <c r="F2249">
        <v>2.371</v>
      </c>
      <c r="H2249">
        <v>2.6162000000000001</v>
      </c>
      <c r="J2249" s="35">
        <f t="shared" si="35"/>
        <v>0</v>
      </c>
    </row>
    <row r="2250" spans="1:10">
      <c r="A2250" s="2">
        <v>42734</v>
      </c>
      <c r="B2250">
        <v>1.4522999999999999</v>
      </c>
      <c r="D2250">
        <v>2.161</v>
      </c>
      <c r="F2250">
        <v>2.3367</v>
      </c>
      <c r="H2250">
        <v>2.5925000000000002</v>
      </c>
      <c r="J2250" s="35">
        <f t="shared" ref="J2250:J2313" si="36">C2250+E2250+G2250+I2250</f>
        <v>0</v>
      </c>
    </row>
    <row r="2251" spans="1:10">
      <c r="A2251" s="2">
        <v>42737</v>
      </c>
      <c r="B2251">
        <v>1.4695</v>
      </c>
      <c r="D2251">
        <v>2.16</v>
      </c>
      <c r="F2251">
        <v>2.3355000000000001</v>
      </c>
      <c r="H2251">
        <v>2.5859999999999999</v>
      </c>
      <c r="J2251" s="35">
        <f t="shared" si="36"/>
        <v>0</v>
      </c>
    </row>
    <row r="2252" spans="1:10">
      <c r="A2252" s="2">
        <v>42738</v>
      </c>
      <c r="B2252">
        <v>1.4664999999999999</v>
      </c>
      <c r="D2252">
        <v>2.1423999999999999</v>
      </c>
      <c r="F2252">
        <v>2.3062</v>
      </c>
      <c r="H2252">
        <v>2.5365000000000002</v>
      </c>
      <c r="J2252" s="35">
        <f t="shared" si="36"/>
        <v>0</v>
      </c>
    </row>
    <row r="2253" spans="1:10">
      <c r="A2253" s="2">
        <v>42739</v>
      </c>
      <c r="B2253">
        <v>1.4615</v>
      </c>
      <c r="D2253">
        <v>2.1208999999999998</v>
      </c>
      <c r="F2253">
        <v>2.2866</v>
      </c>
      <c r="H2253">
        <v>2.5197000000000003</v>
      </c>
      <c r="J2253" s="35">
        <f t="shared" si="36"/>
        <v>0</v>
      </c>
    </row>
    <row r="2254" spans="1:10">
      <c r="A2254" s="2">
        <v>42740</v>
      </c>
      <c r="B2254">
        <v>1.4312</v>
      </c>
      <c r="D2254">
        <v>2.0453000000000001</v>
      </c>
      <c r="F2254">
        <v>2.2109999999999999</v>
      </c>
      <c r="H2254">
        <v>2.4445000000000001</v>
      </c>
      <c r="J2254" s="35">
        <f t="shared" si="36"/>
        <v>0</v>
      </c>
    </row>
    <row r="2255" spans="1:10">
      <c r="A2255" s="2">
        <v>42741</v>
      </c>
      <c r="B2255">
        <v>1.4835</v>
      </c>
      <c r="D2255">
        <v>2.1288</v>
      </c>
      <c r="F2255">
        <v>2.2919999999999998</v>
      </c>
      <c r="H2255">
        <v>2.5206</v>
      </c>
      <c r="J2255" s="35">
        <f t="shared" si="36"/>
        <v>0</v>
      </c>
    </row>
    <row r="2256" spans="1:10">
      <c r="A2256" s="2">
        <v>42744</v>
      </c>
      <c r="B2256">
        <v>1.4662999999999999</v>
      </c>
      <c r="D2256">
        <v>2.0750999999999999</v>
      </c>
      <c r="F2256">
        <v>2.2339000000000002</v>
      </c>
      <c r="H2256">
        <v>2.4643000000000002</v>
      </c>
      <c r="J2256" s="35">
        <f t="shared" si="36"/>
        <v>0</v>
      </c>
    </row>
    <row r="2257" spans="1:10">
      <c r="A2257" s="2">
        <v>42745</v>
      </c>
      <c r="B2257">
        <v>1.4742999999999999</v>
      </c>
      <c r="D2257">
        <v>2.0884</v>
      </c>
      <c r="F2257">
        <v>2.2511999999999999</v>
      </c>
      <c r="H2257">
        <v>2.4821</v>
      </c>
      <c r="J2257" s="35">
        <f t="shared" si="36"/>
        <v>0</v>
      </c>
    </row>
    <row r="2258" spans="1:10">
      <c r="A2258" s="2">
        <v>42746</v>
      </c>
      <c r="B2258">
        <v>1.4795</v>
      </c>
      <c r="D2258">
        <v>2.0922999999999998</v>
      </c>
      <c r="F2258">
        <v>2.2505999999999999</v>
      </c>
      <c r="H2258">
        <v>2.4740000000000002</v>
      </c>
      <c r="J2258" s="35">
        <f t="shared" si="36"/>
        <v>0</v>
      </c>
    </row>
    <row r="2259" spans="1:10">
      <c r="A2259" s="2">
        <v>42747</v>
      </c>
      <c r="B2259">
        <v>1.466</v>
      </c>
      <c r="D2259">
        <v>2.0764999999999998</v>
      </c>
      <c r="F2259">
        <v>2.2419000000000002</v>
      </c>
      <c r="H2259">
        <v>2.4824000000000002</v>
      </c>
      <c r="J2259" s="35">
        <f t="shared" si="36"/>
        <v>0</v>
      </c>
    </row>
    <row r="2260" spans="1:10">
      <c r="A2260" s="2">
        <v>42748</v>
      </c>
      <c r="B2260">
        <v>1.4917</v>
      </c>
      <c r="D2260">
        <v>2.1139000000000001</v>
      </c>
      <c r="F2260">
        <v>2.2795000000000001</v>
      </c>
      <c r="H2260">
        <v>2.5225999999999997</v>
      </c>
      <c r="J2260" s="35">
        <f t="shared" si="36"/>
        <v>0</v>
      </c>
    </row>
    <row r="2261" spans="1:10">
      <c r="A2261" s="2">
        <v>42751</v>
      </c>
      <c r="B2261">
        <v>1.49</v>
      </c>
      <c r="D2261">
        <v>2.0977000000000001</v>
      </c>
      <c r="F2261">
        <v>2.2633999999999999</v>
      </c>
      <c r="H2261">
        <v>2.5220000000000002</v>
      </c>
      <c r="J2261" s="35">
        <f t="shared" si="36"/>
        <v>0</v>
      </c>
    </row>
    <row r="2262" spans="1:10">
      <c r="A2262" s="2">
        <v>42752</v>
      </c>
      <c r="B2262">
        <v>1.4499</v>
      </c>
      <c r="D2262">
        <v>2.0381999999999998</v>
      </c>
      <c r="F2262">
        <v>2.2076000000000002</v>
      </c>
      <c r="H2262">
        <v>2.4531000000000001</v>
      </c>
      <c r="J2262" s="35">
        <f t="shared" si="36"/>
        <v>0</v>
      </c>
    </row>
    <row r="2263" spans="1:10">
      <c r="A2263" s="2">
        <v>42753</v>
      </c>
      <c r="B2263">
        <v>1.5230000000000001</v>
      </c>
      <c r="D2263">
        <v>2.1534</v>
      </c>
      <c r="F2263">
        <v>2.3143000000000002</v>
      </c>
      <c r="H2263">
        <v>2.5350999999999999</v>
      </c>
      <c r="J2263" s="35">
        <f t="shared" si="36"/>
        <v>0</v>
      </c>
    </row>
    <row r="2264" spans="1:10">
      <c r="A2264" s="2">
        <v>42754</v>
      </c>
      <c r="B2264">
        <v>1.5365</v>
      </c>
      <c r="D2264">
        <v>2.2023999999999999</v>
      </c>
      <c r="F2264">
        <v>2.3713000000000002</v>
      </c>
      <c r="H2264">
        <v>2.5865</v>
      </c>
      <c r="J2264" s="35">
        <f t="shared" si="36"/>
        <v>0</v>
      </c>
    </row>
    <row r="2265" spans="1:10">
      <c r="A2265" s="2">
        <v>42755</v>
      </c>
      <c r="B2265">
        <v>1.5159</v>
      </c>
      <c r="D2265">
        <v>2.1859999999999999</v>
      </c>
      <c r="F2265">
        <v>2.3635000000000002</v>
      </c>
      <c r="H2265">
        <v>2.6024000000000003</v>
      </c>
      <c r="J2265" s="35">
        <f t="shared" si="36"/>
        <v>0</v>
      </c>
    </row>
    <row r="2266" spans="1:10">
      <c r="A2266" s="2">
        <v>42758</v>
      </c>
      <c r="B2266">
        <v>1.468</v>
      </c>
      <c r="D2266">
        <v>2.1223000000000001</v>
      </c>
      <c r="F2266">
        <v>2.3020999999999998</v>
      </c>
      <c r="H2266">
        <v>2.5516000000000001</v>
      </c>
      <c r="J2266" s="35">
        <f t="shared" si="36"/>
        <v>0</v>
      </c>
    </row>
    <row r="2267" spans="1:10">
      <c r="A2267" s="2">
        <v>42759</v>
      </c>
      <c r="B2267">
        <v>1.5004999999999999</v>
      </c>
      <c r="D2267">
        <v>2.1793</v>
      </c>
      <c r="F2267">
        <v>2.3609999999999998</v>
      </c>
      <c r="H2267">
        <v>2.6118999999999999</v>
      </c>
      <c r="J2267" s="35">
        <f t="shared" si="36"/>
        <v>0</v>
      </c>
    </row>
    <row r="2268" spans="1:10">
      <c r="A2268" s="2">
        <v>42760</v>
      </c>
      <c r="B2268">
        <v>1.5194999999999999</v>
      </c>
      <c r="D2268">
        <v>2.2261000000000002</v>
      </c>
      <c r="F2268">
        <v>2.4123999999999999</v>
      </c>
      <c r="H2268">
        <v>2.6800999999999999</v>
      </c>
      <c r="J2268" s="35">
        <f t="shared" si="36"/>
        <v>0</v>
      </c>
    </row>
    <row r="2269" spans="1:10">
      <c r="A2269" s="2">
        <v>42761</v>
      </c>
      <c r="B2269">
        <v>1.5144</v>
      </c>
      <c r="D2269">
        <v>2.2261000000000002</v>
      </c>
      <c r="F2269">
        <v>2.4140999999999999</v>
      </c>
      <c r="H2269">
        <v>2.6785999999999999</v>
      </c>
      <c r="J2269" s="35">
        <f t="shared" si="36"/>
        <v>0</v>
      </c>
    </row>
    <row r="2270" spans="1:10">
      <c r="A2270" s="2">
        <v>42762</v>
      </c>
      <c r="B2270">
        <v>1.5139</v>
      </c>
      <c r="D2270">
        <v>2.2103000000000002</v>
      </c>
      <c r="F2270">
        <v>2.3971999999999998</v>
      </c>
      <c r="H2270">
        <v>2.6579999999999999</v>
      </c>
      <c r="J2270" s="35">
        <f t="shared" si="36"/>
        <v>0</v>
      </c>
    </row>
    <row r="2271" spans="1:10">
      <c r="A2271" s="2">
        <v>42765</v>
      </c>
      <c r="B2271">
        <v>1.5131000000000001</v>
      </c>
      <c r="D2271">
        <v>2.2109000000000001</v>
      </c>
      <c r="F2271">
        <v>2.3969</v>
      </c>
      <c r="H2271">
        <v>2.6642000000000001</v>
      </c>
      <c r="J2271" s="35">
        <f t="shared" si="36"/>
        <v>0</v>
      </c>
    </row>
    <row r="2272" spans="1:10">
      <c r="A2272" s="2">
        <v>42766</v>
      </c>
      <c r="B2272">
        <v>1.4976</v>
      </c>
      <c r="D2272">
        <v>2.1778</v>
      </c>
      <c r="F2272">
        <v>2.3645</v>
      </c>
      <c r="H2272">
        <v>2.6417999999999999</v>
      </c>
      <c r="J2272" s="35">
        <f t="shared" si="36"/>
        <v>0</v>
      </c>
    </row>
    <row r="2273" spans="1:10">
      <c r="A2273" s="2">
        <v>42767</v>
      </c>
      <c r="B2273">
        <v>1.506</v>
      </c>
      <c r="D2273">
        <v>2.1945000000000001</v>
      </c>
      <c r="F2273">
        <v>2.3833000000000002</v>
      </c>
      <c r="H2273">
        <v>2.6524999999999999</v>
      </c>
      <c r="J2273" s="35">
        <f t="shared" si="36"/>
        <v>0</v>
      </c>
    </row>
    <row r="2274" spans="1:10">
      <c r="A2274" s="2">
        <v>42768</v>
      </c>
      <c r="B2274">
        <v>1.5085999999999999</v>
      </c>
      <c r="D2274">
        <v>2.1939000000000002</v>
      </c>
      <c r="F2274">
        <v>2.3874</v>
      </c>
      <c r="H2274">
        <v>2.6705000000000001</v>
      </c>
      <c r="J2274" s="35">
        <f t="shared" si="36"/>
        <v>0</v>
      </c>
    </row>
    <row r="2275" spans="1:10">
      <c r="A2275" s="2">
        <v>42769</v>
      </c>
      <c r="B2275">
        <v>1.5023</v>
      </c>
      <c r="D2275">
        <v>2.1913</v>
      </c>
      <c r="F2275">
        <v>2.3879000000000001</v>
      </c>
      <c r="H2275">
        <v>2.6783000000000001</v>
      </c>
      <c r="J2275" s="35">
        <f t="shared" si="36"/>
        <v>0</v>
      </c>
    </row>
    <row r="2276" spans="1:10">
      <c r="A2276" s="2">
        <v>42772</v>
      </c>
      <c r="B2276">
        <v>1.4775</v>
      </c>
      <c r="D2276">
        <v>2.1436000000000002</v>
      </c>
      <c r="F2276">
        <v>2.3435000000000001</v>
      </c>
      <c r="H2276">
        <v>2.6457000000000002</v>
      </c>
      <c r="J2276" s="35">
        <f t="shared" si="36"/>
        <v>0</v>
      </c>
    </row>
    <row r="2277" spans="1:10">
      <c r="A2277" s="2">
        <v>42773</v>
      </c>
      <c r="B2277">
        <v>1.4821</v>
      </c>
      <c r="D2277">
        <v>2.1373000000000002</v>
      </c>
      <c r="F2277">
        <v>2.3268</v>
      </c>
      <c r="H2277">
        <v>2.6101999999999999</v>
      </c>
      <c r="J2277" s="35">
        <f t="shared" si="36"/>
        <v>0</v>
      </c>
    </row>
    <row r="2278" spans="1:10">
      <c r="A2278" s="2">
        <v>42774</v>
      </c>
      <c r="B2278">
        <v>1.4496</v>
      </c>
      <c r="D2278">
        <v>2.0731000000000002</v>
      </c>
      <c r="F2278">
        <v>2.2549999999999999</v>
      </c>
      <c r="H2278">
        <v>2.5247000000000002</v>
      </c>
      <c r="J2278" s="35">
        <f t="shared" si="36"/>
        <v>0</v>
      </c>
    </row>
    <row r="2279" spans="1:10">
      <c r="A2279" s="2">
        <v>42775</v>
      </c>
      <c r="B2279">
        <v>1.4904999999999999</v>
      </c>
      <c r="D2279">
        <v>2.1390000000000002</v>
      </c>
      <c r="F2279">
        <v>2.3210000000000002</v>
      </c>
      <c r="H2279">
        <v>2.585</v>
      </c>
      <c r="J2279" s="35">
        <f t="shared" si="36"/>
        <v>0</v>
      </c>
    </row>
    <row r="2280" spans="1:10">
      <c r="A2280" s="2">
        <v>42776</v>
      </c>
      <c r="B2280">
        <v>1.5066999999999999</v>
      </c>
      <c r="D2280">
        <v>2.1579999999999999</v>
      </c>
      <c r="F2280">
        <v>2.3365</v>
      </c>
      <c r="H2280">
        <v>2.5954000000000002</v>
      </c>
      <c r="J2280" s="35">
        <f t="shared" si="36"/>
        <v>0</v>
      </c>
    </row>
    <row r="2281" spans="1:10">
      <c r="A2281" s="2">
        <v>42779</v>
      </c>
      <c r="B2281">
        <v>1.5209999999999999</v>
      </c>
      <c r="D2281">
        <v>2.1884999999999999</v>
      </c>
      <c r="F2281">
        <v>2.37</v>
      </c>
      <c r="H2281">
        <v>2.6269</v>
      </c>
      <c r="J2281" s="35">
        <f t="shared" si="36"/>
        <v>0</v>
      </c>
    </row>
    <row r="2282" spans="1:10">
      <c r="A2282" s="2">
        <v>42780</v>
      </c>
      <c r="B2282">
        <v>1.556</v>
      </c>
      <c r="D2282">
        <v>2.2254999999999998</v>
      </c>
      <c r="F2282">
        <v>2.4015</v>
      </c>
      <c r="H2282">
        <v>2.6497999999999999</v>
      </c>
      <c r="J2282" s="35">
        <f t="shared" si="36"/>
        <v>0</v>
      </c>
    </row>
    <row r="2283" spans="1:10">
      <c r="A2283" s="2">
        <v>42781</v>
      </c>
      <c r="B2283">
        <v>1.5863</v>
      </c>
      <c r="D2283">
        <v>2.2538</v>
      </c>
      <c r="F2283">
        <v>2.4278</v>
      </c>
      <c r="H2283">
        <v>2.6733000000000002</v>
      </c>
      <c r="J2283" s="35">
        <f t="shared" si="36"/>
        <v>0</v>
      </c>
    </row>
    <row r="2284" spans="1:10">
      <c r="A2284" s="2">
        <v>42782</v>
      </c>
      <c r="B2284">
        <v>1.5615000000000001</v>
      </c>
      <c r="D2284">
        <v>2.2122999999999999</v>
      </c>
      <c r="F2284">
        <v>2.3902999999999999</v>
      </c>
      <c r="H2284">
        <v>2.6545000000000001</v>
      </c>
      <c r="J2284" s="35">
        <f t="shared" si="36"/>
        <v>0</v>
      </c>
    </row>
    <row r="2285" spans="1:10">
      <c r="A2285" s="2">
        <v>42783</v>
      </c>
      <c r="B2285">
        <v>1.5488</v>
      </c>
      <c r="D2285">
        <v>2.1930000000000001</v>
      </c>
      <c r="F2285">
        <v>2.375</v>
      </c>
      <c r="H2285">
        <v>2.6459999999999999</v>
      </c>
      <c r="J2285" s="35">
        <f t="shared" si="36"/>
        <v>0</v>
      </c>
    </row>
    <row r="2286" spans="1:10">
      <c r="A2286" s="2">
        <v>42786</v>
      </c>
      <c r="B2286">
        <v>1.556</v>
      </c>
      <c r="D2286">
        <v>2.1949999999999998</v>
      </c>
      <c r="F2286">
        <v>2.3820000000000001</v>
      </c>
      <c r="H2286">
        <v>2.6470000000000002</v>
      </c>
      <c r="J2286" s="35">
        <f t="shared" si="36"/>
        <v>0</v>
      </c>
    </row>
    <row r="2287" spans="1:10">
      <c r="A2287" s="2">
        <v>42787</v>
      </c>
      <c r="B2287">
        <v>1.5828</v>
      </c>
      <c r="D2287">
        <v>2.2258</v>
      </c>
      <c r="F2287">
        <v>2.4079999999999999</v>
      </c>
      <c r="H2287">
        <v>2.6818</v>
      </c>
      <c r="J2287" s="35">
        <f t="shared" si="36"/>
        <v>0</v>
      </c>
    </row>
    <row r="2288" spans="1:10">
      <c r="A2288" s="2">
        <v>42788</v>
      </c>
      <c r="B2288">
        <v>1.5609999999999999</v>
      </c>
      <c r="D2288">
        <v>2.2023000000000001</v>
      </c>
      <c r="F2288">
        <v>2.3879999999999999</v>
      </c>
      <c r="H2288">
        <v>2.6677999999999997</v>
      </c>
      <c r="J2288" s="35">
        <f t="shared" si="36"/>
        <v>0</v>
      </c>
    </row>
    <row r="2289" spans="1:10">
      <c r="A2289" s="2">
        <v>42789</v>
      </c>
      <c r="B2289">
        <v>1.5338000000000001</v>
      </c>
      <c r="D2289">
        <v>2.1629999999999998</v>
      </c>
      <c r="F2289">
        <v>2.3508</v>
      </c>
      <c r="H2289">
        <v>2.6408</v>
      </c>
      <c r="J2289" s="35">
        <f t="shared" si="36"/>
        <v>0</v>
      </c>
    </row>
    <row r="2290" spans="1:10">
      <c r="A2290" s="2">
        <v>42790</v>
      </c>
      <c r="B2290">
        <v>1.5158</v>
      </c>
      <c r="D2290">
        <v>2.1059000000000001</v>
      </c>
      <c r="F2290">
        <v>2.2879999999999998</v>
      </c>
      <c r="H2290">
        <v>2.5705</v>
      </c>
      <c r="J2290" s="35">
        <f t="shared" si="36"/>
        <v>0</v>
      </c>
    </row>
    <row r="2291" spans="1:10">
      <c r="A2291" s="2">
        <v>42793</v>
      </c>
      <c r="B2291">
        <v>1.5528</v>
      </c>
      <c r="D2291">
        <v>2.1669999999999998</v>
      </c>
      <c r="F2291">
        <v>2.343</v>
      </c>
      <c r="H2291">
        <v>2.6036000000000001</v>
      </c>
      <c r="J2291" s="35">
        <f t="shared" si="36"/>
        <v>0</v>
      </c>
    </row>
    <row r="2292" spans="1:10">
      <c r="A2292" s="2">
        <v>42794</v>
      </c>
      <c r="B2292">
        <v>1.6095000000000002</v>
      </c>
      <c r="D2292">
        <v>2.2111999999999998</v>
      </c>
      <c r="F2292">
        <v>2.3738000000000001</v>
      </c>
      <c r="H2292">
        <v>2.6265999999999998</v>
      </c>
      <c r="J2292" s="35">
        <f t="shared" si="36"/>
        <v>0</v>
      </c>
    </row>
    <row r="2293" spans="1:10">
      <c r="A2293" s="2">
        <v>42795</v>
      </c>
      <c r="B2293">
        <v>1.6253</v>
      </c>
      <c r="D2293">
        <v>2.2557999999999998</v>
      </c>
      <c r="F2293">
        <v>2.4207000000000001</v>
      </c>
      <c r="H2293">
        <v>2.6718999999999999</v>
      </c>
      <c r="J2293" s="35">
        <f t="shared" si="36"/>
        <v>0</v>
      </c>
    </row>
    <row r="2294" spans="1:10">
      <c r="A2294" s="2">
        <v>42796</v>
      </c>
      <c r="B2294">
        <v>1.6573</v>
      </c>
      <c r="D2294">
        <v>2.2919</v>
      </c>
      <c r="F2294">
        <v>2.4565000000000001</v>
      </c>
      <c r="H2294">
        <v>2.6957</v>
      </c>
      <c r="J2294" s="35">
        <f t="shared" si="36"/>
        <v>0</v>
      </c>
    </row>
    <row r="2295" spans="1:10">
      <c r="A2295" s="2">
        <v>42797</v>
      </c>
      <c r="B2295">
        <v>1.6503000000000001</v>
      </c>
      <c r="D2295">
        <v>2.2907999999999999</v>
      </c>
      <c r="F2295">
        <v>2.4550000000000001</v>
      </c>
      <c r="H2295">
        <v>2.6878000000000002</v>
      </c>
      <c r="J2295" s="35">
        <f t="shared" si="36"/>
        <v>0</v>
      </c>
    </row>
    <row r="2296" spans="1:10">
      <c r="A2296" s="2">
        <v>42800</v>
      </c>
      <c r="B2296">
        <v>1.6352</v>
      </c>
      <c r="D2296">
        <v>2.2919999999999998</v>
      </c>
      <c r="F2296">
        <v>2.4630000000000001</v>
      </c>
      <c r="H2296">
        <v>2.7053000000000003</v>
      </c>
      <c r="J2296" s="35">
        <f t="shared" si="36"/>
        <v>0</v>
      </c>
    </row>
    <row r="2297" spans="1:10">
      <c r="A2297" s="2">
        <v>42801</v>
      </c>
      <c r="B2297">
        <v>1.6480000000000001</v>
      </c>
      <c r="D2297">
        <v>2.3010000000000002</v>
      </c>
      <c r="F2297">
        <v>2.4662999999999999</v>
      </c>
      <c r="H2297">
        <v>2.7054999999999998</v>
      </c>
      <c r="J2297" s="35">
        <f t="shared" si="36"/>
        <v>0</v>
      </c>
    </row>
    <row r="2298" spans="1:10">
      <c r="A2298" s="2">
        <v>42802</v>
      </c>
      <c r="B2298">
        <v>1.6713</v>
      </c>
      <c r="D2298">
        <v>2.3460000000000001</v>
      </c>
      <c r="F2298">
        <v>2.5135000000000001</v>
      </c>
      <c r="H2298">
        <v>2.7475000000000001</v>
      </c>
      <c r="J2298" s="35">
        <f t="shared" si="36"/>
        <v>0</v>
      </c>
    </row>
    <row r="2299" spans="1:10">
      <c r="A2299" s="2">
        <v>42803</v>
      </c>
      <c r="B2299">
        <v>1.7029000000000001</v>
      </c>
      <c r="D2299">
        <v>2.4024999999999999</v>
      </c>
      <c r="F2299">
        <v>2.5720000000000001</v>
      </c>
      <c r="H2299">
        <v>2.8028</v>
      </c>
      <c r="J2299" s="35">
        <f t="shared" si="36"/>
        <v>0</v>
      </c>
    </row>
    <row r="2300" spans="1:10">
      <c r="A2300" s="2">
        <v>42804</v>
      </c>
      <c r="B2300">
        <v>1.6954</v>
      </c>
      <c r="D2300">
        <v>2.3793000000000002</v>
      </c>
      <c r="F2300">
        <v>2.5507999999999997</v>
      </c>
      <c r="H2300">
        <v>2.7862999999999998</v>
      </c>
      <c r="J2300" s="35">
        <f t="shared" si="36"/>
        <v>0</v>
      </c>
    </row>
    <row r="2301" spans="1:10">
      <c r="A2301" s="2">
        <v>42807</v>
      </c>
      <c r="B2301">
        <v>1.7128000000000001</v>
      </c>
      <c r="D2301">
        <v>2.4215</v>
      </c>
      <c r="F2301">
        <v>2.5987</v>
      </c>
      <c r="H2301">
        <v>2.8351999999999999</v>
      </c>
      <c r="J2301" s="35">
        <f t="shared" si="36"/>
        <v>0</v>
      </c>
    </row>
    <row r="2302" spans="1:10">
      <c r="A2302" s="2">
        <v>42808</v>
      </c>
      <c r="B2302">
        <v>1.7093</v>
      </c>
      <c r="D2302">
        <v>2.4024999999999999</v>
      </c>
      <c r="F2302">
        <v>2.5712999999999999</v>
      </c>
      <c r="H2302">
        <v>2.7976000000000001</v>
      </c>
      <c r="J2302" s="35">
        <f t="shared" si="36"/>
        <v>0</v>
      </c>
    </row>
    <row r="2303" spans="1:10">
      <c r="A2303" s="2">
        <v>42809</v>
      </c>
      <c r="B2303">
        <v>1.6396999999999999</v>
      </c>
      <c r="D2303">
        <v>2.2881</v>
      </c>
      <c r="F2303">
        <v>2.4664999999999999</v>
      </c>
      <c r="H2303">
        <v>2.7213000000000003</v>
      </c>
      <c r="J2303" s="35">
        <f t="shared" si="36"/>
        <v>0</v>
      </c>
    </row>
    <row r="2304" spans="1:10">
      <c r="A2304" s="2">
        <v>42810</v>
      </c>
      <c r="B2304">
        <v>1.6675</v>
      </c>
      <c r="D2304">
        <v>2.3264</v>
      </c>
      <c r="F2304">
        <v>2.5028000000000001</v>
      </c>
      <c r="H2304">
        <v>2.7610999999999999</v>
      </c>
      <c r="J2304" s="35">
        <f t="shared" si="36"/>
        <v>0</v>
      </c>
    </row>
    <row r="2305" spans="1:10">
      <c r="A2305" s="2">
        <v>42811</v>
      </c>
      <c r="B2305">
        <v>1.6516999999999999</v>
      </c>
      <c r="D2305">
        <v>2.2984</v>
      </c>
      <c r="F2305">
        <v>2.4731000000000001</v>
      </c>
      <c r="H2305">
        <v>2.7332000000000001</v>
      </c>
      <c r="J2305" s="35">
        <f t="shared" si="36"/>
        <v>0</v>
      </c>
    </row>
    <row r="2306" spans="1:10">
      <c r="A2306" s="2">
        <v>42814</v>
      </c>
      <c r="B2306">
        <v>1.6335</v>
      </c>
      <c r="D2306">
        <v>2.2555999999999998</v>
      </c>
      <c r="F2306">
        <v>2.4278</v>
      </c>
      <c r="H2306">
        <v>2.6936</v>
      </c>
      <c r="J2306" s="35">
        <f t="shared" si="36"/>
        <v>0</v>
      </c>
    </row>
    <row r="2307" spans="1:10">
      <c r="A2307" s="2">
        <v>42815</v>
      </c>
      <c r="B2307">
        <v>1.6175000000000002</v>
      </c>
      <c r="D2307">
        <v>2.2134999999999998</v>
      </c>
      <c r="F2307">
        <v>2.3824999999999998</v>
      </c>
      <c r="H2307">
        <v>2.6470000000000002</v>
      </c>
      <c r="J2307" s="35">
        <f t="shared" si="36"/>
        <v>0</v>
      </c>
    </row>
    <row r="2308" spans="1:10">
      <c r="A2308" s="2">
        <v>42816</v>
      </c>
      <c r="B2308">
        <v>1.6078000000000001</v>
      </c>
      <c r="D2308">
        <v>2.2029999999999998</v>
      </c>
      <c r="F2308">
        <v>2.3704999999999998</v>
      </c>
      <c r="H2308">
        <v>2.6284000000000001</v>
      </c>
      <c r="J2308" s="35">
        <f t="shared" si="36"/>
        <v>0</v>
      </c>
    </row>
    <row r="2309" spans="1:10">
      <c r="A2309" s="2">
        <v>42817</v>
      </c>
      <c r="B2309">
        <v>1.6233</v>
      </c>
      <c r="D2309">
        <v>2.2315</v>
      </c>
      <c r="F2309">
        <v>2.4007999999999998</v>
      </c>
      <c r="H2309">
        <v>2.6528</v>
      </c>
      <c r="J2309" s="35">
        <f t="shared" si="36"/>
        <v>0</v>
      </c>
    </row>
    <row r="2310" spans="1:10">
      <c r="A2310" s="2">
        <v>42818</v>
      </c>
      <c r="B2310">
        <v>1.6198000000000001</v>
      </c>
      <c r="D2310">
        <v>2.2298</v>
      </c>
      <c r="F2310">
        <v>2.3965000000000001</v>
      </c>
      <c r="H2310">
        <v>2.6395</v>
      </c>
      <c r="J2310" s="35">
        <f t="shared" si="36"/>
        <v>0</v>
      </c>
    </row>
    <row r="2311" spans="1:10">
      <c r="A2311" s="2">
        <v>42821</v>
      </c>
      <c r="B2311">
        <v>1.5985</v>
      </c>
      <c r="D2311">
        <v>2.1865000000000001</v>
      </c>
      <c r="F2311">
        <v>2.3490000000000002</v>
      </c>
      <c r="H2311">
        <v>2.5962000000000001</v>
      </c>
      <c r="J2311" s="35">
        <f t="shared" si="36"/>
        <v>0</v>
      </c>
    </row>
    <row r="2312" spans="1:10">
      <c r="A2312" s="2">
        <v>42822</v>
      </c>
      <c r="B2312">
        <v>1.6324999999999998</v>
      </c>
      <c r="D2312">
        <v>2.2317999999999998</v>
      </c>
      <c r="F2312">
        <v>2.395</v>
      </c>
      <c r="H2312">
        <v>2.6440000000000001</v>
      </c>
      <c r="J2312" s="35">
        <f t="shared" si="36"/>
        <v>0</v>
      </c>
    </row>
    <row r="2313" spans="1:10">
      <c r="A2313" s="2">
        <v>42823</v>
      </c>
      <c r="B2313">
        <v>1.6072</v>
      </c>
      <c r="D2313">
        <v>2.1981999999999999</v>
      </c>
      <c r="F2313">
        <v>2.3613</v>
      </c>
      <c r="H2313">
        <v>2.61</v>
      </c>
      <c r="J2313" s="35">
        <f t="shared" si="36"/>
        <v>0</v>
      </c>
    </row>
    <row r="2314" spans="1:10">
      <c r="A2314" s="2">
        <v>42824</v>
      </c>
      <c r="B2314">
        <v>1.6393</v>
      </c>
      <c r="D2314">
        <v>2.2461000000000002</v>
      </c>
      <c r="F2314">
        <v>2.4116</v>
      </c>
      <c r="H2314">
        <v>2.6673999999999998</v>
      </c>
      <c r="J2314" s="35">
        <f t="shared" ref="J2314:J2377" si="37">C2314+E2314+G2314+I2314</f>
        <v>0</v>
      </c>
    </row>
    <row r="2315" spans="1:10">
      <c r="A2315" s="2">
        <v>42825</v>
      </c>
      <c r="B2315">
        <v>1.6175999999999999</v>
      </c>
      <c r="D2315">
        <v>2.2164999999999999</v>
      </c>
      <c r="F2315">
        <v>2.3841000000000001</v>
      </c>
      <c r="H2315">
        <v>2.6451000000000002</v>
      </c>
      <c r="J2315" s="35">
        <f t="shared" si="37"/>
        <v>0</v>
      </c>
    </row>
    <row r="2316" spans="1:10">
      <c r="A2316" s="2">
        <v>42828</v>
      </c>
      <c r="B2316">
        <v>1.5798999999999999</v>
      </c>
      <c r="D2316">
        <v>2.1398000000000001</v>
      </c>
      <c r="F2316">
        <v>2.3075999999999999</v>
      </c>
      <c r="H2316">
        <v>2.5735999999999999</v>
      </c>
      <c r="J2316" s="35">
        <f t="shared" si="37"/>
        <v>0</v>
      </c>
    </row>
    <row r="2317" spans="1:10">
      <c r="A2317" s="2">
        <v>42829</v>
      </c>
      <c r="B2317">
        <v>1.593</v>
      </c>
      <c r="D2317">
        <v>2.1745000000000001</v>
      </c>
      <c r="F2317">
        <v>2.3454999999999999</v>
      </c>
      <c r="H2317">
        <v>2.6143000000000001</v>
      </c>
      <c r="J2317" s="35">
        <f t="shared" si="37"/>
        <v>0</v>
      </c>
    </row>
    <row r="2318" spans="1:10">
      <c r="A2318" s="2">
        <v>42830</v>
      </c>
      <c r="B2318">
        <v>1.5697000000000001</v>
      </c>
      <c r="D2318">
        <v>2.1391999999999998</v>
      </c>
      <c r="F2318">
        <v>2.3159000000000001</v>
      </c>
      <c r="H2318">
        <v>2.5952000000000002</v>
      </c>
      <c r="J2318" s="35">
        <f t="shared" si="37"/>
        <v>0</v>
      </c>
    </row>
    <row r="2319" spans="1:10">
      <c r="A2319" s="2">
        <v>42831</v>
      </c>
      <c r="B2319">
        <v>1.5783</v>
      </c>
      <c r="D2319">
        <v>2.1427999999999998</v>
      </c>
      <c r="F2319">
        <v>2.3193000000000001</v>
      </c>
      <c r="H2319">
        <v>2.5945999999999998</v>
      </c>
      <c r="J2319" s="35">
        <f t="shared" si="37"/>
        <v>0</v>
      </c>
    </row>
    <row r="2320" spans="1:10">
      <c r="A2320" s="2">
        <v>42832</v>
      </c>
      <c r="B2320">
        <v>1.6158000000000001</v>
      </c>
      <c r="D2320">
        <v>2.1888000000000001</v>
      </c>
      <c r="F2320">
        <v>2.3563999999999998</v>
      </c>
      <c r="H2320">
        <v>2.6126</v>
      </c>
      <c r="J2320" s="35">
        <f t="shared" si="37"/>
        <v>0</v>
      </c>
    </row>
    <row r="2321" spans="1:10">
      <c r="A2321" s="2">
        <v>42835</v>
      </c>
      <c r="B2321">
        <v>1.5985</v>
      </c>
      <c r="D2321">
        <v>2.1616</v>
      </c>
      <c r="F2321">
        <v>2.3311000000000002</v>
      </c>
      <c r="H2321">
        <v>2.5937000000000001</v>
      </c>
      <c r="J2321" s="35">
        <f t="shared" si="37"/>
        <v>0</v>
      </c>
    </row>
    <row r="2322" spans="1:10">
      <c r="A2322" s="2">
        <v>42836</v>
      </c>
      <c r="B2322">
        <v>1.5575000000000001</v>
      </c>
      <c r="D2322">
        <v>2.0905999999999998</v>
      </c>
      <c r="F2322">
        <v>2.2574000000000001</v>
      </c>
      <c r="H2322">
        <v>2.5282</v>
      </c>
      <c r="J2322" s="35">
        <f t="shared" si="37"/>
        <v>0</v>
      </c>
    </row>
    <row r="2323" spans="1:10">
      <c r="A2323" s="2">
        <v>42837</v>
      </c>
      <c r="B2323">
        <v>1.5211000000000001</v>
      </c>
      <c r="D2323">
        <v>2.0333000000000001</v>
      </c>
      <c r="F2323">
        <v>2.2035999999999998</v>
      </c>
      <c r="H2323">
        <v>2.4830999999999999</v>
      </c>
      <c r="J2323" s="35">
        <f t="shared" si="37"/>
        <v>0</v>
      </c>
    </row>
    <row r="2324" spans="1:10">
      <c r="A2324" s="2">
        <v>42838</v>
      </c>
      <c r="B2324">
        <v>1.5329999999999999</v>
      </c>
      <c r="D2324">
        <v>2.0415000000000001</v>
      </c>
      <c r="F2324">
        <v>2.2090000000000001</v>
      </c>
      <c r="H2324">
        <v>2.488</v>
      </c>
      <c r="J2324" s="35">
        <f t="shared" si="37"/>
        <v>0</v>
      </c>
    </row>
    <row r="2325" spans="1:10">
      <c r="A2325" s="2">
        <v>42839</v>
      </c>
      <c r="B2325">
        <v>1.5329999999999999</v>
      </c>
      <c r="D2325">
        <v>2.0415000000000001</v>
      </c>
      <c r="F2325">
        <v>2.2105000000000001</v>
      </c>
      <c r="H2325">
        <v>2.488</v>
      </c>
      <c r="J2325" s="35">
        <f t="shared" si="37"/>
        <v>0</v>
      </c>
    </row>
    <row r="2326" spans="1:10">
      <c r="A2326" s="2">
        <v>42842</v>
      </c>
      <c r="B2326">
        <v>1.5331999999999999</v>
      </c>
      <c r="D2326">
        <v>2.0415000000000001</v>
      </c>
      <c r="F2326">
        <v>2.2115999999999998</v>
      </c>
      <c r="H2326">
        <v>2.4918</v>
      </c>
      <c r="J2326" s="35">
        <f t="shared" si="37"/>
        <v>0</v>
      </c>
    </row>
    <row r="2327" spans="1:10">
      <c r="A2327" s="2">
        <v>42843</v>
      </c>
      <c r="B2327">
        <v>1.4796</v>
      </c>
      <c r="D2327">
        <v>1.9624999999999999</v>
      </c>
      <c r="F2327">
        <v>2.1280000000000001</v>
      </c>
      <c r="H2327">
        <v>2.4097</v>
      </c>
      <c r="J2327" s="35">
        <f t="shared" si="37"/>
        <v>0</v>
      </c>
    </row>
    <row r="2328" spans="1:10">
      <c r="A2328" s="2">
        <v>42844</v>
      </c>
      <c r="B2328">
        <v>1.4983</v>
      </c>
      <c r="D2328">
        <v>2</v>
      </c>
      <c r="F2328">
        <v>2.1659999999999999</v>
      </c>
      <c r="H2328">
        <v>2.4365999999999999</v>
      </c>
      <c r="J2328" s="35">
        <f t="shared" si="37"/>
        <v>0</v>
      </c>
    </row>
    <row r="2329" spans="1:10">
      <c r="A2329" s="2">
        <v>42845</v>
      </c>
      <c r="B2329">
        <v>1.5276000000000001</v>
      </c>
      <c r="D2329">
        <v>2.0413000000000001</v>
      </c>
      <c r="F2329">
        <v>2.2033</v>
      </c>
      <c r="H2329">
        <v>2.4584000000000001</v>
      </c>
      <c r="J2329" s="35">
        <f t="shared" si="37"/>
        <v>0</v>
      </c>
    </row>
    <row r="2330" spans="1:10">
      <c r="A2330" s="2">
        <v>42846</v>
      </c>
      <c r="B2330">
        <v>1.5323</v>
      </c>
      <c r="D2330">
        <v>2.0552999999999999</v>
      </c>
      <c r="F2330">
        <v>2.2145000000000001</v>
      </c>
      <c r="H2330">
        <v>2.4628000000000001</v>
      </c>
      <c r="J2330" s="35">
        <f t="shared" si="37"/>
        <v>0</v>
      </c>
    </row>
    <row r="2331" spans="1:10">
      <c r="A2331" s="2">
        <v>42849</v>
      </c>
      <c r="B2331">
        <v>1.5644</v>
      </c>
      <c r="D2331">
        <v>2.0871</v>
      </c>
      <c r="F2331">
        <v>2.2486000000000002</v>
      </c>
      <c r="H2331">
        <v>2.5007999999999999</v>
      </c>
      <c r="J2331" s="35">
        <f t="shared" si="37"/>
        <v>0</v>
      </c>
    </row>
    <row r="2332" spans="1:10">
      <c r="A2332" s="2">
        <v>42850</v>
      </c>
      <c r="B2332">
        <v>1.6028</v>
      </c>
      <c r="D2332">
        <v>2.1488</v>
      </c>
      <c r="F2332">
        <v>2.3155000000000001</v>
      </c>
      <c r="H2332">
        <v>2.5723000000000003</v>
      </c>
      <c r="J2332" s="35">
        <f t="shared" si="37"/>
        <v>0</v>
      </c>
    </row>
    <row r="2333" spans="1:10">
      <c r="A2333" s="2">
        <v>42851</v>
      </c>
      <c r="B2333">
        <v>1.5846</v>
      </c>
      <c r="D2333">
        <v>2.1147999999999998</v>
      </c>
      <c r="F2333">
        <v>2.2800000000000002</v>
      </c>
      <c r="H2333">
        <v>2.5402</v>
      </c>
      <c r="J2333" s="35">
        <f t="shared" si="37"/>
        <v>0</v>
      </c>
    </row>
    <row r="2334" spans="1:10">
      <c r="A2334" s="2">
        <v>42852</v>
      </c>
      <c r="B2334">
        <v>1.5655999999999999</v>
      </c>
      <c r="D2334">
        <v>2.0992000000000002</v>
      </c>
      <c r="F2334">
        <v>2.2669999999999999</v>
      </c>
      <c r="H2334">
        <v>2.5342000000000002</v>
      </c>
      <c r="J2334" s="35">
        <f t="shared" si="37"/>
        <v>0</v>
      </c>
    </row>
    <row r="2335" spans="1:10">
      <c r="A2335" s="2">
        <v>42853</v>
      </c>
      <c r="B2335">
        <v>1.5725</v>
      </c>
      <c r="D2335">
        <v>2.0887000000000002</v>
      </c>
      <c r="F2335">
        <v>2.2544</v>
      </c>
      <c r="H2335">
        <v>2.5169000000000001</v>
      </c>
      <c r="J2335" s="35">
        <f t="shared" si="37"/>
        <v>0</v>
      </c>
    </row>
    <row r="2336" spans="1:10">
      <c r="A2336" s="2">
        <v>42856</v>
      </c>
      <c r="B2336">
        <v>1.5827</v>
      </c>
      <c r="D2336">
        <v>2.1164000000000001</v>
      </c>
      <c r="F2336">
        <v>2.2837999999999998</v>
      </c>
      <c r="H2336">
        <v>2.5522</v>
      </c>
      <c r="J2336" s="35">
        <f t="shared" si="37"/>
        <v>0</v>
      </c>
    </row>
    <row r="2337" spans="1:10">
      <c r="A2337" s="2">
        <v>42857</v>
      </c>
      <c r="B2337">
        <v>1.5638000000000001</v>
      </c>
      <c r="D2337">
        <v>2.0813999999999999</v>
      </c>
      <c r="F2337">
        <v>2.2452999999999999</v>
      </c>
      <c r="H2337">
        <v>2.5152000000000001</v>
      </c>
      <c r="J2337" s="35">
        <f t="shared" si="37"/>
        <v>0</v>
      </c>
    </row>
    <row r="2338" spans="1:10">
      <c r="A2338" s="2">
        <v>42858</v>
      </c>
      <c r="B2338">
        <v>1.5844</v>
      </c>
      <c r="D2338">
        <v>2.1095000000000002</v>
      </c>
      <c r="F2338">
        <v>2.2690000000000001</v>
      </c>
      <c r="H2338">
        <v>2.5213000000000001</v>
      </c>
      <c r="J2338" s="35">
        <f t="shared" si="37"/>
        <v>0</v>
      </c>
    </row>
    <row r="2339" spans="1:10">
      <c r="A2339" s="2">
        <v>42859</v>
      </c>
      <c r="B2339">
        <v>1.599</v>
      </c>
      <c r="D2339">
        <v>2.1408</v>
      </c>
      <c r="F2339">
        <v>2.3029999999999999</v>
      </c>
      <c r="H2339">
        <v>2.5537000000000001</v>
      </c>
      <c r="J2339" s="35">
        <f t="shared" si="37"/>
        <v>0</v>
      </c>
    </row>
    <row r="2340" spans="1:10">
      <c r="A2340" s="2">
        <v>42860</v>
      </c>
      <c r="B2340">
        <v>1.6040000000000001</v>
      </c>
      <c r="D2340">
        <v>2.1299000000000001</v>
      </c>
      <c r="F2340">
        <v>2.2904</v>
      </c>
      <c r="H2340">
        <v>2.5306999999999999</v>
      </c>
      <c r="J2340" s="35">
        <f t="shared" si="37"/>
        <v>0</v>
      </c>
    </row>
    <row r="2341" spans="1:10">
      <c r="A2341" s="2">
        <v>42863</v>
      </c>
      <c r="B2341">
        <v>1.6215999999999999</v>
      </c>
      <c r="D2341">
        <v>2.1635</v>
      </c>
      <c r="F2341">
        <v>2.3262</v>
      </c>
      <c r="H2341">
        <v>2.5750999999999999</v>
      </c>
      <c r="J2341" s="35">
        <f t="shared" si="37"/>
        <v>0</v>
      </c>
    </row>
    <row r="2342" spans="1:10">
      <c r="A2342" s="2">
        <v>42864</v>
      </c>
      <c r="B2342">
        <v>1.6135000000000002</v>
      </c>
      <c r="D2342">
        <v>2.1638000000000002</v>
      </c>
      <c r="F2342">
        <v>2.3277999999999999</v>
      </c>
      <c r="H2342">
        <v>2.5769000000000002</v>
      </c>
      <c r="J2342" s="35">
        <f t="shared" si="37"/>
        <v>0</v>
      </c>
    </row>
    <row r="2343" spans="1:10">
      <c r="A2343" s="2">
        <v>42865</v>
      </c>
      <c r="B2343">
        <v>1.6026</v>
      </c>
      <c r="D2343">
        <v>2.1568999999999998</v>
      </c>
      <c r="F2343">
        <v>2.3241999999999998</v>
      </c>
      <c r="H2343">
        <v>2.5777000000000001</v>
      </c>
      <c r="J2343" s="35">
        <f t="shared" si="37"/>
        <v>0</v>
      </c>
    </row>
    <row r="2344" spans="1:10">
      <c r="A2344" s="2">
        <v>42866</v>
      </c>
      <c r="B2344">
        <v>1.5906</v>
      </c>
      <c r="D2344">
        <v>2.1408999999999998</v>
      </c>
      <c r="F2344">
        <v>2.3090000000000002</v>
      </c>
      <c r="H2344">
        <v>2.5659000000000001</v>
      </c>
      <c r="J2344" s="35">
        <f t="shared" si="37"/>
        <v>0</v>
      </c>
    </row>
    <row r="2345" spans="1:10">
      <c r="A2345" s="2">
        <v>42867</v>
      </c>
      <c r="B2345">
        <v>1.5359</v>
      </c>
      <c r="D2345">
        <v>2.0771999999999999</v>
      </c>
      <c r="F2345">
        <v>2.2505999999999999</v>
      </c>
      <c r="H2345">
        <v>2.5276999999999998</v>
      </c>
      <c r="J2345" s="35">
        <f t="shared" si="37"/>
        <v>0</v>
      </c>
    </row>
    <row r="2346" spans="1:10">
      <c r="A2346" s="2">
        <v>42870</v>
      </c>
      <c r="B2346">
        <v>1.5322</v>
      </c>
      <c r="D2346">
        <v>2.0790000000000002</v>
      </c>
      <c r="F2346">
        <v>2.2553000000000001</v>
      </c>
      <c r="H2346">
        <v>2.5295000000000001</v>
      </c>
      <c r="J2346" s="35">
        <f t="shared" si="37"/>
        <v>0</v>
      </c>
    </row>
    <row r="2347" spans="1:10">
      <c r="A2347" s="2">
        <v>42871</v>
      </c>
      <c r="B2347">
        <v>1.5329999999999999</v>
      </c>
      <c r="D2347">
        <v>2.0718000000000001</v>
      </c>
      <c r="F2347">
        <v>2.2467000000000001</v>
      </c>
      <c r="H2347">
        <v>2.5253000000000001</v>
      </c>
      <c r="J2347" s="35">
        <f t="shared" si="37"/>
        <v>0</v>
      </c>
    </row>
    <row r="2348" spans="1:10">
      <c r="A2348" s="2">
        <v>42872</v>
      </c>
      <c r="B2348">
        <v>1.4693000000000001</v>
      </c>
      <c r="D2348">
        <v>1.9716</v>
      </c>
      <c r="F2348">
        <v>2.1469999999999998</v>
      </c>
      <c r="H2348">
        <v>2.4458000000000002</v>
      </c>
      <c r="J2348" s="35">
        <f t="shared" si="37"/>
        <v>0</v>
      </c>
    </row>
    <row r="2349" spans="1:10">
      <c r="A2349" s="2">
        <v>42873</v>
      </c>
      <c r="B2349">
        <v>1.4950999999999999</v>
      </c>
      <c r="D2349">
        <v>1.9864999999999999</v>
      </c>
      <c r="F2349">
        <v>2.1560000000000001</v>
      </c>
      <c r="H2349">
        <v>2.4257</v>
      </c>
      <c r="J2349" s="35">
        <f t="shared" si="37"/>
        <v>0</v>
      </c>
    </row>
    <row r="2350" spans="1:10">
      <c r="A2350" s="2">
        <v>42874</v>
      </c>
      <c r="B2350">
        <v>1.5141</v>
      </c>
      <c r="D2350">
        <v>2.0063</v>
      </c>
      <c r="F2350">
        <v>2.1720999999999999</v>
      </c>
      <c r="H2350">
        <v>2.4316</v>
      </c>
      <c r="J2350" s="35">
        <f t="shared" si="37"/>
        <v>0</v>
      </c>
    </row>
    <row r="2351" spans="1:10">
      <c r="A2351" s="2">
        <v>42877</v>
      </c>
      <c r="B2351">
        <v>1.5276999999999998</v>
      </c>
      <c r="D2351">
        <v>2.0274999999999999</v>
      </c>
      <c r="F2351">
        <v>2.1930000000000001</v>
      </c>
      <c r="H2351">
        <v>2.4487999999999999</v>
      </c>
      <c r="J2351" s="35">
        <f t="shared" si="37"/>
        <v>0</v>
      </c>
    </row>
    <row r="2352" spans="1:10">
      <c r="A2352" s="2">
        <v>42878</v>
      </c>
      <c r="B2352">
        <v>1.5457000000000001</v>
      </c>
      <c r="D2352">
        <v>2.0526</v>
      </c>
      <c r="F2352">
        <v>2.2225000000000001</v>
      </c>
      <c r="H2352">
        <v>2.4889000000000001</v>
      </c>
      <c r="J2352" s="35">
        <f t="shared" si="37"/>
        <v>0</v>
      </c>
    </row>
    <row r="2353" spans="1:10">
      <c r="A2353" s="2">
        <v>42879</v>
      </c>
      <c r="B2353">
        <v>1.5143</v>
      </c>
      <c r="D2353">
        <v>2.0206</v>
      </c>
      <c r="F2353">
        <v>2.1947999999999999</v>
      </c>
      <c r="H2353">
        <v>2.4805000000000001</v>
      </c>
      <c r="J2353" s="35">
        <f t="shared" si="37"/>
        <v>0</v>
      </c>
    </row>
    <row r="2354" spans="1:10">
      <c r="A2354" s="2">
        <v>42880</v>
      </c>
      <c r="B2354">
        <v>1.5358000000000001</v>
      </c>
      <c r="D2354">
        <v>2.0339999999999998</v>
      </c>
      <c r="F2354">
        <v>2.2044999999999999</v>
      </c>
      <c r="H2354">
        <v>2.4803999999999999</v>
      </c>
      <c r="J2354" s="35">
        <f t="shared" si="37"/>
        <v>0</v>
      </c>
    </row>
    <row r="2355" spans="1:10">
      <c r="A2355" s="2">
        <v>42881</v>
      </c>
      <c r="B2355">
        <v>1.5318000000000001</v>
      </c>
      <c r="D2355">
        <v>2.0278</v>
      </c>
      <c r="F2355">
        <v>2.2004000000000001</v>
      </c>
      <c r="H2355">
        <v>2.4805000000000001</v>
      </c>
      <c r="J2355" s="35">
        <f t="shared" si="37"/>
        <v>0</v>
      </c>
    </row>
    <row r="2356" spans="1:10">
      <c r="A2356" s="2">
        <v>42884</v>
      </c>
      <c r="B2356">
        <v>1.5325</v>
      </c>
      <c r="D2356">
        <v>2.0377000000000001</v>
      </c>
      <c r="F2356">
        <v>2.202</v>
      </c>
      <c r="H2356">
        <v>2.4820000000000002</v>
      </c>
      <c r="J2356" s="35">
        <f t="shared" si="37"/>
        <v>0</v>
      </c>
    </row>
    <row r="2357" spans="1:10">
      <c r="A2357" s="2">
        <v>42885</v>
      </c>
      <c r="B2357">
        <v>1.5095000000000001</v>
      </c>
      <c r="D2357">
        <v>1.9824000000000002</v>
      </c>
      <c r="F2357">
        <v>2.1516999999999999</v>
      </c>
      <c r="H2357">
        <v>2.4342999999999999</v>
      </c>
      <c r="J2357" s="35">
        <f t="shared" si="37"/>
        <v>0</v>
      </c>
    </row>
    <row r="2358" spans="1:10">
      <c r="A2358" s="2">
        <v>42886</v>
      </c>
      <c r="B2358">
        <v>1.5105</v>
      </c>
      <c r="D2358">
        <v>1.9775</v>
      </c>
      <c r="F2358">
        <v>2.1471</v>
      </c>
      <c r="H2358">
        <v>2.4238</v>
      </c>
      <c r="J2358" s="35">
        <f t="shared" si="37"/>
        <v>0</v>
      </c>
    </row>
    <row r="2359" spans="1:10">
      <c r="A2359" s="2">
        <v>42887</v>
      </c>
      <c r="B2359">
        <v>1.5257000000000001</v>
      </c>
      <c r="D2359">
        <v>1.9885000000000002</v>
      </c>
      <c r="F2359">
        <v>2.1558999999999999</v>
      </c>
      <c r="H2359">
        <v>2.4262999999999999</v>
      </c>
      <c r="J2359" s="35">
        <f t="shared" si="37"/>
        <v>0</v>
      </c>
    </row>
    <row r="2360" spans="1:10">
      <c r="A2360" s="2">
        <v>42888</v>
      </c>
      <c r="B2360">
        <v>1.5125</v>
      </c>
      <c r="D2360">
        <v>1.9424999999999999</v>
      </c>
      <c r="F2360">
        <v>2.1055000000000001</v>
      </c>
      <c r="H2360">
        <v>2.3776000000000002</v>
      </c>
      <c r="J2360" s="35">
        <f t="shared" si="37"/>
        <v>0</v>
      </c>
    </row>
    <row r="2361" spans="1:10">
      <c r="A2361" s="2">
        <v>42891</v>
      </c>
      <c r="B2361">
        <v>1.518</v>
      </c>
      <c r="D2361">
        <v>1.9658</v>
      </c>
      <c r="F2361">
        <v>2.1297000000000001</v>
      </c>
      <c r="H2361">
        <v>2.4020000000000001</v>
      </c>
      <c r="J2361" s="35">
        <f t="shared" si="37"/>
        <v>0</v>
      </c>
    </row>
    <row r="2362" spans="1:10">
      <c r="A2362" s="2">
        <v>42892</v>
      </c>
      <c r="B2362">
        <v>1.5087999999999999</v>
      </c>
      <c r="D2362">
        <v>1.9388999999999998</v>
      </c>
      <c r="F2362">
        <v>2.1012</v>
      </c>
      <c r="H2362">
        <v>2.3768000000000002</v>
      </c>
      <c r="J2362" s="35">
        <f t="shared" si="37"/>
        <v>0</v>
      </c>
    </row>
    <row r="2363" spans="1:10">
      <c r="A2363" s="2">
        <v>42893</v>
      </c>
      <c r="B2363">
        <v>1.5188000000000001</v>
      </c>
      <c r="D2363">
        <v>1.9685999999999999</v>
      </c>
      <c r="F2363">
        <v>2.1322999999999999</v>
      </c>
      <c r="H2363">
        <v>2.4085999999999999</v>
      </c>
      <c r="J2363" s="35">
        <f t="shared" si="37"/>
        <v>0</v>
      </c>
    </row>
    <row r="2364" spans="1:10">
      <c r="A2364" s="2">
        <v>42894</v>
      </c>
      <c r="B2364">
        <v>1.5293999999999999</v>
      </c>
      <c r="D2364">
        <v>1.9851000000000001</v>
      </c>
      <c r="F2364">
        <v>2.1503000000000001</v>
      </c>
      <c r="H2364">
        <v>2.4287999999999998</v>
      </c>
      <c r="J2364" s="35">
        <f t="shared" si="37"/>
        <v>0</v>
      </c>
    </row>
    <row r="2365" spans="1:10">
      <c r="A2365" s="2">
        <v>42895</v>
      </c>
      <c r="B2365">
        <v>1.5434999999999999</v>
      </c>
      <c r="D2365">
        <v>1.9957</v>
      </c>
      <c r="F2365">
        <v>2.1581000000000001</v>
      </c>
      <c r="H2365">
        <v>2.4287999999999998</v>
      </c>
      <c r="J2365" s="35">
        <f t="shared" si="37"/>
        <v>0</v>
      </c>
    </row>
    <row r="2366" spans="1:10">
      <c r="A2366" s="2">
        <v>42898</v>
      </c>
      <c r="B2366">
        <v>1.5491999999999999</v>
      </c>
      <c r="D2366">
        <v>1.9975000000000001</v>
      </c>
      <c r="F2366">
        <v>2.1602000000000001</v>
      </c>
      <c r="H2366">
        <v>2.4335</v>
      </c>
      <c r="J2366" s="35">
        <f t="shared" si="37"/>
        <v>0</v>
      </c>
    </row>
    <row r="2367" spans="1:10">
      <c r="A2367" s="2">
        <v>42899</v>
      </c>
      <c r="B2367">
        <v>1.5638999999999998</v>
      </c>
      <c r="D2367">
        <v>2.0209999999999999</v>
      </c>
      <c r="F2367">
        <v>2.1859999999999999</v>
      </c>
      <c r="H2367">
        <v>2.4662999999999999</v>
      </c>
      <c r="J2367" s="35">
        <f t="shared" si="37"/>
        <v>0</v>
      </c>
    </row>
    <row r="2368" spans="1:10">
      <c r="A2368" s="2">
        <v>42900</v>
      </c>
      <c r="B2368">
        <v>1.5202</v>
      </c>
      <c r="D2368">
        <v>1.9438</v>
      </c>
      <c r="F2368">
        <v>2.1067999999999998</v>
      </c>
      <c r="H2368">
        <v>2.3980999999999999</v>
      </c>
      <c r="J2368" s="35">
        <f t="shared" si="37"/>
        <v>0</v>
      </c>
    </row>
    <row r="2369" spans="1:10">
      <c r="A2369" s="2">
        <v>42901</v>
      </c>
      <c r="B2369">
        <v>1.5425</v>
      </c>
      <c r="D2369">
        <v>1.9784999999999999</v>
      </c>
      <c r="F2369">
        <v>2.1404999999999998</v>
      </c>
      <c r="H2369">
        <v>2.4186000000000001</v>
      </c>
      <c r="J2369" s="35">
        <f t="shared" si="37"/>
        <v>0</v>
      </c>
    </row>
    <row r="2370" spans="1:10">
      <c r="A2370" s="2">
        <v>42902</v>
      </c>
      <c r="B2370">
        <v>1.5272999999999999</v>
      </c>
      <c r="D2370">
        <v>1.9590000000000001</v>
      </c>
      <c r="F2370">
        <v>2.1208</v>
      </c>
      <c r="H2370">
        <v>2.4005000000000001</v>
      </c>
      <c r="J2370" s="35">
        <f t="shared" si="37"/>
        <v>0</v>
      </c>
    </row>
    <row r="2371" spans="1:10">
      <c r="A2371" s="2">
        <v>42905</v>
      </c>
      <c r="B2371">
        <v>1.5609999999999999</v>
      </c>
      <c r="D2371">
        <v>2.0049999999999999</v>
      </c>
      <c r="F2371">
        <v>2.1705000000000001</v>
      </c>
      <c r="H2371">
        <v>2.4409999999999998</v>
      </c>
      <c r="J2371" s="35">
        <f t="shared" si="37"/>
        <v>0</v>
      </c>
    </row>
    <row r="2372" spans="1:10">
      <c r="A2372" s="2">
        <v>42906</v>
      </c>
      <c r="B2372">
        <v>1.5508</v>
      </c>
      <c r="D2372">
        <v>1.9742</v>
      </c>
      <c r="F2372">
        <v>2.1372</v>
      </c>
      <c r="H2372">
        <v>2.4117999999999999</v>
      </c>
      <c r="J2372" s="35">
        <f t="shared" si="37"/>
        <v>0</v>
      </c>
    </row>
    <row r="2373" spans="1:10">
      <c r="A2373" s="2">
        <v>42907</v>
      </c>
      <c r="B2373">
        <v>1.5434999999999999</v>
      </c>
      <c r="D2373">
        <v>1.9664000000000001</v>
      </c>
      <c r="F2373">
        <v>2.1280000000000001</v>
      </c>
      <c r="H2373">
        <v>2.3957999999999999</v>
      </c>
      <c r="J2373" s="35">
        <f t="shared" si="37"/>
        <v>0</v>
      </c>
    </row>
    <row r="2374" spans="1:10">
      <c r="A2374" s="2">
        <v>42908</v>
      </c>
      <c r="B2374">
        <v>1.5302</v>
      </c>
      <c r="D2374">
        <v>1.9424999999999999</v>
      </c>
      <c r="F2374">
        <v>2.101</v>
      </c>
      <c r="H2374">
        <v>2.3689999999999998</v>
      </c>
      <c r="J2374" s="35">
        <f t="shared" si="37"/>
        <v>0</v>
      </c>
    </row>
    <row r="2375" spans="1:10">
      <c r="A2375" s="2">
        <v>42909</v>
      </c>
      <c r="B2375">
        <v>1.5449000000000002</v>
      </c>
      <c r="D2375">
        <v>1.9558</v>
      </c>
      <c r="F2375">
        <v>2.1168</v>
      </c>
      <c r="H2375">
        <v>2.3879999999999999</v>
      </c>
      <c r="J2375" s="35">
        <f t="shared" si="37"/>
        <v>0</v>
      </c>
    </row>
    <row r="2376" spans="1:10">
      <c r="A2376" s="2">
        <v>42912</v>
      </c>
      <c r="B2376">
        <v>1.5487</v>
      </c>
      <c r="D2376">
        <v>1.9603999999999999</v>
      </c>
      <c r="F2376">
        <v>2.1196000000000002</v>
      </c>
      <c r="H2376">
        <v>2.3847999999999998</v>
      </c>
      <c r="J2376" s="35">
        <f t="shared" si="37"/>
        <v>0</v>
      </c>
    </row>
    <row r="2377" spans="1:10">
      <c r="A2377" s="2">
        <v>42913</v>
      </c>
      <c r="B2377">
        <v>1.571</v>
      </c>
      <c r="D2377">
        <v>2.0143</v>
      </c>
      <c r="F2377">
        <v>2.1774</v>
      </c>
      <c r="H2377">
        <v>2.4363000000000001</v>
      </c>
      <c r="J2377" s="35">
        <f t="shared" si="37"/>
        <v>0</v>
      </c>
    </row>
    <row r="2378" spans="1:10">
      <c r="A2378" s="2">
        <v>42914</v>
      </c>
      <c r="B2378">
        <v>1.573</v>
      </c>
      <c r="D2378">
        <v>2.0322</v>
      </c>
      <c r="F2378">
        <v>2.2012</v>
      </c>
      <c r="H2378">
        <v>2.4716</v>
      </c>
      <c r="J2378" s="35">
        <f t="shared" ref="J2378:J2441" si="38">C2378+E2378+G2378+I2378</f>
        <v>0</v>
      </c>
    </row>
    <row r="2379" spans="1:10">
      <c r="A2379" s="2">
        <v>42915</v>
      </c>
      <c r="B2379">
        <v>1.5893000000000002</v>
      </c>
      <c r="D2379">
        <v>2.0718000000000001</v>
      </c>
      <c r="F2379">
        <v>2.2400000000000002</v>
      </c>
      <c r="H2379">
        <v>2.5098000000000003</v>
      </c>
      <c r="J2379" s="35">
        <f t="shared" si="38"/>
        <v>0</v>
      </c>
    </row>
    <row r="2380" spans="1:10">
      <c r="A2380" s="2">
        <v>42916</v>
      </c>
      <c r="B2380">
        <v>1.6177999999999999</v>
      </c>
      <c r="D2380">
        <v>2.1124999999999998</v>
      </c>
      <c r="F2380">
        <v>2.2810000000000001</v>
      </c>
      <c r="H2380">
        <v>2.5394999999999999</v>
      </c>
      <c r="J2380" s="35">
        <f t="shared" si="38"/>
        <v>0</v>
      </c>
    </row>
    <row r="2381" spans="1:10">
      <c r="A2381" s="2">
        <v>42919</v>
      </c>
      <c r="B2381">
        <v>1.6435</v>
      </c>
      <c r="D2381">
        <v>2.1551999999999998</v>
      </c>
      <c r="F2381">
        <v>2.3205</v>
      </c>
      <c r="H2381">
        <v>2.5746000000000002</v>
      </c>
      <c r="J2381" s="35">
        <f t="shared" si="38"/>
        <v>0</v>
      </c>
    </row>
    <row r="2382" spans="1:10">
      <c r="A2382" s="2">
        <v>42920</v>
      </c>
      <c r="B2382">
        <v>1.6465000000000001</v>
      </c>
      <c r="D2382">
        <v>2.13</v>
      </c>
      <c r="F2382">
        <v>2.3195000000000001</v>
      </c>
      <c r="H2382">
        <v>2.5750000000000002</v>
      </c>
      <c r="J2382" s="35">
        <f t="shared" si="38"/>
        <v>0</v>
      </c>
    </row>
    <row r="2383" spans="1:10">
      <c r="A2383" s="2">
        <v>42921</v>
      </c>
      <c r="B2383">
        <v>1.6487000000000001</v>
      </c>
      <c r="D2383">
        <v>2.1452</v>
      </c>
      <c r="F2383">
        <v>2.3071000000000002</v>
      </c>
      <c r="H2383">
        <v>2.5644</v>
      </c>
      <c r="J2383" s="35">
        <f t="shared" si="38"/>
        <v>0</v>
      </c>
    </row>
    <row r="2384" spans="1:10">
      <c r="A2384" s="2">
        <v>42922</v>
      </c>
      <c r="B2384">
        <v>1.65</v>
      </c>
      <c r="D2384">
        <v>2.1764999999999999</v>
      </c>
      <c r="F2384">
        <v>2.3460999999999999</v>
      </c>
      <c r="H2384">
        <v>2.6093999999999999</v>
      </c>
      <c r="J2384" s="35">
        <f t="shared" si="38"/>
        <v>0</v>
      </c>
    </row>
    <row r="2385" spans="1:10">
      <c r="A2385" s="2">
        <v>42923</v>
      </c>
      <c r="B2385">
        <v>1.647</v>
      </c>
      <c r="D2385">
        <v>2.181</v>
      </c>
      <c r="F2385">
        <v>2.3534000000000002</v>
      </c>
      <c r="H2385">
        <v>2.6124000000000001</v>
      </c>
      <c r="J2385" s="35">
        <f t="shared" si="38"/>
        <v>0</v>
      </c>
    </row>
    <row r="2386" spans="1:10">
      <c r="A2386" s="2">
        <v>42926</v>
      </c>
      <c r="B2386">
        <v>1.641</v>
      </c>
      <c r="D2386">
        <v>2.1659999999999999</v>
      </c>
      <c r="F2386">
        <v>2.3363</v>
      </c>
      <c r="H2386">
        <v>2.5973000000000002</v>
      </c>
      <c r="J2386" s="35">
        <f t="shared" si="38"/>
        <v>0</v>
      </c>
    </row>
    <row r="2387" spans="1:10">
      <c r="A2387" s="2">
        <v>42927</v>
      </c>
      <c r="B2387">
        <v>1.6267</v>
      </c>
      <c r="D2387">
        <v>2.1438999999999999</v>
      </c>
      <c r="F2387">
        <v>2.3161</v>
      </c>
      <c r="H2387">
        <v>2.5826000000000002</v>
      </c>
      <c r="J2387" s="35">
        <f t="shared" si="38"/>
        <v>0</v>
      </c>
    </row>
    <row r="2388" spans="1:10">
      <c r="A2388" s="2">
        <v>42928</v>
      </c>
      <c r="B2388">
        <v>1.5965</v>
      </c>
      <c r="D2388">
        <v>2.1006999999999998</v>
      </c>
      <c r="F2388">
        <v>2.2725</v>
      </c>
      <c r="H2388">
        <v>2.5491999999999999</v>
      </c>
      <c r="J2388" s="35">
        <f t="shared" si="38"/>
        <v>0</v>
      </c>
    </row>
    <row r="2389" spans="1:10">
      <c r="A2389" s="2">
        <v>42929</v>
      </c>
      <c r="B2389">
        <v>1.607</v>
      </c>
      <c r="D2389">
        <v>2.1187999999999998</v>
      </c>
      <c r="F2389">
        <v>2.2949999999999999</v>
      </c>
      <c r="H2389">
        <v>2.5769000000000002</v>
      </c>
      <c r="J2389" s="35">
        <f t="shared" si="38"/>
        <v>0</v>
      </c>
    </row>
    <row r="2390" spans="1:10">
      <c r="A2390" s="2">
        <v>42930</v>
      </c>
      <c r="B2390">
        <v>1.5947</v>
      </c>
      <c r="D2390">
        <v>2.097</v>
      </c>
      <c r="F2390">
        <v>2.2814999999999999</v>
      </c>
      <c r="H2390">
        <v>2.581</v>
      </c>
      <c r="J2390" s="35">
        <f t="shared" si="38"/>
        <v>0</v>
      </c>
    </row>
    <row r="2391" spans="1:10">
      <c r="A2391" s="2">
        <v>42933</v>
      </c>
      <c r="B2391">
        <v>1.5935000000000001</v>
      </c>
      <c r="D2391">
        <v>2.0785</v>
      </c>
      <c r="F2391">
        <v>2.2579000000000002</v>
      </c>
      <c r="H2391">
        <v>2.5605000000000002</v>
      </c>
      <c r="J2391" s="35">
        <f t="shared" si="38"/>
        <v>0</v>
      </c>
    </row>
    <row r="2392" spans="1:10">
      <c r="A2392" s="2">
        <v>42934</v>
      </c>
      <c r="B2392">
        <v>1.5771999999999999</v>
      </c>
      <c r="D2392">
        <v>2.0310000000000001</v>
      </c>
      <c r="F2392">
        <v>2.2039</v>
      </c>
      <c r="H2392">
        <v>2.4994999999999998</v>
      </c>
      <c r="J2392" s="35">
        <f t="shared" si="38"/>
        <v>0</v>
      </c>
    </row>
    <row r="2393" spans="1:10">
      <c r="A2393" s="2">
        <v>42935</v>
      </c>
      <c r="B2393">
        <v>1.5952999999999999</v>
      </c>
      <c r="D2393">
        <v>2.0575000000000001</v>
      </c>
      <c r="F2393">
        <v>2.2343999999999999</v>
      </c>
      <c r="H2393">
        <v>2.5348999999999999</v>
      </c>
      <c r="J2393" s="35">
        <f t="shared" si="38"/>
        <v>0</v>
      </c>
    </row>
    <row r="2394" spans="1:10">
      <c r="A2394" s="2">
        <v>42936</v>
      </c>
      <c r="B2394">
        <v>1.599</v>
      </c>
      <c r="D2394">
        <v>2.0533000000000001</v>
      </c>
      <c r="F2394">
        <v>2.2282000000000002</v>
      </c>
      <c r="H2394">
        <v>2.5202999999999998</v>
      </c>
      <c r="J2394" s="35">
        <f t="shared" si="38"/>
        <v>0</v>
      </c>
    </row>
    <row r="2395" spans="1:10">
      <c r="A2395" s="2">
        <v>42937</v>
      </c>
      <c r="B2395">
        <v>1.5911</v>
      </c>
      <c r="D2395">
        <v>2.0356000000000001</v>
      </c>
      <c r="F2395">
        <v>2.2081</v>
      </c>
      <c r="H2395">
        <v>2.5041000000000002</v>
      </c>
      <c r="J2395" s="35">
        <f t="shared" si="38"/>
        <v>0</v>
      </c>
    </row>
    <row r="2396" spans="1:10">
      <c r="A2396" s="2">
        <v>42940</v>
      </c>
      <c r="B2396">
        <v>1.5996000000000001</v>
      </c>
      <c r="D2396">
        <v>2.0470000000000002</v>
      </c>
      <c r="F2396">
        <v>2.2197</v>
      </c>
      <c r="H2396">
        <v>2.5167999999999999</v>
      </c>
      <c r="J2396" s="35">
        <f t="shared" si="38"/>
        <v>0</v>
      </c>
    </row>
    <row r="2397" spans="1:10">
      <c r="A2397" s="2">
        <v>42941</v>
      </c>
      <c r="B2397">
        <v>1.6328</v>
      </c>
      <c r="D2397">
        <v>2.1202999999999999</v>
      </c>
      <c r="F2397">
        <v>2.2984999999999998</v>
      </c>
      <c r="H2397">
        <v>2.5967000000000002</v>
      </c>
      <c r="J2397" s="35">
        <f t="shared" si="38"/>
        <v>0</v>
      </c>
    </row>
    <row r="2398" spans="1:10">
      <c r="A2398" s="2">
        <v>42942</v>
      </c>
      <c r="B2398">
        <v>1.5924</v>
      </c>
      <c r="D2398">
        <v>2.0638000000000001</v>
      </c>
      <c r="F2398">
        <v>2.2482000000000002</v>
      </c>
      <c r="H2398">
        <v>2.5608</v>
      </c>
      <c r="J2398" s="35">
        <f t="shared" si="38"/>
        <v>0</v>
      </c>
    </row>
    <row r="2399" spans="1:10">
      <c r="A2399" s="2">
        <v>42943</v>
      </c>
      <c r="B2399">
        <v>1.6048</v>
      </c>
      <c r="D2399">
        <v>2.09</v>
      </c>
      <c r="F2399">
        <v>2.2745000000000002</v>
      </c>
      <c r="H2399">
        <v>2.5883000000000003</v>
      </c>
      <c r="J2399" s="35">
        <f t="shared" si="38"/>
        <v>0</v>
      </c>
    </row>
    <row r="2400" spans="1:10">
      <c r="A2400" s="2">
        <v>42944</v>
      </c>
      <c r="B2400">
        <v>1.591</v>
      </c>
      <c r="D2400">
        <v>2.0659999999999998</v>
      </c>
      <c r="F2400">
        <v>2.2458</v>
      </c>
      <c r="H2400">
        <v>2.5573000000000001</v>
      </c>
      <c r="J2400" s="35">
        <f t="shared" si="38"/>
        <v>0</v>
      </c>
    </row>
    <row r="2401" spans="1:10">
      <c r="A2401" s="2">
        <v>42947</v>
      </c>
      <c r="B2401">
        <v>1.5987</v>
      </c>
      <c r="D2401">
        <v>2.069</v>
      </c>
      <c r="F2401">
        <v>2.2483</v>
      </c>
      <c r="H2401">
        <v>2.5552999999999999</v>
      </c>
      <c r="J2401" s="35">
        <f t="shared" si="38"/>
        <v>0</v>
      </c>
    </row>
    <row r="2402" spans="1:10">
      <c r="A2402" s="2">
        <v>42948</v>
      </c>
      <c r="B2402">
        <v>1.5857999999999999</v>
      </c>
      <c r="D2402">
        <v>2.0310000000000001</v>
      </c>
      <c r="F2402">
        <v>2.2088000000000001</v>
      </c>
      <c r="H2402">
        <v>2.5148999999999999</v>
      </c>
      <c r="J2402" s="35">
        <f t="shared" si="38"/>
        <v>0</v>
      </c>
    </row>
    <row r="2403" spans="1:10">
      <c r="A2403" s="2">
        <v>42949</v>
      </c>
      <c r="B2403">
        <v>1.6032999999999999</v>
      </c>
      <c r="D2403">
        <v>2.0579999999999998</v>
      </c>
      <c r="F2403">
        <v>2.2345000000000002</v>
      </c>
      <c r="H2403">
        <v>2.5329999999999999</v>
      </c>
      <c r="J2403" s="35">
        <f t="shared" si="38"/>
        <v>0</v>
      </c>
    </row>
    <row r="2404" spans="1:10">
      <c r="A2404" s="2">
        <v>42950</v>
      </c>
      <c r="B2404">
        <v>1.5869</v>
      </c>
      <c r="D2404">
        <v>2.0202</v>
      </c>
      <c r="F2404">
        <v>2.1935000000000002</v>
      </c>
      <c r="H2404">
        <v>2.4885999999999999</v>
      </c>
      <c r="J2404" s="35">
        <f t="shared" si="38"/>
        <v>0</v>
      </c>
    </row>
    <row r="2405" spans="1:10">
      <c r="A2405" s="2">
        <v>42951</v>
      </c>
      <c r="B2405">
        <v>1.605</v>
      </c>
      <c r="D2405">
        <v>2.0583999999999998</v>
      </c>
      <c r="F2405">
        <v>2.23</v>
      </c>
      <c r="H2405">
        <v>2.5282</v>
      </c>
      <c r="J2405" s="35">
        <f t="shared" si="38"/>
        <v>0</v>
      </c>
    </row>
    <row r="2406" spans="1:10">
      <c r="A2406" s="2">
        <v>42954</v>
      </c>
      <c r="B2406">
        <v>1.6032999999999999</v>
      </c>
      <c r="D2406">
        <v>2.0430000000000001</v>
      </c>
      <c r="F2406">
        <v>2.2128999999999999</v>
      </c>
      <c r="H2406">
        <v>2.5076999999999998</v>
      </c>
      <c r="J2406" s="35">
        <f t="shared" si="38"/>
        <v>0</v>
      </c>
    </row>
    <row r="2407" spans="1:10">
      <c r="A2407" s="2">
        <v>42955</v>
      </c>
      <c r="B2407">
        <v>1.6120000000000001</v>
      </c>
      <c r="D2407">
        <v>2.0514000000000001</v>
      </c>
      <c r="F2407">
        <v>2.2250999999999999</v>
      </c>
      <c r="H2407">
        <v>2.5201000000000002</v>
      </c>
      <c r="J2407" s="35">
        <f t="shared" si="38"/>
        <v>0</v>
      </c>
    </row>
    <row r="2408" spans="1:10">
      <c r="A2408" s="2">
        <v>42956</v>
      </c>
      <c r="B2408">
        <v>1.6063000000000001</v>
      </c>
      <c r="D2408">
        <v>2.0405000000000002</v>
      </c>
      <c r="F2408">
        <v>2.2132000000000001</v>
      </c>
      <c r="H2408">
        <v>2.5066999999999999</v>
      </c>
      <c r="J2408" s="35">
        <f t="shared" si="38"/>
        <v>0</v>
      </c>
    </row>
    <row r="2409" spans="1:10">
      <c r="A2409" s="2">
        <v>42957</v>
      </c>
      <c r="B2409">
        <v>1.5851999999999999</v>
      </c>
      <c r="D2409">
        <v>1.9963</v>
      </c>
      <c r="F2409">
        <v>2.1623000000000001</v>
      </c>
      <c r="H2409">
        <v>2.4546999999999999</v>
      </c>
      <c r="J2409" s="35">
        <f t="shared" si="38"/>
        <v>0</v>
      </c>
    </row>
    <row r="2410" spans="1:10">
      <c r="A2410" s="2">
        <v>42958</v>
      </c>
      <c r="B2410">
        <v>1.5545</v>
      </c>
      <c r="D2410">
        <v>1.9744999999999999</v>
      </c>
      <c r="F2410">
        <v>2.1497999999999999</v>
      </c>
      <c r="H2410">
        <v>2.4579</v>
      </c>
      <c r="J2410" s="35">
        <f t="shared" si="38"/>
        <v>0</v>
      </c>
    </row>
    <row r="2411" spans="1:10">
      <c r="A2411" s="2">
        <v>42961</v>
      </c>
      <c r="B2411">
        <v>1.5760000000000001</v>
      </c>
      <c r="D2411">
        <v>2.0003000000000002</v>
      </c>
      <c r="F2411">
        <v>2.1743999999999999</v>
      </c>
      <c r="H2411">
        <v>2.4733999999999998</v>
      </c>
      <c r="J2411" s="35">
        <f t="shared" si="38"/>
        <v>0</v>
      </c>
    </row>
    <row r="2412" spans="1:10">
      <c r="A2412" s="2">
        <v>42962</v>
      </c>
      <c r="B2412">
        <v>1.6068</v>
      </c>
      <c r="D2412">
        <v>2.0510000000000002</v>
      </c>
      <c r="F2412">
        <v>2.2239</v>
      </c>
      <c r="H2412">
        <v>2.5148999999999999</v>
      </c>
      <c r="J2412" s="35">
        <f t="shared" si="38"/>
        <v>0</v>
      </c>
    </row>
    <row r="2413" spans="1:10">
      <c r="A2413" s="2">
        <v>42963</v>
      </c>
      <c r="B2413">
        <v>1.5888</v>
      </c>
      <c r="D2413">
        <v>2.0055999999999998</v>
      </c>
      <c r="F2413">
        <v>2.1755</v>
      </c>
      <c r="H2413">
        <v>2.4748000000000001</v>
      </c>
      <c r="J2413" s="35">
        <f t="shared" si="38"/>
        <v>0</v>
      </c>
    </row>
    <row r="2414" spans="1:10">
      <c r="A2414" s="2">
        <v>42964</v>
      </c>
      <c r="B2414">
        <v>1.5733999999999999</v>
      </c>
      <c r="D2414">
        <v>1.9697</v>
      </c>
      <c r="F2414">
        <v>2.1354000000000002</v>
      </c>
      <c r="H2414">
        <v>2.4306000000000001</v>
      </c>
      <c r="J2414" s="35">
        <f t="shared" si="38"/>
        <v>0</v>
      </c>
    </row>
    <row r="2415" spans="1:10">
      <c r="A2415" s="2">
        <v>42965</v>
      </c>
      <c r="B2415">
        <v>1.5749</v>
      </c>
      <c r="D2415">
        <v>1.9763999999999999</v>
      </c>
      <c r="F2415">
        <v>2.1435</v>
      </c>
      <c r="H2415">
        <v>2.4380000000000002</v>
      </c>
      <c r="J2415" s="35">
        <f t="shared" si="38"/>
        <v>0</v>
      </c>
    </row>
    <row r="2416" spans="1:10">
      <c r="A2416" s="2">
        <v>42968</v>
      </c>
      <c r="B2416">
        <v>1.5617999999999999</v>
      </c>
      <c r="D2416">
        <v>1.9569999999999999</v>
      </c>
      <c r="F2416">
        <v>2.1265000000000001</v>
      </c>
      <c r="H2416">
        <v>2.4186000000000001</v>
      </c>
      <c r="J2416" s="35">
        <f t="shared" si="38"/>
        <v>0</v>
      </c>
    </row>
    <row r="2417" spans="1:10">
      <c r="A2417" s="2">
        <v>42969</v>
      </c>
      <c r="B2417">
        <v>1.5825</v>
      </c>
      <c r="D2417">
        <v>1.9889000000000001</v>
      </c>
      <c r="F2417">
        <v>2.1555</v>
      </c>
      <c r="H2417">
        <v>2.4445999999999999</v>
      </c>
      <c r="J2417" s="35">
        <f t="shared" si="38"/>
        <v>0</v>
      </c>
    </row>
    <row r="2418" spans="1:10">
      <c r="A2418" s="2">
        <v>42970</v>
      </c>
      <c r="B2418">
        <v>1.5543</v>
      </c>
      <c r="D2418">
        <v>1.9411</v>
      </c>
      <c r="F2418">
        <v>2.1044999999999998</v>
      </c>
      <c r="H2418">
        <v>2.3980999999999999</v>
      </c>
      <c r="J2418" s="35">
        <f t="shared" si="38"/>
        <v>0</v>
      </c>
    </row>
    <row r="2419" spans="1:10">
      <c r="A2419" s="2">
        <v>42971</v>
      </c>
      <c r="B2419">
        <v>1.5737999999999999</v>
      </c>
      <c r="D2419">
        <v>1.9689000000000001</v>
      </c>
      <c r="F2419">
        <v>2.1347</v>
      </c>
      <c r="H2419">
        <v>2.4188000000000001</v>
      </c>
      <c r="J2419" s="35">
        <f t="shared" si="38"/>
        <v>0</v>
      </c>
    </row>
    <row r="2420" spans="1:10">
      <c r="A2420" s="2">
        <v>42972</v>
      </c>
      <c r="B2420">
        <v>1.5623</v>
      </c>
      <c r="D2420">
        <v>1.9485000000000001</v>
      </c>
      <c r="F2420">
        <v>2.1089000000000002</v>
      </c>
      <c r="H2420">
        <v>2.3988999999999998</v>
      </c>
      <c r="J2420" s="35">
        <f t="shared" si="38"/>
        <v>0</v>
      </c>
    </row>
    <row r="2421" spans="1:10">
      <c r="A2421" s="2">
        <v>42975</v>
      </c>
      <c r="B2421">
        <v>1.5474000000000001</v>
      </c>
      <c r="D2421">
        <v>1.927</v>
      </c>
      <c r="F2421">
        <v>2.0958999999999999</v>
      </c>
      <c r="H2421">
        <v>2.3946999999999998</v>
      </c>
      <c r="J2421" s="35">
        <f t="shared" si="38"/>
        <v>0</v>
      </c>
    </row>
    <row r="2422" spans="1:10">
      <c r="A2422" s="2">
        <v>42976</v>
      </c>
      <c r="B2422">
        <v>1.5205</v>
      </c>
      <c r="D2422">
        <v>1.9005000000000001</v>
      </c>
      <c r="F2422">
        <v>2.0695999999999999</v>
      </c>
      <c r="H2422">
        <v>2.3862999999999999</v>
      </c>
      <c r="J2422" s="35">
        <f t="shared" si="38"/>
        <v>0</v>
      </c>
    </row>
    <row r="2423" spans="1:10">
      <c r="A2423" s="2">
        <v>42977</v>
      </c>
      <c r="B2423">
        <v>1.5371999999999999</v>
      </c>
      <c r="D2423">
        <v>1.9127999999999998</v>
      </c>
      <c r="F2423">
        <v>2.0789</v>
      </c>
      <c r="H2423">
        <v>2.3872</v>
      </c>
      <c r="J2423" s="35">
        <f t="shared" si="38"/>
        <v>0</v>
      </c>
    </row>
    <row r="2424" spans="1:10">
      <c r="A2424" s="2">
        <v>42978</v>
      </c>
      <c r="B2424">
        <v>1.5350000000000001</v>
      </c>
      <c r="D2424">
        <v>1.8997000000000002</v>
      </c>
      <c r="F2424">
        <v>2.0669</v>
      </c>
      <c r="H2424">
        <v>2.3801000000000001</v>
      </c>
      <c r="J2424" s="35">
        <f t="shared" si="38"/>
        <v>0</v>
      </c>
    </row>
    <row r="2425" spans="1:10">
      <c r="A2425" s="2">
        <v>42979</v>
      </c>
      <c r="B2425">
        <v>1.554</v>
      </c>
      <c r="D2425">
        <v>1.9455</v>
      </c>
      <c r="F2425">
        <v>2.1194999999999999</v>
      </c>
      <c r="H2425">
        <v>2.4346999999999999</v>
      </c>
      <c r="J2425" s="35">
        <f t="shared" si="38"/>
        <v>0</v>
      </c>
    </row>
    <row r="2426" spans="1:10">
      <c r="A2426" s="2">
        <v>42982</v>
      </c>
      <c r="B2426">
        <v>1.536</v>
      </c>
      <c r="D2426">
        <v>1.9094</v>
      </c>
      <c r="F2426">
        <v>2.0825</v>
      </c>
      <c r="H2426">
        <v>2.4350000000000001</v>
      </c>
      <c r="J2426" s="35">
        <f t="shared" si="38"/>
        <v>0</v>
      </c>
    </row>
    <row r="2427" spans="1:10">
      <c r="A2427" s="2">
        <v>42983</v>
      </c>
      <c r="B2427">
        <v>1.5091999999999999</v>
      </c>
      <c r="D2427">
        <v>1.8479999999999999</v>
      </c>
      <c r="F2427">
        <v>2.0104000000000002</v>
      </c>
      <c r="H2427">
        <v>2.3292999999999999</v>
      </c>
      <c r="J2427" s="35">
        <f t="shared" si="38"/>
        <v>0</v>
      </c>
    </row>
    <row r="2428" spans="1:10">
      <c r="A2428" s="2">
        <v>42984</v>
      </c>
      <c r="B2428">
        <v>1.5346</v>
      </c>
      <c r="D2428">
        <v>1.8991</v>
      </c>
      <c r="F2428">
        <v>2.0657999999999999</v>
      </c>
      <c r="H2428">
        <v>2.3849</v>
      </c>
      <c r="J2428" s="35">
        <f t="shared" si="38"/>
        <v>0</v>
      </c>
    </row>
    <row r="2429" spans="1:10">
      <c r="A2429" s="2">
        <v>42985</v>
      </c>
      <c r="B2429">
        <v>1.5058</v>
      </c>
      <c r="D2429">
        <v>1.8414000000000001</v>
      </c>
      <c r="F2429">
        <v>2.0019999999999998</v>
      </c>
      <c r="H2429">
        <v>2.3134999999999999</v>
      </c>
      <c r="J2429" s="35">
        <f t="shared" si="38"/>
        <v>0</v>
      </c>
    </row>
    <row r="2430" spans="1:10">
      <c r="A2430" s="2">
        <v>42986</v>
      </c>
      <c r="B2430">
        <v>1.502</v>
      </c>
      <c r="D2430">
        <v>1.8511</v>
      </c>
      <c r="F2430">
        <v>2.0129000000000001</v>
      </c>
      <c r="H2430">
        <v>2.3256000000000001</v>
      </c>
      <c r="J2430" s="35">
        <f t="shared" si="38"/>
        <v>0</v>
      </c>
    </row>
    <row r="2431" spans="1:10">
      <c r="A2431" s="2">
        <v>42989</v>
      </c>
      <c r="B2431">
        <v>1.548</v>
      </c>
      <c r="D2431">
        <v>1.9226000000000001</v>
      </c>
      <c r="F2431">
        <v>2.0848</v>
      </c>
      <c r="H2431">
        <v>2.3910999999999998</v>
      </c>
      <c r="J2431" s="35">
        <f t="shared" si="38"/>
        <v>0</v>
      </c>
    </row>
    <row r="2432" spans="1:10">
      <c r="A2432" s="2">
        <v>42990</v>
      </c>
      <c r="B2432">
        <v>1.5674999999999999</v>
      </c>
      <c r="D2432">
        <v>1.9544000000000001</v>
      </c>
      <c r="F2432">
        <v>2.1187</v>
      </c>
      <c r="H2432">
        <v>2.4207000000000001</v>
      </c>
      <c r="J2432" s="35">
        <f t="shared" si="38"/>
        <v>0</v>
      </c>
    </row>
    <row r="2433" spans="1:10">
      <c r="A2433" s="2">
        <v>42991</v>
      </c>
      <c r="B2433">
        <v>1.5885</v>
      </c>
      <c r="D2433">
        <v>1.9864000000000002</v>
      </c>
      <c r="F2433">
        <v>2.1478000000000002</v>
      </c>
      <c r="H2433">
        <v>2.4459</v>
      </c>
      <c r="J2433" s="35">
        <f t="shared" si="38"/>
        <v>0</v>
      </c>
    </row>
    <row r="2434" spans="1:10">
      <c r="A2434" s="2">
        <v>42992</v>
      </c>
      <c r="B2434">
        <v>1.613</v>
      </c>
      <c r="D2434">
        <v>1.9954000000000001</v>
      </c>
      <c r="F2434">
        <v>2.1547999999999998</v>
      </c>
      <c r="H2434">
        <v>2.4407000000000001</v>
      </c>
      <c r="J2434" s="35">
        <f t="shared" si="38"/>
        <v>0</v>
      </c>
    </row>
    <row r="2435" spans="1:10">
      <c r="A2435" s="2">
        <v>42993</v>
      </c>
      <c r="B2435">
        <v>1.6375</v>
      </c>
      <c r="D2435">
        <v>2.0164</v>
      </c>
      <c r="F2435">
        <v>2.1734</v>
      </c>
      <c r="H2435">
        <v>2.4428999999999998</v>
      </c>
      <c r="J2435" s="35">
        <f t="shared" si="38"/>
        <v>0</v>
      </c>
    </row>
    <row r="2436" spans="1:10">
      <c r="A2436" s="2">
        <v>42996</v>
      </c>
      <c r="B2436">
        <v>1.6531</v>
      </c>
      <c r="D2436">
        <v>2.0427</v>
      </c>
      <c r="F2436">
        <v>2.1987000000000001</v>
      </c>
      <c r="H2436">
        <v>2.4685999999999999</v>
      </c>
      <c r="J2436" s="35">
        <f t="shared" si="38"/>
        <v>0</v>
      </c>
    </row>
    <row r="2437" spans="1:10">
      <c r="A2437" s="2">
        <v>42997</v>
      </c>
      <c r="B2437">
        <v>1.6635</v>
      </c>
      <c r="D2437">
        <v>2.0522</v>
      </c>
      <c r="F2437">
        <v>2.2086000000000001</v>
      </c>
      <c r="H2437">
        <v>2.4807999999999999</v>
      </c>
      <c r="J2437" s="35">
        <f t="shared" si="38"/>
        <v>0</v>
      </c>
    </row>
    <row r="2438" spans="1:10">
      <c r="A2438" s="2">
        <v>42998</v>
      </c>
      <c r="B2438">
        <v>1.7013</v>
      </c>
      <c r="D2438">
        <v>2.0880999999999998</v>
      </c>
      <c r="F2438">
        <v>2.2332000000000001</v>
      </c>
      <c r="H2438">
        <v>2.4872999999999998</v>
      </c>
      <c r="J2438" s="35">
        <f t="shared" si="38"/>
        <v>0</v>
      </c>
    </row>
    <row r="2439" spans="1:10">
      <c r="A2439" s="2">
        <v>42999</v>
      </c>
      <c r="B2439">
        <v>1.7135</v>
      </c>
      <c r="D2439">
        <v>2.1002000000000001</v>
      </c>
      <c r="F2439">
        <v>2.2477</v>
      </c>
      <c r="H2439">
        <v>2.4948000000000001</v>
      </c>
      <c r="J2439" s="35">
        <f t="shared" si="38"/>
        <v>0</v>
      </c>
    </row>
    <row r="2440" spans="1:10">
      <c r="A2440" s="2">
        <v>43000</v>
      </c>
      <c r="B2440">
        <v>1.7015</v>
      </c>
      <c r="D2440">
        <v>2.0722</v>
      </c>
      <c r="F2440">
        <v>2.2187999999999999</v>
      </c>
      <c r="H2440">
        <v>2.4718999999999998</v>
      </c>
      <c r="J2440" s="35">
        <f t="shared" si="38"/>
        <v>0</v>
      </c>
    </row>
    <row r="2441" spans="1:10">
      <c r="A2441" s="2">
        <v>43003</v>
      </c>
      <c r="B2441">
        <v>1.6905000000000001</v>
      </c>
      <c r="D2441">
        <v>2.0402</v>
      </c>
      <c r="F2441">
        <v>2.1855000000000002</v>
      </c>
      <c r="H2441">
        <v>2.4449000000000001</v>
      </c>
      <c r="J2441" s="35">
        <f t="shared" si="38"/>
        <v>0</v>
      </c>
    </row>
    <row r="2442" spans="1:10">
      <c r="A2442" s="2">
        <v>43004</v>
      </c>
      <c r="B2442">
        <v>1.7069000000000001</v>
      </c>
      <c r="D2442">
        <v>2.0586000000000002</v>
      </c>
      <c r="F2442">
        <v>2.1978</v>
      </c>
      <c r="H2442">
        <v>2.4466000000000001</v>
      </c>
      <c r="J2442" s="35">
        <f t="shared" ref="J2442:J2505" si="39">C2442+E2442+G2442+I2442</f>
        <v>0</v>
      </c>
    </row>
    <row r="2443" spans="1:10">
      <c r="A2443" s="2">
        <v>43005</v>
      </c>
      <c r="B2443">
        <v>1.7284000000000002</v>
      </c>
      <c r="D2443">
        <v>2.1160999999999999</v>
      </c>
      <c r="F2443">
        <v>2.27</v>
      </c>
      <c r="H2443">
        <v>2.5329999999999999</v>
      </c>
      <c r="J2443" s="35">
        <f t="shared" si="39"/>
        <v>0</v>
      </c>
    </row>
    <row r="2444" spans="1:10">
      <c r="A2444" s="2">
        <v>43006</v>
      </c>
      <c r="B2444">
        <v>1.7015</v>
      </c>
      <c r="D2444">
        <v>2.1088</v>
      </c>
      <c r="F2444">
        <v>2.2682000000000002</v>
      </c>
      <c r="H2444">
        <v>2.5413999999999999</v>
      </c>
      <c r="J2444" s="35">
        <f t="shared" si="39"/>
        <v>0</v>
      </c>
    </row>
    <row r="2445" spans="1:10">
      <c r="A2445" s="2">
        <v>43007</v>
      </c>
      <c r="B2445">
        <v>1.7410000000000001</v>
      </c>
      <c r="D2445">
        <v>2.1414</v>
      </c>
      <c r="F2445">
        <v>2.2909999999999999</v>
      </c>
      <c r="H2445">
        <v>2.5333999999999999</v>
      </c>
      <c r="J2445" s="35">
        <f t="shared" si="39"/>
        <v>0</v>
      </c>
    </row>
    <row r="2446" spans="1:10">
      <c r="A2446" s="2">
        <v>43010</v>
      </c>
      <c r="B2446">
        <v>1.7425000000000002</v>
      </c>
      <c r="D2446">
        <v>2.1478000000000002</v>
      </c>
      <c r="F2446">
        <v>2.3005</v>
      </c>
      <c r="H2446">
        <v>2.5540000000000003</v>
      </c>
      <c r="J2446" s="35">
        <f t="shared" si="39"/>
        <v>0</v>
      </c>
    </row>
    <row r="2447" spans="1:10">
      <c r="A2447" s="2">
        <v>43011</v>
      </c>
      <c r="B2447">
        <v>1.7377</v>
      </c>
      <c r="D2447">
        <v>2.1299000000000001</v>
      </c>
      <c r="F2447">
        <v>2.2812000000000001</v>
      </c>
      <c r="H2447">
        <v>2.5422000000000002</v>
      </c>
      <c r="J2447" s="35">
        <f t="shared" si="39"/>
        <v>0</v>
      </c>
    </row>
    <row r="2448" spans="1:10">
      <c r="A2448" s="2">
        <v>43012</v>
      </c>
      <c r="B2448">
        <v>1.7436</v>
      </c>
      <c r="D2448">
        <v>2.1297999999999999</v>
      </c>
      <c r="F2448">
        <v>2.2824999999999998</v>
      </c>
      <c r="H2448">
        <v>2.5441000000000003</v>
      </c>
      <c r="J2448" s="35">
        <f t="shared" si="39"/>
        <v>0</v>
      </c>
    </row>
    <row r="2449" spans="1:10">
      <c r="A2449" s="2">
        <v>43013</v>
      </c>
      <c r="B2449">
        <v>1.7618</v>
      </c>
      <c r="D2449">
        <v>2.1545000000000001</v>
      </c>
      <c r="F2449">
        <v>2.3027000000000002</v>
      </c>
      <c r="H2449">
        <v>2.5648999999999997</v>
      </c>
      <c r="J2449" s="35">
        <f t="shared" si="39"/>
        <v>0</v>
      </c>
    </row>
    <row r="2450" spans="1:10">
      <c r="A2450" s="2">
        <v>43014</v>
      </c>
      <c r="B2450">
        <v>1.7713000000000001</v>
      </c>
      <c r="D2450">
        <v>2.1688999999999998</v>
      </c>
      <c r="F2450">
        <v>2.3144999999999998</v>
      </c>
      <c r="H2450">
        <v>2.5712000000000002</v>
      </c>
      <c r="J2450" s="35">
        <f t="shared" si="39"/>
        <v>0</v>
      </c>
    </row>
    <row r="2451" spans="1:10">
      <c r="A2451" s="2">
        <v>43017</v>
      </c>
      <c r="B2451">
        <v>1.778</v>
      </c>
      <c r="D2451">
        <v>2.1709000000000001</v>
      </c>
      <c r="F2451">
        <v>2.3172999999999999</v>
      </c>
      <c r="H2451">
        <v>2.5686999999999998</v>
      </c>
      <c r="J2451" s="35">
        <f t="shared" si="39"/>
        <v>0</v>
      </c>
    </row>
    <row r="2452" spans="1:10">
      <c r="A2452" s="2">
        <v>43018</v>
      </c>
      <c r="B2452">
        <v>1.7778</v>
      </c>
      <c r="D2452">
        <v>2.1676000000000002</v>
      </c>
      <c r="F2452">
        <v>2.3163</v>
      </c>
      <c r="H2452">
        <v>2.5705</v>
      </c>
      <c r="J2452" s="35">
        <f t="shared" si="39"/>
        <v>0</v>
      </c>
    </row>
    <row r="2453" spans="1:10">
      <c r="A2453" s="2">
        <v>43019</v>
      </c>
      <c r="B2453">
        <v>1.7803</v>
      </c>
      <c r="D2453">
        <v>2.1576</v>
      </c>
      <c r="F2453">
        <v>2.3033999999999999</v>
      </c>
      <c r="H2453">
        <v>2.5592999999999999</v>
      </c>
      <c r="J2453" s="35">
        <f t="shared" si="39"/>
        <v>0</v>
      </c>
    </row>
    <row r="2454" spans="1:10">
      <c r="A2454" s="2">
        <v>43020</v>
      </c>
      <c r="B2454">
        <v>1.7732999999999999</v>
      </c>
      <c r="D2454">
        <v>2.137</v>
      </c>
      <c r="F2454">
        <v>2.2768999999999999</v>
      </c>
      <c r="H2454">
        <v>2.5253000000000001</v>
      </c>
      <c r="J2454" s="35">
        <f t="shared" si="39"/>
        <v>0</v>
      </c>
    </row>
    <row r="2455" spans="1:10">
      <c r="A2455" s="2">
        <v>43021</v>
      </c>
      <c r="B2455">
        <v>1.7524999999999999</v>
      </c>
      <c r="D2455">
        <v>2.0954999999999999</v>
      </c>
      <c r="F2455">
        <v>2.2355</v>
      </c>
      <c r="H2455">
        <v>2.4849999999999999</v>
      </c>
      <c r="J2455" s="35">
        <f t="shared" si="39"/>
        <v>0</v>
      </c>
    </row>
    <row r="2456" spans="1:10">
      <c r="A2456" s="2">
        <v>43024</v>
      </c>
      <c r="B2456">
        <v>1.7974999999999999</v>
      </c>
      <c r="D2456">
        <v>2.1434000000000002</v>
      </c>
      <c r="F2456">
        <v>2.2762000000000002</v>
      </c>
      <c r="H2456">
        <v>2.5131000000000001</v>
      </c>
      <c r="J2456" s="35">
        <f t="shared" si="39"/>
        <v>0</v>
      </c>
    </row>
    <row r="2457" spans="1:10">
      <c r="A2457" s="2">
        <v>43025</v>
      </c>
      <c r="B2457">
        <v>1.8062</v>
      </c>
      <c r="D2457">
        <v>2.1511</v>
      </c>
      <c r="F2457">
        <v>2.2822</v>
      </c>
      <c r="H2457">
        <v>2.5084999999999997</v>
      </c>
      <c r="J2457" s="35">
        <f t="shared" si="39"/>
        <v>0</v>
      </c>
    </row>
    <row r="2458" spans="1:10">
      <c r="A2458" s="2">
        <v>43026</v>
      </c>
      <c r="B2458">
        <v>1.8113000000000001</v>
      </c>
      <c r="D2458">
        <v>2.1897000000000002</v>
      </c>
      <c r="F2458">
        <v>2.3235000000000001</v>
      </c>
      <c r="H2458">
        <v>2.5540000000000003</v>
      </c>
      <c r="J2458" s="35">
        <f t="shared" si="39"/>
        <v>0</v>
      </c>
    </row>
    <row r="2459" spans="1:10">
      <c r="A2459" s="2">
        <v>43027</v>
      </c>
      <c r="B2459">
        <v>1.7810000000000001</v>
      </c>
      <c r="D2459">
        <v>2.1573000000000002</v>
      </c>
      <c r="F2459">
        <v>2.2972000000000001</v>
      </c>
      <c r="H2459">
        <v>2.5352999999999999</v>
      </c>
      <c r="J2459" s="35">
        <f t="shared" si="39"/>
        <v>0</v>
      </c>
    </row>
    <row r="2460" spans="1:10">
      <c r="A2460" s="2">
        <v>43028</v>
      </c>
      <c r="B2460">
        <v>1.8163</v>
      </c>
      <c r="D2460">
        <v>2.2172000000000001</v>
      </c>
      <c r="F2460">
        <v>2.3613</v>
      </c>
      <c r="H2460">
        <v>2.5928</v>
      </c>
      <c r="J2460" s="35">
        <f t="shared" si="39"/>
        <v>0</v>
      </c>
    </row>
    <row r="2461" spans="1:10">
      <c r="A2461" s="2">
        <v>43031</v>
      </c>
      <c r="B2461">
        <v>1.7978000000000001</v>
      </c>
      <c r="D2461">
        <v>2.2019000000000002</v>
      </c>
      <c r="F2461">
        <v>2.3412999999999999</v>
      </c>
      <c r="H2461">
        <v>2.5842999999999998</v>
      </c>
      <c r="J2461" s="35">
        <f t="shared" si="39"/>
        <v>0</v>
      </c>
    </row>
    <row r="2462" spans="1:10">
      <c r="A2462" s="2">
        <v>43032</v>
      </c>
      <c r="B2462">
        <v>1.8221000000000001</v>
      </c>
      <c r="D2462">
        <v>2.2524000000000002</v>
      </c>
      <c r="F2462">
        <v>2.4001999999999999</v>
      </c>
      <c r="H2462">
        <v>2.6435</v>
      </c>
      <c r="J2462" s="35">
        <f t="shared" si="39"/>
        <v>0</v>
      </c>
    </row>
    <row r="2463" spans="1:10">
      <c r="A2463" s="2">
        <v>43033</v>
      </c>
      <c r="B2463">
        <v>1.8245</v>
      </c>
      <c r="D2463">
        <v>2.2579000000000002</v>
      </c>
      <c r="F2463">
        <v>2.4085999999999999</v>
      </c>
      <c r="H2463">
        <v>2.6512000000000002</v>
      </c>
      <c r="J2463" s="35">
        <f t="shared" si="39"/>
        <v>0</v>
      </c>
    </row>
    <row r="2464" spans="1:10">
      <c r="A2464" s="2">
        <v>43034</v>
      </c>
      <c r="B2464">
        <v>1.8445</v>
      </c>
      <c r="D2464">
        <v>2.2864</v>
      </c>
      <c r="F2464">
        <v>2.4361999999999999</v>
      </c>
      <c r="H2464">
        <v>2.6768000000000001</v>
      </c>
      <c r="J2464" s="35">
        <f t="shared" si="39"/>
        <v>0</v>
      </c>
    </row>
    <row r="2465" spans="1:10">
      <c r="A2465" s="2">
        <v>43035</v>
      </c>
      <c r="B2465">
        <v>1.8222</v>
      </c>
      <c r="D2465">
        <v>2.2332999999999998</v>
      </c>
      <c r="F2465">
        <v>2.3803999999999998</v>
      </c>
      <c r="H2465">
        <v>2.625</v>
      </c>
      <c r="J2465" s="35">
        <f t="shared" si="39"/>
        <v>0</v>
      </c>
    </row>
    <row r="2466" spans="1:10">
      <c r="A2466" s="2">
        <v>43038</v>
      </c>
      <c r="B2466">
        <v>1.8027</v>
      </c>
      <c r="D2466">
        <v>2.2016</v>
      </c>
      <c r="F2466">
        <v>2.3462000000000001</v>
      </c>
      <c r="H2466">
        <v>2.5933000000000002</v>
      </c>
      <c r="J2466" s="35">
        <f t="shared" si="39"/>
        <v>0</v>
      </c>
    </row>
    <row r="2467" spans="1:10">
      <c r="A2467" s="2">
        <v>43039</v>
      </c>
      <c r="B2467">
        <v>1.8178000000000001</v>
      </c>
      <c r="D2467">
        <v>2.2118000000000002</v>
      </c>
      <c r="F2467">
        <v>2.3517000000000001</v>
      </c>
      <c r="H2467">
        <v>2.5910000000000002</v>
      </c>
      <c r="J2467" s="35">
        <f t="shared" si="39"/>
        <v>0</v>
      </c>
    </row>
    <row r="2468" spans="1:10">
      <c r="A2468" s="2">
        <v>43040</v>
      </c>
      <c r="B2468">
        <v>1.8298000000000001</v>
      </c>
      <c r="D2468">
        <v>2.2128000000000001</v>
      </c>
      <c r="F2468">
        <v>2.3540000000000001</v>
      </c>
      <c r="H2468">
        <v>2.5949999999999998</v>
      </c>
      <c r="J2468" s="35">
        <f t="shared" si="39"/>
        <v>0</v>
      </c>
    </row>
    <row r="2469" spans="1:10">
      <c r="A2469" s="2">
        <v>43041</v>
      </c>
      <c r="B2469">
        <v>1.8205</v>
      </c>
      <c r="D2469">
        <v>2.1922999999999999</v>
      </c>
      <c r="F2469">
        <v>2.3281999999999998</v>
      </c>
      <c r="H2469">
        <v>2.5697000000000001</v>
      </c>
      <c r="J2469" s="35">
        <f t="shared" si="39"/>
        <v>0</v>
      </c>
    </row>
    <row r="2470" spans="1:10">
      <c r="A2470" s="2">
        <v>43042</v>
      </c>
      <c r="B2470">
        <v>1.8235000000000001</v>
      </c>
      <c r="D2470">
        <v>2.1833999999999998</v>
      </c>
      <c r="F2470">
        <v>2.3119999999999998</v>
      </c>
      <c r="H2470">
        <v>2.5601000000000003</v>
      </c>
      <c r="J2470" s="35">
        <f t="shared" si="39"/>
        <v>0</v>
      </c>
    </row>
    <row r="2471" spans="1:10">
      <c r="A2471" s="2">
        <v>43045</v>
      </c>
      <c r="B2471">
        <v>1.8262</v>
      </c>
      <c r="D2471">
        <v>2.1621999999999999</v>
      </c>
      <c r="F2471">
        <v>2.2919999999999998</v>
      </c>
      <c r="H2471">
        <v>2.5244999999999997</v>
      </c>
      <c r="J2471" s="35">
        <f t="shared" si="39"/>
        <v>0</v>
      </c>
    </row>
    <row r="2472" spans="1:10">
      <c r="A2472" s="2">
        <v>43046</v>
      </c>
      <c r="B2472">
        <v>1.8372000000000002</v>
      </c>
      <c r="D2472">
        <v>2.1614</v>
      </c>
      <c r="F2472">
        <v>2.294</v>
      </c>
      <c r="H2472">
        <v>2.5179999999999998</v>
      </c>
      <c r="J2472" s="35">
        <f t="shared" si="39"/>
        <v>0</v>
      </c>
    </row>
    <row r="2473" spans="1:10">
      <c r="A2473" s="2">
        <v>43047</v>
      </c>
      <c r="B2473">
        <v>1.8439999999999999</v>
      </c>
      <c r="D2473">
        <v>2.1829999999999998</v>
      </c>
      <c r="F2473">
        <v>2.3090000000000002</v>
      </c>
      <c r="H2473">
        <v>2.5304000000000002</v>
      </c>
      <c r="J2473" s="35">
        <f t="shared" si="39"/>
        <v>0</v>
      </c>
    </row>
    <row r="2474" spans="1:10">
      <c r="A2474" s="2">
        <v>43048</v>
      </c>
      <c r="B2474">
        <v>1.8364</v>
      </c>
      <c r="D2474">
        <v>2.1919</v>
      </c>
      <c r="F2474">
        <v>2.3235000000000001</v>
      </c>
      <c r="H2474">
        <v>2.5516999999999999</v>
      </c>
      <c r="J2474" s="35">
        <f t="shared" si="39"/>
        <v>0</v>
      </c>
    </row>
    <row r="2475" spans="1:10">
      <c r="A2475" s="2">
        <v>43049</v>
      </c>
      <c r="B2475">
        <v>1.8567</v>
      </c>
      <c r="D2475">
        <v>2.2391999999999999</v>
      </c>
      <c r="F2475">
        <v>2.3788</v>
      </c>
      <c r="H2475">
        <v>2.6160999999999999</v>
      </c>
      <c r="J2475" s="35">
        <f t="shared" si="39"/>
        <v>0</v>
      </c>
    </row>
    <row r="2476" spans="1:10">
      <c r="A2476" s="2">
        <v>43052</v>
      </c>
      <c r="B2476">
        <v>1.8806</v>
      </c>
      <c r="D2476">
        <v>2.2504</v>
      </c>
      <c r="F2476">
        <v>2.3938999999999999</v>
      </c>
      <c r="H2476">
        <v>2.6265000000000001</v>
      </c>
      <c r="J2476" s="35">
        <f t="shared" si="39"/>
        <v>0</v>
      </c>
    </row>
    <row r="2477" spans="1:10">
      <c r="A2477" s="2">
        <v>43053</v>
      </c>
      <c r="B2477">
        <v>1.8734</v>
      </c>
      <c r="D2477">
        <v>2.2341000000000002</v>
      </c>
      <c r="F2477">
        <v>2.3559999999999999</v>
      </c>
      <c r="H2477">
        <v>2.5829</v>
      </c>
      <c r="J2477" s="35">
        <f t="shared" si="39"/>
        <v>0</v>
      </c>
    </row>
    <row r="2478" spans="1:10">
      <c r="A2478" s="2">
        <v>43054</v>
      </c>
      <c r="B2478">
        <v>1.8578000000000001</v>
      </c>
      <c r="D2478">
        <v>2.1901999999999999</v>
      </c>
      <c r="F2478">
        <v>2.3119000000000001</v>
      </c>
      <c r="H2478">
        <v>2.5263</v>
      </c>
      <c r="J2478" s="35">
        <f t="shared" si="39"/>
        <v>0</v>
      </c>
    </row>
    <row r="2479" spans="1:10">
      <c r="A2479" s="2">
        <v>43055</v>
      </c>
      <c r="B2479">
        <v>1.8898000000000001</v>
      </c>
      <c r="D2479">
        <v>2.2395999999999998</v>
      </c>
      <c r="F2479">
        <v>2.3704999999999998</v>
      </c>
      <c r="H2479">
        <v>2.5907999999999998</v>
      </c>
      <c r="J2479" s="35">
        <f t="shared" si="39"/>
        <v>0</v>
      </c>
    </row>
    <row r="2480" spans="1:10">
      <c r="A2480" s="2">
        <v>43056</v>
      </c>
      <c r="B2480">
        <v>1.8888</v>
      </c>
      <c r="D2480">
        <v>2.2181000000000002</v>
      </c>
      <c r="F2480">
        <v>2.3384999999999998</v>
      </c>
      <c r="H2480">
        <v>2.5510999999999999</v>
      </c>
      <c r="J2480" s="35">
        <f t="shared" si="39"/>
        <v>0</v>
      </c>
    </row>
    <row r="2481" spans="1:10">
      <c r="A2481" s="2">
        <v>43059</v>
      </c>
      <c r="B2481">
        <v>1.9195</v>
      </c>
      <c r="D2481">
        <v>2.2467999999999999</v>
      </c>
      <c r="F2481">
        <v>2.3637000000000001</v>
      </c>
      <c r="H2481">
        <v>2.5747</v>
      </c>
      <c r="J2481" s="35">
        <f t="shared" si="39"/>
        <v>0</v>
      </c>
    </row>
    <row r="2482" spans="1:10">
      <c r="A2482" s="2">
        <v>43060</v>
      </c>
      <c r="B2482">
        <v>1.9428999999999998</v>
      </c>
      <c r="D2482">
        <v>2.2513000000000001</v>
      </c>
      <c r="F2482">
        <v>2.3599000000000001</v>
      </c>
      <c r="H2482">
        <v>2.5531000000000001</v>
      </c>
      <c r="J2482" s="35">
        <f t="shared" si="39"/>
        <v>0</v>
      </c>
    </row>
    <row r="2483" spans="1:10">
      <c r="A2483" s="2">
        <v>43061</v>
      </c>
      <c r="B2483">
        <v>1.9037999999999999</v>
      </c>
      <c r="D2483">
        <v>2.2065000000000001</v>
      </c>
      <c r="F2483">
        <v>2.3199000000000001</v>
      </c>
      <c r="H2483">
        <v>2.524</v>
      </c>
      <c r="J2483" s="35">
        <f t="shared" si="39"/>
        <v>0</v>
      </c>
    </row>
    <row r="2484" spans="1:10">
      <c r="A2484" s="2">
        <v>43062</v>
      </c>
      <c r="B2484">
        <v>1.909</v>
      </c>
      <c r="D2484">
        <v>2.2118000000000002</v>
      </c>
      <c r="F2484">
        <v>2.3235999999999999</v>
      </c>
      <c r="H2484">
        <v>2.5259</v>
      </c>
      <c r="J2484" s="35">
        <f t="shared" si="39"/>
        <v>0</v>
      </c>
    </row>
    <row r="2485" spans="1:10">
      <c r="A2485" s="2">
        <v>43063</v>
      </c>
      <c r="B2485">
        <v>1.9243000000000001</v>
      </c>
      <c r="D2485">
        <v>2.2269000000000001</v>
      </c>
      <c r="F2485">
        <v>2.3405</v>
      </c>
      <c r="H2485">
        <v>2.5505</v>
      </c>
      <c r="J2485" s="35">
        <f t="shared" si="39"/>
        <v>0</v>
      </c>
    </row>
    <row r="2486" spans="1:10">
      <c r="A2486" s="2">
        <v>43066</v>
      </c>
      <c r="B2486">
        <v>1.9197</v>
      </c>
      <c r="D2486">
        <v>2.2033999999999998</v>
      </c>
      <c r="F2486">
        <v>2.3205</v>
      </c>
      <c r="H2486">
        <v>2.5316999999999998</v>
      </c>
      <c r="J2486" s="35">
        <f t="shared" si="39"/>
        <v>0</v>
      </c>
    </row>
    <row r="2487" spans="1:10">
      <c r="A2487" s="2">
        <v>43067</v>
      </c>
      <c r="B2487">
        <v>1.9198</v>
      </c>
      <c r="D2487">
        <v>2.21</v>
      </c>
      <c r="F2487">
        <v>2.3214000000000001</v>
      </c>
      <c r="H2487">
        <v>2.5263</v>
      </c>
      <c r="J2487" s="35">
        <f t="shared" si="39"/>
        <v>0</v>
      </c>
    </row>
    <row r="2488" spans="1:10">
      <c r="A2488" s="2">
        <v>43068</v>
      </c>
      <c r="B2488">
        <v>1.9438</v>
      </c>
      <c r="D2488">
        <v>2.2643</v>
      </c>
      <c r="F2488">
        <v>2.3810000000000002</v>
      </c>
      <c r="H2488">
        <v>2.5880000000000001</v>
      </c>
      <c r="J2488" s="35">
        <f t="shared" si="39"/>
        <v>0</v>
      </c>
    </row>
    <row r="2489" spans="1:10">
      <c r="A2489" s="2">
        <v>43069</v>
      </c>
      <c r="B2489">
        <v>1.9704999999999999</v>
      </c>
      <c r="D2489">
        <v>2.2919999999999998</v>
      </c>
      <c r="F2489">
        <v>2.4055</v>
      </c>
      <c r="H2489">
        <v>2.6013000000000002</v>
      </c>
      <c r="J2489" s="35">
        <f t="shared" si="39"/>
        <v>0</v>
      </c>
    </row>
    <row r="2490" spans="1:10">
      <c r="A2490" s="2">
        <v>43070</v>
      </c>
      <c r="B2490">
        <v>1.9592000000000001</v>
      </c>
      <c r="D2490">
        <v>2.2589999999999999</v>
      </c>
      <c r="F2490">
        <v>2.3635999999999999</v>
      </c>
      <c r="H2490">
        <v>2.5491999999999999</v>
      </c>
      <c r="J2490" s="35">
        <f t="shared" si="39"/>
        <v>0</v>
      </c>
    </row>
    <row r="2491" spans="1:10">
      <c r="A2491" s="2">
        <v>43073</v>
      </c>
      <c r="B2491">
        <v>1.9883999999999999</v>
      </c>
      <c r="D2491">
        <v>2.2875000000000001</v>
      </c>
      <c r="F2491">
        <v>2.3896000000000002</v>
      </c>
      <c r="H2491">
        <v>2.5662000000000003</v>
      </c>
      <c r="J2491" s="35">
        <f t="shared" si="39"/>
        <v>0</v>
      </c>
    </row>
    <row r="2492" spans="1:10">
      <c r="A2492" s="2">
        <v>43074</v>
      </c>
      <c r="B2492">
        <v>1.9950000000000001</v>
      </c>
      <c r="D2492">
        <v>2.2749999999999999</v>
      </c>
      <c r="F2492">
        <v>2.3673000000000002</v>
      </c>
      <c r="H2492">
        <v>2.5345</v>
      </c>
      <c r="J2492" s="35">
        <f t="shared" si="39"/>
        <v>0</v>
      </c>
    </row>
    <row r="2493" spans="1:10">
      <c r="A2493" s="2">
        <v>43075</v>
      </c>
      <c r="B2493">
        <v>1.9847999999999999</v>
      </c>
      <c r="D2493">
        <v>2.2640000000000002</v>
      </c>
      <c r="F2493">
        <v>2.3593999999999999</v>
      </c>
      <c r="H2493">
        <v>2.5327000000000002</v>
      </c>
      <c r="J2493" s="35">
        <f t="shared" si="39"/>
        <v>0</v>
      </c>
    </row>
    <row r="2494" spans="1:10">
      <c r="A2494" s="2">
        <v>43076</v>
      </c>
      <c r="B2494">
        <v>1.9914000000000001</v>
      </c>
      <c r="D2494">
        <v>2.2800000000000002</v>
      </c>
      <c r="F2494">
        <v>2.3784999999999998</v>
      </c>
      <c r="H2494">
        <v>2.5503</v>
      </c>
      <c r="J2494" s="35">
        <f t="shared" si="39"/>
        <v>0</v>
      </c>
    </row>
    <row r="2495" spans="1:10">
      <c r="A2495" s="2">
        <v>43077</v>
      </c>
      <c r="B2495">
        <v>1.9969999999999999</v>
      </c>
      <c r="D2495">
        <v>2.2861000000000002</v>
      </c>
      <c r="F2495">
        <v>2.3881999999999999</v>
      </c>
      <c r="H2495">
        <v>2.5663999999999998</v>
      </c>
      <c r="J2495" s="35">
        <f t="shared" si="39"/>
        <v>0</v>
      </c>
    </row>
    <row r="2496" spans="1:10">
      <c r="A2496" s="2">
        <v>43080</v>
      </c>
      <c r="B2496">
        <v>2.0148999999999999</v>
      </c>
      <c r="D2496">
        <v>2.3005</v>
      </c>
      <c r="F2496">
        <v>2.4003000000000001</v>
      </c>
      <c r="H2496">
        <v>2.5779000000000001</v>
      </c>
      <c r="J2496" s="35">
        <f t="shared" si="39"/>
        <v>0</v>
      </c>
    </row>
    <row r="2497" spans="1:10">
      <c r="A2497" s="2">
        <v>43081</v>
      </c>
      <c r="B2497">
        <v>2.0259</v>
      </c>
      <c r="D2497">
        <v>2.3111000000000002</v>
      </c>
      <c r="F2497">
        <v>2.4081999999999999</v>
      </c>
      <c r="H2497">
        <v>2.5813999999999999</v>
      </c>
      <c r="J2497" s="35">
        <f t="shared" si="39"/>
        <v>0</v>
      </c>
    </row>
    <row r="2498" spans="1:10">
      <c r="A2498" s="2">
        <v>43082</v>
      </c>
      <c r="B2498">
        <v>1.9834000000000001</v>
      </c>
      <c r="D2498">
        <v>2.2461000000000002</v>
      </c>
      <c r="F2498">
        <v>2.3464999999999998</v>
      </c>
      <c r="H2498">
        <v>2.5255000000000001</v>
      </c>
      <c r="J2498" s="35">
        <f t="shared" si="39"/>
        <v>0</v>
      </c>
    </row>
    <row r="2499" spans="1:10">
      <c r="A2499" s="2">
        <v>43083</v>
      </c>
      <c r="B2499">
        <v>2.0129999999999999</v>
      </c>
      <c r="D2499">
        <v>2.2585000000000002</v>
      </c>
      <c r="F2499">
        <v>2.3456999999999999</v>
      </c>
      <c r="H2499">
        <v>2.5055000000000001</v>
      </c>
      <c r="J2499" s="35">
        <f t="shared" si="39"/>
        <v>0</v>
      </c>
    </row>
    <row r="2500" spans="1:10">
      <c r="A2500" s="2">
        <v>43084</v>
      </c>
      <c r="B2500">
        <v>2.0251999999999999</v>
      </c>
      <c r="D2500">
        <v>2.2606000000000002</v>
      </c>
      <c r="F2500">
        <v>2.3433000000000002</v>
      </c>
      <c r="H2500">
        <v>2.4910000000000001</v>
      </c>
      <c r="J2500" s="35">
        <f t="shared" si="39"/>
        <v>0</v>
      </c>
    </row>
    <row r="2501" spans="1:10">
      <c r="A2501" s="2">
        <v>43087</v>
      </c>
      <c r="B2501">
        <v>2.0339</v>
      </c>
      <c r="D2501">
        <v>2.2921</v>
      </c>
      <c r="F2501">
        <v>2.3849999999999998</v>
      </c>
      <c r="H2501">
        <v>2.5432000000000001</v>
      </c>
      <c r="J2501" s="35">
        <f t="shared" si="39"/>
        <v>0</v>
      </c>
    </row>
    <row r="2502" spans="1:10">
      <c r="A2502" s="2">
        <v>43088</v>
      </c>
      <c r="B2502">
        <v>2.0623999999999998</v>
      </c>
      <c r="D2502">
        <v>2.3460000000000001</v>
      </c>
      <c r="F2502">
        <v>2.4445000000000001</v>
      </c>
      <c r="H2502">
        <v>2.6097000000000001</v>
      </c>
      <c r="J2502" s="35">
        <f t="shared" si="39"/>
        <v>0</v>
      </c>
    </row>
    <row r="2503" spans="1:10">
      <c r="A2503" s="2">
        <v>43089</v>
      </c>
      <c r="B2503">
        <v>2.0710000000000002</v>
      </c>
      <c r="D2503">
        <v>2.3693</v>
      </c>
      <c r="F2503">
        <v>2.4742999999999999</v>
      </c>
      <c r="H2503">
        <v>2.6558999999999999</v>
      </c>
      <c r="J2503" s="35">
        <f t="shared" si="39"/>
        <v>0</v>
      </c>
    </row>
    <row r="2504" spans="1:10">
      <c r="A2504" s="2">
        <v>43090</v>
      </c>
      <c r="B2504">
        <v>2.0851999999999999</v>
      </c>
      <c r="D2504">
        <v>2.3723000000000001</v>
      </c>
      <c r="F2504">
        <v>2.4676999999999998</v>
      </c>
      <c r="H2504">
        <v>2.6341999999999999</v>
      </c>
      <c r="J2504" s="35">
        <f t="shared" si="39"/>
        <v>0</v>
      </c>
    </row>
    <row r="2505" spans="1:10">
      <c r="A2505" s="2">
        <v>43091</v>
      </c>
      <c r="B2505">
        <v>2.1</v>
      </c>
      <c r="D2505">
        <v>2.3719000000000001</v>
      </c>
      <c r="F2505">
        <v>2.4615</v>
      </c>
      <c r="H2505">
        <v>2.6139999999999999</v>
      </c>
      <c r="J2505" s="35">
        <f t="shared" si="39"/>
        <v>0</v>
      </c>
    </row>
    <row r="2506" spans="1:10">
      <c r="A2506" s="2">
        <v>43094</v>
      </c>
      <c r="B2506">
        <v>2.1</v>
      </c>
      <c r="D2506">
        <v>2.3719000000000001</v>
      </c>
      <c r="F2506">
        <v>2.4685000000000001</v>
      </c>
      <c r="H2506">
        <v>2.6221999999999999</v>
      </c>
      <c r="J2506" s="35">
        <f t="shared" ref="J2506:J2569" si="40">C2506+E2506+G2506+I2506</f>
        <v>0</v>
      </c>
    </row>
    <row r="2507" spans="1:10">
      <c r="A2507" s="2">
        <v>43095</v>
      </c>
      <c r="B2507">
        <v>2.0973000000000002</v>
      </c>
      <c r="D2507">
        <v>2.3592</v>
      </c>
      <c r="F2507">
        <v>2.4483000000000001</v>
      </c>
      <c r="H2507">
        <v>2.5968</v>
      </c>
      <c r="J2507" s="35">
        <f t="shared" si="40"/>
        <v>0</v>
      </c>
    </row>
    <row r="2508" spans="1:10">
      <c r="A2508" s="2">
        <v>43096</v>
      </c>
      <c r="B2508">
        <v>2.0718999999999999</v>
      </c>
      <c r="D2508">
        <v>2.3130000000000002</v>
      </c>
      <c r="F2508">
        <v>2.3955000000000002</v>
      </c>
      <c r="H2508">
        <v>2.5327000000000002</v>
      </c>
      <c r="J2508" s="35">
        <f t="shared" si="40"/>
        <v>0</v>
      </c>
    </row>
    <row r="2509" spans="1:10">
      <c r="A2509" s="2">
        <v>43097</v>
      </c>
      <c r="B2509">
        <v>2.0867</v>
      </c>
      <c r="D2509">
        <v>2.3361999999999998</v>
      </c>
      <c r="F2509">
        <v>2.4188999999999998</v>
      </c>
      <c r="H2509">
        <v>2.5539000000000001</v>
      </c>
      <c r="J2509" s="35">
        <f t="shared" si="40"/>
        <v>0</v>
      </c>
    </row>
    <row r="2510" spans="1:10">
      <c r="A2510" s="2">
        <v>43098</v>
      </c>
      <c r="B2510">
        <v>2.0779999999999998</v>
      </c>
      <c r="D2510">
        <v>2.3106</v>
      </c>
      <c r="F2510">
        <v>2.3980000000000001</v>
      </c>
      <c r="H2510">
        <v>2.5423</v>
      </c>
      <c r="J2510" s="35">
        <f t="shared" si="40"/>
        <v>0</v>
      </c>
    </row>
    <row r="2511" spans="1:10">
      <c r="A2511" s="2">
        <v>43101</v>
      </c>
      <c r="B2511">
        <v>2.0779999999999998</v>
      </c>
      <c r="D2511">
        <v>2.3106</v>
      </c>
      <c r="F2511">
        <v>2.3980000000000001</v>
      </c>
      <c r="H2511">
        <v>2.5409999999999999</v>
      </c>
      <c r="J2511" s="35">
        <f t="shared" si="40"/>
        <v>0</v>
      </c>
    </row>
    <row r="2512" spans="1:10">
      <c r="A2512" s="2">
        <v>43102</v>
      </c>
      <c r="B2512">
        <v>2.1071</v>
      </c>
      <c r="D2512">
        <v>2.3523000000000001</v>
      </c>
      <c r="F2512">
        <v>2.444</v>
      </c>
      <c r="H2512">
        <v>2.6017999999999999</v>
      </c>
      <c r="J2512" s="35">
        <f t="shared" si="40"/>
        <v>0</v>
      </c>
    </row>
    <row r="2513" spans="1:10">
      <c r="A2513" s="2">
        <v>43103</v>
      </c>
      <c r="B2513">
        <v>2.1105999999999998</v>
      </c>
      <c r="D2513">
        <v>2.3483000000000001</v>
      </c>
      <c r="F2513">
        <v>2.4329999999999998</v>
      </c>
      <c r="H2513">
        <v>2.5838000000000001</v>
      </c>
      <c r="J2513" s="35">
        <f t="shared" si="40"/>
        <v>0</v>
      </c>
    </row>
    <row r="2514" spans="1:10">
      <c r="A2514" s="2">
        <v>43104</v>
      </c>
      <c r="B2514">
        <v>2.1406999999999998</v>
      </c>
      <c r="D2514">
        <v>2.3706</v>
      </c>
      <c r="F2514">
        <v>2.4460000000000002</v>
      </c>
      <c r="H2514">
        <v>2.5853999999999999</v>
      </c>
      <c r="J2514" s="35">
        <f t="shared" si="40"/>
        <v>0</v>
      </c>
    </row>
    <row r="2515" spans="1:10">
      <c r="A2515" s="2">
        <v>43105</v>
      </c>
      <c r="B2515">
        <v>2.1488999999999998</v>
      </c>
      <c r="D2515">
        <v>2.3915000000000002</v>
      </c>
      <c r="F2515">
        <v>2.4701</v>
      </c>
      <c r="H2515">
        <v>2.6107</v>
      </c>
      <c r="J2515" s="35">
        <f t="shared" si="40"/>
        <v>0</v>
      </c>
    </row>
    <row r="2516" spans="1:10">
      <c r="A2516" s="2">
        <v>43108</v>
      </c>
      <c r="B2516">
        <v>2.1465999999999998</v>
      </c>
      <c r="D2516">
        <v>2.3889</v>
      </c>
      <c r="F2516">
        <v>2.468</v>
      </c>
      <c r="H2516">
        <v>2.6101000000000001</v>
      </c>
      <c r="J2516" s="35">
        <f t="shared" si="40"/>
        <v>0</v>
      </c>
    </row>
    <row r="2517" spans="1:10">
      <c r="A2517" s="2">
        <v>43109</v>
      </c>
      <c r="B2517">
        <v>2.1657000000000002</v>
      </c>
      <c r="D2517">
        <v>2.4493</v>
      </c>
      <c r="F2517">
        <v>2.5415000000000001</v>
      </c>
      <c r="H2517">
        <v>2.6924999999999999</v>
      </c>
      <c r="J2517" s="35">
        <f t="shared" si="40"/>
        <v>0</v>
      </c>
    </row>
    <row r="2518" spans="1:10">
      <c r="A2518" s="2">
        <v>43110</v>
      </c>
      <c r="B2518">
        <v>2.1686999999999999</v>
      </c>
      <c r="D2518">
        <v>2.4472</v>
      </c>
      <c r="F2518">
        <v>2.5392999999999999</v>
      </c>
      <c r="H2518">
        <v>2.6875</v>
      </c>
      <c r="J2518" s="35">
        <f t="shared" si="40"/>
        <v>0</v>
      </c>
    </row>
    <row r="2519" spans="1:10">
      <c r="A2519" s="2">
        <v>43111</v>
      </c>
      <c r="B2519">
        <v>2.1703999999999999</v>
      </c>
      <c r="D2519">
        <v>2.4407000000000001</v>
      </c>
      <c r="F2519">
        <v>2.5284</v>
      </c>
      <c r="H2519">
        <v>2.6602000000000001</v>
      </c>
      <c r="J2519" s="35">
        <f t="shared" si="40"/>
        <v>0</v>
      </c>
    </row>
    <row r="2520" spans="1:10">
      <c r="A2520" s="2">
        <v>43112</v>
      </c>
      <c r="B2520">
        <v>2.194</v>
      </c>
      <c r="D2520">
        <v>2.4603999999999999</v>
      </c>
      <c r="F2520">
        <v>2.5392000000000001</v>
      </c>
      <c r="H2520">
        <v>2.6545999999999998</v>
      </c>
      <c r="J2520" s="35">
        <f t="shared" si="40"/>
        <v>0</v>
      </c>
    </row>
    <row r="2521" spans="1:10">
      <c r="A2521" s="2">
        <v>43115</v>
      </c>
      <c r="B2521">
        <v>2.214</v>
      </c>
      <c r="D2521">
        <v>2.4500000000000002</v>
      </c>
      <c r="F2521">
        <v>2.5434999999999999</v>
      </c>
      <c r="H2521">
        <v>2.6574999999999998</v>
      </c>
      <c r="J2521" s="35">
        <f t="shared" si="40"/>
        <v>0</v>
      </c>
    </row>
    <row r="2522" spans="1:10">
      <c r="A2522" s="2">
        <v>43116</v>
      </c>
      <c r="B2522">
        <v>2.2156000000000002</v>
      </c>
      <c r="D2522">
        <v>2.4702000000000002</v>
      </c>
      <c r="F2522">
        <v>2.5444</v>
      </c>
      <c r="H2522">
        <v>2.6492</v>
      </c>
      <c r="J2522" s="35">
        <f t="shared" si="40"/>
        <v>0</v>
      </c>
    </row>
    <row r="2523" spans="1:10">
      <c r="A2523" s="2">
        <v>43117</v>
      </c>
      <c r="B2523">
        <v>2.2471999999999999</v>
      </c>
      <c r="D2523">
        <v>2.5219</v>
      </c>
      <c r="F2523">
        <v>2.5975000000000001</v>
      </c>
      <c r="H2523">
        <v>2.6935000000000002</v>
      </c>
      <c r="J2523" s="35">
        <f t="shared" si="40"/>
        <v>0</v>
      </c>
    </row>
    <row r="2524" spans="1:10">
      <c r="A2524" s="2">
        <v>43118</v>
      </c>
      <c r="B2524">
        <v>2.2526000000000002</v>
      </c>
      <c r="D2524">
        <v>2.5545</v>
      </c>
      <c r="F2524">
        <v>2.6390000000000002</v>
      </c>
      <c r="H2524">
        <v>2.7412000000000001</v>
      </c>
      <c r="J2524" s="35">
        <f t="shared" si="40"/>
        <v>0</v>
      </c>
    </row>
    <row r="2525" spans="1:10">
      <c r="A2525" s="2">
        <v>43119</v>
      </c>
      <c r="B2525">
        <v>2.2673999999999999</v>
      </c>
      <c r="D2525">
        <v>2.6191</v>
      </c>
      <c r="F2525">
        <v>2.7166999999999999</v>
      </c>
      <c r="H2525">
        <v>2.8279000000000001</v>
      </c>
      <c r="J2525" s="35">
        <f t="shared" si="40"/>
        <v>0</v>
      </c>
    </row>
    <row r="2526" spans="1:10">
      <c r="A2526" s="2">
        <v>43122</v>
      </c>
      <c r="B2526">
        <v>2.2660999999999998</v>
      </c>
      <c r="D2526">
        <v>2.605</v>
      </c>
      <c r="F2526">
        <v>2.6959999999999997</v>
      </c>
      <c r="H2526">
        <v>2.8031000000000001</v>
      </c>
      <c r="J2526" s="35">
        <f t="shared" si="40"/>
        <v>0</v>
      </c>
    </row>
    <row r="2527" spans="1:10">
      <c r="A2527" s="2">
        <v>43123</v>
      </c>
      <c r="B2527">
        <v>2.2412000000000001</v>
      </c>
      <c r="D2527">
        <v>2.5558999999999998</v>
      </c>
      <c r="F2527">
        <v>2.6440999999999999</v>
      </c>
      <c r="H2527">
        <v>2.7597</v>
      </c>
      <c r="J2527" s="35">
        <f t="shared" si="40"/>
        <v>0</v>
      </c>
    </row>
    <row r="2528" spans="1:10">
      <c r="A2528" s="2">
        <v>43124</v>
      </c>
      <c r="B2528">
        <v>2.2589000000000001</v>
      </c>
      <c r="D2528">
        <v>2.5857999999999999</v>
      </c>
      <c r="F2528">
        <v>2.6756000000000002</v>
      </c>
      <c r="H2528">
        <v>2.7875000000000001</v>
      </c>
      <c r="J2528" s="35">
        <f t="shared" si="40"/>
        <v>0</v>
      </c>
    </row>
    <row r="2529" spans="1:10">
      <c r="A2529" s="2">
        <v>43125</v>
      </c>
      <c r="B2529">
        <v>2.2690000000000001</v>
      </c>
      <c r="D2529">
        <v>2.5604</v>
      </c>
      <c r="F2529">
        <v>2.6360000000000001</v>
      </c>
      <c r="H2529">
        <v>2.7271999999999998</v>
      </c>
      <c r="J2529" s="35">
        <f t="shared" si="40"/>
        <v>0</v>
      </c>
    </row>
    <row r="2530" spans="1:10">
      <c r="A2530" s="2">
        <v>43126</v>
      </c>
      <c r="B2530">
        <v>2.3045999999999998</v>
      </c>
      <c r="D2530">
        <v>2.6103000000000001</v>
      </c>
      <c r="F2530">
        <v>2.6842999999999999</v>
      </c>
      <c r="H2530">
        <v>2.7725</v>
      </c>
      <c r="J2530" s="35">
        <f t="shared" si="40"/>
        <v>0</v>
      </c>
    </row>
    <row r="2531" spans="1:10">
      <c r="A2531" s="2">
        <v>43129</v>
      </c>
      <c r="B2531">
        <v>2.3119999999999998</v>
      </c>
      <c r="D2531">
        <v>2.6395999999999997</v>
      </c>
      <c r="F2531">
        <v>2.718</v>
      </c>
      <c r="H2531">
        <v>2.8044000000000002</v>
      </c>
      <c r="J2531" s="35">
        <f t="shared" si="40"/>
        <v>0</v>
      </c>
    </row>
    <row r="2532" spans="1:10">
      <c r="A2532" s="2">
        <v>43130</v>
      </c>
      <c r="B2532">
        <v>2.3153000000000001</v>
      </c>
      <c r="D2532">
        <v>2.6589999999999998</v>
      </c>
      <c r="F2532">
        <v>2.7397999999999998</v>
      </c>
      <c r="H2532">
        <v>2.8242000000000003</v>
      </c>
      <c r="J2532" s="35">
        <f t="shared" si="40"/>
        <v>0</v>
      </c>
    </row>
    <row r="2533" spans="1:10">
      <c r="A2533" s="2">
        <v>43131</v>
      </c>
      <c r="B2533">
        <v>2.3319000000000001</v>
      </c>
      <c r="D2533">
        <v>2.6616999999999997</v>
      </c>
      <c r="F2533">
        <v>2.7355</v>
      </c>
      <c r="H2533">
        <v>2.8128000000000002</v>
      </c>
      <c r="J2533" s="35">
        <f t="shared" si="40"/>
        <v>0</v>
      </c>
    </row>
    <row r="2534" spans="1:10">
      <c r="A2534" s="2">
        <v>43132</v>
      </c>
      <c r="B2534">
        <v>2.3618000000000001</v>
      </c>
      <c r="D2534">
        <v>2.7443999999999997</v>
      </c>
      <c r="F2534">
        <v>2.8277999999999999</v>
      </c>
      <c r="H2534">
        <v>2.9032</v>
      </c>
      <c r="J2534" s="35">
        <f t="shared" si="40"/>
        <v>0</v>
      </c>
    </row>
    <row r="2535" spans="1:10">
      <c r="A2535" s="2">
        <v>43133</v>
      </c>
      <c r="B2535">
        <v>2.3656999999999999</v>
      </c>
      <c r="D2535">
        <v>2.7847</v>
      </c>
      <c r="F2535">
        <v>2.8771</v>
      </c>
      <c r="H2535">
        <v>2.9527999999999999</v>
      </c>
      <c r="J2535" s="35">
        <f t="shared" si="40"/>
        <v>0</v>
      </c>
    </row>
    <row r="2536" spans="1:10">
      <c r="A2536" s="2">
        <v>43136</v>
      </c>
      <c r="B2536">
        <v>2.2787999999999999</v>
      </c>
      <c r="D2536">
        <v>2.6268000000000002</v>
      </c>
      <c r="F2536">
        <v>2.7187000000000001</v>
      </c>
      <c r="H2536">
        <v>2.8296000000000001</v>
      </c>
      <c r="J2536" s="35">
        <f t="shared" si="40"/>
        <v>0</v>
      </c>
    </row>
    <row r="2537" spans="1:10">
      <c r="A2537" s="2">
        <v>43137</v>
      </c>
      <c r="B2537">
        <v>2.347</v>
      </c>
      <c r="D2537">
        <v>2.7321</v>
      </c>
      <c r="F2537">
        <v>2.8292999999999999</v>
      </c>
      <c r="H2537">
        <v>2.9112</v>
      </c>
      <c r="J2537" s="35">
        <f t="shared" si="40"/>
        <v>0</v>
      </c>
    </row>
    <row r="2538" spans="1:10">
      <c r="A2538" s="2">
        <v>43138</v>
      </c>
      <c r="B2538">
        <v>2.3494000000000002</v>
      </c>
      <c r="D2538">
        <v>2.7509000000000001</v>
      </c>
      <c r="F2538">
        <v>2.8548</v>
      </c>
      <c r="H2538">
        <v>2.9586000000000001</v>
      </c>
      <c r="J2538" s="35">
        <f t="shared" si="40"/>
        <v>0</v>
      </c>
    </row>
    <row r="2539" spans="1:10">
      <c r="A2539" s="2">
        <v>43139</v>
      </c>
      <c r="B2539">
        <v>2.3431999999999999</v>
      </c>
      <c r="D2539">
        <v>2.7324999999999999</v>
      </c>
      <c r="F2539">
        <v>2.8397999999999999</v>
      </c>
      <c r="H2539">
        <v>2.9515000000000002</v>
      </c>
      <c r="J2539" s="35">
        <f t="shared" si="40"/>
        <v>0</v>
      </c>
    </row>
    <row r="2540" spans="1:10">
      <c r="A2540" s="2">
        <v>43140</v>
      </c>
      <c r="B2540">
        <v>2.3498000000000001</v>
      </c>
      <c r="D2540">
        <v>2.7499000000000002</v>
      </c>
      <c r="F2540">
        <v>2.8608000000000002</v>
      </c>
      <c r="H2540">
        <v>2.9748000000000001</v>
      </c>
      <c r="J2540" s="35">
        <f t="shared" si="40"/>
        <v>0</v>
      </c>
    </row>
    <row r="2541" spans="1:10">
      <c r="A2541" s="2">
        <v>43143</v>
      </c>
      <c r="B2541">
        <v>2.3582999999999998</v>
      </c>
      <c r="D2541">
        <v>2.7631999999999999</v>
      </c>
      <c r="F2541">
        <v>2.8715999999999999</v>
      </c>
      <c r="H2541">
        <v>2.9775</v>
      </c>
      <c r="J2541" s="35">
        <f t="shared" si="40"/>
        <v>0</v>
      </c>
    </row>
    <row r="2542" spans="1:10">
      <c r="A2542" s="2">
        <v>43144</v>
      </c>
      <c r="B2542">
        <v>2.3576999999999999</v>
      </c>
      <c r="D2542">
        <v>2.7345999999999999</v>
      </c>
      <c r="F2542">
        <v>2.8355000000000001</v>
      </c>
      <c r="H2542">
        <v>2.9336000000000002</v>
      </c>
      <c r="J2542" s="35">
        <f t="shared" si="40"/>
        <v>0</v>
      </c>
    </row>
    <row r="2543" spans="1:10">
      <c r="A2543" s="2">
        <v>43145</v>
      </c>
      <c r="B2543">
        <v>2.4398</v>
      </c>
      <c r="D2543">
        <v>2.8239999999999998</v>
      </c>
      <c r="F2543">
        <v>2.9180999999999999</v>
      </c>
      <c r="H2543">
        <v>2.9992999999999999</v>
      </c>
      <c r="J2543" s="35">
        <f t="shared" si="40"/>
        <v>0</v>
      </c>
    </row>
    <row r="2544" spans="1:10">
      <c r="A2544" s="2">
        <v>43146</v>
      </c>
      <c r="B2544">
        <v>2.4687999999999999</v>
      </c>
      <c r="D2544">
        <v>2.8369999999999997</v>
      </c>
      <c r="F2544">
        <v>2.9249999999999998</v>
      </c>
      <c r="H2544">
        <v>3.0028999999999999</v>
      </c>
      <c r="J2544" s="35">
        <f t="shared" si="40"/>
        <v>0</v>
      </c>
    </row>
    <row r="2545" spans="1:10">
      <c r="A2545" s="2">
        <v>43147</v>
      </c>
      <c r="B2545">
        <v>2.4581</v>
      </c>
      <c r="D2545">
        <v>2.8105000000000002</v>
      </c>
      <c r="F2545">
        <v>2.8947000000000003</v>
      </c>
      <c r="H2545">
        <v>2.9802999999999997</v>
      </c>
      <c r="J2545" s="35">
        <f t="shared" si="40"/>
        <v>0</v>
      </c>
    </row>
    <row r="2546" spans="1:10">
      <c r="A2546" s="2">
        <v>43150</v>
      </c>
      <c r="B2546">
        <v>2.4775</v>
      </c>
      <c r="D2546">
        <v>2.8056999999999999</v>
      </c>
      <c r="F2546">
        <v>2.8896999999999999</v>
      </c>
      <c r="H2546">
        <v>2.9794</v>
      </c>
      <c r="J2546" s="35">
        <f t="shared" si="40"/>
        <v>0</v>
      </c>
    </row>
    <row r="2547" spans="1:10">
      <c r="A2547" s="2">
        <v>43151</v>
      </c>
      <c r="B2547">
        <v>2.4912000000000001</v>
      </c>
      <c r="D2547">
        <v>2.8209999999999997</v>
      </c>
      <c r="F2547">
        <v>2.9024000000000001</v>
      </c>
      <c r="H2547">
        <v>2.9889000000000001</v>
      </c>
      <c r="J2547" s="35">
        <f t="shared" si="40"/>
        <v>0</v>
      </c>
    </row>
    <row r="2548" spans="1:10">
      <c r="A2548" s="2">
        <v>43152</v>
      </c>
      <c r="B2548">
        <v>2.5387</v>
      </c>
      <c r="D2548">
        <v>2.8935</v>
      </c>
      <c r="F2548">
        <v>2.9758</v>
      </c>
      <c r="H2548">
        <v>3.0581999999999998</v>
      </c>
      <c r="J2548" s="35">
        <f t="shared" si="40"/>
        <v>0</v>
      </c>
    </row>
    <row r="2549" spans="1:10">
      <c r="A2549" s="2">
        <v>43153</v>
      </c>
      <c r="B2549">
        <v>2.508</v>
      </c>
      <c r="D2549">
        <v>2.8500999999999999</v>
      </c>
      <c r="F2549">
        <v>2.9365000000000001</v>
      </c>
      <c r="H2549">
        <v>3.0337000000000001</v>
      </c>
      <c r="J2549" s="35">
        <f t="shared" si="40"/>
        <v>0</v>
      </c>
    </row>
    <row r="2550" spans="1:10">
      <c r="A2550" s="2">
        <v>43154</v>
      </c>
      <c r="B2550">
        <v>2.4895</v>
      </c>
      <c r="D2550">
        <v>2.7963</v>
      </c>
      <c r="F2550">
        <v>2.8759999999999999</v>
      </c>
      <c r="H2550">
        <v>2.9681999999999999</v>
      </c>
      <c r="J2550" s="35">
        <f t="shared" si="40"/>
        <v>0</v>
      </c>
    </row>
    <row r="2551" spans="1:10">
      <c r="A2551" s="2">
        <v>43157</v>
      </c>
      <c r="B2551">
        <v>2.4969000000000001</v>
      </c>
      <c r="D2551">
        <v>2.7877999999999998</v>
      </c>
      <c r="F2551">
        <v>2.8635000000000002</v>
      </c>
      <c r="H2551">
        <v>2.9540999999999999</v>
      </c>
      <c r="J2551" s="35">
        <f t="shared" si="40"/>
        <v>0</v>
      </c>
    </row>
    <row r="2552" spans="1:10">
      <c r="A2552" s="2">
        <v>43158</v>
      </c>
      <c r="B2552">
        <v>2.5421</v>
      </c>
      <c r="D2552">
        <v>2.8397999999999999</v>
      </c>
      <c r="F2552">
        <v>2.9119999999999999</v>
      </c>
      <c r="H2552">
        <v>2.9843000000000002</v>
      </c>
      <c r="J2552" s="35">
        <f t="shared" si="40"/>
        <v>0</v>
      </c>
    </row>
    <row r="2553" spans="1:10">
      <c r="A2553" s="2">
        <v>43159</v>
      </c>
      <c r="B2553">
        <v>2.5333000000000001</v>
      </c>
      <c r="D2553">
        <v>2.8087</v>
      </c>
      <c r="F2553">
        <v>2.8773</v>
      </c>
      <c r="H2553">
        <v>2.9474</v>
      </c>
      <c r="J2553" s="35">
        <f t="shared" si="40"/>
        <v>0</v>
      </c>
    </row>
    <row r="2554" spans="1:10">
      <c r="A2554" s="2">
        <v>43160</v>
      </c>
      <c r="B2554">
        <v>2.4758</v>
      </c>
      <c r="D2554">
        <v>2.7419000000000002</v>
      </c>
      <c r="F2554">
        <v>2.8178999999999998</v>
      </c>
      <c r="H2554">
        <v>2.8961999999999999</v>
      </c>
      <c r="J2554" s="35">
        <f t="shared" si="40"/>
        <v>0</v>
      </c>
    </row>
    <row r="2555" spans="1:10">
      <c r="A2555" s="2">
        <v>43161</v>
      </c>
      <c r="B2555">
        <v>2.4990000000000001</v>
      </c>
      <c r="D2555">
        <v>2.7986</v>
      </c>
      <c r="F2555">
        <v>2.8754999999999997</v>
      </c>
      <c r="H2555">
        <v>2.9580000000000002</v>
      </c>
      <c r="J2555" s="35">
        <f t="shared" si="40"/>
        <v>0</v>
      </c>
    </row>
    <row r="2556" spans="1:10">
      <c r="A2556" s="2">
        <v>43164</v>
      </c>
      <c r="B2556">
        <v>2.5122999999999998</v>
      </c>
      <c r="D2556">
        <v>2.8140000000000001</v>
      </c>
      <c r="F2556">
        <v>2.8902000000000001</v>
      </c>
      <c r="H2556">
        <v>2.9643000000000002</v>
      </c>
      <c r="J2556" s="35">
        <f t="shared" si="40"/>
        <v>0</v>
      </c>
    </row>
    <row r="2557" spans="1:10">
      <c r="A2557" s="2">
        <v>43165</v>
      </c>
      <c r="B2557">
        <v>2.5286999999999997</v>
      </c>
      <c r="D2557">
        <v>2.8311999999999999</v>
      </c>
      <c r="F2557">
        <v>2.9031000000000002</v>
      </c>
      <c r="H2557">
        <v>2.9763999999999999</v>
      </c>
      <c r="J2557" s="35">
        <f t="shared" si="40"/>
        <v>0</v>
      </c>
    </row>
    <row r="2558" spans="1:10">
      <c r="A2558" s="2">
        <v>43166</v>
      </c>
      <c r="B2558">
        <v>2.5373999999999999</v>
      </c>
      <c r="D2558">
        <v>2.8315999999999999</v>
      </c>
      <c r="F2558">
        <v>2.9039000000000001</v>
      </c>
      <c r="H2558">
        <v>2.9798999999999998</v>
      </c>
      <c r="J2558" s="35">
        <f t="shared" si="40"/>
        <v>0</v>
      </c>
    </row>
    <row r="2559" spans="1:10">
      <c r="A2559" s="2">
        <v>43167</v>
      </c>
      <c r="B2559">
        <v>2.5427999999999997</v>
      </c>
      <c r="D2559">
        <v>2.8174999999999999</v>
      </c>
      <c r="F2559">
        <v>2.8867000000000003</v>
      </c>
      <c r="H2559">
        <v>2.9643000000000002</v>
      </c>
      <c r="J2559" s="35">
        <f t="shared" si="40"/>
        <v>0</v>
      </c>
    </row>
    <row r="2560" spans="1:10">
      <c r="A2560" s="2">
        <v>43168</v>
      </c>
      <c r="B2560">
        <v>2.5644</v>
      </c>
      <c r="D2560">
        <v>2.8487999999999998</v>
      </c>
      <c r="F2560">
        <v>2.9194</v>
      </c>
      <c r="H2560">
        <v>2.9981</v>
      </c>
      <c r="J2560" s="35">
        <f t="shared" si="40"/>
        <v>0</v>
      </c>
    </row>
    <row r="2561" spans="1:10">
      <c r="A2561" s="2">
        <v>43171</v>
      </c>
      <c r="B2561">
        <v>2.5781000000000001</v>
      </c>
      <c r="D2561">
        <v>2.8401999999999998</v>
      </c>
      <c r="F2561">
        <v>2.9053</v>
      </c>
      <c r="H2561">
        <v>2.9788000000000001</v>
      </c>
      <c r="J2561" s="35">
        <f t="shared" si="40"/>
        <v>0</v>
      </c>
    </row>
    <row r="2562" spans="1:10">
      <c r="A2562" s="2">
        <v>43172</v>
      </c>
      <c r="B2562">
        <v>2.5821000000000001</v>
      </c>
      <c r="D2562">
        <v>2.8292000000000002</v>
      </c>
      <c r="F2562">
        <v>2.8921999999999999</v>
      </c>
      <c r="H2562">
        <v>2.9619</v>
      </c>
      <c r="J2562" s="35">
        <f t="shared" si="40"/>
        <v>0</v>
      </c>
    </row>
    <row r="2563" spans="1:10">
      <c r="A2563" s="2">
        <v>43173</v>
      </c>
      <c r="B2563">
        <v>2.5747</v>
      </c>
      <c r="D2563">
        <v>2.8073000000000001</v>
      </c>
      <c r="F2563">
        <v>2.8612000000000002</v>
      </c>
      <c r="H2563">
        <v>2.9205999999999999</v>
      </c>
      <c r="J2563" s="35">
        <f t="shared" si="40"/>
        <v>0</v>
      </c>
    </row>
    <row r="2564" spans="1:10">
      <c r="A2564" s="2">
        <v>43174</v>
      </c>
      <c r="B2564">
        <v>2.5876000000000001</v>
      </c>
      <c r="D2564">
        <v>2.8153000000000001</v>
      </c>
      <c r="F2564">
        <v>2.8679999999999999</v>
      </c>
      <c r="H2564">
        <v>2.9165999999999999</v>
      </c>
      <c r="J2564" s="35">
        <f t="shared" si="40"/>
        <v>0</v>
      </c>
    </row>
    <row r="2565" spans="1:10">
      <c r="A2565" s="2">
        <v>43175</v>
      </c>
      <c r="B2565">
        <v>2.6097000000000001</v>
      </c>
      <c r="D2565">
        <v>2.8376999999999999</v>
      </c>
      <c r="F2565">
        <v>2.8900999999999999</v>
      </c>
      <c r="H2565">
        <v>2.9413999999999998</v>
      </c>
      <c r="J2565" s="35">
        <f t="shared" si="40"/>
        <v>0</v>
      </c>
    </row>
    <row r="2566" spans="1:10">
      <c r="A2566" s="2">
        <v>43178</v>
      </c>
      <c r="B2566">
        <v>2.6078000000000001</v>
      </c>
      <c r="D2566">
        <v>2.8428</v>
      </c>
      <c r="F2566">
        <v>2.8948999999999998</v>
      </c>
      <c r="H2566">
        <v>2.9454000000000002</v>
      </c>
      <c r="J2566" s="35">
        <f t="shared" si="40"/>
        <v>0</v>
      </c>
    </row>
    <row r="2567" spans="1:10">
      <c r="A2567" s="2">
        <v>43179</v>
      </c>
      <c r="B2567">
        <v>2.6467999999999998</v>
      </c>
      <c r="D2567">
        <v>2.8820999999999999</v>
      </c>
      <c r="F2567">
        <v>2.9332000000000003</v>
      </c>
      <c r="H2567">
        <v>2.9843000000000002</v>
      </c>
      <c r="J2567" s="35">
        <f t="shared" si="40"/>
        <v>0</v>
      </c>
    </row>
    <row r="2568" spans="1:10">
      <c r="A2568" s="2">
        <v>43180</v>
      </c>
      <c r="B2568">
        <v>2.6269999999999998</v>
      </c>
      <c r="D2568">
        <v>2.8721000000000001</v>
      </c>
      <c r="F2568">
        <v>2.9264000000000001</v>
      </c>
      <c r="H2568">
        <v>2.9794</v>
      </c>
      <c r="J2568" s="35">
        <f t="shared" si="40"/>
        <v>0</v>
      </c>
    </row>
    <row r="2569" spans="1:10">
      <c r="A2569" s="2">
        <v>43181</v>
      </c>
      <c r="B2569">
        <v>2.5983000000000001</v>
      </c>
      <c r="D2569">
        <v>2.8148</v>
      </c>
      <c r="F2569">
        <v>2.8692000000000002</v>
      </c>
      <c r="H2569">
        <v>2.9199000000000002</v>
      </c>
      <c r="J2569" s="35">
        <f t="shared" si="40"/>
        <v>0</v>
      </c>
    </row>
    <row r="2570" spans="1:10">
      <c r="A2570" s="2">
        <v>43182</v>
      </c>
      <c r="B2570">
        <v>2.5832999999999999</v>
      </c>
      <c r="D2570">
        <v>2.7904</v>
      </c>
      <c r="F2570">
        <v>2.8451</v>
      </c>
      <c r="H2570">
        <v>2.9064000000000001</v>
      </c>
      <c r="J2570" s="35">
        <f t="shared" ref="J2570:J2633" si="41">C2570+E2570+G2570+I2570</f>
        <v>0</v>
      </c>
    </row>
    <row r="2571" spans="1:10">
      <c r="A2571" s="2">
        <v>43185</v>
      </c>
      <c r="B2571">
        <v>2.6107</v>
      </c>
      <c r="D2571">
        <v>2.8315000000000001</v>
      </c>
      <c r="F2571">
        <v>2.8858999999999999</v>
      </c>
      <c r="H2571">
        <v>2.9386000000000001</v>
      </c>
      <c r="J2571" s="35">
        <f t="shared" si="41"/>
        <v>0</v>
      </c>
    </row>
    <row r="2572" spans="1:10">
      <c r="A2572" s="2">
        <v>43186</v>
      </c>
      <c r="B2572">
        <v>2.5434999999999999</v>
      </c>
      <c r="D2572">
        <v>2.7401</v>
      </c>
      <c r="F2572">
        <v>2.7934999999999999</v>
      </c>
      <c r="H2572">
        <v>2.8578999999999999</v>
      </c>
      <c r="J2572" s="35">
        <f t="shared" si="41"/>
        <v>0</v>
      </c>
    </row>
    <row r="2573" spans="1:10">
      <c r="A2573" s="2">
        <v>43187</v>
      </c>
      <c r="B2573">
        <v>2.5685000000000002</v>
      </c>
      <c r="D2573">
        <v>2.7561999999999998</v>
      </c>
      <c r="F2573">
        <v>2.8075999999999999</v>
      </c>
      <c r="H2573">
        <v>2.8597000000000001</v>
      </c>
      <c r="J2573" s="35">
        <f t="shared" si="41"/>
        <v>0</v>
      </c>
    </row>
    <row r="2574" spans="1:10">
      <c r="A2574" s="2">
        <v>43188</v>
      </c>
      <c r="B2574">
        <v>2.5804</v>
      </c>
      <c r="D2574">
        <v>2.7313000000000001</v>
      </c>
      <c r="F2574">
        <v>2.7761</v>
      </c>
      <c r="H2574">
        <v>2.8218000000000001</v>
      </c>
      <c r="J2574" s="35">
        <f t="shared" si="41"/>
        <v>0</v>
      </c>
    </row>
    <row r="2575" spans="1:10">
      <c r="A2575" s="2">
        <v>43189</v>
      </c>
      <c r="B2575">
        <v>2.5815000000000001</v>
      </c>
      <c r="D2575">
        <v>2.7320000000000002</v>
      </c>
      <c r="F2575">
        <v>2.7902</v>
      </c>
      <c r="H2575">
        <v>2.8237000000000001</v>
      </c>
      <c r="J2575" s="35">
        <f t="shared" si="41"/>
        <v>0</v>
      </c>
    </row>
    <row r="2576" spans="1:10">
      <c r="A2576" s="2">
        <v>43192</v>
      </c>
      <c r="B2576">
        <v>2.5598000000000001</v>
      </c>
      <c r="D2576">
        <v>2.7176999999999998</v>
      </c>
      <c r="F2576">
        <v>2.7648999999999999</v>
      </c>
      <c r="H2576">
        <v>2.8068</v>
      </c>
      <c r="J2576" s="35">
        <f t="shared" si="41"/>
        <v>0</v>
      </c>
    </row>
    <row r="2577" spans="1:10">
      <c r="A2577" s="2">
        <v>43193</v>
      </c>
      <c r="B2577">
        <v>2.5922999999999998</v>
      </c>
      <c r="D2577">
        <v>2.7595000000000001</v>
      </c>
      <c r="F2577">
        <v>2.8071000000000002</v>
      </c>
      <c r="H2577">
        <v>2.8509000000000002</v>
      </c>
      <c r="J2577" s="35">
        <f t="shared" si="41"/>
        <v>0</v>
      </c>
    </row>
    <row r="2578" spans="1:10">
      <c r="A2578" s="2">
        <v>43194</v>
      </c>
      <c r="B2578">
        <v>2.6042999999999998</v>
      </c>
      <c r="D2578">
        <v>2.79</v>
      </c>
      <c r="F2578">
        <v>2.8365999999999998</v>
      </c>
      <c r="H2578">
        <v>2.8806000000000003</v>
      </c>
      <c r="J2578" s="35">
        <f t="shared" si="41"/>
        <v>0</v>
      </c>
    </row>
    <row r="2579" spans="1:10">
      <c r="A2579" s="2">
        <v>43195</v>
      </c>
      <c r="B2579">
        <v>2.6217000000000001</v>
      </c>
      <c r="D2579">
        <v>2.8155000000000001</v>
      </c>
      <c r="F2579">
        <v>2.8672</v>
      </c>
      <c r="H2579">
        <v>2.9175</v>
      </c>
      <c r="J2579" s="35">
        <f t="shared" si="41"/>
        <v>0</v>
      </c>
    </row>
    <row r="2580" spans="1:10">
      <c r="A2580" s="2">
        <v>43196</v>
      </c>
      <c r="B2580">
        <v>2.5869999999999997</v>
      </c>
      <c r="D2580">
        <v>2.7582</v>
      </c>
      <c r="F2580">
        <v>2.8048999999999999</v>
      </c>
      <c r="H2580">
        <v>2.8603000000000001</v>
      </c>
      <c r="J2580" s="35">
        <f t="shared" si="41"/>
        <v>0</v>
      </c>
    </row>
    <row r="2581" spans="1:10">
      <c r="A2581" s="2">
        <v>43199</v>
      </c>
      <c r="B2581">
        <v>2.5924</v>
      </c>
      <c r="D2581">
        <v>2.7595000000000001</v>
      </c>
      <c r="F2581">
        <v>2.806</v>
      </c>
      <c r="H2581">
        <v>2.8553999999999999</v>
      </c>
      <c r="J2581" s="35">
        <f t="shared" si="41"/>
        <v>0</v>
      </c>
    </row>
    <row r="2582" spans="1:10">
      <c r="A2582" s="2">
        <v>43200</v>
      </c>
      <c r="B2582">
        <v>2.6097999999999999</v>
      </c>
      <c r="D2582">
        <v>2.7831000000000001</v>
      </c>
      <c r="F2582">
        <v>2.8308999999999997</v>
      </c>
      <c r="H2582">
        <v>2.8797000000000001</v>
      </c>
      <c r="J2582" s="35">
        <f t="shared" si="41"/>
        <v>0</v>
      </c>
    </row>
    <row r="2583" spans="1:10">
      <c r="A2583" s="2">
        <v>43201</v>
      </c>
      <c r="B2583">
        <v>2.6183000000000001</v>
      </c>
      <c r="D2583">
        <v>2.7782999999999998</v>
      </c>
      <c r="F2583">
        <v>2.8210999999999999</v>
      </c>
      <c r="H2583">
        <v>2.8681000000000001</v>
      </c>
      <c r="J2583" s="35">
        <f t="shared" si="41"/>
        <v>0</v>
      </c>
    </row>
    <row r="2584" spans="1:10">
      <c r="A2584" s="2">
        <v>43202</v>
      </c>
      <c r="B2584">
        <v>2.6629</v>
      </c>
      <c r="D2584">
        <v>2.8346</v>
      </c>
      <c r="F2584">
        <v>2.8769</v>
      </c>
      <c r="H2584">
        <v>2.9201000000000001</v>
      </c>
      <c r="J2584" s="35">
        <f t="shared" si="41"/>
        <v>0</v>
      </c>
    </row>
    <row r="2585" spans="1:10">
      <c r="A2585" s="2">
        <v>43203</v>
      </c>
      <c r="B2585">
        <v>2.6734</v>
      </c>
      <c r="D2585">
        <v>2.8289999999999997</v>
      </c>
      <c r="F2585">
        <v>2.8647</v>
      </c>
      <c r="H2585">
        <v>2.8986000000000001</v>
      </c>
      <c r="J2585" s="35">
        <f t="shared" si="41"/>
        <v>0</v>
      </c>
    </row>
    <row r="2586" spans="1:10">
      <c r="A2586" s="2">
        <v>43206</v>
      </c>
      <c r="B2586">
        <v>2.6848000000000001</v>
      </c>
      <c r="D2586">
        <v>2.8275999999999999</v>
      </c>
      <c r="F2586">
        <v>2.8609</v>
      </c>
      <c r="H2586">
        <v>2.8940000000000001</v>
      </c>
      <c r="J2586" s="35">
        <f t="shared" si="41"/>
        <v>0</v>
      </c>
    </row>
    <row r="2587" spans="1:10">
      <c r="A2587" s="2">
        <v>43207</v>
      </c>
      <c r="B2587">
        <v>2.6846000000000001</v>
      </c>
      <c r="D2587">
        <v>2.8311999999999999</v>
      </c>
      <c r="F2587">
        <v>2.8637000000000001</v>
      </c>
      <c r="H2587">
        <v>2.8959000000000001</v>
      </c>
      <c r="J2587" s="35">
        <f t="shared" si="41"/>
        <v>0</v>
      </c>
    </row>
    <row r="2588" spans="1:10">
      <c r="A2588" s="2">
        <v>43208</v>
      </c>
      <c r="B2588">
        <v>2.7088999999999999</v>
      </c>
      <c r="D2588">
        <v>2.8685</v>
      </c>
      <c r="F2588">
        <v>2.9011</v>
      </c>
      <c r="H2588">
        <v>2.9268000000000001</v>
      </c>
      <c r="J2588" s="35">
        <f t="shared" si="41"/>
        <v>0</v>
      </c>
    </row>
    <row r="2589" spans="1:10">
      <c r="A2589" s="2">
        <v>43209</v>
      </c>
      <c r="B2589">
        <v>2.7189000000000001</v>
      </c>
      <c r="D2589">
        <v>2.9005000000000001</v>
      </c>
      <c r="F2589">
        <v>2.9392</v>
      </c>
      <c r="H2589">
        <v>2.9643000000000002</v>
      </c>
      <c r="J2589" s="35">
        <f t="shared" si="41"/>
        <v>0</v>
      </c>
    </row>
    <row r="2590" spans="1:10">
      <c r="A2590" s="2">
        <v>43210</v>
      </c>
      <c r="B2590">
        <v>2.7410000000000001</v>
      </c>
      <c r="D2590">
        <v>2.9529999999999998</v>
      </c>
      <c r="F2590">
        <v>2.9950000000000001</v>
      </c>
      <c r="H2590">
        <v>3.0236999999999998</v>
      </c>
      <c r="J2590" s="35">
        <f t="shared" si="41"/>
        <v>0</v>
      </c>
    </row>
    <row r="2591" spans="1:10">
      <c r="A2591" s="2">
        <v>43213</v>
      </c>
      <c r="B2591">
        <v>2.7530999999999999</v>
      </c>
      <c r="D2591">
        <v>2.9630000000000001</v>
      </c>
      <c r="F2591">
        <v>3.0036999999999998</v>
      </c>
      <c r="H2591">
        <v>3.0177999999999998</v>
      </c>
      <c r="J2591" s="35">
        <f t="shared" si="41"/>
        <v>0</v>
      </c>
    </row>
    <row r="2592" spans="1:10">
      <c r="A2592" s="2">
        <v>43214</v>
      </c>
      <c r="B2592">
        <v>2.7462999999999997</v>
      </c>
      <c r="D2592">
        <v>2.9775</v>
      </c>
      <c r="F2592">
        <v>3.0253000000000001</v>
      </c>
      <c r="H2592">
        <v>3.0527000000000002</v>
      </c>
      <c r="J2592" s="35">
        <f t="shared" si="41"/>
        <v>0</v>
      </c>
    </row>
    <row r="2593" spans="1:10">
      <c r="A2593" s="2">
        <v>43215</v>
      </c>
      <c r="B2593">
        <v>2.7591999999999999</v>
      </c>
      <c r="D2593">
        <v>3.0051000000000001</v>
      </c>
      <c r="F2593">
        <v>3.0575999999999999</v>
      </c>
      <c r="H2593">
        <v>3.0846</v>
      </c>
      <c r="J2593" s="35">
        <f t="shared" si="41"/>
        <v>0</v>
      </c>
    </row>
    <row r="2594" spans="1:10">
      <c r="A2594" s="2">
        <v>43216</v>
      </c>
      <c r="B2594">
        <v>2.7403</v>
      </c>
      <c r="D2594">
        <v>2.9645999999999999</v>
      </c>
      <c r="F2594">
        <v>3.0116999999999998</v>
      </c>
      <c r="H2594">
        <v>3.0470999999999999</v>
      </c>
      <c r="J2594" s="35">
        <f t="shared" si="41"/>
        <v>0</v>
      </c>
    </row>
    <row r="2595" spans="1:10">
      <c r="A2595" s="2">
        <v>43217</v>
      </c>
      <c r="B2595">
        <v>2.7364000000000002</v>
      </c>
      <c r="D2595">
        <v>2.9470999999999998</v>
      </c>
      <c r="F2595">
        <v>2.9891999999999999</v>
      </c>
      <c r="H2595">
        <v>3.0146999999999999</v>
      </c>
      <c r="J2595" s="35">
        <f t="shared" si="41"/>
        <v>0</v>
      </c>
    </row>
    <row r="2596" spans="1:10">
      <c r="A2596" s="2">
        <v>43220</v>
      </c>
      <c r="B2596">
        <v>2.7498</v>
      </c>
      <c r="D2596">
        <v>2.9455</v>
      </c>
      <c r="F2596">
        <v>2.9868999999999999</v>
      </c>
      <c r="H2596">
        <v>3.0171000000000001</v>
      </c>
      <c r="J2596" s="35">
        <f t="shared" si="41"/>
        <v>0</v>
      </c>
    </row>
    <row r="2597" spans="1:10">
      <c r="A2597" s="2">
        <v>43221</v>
      </c>
      <c r="B2597">
        <v>2.7593000000000001</v>
      </c>
      <c r="D2597">
        <v>2.9558</v>
      </c>
      <c r="F2597">
        <v>2.9933999999999998</v>
      </c>
      <c r="H2597">
        <v>3.0179999999999998</v>
      </c>
      <c r="J2597" s="35">
        <f t="shared" si="41"/>
        <v>0</v>
      </c>
    </row>
    <row r="2598" spans="1:10">
      <c r="A2598" s="2">
        <v>43222</v>
      </c>
      <c r="B2598">
        <v>2.7584999999999997</v>
      </c>
      <c r="D2598">
        <v>2.9558</v>
      </c>
      <c r="F2598">
        <v>2.9984000000000002</v>
      </c>
      <c r="H2598">
        <v>3.0318999999999998</v>
      </c>
      <c r="J2598" s="35">
        <f t="shared" si="41"/>
        <v>0</v>
      </c>
    </row>
    <row r="2599" spans="1:10">
      <c r="A2599" s="2">
        <v>43223</v>
      </c>
      <c r="B2599">
        <v>2.7431999999999999</v>
      </c>
      <c r="D2599">
        <v>2.9384999999999999</v>
      </c>
      <c r="F2599">
        <v>2.9790000000000001</v>
      </c>
      <c r="H2599">
        <v>3.0068999999999999</v>
      </c>
      <c r="J2599" s="35">
        <f t="shared" si="41"/>
        <v>0</v>
      </c>
    </row>
    <row r="2600" spans="1:10">
      <c r="A2600" s="2">
        <v>43224</v>
      </c>
      <c r="B2600">
        <v>2.7654000000000001</v>
      </c>
      <c r="D2600">
        <v>2.9443999999999999</v>
      </c>
      <c r="F2600">
        <v>2.9842</v>
      </c>
      <c r="H2600">
        <v>3.0089000000000001</v>
      </c>
      <c r="J2600" s="35">
        <f t="shared" si="41"/>
        <v>0</v>
      </c>
    </row>
    <row r="2601" spans="1:10">
      <c r="A2601" s="2">
        <v>43227</v>
      </c>
      <c r="B2601">
        <v>2.7715000000000001</v>
      </c>
      <c r="D2601">
        <v>2.9500999999999999</v>
      </c>
      <c r="F2601">
        <v>2.9895</v>
      </c>
      <c r="H2601">
        <v>3.0165999999999999</v>
      </c>
      <c r="J2601" s="35">
        <f t="shared" si="41"/>
        <v>0</v>
      </c>
    </row>
    <row r="2602" spans="1:10">
      <c r="A2602" s="2">
        <v>43228</v>
      </c>
      <c r="B2602">
        <v>2.7726999999999999</v>
      </c>
      <c r="D2602">
        <v>2.9727999999999999</v>
      </c>
      <c r="F2602">
        <v>3.0141</v>
      </c>
      <c r="H2602">
        <v>3.0295000000000001</v>
      </c>
      <c r="J2602" s="35">
        <f t="shared" si="41"/>
        <v>0</v>
      </c>
    </row>
    <row r="2603" spans="1:10">
      <c r="A2603" s="2">
        <v>43229</v>
      </c>
      <c r="B2603">
        <v>2.7816999999999998</v>
      </c>
      <c r="D2603">
        <v>2.9916999999999998</v>
      </c>
      <c r="F2603">
        <v>3.0350999999999999</v>
      </c>
      <c r="H2603">
        <v>3.0592999999999999</v>
      </c>
      <c r="J2603" s="35">
        <f t="shared" si="41"/>
        <v>0</v>
      </c>
    </row>
    <row r="2604" spans="1:10">
      <c r="A2604" s="2">
        <v>43230</v>
      </c>
      <c r="B2604">
        <v>2.7782</v>
      </c>
      <c r="D2604">
        <v>2.9722</v>
      </c>
      <c r="F2604">
        <v>3.0110000000000001</v>
      </c>
      <c r="H2604">
        <v>3.0291000000000001</v>
      </c>
      <c r="J2604" s="35">
        <f t="shared" si="41"/>
        <v>0</v>
      </c>
    </row>
    <row r="2605" spans="1:10">
      <c r="A2605" s="2">
        <v>43231</v>
      </c>
      <c r="B2605">
        <v>2.7576000000000001</v>
      </c>
      <c r="D2605">
        <v>2.9599000000000002</v>
      </c>
      <c r="F2605">
        <v>3.0024999999999999</v>
      </c>
      <c r="H2605">
        <v>3.0135000000000001</v>
      </c>
      <c r="J2605" s="35">
        <f t="shared" si="41"/>
        <v>0</v>
      </c>
    </row>
    <row r="2606" spans="1:10">
      <c r="A2606" s="2">
        <v>43234</v>
      </c>
      <c r="B2606">
        <v>2.7589000000000001</v>
      </c>
      <c r="D2606">
        <v>2.9824000000000002</v>
      </c>
      <c r="F2606">
        <v>3.0318999999999998</v>
      </c>
      <c r="H2606">
        <v>3.0461</v>
      </c>
      <c r="J2606" s="35">
        <f t="shared" si="41"/>
        <v>0</v>
      </c>
    </row>
    <row r="2607" spans="1:10">
      <c r="A2607" s="2">
        <v>43235</v>
      </c>
      <c r="B2607">
        <v>2.7873000000000001</v>
      </c>
      <c r="D2607">
        <v>3.0491000000000001</v>
      </c>
      <c r="F2607">
        <v>3.1042000000000001</v>
      </c>
      <c r="H2607">
        <v>3.1238999999999999</v>
      </c>
      <c r="J2607" s="35">
        <f t="shared" si="41"/>
        <v>0</v>
      </c>
    </row>
    <row r="2608" spans="1:10">
      <c r="A2608" s="2">
        <v>43236</v>
      </c>
      <c r="B2608">
        <v>2.8201000000000001</v>
      </c>
      <c r="D2608">
        <v>3.0804</v>
      </c>
      <c r="F2608">
        <v>3.1328999999999998</v>
      </c>
      <c r="H2608">
        <v>3.1438000000000001</v>
      </c>
      <c r="J2608" s="35">
        <f t="shared" si="41"/>
        <v>0</v>
      </c>
    </row>
    <row r="2609" spans="1:13">
      <c r="A2609" s="2">
        <v>43237</v>
      </c>
      <c r="B2609">
        <v>2.8167999999999997</v>
      </c>
      <c r="D2609">
        <v>3.0865999999999998</v>
      </c>
      <c r="F2609">
        <v>3.1436999999999999</v>
      </c>
      <c r="H2609">
        <v>3.1627000000000001</v>
      </c>
      <c r="J2609" s="35">
        <f t="shared" si="41"/>
        <v>0</v>
      </c>
    </row>
    <row r="2610" spans="1:13">
      <c r="A2610" s="2">
        <v>43238</v>
      </c>
      <c r="B2610">
        <v>2.7894000000000001</v>
      </c>
      <c r="D2610">
        <v>3.0345</v>
      </c>
      <c r="F2610">
        <v>3.0903</v>
      </c>
      <c r="H2610">
        <v>3.1171000000000002</v>
      </c>
      <c r="J2610" s="35">
        <f t="shared" si="41"/>
        <v>0</v>
      </c>
    </row>
    <row r="2611" spans="1:13">
      <c r="A2611" s="2">
        <v>43241</v>
      </c>
      <c r="B2611">
        <v>2.8048999999999999</v>
      </c>
      <c r="D2611">
        <v>3.0415999999999999</v>
      </c>
      <c r="F2611">
        <v>3.0971000000000002</v>
      </c>
      <c r="H2611">
        <v>3.1200999999999999</v>
      </c>
      <c r="J2611" s="35">
        <f t="shared" si="41"/>
        <v>0</v>
      </c>
    </row>
    <row r="2612" spans="1:13">
      <c r="A2612" s="2">
        <v>43242</v>
      </c>
      <c r="B2612">
        <v>2.8052999999999999</v>
      </c>
      <c r="D2612">
        <v>3.0377000000000001</v>
      </c>
      <c r="F2612">
        <v>3.0909</v>
      </c>
      <c r="H2612">
        <v>3.109</v>
      </c>
      <c r="J2612" s="35">
        <f t="shared" si="41"/>
        <v>0</v>
      </c>
    </row>
    <row r="2613" spans="1:13">
      <c r="A2613" s="2">
        <v>43243</v>
      </c>
      <c r="B2613">
        <v>2.7561</v>
      </c>
      <c r="D2613">
        <v>2.9759000000000002</v>
      </c>
      <c r="F2613">
        <v>3.0272999999999999</v>
      </c>
      <c r="H2613">
        <v>3.0522999999999998</v>
      </c>
      <c r="J2613" s="35">
        <f t="shared" si="41"/>
        <v>0</v>
      </c>
    </row>
    <row r="2614" spans="1:13">
      <c r="A2614" s="2">
        <v>43244</v>
      </c>
      <c r="B2614">
        <v>2.7403</v>
      </c>
      <c r="D2614">
        <v>2.9575</v>
      </c>
      <c r="F2614">
        <v>3.01</v>
      </c>
      <c r="H2614">
        <v>3.0280999999999998</v>
      </c>
      <c r="J2614" s="35">
        <f t="shared" si="41"/>
        <v>0</v>
      </c>
    </row>
    <row r="2615" spans="1:13">
      <c r="A2615" s="2">
        <v>43245</v>
      </c>
      <c r="B2615">
        <v>2.7073999999999998</v>
      </c>
      <c r="D2615">
        <v>2.9125000000000001</v>
      </c>
      <c r="F2615">
        <v>2.968</v>
      </c>
      <c r="H2615">
        <v>2.9983</v>
      </c>
      <c r="J2615" s="35">
        <f t="shared" si="41"/>
        <v>0</v>
      </c>
    </row>
    <row r="2616" spans="1:13">
      <c r="A2616" s="2">
        <v>43248</v>
      </c>
      <c r="B2616">
        <v>2.6819999999999999</v>
      </c>
      <c r="D2616">
        <v>2.9420999999999999</v>
      </c>
      <c r="F2616">
        <v>2.9971999999999999</v>
      </c>
      <c r="H2616">
        <v>3.0240999999999998</v>
      </c>
      <c r="J2616" s="35">
        <f t="shared" si="41"/>
        <v>0</v>
      </c>
    </row>
    <row r="2617" spans="1:13">
      <c r="A2617" s="2">
        <v>43249</v>
      </c>
      <c r="B2617">
        <v>2.5728999999999997</v>
      </c>
      <c r="D2617">
        <v>2.7519999999999998</v>
      </c>
      <c r="F2617">
        <v>2.8178000000000001</v>
      </c>
      <c r="H2617">
        <v>2.8669000000000002</v>
      </c>
      <c r="J2617" s="35">
        <f t="shared" si="41"/>
        <v>0</v>
      </c>
    </row>
    <row r="2618" spans="1:13">
      <c r="A2618" s="2">
        <v>43250</v>
      </c>
      <c r="B2618">
        <v>2.6572</v>
      </c>
      <c r="D2618">
        <v>2.8397999999999999</v>
      </c>
      <c r="F2618">
        <v>2.8959999999999999</v>
      </c>
      <c r="H2618">
        <v>2.9272</v>
      </c>
      <c r="J2618" s="35">
        <f t="shared" si="41"/>
        <v>0</v>
      </c>
    </row>
    <row r="2619" spans="1:13">
      <c r="A2619" s="2">
        <v>43251</v>
      </c>
      <c r="B2619">
        <v>2.6949000000000001</v>
      </c>
      <c r="D2619">
        <v>2.8637999999999999</v>
      </c>
      <c r="F2619">
        <v>2.9119999999999999</v>
      </c>
      <c r="H2619">
        <v>2.9382999999999999</v>
      </c>
      <c r="J2619" s="35">
        <f t="shared" si="41"/>
        <v>0</v>
      </c>
    </row>
    <row r="2620" spans="1:13">
      <c r="A2620" s="2">
        <v>43252</v>
      </c>
      <c r="B2620">
        <v>2.7404000000000002</v>
      </c>
      <c r="D2620">
        <v>2.9134000000000002</v>
      </c>
      <c r="F2620">
        <v>2.96</v>
      </c>
      <c r="H2620">
        <v>2.9756</v>
      </c>
      <c r="J2620" s="35">
        <f t="shared" si="41"/>
        <v>0</v>
      </c>
    </row>
    <row r="2621" spans="1:13">
      <c r="A2621" s="2">
        <v>43255</v>
      </c>
      <c r="B2621">
        <v>2.7776000000000001</v>
      </c>
      <c r="D2621">
        <v>2.9565999999999999</v>
      </c>
      <c r="F2621">
        <v>3.0007999999999999</v>
      </c>
      <c r="H2621">
        <v>3.0123000000000002</v>
      </c>
      <c r="J2621" s="35">
        <f t="shared" si="41"/>
        <v>0</v>
      </c>
    </row>
    <row r="2622" spans="1:13">
      <c r="A2622" s="2">
        <v>43256</v>
      </c>
      <c r="B2622">
        <v>2.7635000000000001</v>
      </c>
      <c r="D2622">
        <v>2.9411</v>
      </c>
      <c r="F2622">
        <v>2.988</v>
      </c>
      <c r="H2622">
        <v>3.0068999999999999</v>
      </c>
      <c r="J2622" s="35">
        <f t="shared" si="41"/>
        <v>0</v>
      </c>
      <c r="L2622" s="28"/>
      <c r="M2622" s="6"/>
    </row>
    <row r="2623" spans="1:13">
      <c r="A2623" s="2">
        <v>43257</v>
      </c>
      <c r="B2623">
        <v>2.7852999999999999</v>
      </c>
      <c r="D2623">
        <v>2.9786000000000001</v>
      </c>
      <c r="F2623">
        <v>3.0286</v>
      </c>
      <c r="H2623">
        <v>3.0404</v>
      </c>
      <c r="J2623" s="35">
        <f t="shared" si="41"/>
        <v>0</v>
      </c>
    </row>
    <row r="2624" spans="1:13">
      <c r="A2624" s="2">
        <v>43258</v>
      </c>
      <c r="B2624">
        <v>2.7688000000000001</v>
      </c>
      <c r="D2624">
        <v>2.9359999999999999</v>
      </c>
      <c r="F2624">
        <v>2.9813000000000001</v>
      </c>
      <c r="H2624">
        <v>2.9958999999999998</v>
      </c>
      <c r="J2624" s="35">
        <f t="shared" si="41"/>
        <v>0</v>
      </c>
    </row>
    <row r="2625" spans="1:19">
      <c r="A2625" s="2">
        <v>43259</v>
      </c>
      <c r="B2625">
        <v>2.7789999999999999</v>
      </c>
      <c r="D2625">
        <v>2.9596999999999998</v>
      </c>
      <c r="F2625">
        <v>3.0072999999999999</v>
      </c>
      <c r="H2625">
        <v>3.0219999999999998</v>
      </c>
      <c r="J2625" s="35">
        <f t="shared" si="41"/>
        <v>0</v>
      </c>
      <c r="K2625" t="s">
        <v>70</v>
      </c>
      <c r="L2625" t="s">
        <v>61</v>
      </c>
    </row>
    <row r="2626" spans="1:19">
      <c r="A2626" s="2">
        <v>43262</v>
      </c>
      <c r="B2626">
        <v>2.7963</v>
      </c>
      <c r="C2626" s="6">
        <f t="shared" ref="C2626:C2634" si="42">((B2626-B2627)/0.01)*M$4+C2627</f>
        <v>-50483394.000000007</v>
      </c>
      <c r="D2626">
        <v>2.9708000000000001</v>
      </c>
      <c r="E2626" s="6">
        <f t="shared" ref="E2626:E2634" si="43">((D2626-D2627)/0.01)*O$4+E2627</f>
        <v>15920748.000000007</v>
      </c>
      <c r="F2626">
        <v>3.0154000000000001</v>
      </c>
      <c r="G2626" s="6">
        <f t="shared" ref="G2626:G2634" si="44">((F2626-F2627)/0.01)*Q$4+G2627</f>
        <v>4601693.9999999832</v>
      </c>
      <c r="H2626">
        <v>3.0308999999999999</v>
      </c>
      <c r="I2626" s="6">
        <f t="shared" ref="I2626:I2634" si="45">((H2626-H2627)/0.01)*S$4+I2627</f>
        <v>20652896.000000019</v>
      </c>
      <c r="J2626" s="35">
        <f t="shared" si="41"/>
        <v>-9308055.9999999963</v>
      </c>
      <c r="K2626" s="6">
        <f>$K$2+J2626</f>
        <v>4690691944</v>
      </c>
    </row>
    <row r="2627" spans="1:19">
      <c r="A2627" s="2">
        <v>43263</v>
      </c>
      <c r="B2627">
        <v>2.8098999999999998</v>
      </c>
      <c r="C2627" s="6">
        <f t="shared" si="42"/>
        <v>-51234114</v>
      </c>
      <c r="D2627">
        <v>2.9816000000000003</v>
      </c>
      <c r="E2627" s="6">
        <f t="shared" si="43"/>
        <v>16453188.000000015</v>
      </c>
      <c r="F2627">
        <v>3.0236000000000001</v>
      </c>
      <c r="G2627" s="6">
        <f t="shared" si="44"/>
        <v>3857133.9999999851</v>
      </c>
      <c r="H2627">
        <v>3.0358000000000001</v>
      </c>
      <c r="I2627" s="6">
        <f t="shared" si="45"/>
        <v>20169266.000000007</v>
      </c>
      <c r="J2627" s="35">
        <f t="shared" si="41"/>
        <v>-10754525.999999993</v>
      </c>
      <c r="K2627" s="6">
        <f t="shared" ref="K2627:K2636" si="46">$K$2+J2627</f>
        <v>4689245474</v>
      </c>
      <c r="L2627" s="18">
        <f>LN(K2627/K2626)</f>
        <v>-3.0841783841543502E-4</v>
      </c>
      <c r="M2627" s="30"/>
      <c r="N2627" s="31"/>
      <c r="O2627" s="31"/>
      <c r="P2627" s="31"/>
      <c r="Q2627" s="31"/>
      <c r="R2627" s="31"/>
      <c r="S2627" s="31"/>
    </row>
    <row r="2628" spans="1:19">
      <c r="A2628" s="2">
        <v>43264</v>
      </c>
      <c r="B2628">
        <v>2.8355999999999999</v>
      </c>
      <c r="C2628" s="6">
        <f t="shared" si="42"/>
        <v>-52652754</v>
      </c>
      <c r="D2628">
        <v>2.9976000000000003</v>
      </c>
      <c r="E2628" s="6">
        <f t="shared" si="43"/>
        <v>17241988.000000015</v>
      </c>
      <c r="F2628">
        <v>3.0343</v>
      </c>
      <c r="G2628" s="6">
        <f t="shared" si="44"/>
        <v>2885573.9999999912</v>
      </c>
      <c r="H2628">
        <v>3.0350999999999999</v>
      </c>
      <c r="I2628" s="6">
        <f t="shared" si="45"/>
        <v>20238356.000000022</v>
      </c>
      <c r="J2628" s="35">
        <f t="shared" si="41"/>
        <v>-12286835.99999997</v>
      </c>
      <c r="K2628" s="6">
        <f t="shared" si="46"/>
        <v>4687713164</v>
      </c>
      <c r="L2628" s="18">
        <f t="shared" ref="L2628:L2636" si="47">LN(K2628/K2627)</f>
        <v>-3.2682452227731398E-4</v>
      </c>
      <c r="M2628" s="30"/>
      <c r="N2628" s="5"/>
      <c r="O2628" s="5"/>
      <c r="P2628" s="5"/>
      <c r="Q2628" s="5"/>
      <c r="R2628" s="5"/>
      <c r="S2628" s="5"/>
    </row>
    <row r="2629" spans="1:19">
      <c r="A2629" s="2">
        <v>43265</v>
      </c>
      <c r="B2629">
        <v>2.835</v>
      </c>
      <c r="C2629" s="6">
        <f t="shared" si="42"/>
        <v>-52619634</v>
      </c>
      <c r="D2629">
        <v>2.9699</v>
      </c>
      <c r="E2629" s="6">
        <f t="shared" si="43"/>
        <v>15876378</v>
      </c>
      <c r="F2629">
        <v>3.0030999999999999</v>
      </c>
      <c r="G2629" s="6">
        <f t="shared" si="44"/>
        <v>5718534.0000000019</v>
      </c>
      <c r="H2629">
        <v>3.0009000000000001</v>
      </c>
      <c r="I2629" s="6">
        <f t="shared" si="45"/>
        <v>23613896</v>
      </c>
      <c r="J2629" s="35">
        <f t="shared" si="41"/>
        <v>-7410826</v>
      </c>
      <c r="K2629" s="6">
        <f t="shared" si="46"/>
        <v>4692589174</v>
      </c>
      <c r="L2629" s="18">
        <f t="shared" si="47"/>
        <v>1.0396275649715604E-3</v>
      </c>
      <c r="M2629" s="30"/>
      <c r="N2629" s="5"/>
      <c r="O2629" s="5"/>
      <c r="P2629" s="5"/>
      <c r="Q2629" s="5"/>
      <c r="R2629" s="5"/>
      <c r="S2629" s="5"/>
    </row>
    <row r="2630" spans="1:19">
      <c r="A2630" s="2">
        <v>43266</v>
      </c>
      <c r="B2630">
        <v>2.8210999999999999</v>
      </c>
      <c r="C2630" s="6">
        <f t="shared" si="42"/>
        <v>-51852354</v>
      </c>
      <c r="D2630">
        <v>2.9540999999999999</v>
      </c>
      <c r="E2630" s="6">
        <f t="shared" si="43"/>
        <v>15097437.999999998</v>
      </c>
      <c r="F2630">
        <v>2.9845000000000002</v>
      </c>
      <c r="G2630" s="6">
        <f t="shared" si="44"/>
        <v>7407413.9999999776</v>
      </c>
      <c r="H2630">
        <v>2.9863</v>
      </c>
      <c r="I2630" s="6">
        <f t="shared" si="45"/>
        <v>25054916.000000015</v>
      </c>
      <c r="J2630" s="35">
        <f t="shared" si="41"/>
        <v>-4292586.0000000075</v>
      </c>
      <c r="K2630" s="6">
        <f t="shared" si="46"/>
        <v>4695707414</v>
      </c>
      <c r="L2630" s="18">
        <f t="shared" si="47"/>
        <v>6.6428240425464081E-4</v>
      </c>
      <c r="M2630" s="30"/>
    </row>
    <row r="2631" spans="1:19">
      <c r="A2631" s="2">
        <v>43269</v>
      </c>
      <c r="B2631">
        <v>2.8144</v>
      </c>
      <c r="C2631" s="6">
        <f t="shared" si="42"/>
        <v>-51482514.000000007</v>
      </c>
      <c r="D2631">
        <v>2.9512999999999998</v>
      </c>
      <c r="E2631" s="6">
        <f t="shared" si="43"/>
        <v>14959397.999999991</v>
      </c>
      <c r="F2631">
        <v>2.9832999999999998</v>
      </c>
      <c r="G2631" s="6">
        <f t="shared" si="44"/>
        <v>7516374.0000000056</v>
      </c>
      <c r="H2631">
        <v>2.9901</v>
      </c>
      <c r="I2631" s="6">
        <f t="shared" si="45"/>
        <v>24679856.000000011</v>
      </c>
      <c r="J2631" s="35">
        <f t="shared" si="41"/>
        <v>-4326885.9999999963</v>
      </c>
      <c r="K2631" s="6">
        <f t="shared" si="46"/>
        <v>4695673114</v>
      </c>
      <c r="L2631" s="18">
        <f t="shared" si="47"/>
        <v>-7.3045703766591107E-6</v>
      </c>
      <c r="M2631" s="30"/>
    </row>
    <row r="2632" spans="1:19">
      <c r="A2632" s="2">
        <v>43270</v>
      </c>
      <c r="B2632">
        <v>2.8007999999999997</v>
      </c>
      <c r="C2632" s="6">
        <f t="shared" si="42"/>
        <v>-50731793.999999993</v>
      </c>
      <c r="D2632">
        <v>2.9313000000000002</v>
      </c>
      <c r="E2632" s="6">
        <f t="shared" si="43"/>
        <v>13973398.000000011</v>
      </c>
      <c r="F2632">
        <v>2.9647999999999999</v>
      </c>
      <c r="G2632" s="6">
        <f t="shared" si="44"/>
        <v>9196174.0000000019</v>
      </c>
      <c r="H2632">
        <v>2.9717000000000002</v>
      </c>
      <c r="I2632" s="6">
        <f t="shared" si="45"/>
        <v>26495935.999999985</v>
      </c>
      <c r="J2632" s="35">
        <f t="shared" si="41"/>
        <v>-1066286</v>
      </c>
      <c r="K2632" s="6">
        <f t="shared" si="46"/>
        <v>4698933714</v>
      </c>
      <c r="L2632" s="18">
        <f t="shared" si="47"/>
        <v>6.9414296747463233E-4</v>
      </c>
      <c r="M2632" s="30"/>
      <c r="N2632" s="32"/>
    </row>
    <row r="2633" spans="1:19">
      <c r="A2633" s="2">
        <v>43271</v>
      </c>
      <c r="B2633">
        <v>2.8214999999999999</v>
      </c>
      <c r="C2633" s="6">
        <f t="shared" si="42"/>
        <v>-51874434</v>
      </c>
      <c r="D2633">
        <v>2.9678</v>
      </c>
      <c r="E2633" s="6">
        <f t="shared" si="43"/>
        <v>15772847.999999998</v>
      </c>
      <c r="F2633">
        <v>3.0013999999999998</v>
      </c>
      <c r="G2633" s="6">
        <f t="shared" si="44"/>
        <v>5872894.0000000047</v>
      </c>
      <c r="H2633">
        <v>3.0087999999999999</v>
      </c>
      <c r="I2633" s="6">
        <f t="shared" si="45"/>
        <v>22834166.000000015</v>
      </c>
      <c r="J2633" s="35">
        <f t="shared" si="41"/>
        <v>-7394525.9999999814</v>
      </c>
      <c r="K2633" s="6">
        <f t="shared" si="46"/>
        <v>4692605474</v>
      </c>
      <c r="L2633" s="18">
        <f t="shared" si="47"/>
        <v>-1.3476472452652781E-3</v>
      </c>
      <c r="M2633" s="30"/>
      <c r="O2633" s="29"/>
    </row>
    <row r="2634" spans="1:19">
      <c r="A2634" s="2">
        <v>43272</v>
      </c>
      <c r="B2634">
        <v>2.8079000000000001</v>
      </c>
      <c r="C2634" s="6">
        <f t="shared" si="42"/>
        <v>-51123714.000000007</v>
      </c>
      <c r="D2634">
        <v>2.9308000000000001</v>
      </c>
      <c r="E2634" s="6">
        <f t="shared" si="43"/>
        <v>13948748.000000002</v>
      </c>
      <c r="F2634">
        <v>2.9633000000000003</v>
      </c>
      <c r="G2634" s="6">
        <f t="shared" si="44"/>
        <v>9332373.9999999665</v>
      </c>
      <c r="H2634">
        <v>2.9702000000000002</v>
      </c>
      <c r="I2634" s="6">
        <f t="shared" si="45"/>
        <v>26643985.999999989</v>
      </c>
      <c r="J2634" s="35">
        <f t="shared" ref="J2634:J2635" si="48">C2634+E2634+G2634+I2634</f>
        <v>-1198606.0000000522</v>
      </c>
      <c r="K2634" s="6">
        <f t="shared" si="46"/>
        <v>4698801394</v>
      </c>
      <c r="L2634" s="18">
        <f t="shared" si="47"/>
        <v>1.3194872687415839E-3</v>
      </c>
      <c r="O2634" s="18"/>
    </row>
    <row r="2635" spans="1:19">
      <c r="A2635" s="2">
        <v>43273</v>
      </c>
      <c r="B2635">
        <v>2.8098000000000001</v>
      </c>
      <c r="C2635" s="6">
        <f>((B2635-B2636)/0.01)*M$4+C2636</f>
        <v>-51228594.000000007</v>
      </c>
      <c r="D2635">
        <v>2.9308999999999998</v>
      </c>
      <c r="E2635" s="6">
        <f>((D2635-D2636)/0.01)*O$4+E2636</f>
        <v>13953677.999999991</v>
      </c>
      <c r="F2635">
        <v>2.9632000000000001</v>
      </c>
      <c r="G2635" s="6">
        <f>((F2635-F2636)/0.01)*Q$4+G2636</f>
        <v>9341453.9999999851</v>
      </c>
      <c r="H2635">
        <v>2.9678</v>
      </c>
      <c r="I2635" s="6">
        <f>((H2635-H2636)/0.01)*S$4+I2636</f>
        <v>26880866.000000007</v>
      </c>
      <c r="J2635" s="35">
        <f t="shared" si="48"/>
        <v>-1052596.0000000224</v>
      </c>
      <c r="K2635" s="6">
        <f t="shared" si="46"/>
        <v>4698947404</v>
      </c>
      <c r="L2635" s="18">
        <f t="shared" si="47"/>
        <v>3.1073399204461519E-5</v>
      </c>
      <c r="M2635" s="30" t="s">
        <v>69</v>
      </c>
    </row>
    <row r="2636" spans="1:19">
      <c r="A2636" s="2">
        <v>43276</v>
      </c>
      <c r="B2636">
        <v>2.7913999999999999</v>
      </c>
      <c r="C2636" s="5">
        <v>-50212914</v>
      </c>
      <c r="D2636">
        <v>2.9011</v>
      </c>
      <c r="E2636" s="5">
        <v>12484538</v>
      </c>
      <c r="F2636">
        <v>2.9344999999999999</v>
      </c>
      <c r="G2636" s="5">
        <v>11947414</v>
      </c>
      <c r="H2636">
        <v>2.9449000000000001</v>
      </c>
      <c r="I2636" s="5">
        <v>29141096</v>
      </c>
      <c r="J2636" s="35">
        <f>C2636+E2636+G2636+I2636</f>
        <v>3360134</v>
      </c>
      <c r="K2636" s="6">
        <f t="shared" si="46"/>
        <v>4703360134</v>
      </c>
      <c r="L2636" s="18">
        <f t="shared" si="47"/>
        <v>9.3864837034022869E-4</v>
      </c>
      <c r="M2636" s="43">
        <f>_xlfn.STDEV.S(L2627:L2636)</f>
        <v>8.1087941507822681E-4</v>
      </c>
    </row>
    <row r="2638" spans="1:19">
      <c r="M2638" t="s">
        <v>63</v>
      </c>
    </row>
    <row r="2639" spans="1:19">
      <c r="M2639" s="16">
        <f>M2636*SQRT(252)</f>
        <v>1.2872311653351043E-2</v>
      </c>
    </row>
    <row r="2640" spans="1:19">
      <c r="K2640" s="32">
        <f>(M2639/0.01)*M2642*-1</f>
        <v>2515249.6970647937</v>
      </c>
    </row>
    <row r="2641" spans="1:13">
      <c r="M2641" t="s">
        <v>71</v>
      </c>
    </row>
    <row r="2642" spans="1:13">
      <c r="M2642" s="5">
        <v>-1954000</v>
      </c>
    </row>
    <row r="2643" spans="1:13">
      <c r="J2643" s="5"/>
    </row>
    <row r="2647" spans="1:13">
      <c r="A2647" s="6"/>
    </row>
  </sheetData>
  <mergeCells count="1">
    <mergeCell ref="B1:K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33"/>
  <sheetViews>
    <sheetView workbookViewId="0">
      <pane ySplit="2" topLeftCell="A2424" activePane="bottomLeft" state="frozen"/>
      <selection pane="bottomLeft" activeCell="B2442" sqref="B2442:F2442"/>
    </sheetView>
  </sheetViews>
  <sheetFormatPr baseColWidth="10" defaultColWidth="8.83203125" defaultRowHeight="14" x14ac:dyDescent="0"/>
  <cols>
    <col min="1" max="1" width="10.6640625" bestFit="1" customWidth="1"/>
  </cols>
  <sheetData>
    <row r="1" spans="1:15">
      <c r="A1" t="s">
        <v>6</v>
      </c>
      <c r="O1" s="27"/>
    </row>
    <row r="2" spans="1:15">
      <c r="A2" t="s">
        <v>0</v>
      </c>
      <c r="B2" s="1" t="s">
        <v>1</v>
      </c>
      <c r="C2" s="1" t="s">
        <v>2</v>
      </c>
      <c r="D2" s="1" t="s">
        <v>3</v>
      </c>
      <c r="E2" s="1" t="s">
        <v>4</v>
      </c>
      <c r="F2" s="1" t="s">
        <v>5</v>
      </c>
    </row>
    <row r="3" spans="1:15">
      <c r="A3" s="2">
        <v>39594</v>
      </c>
      <c r="B3">
        <v>3.2519999999999998</v>
      </c>
      <c r="C3">
        <v>3.948</v>
      </c>
      <c r="D3">
        <v>4.2060000000000004</v>
      </c>
      <c r="E3">
        <v>4.4610000000000003</v>
      </c>
      <c r="F3">
        <v>4.9210000000000003</v>
      </c>
    </row>
    <row r="4" spans="1:15">
      <c r="A4" s="2">
        <v>39595</v>
      </c>
      <c r="B4">
        <v>3.3445</v>
      </c>
      <c r="C4">
        <v>4.0555000000000003</v>
      </c>
      <c r="D4">
        <v>4.3090000000000002</v>
      </c>
      <c r="E4">
        <v>4.5575000000000001</v>
      </c>
      <c r="F4">
        <v>5.0054999999999996</v>
      </c>
    </row>
    <row r="5" spans="1:15">
      <c r="A5" s="2">
        <v>39596</v>
      </c>
      <c r="B5">
        <v>3.4535</v>
      </c>
      <c r="C5">
        <v>4.1754999999999995</v>
      </c>
      <c r="D5">
        <v>4.4145000000000003</v>
      </c>
      <c r="E5">
        <v>4.6485000000000003</v>
      </c>
      <c r="F5">
        <v>5.0655000000000001</v>
      </c>
    </row>
    <row r="6" spans="1:15">
      <c r="A6" s="2">
        <v>39597</v>
      </c>
      <c r="B6">
        <v>3.4935</v>
      </c>
      <c r="C6">
        <v>4.2495000000000003</v>
      </c>
      <c r="D6">
        <v>4.4904999999999999</v>
      </c>
      <c r="E6">
        <v>4.7184999999999997</v>
      </c>
      <c r="F6">
        <v>5.1284999999999998</v>
      </c>
    </row>
    <row r="7" spans="1:15">
      <c r="A7" s="2">
        <v>39598</v>
      </c>
      <c r="B7">
        <v>3.4595000000000002</v>
      </c>
      <c r="C7">
        <v>4.226</v>
      </c>
      <c r="D7">
        <v>4.4695</v>
      </c>
      <c r="E7">
        <v>4.7069999999999999</v>
      </c>
      <c r="F7">
        <v>5.1109999999999998</v>
      </c>
    </row>
    <row r="8" spans="1:15">
      <c r="A8" s="2">
        <v>39601</v>
      </c>
      <c r="B8">
        <v>3.3355000000000001</v>
      </c>
      <c r="C8">
        <v>4.0884999999999998</v>
      </c>
      <c r="D8">
        <v>4.3525</v>
      </c>
      <c r="E8">
        <v>4.6044999999999998</v>
      </c>
      <c r="F8">
        <v>5.0605000000000002</v>
      </c>
    </row>
    <row r="9" spans="1:15">
      <c r="A9" s="2">
        <v>39602</v>
      </c>
      <c r="B9">
        <v>3.2555000000000001</v>
      </c>
      <c r="C9">
        <v>4.0114999999999998</v>
      </c>
      <c r="D9">
        <v>4.29</v>
      </c>
      <c r="E9">
        <v>4.5555000000000003</v>
      </c>
      <c r="F9">
        <v>5.0145</v>
      </c>
    </row>
    <row r="10" spans="1:15">
      <c r="A10" s="2">
        <v>39603</v>
      </c>
      <c r="B10">
        <v>3.3205</v>
      </c>
      <c r="C10">
        <v>4.1254999999999997</v>
      </c>
      <c r="D10">
        <v>4.4085000000000001</v>
      </c>
      <c r="E10">
        <v>4.6734999999999998</v>
      </c>
      <c r="F10">
        <v>5.1224999999999996</v>
      </c>
    </row>
    <row r="11" spans="1:15">
      <c r="A11" s="2">
        <v>39604</v>
      </c>
      <c r="B11">
        <v>3.3915000000000002</v>
      </c>
      <c r="C11">
        <v>4.2214999999999998</v>
      </c>
      <c r="D11">
        <v>4.5045000000000002</v>
      </c>
      <c r="E11">
        <v>4.7664999999999997</v>
      </c>
      <c r="F11">
        <v>5.2004999999999999</v>
      </c>
    </row>
    <row r="12" spans="1:15">
      <c r="A12" s="2">
        <v>39605</v>
      </c>
      <c r="B12">
        <v>3.323</v>
      </c>
      <c r="C12">
        <v>4.1295000000000002</v>
      </c>
      <c r="D12">
        <v>4.4050000000000002</v>
      </c>
      <c r="E12">
        <v>4.6624999999999996</v>
      </c>
      <c r="F12">
        <v>5.1025</v>
      </c>
    </row>
    <row r="13" spans="1:15">
      <c r="A13" s="2">
        <v>39608</v>
      </c>
      <c r="B13">
        <v>3.6505000000000001</v>
      </c>
      <c r="C13">
        <v>4.3405000000000005</v>
      </c>
      <c r="D13">
        <v>4.5465</v>
      </c>
      <c r="E13">
        <v>4.7374999999999998</v>
      </c>
      <c r="F13">
        <v>5.0904999999999996</v>
      </c>
    </row>
    <row r="14" spans="1:15">
      <c r="A14" s="2">
        <v>39609</v>
      </c>
      <c r="B14">
        <v>3.8834999999999997</v>
      </c>
      <c r="C14">
        <v>4.5354999999999999</v>
      </c>
      <c r="D14">
        <v>4.7045000000000003</v>
      </c>
      <c r="E14">
        <v>4.8624999999999998</v>
      </c>
      <c r="F14">
        <v>5.1795</v>
      </c>
    </row>
    <row r="15" spans="1:15">
      <c r="A15" s="2">
        <v>39610</v>
      </c>
      <c r="B15">
        <v>3.7515000000000001</v>
      </c>
      <c r="C15">
        <v>4.3975</v>
      </c>
      <c r="D15">
        <v>4.5949999999999998</v>
      </c>
      <c r="E15">
        <v>4.7815000000000003</v>
      </c>
      <c r="F15">
        <v>5.1325000000000003</v>
      </c>
    </row>
    <row r="16" spans="1:15">
      <c r="A16" s="2">
        <v>39611</v>
      </c>
      <c r="B16">
        <v>3.9820000000000002</v>
      </c>
      <c r="C16">
        <v>4.6204999999999998</v>
      </c>
      <c r="D16">
        <v>4.7794999999999996</v>
      </c>
      <c r="E16">
        <v>4.9190000000000005</v>
      </c>
      <c r="F16">
        <v>5.2065000000000001</v>
      </c>
    </row>
    <row r="17" spans="1:6">
      <c r="A17" s="2">
        <v>39612</v>
      </c>
      <c r="B17">
        <v>3.9710000000000001</v>
      </c>
      <c r="C17">
        <v>4.649</v>
      </c>
      <c r="D17">
        <v>4.8090000000000002</v>
      </c>
      <c r="E17">
        <v>4.9554999999999998</v>
      </c>
      <c r="F17">
        <v>5.2324999999999999</v>
      </c>
    </row>
    <row r="18" spans="1:6">
      <c r="A18" s="2">
        <v>39615</v>
      </c>
      <c r="B18">
        <v>4.0010000000000003</v>
      </c>
      <c r="C18">
        <v>4.6820000000000004</v>
      </c>
      <c r="D18">
        <v>4.8460000000000001</v>
      </c>
      <c r="E18">
        <v>4.9815000000000005</v>
      </c>
      <c r="F18">
        <v>5.2365000000000004</v>
      </c>
    </row>
    <row r="19" spans="1:6">
      <c r="A19" s="2">
        <v>39616</v>
      </c>
      <c r="B19">
        <v>3.8515000000000001</v>
      </c>
      <c r="C19">
        <v>4.5415000000000001</v>
      </c>
      <c r="D19">
        <v>4.7205000000000004</v>
      </c>
      <c r="E19">
        <v>4.8834999999999997</v>
      </c>
      <c r="F19">
        <v>5.1864999999999997</v>
      </c>
    </row>
    <row r="20" spans="1:6">
      <c r="A20" s="2">
        <v>39617</v>
      </c>
      <c r="B20">
        <v>3.7635000000000001</v>
      </c>
      <c r="C20">
        <v>4.4175000000000004</v>
      </c>
      <c r="D20">
        <v>4.6115000000000004</v>
      </c>
      <c r="E20">
        <v>4.7925000000000004</v>
      </c>
      <c r="F20">
        <v>5.1074999999999999</v>
      </c>
    </row>
    <row r="21" spans="1:6">
      <c r="A21" s="2">
        <v>39618</v>
      </c>
      <c r="B21">
        <v>3.8250000000000002</v>
      </c>
      <c r="C21">
        <v>4.5054999999999996</v>
      </c>
      <c r="D21">
        <v>4.6980000000000004</v>
      </c>
      <c r="E21">
        <v>4.8674999999999997</v>
      </c>
      <c r="F21">
        <v>5.1675000000000004</v>
      </c>
    </row>
    <row r="22" spans="1:6">
      <c r="A22" s="2">
        <v>39619</v>
      </c>
      <c r="B22">
        <v>3.8010000000000002</v>
      </c>
      <c r="C22">
        <v>4.4844999999999997</v>
      </c>
      <c r="D22">
        <v>4.6790000000000003</v>
      </c>
      <c r="E22">
        <v>4.8629999999999995</v>
      </c>
      <c r="F22">
        <v>5.1764999999999999</v>
      </c>
    </row>
    <row r="23" spans="1:6">
      <c r="A23" s="2">
        <v>39622</v>
      </c>
      <c r="B23">
        <v>3.8645</v>
      </c>
      <c r="C23">
        <v>4.5454999999999997</v>
      </c>
      <c r="D23">
        <v>4.7160000000000002</v>
      </c>
      <c r="E23">
        <v>4.88</v>
      </c>
      <c r="F23">
        <v>5.1725000000000003</v>
      </c>
    </row>
    <row r="24" spans="1:6">
      <c r="A24" s="2">
        <v>39623</v>
      </c>
      <c r="B24">
        <v>3.7715000000000001</v>
      </c>
      <c r="C24">
        <v>4.4355000000000002</v>
      </c>
      <c r="D24">
        <v>4.6195000000000004</v>
      </c>
      <c r="E24">
        <v>4.7885</v>
      </c>
      <c r="F24">
        <v>5.0994999999999999</v>
      </c>
    </row>
    <row r="25" spans="1:6">
      <c r="A25" s="2">
        <v>39624</v>
      </c>
      <c r="B25">
        <v>3.7130000000000001</v>
      </c>
      <c r="C25">
        <v>4.4215</v>
      </c>
      <c r="D25">
        <v>4.6230000000000002</v>
      </c>
      <c r="E25">
        <v>4.7954999999999997</v>
      </c>
      <c r="F25">
        <v>5.0945</v>
      </c>
    </row>
    <row r="26" spans="1:6">
      <c r="A26" s="2">
        <v>39625</v>
      </c>
      <c r="B26">
        <v>3.6034999999999999</v>
      </c>
      <c r="C26">
        <v>4.3354999999999997</v>
      </c>
      <c r="D26">
        <v>4.5549999999999997</v>
      </c>
      <c r="E26">
        <v>4.7584999999999997</v>
      </c>
      <c r="F26">
        <v>5.0685000000000002</v>
      </c>
    </row>
    <row r="27" spans="1:6">
      <c r="A27" s="2">
        <v>39626</v>
      </c>
      <c r="B27">
        <v>3.5489999999999999</v>
      </c>
      <c r="C27">
        <v>4.2675000000000001</v>
      </c>
      <c r="D27">
        <v>4.4814999999999996</v>
      </c>
      <c r="E27">
        <v>4.6734999999999998</v>
      </c>
      <c r="F27">
        <v>4.9740000000000002</v>
      </c>
    </row>
    <row r="28" spans="1:6">
      <c r="A28" s="2">
        <v>39629</v>
      </c>
      <c r="B28">
        <v>3.5510000000000002</v>
      </c>
      <c r="C28">
        <v>4.2575000000000003</v>
      </c>
      <c r="D28">
        <v>4.4714999999999998</v>
      </c>
      <c r="E28">
        <v>4.6745000000000001</v>
      </c>
      <c r="F28">
        <v>4.9705000000000004</v>
      </c>
    </row>
    <row r="29" spans="1:6">
      <c r="A29" s="2">
        <v>39630</v>
      </c>
      <c r="B29">
        <v>3.58</v>
      </c>
      <c r="C29">
        <v>4.2984999999999998</v>
      </c>
      <c r="D29">
        <v>4.5134999999999996</v>
      </c>
      <c r="E29">
        <v>4.7145000000000001</v>
      </c>
      <c r="F29">
        <v>5.0105000000000004</v>
      </c>
    </row>
    <row r="30" spans="1:6">
      <c r="A30" s="2">
        <v>39631</v>
      </c>
      <c r="B30">
        <v>3.5545</v>
      </c>
      <c r="C30">
        <v>4.2785000000000002</v>
      </c>
      <c r="D30">
        <v>4.5</v>
      </c>
      <c r="E30">
        <v>4.7074999999999996</v>
      </c>
      <c r="F30">
        <v>4.9995000000000003</v>
      </c>
    </row>
    <row r="31" spans="1:6">
      <c r="A31" s="2">
        <v>39632</v>
      </c>
      <c r="B31">
        <v>3.5249999999999999</v>
      </c>
      <c r="C31">
        <v>4.26</v>
      </c>
      <c r="D31">
        <v>4.5030000000000001</v>
      </c>
      <c r="E31">
        <v>4.7359999999999998</v>
      </c>
      <c r="F31">
        <v>5.0389999999999997</v>
      </c>
    </row>
    <row r="32" spans="1:6">
      <c r="A32" s="2">
        <v>39633</v>
      </c>
      <c r="B32">
        <v>3.528</v>
      </c>
      <c r="C32">
        <v>4.282</v>
      </c>
      <c r="D32">
        <v>4.5170000000000003</v>
      </c>
      <c r="E32">
        <v>4.742</v>
      </c>
      <c r="F32">
        <v>5.0419999999999998</v>
      </c>
    </row>
    <row r="33" spans="1:6">
      <c r="A33" s="2">
        <v>39636</v>
      </c>
      <c r="B33">
        <v>3.4355000000000002</v>
      </c>
      <c r="C33">
        <v>4.2074999999999996</v>
      </c>
      <c r="D33">
        <v>4.4569999999999999</v>
      </c>
      <c r="E33">
        <v>4.6875</v>
      </c>
      <c r="F33">
        <v>5.024</v>
      </c>
    </row>
    <row r="34" spans="1:6">
      <c r="A34" s="2">
        <v>39637</v>
      </c>
      <c r="B34">
        <v>3.4295</v>
      </c>
      <c r="C34">
        <v>4.1555</v>
      </c>
      <c r="D34">
        <v>4.4005000000000001</v>
      </c>
      <c r="E34">
        <v>4.6254999999999997</v>
      </c>
      <c r="F34">
        <v>4.9444999999999997</v>
      </c>
    </row>
    <row r="35" spans="1:6">
      <c r="A35" s="2">
        <v>39638</v>
      </c>
      <c r="B35">
        <v>3.3370000000000002</v>
      </c>
      <c r="C35">
        <v>4.0465</v>
      </c>
      <c r="D35">
        <v>4.298</v>
      </c>
      <c r="E35">
        <v>4.5415000000000001</v>
      </c>
      <c r="F35">
        <v>4.8944999999999999</v>
      </c>
    </row>
    <row r="36" spans="1:6">
      <c r="A36" s="2">
        <v>39639</v>
      </c>
      <c r="B36">
        <v>3.3485</v>
      </c>
      <c r="C36">
        <v>4.0185000000000004</v>
      </c>
      <c r="D36">
        <v>4.2694999999999999</v>
      </c>
      <c r="E36">
        <v>4.5125000000000002</v>
      </c>
      <c r="F36">
        <v>4.8665000000000003</v>
      </c>
    </row>
    <row r="37" spans="1:6">
      <c r="A37" s="2">
        <v>39640</v>
      </c>
      <c r="B37">
        <v>3.4695</v>
      </c>
      <c r="C37">
        <v>4.1855000000000002</v>
      </c>
      <c r="D37">
        <v>4.4184999999999999</v>
      </c>
      <c r="E37">
        <v>4.6440000000000001</v>
      </c>
      <c r="F37">
        <v>4.9595000000000002</v>
      </c>
    </row>
    <row r="38" spans="1:6">
      <c r="A38" s="2">
        <v>39643</v>
      </c>
      <c r="B38">
        <v>3.3795000000000002</v>
      </c>
      <c r="C38">
        <v>4.0880000000000001</v>
      </c>
      <c r="D38">
        <v>4.3259999999999996</v>
      </c>
      <c r="E38">
        <v>4.5484999999999998</v>
      </c>
      <c r="F38">
        <v>4.8754999999999997</v>
      </c>
    </row>
    <row r="39" spans="1:6">
      <c r="A39" s="2">
        <v>39644</v>
      </c>
      <c r="B39">
        <v>3.3094999999999999</v>
      </c>
      <c r="C39">
        <v>4.0175000000000001</v>
      </c>
      <c r="D39">
        <v>4.2694999999999999</v>
      </c>
      <c r="E39">
        <v>4.5140000000000002</v>
      </c>
      <c r="F39">
        <v>4.8774999999999995</v>
      </c>
    </row>
    <row r="40" spans="1:6">
      <c r="A40" s="2">
        <v>39645</v>
      </c>
      <c r="B40">
        <v>3.3835000000000002</v>
      </c>
      <c r="C40">
        <v>4.1414999999999997</v>
      </c>
      <c r="D40">
        <v>4.3935000000000004</v>
      </c>
      <c r="E40">
        <v>4.6440000000000001</v>
      </c>
      <c r="F40">
        <v>5.0010000000000003</v>
      </c>
    </row>
    <row r="41" spans="1:6">
      <c r="A41" s="2">
        <v>39646</v>
      </c>
      <c r="B41">
        <v>3.4859999999999998</v>
      </c>
      <c r="C41">
        <v>4.2584999999999997</v>
      </c>
      <c r="D41">
        <v>4.5149999999999997</v>
      </c>
      <c r="E41">
        <v>4.7510000000000003</v>
      </c>
      <c r="F41">
        <v>5.08</v>
      </c>
    </row>
    <row r="42" spans="1:6">
      <c r="A42" s="2">
        <v>39647</v>
      </c>
      <c r="B42">
        <v>3.645</v>
      </c>
      <c r="C42">
        <v>4.4085000000000001</v>
      </c>
      <c r="D42">
        <v>4.6459999999999999</v>
      </c>
      <c r="E42">
        <v>4.8579999999999997</v>
      </c>
      <c r="F42">
        <v>5.1479999999999997</v>
      </c>
    </row>
    <row r="43" spans="1:6">
      <c r="A43" s="2">
        <v>39650</v>
      </c>
      <c r="B43">
        <v>3.5910000000000002</v>
      </c>
      <c r="C43">
        <v>4.3464999999999998</v>
      </c>
      <c r="D43">
        <v>4.5635000000000003</v>
      </c>
      <c r="E43">
        <v>4.7965</v>
      </c>
      <c r="F43">
        <v>5.0984999999999996</v>
      </c>
    </row>
    <row r="44" spans="1:6">
      <c r="A44" s="2">
        <v>39651</v>
      </c>
      <c r="B44">
        <v>3.6819999999999999</v>
      </c>
      <c r="C44">
        <v>4.4175000000000004</v>
      </c>
      <c r="D44">
        <v>4.63</v>
      </c>
      <c r="E44">
        <v>4.8235000000000001</v>
      </c>
      <c r="F44">
        <v>5.1029999999999998</v>
      </c>
    </row>
    <row r="45" spans="1:6">
      <c r="A45" s="2">
        <v>39652</v>
      </c>
      <c r="B45">
        <v>3.694</v>
      </c>
      <c r="C45">
        <v>4.4124999999999996</v>
      </c>
      <c r="D45">
        <v>4.6215000000000002</v>
      </c>
      <c r="E45">
        <v>4.8125</v>
      </c>
      <c r="F45">
        <v>5.1005000000000003</v>
      </c>
    </row>
    <row r="46" spans="1:6">
      <c r="A46" s="2">
        <v>39653</v>
      </c>
      <c r="B46">
        <v>3.5060000000000002</v>
      </c>
      <c r="C46">
        <v>4.2125000000000004</v>
      </c>
      <c r="D46">
        <v>4.4524999999999997</v>
      </c>
      <c r="E46">
        <v>4.6790000000000003</v>
      </c>
      <c r="F46">
        <v>5.0010000000000003</v>
      </c>
    </row>
    <row r="47" spans="1:6">
      <c r="A47" s="2">
        <v>39654</v>
      </c>
      <c r="B47">
        <v>3.6179999999999999</v>
      </c>
      <c r="C47">
        <v>4.3354999999999997</v>
      </c>
      <c r="D47">
        <v>4.5809999999999995</v>
      </c>
      <c r="E47">
        <v>4.7960000000000003</v>
      </c>
      <c r="F47">
        <v>5.1070000000000002</v>
      </c>
    </row>
    <row r="48" spans="1:6">
      <c r="A48" s="2">
        <v>39657</v>
      </c>
      <c r="B48">
        <v>3.4870000000000001</v>
      </c>
      <c r="C48">
        <v>4.2130000000000001</v>
      </c>
      <c r="D48">
        <v>4.4619999999999997</v>
      </c>
      <c r="E48">
        <v>4.6974999999999998</v>
      </c>
      <c r="F48">
        <v>5.0225</v>
      </c>
    </row>
    <row r="49" spans="1:6">
      <c r="A49" s="2">
        <v>39658</v>
      </c>
      <c r="B49">
        <v>3.5194999999999999</v>
      </c>
      <c r="C49">
        <v>4.2709999999999999</v>
      </c>
      <c r="D49">
        <v>4.51</v>
      </c>
      <c r="E49">
        <v>4.7324999999999999</v>
      </c>
      <c r="F49">
        <v>5.0419999999999998</v>
      </c>
    </row>
    <row r="50" spans="1:6">
      <c r="A50" s="2">
        <v>39659</v>
      </c>
      <c r="B50">
        <v>3.4950000000000001</v>
      </c>
      <c r="C50">
        <v>4.2409999999999997</v>
      </c>
      <c r="D50">
        <v>4.4930000000000003</v>
      </c>
      <c r="E50">
        <v>4.7244999999999999</v>
      </c>
      <c r="F50">
        <v>5.0484999999999998</v>
      </c>
    </row>
    <row r="51" spans="1:6">
      <c r="A51" s="2">
        <v>39660</v>
      </c>
      <c r="B51">
        <v>3.4144999999999999</v>
      </c>
      <c r="C51">
        <v>4.1509999999999998</v>
      </c>
      <c r="D51">
        <v>4.4124999999999996</v>
      </c>
      <c r="E51">
        <v>4.657</v>
      </c>
      <c r="F51">
        <v>5.0025000000000004</v>
      </c>
    </row>
    <row r="52" spans="1:6">
      <c r="A52" s="2">
        <v>39661</v>
      </c>
      <c r="B52">
        <v>3.4275000000000002</v>
      </c>
      <c r="C52">
        <v>4.1520000000000001</v>
      </c>
      <c r="D52">
        <v>4.407</v>
      </c>
      <c r="E52">
        <v>4.6580000000000004</v>
      </c>
      <c r="F52">
        <v>4.9969999999999999</v>
      </c>
    </row>
    <row r="53" spans="1:6">
      <c r="A53" s="2">
        <v>39664</v>
      </c>
      <c r="B53">
        <v>3.4834999999999998</v>
      </c>
      <c r="C53">
        <v>4.2160000000000002</v>
      </c>
      <c r="D53">
        <v>4.4719999999999995</v>
      </c>
      <c r="E53">
        <v>4.7104999999999997</v>
      </c>
      <c r="F53">
        <v>5.0469999999999997</v>
      </c>
    </row>
    <row r="54" spans="1:6">
      <c r="A54" s="2">
        <v>39665</v>
      </c>
      <c r="B54">
        <v>3.4980000000000002</v>
      </c>
      <c r="C54">
        <v>4.2549999999999999</v>
      </c>
      <c r="D54">
        <v>4.5209999999999999</v>
      </c>
      <c r="E54">
        <v>4.7565</v>
      </c>
      <c r="F54">
        <v>5.1025</v>
      </c>
    </row>
    <row r="55" spans="1:6">
      <c r="A55" s="2">
        <v>39666</v>
      </c>
      <c r="B55">
        <v>3.5209999999999999</v>
      </c>
      <c r="C55">
        <v>4.2934999999999999</v>
      </c>
      <c r="D55">
        <v>4.5495000000000001</v>
      </c>
      <c r="E55">
        <v>4.7915000000000001</v>
      </c>
      <c r="F55">
        <v>5.1405000000000003</v>
      </c>
    </row>
    <row r="56" spans="1:6">
      <c r="A56" s="2">
        <v>39667</v>
      </c>
      <c r="B56">
        <v>3.3965000000000001</v>
      </c>
      <c r="C56">
        <v>4.1645000000000003</v>
      </c>
      <c r="D56">
        <v>4.4349999999999996</v>
      </c>
      <c r="E56">
        <v>4.6864999999999997</v>
      </c>
      <c r="F56">
        <v>5.0339999999999998</v>
      </c>
    </row>
    <row r="57" spans="1:6">
      <c r="A57" s="2">
        <v>39668</v>
      </c>
      <c r="B57">
        <v>3.4430000000000001</v>
      </c>
      <c r="C57">
        <v>4.1795</v>
      </c>
      <c r="D57">
        <v>4.431</v>
      </c>
      <c r="E57">
        <v>4.6619999999999999</v>
      </c>
      <c r="F57">
        <v>4.9915000000000003</v>
      </c>
    </row>
    <row r="58" spans="1:6">
      <c r="A58" s="2">
        <v>39671</v>
      </c>
      <c r="B58">
        <v>3.488</v>
      </c>
      <c r="C58">
        <v>4.2450000000000001</v>
      </c>
      <c r="D58">
        <v>4.5039999999999996</v>
      </c>
      <c r="E58">
        <v>4.7385000000000002</v>
      </c>
      <c r="F58">
        <v>5.0705</v>
      </c>
    </row>
    <row r="59" spans="1:6">
      <c r="A59" s="2">
        <v>39672</v>
      </c>
      <c r="B59">
        <v>3.3664999999999998</v>
      </c>
      <c r="C59">
        <v>4.1254999999999997</v>
      </c>
      <c r="D59">
        <v>4.3884999999999996</v>
      </c>
      <c r="E59">
        <v>4.6345000000000001</v>
      </c>
      <c r="F59">
        <v>4.9904999999999999</v>
      </c>
    </row>
    <row r="60" spans="1:6">
      <c r="A60" s="2">
        <v>39673</v>
      </c>
      <c r="B60">
        <v>3.4115000000000002</v>
      </c>
      <c r="C60">
        <v>4.1749999999999998</v>
      </c>
      <c r="D60">
        <v>4.4249999999999998</v>
      </c>
      <c r="E60">
        <v>4.6555</v>
      </c>
      <c r="F60">
        <v>5.0045000000000002</v>
      </c>
    </row>
    <row r="61" spans="1:6">
      <c r="A61" s="2">
        <v>39674</v>
      </c>
      <c r="B61">
        <v>3.3919999999999999</v>
      </c>
      <c r="C61">
        <v>4.1390000000000002</v>
      </c>
      <c r="D61">
        <v>4.3884999999999996</v>
      </c>
      <c r="E61">
        <v>4.6234999999999999</v>
      </c>
      <c r="F61">
        <v>4.9755000000000003</v>
      </c>
    </row>
    <row r="62" spans="1:6">
      <c r="A62" s="2">
        <v>39675</v>
      </c>
      <c r="B62">
        <v>3.3855</v>
      </c>
      <c r="C62">
        <v>4.101</v>
      </c>
      <c r="D62">
        <v>4.3445</v>
      </c>
      <c r="E62">
        <v>4.5819999999999999</v>
      </c>
      <c r="F62">
        <v>4.9245000000000001</v>
      </c>
    </row>
    <row r="63" spans="1:6">
      <c r="A63" s="2">
        <v>39678</v>
      </c>
      <c r="B63">
        <v>3.3904999999999998</v>
      </c>
      <c r="C63">
        <v>4.1150000000000002</v>
      </c>
      <c r="D63">
        <v>4.3585000000000003</v>
      </c>
      <c r="E63">
        <v>4.585</v>
      </c>
      <c r="F63">
        <v>4.915</v>
      </c>
    </row>
    <row r="64" spans="1:6">
      <c r="A64" s="2">
        <v>39679</v>
      </c>
      <c r="B64">
        <v>3.339</v>
      </c>
      <c r="C64">
        <v>4.0854999999999997</v>
      </c>
      <c r="D64">
        <v>4.3499999999999996</v>
      </c>
      <c r="E64">
        <v>4.5824999999999996</v>
      </c>
      <c r="F64">
        <v>4.92</v>
      </c>
    </row>
    <row r="65" spans="1:6">
      <c r="A65" s="2">
        <v>39680</v>
      </c>
      <c r="B65">
        <v>3.274</v>
      </c>
      <c r="C65">
        <v>4.0129999999999999</v>
      </c>
      <c r="D65">
        <v>4.2729999999999997</v>
      </c>
      <c r="E65">
        <v>4.5049999999999999</v>
      </c>
      <c r="F65">
        <v>4.8600000000000003</v>
      </c>
    </row>
    <row r="66" spans="1:6">
      <c r="A66" s="2">
        <v>39681</v>
      </c>
      <c r="B66">
        <v>3.3250000000000002</v>
      </c>
      <c r="C66">
        <v>4.0519999999999996</v>
      </c>
      <c r="D66">
        <v>4.3034999999999997</v>
      </c>
      <c r="E66">
        <v>4.5369999999999999</v>
      </c>
      <c r="F66">
        <v>4.8734999999999999</v>
      </c>
    </row>
    <row r="67" spans="1:6">
      <c r="A67" s="2">
        <v>39682</v>
      </c>
      <c r="B67">
        <v>3.411</v>
      </c>
      <c r="C67">
        <v>4.1280000000000001</v>
      </c>
      <c r="D67">
        <v>4.3730000000000002</v>
      </c>
      <c r="E67">
        <v>4.5839999999999996</v>
      </c>
      <c r="F67">
        <v>4.8934999999999995</v>
      </c>
    </row>
    <row r="68" spans="1:6">
      <c r="A68" s="2">
        <v>39685</v>
      </c>
      <c r="B68">
        <v>3.355</v>
      </c>
      <c r="C68">
        <v>4.0605000000000002</v>
      </c>
      <c r="D68">
        <v>4.2984999999999998</v>
      </c>
      <c r="E68">
        <v>4.5199999999999996</v>
      </c>
      <c r="F68">
        <v>4.8380000000000001</v>
      </c>
    </row>
    <row r="69" spans="1:6">
      <c r="A69" s="2">
        <v>39686</v>
      </c>
      <c r="B69">
        <v>3.3250000000000002</v>
      </c>
      <c r="C69">
        <v>4.0330000000000004</v>
      </c>
      <c r="D69">
        <v>4.2699999999999996</v>
      </c>
      <c r="E69">
        <v>4.4870000000000001</v>
      </c>
      <c r="F69">
        <v>4.8144999999999998</v>
      </c>
    </row>
    <row r="70" spans="1:6">
      <c r="A70" s="2">
        <v>39687</v>
      </c>
      <c r="B70">
        <v>3.2774999999999999</v>
      </c>
      <c r="C70">
        <v>3.996</v>
      </c>
      <c r="D70">
        <v>4.2370000000000001</v>
      </c>
      <c r="E70">
        <v>4.4649999999999999</v>
      </c>
      <c r="F70">
        <v>4.8040000000000003</v>
      </c>
    </row>
    <row r="71" spans="1:6">
      <c r="A71" s="2">
        <v>39688</v>
      </c>
      <c r="B71">
        <v>3.3050000000000002</v>
      </c>
      <c r="C71">
        <v>4.0069999999999997</v>
      </c>
      <c r="D71">
        <v>4.242</v>
      </c>
      <c r="E71">
        <v>4.4604999999999997</v>
      </c>
      <c r="F71">
        <v>4.7794999999999996</v>
      </c>
    </row>
    <row r="72" spans="1:6">
      <c r="A72" s="2">
        <v>39689</v>
      </c>
      <c r="B72">
        <v>3.323</v>
      </c>
      <c r="C72">
        <v>4.0199999999999996</v>
      </c>
      <c r="D72">
        <v>4.2620000000000005</v>
      </c>
      <c r="E72">
        <v>4.4835000000000003</v>
      </c>
      <c r="F72">
        <v>4.8250000000000002</v>
      </c>
    </row>
    <row r="73" spans="1:6">
      <c r="A73" s="2">
        <v>39692</v>
      </c>
      <c r="B73">
        <v>3.294</v>
      </c>
      <c r="C73">
        <v>3.9969999999999999</v>
      </c>
      <c r="D73">
        <v>4.2389999999999999</v>
      </c>
      <c r="E73">
        <v>4.4710000000000001</v>
      </c>
      <c r="F73">
        <v>4.8220000000000001</v>
      </c>
    </row>
    <row r="74" spans="1:6">
      <c r="A74" s="2">
        <v>39693</v>
      </c>
      <c r="B74">
        <v>3.2589999999999999</v>
      </c>
      <c r="C74">
        <v>3.9435000000000002</v>
      </c>
      <c r="D74">
        <v>4.1935000000000002</v>
      </c>
      <c r="E74">
        <v>4.43</v>
      </c>
      <c r="F74">
        <v>4.774</v>
      </c>
    </row>
    <row r="75" spans="1:6">
      <c r="A75" s="2">
        <v>39694</v>
      </c>
      <c r="B75">
        <v>3.2355</v>
      </c>
      <c r="C75">
        <v>3.9035000000000002</v>
      </c>
      <c r="D75">
        <v>4.1589999999999998</v>
      </c>
      <c r="E75">
        <v>4.3914999999999997</v>
      </c>
      <c r="F75">
        <v>4.7309999999999999</v>
      </c>
    </row>
    <row r="76" spans="1:6">
      <c r="A76" s="2">
        <v>39695</v>
      </c>
      <c r="B76">
        <v>3.1469999999999998</v>
      </c>
      <c r="C76">
        <v>3.8079999999999998</v>
      </c>
      <c r="D76">
        <v>4.0705</v>
      </c>
      <c r="E76">
        <v>4.3040000000000003</v>
      </c>
      <c r="F76">
        <v>4.6624999999999996</v>
      </c>
    </row>
    <row r="77" spans="1:6">
      <c r="A77" s="2">
        <v>39696</v>
      </c>
      <c r="B77">
        <v>3.2605</v>
      </c>
      <c r="C77">
        <v>3.923</v>
      </c>
      <c r="D77">
        <v>4.1574999999999998</v>
      </c>
      <c r="E77">
        <v>4.3730000000000002</v>
      </c>
      <c r="F77">
        <v>4.6995000000000005</v>
      </c>
    </row>
    <row r="78" spans="1:6">
      <c r="A78" s="2">
        <v>39699</v>
      </c>
      <c r="B78">
        <v>3.1840000000000002</v>
      </c>
      <c r="C78">
        <v>3.8075000000000001</v>
      </c>
      <c r="D78">
        <v>4.0449999999999999</v>
      </c>
      <c r="E78">
        <v>4.2690000000000001</v>
      </c>
      <c r="F78">
        <v>4.6129999999999995</v>
      </c>
    </row>
    <row r="79" spans="1:6">
      <c r="A79" s="2">
        <v>39700</v>
      </c>
      <c r="B79">
        <v>3.1219999999999999</v>
      </c>
      <c r="C79">
        <v>3.7545000000000002</v>
      </c>
      <c r="D79">
        <v>3.9835000000000003</v>
      </c>
      <c r="E79">
        <v>4.202</v>
      </c>
      <c r="F79">
        <v>4.5475000000000003</v>
      </c>
    </row>
    <row r="80" spans="1:6">
      <c r="A80" s="2">
        <v>39701</v>
      </c>
      <c r="B80">
        <v>3.1480000000000001</v>
      </c>
      <c r="C80">
        <v>3.7875000000000001</v>
      </c>
      <c r="D80">
        <v>4.0235000000000003</v>
      </c>
      <c r="E80">
        <v>4.2454999999999998</v>
      </c>
      <c r="F80">
        <v>4.5925000000000002</v>
      </c>
    </row>
    <row r="81" spans="1:6">
      <c r="A81" s="2">
        <v>39702</v>
      </c>
      <c r="B81">
        <v>3.1355</v>
      </c>
      <c r="C81">
        <v>3.7850000000000001</v>
      </c>
      <c r="D81">
        <v>4.0164999999999997</v>
      </c>
      <c r="E81">
        <v>4.2309999999999999</v>
      </c>
      <c r="F81">
        <v>4.5629999999999997</v>
      </c>
    </row>
    <row r="82" spans="1:6">
      <c r="A82" s="2">
        <v>39703</v>
      </c>
      <c r="B82">
        <v>3.1779999999999999</v>
      </c>
      <c r="C82">
        <v>3.8585000000000003</v>
      </c>
      <c r="D82">
        <v>4.1124000000000001</v>
      </c>
      <c r="E82">
        <v>4.3525</v>
      </c>
      <c r="F82">
        <v>4.6899999999999995</v>
      </c>
    </row>
    <row r="83" spans="1:6">
      <c r="A83" s="2">
        <v>39706</v>
      </c>
      <c r="B83">
        <v>2.7134999999999998</v>
      </c>
      <c r="C83">
        <v>3.4529999999999998</v>
      </c>
      <c r="D83">
        <v>3.7357</v>
      </c>
      <c r="E83">
        <v>4.0030000000000001</v>
      </c>
      <c r="F83">
        <v>4.3555000000000001</v>
      </c>
    </row>
    <row r="84" spans="1:6">
      <c r="A84" s="2">
        <v>39707</v>
      </c>
      <c r="B84">
        <v>2.8708999999999998</v>
      </c>
      <c r="C84">
        <v>3.5649999999999999</v>
      </c>
      <c r="D84">
        <v>3.835</v>
      </c>
      <c r="E84">
        <v>4.0880000000000001</v>
      </c>
      <c r="F84">
        <v>4.4725000000000001</v>
      </c>
    </row>
    <row r="85" spans="1:6">
      <c r="A85" s="2">
        <v>39708</v>
      </c>
      <c r="B85">
        <v>2.8729</v>
      </c>
      <c r="C85">
        <v>3.5540000000000003</v>
      </c>
      <c r="D85">
        <v>3.827</v>
      </c>
      <c r="E85">
        <v>4.0890000000000004</v>
      </c>
      <c r="F85">
        <v>4.4335000000000004</v>
      </c>
    </row>
    <row r="86" spans="1:6">
      <c r="A86" s="2">
        <v>39709</v>
      </c>
      <c r="B86">
        <v>3.0485000000000002</v>
      </c>
      <c r="C86">
        <v>3.7195</v>
      </c>
      <c r="D86">
        <v>3.9786000000000001</v>
      </c>
      <c r="E86">
        <v>4.2285000000000004</v>
      </c>
      <c r="F86">
        <v>4.5629999999999997</v>
      </c>
    </row>
    <row r="87" spans="1:6">
      <c r="A87" s="2">
        <v>39710</v>
      </c>
      <c r="B87">
        <v>3.3519999999999999</v>
      </c>
      <c r="C87">
        <v>4.0518999999999998</v>
      </c>
      <c r="D87">
        <v>4.2705000000000002</v>
      </c>
      <c r="E87">
        <v>4.4705000000000004</v>
      </c>
      <c r="F87">
        <v>4.7495000000000003</v>
      </c>
    </row>
    <row r="88" spans="1:6">
      <c r="A88" s="2">
        <v>39713</v>
      </c>
      <c r="B88">
        <v>3.3895</v>
      </c>
      <c r="C88">
        <v>4.1037999999999997</v>
      </c>
      <c r="D88">
        <v>4.3209999999999997</v>
      </c>
      <c r="E88">
        <v>4.524</v>
      </c>
      <c r="F88">
        <v>4.827</v>
      </c>
    </row>
    <row r="89" spans="1:6">
      <c r="A89" s="2">
        <v>39714</v>
      </c>
      <c r="B89">
        <v>3.4624999999999999</v>
      </c>
      <c r="C89">
        <v>4.1204999999999998</v>
      </c>
      <c r="D89">
        <v>4.3209999999999997</v>
      </c>
      <c r="E89">
        <v>4.5155000000000003</v>
      </c>
      <c r="F89">
        <v>4.8070000000000004</v>
      </c>
    </row>
    <row r="90" spans="1:6">
      <c r="A90" s="2">
        <v>39715</v>
      </c>
      <c r="B90">
        <v>3.6085000000000003</v>
      </c>
      <c r="C90">
        <v>4.1929999999999996</v>
      </c>
      <c r="D90">
        <v>4.3845999999999998</v>
      </c>
      <c r="E90">
        <v>4.5659999999999998</v>
      </c>
      <c r="F90">
        <v>4.8529999999999998</v>
      </c>
    </row>
    <row r="91" spans="1:6">
      <c r="A91" s="2">
        <v>39716</v>
      </c>
      <c r="B91">
        <v>3.5620000000000003</v>
      </c>
      <c r="C91">
        <v>4.1677999999999997</v>
      </c>
      <c r="D91">
        <v>4.3605</v>
      </c>
      <c r="E91">
        <v>4.5380000000000003</v>
      </c>
      <c r="F91">
        <v>4.8149999999999995</v>
      </c>
    </row>
    <row r="92" spans="1:6">
      <c r="A92" s="2">
        <v>39717</v>
      </c>
      <c r="B92">
        <v>3.5009999999999999</v>
      </c>
      <c r="C92">
        <v>4.1603000000000003</v>
      </c>
      <c r="D92">
        <v>4.3543000000000003</v>
      </c>
      <c r="E92">
        <v>4.5265000000000004</v>
      </c>
      <c r="F92">
        <v>4.7634999999999996</v>
      </c>
    </row>
    <row r="93" spans="1:6">
      <c r="A93" s="2">
        <v>39720</v>
      </c>
      <c r="B93">
        <v>3.1360000000000001</v>
      </c>
      <c r="C93">
        <v>3.8281000000000001</v>
      </c>
      <c r="D93">
        <v>4.0525000000000002</v>
      </c>
      <c r="E93">
        <v>4.2610000000000001</v>
      </c>
      <c r="F93">
        <v>4.5110000000000001</v>
      </c>
    </row>
    <row r="94" spans="1:6">
      <c r="A94" s="2">
        <v>39721</v>
      </c>
      <c r="B94">
        <v>3.4470000000000001</v>
      </c>
      <c r="C94">
        <v>4.0872999999999999</v>
      </c>
      <c r="D94">
        <v>4.2965999999999998</v>
      </c>
      <c r="E94">
        <v>4.492</v>
      </c>
      <c r="F94">
        <v>4.7050000000000001</v>
      </c>
    </row>
    <row r="95" spans="1:6">
      <c r="A95" s="2">
        <v>39722</v>
      </c>
      <c r="B95">
        <v>3.3810000000000002</v>
      </c>
      <c r="C95">
        <v>3.9971999999999999</v>
      </c>
      <c r="D95">
        <v>4.2032999999999996</v>
      </c>
      <c r="E95">
        <v>4.399</v>
      </c>
      <c r="F95">
        <v>4.59</v>
      </c>
    </row>
    <row r="96" spans="1:6">
      <c r="A96" s="2">
        <v>39723</v>
      </c>
      <c r="B96">
        <v>3.2865000000000002</v>
      </c>
      <c r="C96">
        <v>3.8959999999999999</v>
      </c>
      <c r="D96">
        <v>4.1245000000000003</v>
      </c>
      <c r="E96">
        <v>4.3484999999999996</v>
      </c>
      <c r="F96">
        <v>4.5594999999999999</v>
      </c>
    </row>
    <row r="97" spans="1:6">
      <c r="A97" s="2">
        <v>39724</v>
      </c>
      <c r="B97">
        <v>3.0990000000000002</v>
      </c>
      <c r="C97">
        <v>3.7925</v>
      </c>
      <c r="D97">
        <v>4.0368000000000004</v>
      </c>
      <c r="E97">
        <v>4.2649999999999997</v>
      </c>
      <c r="F97">
        <v>4.4234999999999998</v>
      </c>
    </row>
    <row r="98" spans="1:6">
      <c r="A98" s="2">
        <v>39727</v>
      </c>
      <c r="B98">
        <v>2.8165</v>
      </c>
      <c r="C98">
        <v>3.5594999999999999</v>
      </c>
      <c r="D98">
        <v>3.835</v>
      </c>
      <c r="E98">
        <v>4.0925000000000002</v>
      </c>
      <c r="F98">
        <v>4.2850000000000001</v>
      </c>
    </row>
    <row r="99" spans="1:6">
      <c r="A99" s="2">
        <v>39728</v>
      </c>
      <c r="B99">
        <v>2.7904999999999998</v>
      </c>
      <c r="C99">
        <v>3.5670000000000002</v>
      </c>
      <c r="D99">
        <v>3.8523000000000001</v>
      </c>
      <c r="E99">
        <v>4.125</v>
      </c>
      <c r="F99">
        <v>4.3365</v>
      </c>
    </row>
    <row r="100" spans="1:6">
      <c r="A100" s="2">
        <v>39729</v>
      </c>
      <c r="B100">
        <v>2.9370000000000003</v>
      </c>
      <c r="C100">
        <v>3.7136</v>
      </c>
      <c r="D100">
        <v>3.9701</v>
      </c>
      <c r="E100">
        <v>4.1795</v>
      </c>
      <c r="F100">
        <v>4.2039999999999997</v>
      </c>
    </row>
    <row r="101" spans="1:6">
      <c r="A101" s="2">
        <v>39730</v>
      </c>
      <c r="B101">
        <v>3.052</v>
      </c>
      <c r="C101">
        <v>3.9140000000000001</v>
      </c>
      <c r="D101">
        <v>4.1921999999999997</v>
      </c>
      <c r="E101">
        <v>4.3914999999999997</v>
      </c>
      <c r="F101">
        <v>4.2119999999999997</v>
      </c>
    </row>
    <row r="102" spans="1:6">
      <c r="A102" s="2">
        <v>39731</v>
      </c>
      <c r="B102">
        <v>3.1219999999999999</v>
      </c>
      <c r="C102">
        <v>3.9211</v>
      </c>
      <c r="D102">
        <v>4.2363</v>
      </c>
      <c r="E102">
        <v>4.423</v>
      </c>
      <c r="F102">
        <v>4.2629999999999999</v>
      </c>
    </row>
    <row r="103" spans="1:6">
      <c r="A103" s="2">
        <v>39734</v>
      </c>
      <c r="B103">
        <v>3.0830000000000002</v>
      </c>
      <c r="C103">
        <v>3.9458000000000002</v>
      </c>
      <c r="D103">
        <v>4.4269999999999996</v>
      </c>
      <c r="E103">
        <v>4.5460000000000003</v>
      </c>
      <c r="F103">
        <v>4.3055000000000003</v>
      </c>
    </row>
    <row r="104" spans="1:6">
      <c r="A104" s="2">
        <v>39735</v>
      </c>
      <c r="B104">
        <v>3.1291000000000002</v>
      </c>
      <c r="C104">
        <v>4.1387</v>
      </c>
      <c r="D104">
        <v>4.4493</v>
      </c>
      <c r="E104">
        <v>4.66</v>
      </c>
      <c r="F104">
        <v>4.4295</v>
      </c>
    </row>
    <row r="105" spans="1:6">
      <c r="A105" s="2">
        <v>39736</v>
      </c>
      <c r="B105">
        <v>2.9750000000000001</v>
      </c>
      <c r="C105">
        <v>3.9864999999999999</v>
      </c>
      <c r="D105">
        <v>4.3108000000000004</v>
      </c>
      <c r="E105">
        <v>4.5354999999999999</v>
      </c>
      <c r="F105">
        <v>4.3440000000000003</v>
      </c>
    </row>
    <row r="106" spans="1:6">
      <c r="A106" s="2">
        <v>39737</v>
      </c>
      <c r="B106">
        <v>2.9794999999999998</v>
      </c>
      <c r="C106">
        <v>4.0039999999999996</v>
      </c>
      <c r="D106">
        <v>4.3280000000000003</v>
      </c>
      <c r="E106">
        <v>4.5460000000000003</v>
      </c>
      <c r="F106">
        <v>4.4349999999999996</v>
      </c>
    </row>
    <row r="107" spans="1:6">
      <c r="A107" s="2">
        <v>39738</v>
      </c>
      <c r="B107">
        <v>2.85</v>
      </c>
      <c r="C107">
        <v>3.9074999999999998</v>
      </c>
      <c r="D107">
        <v>4.2373000000000003</v>
      </c>
      <c r="E107">
        <v>4.468</v>
      </c>
      <c r="F107">
        <v>4.5510000000000002</v>
      </c>
    </row>
    <row r="108" spans="1:6">
      <c r="A108" s="2">
        <v>39741</v>
      </c>
      <c r="B108">
        <v>2.7880000000000003</v>
      </c>
      <c r="C108">
        <v>3.7749999999999999</v>
      </c>
      <c r="D108">
        <v>4.0724999999999998</v>
      </c>
      <c r="E108">
        <v>4.2874999999999996</v>
      </c>
      <c r="F108">
        <v>4.3689999999999998</v>
      </c>
    </row>
    <row r="109" spans="1:6">
      <c r="A109" s="2">
        <v>39742</v>
      </c>
      <c r="B109">
        <v>2.6604999999999999</v>
      </c>
      <c r="C109">
        <v>3.6215000000000002</v>
      </c>
      <c r="D109">
        <v>3.9205000000000001</v>
      </c>
      <c r="E109">
        <v>4.1505000000000001</v>
      </c>
      <c r="F109">
        <v>4.24</v>
      </c>
    </row>
    <row r="110" spans="1:6">
      <c r="A110" s="2">
        <v>39743</v>
      </c>
      <c r="B110">
        <v>2.5975000000000001</v>
      </c>
      <c r="C110">
        <v>3.4870000000000001</v>
      </c>
      <c r="D110">
        <v>3.7894000000000001</v>
      </c>
      <c r="E110">
        <v>4.01</v>
      </c>
      <c r="F110">
        <v>4.0845000000000002</v>
      </c>
    </row>
    <row r="111" spans="1:6">
      <c r="A111" s="2">
        <v>39744</v>
      </c>
      <c r="B111">
        <v>2.7587000000000002</v>
      </c>
      <c r="C111">
        <v>3.6245000000000003</v>
      </c>
      <c r="D111">
        <v>3.8890000000000002</v>
      </c>
      <c r="E111">
        <v>4.1064999999999996</v>
      </c>
      <c r="F111">
        <v>4.0270000000000001</v>
      </c>
    </row>
    <row r="112" spans="1:6">
      <c r="A112" s="2">
        <v>39745</v>
      </c>
      <c r="B112">
        <v>2.7715000000000001</v>
      </c>
      <c r="C112">
        <v>3.6920000000000002</v>
      </c>
      <c r="D112">
        <v>3.9714999999999998</v>
      </c>
      <c r="E112">
        <v>4.1680000000000001</v>
      </c>
      <c r="F112">
        <v>4.0824999999999996</v>
      </c>
    </row>
    <row r="113" spans="1:6">
      <c r="A113" s="2">
        <v>39748</v>
      </c>
      <c r="B113">
        <v>2.7890000000000001</v>
      </c>
      <c r="C113">
        <v>3.734</v>
      </c>
      <c r="D113">
        <v>4.0167999999999999</v>
      </c>
      <c r="E113">
        <v>4.1985000000000001</v>
      </c>
      <c r="F113">
        <v>4.0354999999999999</v>
      </c>
    </row>
    <row r="114" spans="1:6">
      <c r="A114" s="2">
        <v>39749</v>
      </c>
      <c r="B114">
        <v>2.8050000000000002</v>
      </c>
      <c r="C114">
        <v>3.8425000000000002</v>
      </c>
      <c r="D114">
        <v>4.1657999999999999</v>
      </c>
      <c r="E114">
        <v>4.3730000000000002</v>
      </c>
      <c r="F114">
        <v>4.2374999999999998</v>
      </c>
    </row>
    <row r="115" spans="1:6">
      <c r="A115" s="2">
        <v>39750</v>
      </c>
      <c r="B115">
        <v>2.6691000000000003</v>
      </c>
      <c r="C115">
        <v>3.7749999999999999</v>
      </c>
      <c r="D115">
        <v>4.1159999999999997</v>
      </c>
      <c r="E115">
        <v>4.3414999999999999</v>
      </c>
      <c r="F115">
        <v>4.2720000000000002</v>
      </c>
    </row>
    <row r="116" spans="1:6">
      <c r="A116" s="2">
        <v>39751</v>
      </c>
      <c r="B116">
        <v>2.7557999999999998</v>
      </c>
      <c r="C116">
        <v>3.8685</v>
      </c>
      <c r="D116">
        <v>4.2225000000000001</v>
      </c>
      <c r="E116">
        <v>4.4604999999999997</v>
      </c>
      <c r="F116">
        <v>4.4180000000000001</v>
      </c>
    </row>
    <row r="117" spans="1:6">
      <c r="A117" s="2">
        <v>39752</v>
      </c>
      <c r="B117">
        <v>2.7610000000000001</v>
      </c>
      <c r="C117">
        <v>3.8430999999999997</v>
      </c>
      <c r="D117">
        <v>4.2091000000000003</v>
      </c>
      <c r="E117">
        <v>4.4634999999999998</v>
      </c>
      <c r="F117">
        <v>4.4790000000000001</v>
      </c>
    </row>
    <row r="118" spans="1:6">
      <c r="A118" s="2">
        <v>39755</v>
      </c>
      <c r="B118">
        <v>2.694</v>
      </c>
      <c r="C118">
        <v>3.8149999999999999</v>
      </c>
      <c r="D118">
        <v>4.1749999999999998</v>
      </c>
      <c r="E118">
        <v>4.4450000000000003</v>
      </c>
      <c r="F118">
        <v>4.4450000000000003</v>
      </c>
    </row>
    <row r="119" spans="1:6">
      <c r="A119" s="2">
        <v>39756</v>
      </c>
      <c r="B119">
        <v>2.5145999999999997</v>
      </c>
      <c r="C119">
        <v>3.5874999999999999</v>
      </c>
      <c r="D119">
        <v>3.9664999999999999</v>
      </c>
      <c r="E119">
        <v>4.2160000000000002</v>
      </c>
      <c r="F119">
        <v>4.2560000000000002</v>
      </c>
    </row>
    <row r="120" spans="1:6">
      <c r="A120" s="2">
        <v>39757</v>
      </c>
      <c r="B120">
        <v>2.4060000000000001</v>
      </c>
      <c r="C120">
        <v>3.5159000000000002</v>
      </c>
      <c r="D120">
        <v>3.8774999999999999</v>
      </c>
      <c r="E120">
        <v>4.117</v>
      </c>
      <c r="F120">
        <v>4.1764999999999999</v>
      </c>
    </row>
    <row r="121" spans="1:6">
      <c r="A121" s="2">
        <v>39758</v>
      </c>
      <c r="B121">
        <v>2.3860000000000001</v>
      </c>
      <c r="C121">
        <v>3.5110000000000001</v>
      </c>
      <c r="D121">
        <v>3.8765000000000001</v>
      </c>
      <c r="E121">
        <v>4.1234999999999999</v>
      </c>
      <c r="F121">
        <v>4.1894999999999998</v>
      </c>
    </row>
    <row r="122" spans="1:6">
      <c r="A122" s="2">
        <v>39759</v>
      </c>
      <c r="B122">
        <v>2.4015</v>
      </c>
      <c r="C122">
        <v>3.5987</v>
      </c>
      <c r="D122">
        <v>3.9660000000000002</v>
      </c>
      <c r="E122">
        <v>4.2115</v>
      </c>
      <c r="F122">
        <v>4.2629999999999999</v>
      </c>
    </row>
    <row r="123" spans="1:6">
      <c r="A123" s="2">
        <v>39762</v>
      </c>
      <c r="B123">
        <v>2.3130000000000002</v>
      </c>
      <c r="C123">
        <v>3.5209999999999999</v>
      </c>
      <c r="D123">
        <v>3.9140000000000001</v>
      </c>
      <c r="E123">
        <v>4.18</v>
      </c>
      <c r="F123">
        <v>4.2110000000000003</v>
      </c>
    </row>
    <row r="124" spans="1:6">
      <c r="A124" s="2">
        <v>39763</v>
      </c>
      <c r="B124">
        <v>2.3010000000000002</v>
      </c>
      <c r="C124">
        <v>3.5060000000000002</v>
      </c>
      <c r="D124">
        <v>3.8980000000000001</v>
      </c>
      <c r="E124">
        <v>4.1779999999999999</v>
      </c>
      <c r="F124">
        <v>4.2160000000000002</v>
      </c>
    </row>
    <row r="125" spans="1:6">
      <c r="A125" s="2">
        <v>39764</v>
      </c>
      <c r="B125">
        <v>2.2054999999999998</v>
      </c>
      <c r="C125">
        <v>3.3529999999999998</v>
      </c>
      <c r="D125">
        <v>3.7469999999999999</v>
      </c>
      <c r="E125">
        <v>4.0199999999999996</v>
      </c>
      <c r="F125">
        <v>4.0824999999999996</v>
      </c>
    </row>
    <row r="126" spans="1:6">
      <c r="A126" s="2">
        <v>39765</v>
      </c>
      <c r="B126">
        <v>2.3513999999999999</v>
      </c>
      <c r="C126">
        <v>3.4904999999999999</v>
      </c>
      <c r="D126">
        <v>3.891</v>
      </c>
      <c r="E126">
        <v>4.1769999999999996</v>
      </c>
      <c r="F126">
        <v>4.2469999999999999</v>
      </c>
    </row>
    <row r="127" spans="1:6">
      <c r="A127" s="2">
        <v>39766</v>
      </c>
      <c r="B127">
        <v>2.3795000000000002</v>
      </c>
      <c r="C127">
        <v>3.4115000000000002</v>
      </c>
      <c r="D127">
        <v>3.8012999999999999</v>
      </c>
      <c r="E127">
        <v>4.0715000000000003</v>
      </c>
      <c r="F127">
        <v>4.0590000000000002</v>
      </c>
    </row>
    <row r="128" spans="1:6">
      <c r="A128" s="2">
        <v>39769</v>
      </c>
      <c r="B128">
        <v>2.2734999999999999</v>
      </c>
      <c r="C128">
        <v>3.3235000000000001</v>
      </c>
      <c r="D128">
        <v>3.7130000000000001</v>
      </c>
      <c r="E128">
        <v>3.9835000000000003</v>
      </c>
      <c r="F128">
        <v>3.9965000000000002</v>
      </c>
    </row>
    <row r="129" spans="1:6">
      <c r="A129" s="2">
        <v>39770</v>
      </c>
      <c r="B129">
        <v>2.2330000000000001</v>
      </c>
      <c r="C129">
        <v>3.2262</v>
      </c>
      <c r="D129">
        <v>3.5920000000000001</v>
      </c>
      <c r="E129">
        <v>3.8359999999999999</v>
      </c>
      <c r="F129">
        <v>3.8365</v>
      </c>
    </row>
    <row r="130" spans="1:6">
      <c r="A130" s="2">
        <v>39771</v>
      </c>
      <c r="B130">
        <v>2.1135000000000002</v>
      </c>
      <c r="C130">
        <v>3.0047999999999999</v>
      </c>
      <c r="D130">
        <v>3.3544</v>
      </c>
      <c r="E130">
        <v>3.5840000000000001</v>
      </c>
      <c r="F130">
        <v>3.5775000000000001</v>
      </c>
    </row>
    <row r="131" spans="1:6">
      <c r="A131" s="2">
        <v>39772</v>
      </c>
      <c r="B131">
        <v>1.9944999999999999</v>
      </c>
      <c r="C131">
        <v>2.8170000000000002</v>
      </c>
      <c r="D131">
        <v>3.4</v>
      </c>
      <c r="E131">
        <v>3.1429999999999998</v>
      </c>
      <c r="F131">
        <v>3.2774999999999999</v>
      </c>
    </row>
    <row r="132" spans="1:6">
      <c r="A132" s="2">
        <v>39773</v>
      </c>
      <c r="B132">
        <v>2.1577999999999999</v>
      </c>
      <c r="C132">
        <v>3.0103</v>
      </c>
      <c r="D132">
        <v>3.2858999999999998</v>
      </c>
      <c r="E132">
        <v>3.4215</v>
      </c>
      <c r="F132">
        <v>3.2865000000000002</v>
      </c>
    </row>
    <row r="133" spans="1:6">
      <c r="A133" s="2">
        <v>39776</v>
      </c>
      <c r="B133">
        <v>2.3264</v>
      </c>
      <c r="C133">
        <v>3.19</v>
      </c>
      <c r="D133">
        <v>3.4319999999999999</v>
      </c>
      <c r="E133">
        <v>3.5445000000000002</v>
      </c>
      <c r="F133">
        <v>3.4329999999999998</v>
      </c>
    </row>
    <row r="134" spans="1:6">
      <c r="A134" s="2">
        <v>39777</v>
      </c>
      <c r="B134">
        <v>2.1524999999999999</v>
      </c>
      <c r="C134">
        <v>2.9018000000000002</v>
      </c>
      <c r="D134">
        <v>3.1385000000000001</v>
      </c>
      <c r="E134">
        <v>3.2534999999999998</v>
      </c>
      <c r="F134">
        <v>3.1724999999999999</v>
      </c>
    </row>
    <row r="135" spans="1:6">
      <c r="A135" s="2">
        <v>39778</v>
      </c>
      <c r="B135">
        <v>2.133</v>
      </c>
      <c r="C135">
        <v>2.8519999999999999</v>
      </c>
      <c r="D135">
        <v>3.0779999999999998</v>
      </c>
      <c r="E135">
        <v>3.19</v>
      </c>
      <c r="F135">
        <v>3.1040000000000001</v>
      </c>
    </row>
    <row r="136" spans="1:6">
      <c r="A136" s="2">
        <v>39779</v>
      </c>
      <c r="B136">
        <v>2.1981999999999999</v>
      </c>
      <c r="C136">
        <v>2.9337999999999997</v>
      </c>
      <c r="D136">
        <v>3.1608999999999998</v>
      </c>
      <c r="E136">
        <v>3.3029999999999999</v>
      </c>
      <c r="F136">
        <v>3.202</v>
      </c>
    </row>
    <row r="137" spans="1:6">
      <c r="A137" s="2">
        <v>39780</v>
      </c>
      <c r="B137">
        <v>2.0815000000000001</v>
      </c>
      <c r="C137">
        <v>2.7614999999999998</v>
      </c>
      <c r="D137">
        <v>2.9855</v>
      </c>
      <c r="E137">
        <v>3.1164999999999998</v>
      </c>
      <c r="F137">
        <v>3.0329999999999999</v>
      </c>
    </row>
    <row r="138" spans="1:6">
      <c r="A138" s="2">
        <v>39783</v>
      </c>
      <c r="B138">
        <v>2</v>
      </c>
      <c r="C138">
        <v>2.5808</v>
      </c>
      <c r="D138">
        <v>2.8125</v>
      </c>
      <c r="E138">
        <v>2.9449999999999998</v>
      </c>
      <c r="F138">
        <v>2.8209999999999997</v>
      </c>
    </row>
    <row r="139" spans="1:6">
      <c r="A139" s="2">
        <v>39784</v>
      </c>
      <c r="B139">
        <v>1.944</v>
      </c>
      <c r="C139">
        <v>2.5030000000000001</v>
      </c>
      <c r="D139">
        <v>2.7435</v>
      </c>
      <c r="E139">
        <v>2.8925000000000001</v>
      </c>
      <c r="F139">
        <v>2.7839999999999998</v>
      </c>
    </row>
    <row r="140" spans="1:6">
      <c r="A140" s="2">
        <v>39785</v>
      </c>
      <c r="B140">
        <v>1.974</v>
      </c>
      <c r="C140">
        <v>2.5525000000000002</v>
      </c>
      <c r="D140">
        <v>2.79</v>
      </c>
      <c r="E140">
        <v>2.9449999999999998</v>
      </c>
      <c r="F140">
        <v>2.8294999999999999</v>
      </c>
    </row>
    <row r="141" spans="1:6">
      <c r="A141" s="2">
        <v>39786</v>
      </c>
      <c r="B141">
        <v>1.9990000000000001</v>
      </c>
      <c r="C141">
        <v>2.5285000000000002</v>
      </c>
      <c r="D141">
        <v>2.7385000000000002</v>
      </c>
      <c r="E141">
        <v>2.8784999999999998</v>
      </c>
      <c r="F141">
        <v>2.7359999999999998</v>
      </c>
    </row>
    <row r="142" spans="1:6">
      <c r="A142" s="2">
        <v>39787</v>
      </c>
      <c r="B142">
        <v>2.1579999999999999</v>
      </c>
      <c r="C142">
        <v>2.673</v>
      </c>
      <c r="D142">
        <v>2.8757999999999999</v>
      </c>
      <c r="E142">
        <v>3.0114999999999998</v>
      </c>
      <c r="F142">
        <v>2.8054999999999999</v>
      </c>
    </row>
    <row r="143" spans="1:6">
      <c r="A143" s="2">
        <v>39790</v>
      </c>
      <c r="B143">
        <v>2.1135000000000002</v>
      </c>
      <c r="C143">
        <v>2.6625999999999999</v>
      </c>
      <c r="D143">
        <v>2.8635000000000002</v>
      </c>
      <c r="E143">
        <v>3.0005000000000002</v>
      </c>
      <c r="F143">
        <v>2.7574999999999998</v>
      </c>
    </row>
    <row r="144" spans="1:6">
      <c r="A144" s="2">
        <v>39791</v>
      </c>
      <c r="B144">
        <v>2.0065</v>
      </c>
      <c r="C144">
        <v>2.581</v>
      </c>
      <c r="D144">
        <v>2.794</v>
      </c>
      <c r="E144">
        <v>2.9415</v>
      </c>
      <c r="F144">
        <v>2.6884999999999999</v>
      </c>
    </row>
    <row r="145" spans="1:6">
      <c r="A145" s="2">
        <v>39792</v>
      </c>
      <c r="B145">
        <v>1.9275</v>
      </c>
      <c r="C145">
        <v>2.5228000000000002</v>
      </c>
      <c r="D145">
        <v>2.7545000000000002</v>
      </c>
      <c r="E145">
        <v>2.9198</v>
      </c>
      <c r="F145">
        <v>2.6970000000000001</v>
      </c>
    </row>
    <row r="146" spans="1:6">
      <c r="A146" s="2">
        <v>39793</v>
      </c>
      <c r="B146">
        <v>1.8129999999999999</v>
      </c>
      <c r="C146">
        <v>2.4165000000000001</v>
      </c>
      <c r="D146">
        <v>2.6419999999999999</v>
      </c>
      <c r="E146">
        <v>2.81</v>
      </c>
      <c r="F146">
        <v>2.6905000000000001</v>
      </c>
    </row>
    <row r="147" spans="1:6">
      <c r="A147" s="2">
        <v>39794</v>
      </c>
      <c r="B147">
        <v>1.8159999999999998</v>
      </c>
      <c r="C147">
        <v>2.3773</v>
      </c>
      <c r="D147">
        <v>2.5977000000000001</v>
      </c>
      <c r="E147">
        <v>2.7530000000000001</v>
      </c>
      <c r="F147">
        <v>2.726</v>
      </c>
    </row>
    <row r="148" spans="1:6">
      <c r="A148" s="2">
        <v>39797</v>
      </c>
      <c r="B148">
        <v>1.7749999999999999</v>
      </c>
      <c r="C148">
        <v>2.3626</v>
      </c>
      <c r="D148">
        <v>2.5739999999999998</v>
      </c>
      <c r="E148">
        <v>2.7345000000000002</v>
      </c>
      <c r="F148">
        <v>2.6915</v>
      </c>
    </row>
    <row r="149" spans="1:6">
      <c r="A149" s="2">
        <v>39798</v>
      </c>
      <c r="B149">
        <v>1.514</v>
      </c>
      <c r="C149">
        <v>2.0272999999999999</v>
      </c>
      <c r="D149">
        <v>2.589</v>
      </c>
      <c r="E149">
        <v>2.4135</v>
      </c>
      <c r="F149">
        <v>2.4112999999999998</v>
      </c>
    </row>
    <row r="150" spans="1:6">
      <c r="A150" s="2">
        <v>39799</v>
      </c>
      <c r="B150">
        <v>1.544</v>
      </c>
      <c r="C150">
        <v>2.0720000000000001</v>
      </c>
      <c r="D150">
        <v>2.2395</v>
      </c>
      <c r="E150">
        <v>2.3765000000000001</v>
      </c>
      <c r="F150">
        <v>2.4380000000000002</v>
      </c>
    </row>
    <row r="151" spans="1:6">
      <c r="A151" s="2">
        <v>39800</v>
      </c>
      <c r="B151">
        <v>1.5274999999999999</v>
      </c>
      <c r="C151">
        <v>2.0043000000000002</v>
      </c>
      <c r="D151">
        <v>2.2610000000000001</v>
      </c>
      <c r="E151">
        <v>2.3277999999999999</v>
      </c>
      <c r="F151">
        <v>2.363</v>
      </c>
    </row>
    <row r="152" spans="1:6">
      <c r="A152" s="2">
        <v>39801</v>
      </c>
      <c r="B152">
        <v>1.5249999999999999</v>
      </c>
      <c r="C152">
        <v>2.0826000000000002</v>
      </c>
      <c r="D152">
        <v>2.2576999999999998</v>
      </c>
      <c r="E152">
        <v>2.3984999999999999</v>
      </c>
      <c r="F152">
        <v>2.4379</v>
      </c>
    </row>
    <row r="153" spans="1:6">
      <c r="A153" s="2">
        <v>39804</v>
      </c>
      <c r="B153">
        <v>1.6165</v>
      </c>
      <c r="C153">
        <v>2.1869999999999998</v>
      </c>
      <c r="D153">
        <v>2.3628</v>
      </c>
      <c r="E153">
        <v>2.5015000000000001</v>
      </c>
      <c r="F153">
        <v>2.6245000000000003</v>
      </c>
    </row>
    <row r="154" spans="1:6">
      <c r="A154" s="2">
        <v>39805</v>
      </c>
      <c r="B154">
        <v>1.5865</v>
      </c>
      <c r="C154">
        <v>2.1545999999999998</v>
      </c>
      <c r="D154">
        <v>2.3660000000000001</v>
      </c>
      <c r="E154">
        <v>2.5380000000000003</v>
      </c>
      <c r="F154">
        <v>2.7195</v>
      </c>
    </row>
    <row r="155" spans="1:6">
      <c r="A155" s="2">
        <v>39806</v>
      </c>
      <c r="B155">
        <v>1.5667</v>
      </c>
      <c r="C155">
        <v>2.169</v>
      </c>
      <c r="D155">
        <v>2.3835000000000002</v>
      </c>
      <c r="E155">
        <v>2.5495000000000001</v>
      </c>
      <c r="F155">
        <v>2.71</v>
      </c>
    </row>
    <row r="156" spans="1:6">
      <c r="A156" s="2">
        <v>39807</v>
      </c>
      <c r="B156">
        <v>1.5806</v>
      </c>
      <c r="C156">
        <v>2.1513</v>
      </c>
      <c r="D156">
        <v>2.3744999999999998</v>
      </c>
      <c r="E156">
        <v>2.5529999999999999</v>
      </c>
      <c r="F156">
        <v>2.6705999999999999</v>
      </c>
    </row>
    <row r="157" spans="1:6">
      <c r="A157" s="2">
        <v>39808</v>
      </c>
      <c r="B157">
        <v>1.5495000000000001</v>
      </c>
      <c r="C157">
        <v>2.1455000000000002</v>
      </c>
      <c r="D157">
        <v>2.3439999999999999</v>
      </c>
      <c r="E157">
        <v>2.5205000000000002</v>
      </c>
      <c r="F157">
        <v>2.7240000000000002</v>
      </c>
    </row>
    <row r="158" spans="1:6">
      <c r="A158" s="2">
        <v>39811</v>
      </c>
      <c r="B158">
        <v>1.45</v>
      </c>
      <c r="C158">
        <v>2.0798000000000001</v>
      </c>
      <c r="D158">
        <v>2.2904999999999998</v>
      </c>
      <c r="E158">
        <v>2.4809999999999999</v>
      </c>
      <c r="F158">
        <v>2.718</v>
      </c>
    </row>
    <row r="159" spans="1:6">
      <c r="A159" s="2">
        <v>39812</v>
      </c>
      <c r="B159">
        <v>1.411</v>
      </c>
      <c r="C159">
        <v>2.0489000000000002</v>
      </c>
      <c r="D159">
        <v>2.2599999999999998</v>
      </c>
      <c r="E159">
        <v>2.444</v>
      </c>
      <c r="F159">
        <v>2.665</v>
      </c>
    </row>
    <row r="160" spans="1:6">
      <c r="A160" s="2">
        <v>39813</v>
      </c>
      <c r="B160">
        <v>1.484</v>
      </c>
      <c r="C160">
        <v>2.133</v>
      </c>
      <c r="D160">
        <v>2.3094999999999999</v>
      </c>
      <c r="E160">
        <v>2.5625</v>
      </c>
      <c r="F160">
        <v>2.7069999999999999</v>
      </c>
    </row>
    <row r="161" spans="1:6">
      <c r="A161" s="2">
        <v>39814</v>
      </c>
      <c r="B161">
        <v>1.484</v>
      </c>
      <c r="C161">
        <v>2.1128999999999998</v>
      </c>
      <c r="D161">
        <v>2.3635000000000002</v>
      </c>
      <c r="E161">
        <v>2.5649999999999999</v>
      </c>
      <c r="F161">
        <v>2.7195999999999998</v>
      </c>
    </row>
    <row r="162" spans="1:6">
      <c r="A162" s="2">
        <v>39815</v>
      </c>
      <c r="B162">
        <v>1.6165</v>
      </c>
      <c r="C162">
        <v>2.2755000000000001</v>
      </c>
      <c r="D162">
        <v>2.5234000000000001</v>
      </c>
      <c r="E162">
        <v>2.7454999999999998</v>
      </c>
      <c r="F162">
        <v>2.9215</v>
      </c>
    </row>
    <row r="163" spans="1:6">
      <c r="A163" s="2">
        <v>39818</v>
      </c>
      <c r="B163">
        <v>1.5305</v>
      </c>
      <c r="C163">
        <v>2.2730000000000001</v>
      </c>
      <c r="D163">
        <v>2.5545</v>
      </c>
      <c r="E163">
        <v>2.8182999999999998</v>
      </c>
      <c r="F163">
        <v>3.1339999999999999</v>
      </c>
    </row>
    <row r="164" spans="1:6">
      <c r="A164" s="2">
        <v>39819</v>
      </c>
      <c r="B164">
        <v>1.47</v>
      </c>
      <c r="C164">
        <v>2.1840000000000002</v>
      </c>
      <c r="D164">
        <v>2.4664999999999999</v>
      </c>
      <c r="E164">
        <v>2.7235</v>
      </c>
      <c r="F164">
        <v>2.9534000000000002</v>
      </c>
    </row>
    <row r="165" spans="1:6">
      <c r="A165" s="2">
        <v>39820</v>
      </c>
      <c r="B165">
        <v>1.4429000000000001</v>
      </c>
      <c r="C165">
        <v>2.1655000000000002</v>
      </c>
      <c r="D165">
        <v>2.4474999999999998</v>
      </c>
      <c r="E165">
        <v>2.7050000000000001</v>
      </c>
      <c r="F165">
        <v>2.9744999999999999</v>
      </c>
    </row>
    <row r="166" spans="1:6">
      <c r="A166" s="2">
        <v>39821</v>
      </c>
      <c r="B166">
        <v>1.3948</v>
      </c>
      <c r="C166">
        <v>2.081</v>
      </c>
      <c r="D166">
        <v>2.3462000000000001</v>
      </c>
      <c r="E166">
        <v>2.5884999999999998</v>
      </c>
      <c r="F166">
        <v>2.895</v>
      </c>
    </row>
    <row r="167" spans="1:6">
      <c r="A167" s="2">
        <v>39822</v>
      </c>
      <c r="B167">
        <v>1.2934999999999999</v>
      </c>
      <c r="C167">
        <v>2.0249999999999999</v>
      </c>
      <c r="D167">
        <v>2.2915000000000001</v>
      </c>
      <c r="E167">
        <v>2.54</v>
      </c>
      <c r="F167">
        <v>2.8725000000000001</v>
      </c>
    </row>
    <row r="168" spans="1:6">
      <c r="A168" s="2">
        <v>39825</v>
      </c>
      <c r="B168">
        <v>1.2589999999999999</v>
      </c>
      <c r="C168">
        <v>1.9595</v>
      </c>
      <c r="D168">
        <v>2.21</v>
      </c>
      <c r="E168">
        <v>2.4375</v>
      </c>
      <c r="F168">
        <v>2.7614999999999998</v>
      </c>
    </row>
    <row r="169" spans="1:6">
      <c r="A169" s="2">
        <v>39826</v>
      </c>
      <c r="B169">
        <v>1.2715000000000001</v>
      </c>
      <c r="C169">
        <v>1.9916</v>
      </c>
      <c r="D169">
        <v>2.234</v>
      </c>
      <c r="E169">
        <v>2.4569999999999999</v>
      </c>
      <c r="F169">
        <v>2.7715000000000001</v>
      </c>
    </row>
    <row r="170" spans="1:6">
      <c r="A170" s="2">
        <v>39827</v>
      </c>
      <c r="B170">
        <v>1.2556</v>
      </c>
      <c r="C170">
        <v>1.911</v>
      </c>
      <c r="D170">
        <v>2.1310000000000002</v>
      </c>
      <c r="E170">
        <v>2.3374999999999999</v>
      </c>
      <c r="F170">
        <v>2.6475</v>
      </c>
    </row>
    <row r="171" spans="1:6">
      <c r="A171" s="2">
        <v>39828</v>
      </c>
      <c r="B171">
        <v>1.3674999999999999</v>
      </c>
      <c r="C171">
        <v>1.952</v>
      </c>
      <c r="D171">
        <v>2.1703999999999999</v>
      </c>
      <c r="E171">
        <v>2.371</v>
      </c>
      <c r="F171">
        <v>2.665</v>
      </c>
    </row>
    <row r="172" spans="1:6">
      <c r="A172" s="2">
        <v>39829</v>
      </c>
      <c r="B172">
        <v>1.3214999999999999</v>
      </c>
      <c r="C172">
        <v>2.0097</v>
      </c>
      <c r="D172">
        <v>2.2387000000000001</v>
      </c>
      <c r="E172">
        <v>2.4590000000000001</v>
      </c>
      <c r="F172">
        <v>2.7229999999999999</v>
      </c>
    </row>
    <row r="173" spans="1:6">
      <c r="A173" s="2">
        <v>39832</v>
      </c>
      <c r="B173">
        <v>1.3176000000000001</v>
      </c>
      <c r="C173">
        <v>1.8987000000000001</v>
      </c>
      <c r="D173">
        <v>2.2450000000000001</v>
      </c>
      <c r="E173">
        <v>2.4279999999999999</v>
      </c>
      <c r="F173">
        <v>2.6417999999999999</v>
      </c>
    </row>
    <row r="174" spans="1:6">
      <c r="A174" s="2">
        <v>39833</v>
      </c>
      <c r="B174">
        <v>1.3277999999999999</v>
      </c>
      <c r="C174">
        <v>2.0459999999999998</v>
      </c>
      <c r="D174">
        <v>2.2885</v>
      </c>
      <c r="E174">
        <v>2.5089999999999999</v>
      </c>
      <c r="F174">
        <v>2.7915000000000001</v>
      </c>
    </row>
    <row r="175" spans="1:6">
      <c r="A175" s="2">
        <v>39834</v>
      </c>
      <c r="B175">
        <v>1.4413</v>
      </c>
      <c r="C175">
        <v>2.173</v>
      </c>
      <c r="D175">
        <v>2.4173999999999998</v>
      </c>
      <c r="E175">
        <v>2.6515</v>
      </c>
      <c r="F175">
        <v>2.9544999999999999</v>
      </c>
    </row>
    <row r="176" spans="1:6">
      <c r="A176" s="2">
        <v>39835</v>
      </c>
      <c r="B176">
        <v>1.4139999999999999</v>
      </c>
      <c r="C176">
        <v>2.2029999999999998</v>
      </c>
      <c r="D176">
        <v>2.4784999999999999</v>
      </c>
      <c r="E176">
        <v>2.7395</v>
      </c>
      <c r="F176">
        <v>3.073</v>
      </c>
    </row>
    <row r="177" spans="1:6">
      <c r="A177" s="2">
        <v>39836</v>
      </c>
      <c r="B177">
        <v>1.4550000000000001</v>
      </c>
      <c r="C177">
        <v>2.2374999999999998</v>
      </c>
      <c r="D177">
        <v>2.5114999999999998</v>
      </c>
      <c r="E177">
        <v>2.77</v>
      </c>
      <c r="F177">
        <v>3.1240000000000001</v>
      </c>
    </row>
    <row r="178" spans="1:6">
      <c r="A178" s="2">
        <v>39839</v>
      </c>
      <c r="B178">
        <v>1.5</v>
      </c>
      <c r="C178">
        <v>2.3048999999999999</v>
      </c>
      <c r="D178">
        <v>2.577</v>
      </c>
      <c r="E178">
        <v>2.8410000000000002</v>
      </c>
      <c r="F178">
        <v>3.2010000000000001</v>
      </c>
    </row>
    <row r="179" spans="1:6">
      <c r="A179" s="2">
        <v>39840</v>
      </c>
      <c r="B179">
        <v>1.4359999999999999</v>
      </c>
      <c r="C179">
        <v>2.2153999999999998</v>
      </c>
      <c r="D179">
        <v>2.484</v>
      </c>
      <c r="E179">
        <v>2.7389999999999999</v>
      </c>
      <c r="F179">
        <v>3.0920000000000001</v>
      </c>
    </row>
    <row r="180" spans="1:6">
      <c r="A180" s="2">
        <v>39841</v>
      </c>
      <c r="B180">
        <v>1.4727999999999999</v>
      </c>
      <c r="C180">
        <v>2.3245</v>
      </c>
      <c r="D180">
        <v>2.6105</v>
      </c>
      <c r="E180">
        <v>2.8824999999999998</v>
      </c>
      <c r="F180">
        <v>3.2425000000000002</v>
      </c>
    </row>
    <row r="181" spans="1:6">
      <c r="A181" s="2">
        <v>39842</v>
      </c>
      <c r="B181">
        <v>1.583</v>
      </c>
      <c r="C181">
        <v>2.4883000000000002</v>
      </c>
      <c r="D181">
        <v>2.8029999999999999</v>
      </c>
      <c r="E181">
        <v>3.0895000000000001</v>
      </c>
      <c r="F181">
        <v>3.43</v>
      </c>
    </row>
    <row r="182" spans="1:6">
      <c r="A182" s="2">
        <v>39843</v>
      </c>
      <c r="B182">
        <v>1.6459999999999999</v>
      </c>
      <c r="C182">
        <v>2.5129999999999999</v>
      </c>
      <c r="D182">
        <v>2.8035999999999999</v>
      </c>
      <c r="E182">
        <v>3.0830000000000002</v>
      </c>
      <c r="F182">
        <v>3.3959999999999999</v>
      </c>
    </row>
    <row r="183" spans="1:6">
      <c r="A183" s="2">
        <v>39846</v>
      </c>
      <c r="B183">
        <v>1.6149</v>
      </c>
      <c r="C183">
        <v>2.3975</v>
      </c>
      <c r="D183">
        <v>2.6804999999999999</v>
      </c>
      <c r="E183">
        <v>2.948</v>
      </c>
      <c r="F183">
        <v>3.242</v>
      </c>
    </row>
    <row r="184" spans="1:6">
      <c r="A184" s="2">
        <v>39847</v>
      </c>
      <c r="B184">
        <v>1.6619999999999999</v>
      </c>
      <c r="C184">
        <v>2.5409999999999999</v>
      </c>
      <c r="D184">
        <v>2.8426999999999998</v>
      </c>
      <c r="E184">
        <v>3.1070000000000002</v>
      </c>
      <c r="F184">
        <v>3.427</v>
      </c>
    </row>
    <row r="185" spans="1:6">
      <c r="A185" s="2">
        <v>39848</v>
      </c>
      <c r="B185">
        <v>1.6735</v>
      </c>
      <c r="C185">
        <v>2.5804999999999998</v>
      </c>
      <c r="D185">
        <v>2.8919999999999999</v>
      </c>
      <c r="E185">
        <v>3.1680000000000001</v>
      </c>
      <c r="F185">
        <v>3.4394999999999998</v>
      </c>
    </row>
    <row r="186" spans="1:6">
      <c r="A186" s="2">
        <v>39849</v>
      </c>
      <c r="B186">
        <v>1.6305000000000001</v>
      </c>
      <c r="C186">
        <v>2.5474999999999999</v>
      </c>
      <c r="D186">
        <v>2.8784999999999998</v>
      </c>
      <c r="E186">
        <v>3.1604999999999999</v>
      </c>
      <c r="F186">
        <v>3.415</v>
      </c>
    </row>
    <row r="187" spans="1:6">
      <c r="A187" s="2">
        <v>39850</v>
      </c>
      <c r="B187">
        <v>1.5994999999999999</v>
      </c>
      <c r="C187">
        <v>2.5935000000000001</v>
      </c>
      <c r="D187">
        <v>2.9340000000000002</v>
      </c>
      <c r="E187">
        <v>3.2134999999999998</v>
      </c>
      <c r="F187">
        <v>3.4630000000000001</v>
      </c>
    </row>
    <row r="188" spans="1:6">
      <c r="A188" s="2">
        <v>39853</v>
      </c>
      <c r="B188">
        <v>1.6065</v>
      </c>
      <c r="C188">
        <v>2.5945</v>
      </c>
      <c r="D188">
        <v>2.9374000000000002</v>
      </c>
      <c r="E188">
        <v>3.2174999999999998</v>
      </c>
      <c r="F188">
        <v>3.3975</v>
      </c>
    </row>
    <row r="189" spans="1:6">
      <c r="A189" s="2">
        <v>39854</v>
      </c>
      <c r="B189">
        <v>1.591</v>
      </c>
      <c r="C189">
        <v>2.4628000000000001</v>
      </c>
      <c r="D189">
        <v>2.8014999999999999</v>
      </c>
      <c r="E189">
        <v>3.0819999999999999</v>
      </c>
      <c r="F189">
        <v>3.26</v>
      </c>
    </row>
    <row r="190" spans="1:6">
      <c r="A190" s="2">
        <v>39855</v>
      </c>
      <c r="B190">
        <v>1.5550000000000002</v>
      </c>
      <c r="C190">
        <v>2.4335</v>
      </c>
      <c r="D190">
        <v>2.7481</v>
      </c>
      <c r="E190">
        <v>3.0034999999999998</v>
      </c>
      <c r="F190">
        <v>3.1920000000000002</v>
      </c>
    </row>
    <row r="191" spans="1:6">
      <c r="A191" s="2">
        <v>39856</v>
      </c>
      <c r="B191">
        <v>1.5590000000000002</v>
      </c>
      <c r="C191">
        <v>2.4468000000000001</v>
      </c>
      <c r="D191">
        <v>2.7593000000000001</v>
      </c>
      <c r="E191">
        <v>3.0127999999999999</v>
      </c>
      <c r="F191">
        <v>3.2210000000000001</v>
      </c>
    </row>
    <row r="192" spans="1:6">
      <c r="A192" s="2">
        <v>39857</v>
      </c>
      <c r="B192">
        <v>1.6456</v>
      </c>
      <c r="C192">
        <v>2.5768</v>
      </c>
      <c r="D192">
        <v>2.8742999999999999</v>
      </c>
      <c r="E192">
        <v>3.141</v>
      </c>
      <c r="F192">
        <v>3.375</v>
      </c>
    </row>
    <row r="193" spans="1:6">
      <c r="A193" s="2">
        <v>39860</v>
      </c>
      <c r="B193">
        <v>1.6419000000000001</v>
      </c>
      <c r="C193">
        <v>2.5949999999999998</v>
      </c>
      <c r="D193">
        <v>2.8729</v>
      </c>
      <c r="E193">
        <v>3.1240000000000001</v>
      </c>
      <c r="F193">
        <v>3.3730000000000002</v>
      </c>
    </row>
    <row r="194" spans="1:6">
      <c r="A194" s="2">
        <v>39861</v>
      </c>
      <c r="B194">
        <v>1.5678000000000001</v>
      </c>
      <c r="C194">
        <v>2.4018000000000002</v>
      </c>
      <c r="D194">
        <v>2.7025000000000001</v>
      </c>
      <c r="E194">
        <v>2.9430000000000001</v>
      </c>
      <c r="F194">
        <v>3.18</v>
      </c>
    </row>
    <row r="195" spans="1:6">
      <c r="A195" s="2">
        <v>39862</v>
      </c>
      <c r="B195">
        <v>1.5954999999999999</v>
      </c>
      <c r="C195">
        <v>2.4670000000000001</v>
      </c>
      <c r="D195">
        <v>2.7778</v>
      </c>
      <c r="E195">
        <v>3.032</v>
      </c>
      <c r="F195">
        <v>3.2410000000000001</v>
      </c>
    </row>
    <row r="196" spans="1:6">
      <c r="A196" s="2">
        <v>39863</v>
      </c>
      <c r="B196">
        <v>1.6234999999999999</v>
      </c>
      <c r="C196">
        <v>2.5089999999999999</v>
      </c>
      <c r="D196">
        <v>2.8380000000000001</v>
      </c>
      <c r="E196">
        <v>3.109</v>
      </c>
      <c r="F196">
        <v>3.3479999999999999</v>
      </c>
    </row>
    <row r="197" spans="1:6">
      <c r="A197" s="2">
        <v>39864</v>
      </c>
      <c r="B197">
        <v>1.5899999999999999</v>
      </c>
      <c r="C197">
        <v>2.4750000000000001</v>
      </c>
      <c r="D197">
        <v>2.7904999999999998</v>
      </c>
      <c r="E197">
        <v>3.0390000000000001</v>
      </c>
      <c r="F197">
        <v>3.2385000000000002</v>
      </c>
    </row>
    <row r="198" spans="1:6">
      <c r="A198" s="2">
        <v>39867</v>
      </c>
      <c r="B198">
        <v>1.5563</v>
      </c>
      <c r="C198">
        <v>2.4355000000000002</v>
      </c>
      <c r="D198">
        <v>2.7495000000000003</v>
      </c>
      <c r="E198">
        <v>3.008</v>
      </c>
      <c r="F198">
        <v>3.1775000000000002</v>
      </c>
    </row>
    <row r="199" spans="1:6">
      <c r="A199" s="2">
        <v>39868</v>
      </c>
      <c r="B199">
        <v>1.6175000000000002</v>
      </c>
      <c r="C199">
        <v>2.5105</v>
      </c>
      <c r="D199">
        <v>2.8083</v>
      </c>
      <c r="E199">
        <v>3.0510000000000002</v>
      </c>
      <c r="F199">
        <v>3.1739999999999999</v>
      </c>
    </row>
    <row r="200" spans="1:6">
      <c r="A200" s="2">
        <v>39869</v>
      </c>
      <c r="B200">
        <v>1.7149999999999999</v>
      </c>
      <c r="C200">
        <v>2.6686999999999999</v>
      </c>
      <c r="D200">
        <v>2.992</v>
      </c>
      <c r="E200">
        <v>3.2435</v>
      </c>
      <c r="F200">
        <v>3.33</v>
      </c>
    </row>
    <row r="201" spans="1:6">
      <c r="A201" s="2">
        <v>39870</v>
      </c>
      <c r="B201">
        <v>1.7130000000000001</v>
      </c>
      <c r="C201">
        <v>2.6836000000000002</v>
      </c>
      <c r="D201">
        <v>3.0352000000000001</v>
      </c>
      <c r="E201">
        <v>3.3029999999999999</v>
      </c>
      <c r="F201">
        <v>3.4234999999999998</v>
      </c>
    </row>
    <row r="202" spans="1:6">
      <c r="A202" s="2">
        <v>39871</v>
      </c>
      <c r="B202">
        <v>1.669</v>
      </c>
      <c r="C202">
        <v>2.6581000000000001</v>
      </c>
      <c r="D202">
        <v>3.0329999999999999</v>
      </c>
      <c r="E202">
        <v>3.3290000000000002</v>
      </c>
      <c r="F202">
        <v>3.4550000000000001</v>
      </c>
    </row>
    <row r="203" spans="1:6">
      <c r="A203" s="2">
        <v>39874</v>
      </c>
      <c r="B203">
        <v>1.577</v>
      </c>
      <c r="C203">
        <v>2.524</v>
      </c>
      <c r="D203">
        <v>2.9015</v>
      </c>
      <c r="E203">
        <v>3.1949999999999998</v>
      </c>
      <c r="F203">
        <v>3.3725000000000001</v>
      </c>
    </row>
    <row r="204" spans="1:6">
      <c r="A204" s="2">
        <v>39875</v>
      </c>
      <c r="B204">
        <v>1.575</v>
      </c>
      <c r="C204">
        <v>2.5329999999999999</v>
      </c>
      <c r="D204">
        <v>2.8970000000000002</v>
      </c>
      <c r="E204">
        <v>3.1869999999999998</v>
      </c>
      <c r="F204">
        <v>3.339</v>
      </c>
    </row>
    <row r="205" spans="1:6">
      <c r="A205" s="2">
        <v>39876</v>
      </c>
      <c r="B205">
        <v>1.663</v>
      </c>
      <c r="C205">
        <v>2.6320000000000001</v>
      </c>
      <c r="D205">
        <v>2.99</v>
      </c>
      <c r="E205">
        <v>3.2725</v>
      </c>
      <c r="F205">
        <v>3.4</v>
      </c>
    </row>
    <row r="206" spans="1:6">
      <c r="A206" s="2">
        <v>39877</v>
      </c>
      <c r="B206">
        <v>1.6475</v>
      </c>
      <c r="C206">
        <v>2.5129999999999999</v>
      </c>
      <c r="D206">
        <v>2.8315000000000001</v>
      </c>
      <c r="E206">
        <v>3.0859999999999999</v>
      </c>
      <c r="F206">
        <v>3.2015000000000002</v>
      </c>
    </row>
    <row r="207" spans="1:6">
      <c r="A207" s="2">
        <v>39878</v>
      </c>
      <c r="B207">
        <v>1.7290000000000001</v>
      </c>
      <c r="C207">
        <v>2.5827999999999998</v>
      </c>
      <c r="D207">
        <v>2.8919999999999999</v>
      </c>
      <c r="E207">
        <v>3.1219999999999999</v>
      </c>
      <c r="F207">
        <v>3.2324999999999999</v>
      </c>
    </row>
    <row r="208" spans="1:6">
      <c r="A208" s="2">
        <v>39881</v>
      </c>
      <c r="B208">
        <v>1.7645</v>
      </c>
      <c r="C208">
        <v>2.5808</v>
      </c>
      <c r="D208">
        <v>2.8810000000000002</v>
      </c>
      <c r="E208">
        <v>3.1095000000000002</v>
      </c>
      <c r="F208">
        <v>3.242</v>
      </c>
    </row>
    <row r="209" spans="1:6">
      <c r="A209" s="2">
        <v>39882</v>
      </c>
      <c r="B209">
        <v>1.7810000000000001</v>
      </c>
      <c r="C209">
        <v>2.6608000000000001</v>
      </c>
      <c r="D209">
        <v>2.9864999999999999</v>
      </c>
      <c r="E209">
        <v>3.2349999999999999</v>
      </c>
      <c r="F209">
        <v>3.3795000000000002</v>
      </c>
    </row>
    <row r="210" spans="1:6">
      <c r="A210" s="2">
        <v>39883</v>
      </c>
      <c r="B210">
        <v>1.716</v>
      </c>
      <c r="C210">
        <v>2.5474999999999999</v>
      </c>
      <c r="D210">
        <v>2.8592</v>
      </c>
      <c r="E210">
        <v>3.1040000000000001</v>
      </c>
      <c r="F210">
        <v>3.2839999999999998</v>
      </c>
    </row>
    <row r="211" spans="1:6">
      <c r="A211" s="2">
        <v>39884</v>
      </c>
      <c r="B211">
        <v>1.673</v>
      </c>
      <c r="C211">
        <v>2.4939999999999998</v>
      </c>
      <c r="D211">
        <v>2.798</v>
      </c>
      <c r="E211">
        <v>3.0390000000000001</v>
      </c>
      <c r="F211">
        <v>3.2195</v>
      </c>
    </row>
    <row r="212" spans="1:6">
      <c r="A212" s="2">
        <v>39885</v>
      </c>
      <c r="B212">
        <v>1.6501999999999999</v>
      </c>
      <c r="C212">
        <v>2.5072999999999999</v>
      </c>
      <c r="D212">
        <v>2.847</v>
      </c>
      <c r="E212">
        <v>3.1230000000000002</v>
      </c>
      <c r="F212">
        <v>3.343</v>
      </c>
    </row>
    <row r="213" spans="1:6">
      <c r="A213" s="2">
        <v>39888</v>
      </c>
      <c r="B213">
        <v>1.6935</v>
      </c>
      <c r="C213">
        <v>2.5465</v>
      </c>
      <c r="D213">
        <v>2.8849999999999998</v>
      </c>
      <c r="E213">
        <v>3.1659999999999999</v>
      </c>
      <c r="F213">
        <v>3.3955000000000002</v>
      </c>
    </row>
    <row r="214" spans="1:6">
      <c r="A214" s="2">
        <v>39889</v>
      </c>
      <c r="B214">
        <v>1.708</v>
      </c>
      <c r="C214">
        <v>2.5979999999999999</v>
      </c>
      <c r="D214">
        <v>2.9409999999999998</v>
      </c>
      <c r="E214">
        <v>3.2235</v>
      </c>
      <c r="F214">
        <v>3.476</v>
      </c>
    </row>
    <row r="215" spans="1:6">
      <c r="A215" s="2">
        <v>39890</v>
      </c>
      <c r="B215">
        <v>1.456</v>
      </c>
      <c r="C215">
        <v>2.2654999999999998</v>
      </c>
      <c r="D215">
        <v>2.573</v>
      </c>
      <c r="E215">
        <v>2.8380000000000001</v>
      </c>
      <c r="F215">
        <v>3.1659999999999999</v>
      </c>
    </row>
    <row r="216" spans="1:6">
      <c r="A216" s="2">
        <v>39891</v>
      </c>
      <c r="B216">
        <v>1.4962</v>
      </c>
      <c r="C216">
        <v>2.3117999999999999</v>
      </c>
      <c r="D216">
        <v>2.6259000000000001</v>
      </c>
      <c r="E216">
        <v>2.9119999999999999</v>
      </c>
      <c r="F216">
        <v>3.323</v>
      </c>
    </row>
    <row r="217" spans="1:6">
      <c r="A217" s="2">
        <v>39892</v>
      </c>
      <c r="B217">
        <v>1.5106000000000002</v>
      </c>
      <c r="C217">
        <v>2.3212000000000002</v>
      </c>
      <c r="D217">
        <v>2.653</v>
      </c>
      <c r="E217">
        <v>2.9474999999999998</v>
      </c>
      <c r="F217">
        <v>3.3820000000000001</v>
      </c>
    </row>
    <row r="218" spans="1:6">
      <c r="A218" s="2">
        <v>39895</v>
      </c>
      <c r="B218">
        <v>1.4955000000000001</v>
      </c>
      <c r="C218">
        <v>2.3151999999999999</v>
      </c>
      <c r="D218">
        <v>2.6425000000000001</v>
      </c>
      <c r="E218">
        <v>2.9279999999999999</v>
      </c>
      <c r="F218">
        <v>3.3769999999999998</v>
      </c>
    </row>
    <row r="219" spans="1:6">
      <c r="A219" s="2">
        <v>39896</v>
      </c>
      <c r="B219">
        <v>1.5089000000000001</v>
      </c>
      <c r="C219">
        <v>2.3180000000000001</v>
      </c>
      <c r="D219">
        <v>2.6480000000000001</v>
      </c>
      <c r="E219">
        <v>2.9420000000000002</v>
      </c>
      <c r="F219">
        <v>3.3340000000000001</v>
      </c>
    </row>
    <row r="220" spans="1:6">
      <c r="A220" s="2">
        <v>39897</v>
      </c>
      <c r="B220">
        <v>1.5375999999999999</v>
      </c>
      <c r="C220">
        <v>2.371</v>
      </c>
      <c r="D220">
        <v>2.7048999999999999</v>
      </c>
      <c r="E220">
        <v>3.0085000000000002</v>
      </c>
      <c r="F220">
        <v>3.4325000000000001</v>
      </c>
    </row>
    <row r="221" spans="1:6">
      <c r="A221" s="2">
        <v>39898</v>
      </c>
      <c r="B221">
        <v>1.4915</v>
      </c>
      <c r="C221">
        <v>2.3153999999999999</v>
      </c>
      <c r="D221">
        <v>2.6505999999999998</v>
      </c>
      <c r="E221">
        <v>2.9412000000000003</v>
      </c>
      <c r="F221">
        <v>3.3370000000000002</v>
      </c>
    </row>
    <row r="222" spans="1:6">
      <c r="A222" s="2">
        <v>39899</v>
      </c>
      <c r="B222">
        <v>1.454</v>
      </c>
      <c r="C222">
        <v>2.3079999999999998</v>
      </c>
      <c r="D222">
        <v>2.649</v>
      </c>
      <c r="E222">
        <v>2.9529000000000001</v>
      </c>
      <c r="F222">
        <v>3.3</v>
      </c>
    </row>
    <row r="223" spans="1:6">
      <c r="A223" s="2">
        <v>39902</v>
      </c>
      <c r="B223">
        <v>1.3985000000000001</v>
      </c>
      <c r="C223">
        <v>2.2408999999999999</v>
      </c>
      <c r="D223">
        <v>2.5874999999999999</v>
      </c>
      <c r="E223">
        <v>2.8940000000000001</v>
      </c>
      <c r="F223">
        <v>3.2690000000000001</v>
      </c>
    </row>
    <row r="224" spans="1:6">
      <c r="A224" s="2">
        <v>39903</v>
      </c>
      <c r="B224">
        <v>1.38</v>
      </c>
      <c r="C224">
        <v>2.2054999999999998</v>
      </c>
      <c r="D224">
        <v>2.5594999999999999</v>
      </c>
      <c r="E224">
        <v>2.8635000000000002</v>
      </c>
      <c r="F224">
        <v>3.2370000000000001</v>
      </c>
    </row>
    <row r="225" spans="1:6">
      <c r="A225" s="2">
        <v>39904</v>
      </c>
      <c r="B225">
        <v>1.389</v>
      </c>
      <c r="C225">
        <v>2.2124999999999999</v>
      </c>
      <c r="D225">
        <v>2.5590000000000002</v>
      </c>
      <c r="E225">
        <v>2.8624999999999998</v>
      </c>
      <c r="F225">
        <v>3.2090000000000001</v>
      </c>
    </row>
    <row r="226" spans="1:6">
      <c r="A226" s="2">
        <v>39905</v>
      </c>
      <c r="B226">
        <v>1.4445000000000001</v>
      </c>
      <c r="C226">
        <v>2.2991000000000001</v>
      </c>
      <c r="D226">
        <v>2.6501999999999999</v>
      </c>
      <c r="E226">
        <v>2.948</v>
      </c>
      <c r="F226">
        <v>3.2930000000000001</v>
      </c>
    </row>
    <row r="227" spans="1:6">
      <c r="A227" s="2">
        <v>39906</v>
      </c>
      <c r="B227">
        <v>1.5230000000000001</v>
      </c>
      <c r="C227">
        <v>2.4068000000000001</v>
      </c>
      <c r="D227">
        <v>2.7627000000000002</v>
      </c>
      <c r="E227">
        <v>3.0716999999999999</v>
      </c>
      <c r="F227">
        <v>3.3940000000000001</v>
      </c>
    </row>
    <row r="228" spans="1:6">
      <c r="A228" s="2">
        <v>39909</v>
      </c>
      <c r="B228">
        <v>1.55</v>
      </c>
      <c r="C228">
        <v>2.4670000000000001</v>
      </c>
      <c r="D228">
        <v>2.8395000000000001</v>
      </c>
      <c r="E228">
        <v>3.1337999999999999</v>
      </c>
      <c r="F228">
        <v>3.4870000000000001</v>
      </c>
    </row>
    <row r="229" spans="1:6">
      <c r="A229" s="2">
        <v>39910</v>
      </c>
      <c r="B229">
        <v>1.514</v>
      </c>
      <c r="C229">
        <v>2.4499</v>
      </c>
      <c r="D229">
        <v>2.8144999999999998</v>
      </c>
      <c r="E229">
        <v>3.1230000000000002</v>
      </c>
      <c r="F229">
        <v>3.484</v>
      </c>
    </row>
    <row r="230" spans="1:6">
      <c r="A230" s="2">
        <v>39911</v>
      </c>
      <c r="B230">
        <v>1.496</v>
      </c>
      <c r="C230">
        <v>2.42</v>
      </c>
      <c r="D230">
        <v>2.7705000000000002</v>
      </c>
      <c r="E230">
        <v>3.0638000000000001</v>
      </c>
      <c r="F230">
        <v>3.4159999999999999</v>
      </c>
    </row>
    <row r="231" spans="1:6">
      <c r="A231" s="2">
        <v>39912</v>
      </c>
      <c r="B231">
        <v>1.5122</v>
      </c>
      <c r="C231">
        <v>2.4649999999999999</v>
      </c>
      <c r="D231">
        <v>2.8180000000000001</v>
      </c>
      <c r="E231">
        <v>3.1194999999999999</v>
      </c>
      <c r="F231">
        <v>3.4729999999999999</v>
      </c>
    </row>
    <row r="232" spans="1:6">
      <c r="A232" s="2">
        <v>39913</v>
      </c>
      <c r="B232">
        <v>1.5108999999999999</v>
      </c>
      <c r="C232">
        <v>2.4689999999999999</v>
      </c>
      <c r="D232">
        <v>2.8129999999999997</v>
      </c>
      <c r="E232">
        <v>3.0709</v>
      </c>
      <c r="F232">
        <v>3.4699999999999998</v>
      </c>
    </row>
    <row r="233" spans="1:6">
      <c r="A233" s="2">
        <v>39916</v>
      </c>
      <c r="B233">
        <v>1.4598</v>
      </c>
      <c r="C233">
        <v>2.4024000000000001</v>
      </c>
      <c r="D233">
        <v>2.7610000000000001</v>
      </c>
      <c r="E233">
        <v>3.0590000000000002</v>
      </c>
      <c r="F233">
        <v>3.4329999999999998</v>
      </c>
    </row>
    <row r="234" spans="1:6">
      <c r="A234" s="2">
        <v>39917</v>
      </c>
      <c r="B234">
        <v>1.4245000000000001</v>
      </c>
      <c r="C234">
        <v>2.3157999999999999</v>
      </c>
      <c r="D234">
        <v>2.6656</v>
      </c>
      <c r="E234">
        <v>2.9664999999999999</v>
      </c>
      <c r="F234">
        <v>3.3330000000000002</v>
      </c>
    </row>
    <row r="235" spans="1:6">
      <c r="A235" s="2">
        <v>39918</v>
      </c>
      <c r="B235">
        <v>1.4088000000000001</v>
      </c>
      <c r="C235">
        <v>2.2768999999999999</v>
      </c>
      <c r="D235">
        <v>2.633</v>
      </c>
      <c r="E235">
        <v>2.9290000000000003</v>
      </c>
      <c r="F235">
        <v>3.3149999999999999</v>
      </c>
    </row>
    <row r="236" spans="1:6">
      <c r="A236" s="2">
        <v>39919</v>
      </c>
      <c r="B236">
        <v>1.4764999999999999</v>
      </c>
      <c r="C236">
        <v>2.3494999999999999</v>
      </c>
      <c r="D236">
        <v>2.6909999999999998</v>
      </c>
      <c r="E236">
        <v>2.9878</v>
      </c>
      <c r="F236">
        <v>3.3639999999999999</v>
      </c>
    </row>
    <row r="237" spans="1:6">
      <c r="A237" s="2">
        <v>39920</v>
      </c>
      <c r="B237">
        <v>1.5629999999999999</v>
      </c>
      <c r="C237">
        <v>2.4797000000000002</v>
      </c>
      <c r="D237">
        <v>2.8218000000000001</v>
      </c>
      <c r="E237">
        <v>3.1124999999999998</v>
      </c>
      <c r="F237">
        <v>3.472</v>
      </c>
    </row>
    <row r="238" spans="1:6">
      <c r="A238" s="2">
        <v>39923</v>
      </c>
      <c r="B238">
        <v>1.532</v>
      </c>
      <c r="C238">
        <v>2.4234999999999998</v>
      </c>
      <c r="D238">
        <v>2.7509999999999999</v>
      </c>
      <c r="E238">
        <v>3.0219999999999998</v>
      </c>
      <c r="F238">
        <v>3.3784999999999998</v>
      </c>
    </row>
    <row r="239" spans="1:6">
      <c r="A239" s="2">
        <v>39924</v>
      </c>
      <c r="B239">
        <v>1.5939999999999999</v>
      </c>
      <c r="C239">
        <v>2.4820000000000002</v>
      </c>
      <c r="D239">
        <v>2.7984999999999998</v>
      </c>
      <c r="E239">
        <v>3.0590000000000002</v>
      </c>
      <c r="F239">
        <v>3.3860000000000001</v>
      </c>
    </row>
    <row r="240" spans="1:6">
      <c r="A240" s="2">
        <v>39925</v>
      </c>
      <c r="B240">
        <v>1.5859999999999999</v>
      </c>
      <c r="C240">
        <v>2.5030000000000001</v>
      </c>
      <c r="D240">
        <v>2.827</v>
      </c>
      <c r="E240">
        <v>3.0880999999999998</v>
      </c>
      <c r="F240">
        <v>3.4319999999999999</v>
      </c>
    </row>
    <row r="241" spans="1:6">
      <c r="A241" s="2">
        <v>39926</v>
      </c>
      <c r="B241">
        <v>1.5590000000000002</v>
      </c>
      <c r="C241">
        <v>2.4647000000000001</v>
      </c>
      <c r="D241">
        <v>2.7862999999999998</v>
      </c>
      <c r="E241">
        <v>3.0585</v>
      </c>
      <c r="F241">
        <v>3.4089999999999998</v>
      </c>
    </row>
    <row r="242" spans="1:6">
      <c r="A242" s="2">
        <v>39927</v>
      </c>
      <c r="B242">
        <v>1.569</v>
      </c>
      <c r="C242">
        <v>2.5387</v>
      </c>
      <c r="D242">
        <v>2.8665000000000003</v>
      </c>
      <c r="E242">
        <v>3.1459999999999999</v>
      </c>
      <c r="F242">
        <v>3.5164999999999997</v>
      </c>
    </row>
    <row r="243" spans="1:6">
      <c r="A243" s="2">
        <v>39930</v>
      </c>
      <c r="B243">
        <v>1.4716</v>
      </c>
      <c r="C243">
        <v>2.4350000000000001</v>
      </c>
      <c r="D243">
        <v>2.7685</v>
      </c>
      <c r="E243">
        <v>3.05</v>
      </c>
      <c r="F243">
        <v>3.4380000000000002</v>
      </c>
    </row>
    <row r="244" spans="1:6">
      <c r="A244" s="2">
        <v>39931</v>
      </c>
      <c r="B244">
        <v>1.5089999999999999</v>
      </c>
      <c r="C244">
        <v>2.5133999999999999</v>
      </c>
      <c r="D244">
        <v>2.8540000000000001</v>
      </c>
      <c r="E244">
        <v>3.137</v>
      </c>
      <c r="F244">
        <v>3.5345</v>
      </c>
    </row>
    <row r="245" spans="1:6">
      <c r="A245" s="2">
        <v>39932</v>
      </c>
      <c r="B245">
        <v>1.5030000000000001</v>
      </c>
      <c r="C245">
        <v>2.5718999999999999</v>
      </c>
      <c r="D245">
        <v>2.931</v>
      </c>
      <c r="E245">
        <v>3.2204999999999999</v>
      </c>
      <c r="F245">
        <v>3.6085000000000003</v>
      </c>
    </row>
    <row r="246" spans="1:6">
      <c r="A246" s="2">
        <v>39933</v>
      </c>
      <c r="B246">
        <v>1.4695</v>
      </c>
      <c r="C246">
        <v>2.5621999999999998</v>
      </c>
      <c r="D246">
        <v>2.9384999999999999</v>
      </c>
      <c r="E246">
        <v>3.2404999999999999</v>
      </c>
      <c r="F246">
        <v>3.6360000000000001</v>
      </c>
    </row>
    <row r="247" spans="1:6">
      <c r="A247" s="2">
        <v>39934</v>
      </c>
      <c r="B247">
        <v>1.4883</v>
      </c>
      <c r="C247">
        <v>2.5979999999999999</v>
      </c>
      <c r="D247">
        <v>2.9849999999999999</v>
      </c>
      <c r="E247">
        <v>3.3029999999999999</v>
      </c>
      <c r="F247">
        <v>3.7095000000000002</v>
      </c>
    </row>
    <row r="248" spans="1:6">
      <c r="A248" s="2">
        <v>39937</v>
      </c>
      <c r="B248">
        <v>1.518</v>
      </c>
      <c r="C248">
        <v>2.6170999999999998</v>
      </c>
      <c r="D248">
        <v>2.9995000000000003</v>
      </c>
      <c r="E248">
        <v>3.3025000000000002</v>
      </c>
      <c r="F248">
        <v>3.6930000000000001</v>
      </c>
    </row>
    <row r="249" spans="1:6">
      <c r="A249" s="2">
        <v>39938</v>
      </c>
      <c r="B249">
        <v>1.4809999999999999</v>
      </c>
      <c r="C249">
        <v>2.5878999999999999</v>
      </c>
      <c r="D249">
        <v>2.9828000000000001</v>
      </c>
      <c r="E249">
        <v>3.2980999999999998</v>
      </c>
      <c r="F249">
        <v>3.6924999999999999</v>
      </c>
    </row>
    <row r="250" spans="1:6">
      <c r="A250" s="2">
        <v>39939</v>
      </c>
      <c r="B250">
        <v>1.4295</v>
      </c>
      <c r="C250">
        <v>2.5569999999999999</v>
      </c>
      <c r="D250">
        <v>2.9527999999999999</v>
      </c>
      <c r="E250">
        <v>3.2800000000000002</v>
      </c>
      <c r="F250">
        <v>3.6970000000000001</v>
      </c>
    </row>
    <row r="251" spans="1:6">
      <c r="A251" s="2">
        <v>39940</v>
      </c>
      <c r="B251">
        <v>1.45</v>
      </c>
      <c r="C251">
        <v>2.6694</v>
      </c>
      <c r="D251">
        <v>3.0975000000000001</v>
      </c>
      <c r="E251">
        <v>3.456</v>
      </c>
      <c r="F251">
        <v>3.8984999999999999</v>
      </c>
    </row>
    <row r="252" spans="1:6">
      <c r="A252" s="2">
        <v>39941</v>
      </c>
      <c r="B252">
        <v>1.4395</v>
      </c>
      <c r="C252">
        <v>2.6339000000000001</v>
      </c>
      <c r="D252">
        <v>3.0554999999999999</v>
      </c>
      <c r="E252">
        <v>3.4050000000000002</v>
      </c>
      <c r="F252">
        <v>3.855</v>
      </c>
    </row>
    <row r="253" spans="1:6">
      <c r="A253" s="2">
        <v>39944</v>
      </c>
      <c r="B253">
        <v>1.37</v>
      </c>
      <c r="C253">
        <v>2.5375000000000001</v>
      </c>
      <c r="D253">
        <v>2.9525000000000001</v>
      </c>
      <c r="E253">
        <v>3.2995000000000001</v>
      </c>
      <c r="F253">
        <v>3.7635000000000001</v>
      </c>
    </row>
    <row r="254" spans="1:6">
      <c r="A254" s="2">
        <v>39945</v>
      </c>
      <c r="B254">
        <v>1.3365</v>
      </c>
      <c r="C254">
        <v>2.5002</v>
      </c>
      <c r="D254">
        <v>2.9234999999999998</v>
      </c>
      <c r="E254">
        <v>3.2749999999999999</v>
      </c>
      <c r="F254">
        <v>3.7294999999999998</v>
      </c>
    </row>
    <row r="255" spans="1:6">
      <c r="A255" s="2">
        <v>39946</v>
      </c>
      <c r="B255">
        <v>1.3049999999999999</v>
      </c>
      <c r="C255">
        <v>2.448</v>
      </c>
      <c r="D255">
        <v>2.8660000000000001</v>
      </c>
      <c r="E255">
        <v>3.2080000000000002</v>
      </c>
      <c r="F255">
        <v>3.665</v>
      </c>
    </row>
    <row r="256" spans="1:6">
      <c r="A256" s="2">
        <v>39947</v>
      </c>
      <c r="B256">
        <v>1.2814999999999999</v>
      </c>
      <c r="C256">
        <v>2.4394999999999998</v>
      </c>
      <c r="D256">
        <v>2.8485</v>
      </c>
      <c r="E256">
        <v>3.1955</v>
      </c>
      <c r="F256">
        <v>3.641</v>
      </c>
    </row>
    <row r="257" spans="1:6">
      <c r="A257" s="2">
        <v>39948</v>
      </c>
      <c r="B257">
        <v>1.272</v>
      </c>
      <c r="C257">
        <v>2.4580000000000002</v>
      </c>
      <c r="D257">
        <v>2.8754999999999997</v>
      </c>
      <c r="E257">
        <v>3.2309999999999999</v>
      </c>
      <c r="F257">
        <v>3.6695000000000002</v>
      </c>
    </row>
    <row r="258" spans="1:6">
      <c r="A258" s="2">
        <v>39951</v>
      </c>
      <c r="B258">
        <v>1.2845</v>
      </c>
      <c r="C258">
        <v>2.5192999999999999</v>
      </c>
      <c r="D258">
        <v>2.96</v>
      </c>
      <c r="E258">
        <v>3.323</v>
      </c>
      <c r="F258">
        <v>3.7854999999999999</v>
      </c>
    </row>
    <row r="259" spans="1:6">
      <c r="A259" s="2">
        <v>39952</v>
      </c>
      <c r="B259">
        <v>1.2444999999999999</v>
      </c>
      <c r="C259">
        <v>2.5009999999999999</v>
      </c>
      <c r="D259">
        <v>2.9510000000000001</v>
      </c>
      <c r="E259">
        <v>3.3254999999999999</v>
      </c>
      <c r="F259">
        <v>3.8029999999999999</v>
      </c>
    </row>
    <row r="260" spans="1:6">
      <c r="A260" s="2">
        <v>39953</v>
      </c>
      <c r="B260">
        <v>1.1802999999999999</v>
      </c>
      <c r="C260">
        <v>2.4398</v>
      </c>
      <c r="D260">
        <v>2.8982000000000001</v>
      </c>
      <c r="E260">
        <v>3.29</v>
      </c>
      <c r="F260">
        <v>3.7785000000000002</v>
      </c>
    </row>
    <row r="261" spans="1:6">
      <c r="A261" s="2">
        <v>39954</v>
      </c>
      <c r="B261">
        <v>1.2484999999999999</v>
      </c>
      <c r="C261">
        <v>2.5831</v>
      </c>
      <c r="D261">
        <v>3.0695000000000001</v>
      </c>
      <c r="E261">
        <v>3.4765999999999999</v>
      </c>
      <c r="F261">
        <v>3.956</v>
      </c>
    </row>
    <row r="262" spans="1:6">
      <c r="A262" s="2">
        <v>39955</v>
      </c>
      <c r="B262">
        <v>1.2931999999999999</v>
      </c>
      <c r="C262">
        <v>2.6602000000000001</v>
      </c>
      <c r="D262">
        <v>3.1785000000000001</v>
      </c>
      <c r="E262">
        <v>3.5994999999999999</v>
      </c>
      <c r="F262">
        <v>4.0810000000000004</v>
      </c>
    </row>
    <row r="263" spans="1:6">
      <c r="A263" s="2">
        <v>39958</v>
      </c>
      <c r="B263">
        <v>1.2595000000000001</v>
      </c>
      <c r="C263">
        <v>2.6179999999999999</v>
      </c>
      <c r="D263">
        <v>3.0865</v>
      </c>
      <c r="E263">
        <v>3.5920000000000001</v>
      </c>
      <c r="F263">
        <v>4.0025000000000004</v>
      </c>
    </row>
    <row r="264" spans="1:6">
      <c r="A264" s="2">
        <v>39959</v>
      </c>
      <c r="B264">
        <v>1.3639999999999999</v>
      </c>
      <c r="C264">
        <v>2.8054999999999999</v>
      </c>
      <c r="D264">
        <v>3.319</v>
      </c>
      <c r="E264">
        <v>3.746</v>
      </c>
      <c r="F264">
        <v>4.2195</v>
      </c>
    </row>
    <row r="265" spans="1:6">
      <c r="A265" s="2">
        <v>39960</v>
      </c>
      <c r="B265">
        <v>1.4165000000000001</v>
      </c>
      <c r="C265">
        <v>2.9904999999999999</v>
      </c>
      <c r="D265">
        <v>3.5659999999999998</v>
      </c>
      <c r="E265">
        <v>4.0529999999999999</v>
      </c>
      <c r="F265">
        <v>4.4954999999999998</v>
      </c>
    </row>
    <row r="266" spans="1:6">
      <c r="A266" s="2">
        <v>39961</v>
      </c>
      <c r="B266">
        <v>1.373</v>
      </c>
      <c r="C266">
        <v>2.9184999999999999</v>
      </c>
      <c r="D266">
        <v>3.4554999999999998</v>
      </c>
      <c r="E266">
        <v>3.88</v>
      </c>
      <c r="F266">
        <v>4.2664999999999997</v>
      </c>
    </row>
    <row r="267" spans="1:6">
      <c r="A267" s="2">
        <v>39962</v>
      </c>
      <c r="B267">
        <v>1.3240000000000001</v>
      </c>
      <c r="C267">
        <v>2.7640000000000002</v>
      </c>
      <c r="D267">
        <v>3.26</v>
      </c>
      <c r="E267">
        <v>3.6550000000000002</v>
      </c>
      <c r="F267">
        <v>4.0209999999999999</v>
      </c>
    </row>
    <row r="268" spans="1:6">
      <c r="A268" s="2">
        <v>39965</v>
      </c>
      <c r="B268">
        <v>1.4344999999999999</v>
      </c>
      <c r="C268">
        <v>3.0419999999999998</v>
      </c>
      <c r="D268">
        <v>3.5735000000000001</v>
      </c>
      <c r="E268">
        <v>3.9975000000000001</v>
      </c>
      <c r="F268">
        <v>4.3780000000000001</v>
      </c>
    </row>
    <row r="269" spans="1:6">
      <c r="A269" s="2">
        <v>39966</v>
      </c>
      <c r="B269">
        <v>1.387</v>
      </c>
      <c r="C269">
        <v>2.9939999999999998</v>
      </c>
      <c r="D269">
        <v>3.5265</v>
      </c>
      <c r="E269">
        <v>3.9428999999999998</v>
      </c>
      <c r="F269">
        <v>4.3334999999999999</v>
      </c>
    </row>
    <row r="270" spans="1:6">
      <c r="A270" s="2">
        <v>39967</v>
      </c>
      <c r="B270">
        <v>1.3165</v>
      </c>
      <c r="C270">
        <v>2.8993000000000002</v>
      </c>
      <c r="D270">
        <v>3.4224999999999999</v>
      </c>
      <c r="E270">
        <v>3.8359999999999999</v>
      </c>
      <c r="F270">
        <v>4.2404999999999999</v>
      </c>
    </row>
    <row r="271" spans="1:6">
      <c r="A271" s="2">
        <v>39968</v>
      </c>
      <c r="B271">
        <v>1.4430000000000001</v>
      </c>
      <c r="C271">
        <v>3.0880000000000001</v>
      </c>
      <c r="D271">
        <v>3.625</v>
      </c>
      <c r="E271">
        <v>4.0475000000000003</v>
      </c>
      <c r="F271">
        <v>4.423</v>
      </c>
    </row>
    <row r="272" spans="1:6">
      <c r="A272" s="2">
        <v>39969</v>
      </c>
      <c r="B272">
        <v>1.7685</v>
      </c>
      <c r="C272">
        <v>3.3519999999999999</v>
      </c>
      <c r="D272">
        <v>3.8500999999999999</v>
      </c>
      <c r="E272">
        <v>4.2154999999999996</v>
      </c>
      <c r="F272">
        <v>4.4965000000000002</v>
      </c>
    </row>
    <row r="273" spans="1:6">
      <c r="A273" s="2">
        <v>39972</v>
      </c>
      <c r="B273">
        <v>1.94</v>
      </c>
      <c r="C273">
        <v>3.5209999999999999</v>
      </c>
      <c r="D273">
        <v>3.98</v>
      </c>
      <c r="E273">
        <v>4.3155000000000001</v>
      </c>
      <c r="F273">
        <v>4.5194999999999999</v>
      </c>
    </row>
    <row r="274" spans="1:6">
      <c r="A274" s="2">
        <v>39973</v>
      </c>
      <c r="B274">
        <v>1.7909999999999999</v>
      </c>
      <c r="C274">
        <v>3.4066000000000001</v>
      </c>
      <c r="D274">
        <v>3.8824999999999998</v>
      </c>
      <c r="E274">
        <v>4.2314999999999996</v>
      </c>
      <c r="F274">
        <v>4.4859999999999998</v>
      </c>
    </row>
    <row r="275" spans="1:6">
      <c r="A275" s="2">
        <v>39974</v>
      </c>
      <c r="B275">
        <v>1.827</v>
      </c>
      <c r="C275">
        <v>3.4643999999999999</v>
      </c>
      <c r="D275">
        <v>3.968</v>
      </c>
      <c r="E275">
        <v>4.3362999999999996</v>
      </c>
      <c r="F275">
        <v>4.6180000000000003</v>
      </c>
    </row>
    <row r="276" spans="1:6">
      <c r="A276" s="2">
        <v>39975</v>
      </c>
      <c r="B276">
        <v>1.7810000000000001</v>
      </c>
      <c r="C276">
        <v>3.3679999999999999</v>
      </c>
      <c r="D276">
        <v>3.8529999999999998</v>
      </c>
      <c r="E276">
        <v>4.21</v>
      </c>
      <c r="F276">
        <v>4.5209999999999999</v>
      </c>
    </row>
    <row r="277" spans="1:6">
      <c r="A277" s="2">
        <v>39976</v>
      </c>
      <c r="B277">
        <v>1.6919999999999999</v>
      </c>
      <c r="C277">
        <v>3.23</v>
      </c>
      <c r="D277">
        <v>3.71</v>
      </c>
      <c r="E277">
        <v>4.0738000000000003</v>
      </c>
      <c r="F277">
        <v>4.4094999999999995</v>
      </c>
    </row>
    <row r="278" spans="1:6">
      <c r="A278" s="2">
        <v>39979</v>
      </c>
      <c r="B278">
        <v>1.6280000000000001</v>
      </c>
      <c r="C278">
        <v>3.1347</v>
      </c>
      <c r="D278">
        <v>3.597</v>
      </c>
      <c r="E278">
        <v>3.9495</v>
      </c>
      <c r="F278">
        <v>4.3079999999999998</v>
      </c>
    </row>
    <row r="279" spans="1:6">
      <c r="A279" s="2">
        <v>39980</v>
      </c>
      <c r="B279">
        <v>1.605</v>
      </c>
      <c r="C279">
        <v>3.077</v>
      </c>
      <c r="D279">
        <v>3.528</v>
      </c>
      <c r="E279">
        <v>3.8730000000000002</v>
      </c>
      <c r="F279">
        <v>4.2145000000000001</v>
      </c>
    </row>
    <row r="280" spans="1:6">
      <c r="A280" s="2">
        <v>39981</v>
      </c>
      <c r="B280">
        <v>1.6040000000000001</v>
      </c>
      <c r="C280">
        <v>3.07</v>
      </c>
      <c r="D280">
        <v>3.5305</v>
      </c>
      <c r="E280">
        <v>3.8839999999999999</v>
      </c>
      <c r="F280">
        <v>4.2515000000000001</v>
      </c>
    </row>
    <row r="281" spans="1:6">
      <c r="A281" s="2">
        <v>39982</v>
      </c>
      <c r="B281">
        <v>1.7495000000000001</v>
      </c>
      <c r="C281">
        <v>3.2800000000000002</v>
      </c>
      <c r="D281">
        <v>3.74</v>
      </c>
      <c r="E281">
        <v>4.093</v>
      </c>
      <c r="F281">
        <v>4.431</v>
      </c>
    </row>
    <row r="282" spans="1:6">
      <c r="A282" s="2">
        <v>39983</v>
      </c>
      <c r="B282">
        <v>1.6819999999999999</v>
      </c>
      <c r="C282">
        <v>3.2320000000000002</v>
      </c>
      <c r="D282">
        <v>3.69</v>
      </c>
      <c r="E282">
        <v>4.0439999999999996</v>
      </c>
      <c r="F282">
        <v>4.3730000000000002</v>
      </c>
    </row>
    <row r="283" spans="1:6">
      <c r="A283" s="2">
        <v>39986</v>
      </c>
      <c r="B283">
        <v>1.5979999999999999</v>
      </c>
      <c r="C283">
        <v>3.1307999999999998</v>
      </c>
      <c r="D283">
        <v>3.5920000000000001</v>
      </c>
      <c r="E283">
        <v>3.9350000000000001</v>
      </c>
      <c r="F283">
        <v>4.2995000000000001</v>
      </c>
    </row>
    <row r="284" spans="1:6">
      <c r="A284" s="2">
        <v>39987</v>
      </c>
      <c r="B284">
        <v>1.5510000000000002</v>
      </c>
      <c r="C284">
        <v>3.0983000000000001</v>
      </c>
      <c r="D284">
        <v>3.548</v>
      </c>
      <c r="E284">
        <v>3.8814000000000002</v>
      </c>
      <c r="F284">
        <v>4.2324999999999999</v>
      </c>
    </row>
    <row r="285" spans="1:6">
      <c r="A285" s="2">
        <v>39988</v>
      </c>
      <c r="B285">
        <v>1.601</v>
      </c>
      <c r="C285">
        <v>3.133</v>
      </c>
      <c r="D285">
        <v>3.5905</v>
      </c>
      <c r="E285">
        <v>3.9210000000000003</v>
      </c>
      <c r="F285">
        <v>4.2750000000000004</v>
      </c>
    </row>
    <row r="286" spans="1:6">
      <c r="A286" s="2">
        <v>39989</v>
      </c>
      <c r="B286">
        <v>1.4924999999999999</v>
      </c>
      <c r="C286">
        <v>2.9575</v>
      </c>
      <c r="D286">
        <v>3.41</v>
      </c>
      <c r="E286">
        <v>3.7534999999999998</v>
      </c>
      <c r="F286">
        <v>4.1464999999999996</v>
      </c>
    </row>
    <row r="287" spans="1:6">
      <c r="A287" s="2">
        <v>39990</v>
      </c>
      <c r="B287">
        <v>1.484</v>
      </c>
      <c r="C287">
        <v>2.9304999999999999</v>
      </c>
      <c r="D287">
        <v>3.387</v>
      </c>
      <c r="E287">
        <v>3.742</v>
      </c>
      <c r="F287">
        <v>4.1515000000000004</v>
      </c>
    </row>
    <row r="288" spans="1:6">
      <c r="A288" s="2">
        <v>39993</v>
      </c>
      <c r="B288">
        <v>1.484</v>
      </c>
      <c r="C288">
        <v>2.8936999999999999</v>
      </c>
      <c r="D288">
        <v>3.3449999999999998</v>
      </c>
      <c r="E288">
        <v>3.6935000000000002</v>
      </c>
      <c r="F288">
        <v>4.1144999999999996</v>
      </c>
    </row>
    <row r="289" spans="1:6">
      <c r="A289" s="2">
        <v>39994</v>
      </c>
      <c r="B289">
        <v>1.5345</v>
      </c>
      <c r="C289">
        <v>2.9744999999999999</v>
      </c>
      <c r="D289">
        <v>3.4314999999999998</v>
      </c>
      <c r="E289">
        <v>3.7835000000000001</v>
      </c>
      <c r="F289">
        <v>4.2004999999999999</v>
      </c>
    </row>
    <row r="290" spans="1:6">
      <c r="A290" s="2">
        <v>39995</v>
      </c>
      <c r="B290">
        <v>1.4784999999999999</v>
      </c>
      <c r="C290">
        <v>2.9260000000000002</v>
      </c>
      <c r="D290">
        <v>3.3935</v>
      </c>
      <c r="E290">
        <v>3.7645</v>
      </c>
      <c r="F290">
        <v>4.1745000000000001</v>
      </c>
    </row>
    <row r="291" spans="1:6">
      <c r="A291" s="2">
        <v>39996</v>
      </c>
      <c r="B291">
        <v>1.395</v>
      </c>
      <c r="C291">
        <v>2.8363</v>
      </c>
      <c r="D291">
        <v>3.3239999999999998</v>
      </c>
      <c r="E291">
        <v>3.7189000000000001</v>
      </c>
      <c r="F291">
        <v>4.157</v>
      </c>
    </row>
    <row r="292" spans="1:6">
      <c r="A292" s="2">
        <v>39997</v>
      </c>
      <c r="B292">
        <v>1.4450000000000001</v>
      </c>
      <c r="C292">
        <v>2.8494000000000002</v>
      </c>
      <c r="D292">
        <v>3.3279999999999998</v>
      </c>
      <c r="E292">
        <v>3.71</v>
      </c>
      <c r="F292">
        <v>4.1900000000000004</v>
      </c>
    </row>
    <row r="293" spans="1:6">
      <c r="A293" s="2">
        <v>40000</v>
      </c>
      <c r="B293">
        <v>1.3405</v>
      </c>
      <c r="C293">
        <v>2.81</v>
      </c>
      <c r="D293">
        <v>3.3090000000000002</v>
      </c>
      <c r="E293">
        <v>3.7109999999999999</v>
      </c>
      <c r="F293">
        <v>4.1779999999999999</v>
      </c>
    </row>
    <row r="294" spans="1:6">
      <c r="A294" s="2">
        <v>40001</v>
      </c>
      <c r="B294">
        <v>1.3514999999999999</v>
      </c>
      <c r="C294">
        <v>2.7688999999999999</v>
      </c>
      <c r="D294">
        <v>3.2524999999999999</v>
      </c>
      <c r="E294">
        <v>3.6475</v>
      </c>
      <c r="F294">
        <v>4.1064999999999996</v>
      </c>
    </row>
    <row r="295" spans="1:6">
      <c r="A295" s="2">
        <v>40002</v>
      </c>
      <c r="B295">
        <v>1.284</v>
      </c>
      <c r="C295">
        <v>2.6414</v>
      </c>
      <c r="D295">
        <v>3.1070000000000002</v>
      </c>
      <c r="E295">
        <v>3.4725000000000001</v>
      </c>
      <c r="F295">
        <v>3.9595000000000002</v>
      </c>
    </row>
    <row r="296" spans="1:6">
      <c r="A296" s="2">
        <v>40003</v>
      </c>
      <c r="B296">
        <v>1.2915000000000001</v>
      </c>
      <c r="C296">
        <v>2.7244999999999999</v>
      </c>
      <c r="D296">
        <v>3.1974999999999998</v>
      </c>
      <c r="E296">
        <v>3.5760000000000001</v>
      </c>
      <c r="F296">
        <v>4.0454999999999997</v>
      </c>
    </row>
    <row r="297" spans="1:6">
      <c r="A297" s="2">
        <v>40004</v>
      </c>
      <c r="B297">
        <v>1.2894999999999999</v>
      </c>
      <c r="C297">
        <v>2.6509999999999998</v>
      </c>
      <c r="D297">
        <v>3.1095000000000002</v>
      </c>
      <c r="E297">
        <v>3.4815</v>
      </c>
      <c r="F297">
        <v>3.9485000000000001</v>
      </c>
    </row>
    <row r="298" spans="1:6">
      <c r="A298" s="2">
        <v>40007</v>
      </c>
      <c r="B298">
        <v>1.3280000000000001</v>
      </c>
      <c r="C298">
        <v>2.7086000000000001</v>
      </c>
      <c r="D298">
        <v>3.1785000000000001</v>
      </c>
      <c r="E298">
        <v>3.5518999999999998</v>
      </c>
      <c r="F298">
        <v>3.9969999999999999</v>
      </c>
    </row>
    <row r="299" spans="1:6">
      <c r="A299" s="2">
        <v>40008</v>
      </c>
      <c r="B299">
        <v>1.3900000000000001</v>
      </c>
      <c r="C299">
        <v>2.8275000000000001</v>
      </c>
      <c r="D299">
        <v>3.3029999999999999</v>
      </c>
      <c r="E299">
        <v>3.69</v>
      </c>
      <c r="F299">
        <v>4.1595000000000004</v>
      </c>
    </row>
    <row r="300" spans="1:6">
      <c r="A300" s="2">
        <v>40009</v>
      </c>
      <c r="B300">
        <v>1.4750000000000001</v>
      </c>
      <c r="C300">
        <v>2.9915000000000003</v>
      </c>
      <c r="D300">
        <v>3.4744999999999999</v>
      </c>
      <c r="E300">
        <v>3.8525</v>
      </c>
      <c r="F300">
        <v>4.3049999999999997</v>
      </c>
    </row>
    <row r="301" spans="1:6">
      <c r="A301" s="2">
        <v>40010</v>
      </c>
      <c r="B301">
        <v>1.4285000000000001</v>
      </c>
      <c r="C301">
        <v>2.9335</v>
      </c>
      <c r="D301">
        <v>3.4195000000000002</v>
      </c>
      <c r="E301">
        <v>3.7989000000000002</v>
      </c>
      <c r="F301">
        <v>4.2370000000000001</v>
      </c>
    </row>
    <row r="302" spans="1:6">
      <c r="A302" s="2">
        <v>40011</v>
      </c>
      <c r="B302">
        <v>1.456</v>
      </c>
      <c r="C302">
        <v>2.9915000000000003</v>
      </c>
      <c r="D302">
        <v>3.4944999999999999</v>
      </c>
      <c r="E302">
        <v>3.8860000000000001</v>
      </c>
      <c r="F302">
        <v>4.3490000000000002</v>
      </c>
    </row>
    <row r="303" spans="1:6">
      <c r="A303" s="2">
        <v>40014</v>
      </c>
      <c r="B303">
        <v>1.4464999999999999</v>
      </c>
      <c r="C303">
        <v>2.96</v>
      </c>
      <c r="D303">
        <v>3.4550000000000001</v>
      </c>
      <c r="E303">
        <v>3.8479999999999999</v>
      </c>
      <c r="F303">
        <v>4.3185000000000002</v>
      </c>
    </row>
    <row r="304" spans="1:6">
      <c r="A304" s="2">
        <v>40015</v>
      </c>
      <c r="B304">
        <v>1.3559999999999999</v>
      </c>
      <c r="C304">
        <v>2.8224999999999998</v>
      </c>
      <c r="D304">
        <v>3.3085</v>
      </c>
      <c r="E304">
        <v>3.6905000000000001</v>
      </c>
      <c r="F304">
        <v>4.157</v>
      </c>
    </row>
    <row r="305" spans="1:6">
      <c r="A305" s="2">
        <v>40016</v>
      </c>
      <c r="B305">
        <v>1.3645</v>
      </c>
      <c r="C305">
        <v>2.8504</v>
      </c>
      <c r="D305">
        <v>3.3565</v>
      </c>
      <c r="E305">
        <v>3.7495000000000003</v>
      </c>
      <c r="F305">
        <v>4.2065000000000001</v>
      </c>
    </row>
    <row r="306" spans="1:6">
      <c r="A306" s="2">
        <v>40017</v>
      </c>
      <c r="B306">
        <v>1.4535</v>
      </c>
      <c r="C306">
        <v>2.99</v>
      </c>
      <c r="D306">
        <v>3.4925000000000002</v>
      </c>
      <c r="E306">
        <v>3.895</v>
      </c>
      <c r="F306">
        <v>4.3434999999999997</v>
      </c>
    </row>
    <row r="307" spans="1:6">
      <c r="A307" s="2">
        <v>40018</v>
      </c>
      <c r="B307">
        <v>1.4410000000000001</v>
      </c>
      <c r="C307">
        <v>2.9845000000000002</v>
      </c>
      <c r="D307">
        <v>3.4877000000000002</v>
      </c>
      <c r="E307">
        <v>3.8834999999999997</v>
      </c>
      <c r="F307">
        <v>4.3345000000000002</v>
      </c>
    </row>
    <row r="308" spans="1:6">
      <c r="A308" s="2">
        <v>40021</v>
      </c>
      <c r="B308">
        <v>1.458</v>
      </c>
      <c r="C308">
        <v>3.0215000000000001</v>
      </c>
      <c r="D308">
        <v>3.5409999999999999</v>
      </c>
      <c r="E308">
        <v>3.9565000000000001</v>
      </c>
      <c r="F308">
        <v>4.4240000000000004</v>
      </c>
    </row>
    <row r="309" spans="1:6">
      <c r="A309" s="2">
        <v>40022</v>
      </c>
      <c r="B309">
        <v>1.486</v>
      </c>
      <c r="C309">
        <v>3.0055000000000001</v>
      </c>
      <c r="D309">
        <v>3.5076000000000001</v>
      </c>
      <c r="E309">
        <v>3.9045000000000001</v>
      </c>
      <c r="F309">
        <v>4.3585000000000003</v>
      </c>
    </row>
    <row r="310" spans="1:6">
      <c r="A310" s="2">
        <v>40023</v>
      </c>
      <c r="B310">
        <v>1.5230000000000001</v>
      </c>
      <c r="C310">
        <v>3.0219999999999998</v>
      </c>
      <c r="D310">
        <v>3.5105</v>
      </c>
      <c r="E310">
        <v>3.8965000000000001</v>
      </c>
      <c r="F310">
        <v>4.351</v>
      </c>
    </row>
    <row r="311" spans="1:6">
      <c r="A311" s="2">
        <v>40024</v>
      </c>
      <c r="B311">
        <v>1.5365</v>
      </c>
      <c r="C311">
        <v>2.99</v>
      </c>
      <c r="D311">
        <v>3.4769999999999999</v>
      </c>
      <c r="E311">
        <v>3.8555000000000001</v>
      </c>
      <c r="F311">
        <v>4.2839999999999998</v>
      </c>
    </row>
    <row r="312" spans="1:6">
      <c r="A312" s="2">
        <v>40025</v>
      </c>
      <c r="B312">
        <v>1.466</v>
      </c>
      <c r="C312">
        <v>2.8715000000000002</v>
      </c>
      <c r="D312">
        <v>3.3555000000000001</v>
      </c>
      <c r="E312">
        <v>3.7255000000000003</v>
      </c>
      <c r="F312">
        <v>4.17</v>
      </c>
    </row>
    <row r="313" spans="1:6">
      <c r="A313" s="2">
        <v>40028</v>
      </c>
      <c r="B313">
        <v>1.587</v>
      </c>
      <c r="C313">
        <v>3.0409999999999999</v>
      </c>
      <c r="D313">
        <v>3.5209999999999999</v>
      </c>
      <c r="E313">
        <v>3.8935</v>
      </c>
      <c r="F313">
        <v>4.3129999999999997</v>
      </c>
    </row>
    <row r="314" spans="1:6">
      <c r="A314" s="2">
        <v>40029</v>
      </c>
      <c r="B314">
        <v>1.6135000000000002</v>
      </c>
      <c r="C314">
        <v>3.0870000000000002</v>
      </c>
      <c r="D314">
        <v>3.5665</v>
      </c>
      <c r="E314">
        <v>3.9335</v>
      </c>
      <c r="F314">
        <v>4.3579999999999997</v>
      </c>
    </row>
    <row r="315" spans="1:6">
      <c r="A315" s="2">
        <v>40030</v>
      </c>
      <c r="B315">
        <v>1.6564999999999999</v>
      </c>
      <c r="C315">
        <v>3.149</v>
      </c>
      <c r="D315">
        <v>3.6379999999999999</v>
      </c>
      <c r="E315">
        <v>4.0194999999999999</v>
      </c>
      <c r="F315">
        <v>4.4649999999999999</v>
      </c>
    </row>
    <row r="316" spans="1:6">
      <c r="A316" s="2">
        <v>40031</v>
      </c>
      <c r="B316">
        <v>1.6520000000000001</v>
      </c>
      <c r="C316">
        <v>3.1579999999999999</v>
      </c>
      <c r="D316">
        <v>3.6615000000000002</v>
      </c>
      <c r="E316">
        <v>4.0439999999999996</v>
      </c>
      <c r="F316">
        <v>4.4719999999999995</v>
      </c>
    </row>
    <row r="317" spans="1:6">
      <c r="A317" s="2">
        <v>40032</v>
      </c>
      <c r="B317">
        <v>1.754</v>
      </c>
      <c r="C317">
        <v>3.286</v>
      </c>
      <c r="D317">
        <v>3.7880000000000003</v>
      </c>
      <c r="E317">
        <v>4.05</v>
      </c>
      <c r="F317">
        <v>4.5614999999999997</v>
      </c>
    </row>
    <row r="318" spans="1:6">
      <c r="A318" s="2">
        <v>40035</v>
      </c>
      <c r="B318">
        <v>1.6919999999999999</v>
      </c>
      <c r="C318">
        <v>3.2015000000000002</v>
      </c>
      <c r="D318">
        <v>3.7010000000000001</v>
      </c>
      <c r="E318">
        <v>4.0869999999999997</v>
      </c>
      <c r="F318">
        <v>4.4800000000000004</v>
      </c>
    </row>
    <row r="319" spans="1:6">
      <c r="A319" s="2">
        <v>40036</v>
      </c>
      <c r="B319">
        <v>1.587</v>
      </c>
      <c r="C319">
        <v>3.08</v>
      </c>
      <c r="D319">
        <v>3.5705</v>
      </c>
      <c r="E319">
        <v>3.948</v>
      </c>
      <c r="F319">
        <v>4.3529999999999998</v>
      </c>
    </row>
    <row r="320" spans="1:6">
      <c r="A320" s="2">
        <v>40037</v>
      </c>
      <c r="B320">
        <v>1.5495000000000001</v>
      </c>
      <c r="C320">
        <v>3.052</v>
      </c>
      <c r="D320">
        <v>3.5615000000000001</v>
      </c>
      <c r="E320">
        <v>3.9590000000000001</v>
      </c>
      <c r="F320">
        <v>4.4085000000000001</v>
      </c>
    </row>
    <row r="321" spans="1:6">
      <c r="A321" s="2">
        <v>40038</v>
      </c>
      <c r="B321">
        <v>1.4769999999999999</v>
      </c>
      <c r="C321">
        <v>2.9319999999999999</v>
      </c>
      <c r="D321">
        <v>3.4319999999999999</v>
      </c>
      <c r="E321">
        <v>3.83</v>
      </c>
      <c r="F321">
        <v>4.2835000000000001</v>
      </c>
    </row>
    <row r="322" spans="1:6">
      <c r="A322" s="2">
        <v>40039</v>
      </c>
      <c r="B322">
        <v>1.4670000000000001</v>
      </c>
      <c r="C322">
        <v>2.8929999999999998</v>
      </c>
      <c r="D322">
        <v>3.3890000000000002</v>
      </c>
      <c r="E322">
        <v>3.7955000000000001</v>
      </c>
      <c r="F322">
        <v>4.2675000000000001</v>
      </c>
    </row>
    <row r="323" spans="1:6">
      <c r="A323" s="2">
        <v>40042</v>
      </c>
      <c r="B323">
        <v>1.42</v>
      </c>
      <c r="C323">
        <v>2.8064999999999998</v>
      </c>
      <c r="D323">
        <v>3.2909999999999999</v>
      </c>
      <c r="E323">
        <v>3.6802999999999999</v>
      </c>
      <c r="F323">
        <v>4.1529999999999996</v>
      </c>
    </row>
    <row r="324" spans="1:6">
      <c r="A324" s="2">
        <v>40043</v>
      </c>
      <c r="B324">
        <v>1.4595</v>
      </c>
      <c r="C324">
        <v>2.8879999999999999</v>
      </c>
      <c r="D324">
        <v>3.3744999999999998</v>
      </c>
      <c r="E324">
        <v>3.7640000000000002</v>
      </c>
      <c r="F324">
        <v>4.2282000000000002</v>
      </c>
    </row>
    <row r="325" spans="1:6">
      <c r="A325" s="2">
        <v>40044</v>
      </c>
      <c r="B325">
        <v>1.42</v>
      </c>
      <c r="C325">
        <v>2.8485</v>
      </c>
      <c r="D325">
        <v>3.3285</v>
      </c>
      <c r="E325">
        <v>3.7149999999999999</v>
      </c>
      <c r="F325">
        <v>4.1754999999999995</v>
      </c>
    </row>
    <row r="326" spans="1:6">
      <c r="A326" s="2">
        <v>40045</v>
      </c>
      <c r="B326">
        <v>1.4119999999999999</v>
      </c>
      <c r="C326">
        <v>2.823</v>
      </c>
      <c r="D326">
        <v>3.298</v>
      </c>
      <c r="E326">
        <v>3.6810999999999998</v>
      </c>
      <c r="F326">
        <v>4.1180000000000003</v>
      </c>
    </row>
    <row r="327" spans="1:6">
      <c r="A327" s="2">
        <v>40046</v>
      </c>
      <c r="B327">
        <v>1.5325</v>
      </c>
      <c r="C327">
        <v>2.9935</v>
      </c>
      <c r="D327">
        <v>3.4605000000000001</v>
      </c>
      <c r="E327">
        <v>3.8254999999999999</v>
      </c>
      <c r="F327">
        <v>4.2805</v>
      </c>
    </row>
    <row r="328" spans="1:6">
      <c r="A328" s="2">
        <v>40049</v>
      </c>
      <c r="B328">
        <v>1.4355</v>
      </c>
      <c r="C328">
        <v>2.9020000000000001</v>
      </c>
      <c r="D328">
        <v>3.3664999999999998</v>
      </c>
      <c r="E328">
        <v>3.7359999999999998</v>
      </c>
      <c r="F328">
        <v>4.1725000000000003</v>
      </c>
    </row>
    <row r="329" spans="1:6">
      <c r="A329" s="2">
        <v>40050</v>
      </c>
      <c r="B329">
        <v>1.413</v>
      </c>
      <c r="C329">
        <v>2.85</v>
      </c>
      <c r="D329">
        <v>3.3180000000000001</v>
      </c>
      <c r="E329">
        <v>3.69</v>
      </c>
      <c r="F329">
        <v>4.1360000000000001</v>
      </c>
    </row>
    <row r="330" spans="1:6">
      <c r="A330" s="2">
        <v>40051</v>
      </c>
      <c r="B330">
        <v>1.409</v>
      </c>
      <c r="C330">
        <v>2.8380000000000001</v>
      </c>
      <c r="D330">
        <v>3.3</v>
      </c>
      <c r="E330">
        <v>3.6695000000000002</v>
      </c>
      <c r="F330">
        <v>4.1029999999999998</v>
      </c>
    </row>
    <row r="331" spans="1:6">
      <c r="A331" s="2">
        <v>40052</v>
      </c>
      <c r="B331">
        <v>1.3895</v>
      </c>
      <c r="C331">
        <v>2.8439999999999999</v>
      </c>
      <c r="D331">
        <v>3.3119999999999998</v>
      </c>
      <c r="E331">
        <v>3.6850000000000001</v>
      </c>
      <c r="F331">
        <v>4.1370000000000005</v>
      </c>
    </row>
    <row r="332" spans="1:6">
      <c r="A332" s="2">
        <v>40053</v>
      </c>
      <c r="B332">
        <v>1.3754999999999999</v>
      </c>
      <c r="C332">
        <v>2.823</v>
      </c>
      <c r="D332">
        <v>3.2970000000000002</v>
      </c>
      <c r="E332">
        <v>3.6755</v>
      </c>
      <c r="F332">
        <v>4.117</v>
      </c>
    </row>
    <row r="333" spans="1:6">
      <c r="A333" s="2">
        <v>40056</v>
      </c>
      <c r="B333">
        <v>1.33</v>
      </c>
      <c r="C333">
        <v>2.758</v>
      </c>
      <c r="D333">
        <v>3.2349999999999999</v>
      </c>
      <c r="E333">
        <v>3.6185</v>
      </c>
      <c r="F333">
        <v>4.0839999999999996</v>
      </c>
    </row>
    <row r="334" spans="1:6">
      <c r="A334" s="2">
        <v>40057</v>
      </c>
      <c r="B334">
        <v>1.288</v>
      </c>
      <c r="C334">
        <v>2.7035</v>
      </c>
      <c r="D334">
        <v>3.1920000000000002</v>
      </c>
      <c r="E334">
        <v>3.5884999999999998</v>
      </c>
      <c r="F334">
        <v>4.0960000000000001</v>
      </c>
    </row>
    <row r="335" spans="1:6">
      <c r="A335" s="2">
        <v>40058</v>
      </c>
      <c r="B335">
        <v>1.2515000000000001</v>
      </c>
      <c r="C335">
        <v>2.641</v>
      </c>
      <c r="D335">
        <v>3.1225000000000001</v>
      </c>
      <c r="E335">
        <v>3.5129999999999999</v>
      </c>
      <c r="F335">
        <v>4.0019999999999998</v>
      </c>
    </row>
    <row r="336" spans="1:6">
      <c r="A336" s="2">
        <v>40059</v>
      </c>
      <c r="B336">
        <v>1.2825</v>
      </c>
      <c r="C336">
        <v>2.6835</v>
      </c>
      <c r="D336">
        <v>3.1615000000000002</v>
      </c>
      <c r="E336">
        <v>3.5460000000000003</v>
      </c>
      <c r="F336">
        <v>4.0223000000000004</v>
      </c>
    </row>
    <row r="337" spans="1:6">
      <c r="A337" s="2">
        <v>40060</v>
      </c>
      <c r="B337">
        <v>1.284</v>
      </c>
      <c r="C337">
        <v>2.7406000000000001</v>
      </c>
      <c r="D337">
        <v>3.2456</v>
      </c>
      <c r="E337">
        <v>3.6440000000000001</v>
      </c>
      <c r="F337">
        <v>4.1399999999999997</v>
      </c>
    </row>
    <row r="338" spans="1:6">
      <c r="A338" s="2">
        <v>40063</v>
      </c>
      <c r="B338">
        <v>1.2705</v>
      </c>
      <c r="C338">
        <v>2.7335000000000003</v>
      </c>
      <c r="D338">
        <v>3.2429999999999999</v>
      </c>
      <c r="E338">
        <v>3.625</v>
      </c>
      <c r="F338">
        <v>4.0292000000000003</v>
      </c>
    </row>
    <row r="339" spans="1:6">
      <c r="A339" s="2">
        <v>40064</v>
      </c>
      <c r="B339">
        <v>1.284</v>
      </c>
      <c r="C339">
        <v>2.7730000000000001</v>
      </c>
      <c r="D339">
        <v>3.2725</v>
      </c>
      <c r="E339">
        <v>3.6760000000000002</v>
      </c>
      <c r="F339">
        <v>4.1693999999999996</v>
      </c>
    </row>
    <row r="340" spans="1:6">
      <c r="A340" s="2">
        <v>40065</v>
      </c>
      <c r="B340">
        <v>1.256</v>
      </c>
      <c r="C340">
        <v>2.7330000000000001</v>
      </c>
      <c r="D340">
        <v>3.2395</v>
      </c>
      <c r="E340">
        <v>3.6459999999999999</v>
      </c>
      <c r="F340">
        <v>4.157</v>
      </c>
    </row>
    <row r="341" spans="1:6">
      <c r="A341" s="2">
        <v>40066</v>
      </c>
      <c r="B341">
        <v>1.21</v>
      </c>
      <c r="C341">
        <v>2.645</v>
      </c>
      <c r="D341">
        <v>3.1280000000000001</v>
      </c>
      <c r="E341">
        <v>3.5194999999999999</v>
      </c>
      <c r="F341">
        <v>4.0380000000000003</v>
      </c>
    </row>
    <row r="342" spans="1:6">
      <c r="A342" s="2">
        <v>40067</v>
      </c>
      <c r="B342">
        <v>1.2264999999999999</v>
      </c>
      <c r="C342">
        <v>2.6695000000000002</v>
      </c>
      <c r="D342">
        <v>3.1440000000000001</v>
      </c>
      <c r="E342">
        <v>3.5228999999999999</v>
      </c>
      <c r="F342">
        <v>4.0231000000000003</v>
      </c>
    </row>
    <row r="343" spans="1:6">
      <c r="A343" s="2">
        <v>40070</v>
      </c>
      <c r="B343">
        <v>1.2635000000000001</v>
      </c>
      <c r="C343">
        <v>2.7475000000000001</v>
      </c>
      <c r="D343">
        <v>3.2284000000000002</v>
      </c>
      <c r="E343">
        <v>3.6165000000000003</v>
      </c>
      <c r="F343">
        <v>4.0979999999999999</v>
      </c>
    </row>
    <row r="344" spans="1:6">
      <c r="A344" s="2">
        <v>40071</v>
      </c>
      <c r="B344">
        <v>1.2865</v>
      </c>
      <c r="C344">
        <v>2.7814999999999999</v>
      </c>
      <c r="D344">
        <v>3.2745000000000002</v>
      </c>
      <c r="E344">
        <v>3.6665000000000001</v>
      </c>
      <c r="F344">
        <v>4.1559999999999997</v>
      </c>
    </row>
    <row r="345" spans="1:6">
      <c r="A345" s="2">
        <v>40072</v>
      </c>
      <c r="B345">
        <v>1.3260000000000001</v>
      </c>
      <c r="C345">
        <v>2.8149999999999999</v>
      </c>
      <c r="D345">
        <v>3.2934999999999999</v>
      </c>
      <c r="E345">
        <v>3.6724999999999999</v>
      </c>
      <c r="F345">
        <v>4.1425000000000001</v>
      </c>
    </row>
    <row r="346" spans="1:6">
      <c r="A346" s="2">
        <v>40073</v>
      </c>
      <c r="B346">
        <v>1.2875000000000001</v>
      </c>
      <c r="C346">
        <v>2.7309000000000001</v>
      </c>
      <c r="D346">
        <v>3.2065000000000001</v>
      </c>
      <c r="E346">
        <v>3.5825</v>
      </c>
      <c r="F346">
        <v>4.0525000000000002</v>
      </c>
    </row>
    <row r="347" spans="1:6">
      <c r="A347" s="2">
        <v>40074</v>
      </c>
      <c r="B347">
        <v>1.3685</v>
      </c>
      <c r="C347">
        <v>2.8315000000000001</v>
      </c>
      <c r="D347">
        <v>3.3079999999999998</v>
      </c>
      <c r="E347">
        <v>3.6760000000000002</v>
      </c>
      <c r="F347">
        <v>4.1304999999999996</v>
      </c>
    </row>
    <row r="348" spans="1:6">
      <c r="A348" s="2">
        <v>40077</v>
      </c>
      <c r="B348">
        <v>1.3514999999999999</v>
      </c>
      <c r="C348">
        <v>2.8425000000000002</v>
      </c>
      <c r="D348">
        <v>3.32</v>
      </c>
      <c r="E348">
        <v>3.6964999999999999</v>
      </c>
      <c r="F348">
        <v>4.149</v>
      </c>
    </row>
    <row r="349" spans="1:6">
      <c r="A349" s="2">
        <v>40078</v>
      </c>
      <c r="B349">
        <v>1.327</v>
      </c>
      <c r="C349">
        <v>2.8045</v>
      </c>
      <c r="D349">
        <v>3.2835000000000001</v>
      </c>
      <c r="E349">
        <v>3.6615000000000002</v>
      </c>
      <c r="F349">
        <v>4.1340000000000003</v>
      </c>
    </row>
    <row r="350" spans="1:6">
      <c r="A350" s="2">
        <v>40079</v>
      </c>
      <c r="B350">
        <v>1.262</v>
      </c>
      <c r="C350">
        <v>2.7448999999999999</v>
      </c>
      <c r="D350">
        <v>3.2280000000000002</v>
      </c>
      <c r="E350">
        <v>3.6124999999999998</v>
      </c>
      <c r="F350">
        <v>4.1059999999999999</v>
      </c>
    </row>
    <row r="351" spans="1:6">
      <c r="A351" s="2">
        <v>40080</v>
      </c>
      <c r="B351">
        <v>1.2324999999999999</v>
      </c>
      <c r="C351">
        <v>2.6924999999999999</v>
      </c>
      <c r="D351">
        <v>3.1819999999999999</v>
      </c>
      <c r="E351">
        <v>3.57</v>
      </c>
      <c r="F351">
        <v>4.0754999999999999</v>
      </c>
    </row>
    <row r="352" spans="1:6">
      <c r="A352" s="2">
        <v>40081</v>
      </c>
      <c r="B352">
        <v>1.3029999999999999</v>
      </c>
      <c r="C352">
        <v>2.6879999999999997</v>
      </c>
      <c r="D352">
        <v>3.1345000000000001</v>
      </c>
      <c r="E352">
        <v>3.484</v>
      </c>
      <c r="F352">
        <v>3.9750000000000001</v>
      </c>
    </row>
    <row r="353" spans="1:6">
      <c r="A353" s="2">
        <v>40084</v>
      </c>
      <c r="B353">
        <v>1.288</v>
      </c>
      <c r="C353">
        <v>2.6349999999999998</v>
      </c>
      <c r="D353">
        <v>3.0830000000000002</v>
      </c>
      <c r="E353">
        <v>3.4415</v>
      </c>
      <c r="F353">
        <v>3.9015</v>
      </c>
    </row>
    <row r="354" spans="1:6">
      <c r="A354" s="2">
        <v>40085</v>
      </c>
      <c r="B354">
        <v>1.3120000000000001</v>
      </c>
      <c r="C354">
        <v>2.6539999999999999</v>
      </c>
      <c r="D354">
        <v>3.0939999999999999</v>
      </c>
      <c r="E354">
        <v>3.4390000000000001</v>
      </c>
      <c r="F354">
        <v>3.9020000000000001</v>
      </c>
    </row>
    <row r="355" spans="1:6">
      <c r="A355" s="2">
        <v>40086</v>
      </c>
      <c r="B355">
        <v>1.2849999999999999</v>
      </c>
      <c r="C355">
        <v>2.65</v>
      </c>
      <c r="D355">
        <v>3.1019999999999999</v>
      </c>
      <c r="E355">
        <v>3.4609999999999999</v>
      </c>
      <c r="F355">
        <v>3.9350000000000001</v>
      </c>
    </row>
    <row r="356" spans="1:6">
      <c r="A356" s="2">
        <v>40087</v>
      </c>
      <c r="B356">
        <v>1.2070000000000001</v>
      </c>
      <c r="C356">
        <v>2.532</v>
      </c>
      <c r="D356">
        <v>2.9750000000000001</v>
      </c>
      <c r="E356">
        <v>3.3290000000000002</v>
      </c>
      <c r="F356">
        <v>3.8279999999999998</v>
      </c>
    </row>
    <row r="357" spans="1:6">
      <c r="A357" s="2">
        <v>40088</v>
      </c>
      <c r="B357">
        <v>1.2284999999999999</v>
      </c>
      <c r="C357">
        <v>2.5685000000000002</v>
      </c>
      <c r="D357">
        <v>3.0190000000000001</v>
      </c>
      <c r="E357">
        <v>3.3820000000000001</v>
      </c>
      <c r="F357">
        <v>3.8780000000000001</v>
      </c>
    </row>
    <row r="358" spans="1:6">
      <c r="A358" s="2">
        <v>40091</v>
      </c>
      <c r="B358">
        <v>1.2210000000000001</v>
      </c>
      <c r="C358">
        <v>2.581</v>
      </c>
      <c r="D358">
        <v>3.03</v>
      </c>
      <c r="E358">
        <v>3.3919999999999999</v>
      </c>
      <c r="F358">
        <v>3.911</v>
      </c>
    </row>
    <row r="359" spans="1:6">
      <c r="A359" s="2">
        <v>40092</v>
      </c>
      <c r="B359">
        <v>1.2469999999999999</v>
      </c>
      <c r="C359">
        <v>2.6189999999999998</v>
      </c>
      <c r="D359">
        <v>3.069</v>
      </c>
      <c r="E359">
        <v>3.4323999999999999</v>
      </c>
      <c r="F359">
        <v>3.9714999999999998</v>
      </c>
    </row>
    <row r="360" spans="1:6">
      <c r="A360" s="2">
        <v>40093</v>
      </c>
      <c r="B360">
        <v>1.204</v>
      </c>
      <c r="C360">
        <v>2.54</v>
      </c>
      <c r="D360">
        <v>2.9925000000000002</v>
      </c>
      <c r="E360">
        <v>3.3624999999999998</v>
      </c>
      <c r="F360">
        <v>3.9055</v>
      </c>
    </row>
    <row r="361" spans="1:6">
      <c r="A361" s="2">
        <v>40094</v>
      </c>
      <c r="B361">
        <v>1.2250000000000001</v>
      </c>
      <c r="C361">
        <v>2.5714000000000001</v>
      </c>
      <c r="D361">
        <v>3.0274999999999999</v>
      </c>
      <c r="E361">
        <v>3.4083999999999999</v>
      </c>
      <c r="F361">
        <v>3.9765000000000001</v>
      </c>
    </row>
    <row r="362" spans="1:6">
      <c r="A362" s="2">
        <v>40095</v>
      </c>
      <c r="B362">
        <v>1.3360000000000001</v>
      </c>
      <c r="C362">
        <v>2.7069999999999999</v>
      </c>
      <c r="D362">
        <v>3.1779999999999999</v>
      </c>
      <c r="E362">
        <v>3.5605000000000002</v>
      </c>
      <c r="F362">
        <v>4.1304999999999996</v>
      </c>
    </row>
    <row r="363" spans="1:6">
      <c r="A363" s="2">
        <v>40098</v>
      </c>
      <c r="B363">
        <v>1.3311999999999999</v>
      </c>
      <c r="C363">
        <v>2.7664</v>
      </c>
      <c r="D363">
        <v>3.18</v>
      </c>
      <c r="E363">
        <v>3.5564999999999998</v>
      </c>
      <c r="F363">
        <v>4.1205999999999996</v>
      </c>
    </row>
    <row r="364" spans="1:6">
      <c r="A364" s="2">
        <v>40099</v>
      </c>
      <c r="B364">
        <v>1.2709999999999999</v>
      </c>
      <c r="C364">
        <v>2.6524999999999999</v>
      </c>
      <c r="D364">
        <v>3.1244999999999998</v>
      </c>
      <c r="E364">
        <v>3.5145</v>
      </c>
      <c r="F364">
        <v>4.0955000000000004</v>
      </c>
    </row>
    <row r="365" spans="1:6">
      <c r="A365" s="2">
        <v>40100</v>
      </c>
      <c r="B365">
        <v>1.2825</v>
      </c>
      <c r="C365">
        <v>2.6970000000000001</v>
      </c>
      <c r="D365">
        <v>3.18</v>
      </c>
      <c r="E365">
        <v>3.5819999999999999</v>
      </c>
      <c r="F365">
        <v>4.1704999999999997</v>
      </c>
    </row>
    <row r="366" spans="1:6">
      <c r="A366" s="2">
        <v>40101</v>
      </c>
      <c r="B366">
        <v>1.3320000000000001</v>
      </c>
      <c r="C366">
        <v>2.7565</v>
      </c>
      <c r="D366">
        <v>3.2364999999999999</v>
      </c>
      <c r="E366">
        <v>3.6364999999999998</v>
      </c>
      <c r="F366">
        <v>4.2205000000000004</v>
      </c>
    </row>
    <row r="367" spans="1:6">
      <c r="A367" s="2">
        <v>40102</v>
      </c>
      <c r="B367">
        <v>1.3474999999999999</v>
      </c>
      <c r="C367">
        <v>2.7385000000000002</v>
      </c>
      <c r="D367">
        <v>3.2082999999999999</v>
      </c>
      <c r="E367">
        <v>3.5979999999999999</v>
      </c>
      <c r="F367">
        <v>4.1719999999999997</v>
      </c>
    </row>
    <row r="368" spans="1:6">
      <c r="A368" s="2">
        <v>40105</v>
      </c>
      <c r="B368">
        <v>1.335</v>
      </c>
      <c r="C368">
        <v>2.7170000000000001</v>
      </c>
      <c r="D368">
        <v>3.1785000000000001</v>
      </c>
      <c r="E368">
        <v>3.5605000000000002</v>
      </c>
      <c r="F368">
        <v>4.1094999999999997</v>
      </c>
    </row>
    <row r="369" spans="1:6">
      <c r="A369" s="2">
        <v>40106</v>
      </c>
      <c r="B369">
        <v>1.2810000000000001</v>
      </c>
      <c r="C369">
        <v>2.6564999999999999</v>
      </c>
      <c r="D369">
        <v>3.1265000000000001</v>
      </c>
      <c r="E369">
        <v>3.5135000000000001</v>
      </c>
      <c r="F369">
        <v>4.0765000000000002</v>
      </c>
    </row>
    <row r="370" spans="1:6">
      <c r="A370" s="2">
        <v>40107</v>
      </c>
      <c r="B370">
        <v>1.3125</v>
      </c>
      <c r="C370">
        <v>2.706</v>
      </c>
      <c r="D370">
        <v>3.1775000000000002</v>
      </c>
      <c r="E370">
        <v>3.5644999999999998</v>
      </c>
      <c r="F370">
        <v>4.1304999999999996</v>
      </c>
    </row>
    <row r="371" spans="1:6">
      <c r="A371" s="2">
        <v>40108</v>
      </c>
      <c r="B371">
        <v>1.3080000000000001</v>
      </c>
      <c r="C371">
        <v>2.726</v>
      </c>
      <c r="D371">
        <v>3.2044999999999999</v>
      </c>
      <c r="E371">
        <v>3.5990000000000002</v>
      </c>
      <c r="F371">
        <v>4.1669999999999998</v>
      </c>
    </row>
    <row r="372" spans="1:6">
      <c r="A372" s="2">
        <v>40109</v>
      </c>
      <c r="B372">
        <v>1.375</v>
      </c>
      <c r="C372">
        <v>2.8094999999999999</v>
      </c>
      <c r="D372">
        <v>3.2835000000000001</v>
      </c>
      <c r="E372">
        <v>3.6705000000000001</v>
      </c>
      <c r="F372">
        <v>4.2206000000000001</v>
      </c>
    </row>
    <row r="373" spans="1:6">
      <c r="A373" s="2">
        <v>40112</v>
      </c>
      <c r="B373">
        <v>1.411</v>
      </c>
      <c r="C373">
        <v>2.8677999999999999</v>
      </c>
      <c r="D373">
        <v>3.3525</v>
      </c>
      <c r="E373">
        <v>3.7495000000000003</v>
      </c>
      <c r="F373">
        <v>4.3090000000000002</v>
      </c>
    </row>
    <row r="374" spans="1:6">
      <c r="A374" s="2">
        <v>40113</v>
      </c>
      <c r="B374">
        <v>1.3140000000000001</v>
      </c>
      <c r="C374">
        <v>2.7444999999999999</v>
      </c>
      <c r="D374">
        <v>3.2313999999999998</v>
      </c>
      <c r="E374">
        <v>3.6295000000000002</v>
      </c>
      <c r="F374">
        <v>4.1924000000000001</v>
      </c>
    </row>
    <row r="375" spans="1:6">
      <c r="A375" s="2">
        <v>40114</v>
      </c>
      <c r="B375">
        <v>1.2665</v>
      </c>
      <c r="C375">
        <v>2.6959999999999997</v>
      </c>
      <c r="D375">
        <v>3.1855000000000002</v>
      </c>
      <c r="E375">
        <v>3.5838000000000001</v>
      </c>
      <c r="F375">
        <v>4.1715</v>
      </c>
    </row>
    <row r="376" spans="1:6">
      <c r="A376" s="2">
        <v>40115</v>
      </c>
      <c r="B376">
        <v>1.3089999999999999</v>
      </c>
      <c r="C376">
        <v>2.7685</v>
      </c>
      <c r="D376">
        <v>3.2635000000000001</v>
      </c>
      <c r="E376">
        <v>3.67</v>
      </c>
      <c r="F376">
        <v>4.2424999999999997</v>
      </c>
    </row>
    <row r="377" spans="1:6">
      <c r="A377" s="2">
        <v>40116</v>
      </c>
      <c r="B377">
        <v>1.2469999999999999</v>
      </c>
      <c r="C377">
        <v>2.6615000000000002</v>
      </c>
      <c r="D377">
        <v>3.1579999999999999</v>
      </c>
      <c r="E377">
        <v>3.5643000000000002</v>
      </c>
      <c r="F377">
        <v>4.1435000000000004</v>
      </c>
    </row>
    <row r="378" spans="1:6">
      <c r="A378" s="2">
        <v>40119</v>
      </c>
      <c r="B378">
        <v>1.27</v>
      </c>
      <c r="C378">
        <v>2.69</v>
      </c>
      <c r="D378">
        <v>3.1880000000000002</v>
      </c>
      <c r="E378">
        <v>3.5975000000000001</v>
      </c>
      <c r="F378">
        <v>4.1734999999999998</v>
      </c>
    </row>
    <row r="379" spans="1:6">
      <c r="A379" s="2">
        <v>40120</v>
      </c>
      <c r="B379">
        <v>1.2875000000000001</v>
      </c>
      <c r="C379">
        <v>2.726</v>
      </c>
      <c r="D379">
        <v>3.2284999999999999</v>
      </c>
      <c r="E379">
        <v>3.6440000000000001</v>
      </c>
      <c r="F379">
        <v>4.2365000000000004</v>
      </c>
    </row>
    <row r="380" spans="1:6">
      <c r="A380" s="2">
        <v>40121</v>
      </c>
      <c r="B380">
        <v>1.2625</v>
      </c>
      <c r="C380">
        <v>2.7475000000000001</v>
      </c>
      <c r="D380">
        <v>3.2645</v>
      </c>
      <c r="E380">
        <v>3.694</v>
      </c>
      <c r="F380">
        <v>4.2990000000000004</v>
      </c>
    </row>
    <row r="381" spans="1:6">
      <c r="A381" s="2">
        <v>40122</v>
      </c>
      <c r="B381">
        <v>1.23</v>
      </c>
      <c r="C381">
        <v>2.7124999999999999</v>
      </c>
      <c r="D381">
        <v>3.2465000000000002</v>
      </c>
      <c r="E381">
        <v>3.6924999999999999</v>
      </c>
      <c r="F381">
        <v>4.3025000000000002</v>
      </c>
    </row>
    <row r="382" spans="1:6">
      <c r="A382" s="2">
        <v>40123</v>
      </c>
      <c r="B382">
        <v>1.1795</v>
      </c>
      <c r="C382">
        <v>2.6579999999999999</v>
      </c>
      <c r="D382">
        <v>3.2004999999999999</v>
      </c>
      <c r="E382">
        <v>3.6564999999999999</v>
      </c>
      <c r="F382">
        <v>4.2935999999999996</v>
      </c>
    </row>
    <row r="383" spans="1:6">
      <c r="A383" s="2">
        <v>40126</v>
      </c>
      <c r="B383">
        <v>1.1884999999999999</v>
      </c>
      <c r="C383">
        <v>2.645</v>
      </c>
      <c r="D383">
        <v>3.1829999999999998</v>
      </c>
      <c r="E383">
        <v>3.6364999999999998</v>
      </c>
      <c r="F383">
        <v>4.2839999999999998</v>
      </c>
    </row>
    <row r="384" spans="1:6">
      <c r="A384" s="2">
        <v>40127</v>
      </c>
      <c r="B384">
        <v>1.161</v>
      </c>
      <c r="C384">
        <v>2.6219999999999999</v>
      </c>
      <c r="D384">
        <v>3.16</v>
      </c>
      <c r="E384">
        <v>3.6158999999999999</v>
      </c>
      <c r="F384">
        <v>4.2895000000000003</v>
      </c>
    </row>
    <row r="385" spans="1:6">
      <c r="A385" s="2">
        <v>40128</v>
      </c>
      <c r="B385">
        <v>1.1654</v>
      </c>
      <c r="C385">
        <v>2.625</v>
      </c>
      <c r="D385">
        <v>3.1606000000000001</v>
      </c>
      <c r="E385">
        <v>3.6139999999999999</v>
      </c>
      <c r="F385">
        <v>4.2910000000000004</v>
      </c>
    </row>
    <row r="386" spans="1:6">
      <c r="A386" s="2">
        <v>40129</v>
      </c>
      <c r="B386">
        <v>1.133</v>
      </c>
      <c r="C386">
        <v>2.5714999999999999</v>
      </c>
      <c r="D386">
        <v>3.1074999999999999</v>
      </c>
      <c r="E386">
        <v>3.5640000000000001</v>
      </c>
      <c r="F386">
        <v>4.2610000000000001</v>
      </c>
    </row>
    <row r="387" spans="1:6">
      <c r="A387" s="2">
        <v>40130</v>
      </c>
      <c r="B387">
        <v>1.1405000000000001</v>
      </c>
      <c r="C387">
        <v>2.5709999999999997</v>
      </c>
      <c r="D387">
        <v>3.0939999999999999</v>
      </c>
      <c r="E387">
        <v>3.536</v>
      </c>
      <c r="F387">
        <v>4.2220000000000004</v>
      </c>
    </row>
    <row r="388" spans="1:6">
      <c r="A388" s="2">
        <v>40133</v>
      </c>
      <c r="B388">
        <v>1.071</v>
      </c>
      <c r="C388">
        <v>2.4794999999999998</v>
      </c>
      <c r="D388">
        <v>2.9925000000000002</v>
      </c>
      <c r="E388">
        <v>3.4314999999999998</v>
      </c>
      <c r="F388">
        <v>4.1364999999999998</v>
      </c>
    </row>
    <row r="389" spans="1:6">
      <c r="A389" s="2">
        <v>40134</v>
      </c>
      <c r="B389">
        <v>1.0629999999999999</v>
      </c>
      <c r="C389">
        <v>2.4550000000000001</v>
      </c>
      <c r="D389">
        <v>2.9744999999999999</v>
      </c>
      <c r="E389">
        <v>3.4184999999999999</v>
      </c>
      <c r="F389">
        <v>4.1219999999999999</v>
      </c>
    </row>
    <row r="390" spans="1:6">
      <c r="A390" s="2">
        <v>40135</v>
      </c>
      <c r="B390">
        <v>1.048</v>
      </c>
      <c r="C390">
        <v>2.476</v>
      </c>
      <c r="D390">
        <v>3.0034999999999998</v>
      </c>
      <c r="E390">
        <v>3.4544999999999999</v>
      </c>
      <c r="F390">
        <v>4.1595000000000004</v>
      </c>
    </row>
    <row r="391" spans="1:6">
      <c r="A391" s="2">
        <v>40136</v>
      </c>
      <c r="B391">
        <v>1.0225</v>
      </c>
      <c r="C391">
        <v>2.4575</v>
      </c>
      <c r="D391">
        <v>2.9935</v>
      </c>
      <c r="E391">
        <v>3.4365000000000001</v>
      </c>
      <c r="F391">
        <v>4.1710000000000003</v>
      </c>
    </row>
    <row r="392" spans="1:6">
      <c r="A392" s="2">
        <v>40137</v>
      </c>
      <c r="B392">
        <v>1.048</v>
      </c>
      <c r="C392">
        <v>2.4944999999999999</v>
      </c>
      <c r="D392">
        <v>3.0259999999999998</v>
      </c>
      <c r="E392">
        <v>3.4815</v>
      </c>
      <c r="F392">
        <v>4.181</v>
      </c>
    </row>
    <row r="393" spans="1:6">
      <c r="A393" s="2">
        <v>40140</v>
      </c>
      <c r="B393">
        <v>1.0515000000000001</v>
      </c>
      <c r="C393">
        <v>2.4855</v>
      </c>
      <c r="D393">
        <v>3.0139999999999998</v>
      </c>
      <c r="E393">
        <v>3.4624999999999999</v>
      </c>
      <c r="F393">
        <v>4.1551999999999998</v>
      </c>
    </row>
    <row r="394" spans="1:6">
      <c r="A394" s="2">
        <v>40141</v>
      </c>
      <c r="B394">
        <v>1.0089999999999999</v>
      </c>
      <c r="C394">
        <v>2.4104999999999999</v>
      </c>
      <c r="D394">
        <v>2.9375</v>
      </c>
      <c r="E394">
        <v>3.3975</v>
      </c>
      <c r="F394">
        <v>4.1094999999999997</v>
      </c>
    </row>
    <row r="395" spans="1:6">
      <c r="A395" s="2">
        <v>40142</v>
      </c>
      <c r="B395">
        <v>1.042</v>
      </c>
      <c r="C395">
        <v>2.4020000000000001</v>
      </c>
      <c r="D395">
        <v>2.9125000000000001</v>
      </c>
      <c r="E395">
        <v>3.3570000000000002</v>
      </c>
      <c r="F395">
        <v>4.0785</v>
      </c>
    </row>
    <row r="396" spans="1:6">
      <c r="A396" s="2">
        <v>40143</v>
      </c>
      <c r="B396">
        <v>1.0389999999999999</v>
      </c>
      <c r="C396">
        <v>2.46</v>
      </c>
      <c r="D396">
        <v>2.9485000000000001</v>
      </c>
      <c r="E396">
        <v>3.3679999999999999</v>
      </c>
      <c r="F396">
        <v>4.0815999999999999</v>
      </c>
    </row>
    <row r="397" spans="1:6">
      <c r="A397" s="2">
        <v>40144</v>
      </c>
      <c r="B397">
        <v>1.0149999999999999</v>
      </c>
      <c r="C397">
        <v>2.3479999999999999</v>
      </c>
      <c r="D397">
        <v>2.859</v>
      </c>
      <c r="E397">
        <v>3.2930000000000001</v>
      </c>
      <c r="F397">
        <v>4.0434999999999999</v>
      </c>
    </row>
    <row r="398" spans="1:6">
      <c r="A398" s="2">
        <v>40147</v>
      </c>
      <c r="B398">
        <v>1.0089999999999999</v>
      </c>
      <c r="C398">
        <v>2.3214999999999999</v>
      </c>
      <c r="D398">
        <v>2.8369999999999997</v>
      </c>
      <c r="E398">
        <v>3.2965</v>
      </c>
      <c r="F398">
        <v>4.0259999999999998</v>
      </c>
    </row>
    <row r="399" spans="1:6">
      <c r="A399" s="2">
        <v>40148</v>
      </c>
      <c r="B399">
        <v>1.0169999999999999</v>
      </c>
      <c r="C399">
        <v>2.383</v>
      </c>
      <c r="D399">
        <v>2.919</v>
      </c>
      <c r="E399">
        <v>3.395</v>
      </c>
      <c r="F399">
        <v>4.1247999999999996</v>
      </c>
    </row>
    <row r="400" spans="1:6">
      <c r="A400" s="2">
        <v>40149</v>
      </c>
      <c r="B400">
        <v>1.0655000000000001</v>
      </c>
      <c r="C400">
        <v>2.4285000000000001</v>
      </c>
      <c r="D400">
        <v>2.9590000000000001</v>
      </c>
      <c r="E400">
        <v>3.4209999999999998</v>
      </c>
      <c r="F400">
        <v>4.0949999999999998</v>
      </c>
    </row>
    <row r="401" spans="1:6">
      <c r="A401" s="2">
        <v>40150</v>
      </c>
      <c r="B401">
        <v>1.0860000000000001</v>
      </c>
      <c r="C401">
        <v>2.4830000000000001</v>
      </c>
      <c r="D401">
        <v>3.0270000000000001</v>
      </c>
      <c r="E401">
        <v>3.5009999999999999</v>
      </c>
      <c r="F401">
        <v>4.1764999999999999</v>
      </c>
    </row>
    <row r="402" spans="1:6">
      <c r="A402" s="2">
        <v>40151</v>
      </c>
      <c r="B402">
        <v>1.216</v>
      </c>
      <c r="C402">
        <v>2.6179000000000001</v>
      </c>
      <c r="D402">
        <v>3.157</v>
      </c>
      <c r="E402">
        <v>3.62</v>
      </c>
      <c r="F402">
        <v>4.2629000000000001</v>
      </c>
    </row>
    <row r="403" spans="1:6">
      <c r="A403" s="2">
        <v>40154</v>
      </c>
      <c r="B403">
        <v>1.1419999999999999</v>
      </c>
      <c r="C403">
        <v>2.5545</v>
      </c>
      <c r="D403">
        <v>3.0994999999999999</v>
      </c>
      <c r="E403">
        <v>3.5750000000000002</v>
      </c>
      <c r="F403">
        <v>4.25</v>
      </c>
    </row>
    <row r="404" spans="1:6">
      <c r="A404" s="2">
        <v>40155</v>
      </c>
      <c r="B404">
        <v>1.0894999999999999</v>
      </c>
      <c r="C404">
        <v>2.4904999999999999</v>
      </c>
      <c r="D404">
        <v>3.0394999999999999</v>
      </c>
      <c r="E404">
        <v>3.5207000000000002</v>
      </c>
      <c r="F404">
        <v>4.2234999999999996</v>
      </c>
    </row>
    <row r="405" spans="1:6">
      <c r="A405" s="2">
        <v>40156</v>
      </c>
      <c r="B405">
        <v>1.0974999999999999</v>
      </c>
      <c r="C405">
        <v>2.5205000000000002</v>
      </c>
      <c r="D405">
        <v>3.0785</v>
      </c>
      <c r="E405">
        <v>3.5615000000000001</v>
      </c>
      <c r="F405">
        <v>4.2645</v>
      </c>
    </row>
    <row r="406" spans="1:6">
      <c r="A406" s="2">
        <v>40157</v>
      </c>
      <c r="B406">
        <v>1.117</v>
      </c>
      <c r="C406">
        <v>2.5585</v>
      </c>
      <c r="D406">
        <v>3.1215000000000002</v>
      </c>
      <c r="E406">
        <v>3.6165000000000003</v>
      </c>
      <c r="F406">
        <v>4.3434999999999997</v>
      </c>
    </row>
    <row r="407" spans="1:6">
      <c r="A407" s="2">
        <v>40158</v>
      </c>
      <c r="B407">
        <v>1.1515</v>
      </c>
      <c r="C407">
        <v>2.6265000000000001</v>
      </c>
      <c r="D407">
        <v>3.1880000000000002</v>
      </c>
      <c r="E407">
        <v>3.6758999999999999</v>
      </c>
      <c r="F407">
        <v>4.3375000000000004</v>
      </c>
    </row>
    <row r="408" spans="1:6">
      <c r="A408" s="2">
        <v>40161</v>
      </c>
      <c r="B408">
        <v>1.1945000000000001</v>
      </c>
      <c r="C408">
        <v>2.6684999999999999</v>
      </c>
      <c r="D408">
        <v>3.2134999999999998</v>
      </c>
      <c r="E408">
        <v>3.6804999999999999</v>
      </c>
      <c r="F408">
        <v>4.3239999999999998</v>
      </c>
    </row>
    <row r="409" spans="1:6">
      <c r="A409" s="2">
        <v>40162</v>
      </c>
      <c r="B409">
        <v>1.2175</v>
      </c>
      <c r="C409">
        <v>2.7134999999999998</v>
      </c>
      <c r="D409">
        <v>3.2640000000000002</v>
      </c>
      <c r="E409">
        <v>3.7335000000000003</v>
      </c>
      <c r="F409">
        <v>4.3629999999999995</v>
      </c>
    </row>
    <row r="410" spans="1:6">
      <c r="A410" s="2">
        <v>40163</v>
      </c>
      <c r="B410">
        <v>1.1985000000000001</v>
      </c>
      <c r="C410">
        <v>2.7160000000000002</v>
      </c>
      <c r="D410">
        <v>3.2730000000000001</v>
      </c>
      <c r="E410">
        <v>3.7444999999999999</v>
      </c>
      <c r="F410">
        <v>4.3704999999999998</v>
      </c>
    </row>
    <row r="411" spans="1:6">
      <c r="A411" s="2">
        <v>40164</v>
      </c>
      <c r="B411">
        <v>1.0985</v>
      </c>
      <c r="C411">
        <v>2.5869999999999997</v>
      </c>
      <c r="D411">
        <v>3.1415000000000002</v>
      </c>
      <c r="E411">
        <v>3.6154999999999999</v>
      </c>
      <c r="F411">
        <v>4.2539999999999996</v>
      </c>
    </row>
    <row r="412" spans="1:6">
      <c r="A412" s="2">
        <v>40165</v>
      </c>
      <c r="B412">
        <v>1.127</v>
      </c>
      <c r="C412">
        <v>2.6429999999999998</v>
      </c>
      <c r="D412">
        <v>3.1989999999999998</v>
      </c>
      <c r="E412">
        <v>3.6695000000000002</v>
      </c>
      <c r="F412">
        <v>4.2954999999999997</v>
      </c>
    </row>
    <row r="413" spans="1:6">
      <c r="A413" s="2">
        <v>40168</v>
      </c>
      <c r="B413">
        <v>1.2</v>
      </c>
      <c r="C413">
        <v>2.7808999999999999</v>
      </c>
      <c r="D413">
        <v>3.3460000000000001</v>
      </c>
      <c r="E413">
        <v>3.823</v>
      </c>
      <c r="F413">
        <v>4.4359999999999999</v>
      </c>
    </row>
    <row r="414" spans="1:6">
      <c r="A414" s="2">
        <v>40169</v>
      </c>
      <c r="B414">
        <v>1.2690000000000001</v>
      </c>
      <c r="C414">
        <v>2.8534999999999999</v>
      </c>
      <c r="D414">
        <v>3.4369999999999998</v>
      </c>
      <c r="E414">
        <v>3.9195000000000002</v>
      </c>
      <c r="F414">
        <v>4.5004999999999997</v>
      </c>
    </row>
    <row r="415" spans="1:6">
      <c r="A415" s="2">
        <v>40170</v>
      </c>
      <c r="B415">
        <v>1.2849999999999999</v>
      </c>
      <c r="C415">
        <v>2.8645</v>
      </c>
      <c r="D415">
        <v>3.4325000000000001</v>
      </c>
      <c r="E415">
        <v>3.9053</v>
      </c>
      <c r="F415">
        <v>4.4870000000000001</v>
      </c>
    </row>
    <row r="416" spans="1:6">
      <c r="A416" s="2">
        <v>40171</v>
      </c>
      <c r="B416">
        <v>1.3129999999999999</v>
      </c>
      <c r="C416">
        <v>2.915</v>
      </c>
      <c r="D416">
        <v>3.4790000000000001</v>
      </c>
      <c r="E416">
        <v>3.9470000000000001</v>
      </c>
      <c r="F416">
        <v>4.5309999999999997</v>
      </c>
    </row>
    <row r="417" spans="1:6">
      <c r="A417" s="2">
        <v>40172</v>
      </c>
      <c r="B417">
        <v>1.3277999999999999</v>
      </c>
      <c r="C417">
        <v>2.9130000000000003</v>
      </c>
      <c r="D417">
        <v>3.4740000000000002</v>
      </c>
      <c r="E417">
        <v>3.952</v>
      </c>
      <c r="F417">
        <v>4.5540000000000003</v>
      </c>
    </row>
    <row r="418" spans="1:6">
      <c r="A418" s="2">
        <v>40175</v>
      </c>
      <c r="B418">
        <v>1.395</v>
      </c>
      <c r="C418">
        <v>2.9835000000000003</v>
      </c>
      <c r="D418">
        <v>3.5415000000000001</v>
      </c>
      <c r="E418">
        <v>4.0049999999999999</v>
      </c>
      <c r="F418">
        <v>4.5789999999999997</v>
      </c>
    </row>
    <row r="419" spans="1:6">
      <c r="A419" s="2">
        <v>40176</v>
      </c>
      <c r="B419">
        <v>1.3754999999999999</v>
      </c>
      <c r="C419">
        <v>2.94</v>
      </c>
      <c r="D419">
        <v>3.49</v>
      </c>
      <c r="E419">
        <v>3.9478</v>
      </c>
      <c r="F419">
        <v>4.5170000000000003</v>
      </c>
    </row>
    <row r="420" spans="1:6">
      <c r="A420" s="2">
        <v>40177</v>
      </c>
      <c r="B420">
        <v>1.375</v>
      </c>
      <c r="C420">
        <v>2.9350000000000001</v>
      </c>
      <c r="D420">
        <v>3.4855</v>
      </c>
      <c r="E420">
        <v>3.93</v>
      </c>
      <c r="F420">
        <v>4.4794999999999998</v>
      </c>
    </row>
    <row r="421" spans="1:6">
      <c r="A421" s="2">
        <v>40178</v>
      </c>
      <c r="B421">
        <v>1.4179999999999999</v>
      </c>
      <c r="C421">
        <v>2.9809999999999999</v>
      </c>
      <c r="D421">
        <v>3.5365000000000002</v>
      </c>
      <c r="E421">
        <v>3.9710000000000001</v>
      </c>
      <c r="F421">
        <v>4.5373000000000001</v>
      </c>
    </row>
    <row r="422" spans="1:6">
      <c r="A422" s="2">
        <v>40179</v>
      </c>
      <c r="B422">
        <v>1.4359</v>
      </c>
      <c r="C422">
        <v>2.9838</v>
      </c>
      <c r="D422">
        <v>3.5289999999999999</v>
      </c>
      <c r="E422">
        <v>3.9740000000000002</v>
      </c>
      <c r="F422">
        <v>4.5010000000000003</v>
      </c>
    </row>
    <row r="423" spans="1:6">
      <c r="A423" s="2">
        <v>40182</v>
      </c>
      <c r="B423">
        <v>1.347</v>
      </c>
      <c r="C423">
        <v>2.9224999999999999</v>
      </c>
      <c r="D423">
        <v>3.4765000000000001</v>
      </c>
      <c r="E423">
        <v>3.9340000000000002</v>
      </c>
      <c r="F423">
        <v>4.5110000000000001</v>
      </c>
    </row>
    <row r="424" spans="1:6">
      <c r="A424" s="2">
        <v>40183</v>
      </c>
      <c r="B424">
        <v>1.296</v>
      </c>
      <c r="C424">
        <v>2.847</v>
      </c>
      <c r="D424">
        <v>3.3980000000000001</v>
      </c>
      <c r="E424">
        <v>3.8565</v>
      </c>
      <c r="F424">
        <v>4.4589999999999996</v>
      </c>
    </row>
    <row r="425" spans="1:6">
      <c r="A425" s="2">
        <v>40184</v>
      </c>
      <c r="B425">
        <v>1.2795000000000001</v>
      </c>
      <c r="C425">
        <v>2.8864999999999998</v>
      </c>
      <c r="D425">
        <v>3.4535</v>
      </c>
      <c r="E425">
        <v>3.9264999999999999</v>
      </c>
      <c r="F425">
        <v>4.5359999999999996</v>
      </c>
    </row>
    <row r="426" spans="1:6">
      <c r="A426" s="2">
        <v>40185</v>
      </c>
      <c r="B426">
        <v>1.3025</v>
      </c>
      <c r="C426">
        <v>2.915</v>
      </c>
      <c r="D426">
        <v>3.4775</v>
      </c>
      <c r="E426">
        <v>3.9455</v>
      </c>
      <c r="F426">
        <v>4.5590000000000002</v>
      </c>
    </row>
    <row r="427" spans="1:6">
      <c r="A427" s="2">
        <v>40186</v>
      </c>
      <c r="B427">
        <v>1.2450000000000001</v>
      </c>
      <c r="C427">
        <v>2.8914999999999997</v>
      </c>
      <c r="D427">
        <v>3.4655</v>
      </c>
      <c r="E427">
        <v>3.9415</v>
      </c>
      <c r="F427">
        <v>4.5735000000000001</v>
      </c>
    </row>
    <row r="428" spans="1:6">
      <c r="A428" s="2">
        <v>40189</v>
      </c>
      <c r="B428">
        <v>1.2155</v>
      </c>
      <c r="C428">
        <v>2.8509000000000002</v>
      </c>
      <c r="D428">
        <v>3.4314999999999998</v>
      </c>
      <c r="E428">
        <v>3.9175</v>
      </c>
      <c r="F428">
        <v>4.5739999999999998</v>
      </c>
    </row>
    <row r="429" spans="1:6">
      <c r="A429" s="2">
        <v>40190</v>
      </c>
      <c r="B429">
        <v>1.1785000000000001</v>
      </c>
      <c r="C429">
        <v>2.7650000000000001</v>
      </c>
      <c r="D429">
        <v>3.3380000000000001</v>
      </c>
      <c r="E429">
        <v>3.8134999999999999</v>
      </c>
      <c r="F429">
        <v>4.4785000000000004</v>
      </c>
    </row>
    <row r="430" spans="1:6">
      <c r="A430" s="2">
        <v>40191</v>
      </c>
      <c r="B430">
        <v>1.23</v>
      </c>
      <c r="C430">
        <v>2.8224999999999998</v>
      </c>
      <c r="D430">
        <v>3.407</v>
      </c>
      <c r="E430">
        <v>3.895</v>
      </c>
      <c r="F430">
        <v>4.5830000000000002</v>
      </c>
    </row>
    <row r="431" spans="1:6">
      <c r="A431" s="2">
        <v>40192</v>
      </c>
      <c r="B431">
        <v>1.1870000000000001</v>
      </c>
      <c r="C431">
        <v>2.778</v>
      </c>
      <c r="D431">
        <v>3.3559999999999999</v>
      </c>
      <c r="E431">
        <v>3.839</v>
      </c>
      <c r="F431">
        <v>4.5069999999999997</v>
      </c>
    </row>
    <row r="432" spans="1:6">
      <c r="A432" s="2">
        <v>40193</v>
      </c>
      <c r="B432">
        <v>1.137</v>
      </c>
      <c r="C432">
        <v>2.7098</v>
      </c>
      <c r="D432">
        <v>3.2945000000000002</v>
      </c>
      <c r="E432">
        <v>3.7894999999999999</v>
      </c>
      <c r="F432">
        <v>4.4729999999999999</v>
      </c>
    </row>
    <row r="433" spans="1:6">
      <c r="A433" s="2">
        <v>40196</v>
      </c>
      <c r="B433">
        <v>1.1339999999999999</v>
      </c>
      <c r="C433">
        <v>2.7130000000000001</v>
      </c>
      <c r="D433">
        <v>3.29</v>
      </c>
      <c r="E433">
        <v>3.7759999999999998</v>
      </c>
      <c r="F433">
        <v>4.5087000000000002</v>
      </c>
    </row>
    <row r="434" spans="1:6">
      <c r="A434" s="2">
        <v>40197</v>
      </c>
      <c r="B434">
        <v>1.1559999999999999</v>
      </c>
      <c r="C434">
        <v>2.7279999999999998</v>
      </c>
      <c r="D434">
        <v>3.31</v>
      </c>
      <c r="E434">
        <v>3.7965</v>
      </c>
      <c r="F434">
        <v>4.4779999999999998</v>
      </c>
    </row>
    <row r="435" spans="1:6">
      <c r="A435" s="2">
        <v>40198</v>
      </c>
      <c r="B435">
        <v>1.1525000000000001</v>
      </c>
      <c r="C435">
        <v>2.7050000000000001</v>
      </c>
      <c r="D435">
        <v>3.2755000000000001</v>
      </c>
      <c r="E435">
        <v>3.7530000000000001</v>
      </c>
      <c r="F435">
        <v>4.431</v>
      </c>
    </row>
    <row r="436" spans="1:6">
      <c r="A436" s="2">
        <v>40199</v>
      </c>
      <c r="B436">
        <v>1.1140000000000001</v>
      </c>
      <c r="C436">
        <v>2.6459999999999999</v>
      </c>
      <c r="D436">
        <v>3.2164999999999999</v>
      </c>
      <c r="E436">
        <v>3.6959999999999997</v>
      </c>
      <c r="F436">
        <v>4.3899999999999997</v>
      </c>
    </row>
    <row r="437" spans="1:6">
      <c r="A437" s="2">
        <v>40200</v>
      </c>
      <c r="B437">
        <v>1.1154999999999999</v>
      </c>
      <c r="C437">
        <v>2.6745000000000001</v>
      </c>
      <c r="D437">
        <v>3.2505000000000002</v>
      </c>
      <c r="E437">
        <v>3.7345000000000002</v>
      </c>
      <c r="F437">
        <v>4.4349999999999996</v>
      </c>
    </row>
    <row r="438" spans="1:6">
      <c r="A438" s="2">
        <v>40203</v>
      </c>
      <c r="B438">
        <v>1.111</v>
      </c>
      <c r="C438">
        <v>2.6749999999999998</v>
      </c>
      <c r="D438">
        <v>3.2545000000000002</v>
      </c>
      <c r="E438">
        <v>3.7415000000000003</v>
      </c>
      <c r="F438">
        <v>4.4379999999999997</v>
      </c>
    </row>
    <row r="439" spans="1:6">
      <c r="A439" s="2">
        <v>40204</v>
      </c>
      <c r="B439">
        <v>1.1034999999999999</v>
      </c>
      <c r="C439">
        <v>2.6555</v>
      </c>
      <c r="D439">
        <v>3.2425000000000002</v>
      </c>
      <c r="E439">
        <v>3.7389999999999999</v>
      </c>
      <c r="F439">
        <v>4.4444999999999997</v>
      </c>
    </row>
    <row r="440" spans="1:6">
      <c r="A440" s="2">
        <v>40205</v>
      </c>
      <c r="B440">
        <v>1.17</v>
      </c>
      <c r="C440">
        <v>2.7145000000000001</v>
      </c>
      <c r="D440">
        <v>3.2885</v>
      </c>
      <c r="E440">
        <v>3.7705000000000002</v>
      </c>
      <c r="F440">
        <v>4.4535</v>
      </c>
    </row>
    <row r="441" spans="1:6">
      <c r="A441" s="2">
        <v>40206</v>
      </c>
      <c r="B441">
        <v>1.1315</v>
      </c>
      <c r="C441">
        <v>2.6829999999999998</v>
      </c>
      <c r="D441">
        <v>3.266</v>
      </c>
      <c r="E441">
        <v>3.758</v>
      </c>
      <c r="F441">
        <v>4.4379999999999997</v>
      </c>
    </row>
    <row r="442" spans="1:6">
      <c r="A442" s="2">
        <v>40207</v>
      </c>
      <c r="B442">
        <v>1.103</v>
      </c>
      <c r="C442">
        <v>2.63</v>
      </c>
      <c r="D442">
        <v>3.2160000000000002</v>
      </c>
      <c r="E442">
        <v>3.7090000000000001</v>
      </c>
      <c r="F442">
        <v>4.3849999999999998</v>
      </c>
    </row>
    <row r="443" spans="1:6">
      <c r="A443" s="2">
        <v>40210</v>
      </c>
      <c r="B443">
        <v>1.1379999999999999</v>
      </c>
      <c r="C443">
        <v>2.6879999999999997</v>
      </c>
      <c r="D443">
        <v>3.2745000000000002</v>
      </c>
      <c r="E443">
        <v>3.7759999999999998</v>
      </c>
      <c r="F443">
        <v>4.4615</v>
      </c>
    </row>
    <row r="444" spans="1:6">
      <c r="A444" s="2">
        <v>40211</v>
      </c>
      <c r="B444">
        <v>1.137</v>
      </c>
      <c r="C444">
        <v>2.6779999999999999</v>
      </c>
      <c r="D444">
        <v>3.2645</v>
      </c>
      <c r="E444">
        <v>3.7589999999999999</v>
      </c>
      <c r="F444">
        <v>4.452</v>
      </c>
    </row>
    <row r="445" spans="1:6">
      <c r="A445" s="2">
        <v>40212</v>
      </c>
      <c r="B445">
        <v>1.1579999999999999</v>
      </c>
      <c r="C445">
        <v>2.7199999999999998</v>
      </c>
      <c r="D445">
        <v>3.3119999999999998</v>
      </c>
      <c r="E445">
        <v>3.8140000000000001</v>
      </c>
      <c r="F445">
        <v>4.5164999999999997</v>
      </c>
    </row>
    <row r="446" spans="1:6">
      <c r="A446" s="2">
        <v>40213</v>
      </c>
      <c r="B446">
        <v>1.105</v>
      </c>
      <c r="C446">
        <v>2.6269999999999998</v>
      </c>
      <c r="D446">
        <v>3.2160000000000002</v>
      </c>
      <c r="E446">
        <v>3.7160000000000002</v>
      </c>
      <c r="F446">
        <v>4.4184999999999999</v>
      </c>
    </row>
    <row r="447" spans="1:6">
      <c r="A447" s="2">
        <v>40214</v>
      </c>
      <c r="B447">
        <v>1.0714999999999999</v>
      </c>
      <c r="C447">
        <v>2.5789999999999997</v>
      </c>
      <c r="D447">
        <v>3.1625000000000001</v>
      </c>
      <c r="E447">
        <v>3.6644999999999999</v>
      </c>
      <c r="F447">
        <v>4.3775000000000004</v>
      </c>
    </row>
    <row r="448" spans="1:6">
      <c r="A448" s="2">
        <v>40217</v>
      </c>
      <c r="B448">
        <v>1.0714999999999999</v>
      </c>
      <c r="C448">
        <v>2.57</v>
      </c>
      <c r="D448">
        <v>3.1549999999999998</v>
      </c>
      <c r="E448">
        <v>3.657</v>
      </c>
      <c r="F448">
        <v>4.3529999999999998</v>
      </c>
    </row>
    <row r="449" spans="1:6">
      <c r="A449" s="2">
        <v>40218</v>
      </c>
      <c r="B449">
        <v>1.121</v>
      </c>
      <c r="C449">
        <v>2.645</v>
      </c>
      <c r="D449">
        <v>3.2359999999999998</v>
      </c>
      <c r="E449">
        <v>3.742</v>
      </c>
      <c r="F449">
        <v>4.4385000000000003</v>
      </c>
    </row>
    <row r="450" spans="1:6">
      <c r="A450" s="2">
        <v>40219</v>
      </c>
      <c r="B450">
        <v>1.17</v>
      </c>
      <c r="C450">
        <v>2.7039999999999997</v>
      </c>
      <c r="D450">
        <v>3.2945000000000002</v>
      </c>
      <c r="E450">
        <v>3.798</v>
      </c>
      <c r="F450">
        <v>4.5010000000000003</v>
      </c>
    </row>
    <row r="451" spans="1:6">
      <c r="A451" s="2">
        <v>40220</v>
      </c>
      <c r="B451">
        <v>1.157</v>
      </c>
      <c r="C451">
        <v>2.7015000000000002</v>
      </c>
      <c r="D451">
        <v>3.2995000000000001</v>
      </c>
      <c r="E451">
        <v>3.8144999999999998</v>
      </c>
      <c r="F451">
        <v>4.5229999999999997</v>
      </c>
    </row>
    <row r="452" spans="1:6">
      <c r="A452" s="2">
        <v>40221</v>
      </c>
      <c r="B452">
        <v>1.1200000000000001</v>
      </c>
      <c r="C452">
        <v>2.669</v>
      </c>
      <c r="D452">
        <v>3.2705000000000002</v>
      </c>
      <c r="E452">
        <v>3.7904999999999998</v>
      </c>
      <c r="F452">
        <v>4.5105000000000004</v>
      </c>
    </row>
    <row r="453" spans="1:6">
      <c r="A453" s="2">
        <v>40224</v>
      </c>
      <c r="B453">
        <v>1.119</v>
      </c>
      <c r="C453">
        <v>2.6669999999999998</v>
      </c>
      <c r="D453">
        <v>3.2720000000000002</v>
      </c>
      <c r="E453">
        <v>3.794</v>
      </c>
      <c r="F453">
        <v>4.5068000000000001</v>
      </c>
    </row>
    <row r="454" spans="1:6">
      <c r="A454" s="2">
        <v>40225</v>
      </c>
      <c r="B454">
        <v>1.095</v>
      </c>
      <c r="C454">
        <v>2.6395</v>
      </c>
      <c r="D454">
        <v>3.2404999999999999</v>
      </c>
      <c r="E454">
        <v>3.7574999999999998</v>
      </c>
      <c r="F454">
        <v>4.5010000000000003</v>
      </c>
    </row>
    <row r="455" spans="1:6">
      <c r="A455" s="2">
        <v>40226</v>
      </c>
      <c r="B455">
        <v>1.1325000000000001</v>
      </c>
      <c r="C455">
        <v>2.7128000000000001</v>
      </c>
      <c r="D455">
        <v>3.3159999999999998</v>
      </c>
      <c r="E455">
        <v>3.8325</v>
      </c>
      <c r="F455">
        <v>4.5659999999999998</v>
      </c>
    </row>
    <row r="456" spans="1:6">
      <c r="A456" s="2">
        <v>40227</v>
      </c>
      <c r="B456">
        <v>1.212</v>
      </c>
      <c r="C456">
        <v>2.8045</v>
      </c>
      <c r="D456">
        <v>3.4020000000000001</v>
      </c>
      <c r="E456">
        <v>3.91</v>
      </c>
      <c r="F456">
        <v>4.6190999999999995</v>
      </c>
    </row>
    <row r="457" spans="1:6">
      <c r="A457" s="2">
        <v>40228</v>
      </c>
      <c r="B457">
        <v>1.2135</v>
      </c>
      <c r="C457">
        <v>2.7909999999999999</v>
      </c>
      <c r="D457">
        <v>3.3795000000000002</v>
      </c>
      <c r="E457">
        <v>3.8815</v>
      </c>
      <c r="F457">
        <v>4.5809999999999995</v>
      </c>
    </row>
    <row r="458" spans="1:6">
      <c r="A458" s="2">
        <v>40231</v>
      </c>
      <c r="B458">
        <v>1.167</v>
      </c>
      <c r="C458">
        <v>2.7759999999999998</v>
      </c>
      <c r="D458">
        <v>3.379</v>
      </c>
      <c r="E458">
        <v>3.8919999999999999</v>
      </c>
      <c r="F458">
        <v>4.5865</v>
      </c>
    </row>
    <row r="459" spans="1:6">
      <c r="A459" s="2">
        <v>40232</v>
      </c>
      <c r="B459">
        <v>1.1174999999999999</v>
      </c>
      <c r="C459">
        <v>2.6795</v>
      </c>
      <c r="D459">
        <v>3.2743000000000002</v>
      </c>
      <c r="E459">
        <v>3.782</v>
      </c>
      <c r="F459">
        <v>4.4909999999999997</v>
      </c>
    </row>
    <row r="460" spans="1:6">
      <c r="A460" s="2">
        <v>40233</v>
      </c>
      <c r="B460">
        <v>1.0965</v>
      </c>
      <c r="C460">
        <v>2.6749999999999998</v>
      </c>
      <c r="D460">
        <v>3.2720000000000002</v>
      </c>
      <c r="E460">
        <v>3.7795000000000001</v>
      </c>
      <c r="F460">
        <v>4.4950000000000001</v>
      </c>
    </row>
    <row r="461" spans="1:6">
      <c r="A461" s="2">
        <v>40234</v>
      </c>
      <c r="B461">
        <v>1.056</v>
      </c>
      <c r="C461">
        <v>2.605</v>
      </c>
      <c r="D461">
        <v>3.1970000000000001</v>
      </c>
      <c r="E461">
        <v>3.7084999999999999</v>
      </c>
      <c r="F461">
        <v>4.431</v>
      </c>
    </row>
    <row r="462" spans="1:6">
      <c r="A462" s="2">
        <v>40235</v>
      </c>
      <c r="B462">
        <v>1.0609999999999999</v>
      </c>
      <c r="C462">
        <v>2.5985</v>
      </c>
      <c r="D462">
        <v>3.1909999999999998</v>
      </c>
      <c r="E462">
        <v>3.702</v>
      </c>
      <c r="F462">
        <v>4.4175000000000004</v>
      </c>
    </row>
    <row r="463" spans="1:6">
      <c r="A463" s="2">
        <v>40238</v>
      </c>
      <c r="B463">
        <v>1.046</v>
      </c>
      <c r="C463">
        <v>2.5745</v>
      </c>
      <c r="D463">
        <v>3.1709999999999998</v>
      </c>
      <c r="E463">
        <v>3.6865000000000001</v>
      </c>
      <c r="F463">
        <v>4.4160000000000004</v>
      </c>
    </row>
    <row r="464" spans="1:6">
      <c r="A464" s="2">
        <v>40239</v>
      </c>
      <c r="B464">
        <v>1.0249999999999999</v>
      </c>
      <c r="C464">
        <v>2.5525000000000002</v>
      </c>
      <c r="D464">
        <v>3.1524999999999999</v>
      </c>
      <c r="E464">
        <v>3.6720000000000002</v>
      </c>
      <c r="F464">
        <v>4.4180000000000001</v>
      </c>
    </row>
    <row r="465" spans="1:6">
      <c r="A465" s="2">
        <v>40240</v>
      </c>
      <c r="B465">
        <v>1.0329999999999999</v>
      </c>
      <c r="C465">
        <v>2.5380000000000003</v>
      </c>
      <c r="D465">
        <v>3.1385000000000001</v>
      </c>
      <c r="E465">
        <v>3.6615000000000002</v>
      </c>
      <c r="F465">
        <v>4.4219999999999997</v>
      </c>
    </row>
    <row r="466" spans="1:6">
      <c r="A466" s="2">
        <v>40241</v>
      </c>
      <c r="B466">
        <v>1.0760000000000001</v>
      </c>
      <c r="C466">
        <v>2.5455000000000001</v>
      </c>
      <c r="D466">
        <v>3.133</v>
      </c>
      <c r="E466">
        <v>3.6349999999999998</v>
      </c>
      <c r="F466">
        <v>4.3870000000000005</v>
      </c>
    </row>
    <row r="467" spans="1:6">
      <c r="A467" s="2">
        <v>40242</v>
      </c>
      <c r="B467">
        <v>1.117</v>
      </c>
      <c r="C467">
        <v>2.6114999999999999</v>
      </c>
      <c r="D467">
        <v>3.2080000000000002</v>
      </c>
      <c r="E467">
        <v>3.7250000000000001</v>
      </c>
      <c r="F467">
        <v>4.4870000000000001</v>
      </c>
    </row>
    <row r="468" spans="1:6">
      <c r="A468" s="2">
        <v>40245</v>
      </c>
      <c r="B468">
        <v>1.1280000000000001</v>
      </c>
      <c r="C468">
        <v>2.649</v>
      </c>
      <c r="D468">
        <v>3.2515000000000001</v>
      </c>
      <c r="E468">
        <v>3.77</v>
      </c>
      <c r="F468">
        <v>4.5339999999999998</v>
      </c>
    </row>
    <row r="469" spans="1:6">
      <c r="A469" s="2">
        <v>40246</v>
      </c>
      <c r="B469">
        <v>1.093</v>
      </c>
      <c r="C469">
        <v>2.6080000000000001</v>
      </c>
      <c r="D469">
        <v>3.2134999999999998</v>
      </c>
      <c r="E469">
        <v>3.7389999999999999</v>
      </c>
      <c r="F469">
        <v>4.5095000000000001</v>
      </c>
    </row>
    <row r="470" spans="1:6">
      <c r="A470" s="2">
        <v>40247</v>
      </c>
      <c r="B470">
        <v>1.113</v>
      </c>
      <c r="C470">
        <v>2.6390000000000002</v>
      </c>
      <c r="D470">
        <v>3.2370000000000001</v>
      </c>
      <c r="E470">
        <v>3.7519999999999998</v>
      </c>
      <c r="F470">
        <v>4.5179999999999998</v>
      </c>
    </row>
    <row r="471" spans="1:6">
      <c r="A471" s="2">
        <v>40248</v>
      </c>
      <c r="B471">
        <v>1.1565000000000001</v>
      </c>
      <c r="C471">
        <v>2.6757999999999997</v>
      </c>
      <c r="D471">
        <v>3.258</v>
      </c>
      <c r="E471">
        <v>3.7654999999999998</v>
      </c>
      <c r="F471">
        <v>4.508</v>
      </c>
    </row>
    <row r="472" spans="1:6">
      <c r="A472" s="2">
        <v>40249</v>
      </c>
      <c r="B472">
        <v>1.163</v>
      </c>
      <c r="C472">
        <v>2.669</v>
      </c>
      <c r="D472">
        <v>3.2454999999999998</v>
      </c>
      <c r="E472">
        <v>3.7484999999999999</v>
      </c>
      <c r="F472">
        <v>4.4859999999999998</v>
      </c>
    </row>
    <row r="473" spans="1:6">
      <c r="A473" s="2">
        <v>40252</v>
      </c>
      <c r="B473">
        <v>1.1419999999999999</v>
      </c>
      <c r="C473">
        <v>2.6480000000000001</v>
      </c>
      <c r="D473">
        <v>3.2324999999999999</v>
      </c>
      <c r="E473">
        <v>3.7335000000000003</v>
      </c>
      <c r="F473">
        <v>4.4850000000000003</v>
      </c>
    </row>
    <row r="474" spans="1:6">
      <c r="A474" s="2">
        <v>40253</v>
      </c>
      <c r="B474">
        <v>1.097</v>
      </c>
      <c r="C474">
        <v>2.601</v>
      </c>
      <c r="D474">
        <v>3.1880000000000002</v>
      </c>
      <c r="E474">
        <v>3.6930000000000001</v>
      </c>
      <c r="F474">
        <v>4.4459999999999997</v>
      </c>
    </row>
    <row r="475" spans="1:6">
      <c r="A475" s="2">
        <v>40254</v>
      </c>
      <c r="B475">
        <v>1.0860000000000001</v>
      </c>
      <c r="C475">
        <v>2.5925000000000002</v>
      </c>
      <c r="D475">
        <v>3.1745000000000001</v>
      </c>
      <c r="E475">
        <v>3.6739999999999999</v>
      </c>
      <c r="F475">
        <v>4.42</v>
      </c>
    </row>
    <row r="476" spans="1:6">
      <c r="A476" s="2">
        <v>40255</v>
      </c>
      <c r="B476">
        <v>1.1419999999999999</v>
      </c>
      <c r="C476">
        <v>2.6429999999999998</v>
      </c>
      <c r="D476">
        <v>3.2204999999999999</v>
      </c>
      <c r="E476">
        <v>3.7155</v>
      </c>
      <c r="F476">
        <v>4.4539999999999997</v>
      </c>
    </row>
    <row r="477" spans="1:6">
      <c r="A477" s="2">
        <v>40256</v>
      </c>
      <c r="B477">
        <v>1.1910000000000001</v>
      </c>
      <c r="C477">
        <v>2.6859999999999999</v>
      </c>
      <c r="D477">
        <v>3.2530000000000001</v>
      </c>
      <c r="E477">
        <v>3.7359999999999998</v>
      </c>
      <c r="F477">
        <v>4.4459999999999997</v>
      </c>
    </row>
    <row r="478" spans="1:6">
      <c r="A478" s="2">
        <v>40259</v>
      </c>
      <c r="B478">
        <v>1.1625000000000001</v>
      </c>
      <c r="C478">
        <v>2.6345000000000001</v>
      </c>
      <c r="D478">
        <v>3.2029999999999998</v>
      </c>
      <c r="E478">
        <v>3.6909999999999998</v>
      </c>
      <c r="F478">
        <v>4.4154999999999998</v>
      </c>
    </row>
    <row r="479" spans="1:6">
      <c r="A479" s="2">
        <v>40260</v>
      </c>
      <c r="B479">
        <v>1.147</v>
      </c>
      <c r="C479">
        <v>2.6015000000000001</v>
      </c>
      <c r="D479">
        <v>3.1724999999999999</v>
      </c>
      <c r="E479">
        <v>3.6644999999999999</v>
      </c>
      <c r="F479">
        <v>4.4057000000000004</v>
      </c>
    </row>
    <row r="480" spans="1:6">
      <c r="A480" s="2">
        <v>40261</v>
      </c>
      <c r="B480">
        <v>1.2064999999999999</v>
      </c>
      <c r="C480">
        <v>2.7004999999999999</v>
      </c>
      <c r="D480">
        <v>3.2730000000000001</v>
      </c>
      <c r="E480">
        <v>3.7625000000000002</v>
      </c>
      <c r="F480">
        <v>4.4550000000000001</v>
      </c>
    </row>
    <row r="481" spans="1:6">
      <c r="A481" s="2">
        <v>40262</v>
      </c>
      <c r="B481">
        <v>1.21</v>
      </c>
      <c r="C481">
        <v>2.7315</v>
      </c>
      <c r="D481">
        <v>3.3185000000000002</v>
      </c>
      <c r="E481">
        <v>3.8134999999999999</v>
      </c>
      <c r="F481">
        <v>4.508</v>
      </c>
    </row>
    <row r="482" spans="1:6">
      <c r="A482" s="2">
        <v>40263</v>
      </c>
      <c r="B482">
        <v>1.19</v>
      </c>
      <c r="C482">
        <v>2.7054999999999998</v>
      </c>
      <c r="D482">
        <v>3.29</v>
      </c>
      <c r="E482">
        <v>3.79</v>
      </c>
      <c r="F482">
        <v>4.5010000000000003</v>
      </c>
    </row>
    <row r="483" spans="1:6">
      <c r="A483" s="2">
        <v>40266</v>
      </c>
      <c r="B483">
        <v>1.196</v>
      </c>
      <c r="C483">
        <v>2.7290000000000001</v>
      </c>
      <c r="D483">
        <v>3.3185000000000002</v>
      </c>
      <c r="E483">
        <v>3.8220000000000001</v>
      </c>
      <c r="F483">
        <v>4.5330000000000004</v>
      </c>
    </row>
    <row r="484" spans="1:6">
      <c r="A484" s="2">
        <v>40267</v>
      </c>
      <c r="B484">
        <v>1.214</v>
      </c>
      <c r="C484">
        <v>2.7345000000000002</v>
      </c>
      <c r="D484">
        <v>3.3159999999999998</v>
      </c>
      <c r="E484">
        <v>3.8129999999999997</v>
      </c>
      <c r="F484">
        <v>4.5140000000000002</v>
      </c>
    </row>
    <row r="485" spans="1:6">
      <c r="A485" s="2">
        <v>40268</v>
      </c>
      <c r="B485">
        <v>1.1935</v>
      </c>
      <c r="C485">
        <v>2.7330000000000001</v>
      </c>
      <c r="D485">
        <v>3.3210000000000002</v>
      </c>
      <c r="E485">
        <v>3.82</v>
      </c>
      <c r="F485">
        <v>4.5190000000000001</v>
      </c>
    </row>
    <row r="486" spans="1:6">
      <c r="A486" s="2">
        <v>40269</v>
      </c>
      <c r="B486">
        <v>1.2190000000000001</v>
      </c>
      <c r="C486">
        <v>2.7789999999999999</v>
      </c>
      <c r="D486">
        <v>3.3719999999999999</v>
      </c>
      <c r="E486">
        <v>3.8725000000000001</v>
      </c>
      <c r="F486">
        <v>4.5540000000000003</v>
      </c>
    </row>
    <row r="487" spans="1:6">
      <c r="A487" s="2">
        <v>40270</v>
      </c>
      <c r="B487">
        <v>1.2675000000000001</v>
      </c>
      <c r="C487">
        <v>2.8635000000000002</v>
      </c>
      <c r="D487">
        <v>3.4660000000000002</v>
      </c>
      <c r="E487">
        <v>3.9535</v>
      </c>
      <c r="F487">
        <v>4.6260000000000003</v>
      </c>
    </row>
    <row r="488" spans="1:6">
      <c r="A488" s="2">
        <v>40273</v>
      </c>
      <c r="B488">
        <v>1.3280000000000001</v>
      </c>
      <c r="C488">
        <v>2.9350000000000001</v>
      </c>
      <c r="D488">
        <v>3.5169999999999999</v>
      </c>
      <c r="E488">
        <v>4.0190000000000001</v>
      </c>
      <c r="F488">
        <v>4.6829999999999998</v>
      </c>
    </row>
    <row r="489" spans="1:6">
      <c r="A489" s="2">
        <v>40274</v>
      </c>
      <c r="B489">
        <v>1.2785</v>
      </c>
      <c r="C489">
        <v>2.8519999999999999</v>
      </c>
      <c r="D489">
        <v>3.4380000000000002</v>
      </c>
      <c r="E489">
        <v>3.9335</v>
      </c>
      <c r="F489">
        <v>4.6230000000000002</v>
      </c>
    </row>
    <row r="490" spans="1:6">
      <c r="A490" s="2">
        <v>40275</v>
      </c>
      <c r="B490">
        <v>1.1930000000000001</v>
      </c>
      <c r="C490">
        <v>2.7469999999999999</v>
      </c>
      <c r="D490">
        <v>3.3334999999999999</v>
      </c>
      <c r="E490">
        <v>3.8304999999999998</v>
      </c>
      <c r="F490">
        <v>4.5229999999999997</v>
      </c>
    </row>
    <row r="491" spans="1:6">
      <c r="A491" s="2">
        <v>40276</v>
      </c>
      <c r="B491">
        <v>1.208</v>
      </c>
      <c r="C491">
        <v>2.7890000000000001</v>
      </c>
      <c r="D491">
        <v>3.3774999999999999</v>
      </c>
      <c r="E491">
        <v>3.871</v>
      </c>
      <c r="F491">
        <v>4.5529999999999999</v>
      </c>
    </row>
    <row r="492" spans="1:6">
      <c r="A492" s="2">
        <v>40277</v>
      </c>
      <c r="B492">
        <v>1.2070000000000001</v>
      </c>
      <c r="C492">
        <v>2.7734999999999999</v>
      </c>
      <c r="D492">
        <v>3.3719999999999999</v>
      </c>
      <c r="E492">
        <v>3.8685</v>
      </c>
      <c r="F492">
        <v>4.5449999999999999</v>
      </c>
    </row>
    <row r="493" spans="1:6">
      <c r="A493" s="2">
        <v>40280</v>
      </c>
      <c r="B493">
        <v>1.1819999999999999</v>
      </c>
      <c r="C493">
        <v>2.7229999999999999</v>
      </c>
      <c r="D493">
        <v>3.3079999999999998</v>
      </c>
      <c r="E493">
        <v>3.8029999999999999</v>
      </c>
      <c r="F493">
        <v>4.4829999999999997</v>
      </c>
    </row>
    <row r="494" spans="1:6">
      <c r="A494" s="2">
        <v>40281</v>
      </c>
      <c r="B494">
        <v>1.1870000000000001</v>
      </c>
      <c r="C494">
        <v>2.7044999999999999</v>
      </c>
      <c r="D494">
        <v>3.282</v>
      </c>
      <c r="E494">
        <v>3.7679999999999998</v>
      </c>
      <c r="F494">
        <v>4.4539999999999997</v>
      </c>
    </row>
    <row r="495" spans="1:6">
      <c r="A495" s="2">
        <v>40282</v>
      </c>
      <c r="B495">
        <v>1.1910000000000001</v>
      </c>
      <c r="C495">
        <v>2.74</v>
      </c>
      <c r="D495">
        <v>3.3290000000000002</v>
      </c>
      <c r="E495">
        <v>3.8224999999999998</v>
      </c>
      <c r="F495">
        <v>4.5129999999999999</v>
      </c>
    </row>
    <row r="496" spans="1:6">
      <c r="A496" s="2">
        <v>40283</v>
      </c>
      <c r="B496">
        <v>1.163</v>
      </c>
      <c r="C496">
        <v>2.706</v>
      </c>
      <c r="D496">
        <v>3.3010000000000002</v>
      </c>
      <c r="E496">
        <v>3.8050000000000002</v>
      </c>
      <c r="F496">
        <v>4.5024999999999995</v>
      </c>
    </row>
    <row r="497" spans="1:6">
      <c r="A497" s="2">
        <v>40284</v>
      </c>
      <c r="B497">
        <v>1.105</v>
      </c>
      <c r="C497">
        <v>2.6310000000000002</v>
      </c>
      <c r="D497">
        <v>3.2294999999999998</v>
      </c>
      <c r="E497">
        <v>3.7389999999999999</v>
      </c>
      <c r="F497">
        <v>4.4580000000000002</v>
      </c>
    </row>
    <row r="498" spans="1:6">
      <c r="A498" s="2">
        <v>40287</v>
      </c>
      <c r="B498">
        <v>1.1379999999999999</v>
      </c>
      <c r="C498">
        <v>2.6829999999999998</v>
      </c>
      <c r="D498">
        <v>3.2800000000000002</v>
      </c>
      <c r="E498">
        <v>3.7843</v>
      </c>
      <c r="F498">
        <v>4.4965000000000002</v>
      </c>
    </row>
    <row r="499" spans="1:6">
      <c r="A499" s="2">
        <v>40288</v>
      </c>
      <c r="B499">
        <v>1.1639999999999999</v>
      </c>
      <c r="C499">
        <v>2.7029999999999998</v>
      </c>
      <c r="D499">
        <v>3.2915000000000001</v>
      </c>
      <c r="E499">
        <v>3.79</v>
      </c>
      <c r="F499">
        <v>4.4809999999999999</v>
      </c>
    </row>
    <row r="500" spans="1:6">
      <c r="A500" s="2">
        <v>40289</v>
      </c>
      <c r="B500">
        <v>1.1565000000000001</v>
      </c>
      <c r="C500">
        <v>2.6459999999999999</v>
      </c>
      <c r="D500">
        <v>3.2294999999999998</v>
      </c>
      <c r="E500">
        <v>3.7229999999999999</v>
      </c>
      <c r="F500">
        <v>4.4219999999999997</v>
      </c>
    </row>
    <row r="501" spans="1:6">
      <c r="A501" s="2">
        <v>40290</v>
      </c>
      <c r="B501">
        <v>1.204</v>
      </c>
      <c r="C501">
        <v>2.7004999999999999</v>
      </c>
      <c r="D501">
        <v>3.2785000000000002</v>
      </c>
      <c r="E501">
        <v>3.7694999999999999</v>
      </c>
      <c r="F501">
        <v>4.4509999999999996</v>
      </c>
    </row>
    <row r="502" spans="1:6">
      <c r="A502" s="2">
        <v>40291</v>
      </c>
      <c r="B502">
        <v>1.2524999999999999</v>
      </c>
      <c r="C502">
        <v>2.754</v>
      </c>
      <c r="D502">
        <v>3.3285</v>
      </c>
      <c r="E502">
        <v>3.8120000000000003</v>
      </c>
      <c r="F502">
        <v>4.4770000000000003</v>
      </c>
    </row>
    <row r="503" spans="1:6">
      <c r="A503" s="2">
        <v>40294</v>
      </c>
      <c r="B503">
        <v>1.2589999999999999</v>
      </c>
      <c r="C503">
        <v>2.7509999999999999</v>
      </c>
      <c r="D503">
        <v>3.327</v>
      </c>
      <c r="E503">
        <v>3.8129999999999997</v>
      </c>
      <c r="F503">
        <v>4.4820000000000002</v>
      </c>
    </row>
    <row r="504" spans="1:6">
      <c r="A504" s="2">
        <v>40295</v>
      </c>
      <c r="B504">
        <v>1.1905000000000001</v>
      </c>
      <c r="C504">
        <v>2.637</v>
      </c>
      <c r="D504">
        <v>3.21</v>
      </c>
      <c r="E504">
        <v>3.7015000000000002</v>
      </c>
      <c r="F504">
        <v>4.3789999999999996</v>
      </c>
    </row>
    <row r="505" spans="1:6">
      <c r="A505" s="2">
        <v>40296</v>
      </c>
      <c r="B505">
        <v>1.196</v>
      </c>
      <c r="C505">
        <v>2.69</v>
      </c>
      <c r="D505">
        <v>3.2685</v>
      </c>
      <c r="E505">
        <v>3.758</v>
      </c>
      <c r="F505">
        <v>4.4059999999999997</v>
      </c>
    </row>
    <row r="506" spans="1:6">
      <c r="A506" s="2">
        <v>40297</v>
      </c>
      <c r="B506">
        <v>1.1839999999999999</v>
      </c>
      <c r="C506">
        <v>2.6520000000000001</v>
      </c>
      <c r="D506">
        <v>3.2254999999999998</v>
      </c>
      <c r="E506">
        <v>3.7090000000000001</v>
      </c>
      <c r="F506">
        <v>4.3559999999999999</v>
      </c>
    </row>
    <row r="507" spans="1:6">
      <c r="A507" s="2">
        <v>40298</v>
      </c>
      <c r="B507">
        <v>1.1970000000000001</v>
      </c>
      <c r="C507">
        <v>2.609</v>
      </c>
      <c r="D507">
        <v>3.1814999999999998</v>
      </c>
      <c r="E507">
        <v>3.6589999999999998</v>
      </c>
      <c r="F507">
        <v>4.2859999999999996</v>
      </c>
    </row>
    <row r="508" spans="1:6">
      <c r="A508" s="2">
        <v>40301</v>
      </c>
      <c r="B508">
        <v>1.25</v>
      </c>
      <c r="C508">
        <v>2.6669999999999998</v>
      </c>
      <c r="D508">
        <v>3.226</v>
      </c>
      <c r="E508">
        <v>3.6959999999999997</v>
      </c>
      <c r="F508">
        <v>4.3140000000000001</v>
      </c>
    </row>
    <row r="509" spans="1:6">
      <c r="A509" s="2">
        <v>40302</v>
      </c>
      <c r="B509">
        <v>1.234</v>
      </c>
      <c r="C509">
        <v>2.6120000000000001</v>
      </c>
      <c r="D509">
        <v>3.1539999999999999</v>
      </c>
      <c r="E509">
        <v>3.605</v>
      </c>
      <c r="F509">
        <v>4.1890000000000001</v>
      </c>
    </row>
    <row r="510" spans="1:6">
      <c r="A510" s="2">
        <v>40303</v>
      </c>
      <c r="B510">
        <v>1.1819999999999999</v>
      </c>
      <c r="C510">
        <v>2.536</v>
      </c>
      <c r="D510">
        <v>3.0895000000000001</v>
      </c>
      <c r="E510">
        <v>3.5564999999999998</v>
      </c>
      <c r="F510">
        <v>4.1740000000000004</v>
      </c>
    </row>
    <row r="511" spans="1:6">
      <c r="A511" s="2">
        <v>40304</v>
      </c>
      <c r="B511">
        <v>1.1615</v>
      </c>
      <c r="C511">
        <v>2.4590000000000001</v>
      </c>
      <c r="D511">
        <v>3.0034999999999998</v>
      </c>
      <c r="E511">
        <v>3.4605000000000001</v>
      </c>
      <c r="F511">
        <v>4.0259999999999998</v>
      </c>
    </row>
    <row r="512" spans="1:6">
      <c r="A512" s="2">
        <v>40305</v>
      </c>
      <c r="B512">
        <v>1.1735</v>
      </c>
      <c r="C512">
        <v>2.4489999999999998</v>
      </c>
      <c r="D512">
        <v>3.0059999999999998</v>
      </c>
      <c r="E512">
        <v>3.4778000000000002</v>
      </c>
      <c r="F512">
        <v>4.0693999999999999</v>
      </c>
    </row>
    <row r="513" spans="1:6">
      <c r="A513" s="2">
        <v>40308</v>
      </c>
      <c r="B513">
        <v>1.1439999999999999</v>
      </c>
      <c r="C513">
        <v>2.5129999999999999</v>
      </c>
      <c r="D513">
        <v>3.093</v>
      </c>
      <c r="E513">
        <v>3.5739999999999998</v>
      </c>
      <c r="F513">
        <v>4.2229999999999999</v>
      </c>
    </row>
    <row r="514" spans="1:6">
      <c r="A514" s="2">
        <v>40309</v>
      </c>
      <c r="B514">
        <v>1.139</v>
      </c>
      <c r="C514">
        <v>2.512</v>
      </c>
      <c r="D514">
        <v>3.0880000000000001</v>
      </c>
      <c r="E514">
        <v>3.569</v>
      </c>
      <c r="F514">
        <v>4.2348999999999997</v>
      </c>
    </row>
    <row r="515" spans="1:6">
      <c r="A515" s="2">
        <v>40310</v>
      </c>
      <c r="B515">
        <v>1.1360000000000001</v>
      </c>
      <c r="C515">
        <v>2.5369999999999999</v>
      </c>
      <c r="D515">
        <v>3.1219999999999999</v>
      </c>
      <c r="E515">
        <v>3.6114999999999999</v>
      </c>
      <c r="F515">
        <v>4.2949999999999999</v>
      </c>
    </row>
    <row r="516" spans="1:6">
      <c r="A516" s="2">
        <v>40311</v>
      </c>
      <c r="B516">
        <v>1.1339999999999999</v>
      </c>
      <c r="C516">
        <v>2.5099999999999998</v>
      </c>
      <c r="D516">
        <v>3.0834999999999999</v>
      </c>
      <c r="E516">
        <v>3.569</v>
      </c>
      <c r="F516">
        <v>4.2454999999999998</v>
      </c>
    </row>
    <row r="517" spans="1:6">
      <c r="A517" s="2">
        <v>40312</v>
      </c>
      <c r="B517">
        <v>1.1315</v>
      </c>
      <c r="C517">
        <v>2.4403000000000001</v>
      </c>
      <c r="D517">
        <v>3.0125000000000002</v>
      </c>
      <c r="E517">
        <v>3.4929999999999999</v>
      </c>
      <c r="F517">
        <v>4.1574999999999998</v>
      </c>
    </row>
    <row r="518" spans="1:6">
      <c r="A518" s="2">
        <v>40315</v>
      </c>
      <c r="B518">
        <v>1.1473</v>
      </c>
      <c r="C518">
        <v>2.4735</v>
      </c>
      <c r="D518">
        <v>3.0445000000000002</v>
      </c>
      <c r="E518">
        <v>3.5329999999999999</v>
      </c>
      <c r="F518">
        <v>4.1829999999999998</v>
      </c>
    </row>
    <row r="519" spans="1:6">
      <c r="A519" s="2">
        <v>40316</v>
      </c>
      <c r="B519">
        <v>1.123</v>
      </c>
      <c r="C519">
        <v>2.3744999999999998</v>
      </c>
      <c r="D519">
        <v>2.9350000000000001</v>
      </c>
      <c r="E519">
        <v>3.4104999999999999</v>
      </c>
      <c r="F519">
        <v>4.0599999999999996</v>
      </c>
    </row>
    <row r="520" spans="1:6">
      <c r="A520" s="2">
        <v>40317</v>
      </c>
      <c r="B520">
        <v>1.1385000000000001</v>
      </c>
      <c r="C520">
        <v>2.4050000000000002</v>
      </c>
      <c r="D520">
        <v>2.9590000000000001</v>
      </c>
      <c r="E520">
        <v>3.4279999999999999</v>
      </c>
      <c r="F520">
        <v>4.0759999999999996</v>
      </c>
    </row>
    <row r="521" spans="1:6">
      <c r="A521" s="2">
        <v>40318</v>
      </c>
      <c r="B521">
        <v>1.1160000000000001</v>
      </c>
      <c r="C521">
        <v>2.2854999999999999</v>
      </c>
      <c r="D521">
        <v>2.8214999999999999</v>
      </c>
      <c r="E521">
        <v>3.2745000000000002</v>
      </c>
      <c r="F521">
        <v>3.8896999999999999</v>
      </c>
    </row>
    <row r="522" spans="1:6">
      <c r="A522" s="2">
        <v>40319</v>
      </c>
      <c r="B522">
        <v>1.1715</v>
      </c>
      <c r="C522">
        <v>2.3050000000000002</v>
      </c>
      <c r="D522">
        <v>2.8319999999999999</v>
      </c>
      <c r="E522">
        <v>3.2835000000000001</v>
      </c>
      <c r="F522">
        <v>3.8946000000000001</v>
      </c>
    </row>
    <row r="523" spans="1:6">
      <c r="A523" s="2">
        <v>40322</v>
      </c>
      <c r="B523">
        <v>1.2526999999999999</v>
      </c>
      <c r="C523">
        <v>2.3464999999999998</v>
      </c>
      <c r="D523">
        <v>2.8519999999999999</v>
      </c>
      <c r="E523">
        <v>3.2829999999999999</v>
      </c>
      <c r="F523">
        <v>3.9051999999999998</v>
      </c>
    </row>
    <row r="524" spans="1:6">
      <c r="A524" s="2">
        <v>40323</v>
      </c>
      <c r="B524">
        <v>1.2715000000000001</v>
      </c>
      <c r="C524">
        <v>2.34</v>
      </c>
      <c r="D524">
        <v>2.8334999999999999</v>
      </c>
      <c r="E524">
        <v>3.2494999999999998</v>
      </c>
      <c r="F524">
        <v>3.8727</v>
      </c>
    </row>
    <row r="525" spans="1:6">
      <c r="A525" s="2">
        <v>40324</v>
      </c>
      <c r="B525">
        <v>1.2885</v>
      </c>
      <c r="C525">
        <v>2.3622999999999998</v>
      </c>
      <c r="D525">
        <v>2.8570000000000002</v>
      </c>
      <c r="E525">
        <v>3.2765</v>
      </c>
      <c r="F525">
        <v>3.9165000000000001</v>
      </c>
    </row>
    <row r="526" spans="1:6">
      <c r="A526" s="2">
        <v>40325</v>
      </c>
      <c r="B526">
        <v>1.2805</v>
      </c>
      <c r="C526">
        <v>2.4975000000000001</v>
      </c>
      <c r="D526">
        <v>3.0135000000000001</v>
      </c>
      <c r="E526">
        <v>3.4493</v>
      </c>
      <c r="F526">
        <v>4.0824999999999996</v>
      </c>
    </row>
    <row r="527" spans="1:6">
      <c r="A527" s="2">
        <v>40326</v>
      </c>
      <c r="B527">
        <v>1.2315</v>
      </c>
      <c r="C527">
        <v>2.4319999999999999</v>
      </c>
      <c r="D527">
        <v>2.9344999999999999</v>
      </c>
      <c r="E527">
        <v>3.3704999999999998</v>
      </c>
      <c r="F527">
        <v>4.0091000000000001</v>
      </c>
    </row>
    <row r="528" spans="1:6">
      <c r="A528" s="2">
        <v>40329</v>
      </c>
      <c r="B528">
        <v>1.2504999999999999</v>
      </c>
      <c r="C528">
        <v>2.4289999999999998</v>
      </c>
      <c r="D528">
        <v>2.931</v>
      </c>
      <c r="E528">
        <v>3.3689999999999998</v>
      </c>
      <c r="F528">
        <v>4.0609999999999999</v>
      </c>
    </row>
    <row r="529" spans="1:6">
      <c r="A529" s="2">
        <v>40330</v>
      </c>
      <c r="B529">
        <v>1.2290000000000001</v>
      </c>
      <c r="C529">
        <v>2.4009999999999998</v>
      </c>
      <c r="D529">
        <v>2.9175</v>
      </c>
      <c r="E529">
        <v>3.359</v>
      </c>
      <c r="F529">
        <v>4.0145</v>
      </c>
    </row>
    <row r="530" spans="1:6">
      <c r="A530" s="2">
        <v>40331</v>
      </c>
      <c r="B530">
        <v>1.2464999999999999</v>
      </c>
      <c r="C530">
        <v>2.4630000000000001</v>
      </c>
      <c r="D530">
        <v>2.988</v>
      </c>
      <c r="E530">
        <v>3.4380000000000002</v>
      </c>
      <c r="F530">
        <v>4.0804999999999998</v>
      </c>
    </row>
    <row r="531" spans="1:6">
      <c r="A531" s="2">
        <v>40332</v>
      </c>
      <c r="B531">
        <v>1.2450000000000001</v>
      </c>
      <c r="C531">
        <v>2.4838</v>
      </c>
      <c r="D531">
        <v>3.0110000000000001</v>
      </c>
      <c r="E531">
        <v>3.46</v>
      </c>
      <c r="F531">
        <v>4.1033999999999997</v>
      </c>
    </row>
    <row r="532" spans="1:6">
      <c r="A532" s="2">
        <v>40333</v>
      </c>
      <c r="B532">
        <v>1.1905000000000001</v>
      </c>
      <c r="C532">
        <v>2.3647999999999998</v>
      </c>
      <c r="D532">
        <v>2.8788999999999998</v>
      </c>
      <c r="E532">
        <v>3.3170000000000002</v>
      </c>
      <c r="F532">
        <v>3.9740000000000002</v>
      </c>
    </row>
    <row r="533" spans="1:6">
      <c r="A533" s="2">
        <v>40336</v>
      </c>
      <c r="B533">
        <v>1.1839999999999999</v>
      </c>
      <c r="C533">
        <v>2.3129</v>
      </c>
      <c r="D533">
        <v>2.8220000000000001</v>
      </c>
      <c r="E533">
        <v>3.26</v>
      </c>
      <c r="F533">
        <v>3.923</v>
      </c>
    </row>
    <row r="534" spans="1:6">
      <c r="A534" s="2">
        <v>40337</v>
      </c>
      <c r="B534">
        <v>1.1619999999999999</v>
      </c>
      <c r="C534">
        <v>2.34</v>
      </c>
      <c r="D534">
        <v>2.8519999999999999</v>
      </c>
      <c r="E534">
        <v>3.2915000000000001</v>
      </c>
      <c r="F534">
        <v>3.9407999999999999</v>
      </c>
    </row>
    <row r="535" spans="1:6">
      <c r="A535" s="2">
        <v>40338</v>
      </c>
      <c r="B535">
        <v>1.133</v>
      </c>
      <c r="C535">
        <v>2.3063000000000002</v>
      </c>
      <c r="D535">
        <v>2.8289999999999997</v>
      </c>
      <c r="E535">
        <v>3.2749999999999999</v>
      </c>
      <c r="F535">
        <v>3.9413</v>
      </c>
    </row>
    <row r="536" spans="1:6">
      <c r="A536" s="2">
        <v>40339</v>
      </c>
      <c r="B536">
        <v>1.1545000000000001</v>
      </c>
      <c r="C536">
        <v>2.4169999999999998</v>
      </c>
      <c r="D536">
        <v>2.9529999999999998</v>
      </c>
      <c r="E536">
        <v>3.4169999999999998</v>
      </c>
      <c r="F536">
        <v>4.07</v>
      </c>
    </row>
    <row r="537" spans="1:6">
      <c r="A537" s="2">
        <v>40340</v>
      </c>
      <c r="B537">
        <v>1.1240000000000001</v>
      </c>
      <c r="C537">
        <v>2.3479999999999999</v>
      </c>
      <c r="D537">
        <v>2.879</v>
      </c>
      <c r="E537">
        <v>3.3304999999999998</v>
      </c>
      <c r="F537">
        <v>3.9939999999999998</v>
      </c>
    </row>
    <row r="538" spans="1:6">
      <c r="A538" s="2">
        <v>40343</v>
      </c>
      <c r="B538">
        <v>1.117</v>
      </c>
      <c r="C538">
        <v>2.3342999999999998</v>
      </c>
      <c r="D538">
        <v>2.8774999999999999</v>
      </c>
      <c r="E538">
        <v>3.3403</v>
      </c>
      <c r="F538">
        <v>4.0175999999999998</v>
      </c>
    </row>
    <row r="539" spans="1:6">
      <c r="A539" s="2">
        <v>40344</v>
      </c>
      <c r="B539">
        <v>1.1194999999999999</v>
      </c>
      <c r="C539">
        <v>2.3660000000000001</v>
      </c>
      <c r="D539">
        <v>2.9064999999999999</v>
      </c>
      <c r="E539">
        <v>3.38</v>
      </c>
      <c r="F539">
        <v>4.0484999999999998</v>
      </c>
    </row>
    <row r="540" spans="1:6">
      <c r="A540" s="2">
        <v>40345</v>
      </c>
      <c r="B540">
        <v>1.0985</v>
      </c>
      <c r="C540">
        <v>2.3294999999999999</v>
      </c>
      <c r="D540">
        <v>2.8679999999999999</v>
      </c>
      <c r="E540">
        <v>3.33</v>
      </c>
      <c r="F540">
        <v>3.9975000000000001</v>
      </c>
    </row>
    <row r="541" spans="1:6">
      <c r="A541" s="2">
        <v>40346</v>
      </c>
      <c r="B541">
        <v>1.0640000000000001</v>
      </c>
      <c r="C541">
        <v>2.2560000000000002</v>
      </c>
      <c r="D541">
        <v>2.7885</v>
      </c>
      <c r="E541">
        <v>3.2465000000000002</v>
      </c>
      <c r="F541">
        <v>3.9285000000000001</v>
      </c>
    </row>
    <row r="542" spans="1:6">
      <c r="A542" s="2">
        <v>40347</v>
      </c>
      <c r="B542">
        <v>1.0515000000000001</v>
      </c>
      <c r="C542">
        <v>2.262</v>
      </c>
      <c r="D542">
        <v>2.8040000000000003</v>
      </c>
      <c r="E542">
        <v>3.2730000000000001</v>
      </c>
      <c r="F542">
        <v>3.9495</v>
      </c>
    </row>
    <row r="543" spans="1:6">
      <c r="A543" s="2">
        <v>40350</v>
      </c>
      <c r="B543">
        <v>1.0389999999999999</v>
      </c>
      <c r="C543">
        <v>2.2507999999999999</v>
      </c>
      <c r="D543">
        <v>2.7970000000000002</v>
      </c>
      <c r="E543">
        <v>3.2690000000000001</v>
      </c>
      <c r="F543">
        <v>3.948</v>
      </c>
    </row>
    <row r="544" spans="1:6">
      <c r="A544" s="2">
        <v>40351</v>
      </c>
      <c r="B544">
        <v>1.0245</v>
      </c>
      <c r="C544">
        <v>2.1993</v>
      </c>
      <c r="D544">
        <v>2.7404999999999999</v>
      </c>
      <c r="E544">
        <v>3.2050000000000001</v>
      </c>
      <c r="F544">
        <v>3.8959999999999999</v>
      </c>
    </row>
    <row r="545" spans="1:6">
      <c r="A545" s="2">
        <v>40352</v>
      </c>
      <c r="B545">
        <v>1.028</v>
      </c>
      <c r="C545">
        <v>2.1920000000000002</v>
      </c>
      <c r="D545">
        <v>2.722</v>
      </c>
      <c r="E545">
        <v>3.1778</v>
      </c>
      <c r="F545">
        <v>3.863</v>
      </c>
    </row>
    <row r="546" spans="1:6">
      <c r="A546" s="2">
        <v>40353</v>
      </c>
      <c r="B546">
        <v>1.0634999999999999</v>
      </c>
      <c r="C546">
        <v>2.2210000000000001</v>
      </c>
      <c r="D546">
        <v>2.7515000000000001</v>
      </c>
      <c r="E546">
        <v>3.2094999999999998</v>
      </c>
      <c r="F546">
        <v>3.9205000000000001</v>
      </c>
    </row>
    <row r="547" spans="1:6">
      <c r="A547" s="2">
        <v>40354</v>
      </c>
      <c r="B547">
        <v>1.0229999999999999</v>
      </c>
      <c r="C547">
        <v>2.1779999999999999</v>
      </c>
      <c r="D547">
        <v>2.7130000000000001</v>
      </c>
      <c r="E547">
        <v>3.1760000000000002</v>
      </c>
      <c r="F547">
        <v>3.8774999999999999</v>
      </c>
    </row>
    <row r="548" spans="1:6">
      <c r="A548" s="2">
        <v>40357</v>
      </c>
      <c r="B548">
        <v>0.97750000000000004</v>
      </c>
      <c r="C548">
        <v>2.085</v>
      </c>
      <c r="D548">
        <v>2.6124999999999998</v>
      </c>
      <c r="E548">
        <v>3.0790000000000002</v>
      </c>
      <c r="F548">
        <v>3.8205999999999998</v>
      </c>
    </row>
    <row r="549" spans="1:6">
      <c r="A549" s="2">
        <v>40358</v>
      </c>
      <c r="B549">
        <v>0.95950000000000002</v>
      </c>
      <c r="C549">
        <v>2.0354999999999999</v>
      </c>
      <c r="D549">
        <v>2.5548999999999999</v>
      </c>
      <c r="E549">
        <v>3.01</v>
      </c>
      <c r="F549">
        <v>3.7305000000000001</v>
      </c>
    </row>
    <row r="550" spans="1:6">
      <c r="A550" s="2">
        <v>40359</v>
      </c>
      <c r="B550">
        <v>0.97150000000000003</v>
      </c>
      <c r="C550">
        <v>2.048</v>
      </c>
      <c r="D550">
        <v>2.5556000000000001</v>
      </c>
      <c r="E550">
        <v>3.0015000000000001</v>
      </c>
      <c r="F550">
        <v>3.6935000000000002</v>
      </c>
    </row>
    <row r="551" spans="1:6">
      <c r="A551" s="2">
        <v>40360</v>
      </c>
      <c r="B551">
        <v>0.99299999999999999</v>
      </c>
      <c r="C551">
        <v>2.0714999999999999</v>
      </c>
      <c r="D551">
        <v>2.5779999999999998</v>
      </c>
      <c r="E551">
        <v>3.0234999999999999</v>
      </c>
      <c r="F551">
        <v>3.7134999999999998</v>
      </c>
    </row>
    <row r="552" spans="1:6">
      <c r="A552" s="2">
        <v>40361</v>
      </c>
      <c r="B552">
        <v>0.999</v>
      </c>
      <c r="C552">
        <v>2.0990000000000002</v>
      </c>
      <c r="D552">
        <v>2.6029999999999998</v>
      </c>
      <c r="E552">
        <v>3.0590000000000002</v>
      </c>
      <c r="F552">
        <v>3.7629999999999999</v>
      </c>
    </row>
    <row r="553" spans="1:6">
      <c r="A553" s="2">
        <v>40364</v>
      </c>
      <c r="B553">
        <v>0.96160000000000001</v>
      </c>
      <c r="C553">
        <v>2.0973999999999999</v>
      </c>
      <c r="D553">
        <v>2.585</v>
      </c>
      <c r="E553">
        <v>3.0630000000000002</v>
      </c>
      <c r="F553">
        <v>3.7069000000000001</v>
      </c>
    </row>
    <row r="554" spans="1:6">
      <c r="A554" s="2">
        <v>40365</v>
      </c>
      <c r="B554">
        <v>0.96550000000000002</v>
      </c>
      <c r="C554">
        <v>2.0403000000000002</v>
      </c>
      <c r="D554">
        <v>2.5579999999999998</v>
      </c>
      <c r="E554">
        <v>3.0110000000000001</v>
      </c>
      <c r="F554">
        <v>3.7080000000000002</v>
      </c>
    </row>
    <row r="555" spans="1:6">
      <c r="A555" s="2">
        <v>40366</v>
      </c>
      <c r="B555">
        <v>0.9425</v>
      </c>
      <c r="C555">
        <v>2.0459999999999998</v>
      </c>
      <c r="D555">
        <v>2.5714999999999999</v>
      </c>
      <c r="E555">
        <v>3.036</v>
      </c>
      <c r="F555">
        <v>3.7534999999999998</v>
      </c>
    </row>
    <row r="556" spans="1:6">
      <c r="A556" s="2">
        <v>40367</v>
      </c>
      <c r="B556">
        <v>0.9425</v>
      </c>
      <c r="C556">
        <v>2.0741999999999998</v>
      </c>
      <c r="D556">
        <v>2.613</v>
      </c>
      <c r="E556">
        <v>3.0870000000000002</v>
      </c>
      <c r="F556">
        <v>3.8134999999999999</v>
      </c>
    </row>
    <row r="557" spans="1:6">
      <c r="A557" s="2">
        <v>40368</v>
      </c>
      <c r="B557">
        <v>0.94950000000000001</v>
      </c>
      <c r="C557">
        <v>2.1023000000000001</v>
      </c>
      <c r="D557">
        <v>2.64</v>
      </c>
      <c r="E557">
        <v>3.109</v>
      </c>
      <c r="F557">
        <v>3.8353999999999999</v>
      </c>
    </row>
    <row r="558" spans="1:6">
      <c r="A558" s="2">
        <v>40371</v>
      </c>
      <c r="B558">
        <v>0.95799999999999996</v>
      </c>
      <c r="C558">
        <v>2.1189999999999998</v>
      </c>
      <c r="D558">
        <v>2.6545000000000001</v>
      </c>
      <c r="E558">
        <v>3.1215000000000002</v>
      </c>
      <c r="F558">
        <v>3.8449999999999998</v>
      </c>
    </row>
    <row r="559" spans="1:6">
      <c r="A559" s="2">
        <v>40372</v>
      </c>
      <c r="B559">
        <v>0.95699999999999996</v>
      </c>
      <c r="C559">
        <v>2.149</v>
      </c>
      <c r="D559">
        <v>2.6930000000000001</v>
      </c>
      <c r="E559">
        <v>3.1659999999999999</v>
      </c>
      <c r="F559">
        <v>3.89</v>
      </c>
    </row>
    <row r="560" spans="1:6">
      <c r="A560" s="2">
        <v>40373</v>
      </c>
      <c r="B560">
        <v>0.89249999999999996</v>
      </c>
      <c r="C560">
        <v>2.0550000000000002</v>
      </c>
      <c r="D560">
        <v>2.605</v>
      </c>
      <c r="E560">
        <v>3.0844999999999998</v>
      </c>
      <c r="F560">
        <v>3.8144999999999998</v>
      </c>
    </row>
    <row r="561" spans="1:6">
      <c r="A561" s="2">
        <v>40374</v>
      </c>
      <c r="B561">
        <v>0.88100000000000001</v>
      </c>
      <c r="C561">
        <v>1.9929999999999999</v>
      </c>
      <c r="D561">
        <v>2.5404999999999998</v>
      </c>
      <c r="E561">
        <v>3.0173000000000001</v>
      </c>
      <c r="F561">
        <v>3.754</v>
      </c>
    </row>
    <row r="562" spans="1:6">
      <c r="A562" s="2">
        <v>40375</v>
      </c>
      <c r="B562">
        <v>0.83</v>
      </c>
      <c r="C562">
        <v>1.8975</v>
      </c>
      <c r="D562">
        <v>2.4515000000000002</v>
      </c>
      <c r="E562">
        <v>2.944</v>
      </c>
      <c r="F562">
        <v>3.7115</v>
      </c>
    </row>
    <row r="563" spans="1:6">
      <c r="A563" s="2">
        <v>40378</v>
      </c>
      <c r="B563">
        <v>0.82099999999999995</v>
      </c>
      <c r="C563">
        <v>1.9325000000000001</v>
      </c>
      <c r="D563">
        <v>2.4895</v>
      </c>
      <c r="E563">
        <v>2.988</v>
      </c>
      <c r="F563">
        <v>3.7519999999999998</v>
      </c>
    </row>
    <row r="564" spans="1:6">
      <c r="A564" s="2">
        <v>40379</v>
      </c>
      <c r="B564">
        <v>0.80249999999999999</v>
      </c>
      <c r="C564">
        <v>1.907</v>
      </c>
      <c r="D564">
        <v>2.4695</v>
      </c>
      <c r="E564">
        <v>2.9704999999999999</v>
      </c>
      <c r="F564">
        <v>3.7381000000000002</v>
      </c>
    </row>
    <row r="565" spans="1:6">
      <c r="A565" s="2">
        <v>40380</v>
      </c>
      <c r="B565">
        <v>0.78749999999999998</v>
      </c>
      <c r="C565">
        <v>1.8559999999999999</v>
      </c>
      <c r="D565">
        <v>2.4045000000000001</v>
      </c>
      <c r="E565">
        <v>2.8929999999999998</v>
      </c>
      <c r="F565">
        <v>3.65</v>
      </c>
    </row>
    <row r="566" spans="1:6">
      <c r="A566" s="2">
        <v>40381</v>
      </c>
      <c r="B566">
        <v>0.78549999999999998</v>
      </c>
      <c r="C566">
        <v>1.8805000000000001</v>
      </c>
      <c r="D566">
        <v>2.4369999999999998</v>
      </c>
      <c r="E566">
        <v>2.944</v>
      </c>
      <c r="F566">
        <v>3.7084999999999999</v>
      </c>
    </row>
    <row r="567" spans="1:6">
      <c r="A567" s="2">
        <v>40382</v>
      </c>
      <c r="B567">
        <v>0.82950000000000002</v>
      </c>
      <c r="C567">
        <v>1.9464999999999999</v>
      </c>
      <c r="D567">
        <v>2.5105</v>
      </c>
      <c r="E567">
        <v>3.0059999999999998</v>
      </c>
      <c r="F567">
        <v>3.7734999999999999</v>
      </c>
    </row>
    <row r="568" spans="1:6">
      <c r="A568" s="2">
        <v>40385</v>
      </c>
      <c r="B568">
        <v>0.81899999999999995</v>
      </c>
      <c r="C568">
        <v>1.9367999999999999</v>
      </c>
      <c r="D568">
        <v>2.4984999999999999</v>
      </c>
      <c r="E568">
        <v>3</v>
      </c>
      <c r="F568">
        <v>3.7675000000000001</v>
      </c>
    </row>
    <row r="569" spans="1:6">
      <c r="A569" s="2">
        <v>40386</v>
      </c>
      <c r="B569">
        <v>0.84899999999999998</v>
      </c>
      <c r="C569">
        <v>1.9830000000000001</v>
      </c>
      <c r="D569">
        <v>2.5449999999999999</v>
      </c>
      <c r="E569">
        <v>3.0409999999999999</v>
      </c>
      <c r="F569">
        <v>3.7995000000000001</v>
      </c>
    </row>
    <row r="570" spans="1:6">
      <c r="A570" s="2">
        <v>40387</v>
      </c>
      <c r="B570">
        <v>0.78449999999999998</v>
      </c>
      <c r="C570">
        <v>1.8784999999999998</v>
      </c>
      <c r="D570">
        <v>2.452</v>
      </c>
      <c r="E570">
        <v>2.968</v>
      </c>
      <c r="F570">
        <v>3.7669999999999999</v>
      </c>
    </row>
    <row r="571" spans="1:6">
      <c r="A571" s="2">
        <v>40388</v>
      </c>
      <c r="B571">
        <v>0.76800000000000002</v>
      </c>
      <c r="C571">
        <v>1.8380000000000001</v>
      </c>
      <c r="D571">
        <v>2.427</v>
      </c>
      <c r="E571">
        <v>2.964</v>
      </c>
      <c r="F571">
        <v>3.7759999999999998</v>
      </c>
    </row>
    <row r="572" spans="1:6">
      <c r="A572" s="2">
        <v>40389</v>
      </c>
      <c r="B572">
        <v>0.73299999999999998</v>
      </c>
      <c r="C572">
        <v>1.7774999999999999</v>
      </c>
      <c r="D572">
        <v>2.3624999999999998</v>
      </c>
      <c r="E572">
        <v>2.8935</v>
      </c>
      <c r="F572">
        <v>3.7130000000000001</v>
      </c>
    </row>
    <row r="573" spans="1:6">
      <c r="A573" s="2">
        <v>40392</v>
      </c>
      <c r="B573">
        <v>0.73250000000000004</v>
      </c>
      <c r="C573">
        <v>1.7835000000000001</v>
      </c>
      <c r="D573">
        <v>2.375</v>
      </c>
      <c r="E573">
        <v>2.92</v>
      </c>
      <c r="F573">
        <v>3.7555000000000001</v>
      </c>
    </row>
    <row r="574" spans="1:6">
      <c r="A574" s="2">
        <v>40393</v>
      </c>
      <c r="B574">
        <v>0.69950000000000001</v>
      </c>
      <c r="C574">
        <v>1.7145000000000001</v>
      </c>
      <c r="D574">
        <v>2.3149999999999999</v>
      </c>
      <c r="E574">
        <v>2.8740000000000001</v>
      </c>
      <c r="F574">
        <v>3.7389999999999999</v>
      </c>
    </row>
    <row r="575" spans="1:6">
      <c r="A575" s="2">
        <v>40394</v>
      </c>
      <c r="B575">
        <v>0.74450000000000005</v>
      </c>
      <c r="C575">
        <v>1.78</v>
      </c>
      <c r="D575">
        <v>2.375</v>
      </c>
      <c r="E575">
        <v>2.9255</v>
      </c>
      <c r="F575">
        <v>3.778</v>
      </c>
    </row>
    <row r="576" spans="1:6">
      <c r="A576" s="2">
        <v>40395</v>
      </c>
      <c r="B576">
        <v>0.71</v>
      </c>
      <c r="C576">
        <v>1.7504999999999999</v>
      </c>
      <c r="D576">
        <v>2.3410000000000002</v>
      </c>
      <c r="E576">
        <v>2.89</v>
      </c>
      <c r="F576">
        <v>3.7605</v>
      </c>
    </row>
    <row r="577" spans="1:6">
      <c r="A577" s="2">
        <v>40396</v>
      </c>
      <c r="B577">
        <v>0.70799999999999996</v>
      </c>
      <c r="C577">
        <v>1.708</v>
      </c>
      <c r="D577">
        <v>2.29</v>
      </c>
      <c r="E577">
        <v>2.8214999999999999</v>
      </c>
      <c r="F577">
        <v>3.702</v>
      </c>
    </row>
    <row r="578" spans="1:6">
      <c r="A578" s="2">
        <v>40399</v>
      </c>
      <c r="B578">
        <v>0.74550000000000005</v>
      </c>
      <c r="C578">
        <v>1.7290000000000001</v>
      </c>
      <c r="D578">
        <v>2.2970000000000002</v>
      </c>
      <c r="E578">
        <v>2.8220000000000001</v>
      </c>
      <c r="F578">
        <v>3.6890000000000001</v>
      </c>
    </row>
    <row r="579" spans="1:6">
      <c r="A579" s="2">
        <v>40400</v>
      </c>
      <c r="B579">
        <v>0.70850000000000002</v>
      </c>
      <c r="C579">
        <v>1.6595</v>
      </c>
      <c r="D579">
        <v>2.2267999999999999</v>
      </c>
      <c r="E579">
        <v>2.7635000000000001</v>
      </c>
      <c r="F579">
        <v>3.6560000000000001</v>
      </c>
    </row>
    <row r="580" spans="1:6">
      <c r="A580" s="2">
        <v>40401</v>
      </c>
      <c r="B580">
        <v>0.68500000000000005</v>
      </c>
      <c r="C580">
        <v>1.62</v>
      </c>
      <c r="D580">
        <v>2.1644999999999999</v>
      </c>
      <c r="E580">
        <v>2.6915</v>
      </c>
      <c r="F580">
        <v>3.55</v>
      </c>
    </row>
    <row r="581" spans="1:6">
      <c r="A581" s="2">
        <v>40402</v>
      </c>
      <c r="B581">
        <v>0.73450000000000004</v>
      </c>
      <c r="C581">
        <v>1.696</v>
      </c>
      <c r="D581">
        <v>2.2345000000000002</v>
      </c>
      <c r="E581">
        <v>2.7480000000000002</v>
      </c>
      <c r="F581">
        <v>3.58</v>
      </c>
    </row>
    <row r="582" spans="1:6">
      <c r="A582" s="2">
        <v>40403</v>
      </c>
      <c r="B582">
        <v>0.73650000000000004</v>
      </c>
      <c r="C582">
        <v>1.6775</v>
      </c>
      <c r="D582">
        <v>2.1800000000000002</v>
      </c>
      <c r="E582">
        <v>2.6524999999999999</v>
      </c>
      <c r="F582">
        <v>3.4287000000000001</v>
      </c>
    </row>
    <row r="583" spans="1:6">
      <c r="A583" s="2">
        <v>40406</v>
      </c>
      <c r="B583">
        <v>0.69750000000000001</v>
      </c>
      <c r="C583">
        <v>1.6059999999999999</v>
      </c>
      <c r="D583">
        <v>2.0994999999999999</v>
      </c>
      <c r="E583">
        <v>2.5585</v>
      </c>
      <c r="F583">
        <v>3.2965</v>
      </c>
    </row>
    <row r="584" spans="1:6">
      <c r="A584" s="2">
        <v>40407</v>
      </c>
      <c r="B584">
        <v>0.69199999999999995</v>
      </c>
      <c r="C584">
        <v>1.6419999999999999</v>
      </c>
      <c r="D584">
        <v>2.1535000000000002</v>
      </c>
      <c r="E584">
        <v>2.6269999999999998</v>
      </c>
      <c r="F584">
        <v>3.3759999999999999</v>
      </c>
    </row>
    <row r="585" spans="1:6">
      <c r="A585" s="2">
        <v>40408</v>
      </c>
      <c r="B585">
        <v>0.67100000000000004</v>
      </c>
      <c r="C585">
        <v>1.6539999999999999</v>
      </c>
      <c r="D585">
        <v>2.1734999999999998</v>
      </c>
      <c r="E585">
        <v>2.6505000000000001</v>
      </c>
      <c r="F585">
        <v>3.3815</v>
      </c>
    </row>
    <row r="586" spans="1:6">
      <c r="A586" s="2">
        <v>40409</v>
      </c>
      <c r="B586">
        <v>0.66800000000000004</v>
      </c>
      <c r="C586">
        <v>1.623</v>
      </c>
      <c r="D586">
        <v>2.1259999999999999</v>
      </c>
      <c r="E586">
        <v>2.5910000000000002</v>
      </c>
      <c r="F586">
        <v>3.2894999999999999</v>
      </c>
    </row>
    <row r="587" spans="1:6">
      <c r="A587" s="2">
        <v>40410</v>
      </c>
      <c r="B587">
        <v>0.67</v>
      </c>
      <c r="C587">
        <v>1.6755</v>
      </c>
      <c r="D587">
        <v>2.1749999999999998</v>
      </c>
      <c r="E587">
        <v>2.6322000000000001</v>
      </c>
      <c r="F587">
        <v>3.3079999999999998</v>
      </c>
    </row>
    <row r="588" spans="1:6">
      <c r="A588" s="2">
        <v>40413</v>
      </c>
      <c r="B588">
        <v>0.64900000000000002</v>
      </c>
      <c r="C588">
        <v>1.63</v>
      </c>
      <c r="D588">
        <v>2.145</v>
      </c>
      <c r="E588">
        <v>2.6160000000000001</v>
      </c>
      <c r="F588">
        <v>3.306</v>
      </c>
    </row>
    <row r="589" spans="1:6">
      <c r="A589" s="2">
        <v>40414</v>
      </c>
      <c r="B589">
        <v>0.65049999999999997</v>
      </c>
      <c r="C589">
        <v>1.5383</v>
      </c>
      <c r="D589">
        <v>2.0489999999999999</v>
      </c>
      <c r="E589">
        <v>2.5158</v>
      </c>
      <c r="F589">
        <v>3.214</v>
      </c>
    </row>
    <row r="590" spans="1:6">
      <c r="A590" s="2">
        <v>40415</v>
      </c>
      <c r="B590">
        <v>0.69750000000000001</v>
      </c>
      <c r="C590">
        <v>1.6074999999999999</v>
      </c>
      <c r="D590">
        <v>2.101</v>
      </c>
      <c r="E590">
        <v>2.5525000000000002</v>
      </c>
      <c r="F590">
        <v>3.206</v>
      </c>
    </row>
    <row r="591" spans="1:6">
      <c r="A591" s="2">
        <v>40416</v>
      </c>
      <c r="B591">
        <v>0.67900000000000005</v>
      </c>
      <c r="C591">
        <v>1.5785</v>
      </c>
      <c r="D591">
        <v>2.0535000000000001</v>
      </c>
      <c r="E591">
        <v>2.488</v>
      </c>
      <c r="F591">
        <v>3.1305000000000001</v>
      </c>
    </row>
    <row r="592" spans="1:6">
      <c r="A592" s="2">
        <v>40417</v>
      </c>
      <c r="B592">
        <v>0.72050000000000003</v>
      </c>
      <c r="C592">
        <v>1.7105000000000001</v>
      </c>
      <c r="D592">
        <v>2.2120000000000002</v>
      </c>
      <c r="E592">
        <v>2.6640000000000001</v>
      </c>
      <c r="F592">
        <v>3.3449999999999998</v>
      </c>
    </row>
    <row r="593" spans="1:6">
      <c r="A593" s="2">
        <v>40420</v>
      </c>
      <c r="B593">
        <v>0.66449999999999998</v>
      </c>
      <c r="C593">
        <v>1.609</v>
      </c>
      <c r="D593">
        <v>2.0950000000000002</v>
      </c>
      <c r="E593">
        <v>2.5445000000000002</v>
      </c>
      <c r="F593">
        <v>3.2090000000000001</v>
      </c>
    </row>
    <row r="594" spans="1:6">
      <c r="A594" s="2">
        <v>40421</v>
      </c>
      <c r="B594">
        <v>0.65400000000000003</v>
      </c>
      <c r="C594">
        <v>1.5609999999999999</v>
      </c>
      <c r="D594">
        <v>2.0425</v>
      </c>
      <c r="E594">
        <v>2.4820000000000002</v>
      </c>
      <c r="F594">
        <v>3.1379999999999999</v>
      </c>
    </row>
    <row r="595" spans="1:6">
      <c r="A595" s="2">
        <v>40422</v>
      </c>
      <c r="B595">
        <v>0.6875</v>
      </c>
      <c r="C595">
        <v>1.6183000000000001</v>
      </c>
      <c r="D595">
        <v>2.121</v>
      </c>
      <c r="E595">
        <v>2.5808</v>
      </c>
      <c r="F595">
        <v>3.2720000000000002</v>
      </c>
    </row>
    <row r="596" spans="1:6">
      <c r="A596" s="2">
        <v>40423</v>
      </c>
      <c r="B596">
        <v>0.6875</v>
      </c>
      <c r="C596">
        <v>1.6400000000000001</v>
      </c>
      <c r="D596">
        <v>2.1549999999999998</v>
      </c>
      <c r="E596">
        <v>2.6254999999999997</v>
      </c>
      <c r="F596">
        <v>3.3325</v>
      </c>
    </row>
    <row r="597" spans="1:6">
      <c r="A597" s="2">
        <v>40424</v>
      </c>
      <c r="B597">
        <v>0.69650000000000001</v>
      </c>
      <c r="C597">
        <v>1.6753</v>
      </c>
      <c r="D597">
        <v>2.1985000000000001</v>
      </c>
      <c r="E597">
        <v>2.6819999999999999</v>
      </c>
      <c r="F597">
        <v>3.4024999999999999</v>
      </c>
    </row>
    <row r="598" spans="1:6">
      <c r="A598" s="2">
        <v>40427</v>
      </c>
      <c r="B598">
        <v>0.66769999999999996</v>
      </c>
      <c r="C598">
        <v>1.6703000000000001</v>
      </c>
      <c r="D598">
        <v>2.2048000000000001</v>
      </c>
      <c r="E598">
        <v>2.6840000000000002</v>
      </c>
      <c r="F598">
        <v>3.4022000000000001</v>
      </c>
    </row>
    <row r="599" spans="1:6">
      <c r="A599" s="2">
        <v>40428</v>
      </c>
      <c r="B599">
        <v>0.67249999999999999</v>
      </c>
      <c r="C599">
        <v>1.581</v>
      </c>
      <c r="D599">
        <v>2.089</v>
      </c>
      <c r="E599">
        <v>2.5550000000000002</v>
      </c>
      <c r="F599">
        <v>3.2772999999999999</v>
      </c>
    </row>
    <row r="600" spans="1:6">
      <c r="A600" s="2">
        <v>40429</v>
      </c>
      <c r="B600">
        <v>0.71250000000000002</v>
      </c>
      <c r="C600">
        <v>1.6360000000000001</v>
      </c>
      <c r="D600">
        <v>2.1465000000000001</v>
      </c>
      <c r="E600">
        <v>2.6204999999999998</v>
      </c>
      <c r="F600">
        <v>3.3519999999999999</v>
      </c>
    </row>
    <row r="601" spans="1:6">
      <c r="A601" s="2">
        <v>40430</v>
      </c>
      <c r="B601">
        <v>0.75849999999999995</v>
      </c>
      <c r="C601">
        <v>1.756</v>
      </c>
      <c r="D601">
        <v>2.2679999999999998</v>
      </c>
      <c r="E601">
        <v>2.7372999999999998</v>
      </c>
      <c r="F601">
        <v>3.4590000000000001</v>
      </c>
    </row>
    <row r="602" spans="1:6">
      <c r="A602" s="2">
        <v>40431</v>
      </c>
      <c r="B602">
        <v>0.77649999999999997</v>
      </c>
      <c r="C602">
        <v>1.7709999999999999</v>
      </c>
      <c r="D602">
        <v>2.2970000000000002</v>
      </c>
      <c r="E602">
        <v>2.7808000000000002</v>
      </c>
      <c r="F602">
        <v>3.5004999999999997</v>
      </c>
    </row>
    <row r="603" spans="1:6">
      <c r="A603" s="2">
        <v>40434</v>
      </c>
      <c r="B603">
        <v>0.72599999999999998</v>
      </c>
      <c r="C603">
        <v>1.702</v>
      </c>
      <c r="D603">
        <v>2.2370000000000001</v>
      </c>
      <c r="E603">
        <v>2.7294999999999998</v>
      </c>
      <c r="F603">
        <v>3.4830000000000001</v>
      </c>
    </row>
    <row r="604" spans="1:6">
      <c r="A604" s="2">
        <v>40435</v>
      </c>
      <c r="B604">
        <v>0.68400000000000005</v>
      </c>
      <c r="C604">
        <v>1.6305000000000001</v>
      </c>
      <c r="D604">
        <v>2.1644999999999999</v>
      </c>
      <c r="E604">
        <v>2.6604999999999999</v>
      </c>
      <c r="F604">
        <v>3.4249999999999998</v>
      </c>
    </row>
    <row r="605" spans="1:6">
      <c r="A605" s="2">
        <v>40436</v>
      </c>
      <c r="B605">
        <v>0.6825</v>
      </c>
      <c r="C605">
        <v>1.6602999999999999</v>
      </c>
      <c r="D605">
        <v>2.2084999999999999</v>
      </c>
      <c r="E605">
        <v>2.7164999999999999</v>
      </c>
      <c r="F605">
        <v>3.5045000000000002</v>
      </c>
    </row>
    <row r="606" spans="1:6">
      <c r="A606" s="2">
        <v>40437</v>
      </c>
      <c r="B606">
        <v>0.67849999999999999</v>
      </c>
      <c r="C606">
        <v>1.6924999999999999</v>
      </c>
      <c r="D606">
        <v>2.2519999999999998</v>
      </c>
      <c r="E606">
        <v>2.7765</v>
      </c>
      <c r="F606">
        <v>3.5735000000000001</v>
      </c>
    </row>
    <row r="607" spans="1:6">
      <c r="A607" s="2">
        <v>40438</v>
      </c>
      <c r="B607">
        <v>0.6825</v>
      </c>
      <c r="C607">
        <v>1.6785000000000001</v>
      </c>
      <c r="D607">
        <v>2.2374999999999998</v>
      </c>
      <c r="E607">
        <v>2.7570000000000001</v>
      </c>
      <c r="F607">
        <v>3.5489999999999999</v>
      </c>
    </row>
    <row r="608" spans="1:6">
      <c r="A608" s="2">
        <v>40441</v>
      </c>
      <c r="B608">
        <v>0.67149999999999999</v>
      </c>
      <c r="C608">
        <v>1.657</v>
      </c>
      <c r="D608">
        <v>2.2120000000000002</v>
      </c>
      <c r="E608">
        <v>2.7225000000000001</v>
      </c>
      <c r="F608">
        <v>3.52</v>
      </c>
    </row>
    <row r="609" spans="1:6">
      <c r="A609" s="2">
        <v>40442</v>
      </c>
      <c r="B609">
        <v>0.61199999999999999</v>
      </c>
      <c r="C609">
        <v>1.5415000000000001</v>
      </c>
      <c r="D609">
        <v>2.0895000000000001</v>
      </c>
      <c r="E609">
        <v>2.5975000000000001</v>
      </c>
      <c r="F609">
        <v>3.4215</v>
      </c>
    </row>
    <row r="610" spans="1:6">
      <c r="A610" s="2">
        <v>40443</v>
      </c>
      <c r="B610">
        <v>0.62050000000000005</v>
      </c>
      <c r="C610">
        <v>1.5613999999999999</v>
      </c>
      <c r="D610">
        <v>2.0979999999999999</v>
      </c>
      <c r="E610">
        <v>2.6005000000000003</v>
      </c>
      <c r="F610">
        <v>3.3970000000000002</v>
      </c>
    </row>
    <row r="611" spans="1:6">
      <c r="A611" s="2">
        <v>40444</v>
      </c>
      <c r="B611">
        <v>0.61550000000000005</v>
      </c>
      <c r="C611">
        <v>1.5550000000000002</v>
      </c>
      <c r="D611">
        <v>2.0920000000000001</v>
      </c>
      <c r="E611">
        <v>2.5954999999999999</v>
      </c>
      <c r="F611">
        <v>3.3784999999999998</v>
      </c>
    </row>
    <row r="612" spans="1:6">
      <c r="A612" s="2">
        <v>40445</v>
      </c>
      <c r="B612">
        <v>0.629</v>
      </c>
      <c r="C612">
        <v>1.587</v>
      </c>
      <c r="D612">
        <v>2.1339999999999999</v>
      </c>
      <c r="E612">
        <v>2.6440000000000001</v>
      </c>
      <c r="F612">
        <v>3.4304999999999999</v>
      </c>
    </row>
    <row r="613" spans="1:6">
      <c r="A613" s="2">
        <v>40448</v>
      </c>
      <c r="B613">
        <v>0.61199999999999999</v>
      </c>
      <c r="C613">
        <v>1.5209999999999999</v>
      </c>
      <c r="D613">
        <v>2.0554999999999999</v>
      </c>
      <c r="E613">
        <v>2.5585</v>
      </c>
      <c r="F613">
        <v>3.3445</v>
      </c>
    </row>
    <row r="614" spans="1:6">
      <c r="A614" s="2">
        <v>40449</v>
      </c>
      <c r="B614">
        <v>0.59499999999999997</v>
      </c>
      <c r="C614">
        <v>1.4624999999999999</v>
      </c>
      <c r="D614">
        <v>1.994</v>
      </c>
      <c r="E614">
        <v>2.4935</v>
      </c>
      <c r="F614">
        <v>3.2589999999999999</v>
      </c>
    </row>
    <row r="615" spans="1:6">
      <c r="A615" s="2">
        <v>40450</v>
      </c>
      <c r="B615">
        <v>0.59650000000000003</v>
      </c>
      <c r="C615">
        <v>1.4955000000000001</v>
      </c>
      <c r="D615">
        <v>2.0350000000000001</v>
      </c>
      <c r="E615">
        <v>2.5385</v>
      </c>
      <c r="F615">
        <v>3.3</v>
      </c>
    </row>
    <row r="616" spans="1:6">
      <c r="A616" s="2">
        <v>40451</v>
      </c>
      <c r="B616">
        <v>0.60299999999999998</v>
      </c>
      <c r="C616">
        <v>1.5150000000000001</v>
      </c>
      <c r="D616">
        <v>2.0625</v>
      </c>
      <c r="E616">
        <v>2.5739999999999998</v>
      </c>
      <c r="F616">
        <v>3.3449999999999998</v>
      </c>
    </row>
    <row r="617" spans="1:6">
      <c r="A617" s="2">
        <v>40452</v>
      </c>
      <c r="B617">
        <v>0.61699999999999999</v>
      </c>
      <c r="C617">
        <v>1.5234999999999999</v>
      </c>
      <c r="D617">
        <v>2.0754999999999999</v>
      </c>
      <c r="E617">
        <v>2.5895000000000001</v>
      </c>
      <c r="F617">
        <v>3.3730000000000002</v>
      </c>
    </row>
    <row r="618" spans="1:6">
      <c r="A618" s="2">
        <v>40455</v>
      </c>
      <c r="B618">
        <v>0.59650000000000003</v>
      </c>
      <c r="C618">
        <v>1.4924999999999999</v>
      </c>
      <c r="D618">
        <v>2.04</v>
      </c>
      <c r="E618">
        <v>2.5531999999999999</v>
      </c>
      <c r="F618">
        <v>3.3376000000000001</v>
      </c>
    </row>
    <row r="619" spans="1:6">
      <c r="A619" s="2">
        <v>40456</v>
      </c>
      <c r="B619">
        <v>0.57999999999999996</v>
      </c>
      <c r="C619">
        <v>1.4795</v>
      </c>
      <c r="D619">
        <v>2.0394999999999999</v>
      </c>
      <c r="E619">
        <v>2.5685000000000002</v>
      </c>
      <c r="F619">
        <v>3.3940000000000001</v>
      </c>
    </row>
    <row r="620" spans="1:6">
      <c r="A620" s="2">
        <v>40457</v>
      </c>
      <c r="B620">
        <v>0.55649999999999999</v>
      </c>
      <c r="C620">
        <v>1.4415</v>
      </c>
      <c r="D620">
        <v>1.9835</v>
      </c>
      <c r="E620">
        <v>2.4954999999999998</v>
      </c>
      <c r="F620">
        <v>3.319</v>
      </c>
    </row>
    <row r="621" spans="1:6">
      <c r="A621" s="2">
        <v>40458</v>
      </c>
      <c r="B621">
        <v>0.53400000000000003</v>
      </c>
      <c r="C621">
        <v>1.4068000000000001</v>
      </c>
      <c r="D621">
        <v>1.9575</v>
      </c>
      <c r="E621">
        <v>2.4809999999999999</v>
      </c>
      <c r="F621">
        <v>3.343</v>
      </c>
    </row>
    <row r="622" spans="1:6">
      <c r="A622" s="2">
        <v>40459</v>
      </c>
      <c r="B622">
        <v>0.51149999999999995</v>
      </c>
      <c r="C622">
        <v>1.3734999999999999</v>
      </c>
      <c r="D622">
        <v>1.9455</v>
      </c>
      <c r="E622">
        <v>2.4975000000000001</v>
      </c>
      <c r="F622">
        <v>3.391</v>
      </c>
    </row>
    <row r="623" spans="1:6">
      <c r="A623" s="2">
        <v>40462</v>
      </c>
      <c r="B623">
        <v>0.52259999999999995</v>
      </c>
      <c r="C623">
        <v>1.3756999999999999</v>
      </c>
      <c r="D623">
        <v>1.9403000000000001</v>
      </c>
      <c r="E623">
        <v>2.4824999999999999</v>
      </c>
      <c r="F623">
        <v>3.3738000000000001</v>
      </c>
    </row>
    <row r="624" spans="1:6">
      <c r="A624" s="2">
        <v>40463</v>
      </c>
      <c r="B624">
        <v>0.53349999999999997</v>
      </c>
      <c r="C624">
        <v>1.4003000000000001</v>
      </c>
      <c r="D624">
        <v>1.96</v>
      </c>
      <c r="E624">
        <v>2.5263</v>
      </c>
      <c r="F624">
        <v>3.4598</v>
      </c>
    </row>
    <row r="625" spans="1:6">
      <c r="A625" s="2">
        <v>40464</v>
      </c>
      <c r="B625">
        <v>0.51700000000000002</v>
      </c>
      <c r="C625">
        <v>1.3674999999999999</v>
      </c>
      <c r="D625">
        <v>1.94</v>
      </c>
      <c r="E625">
        <v>2.5004999999999997</v>
      </c>
      <c r="F625">
        <v>3.4470000000000001</v>
      </c>
    </row>
    <row r="626" spans="1:6">
      <c r="A626" s="2">
        <v>40465</v>
      </c>
      <c r="B626">
        <v>0.54949999999999999</v>
      </c>
      <c r="C626">
        <v>1.4359999999999999</v>
      </c>
      <c r="D626">
        <v>2.0293000000000001</v>
      </c>
      <c r="E626">
        <v>2.5935000000000001</v>
      </c>
      <c r="F626">
        <v>3.548</v>
      </c>
    </row>
    <row r="627" spans="1:6">
      <c r="A627" s="2">
        <v>40466</v>
      </c>
      <c r="B627">
        <v>0.54849999999999999</v>
      </c>
      <c r="C627">
        <v>1.4424999999999999</v>
      </c>
      <c r="D627">
        <v>2.0465</v>
      </c>
      <c r="E627">
        <v>2.6349</v>
      </c>
      <c r="F627">
        <v>3.5960000000000001</v>
      </c>
    </row>
    <row r="628" spans="1:6">
      <c r="A628" s="2">
        <v>40469</v>
      </c>
      <c r="B628">
        <v>0.55100000000000005</v>
      </c>
      <c r="C628">
        <v>1.385</v>
      </c>
      <c r="D628">
        <v>1.9875</v>
      </c>
      <c r="E628">
        <v>2.5775000000000001</v>
      </c>
      <c r="F628">
        <v>3.5634999999999999</v>
      </c>
    </row>
    <row r="629" spans="1:6">
      <c r="A629" s="2">
        <v>40470</v>
      </c>
      <c r="B629">
        <v>0.54</v>
      </c>
      <c r="C629">
        <v>1.361</v>
      </c>
      <c r="D629">
        <v>1.9565000000000001</v>
      </c>
      <c r="E629">
        <v>2.5434999999999999</v>
      </c>
      <c r="F629">
        <v>3.5209999999999999</v>
      </c>
    </row>
    <row r="630" spans="1:6">
      <c r="A630" s="2">
        <v>40471</v>
      </c>
      <c r="B630">
        <v>0.51400000000000001</v>
      </c>
      <c r="C630">
        <v>1.343</v>
      </c>
      <c r="D630">
        <v>1.9419999999999999</v>
      </c>
      <c r="E630">
        <v>2.5339999999999998</v>
      </c>
      <c r="F630">
        <v>3.4939999999999998</v>
      </c>
    </row>
    <row r="631" spans="1:6">
      <c r="A631" s="2">
        <v>40472</v>
      </c>
      <c r="B631">
        <v>0.52600000000000002</v>
      </c>
      <c r="C631">
        <v>1.3805000000000001</v>
      </c>
      <c r="D631">
        <v>2.0005000000000002</v>
      </c>
      <c r="E631">
        <v>2.6074999999999999</v>
      </c>
      <c r="F631">
        <v>3.5750000000000002</v>
      </c>
    </row>
    <row r="632" spans="1:6">
      <c r="A632" s="2">
        <v>40473</v>
      </c>
      <c r="B632">
        <v>0.53649999999999998</v>
      </c>
      <c r="C632">
        <v>1.403</v>
      </c>
      <c r="D632">
        <v>2.0219999999999998</v>
      </c>
      <c r="E632">
        <v>2.6240000000000001</v>
      </c>
      <c r="F632">
        <v>3.5470000000000002</v>
      </c>
    </row>
    <row r="633" spans="1:6">
      <c r="A633" s="2">
        <v>40476</v>
      </c>
      <c r="B633">
        <v>0.53049999999999997</v>
      </c>
      <c r="C633">
        <v>1.4365000000000001</v>
      </c>
      <c r="D633">
        <v>2.0535000000000001</v>
      </c>
      <c r="E633">
        <v>2.6463000000000001</v>
      </c>
      <c r="F633">
        <v>3.5564999999999998</v>
      </c>
    </row>
    <row r="634" spans="1:6">
      <c r="A634" s="2">
        <v>40477</v>
      </c>
      <c r="B634">
        <v>0.5605</v>
      </c>
      <c r="C634">
        <v>1.5085</v>
      </c>
      <c r="D634">
        <v>2.1335000000000002</v>
      </c>
      <c r="E634">
        <v>2.7294999999999998</v>
      </c>
      <c r="F634">
        <v>3.6343000000000001</v>
      </c>
    </row>
    <row r="635" spans="1:6">
      <c r="A635" s="2">
        <v>40478</v>
      </c>
      <c r="B635">
        <v>0.57950000000000002</v>
      </c>
      <c r="C635">
        <v>1.5714999999999999</v>
      </c>
      <c r="D635">
        <v>2.2004999999999999</v>
      </c>
      <c r="E635">
        <v>2.8045</v>
      </c>
      <c r="F635">
        <v>3.7029999999999998</v>
      </c>
    </row>
    <row r="636" spans="1:6">
      <c r="A636" s="2">
        <v>40479</v>
      </c>
      <c r="B636">
        <v>0.51849999999999996</v>
      </c>
      <c r="C636">
        <v>1.4830000000000001</v>
      </c>
      <c r="D636">
        <v>2.1240000000000001</v>
      </c>
      <c r="E636">
        <v>2.7415000000000003</v>
      </c>
      <c r="F636">
        <v>3.6850000000000001</v>
      </c>
    </row>
    <row r="637" spans="1:6">
      <c r="A637" s="2">
        <v>40480</v>
      </c>
      <c r="B637">
        <v>0.501</v>
      </c>
      <c r="C637">
        <v>1.423</v>
      </c>
      <c r="D637">
        <v>2.0634999999999999</v>
      </c>
      <c r="E637">
        <v>2.6829999999999998</v>
      </c>
      <c r="F637">
        <v>3.6345000000000001</v>
      </c>
    </row>
    <row r="638" spans="1:6">
      <c r="A638" s="2">
        <v>40483</v>
      </c>
      <c r="B638">
        <v>0.50600000000000001</v>
      </c>
      <c r="C638">
        <v>1.427</v>
      </c>
      <c r="D638">
        <v>2.0804999999999998</v>
      </c>
      <c r="E638">
        <v>2.7134999999999998</v>
      </c>
      <c r="F638">
        <v>3.6764999999999999</v>
      </c>
    </row>
    <row r="639" spans="1:6">
      <c r="A639" s="2">
        <v>40484</v>
      </c>
      <c r="B639">
        <v>0.51549999999999996</v>
      </c>
      <c r="C639">
        <v>1.4338</v>
      </c>
      <c r="D639">
        <v>2.0764999999999998</v>
      </c>
      <c r="E639">
        <v>2.6964999999999999</v>
      </c>
      <c r="F639">
        <v>3.6320000000000001</v>
      </c>
    </row>
    <row r="640" spans="1:6">
      <c r="A640" s="2">
        <v>40485</v>
      </c>
      <c r="B640">
        <v>0.48749999999999999</v>
      </c>
      <c r="C640">
        <v>1.3935</v>
      </c>
      <c r="D640">
        <v>2.0434999999999999</v>
      </c>
      <c r="E640">
        <v>2.6795</v>
      </c>
      <c r="F640">
        <v>3.7010000000000001</v>
      </c>
    </row>
    <row r="641" spans="1:6">
      <c r="A641" s="2">
        <v>40486</v>
      </c>
      <c r="B641">
        <v>0.47349999999999998</v>
      </c>
      <c r="C641">
        <v>1.3125</v>
      </c>
      <c r="D641">
        <v>1.9664999999999999</v>
      </c>
      <c r="E641">
        <v>2.6324999999999998</v>
      </c>
      <c r="F641">
        <v>3.7119999999999997</v>
      </c>
    </row>
    <row r="642" spans="1:6">
      <c r="A642" s="2">
        <v>40487</v>
      </c>
      <c r="B642">
        <v>0.52600000000000002</v>
      </c>
      <c r="C642">
        <v>1.3594999999999999</v>
      </c>
      <c r="D642">
        <v>2.0049999999999999</v>
      </c>
      <c r="E642">
        <v>2.6669999999999998</v>
      </c>
      <c r="F642">
        <v>3.7530000000000001</v>
      </c>
    </row>
    <row r="643" spans="1:6">
      <c r="A643" s="2">
        <v>40490</v>
      </c>
      <c r="B643">
        <v>0.56950000000000001</v>
      </c>
      <c r="C643">
        <v>1.3900000000000001</v>
      </c>
      <c r="D643">
        <v>2.0289999999999999</v>
      </c>
      <c r="E643">
        <v>2.6930000000000001</v>
      </c>
      <c r="F643">
        <v>3.7633999999999999</v>
      </c>
    </row>
    <row r="644" spans="1:6">
      <c r="A644" s="2">
        <v>40491</v>
      </c>
      <c r="B644">
        <v>0.63800000000000001</v>
      </c>
      <c r="C644">
        <v>1.5345</v>
      </c>
      <c r="D644">
        <v>2.1779999999999999</v>
      </c>
      <c r="E644">
        <v>2.8315000000000001</v>
      </c>
      <c r="F644">
        <v>3.8875000000000002</v>
      </c>
    </row>
    <row r="645" spans="1:6">
      <c r="A645" s="2">
        <v>40492</v>
      </c>
      <c r="B645">
        <v>0.63649999999999995</v>
      </c>
      <c r="C645">
        <v>1.5055000000000001</v>
      </c>
      <c r="D645">
        <v>2.1419999999999999</v>
      </c>
      <c r="E645">
        <v>2.7904999999999998</v>
      </c>
      <c r="F645">
        <v>3.8679999999999999</v>
      </c>
    </row>
    <row r="646" spans="1:6">
      <c r="A646" s="2">
        <v>40493</v>
      </c>
      <c r="B646">
        <v>0.64200000000000002</v>
      </c>
      <c r="C646">
        <v>1.5125999999999999</v>
      </c>
      <c r="D646">
        <v>2.1528999999999998</v>
      </c>
      <c r="E646">
        <v>2.7565</v>
      </c>
      <c r="F646">
        <v>3.8620000000000001</v>
      </c>
    </row>
    <row r="647" spans="1:6">
      <c r="A647" s="2">
        <v>40494</v>
      </c>
      <c r="B647">
        <v>0.72850000000000004</v>
      </c>
      <c r="C647">
        <v>1.6619999999999999</v>
      </c>
      <c r="D647">
        <v>2.2890000000000001</v>
      </c>
      <c r="E647">
        <v>2.9279999999999999</v>
      </c>
      <c r="F647">
        <v>3.92</v>
      </c>
    </row>
    <row r="648" spans="1:6">
      <c r="A648" s="2">
        <v>40497</v>
      </c>
      <c r="B648">
        <v>0.73199999999999998</v>
      </c>
      <c r="C648">
        <v>1.7854999999999999</v>
      </c>
      <c r="D648">
        <v>2.4375</v>
      </c>
      <c r="E648">
        <v>3.0834999999999999</v>
      </c>
      <c r="F648">
        <v>4.04</v>
      </c>
    </row>
    <row r="649" spans="1:6">
      <c r="A649" s="2">
        <v>40498</v>
      </c>
      <c r="B649">
        <v>0.69950000000000001</v>
      </c>
      <c r="C649">
        <v>1.7324999999999999</v>
      </c>
      <c r="D649">
        <v>2.3704999999999998</v>
      </c>
      <c r="E649">
        <v>2.9830000000000001</v>
      </c>
      <c r="F649">
        <v>3.9180000000000001</v>
      </c>
    </row>
    <row r="650" spans="1:6">
      <c r="A650" s="2">
        <v>40499</v>
      </c>
      <c r="B650">
        <v>0.67249999999999999</v>
      </c>
      <c r="C650">
        <v>1.7292999999999998</v>
      </c>
      <c r="D650">
        <v>2.3904999999999998</v>
      </c>
      <c r="E650">
        <v>3.0314999999999999</v>
      </c>
      <c r="F650">
        <v>3.9590000000000001</v>
      </c>
    </row>
    <row r="651" spans="1:6">
      <c r="A651" s="2">
        <v>40500</v>
      </c>
      <c r="B651">
        <v>0.68100000000000005</v>
      </c>
      <c r="C651">
        <v>1.7589999999999999</v>
      </c>
      <c r="D651">
        <v>2.4140000000000001</v>
      </c>
      <c r="E651">
        <v>3.0409999999999999</v>
      </c>
      <c r="F651">
        <v>3.9649999999999999</v>
      </c>
    </row>
    <row r="652" spans="1:6">
      <c r="A652" s="2">
        <v>40501</v>
      </c>
      <c r="B652">
        <v>0.6865</v>
      </c>
      <c r="C652">
        <v>1.776</v>
      </c>
      <c r="D652">
        <v>2.4209999999999998</v>
      </c>
      <c r="E652">
        <v>3.032</v>
      </c>
      <c r="F652">
        <v>3.9459999999999997</v>
      </c>
    </row>
    <row r="653" spans="1:6">
      <c r="A653" s="2">
        <v>40504</v>
      </c>
      <c r="B653">
        <v>0.63749999999999996</v>
      </c>
      <c r="C653">
        <v>1.657</v>
      </c>
      <c r="D653">
        <v>2.3174999999999999</v>
      </c>
      <c r="E653">
        <v>2.9525000000000001</v>
      </c>
      <c r="F653">
        <v>3.8975</v>
      </c>
    </row>
    <row r="654" spans="1:6">
      <c r="A654" s="2">
        <v>40505</v>
      </c>
      <c r="B654">
        <v>0.63849999999999996</v>
      </c>
      <c r="C654">
        <v>1.643</v>
      </c>
      <c r="D654">
        <v>2.2909999999999999</v>
      </c>
      <c r="E654">
        <v>2.9159999999999999</v>
      </c>
      <c r="F654">
        <v>3.87</v>
      </c>
    </row>
    <row r="655" spans="1:6">
      <c r="A655" s="2">
        <v>40506</v>
      </c>
      <c r="B655">
        <v>0.75649999999999995</v>
      </c>
      <c r="C655">
        <v>1.7949999999999999</v>
      </c>
      <c r="D655">
        <v>2.4415</v>
      </c>
      <c r="E655">
        <v>3.0566</v>
      </c>
      <c r="F655">
        <v>3.9630000000000001</v>
      </c>
    </row>
    <row r="656" spans="1:6">
      <c r="A656" s="2">
        <v>40507</v>
      </c>
      <c r="B656">
        <v>0.7722</v>
      </c>
      <c r="C656">
        <v>1.7970000000000002</v>
      </c>
      <c r="D656">
        <v>2.3380000000000001</v>
      </c>
      <c r="E656">
        <v>2.9140000000000001</v>
      </c>
      <c r="F656">
        <v>3.8666</v>
      </c>
    </row>
    <row r="657" spans="1:6">
      <c r="A657" s="2">
        <v>40508</v>
      </c>
      <c r="B657">
        <v>0.78600000000000003</v>
      </c>
      <c r="C657">
        <v>1.7970000000000002</v>
      </c>
      <c r="D657">
        <v>2.4369999999999998</v>
      </c>
      <c r="E657">
        <v>3.0259999999999998</v>
      </c>
      <c r="F657">
        <v>3.9127999999999998</v>
      </c>
    </row>
    <row r="658" spans="1:6">
      <c r="A658" s="2">
        <v>40511</v>
      </c>
      <c r="B658">
        <v>0.755</v>
      </c>
      <c r="C658">
        <v>1.76</v>
      </c>
      <c r="D658">
        <v>2.3835000000000002</v>
      </c>
      <c r="E658">
        <v>2.9704999999999999</v>
      </c>
      <c r="F658">
        <v>3.843</v>
      </c>
    </row>
    <row r="659" spans="1:6">
      <c r="A659" s="2">
        <v>40512</v>
      </c>
      <c r="B659">
        <v>0.75349999999999995</v>
      </c>
      <c r="C659">
        <v>1.7238</v>
      </c>
      <c r="D659">
        <v>2.339</v>
      </c>
      <c r="E659">
        <v>2.9415</v>
      </c>
      <c r="F659">
        <v>3.8077000000000001</v>
      </c>
    </row>
    <row r="660" spans="1:6">
      <c r="A660" s="2">
        <v>40513</v>
      </c>
      <c r="B660">
        <v>0.79700000000000004</v>
      </c>
      <c r="C660">
        <v>1.9045000000000001</v>
      </c>
      <c r="D660">
        <v>2.5434999999999999</v>
      </c>
      <c r="E660">
        <v>3.1310000000000002</v>
      </c>
      <c r="F660">
        <v>3.9794999999999998</v>
      </c>
    </row>
    <row r="661" spans="1:6">
      <c r="A661" s="2">
        <v>40514</v>
      </c>
      <c r="B661">
        <v>0.78900000000000003</v>
      </c>
      <c r="C661">
        <v>1.9430000000000001</v>
      </c>
      <c r="D661">
        <v>2.5765000000000002</v>
      </c>
      <c r="E661">
        <v>3.1734999999999998</v>
      </c>
      <c r="F661">
        <v>3.9815</v>
      </c>
    </row>
    <row r="662" spans="1:6">
      <c r="A662" s="2">
        <v>40515</v>
      </c>
      <c r="B662">
        <v>0.69399999999999995</v>
      </c>
      <c r="C662">
        <v>1.8719999999999999</v>
      </c>
      <c r="D662">
        <v>2.5505</v>
      </c>
      <c r="E662">
        <v>3.161</v>
      </c>
      <c r="F662">
        <v>4.0372000000000003</v>
      </c>
    </row>
    <row r="663" spans="1:6">
      <c r="A663" s="2">
        <v>40518</v>
      </c>
      <c r="B663">
        <v>0.65500000000000003</v>
      </c>
      <c r="C663">
        <v>1.78</v>
      </c>
      <c r="D663">
        <v>2.4580000000000002</v>
      </c>
      <c r="E663">
        <v>3.0874999999999999</v>
      </c>
      <c r="F663">
        <v>3.9584000000000001</v>
      </c>
    </row>
    <row r="664" spans="1:6">
      <c r="A664" s="2">
        <v>40519</v>
      </c>
      <c r="B664">
        <v>0.74199999999999999</v>
      </c>
      <c r="C664">
        <v>1.9635</v>
      </c>
      <c r="D664">
        <v>2.6579999999999999</v>
      </c>
      <c r="E664">
        <v>3.2795000000000001</v>
      </c>
      <c r="F664">
        <v>4.0826000000000002</v>
      </c>
    </row>
    <row r="665" spans="1:6">
      <c r="A665" s="2">
        <v>40520</v>
      </c>
      <c r="B665">
        <v>0.83150000000000002</v>
      </c>
      <c r="C665">
        <v>2.0939999999999999</v>
      </c>
      <c r="D665">
        <v>2.7880000000000003</v>
      </c>
      <c r="E665">
        <v>3.395</v>
      </c>
      <c r="F665">
        <v>4.1410999999999998</v>
      </c>
    </row>
    <row r="666" spans="1:6">
      <c r="A666" s="2">
        <v>40521</v>
      </c>
      <c r="B666">
        <v>0.81599999999999995</v>
      </c>
      <c r="C666">
        <v>2.0754999999999999</v>
      </c>
      <c r="D666">
        <v>2.7284999999999999</v>
      </c>
      <c r="E666">
        <v>3.3014999999999999</v>
      </c>
      <c r="F666">
        <v>4.0499000000000001</v>
      </c>
    </row>
    <row r="667" spans="1:6">
      <c r="A667" s="2">
        <v>40522</v>
      </c>
      <c r="B667">
        <v>0.86650000000000005</v>
      </c>
      <c r="C667">
        <v>2.1884999999999999</v>
      </c>
      <c r="D667">
        <v>2.851</v>
      </c>
      <c r="E667">
        <v>3.4319999999999999</v>
      </c>
      <c r="F667">
        <v>4.1230000000000002</v>
      </c>
    </row>
    <row r="668" spans="1:6">
      <c r="A668" s="2">
        <v>40525</v>
      </c>
      <c r="B668">
        <v>0.80300000000000005</v>
      </c>
      <c r="C668">
        <v>2.0865</v>
      </c>
      <c r="D668">
        <v>2.7744999999999997</v>
      </c>
      <c r="E668">
        <v>3.3755000000000002</v>
      </c>
      <c r="F668">
        <v>4.1154999999999999</v>
      </c>
    </row>
    <row r="669" spans="1:6">
      <c r="A669" s="2">
        <v>40526</v>
      </c>
      <c r="B669">
        <v>0.88100000000000001</v>
      </c>
      <c r="C669">
        <v>2.2839999999999998</v>
      </c>
      <c r="D669">
        <v>2.9784999999999999</v>
      </c>
      <c r="E669">
        <v>3.573</v>
      </c>
      <c r="F669">
        <v>4.2640000000000002</v>
      </c>
    </row>
    <row r="670" spans="1:6">
      <c r="A670" s="2">
        <v>40527</v>
      </c>
      <c r="B670">
        <v>0.94350000000000001</v>
      </c>
      <c r="C670">
        <v>2.3660000000000001</v>
      </c>
      <c r="D670">
        <v>3.0674999999999999</v>
      </c>
      <c r="E670">
        <v>3.67</v>
      </c>
      <c r="F670">
        <v>4.3620000000000001</v>
      </c>
    </row>
    <row r="671" spans="1:6">
      <c r="A671" s="2">
        <v>40528</v>
      </c>
      <c r="B671">
        <v>0.87949999999999995</v>
      </c>
      <c r="C671">
        <v>2.258</v>
      </c>
      <c r="D671">
        <v>2.9445000000000001</v>
      </c>
      <c r="E671">
        <v>3.5419999999999998</v>
      </c>
      <c r="F671">
        <v>4.2809999999999997</v>
      </c>
    </row>
    <row r="672" spans="1:6">
      <c r="A672" s="2">
        <v>40529</v>
      </c>
      <c r="B672">
        <v>0.83650000000000002</v>
      </c>
      <c r="C672">
        <v>2.1640000000000001</v>
      </c>
      <c r="D672">
        <v>2.8380000000000001</v>
      </c>
      <c r="E672">
        <v>3.4279999999999999</v>
      </c>
      <c r="F672">
        <v>4.16</v>
      </c>
    </row>
    <row r="673" spans="1:6">
      <c r="A673" s="2">
        <v>40532</v>
      </c>
      <c r="B673">
        <v>0.83199999999999996</v>
      </c>
      <c r="C673">
        <v>2.145</v>
      </c>
      <c r="D673">
        <v>2.8254999999999999</v>
      </c>
      <c r="E673">
        <v>3.4258000000000002</v>
      </c>
      <c r="F673">
        <v>4.1624999999999996</v>
      </c>
    </row>
    <row r="674" spans="1:6">
      <c r="A674" s="2">
        <v>40533</v>
      </c>
      <c r="B674">
        <v>0.82199999999999995</v>
      </c>
      <c r="C674">
        <v>2.13</v>
      </c>
      <c r="D674">
        <v>2.8</v>
      </c>
      <c r="E674">
        <v>3.3906000000000001</v>
      </c>
      <c r="F674">
        <v>4.1304999999999996</v>
      </c>
    </row>
    <row r="675" spans="1:6">
      <c r="A675" s="2">
        <v>40534</v>
      </c>
      <c r="B675">
        <v>0.86050000000000004</v>
      </c>
      <c r="C675">
        <v>2.1890000000000001</v>
      </c>
      <c r="D675">
        <v>2.8515000000000001</v>
      </c>
      <c r="E675">
        <v>3.4325000000000001</v>
      </c>
      <c r="F675">
        <v>4.1689999999999996</v>
      </c>
    </row>
    <row r="676" spans="1:6">
      <c r="A676" s="2">
        <v>40535</v>
      </c>
      <c r="B676">
        <v>0.90949999999999998</v>
      </c>
      <c r="C676">
        <v>2.2625000000000002</v>
      </c>
      <c r="D676">
        <v>2.9159999999999999</v>
      </c>
      <c r="E676">
        <v>3.4809999999999999</v>
      </c>
      <c r="F676">
        <v>4.2015000000000002</v>
      </c>
    </row>
    <row r="677" spans="1:6">
      <c r="A677" s="2">
        <v>40536</v>
      </c>
      <c r="B677">
        <v>0.90800000000000003</v>
      </c>
      <c r="C677">
        <v>2.2330000000000001</v>
      </c>
      <c r="D677">
        <v>2.9064000000000001</v>
      </c>
      <c r="E677">
        <v>3.4699999999999998</v>
      </c>
      <c r="F677">
        <v>4.1614000000000004</v>
      </c>
    </row>
    <row r="678" spans="1:6">
      <c r="A678" s="2">
        <v>40539</v>
      </c>
      <c r="B678">
        <v>0.88700000000000001</v>
      </c>
      <c r="C678">
        <v>2.2200000000000002</v>
      </c>
      <c r="D678">
        <v>2.8544999999999998</v>
      </c>
      <c r="E678">
        <v>3.4114</v>
      </c>
      <c r="F678">
        <v>4.1429999999999998</v>
      </c>
    </row>
    <row r="679" spans="1:6">
      <c r="A679" s="2">
        <v>40540</v>
      </c>
      <c r="B679">
        <v>0.93500000000000005</v>
      </c>
      <c r="C679">
        <v>2.343</v>
      </c>
      <c r="D679">
        <v>2.9956</v>
      </c>
      <c r="E679">
        <v>3.556</v>
      </c>
      <c r="F679">
        <v>4.2625000000000002</v>
      </c>
    </row>
    <row r="680" spans="1:6">
      <c r="A680" s="2">
        <v>40541</v>
      </c>
      <c r="B680">
        <v>0.83199999999999996</v>
      </c>
      <c r="C680">
        <v>2.2029999999999998</v>
      </c>
      <c r="D680">
        <v>2.855</v>
      </c>
      <c r="E680">
        <v>3.427</v>
      </c>
      <c r="F680">
        <v>4.1790000000000003</v>
      </c>
    </row>
    <row r="681" spans="1:6">
      <c r="A681" s="2">
        <v>40542</v>
      </c>
      <c r="B681">
        <v>0.83850000000000002</v>
      </c>
      <c r="C681">
        <v>2.2355</v>
      </c>
      <c r="D681">
        <v>2.8849999999999998</v>
      </c>
      <c r="E681">
        <v>3.45</v>
      </c>
      <c r="F681">
        <v>4.1811999999999996</v>
      </c>
    </row>
    <row r="682" spans="1:6">
      <c r="A682" s="2">
        <v>40543</v>
      </c>
      <c r="B682">
        <v>0.80400000000000005</v>
      </c>
      <c r="C682">
        <v>2.1739999999999999</v>
      </c>
      <c r="D682">
        <v>2.8195000000000001</v>
      </c>
      <c r="E682">
        <v>3.3769999999999998</v>
      </c>
      <c r="F682">
        <v>4.1052999999999997</v>
      </c>
    </row>
    <row r="683" spans="1:6">
      <c r="A683" s="2">
        <v>40546</v>
      </c>
      <c r="B683">
        <v>0.78700000000000003</v>
      </c>
      <c r="C683">
        <v>2.1655000000000002</v>
      </c>
      <c r="D683">
        <v>2.8285</v>
      </c>
      <c r="E683">
        <v>3.4060000000000001</v>
      </c>
      <c r="F683">
        <v>4.181</v>
      </c>
    </row>
    <row r="684" spans="1:6">
      <c r="A684" s="2">
        <v>40547</v>
      </c>
      <c r="B684">
        <v>0.82</v>
      </c>
      <c r="C684">
        <v>2.1795</v>
      </c>
      <c r="D684">
        <v>2.8275000000000001</v>
      </c>
      <c r="E684">
        <v>3.3970000000000002</v>
      </c>
      <c r="F684">
        <v>4.1974999999999998</v>
      </c>
    </row>
    <row r="685" spans="1:6">
      <c r="A685" s="2">
        <v>40548</v>
      </c>
      <c r="B685">
        <v>0.92300000000000004</v>
      </c>
      <c r="C685">
        <v>2.3214999999999999</v>
      </c>
      <c r="D685">
        <v>2.976</v>
      </c>
      <c r="E685">
        <v>3.5465</v>
      </c>
      <c r="F685">
        <v>4.3022999999999998</v>
      </c>
    </row>
    <row r="686" spans="1:6">
      <c r="A686" s="2">
        <v>40549</v>
      </c>
      <c r="B686">
        <v>0.92449999999999999</v>
      </c>
      <c r="C686">
        <v>2.2805</v>
      </c>
      <c r="D686">
        <v>2.92</v>
      </c>
      <c r="E686">
        <v>3.4788000000000001</v>
      </c>
      <c r="F686">
        <v>4.25</v>
      </c>
    </row>
    <row r="687" spans="1:6">
      <c r="A687" s="2">
        <v>40550</v>
      </c>
      <c r="B687">
        <v>0.85550000000000004</v>
      </c>
      <c r="C687">
        <v>2.1880000000000002</v>
      </c>
      <c r="D687">
        <v>2.8345000000000002</v>
      </c>
      <c r="E687">
        <v>3.4060000000000001</v>
      </c>
      <c r="F687">
        <v>4.1959999999999997</v>
      </c>
    </row>
    <row r="688" spans="1:6">
      <c r="A688" s="2">
        <v>40553</v>
      </c>
      <c r="B688">
        <v>0.82899999999999996</v>
      </c>
      <c r="C688">
        <v>2.1475</v>
      </c>
      <c r="D688">
        <v>2.7894999999999999</v>
      </c>
      <c r="E688">
        <v>3.3609999999999998</v>
      </c>
      <c r="F688">
        <v>4.1524999999999999</v>
      </c>
    </row>
    <row r="689" spans="1:6">
      <c r="A689" s="2">
        <v>40554</v>
      </c>
      <c r="B689">
        <v>0.83950000000000002</v>
      </c>
      <c r="C689">
        <v>2.1875</v>
      </c>
      <c r="D689">
        <v>2.84</v>
      </c>
      <c r="E689">
        <v>3.4175</v>
      </c>
      <c r="F689">
        <v>4.194</v>
      </c>
    </row>
    <row r="690" spans="1:6">
      <c r="A690" s="2">
        <v>40555</v>
      </c>
      <c r="B690">
        <v>0.83699999999999997</v>
      </c>
      <c r="C690">
        <v>2.1935000000000002</v>
      </c>
      <c r="D690">
        <v>2.8505000000000003</v>
      </c>
      <c r="E690">
        <v>3.4344999999999999</v>
      </c>
      <c r="F690">
        <v>4.2290000000000001</v>
      </c>
    </row>
    <row r="691" spans="1:6">
      <c r="A691" s="2">
        <v>40556</v>
      </c>
      <c r="B691">
        <v>0.80349999999999999</v>
      </c>
      <c r="C691">
        <v>2.1225000000000001</v>
      </c>
      <c r="D691">
        <v>2.7755000000000001</v>
      </c>
      <c r="E691">
        <v>3.3660000000000001</v>
      </c>
      <c r="F691">
        <v>4.1959999999999997</v>
      </c>
    </row>
    <row r="692" spans="1:6">
      <c r="A692" s="2">
        <v>40557</v>
      </c>
      <c r="B692">
        <v>0.80049999999999999</v>
      </c>
      <c r="C692">
        <v>2.1465000000000001</v>
      </c>
      <c r="D692">
        <v>2.8035000000000001</v>
      </c>
      <c r="E692">
        <v>3.3974000000000002</v>
      </c>
      <c r="F692">
        <v>4.2309999999999999</v>
      </c>
    </row>
    <row r="693" spans="1:6">
      <c r="A693" s="2">
        <v>40560</v>
      </c>
      <c r="B693">
        <v>0.79700000000000004</v>
      </c>
      <c r="C693">
        <v>2.145</v>
      </c>
      <c r="D693">
        <v>2.7934999999999999</v>
      </c>
      <c r="E693">
        <v>3.3847999999999998</v>
      </c>
      <c r="F693">
        <v>4.2259000000000002</v>
      </c>
    </row>
    <row r="694" spans="1:6">
      <c r="A694" s="2">
        <v>40561</v>
      </c>
      <c r="B694">
        <v>0.8145</v>
      </c>
      <c r="C694">
        <v>2.1680000000000001</v>
      </c>
      <c r="D694">
        <v>2.8340000000000001</v>
      </c>
      <c r="E694">
        <v>3.4340000000000002</v>
      </c>
      <c r="F694">
        <v>4.274</v>
      </c>
    </row>
    <row r="695" spans="1:6">
      <c r="A695" s="2">
        <v>40562</v>
      </c>
      <c r="B695">
        <v>0.79349999999999998</v>
      </c>
      <c r="C695">
        <v>2.1475</v>
      </c>
      <c r="D695">
        <v>2.8125</v>
      </c>
      <c r="E695">
        <v>3.4095</v>
      </c>
      <c r="F695">
        <v>4.2489999999999997</v>
      </c>
    </row>
    <row r="696" spans="1:6">
      <c r="A696" s="2">
        <v>40563</v>
      </c>
      <c r="B696">
        <v>0.86350000000000005</v>
      </c>
      <c r="C696">
        <v>2.2654999999999998</v>
      </c>
      <c r="D696">
        <v>2.9295</v>
      </c>
      <c r="E696">
        <v>3.5190000000000001</v>
      </c>
      <c r="F696">
        <v>4.3434999999999997</v>
      </c>
    </row>
    <row r="697" spans="1:6">
      <c r="A697" s="2">
        <v>40564</v>
      </c>
      <c r="B697">
        <v>0.84050000000000002</v>
      </c>
      <c r="C697">
        <v>2.2269999999999999</v>
      </c>
      <c r="D697">
        <v>2.8904999999999998</v>
      </c>
      <c r="E697">
        <v>3.4794999999999998</v>
      </c>
      <c r="F697">
        <v>4.2880000000000003</v>
      </c>
    </row>
    <row r="698" spans="1:6">
      <c r="A698" s="2">
        <v>40567</v>
      </c>
      <c r="B698">
        <v>0.84499999999999997</v>
      </c>
      <c r="C698">
        <v>2.2315</v>
      </c>
      <c r="D698">
        <v>2.8965000000000001</v>
      </c>
      <c r="E698">
        <v>3.4855</v>
      </c>
      <c r="F698">
        <v>4.2869999999999999</v>
      </c>
    </row>
    <row r="699" spans="1:6">
      <c r="A699" s="2">
        <v>40568</v>
      </c>
      <c r="B699">
        <v>0.80249999999999999</v>
      </c>
      <c r="C699">
        <v>2.1734999999999998</v>
      </c>
      <c r="D699">
        <v>2.8319999999999999</v>
      </c>
      <c r="E699">
        <v>3.4175</v>
      </c>
      <c r="F699">
        <v>4.2229999999999999</v>
      </c>
    </row>
    <row r="700" spans="1:6">
      <c r="A700" s="2">
        <v>40569</v>
      </c>
      <c r="B700">
        <v>0.82850000000000001</v>
      </c>
      <c r="C700">
        <v>2.2210000000000001</v>
      </c>
      <c r="D700">
        <v>2.9</v>
      </c>
      <c r="E700">
        <v>3.5024999999999999</v>
      </c>
      <c r="F700">
        <v>4.319</v>
      </c>
    </row>
    <row r="701" spans="1:6">
      <c r="A701" s="2">
        <v>40570</v>
      </c>
      <c r="B701">
        <v>0.79149999999999998</v>
      </c>
      <c r="C701">
        <v>2.1972999999999998</v>
      </c>
      <c r="D701">
        <v>2.8774999999999999</v>
      </c>
      <c r="E701">
        <v>3.4779999999999998</v>
      </c>
      <c r="F701">
        <v>4.2960000000000003</v>
      </c>
    </row>
    <row r="702" spans="1:6">
      <c r="A702" s="2">
        <v>40571</v>
      </c>
      <c r="B702">
        <v>0.77149999999999996</v>
      </c>
      <c r="C702">
        <v>2.1509999999999998</v>
      </c>
      <c r="D702">
        <v>2.8209999999999997</v>
      </c>
      <c r="E702">
        <v>3.4215</v>
      </c>
      <c r="F702">
        <v>4.2560000000000002</v>
      </c>
    </row>
    <row r="703" spans="1:6">
      <c r="A703" s="2">
        <v>40574</v>
      </c>
      <c r="B703">
        <v>0.79100000000000004</v>
      </c>
      <c r="C703">
        <v>2.1831</v>
      </c>
      <c r="D703">
        <v>2.8639999999999999</v>
      </c>
      <c r="E703">
        <v>3.4735</v>
      </c>
      <c r="F703">
        <v>4.3094999999999999</v>
      </c>
    </row>
    <row r="704" spans="1:6">
      <c r="A704" s="2">
        <v>40575</v>
      </c>
      <c r="B704">
        <v>0.82850000000000001</v>
      </c>
      <c r="C704">
        <v>2.2429999999999999</v>
      </c>
      <c r="D704">
        <v>2.9340000000000002</v>
      </c>
      <c r="E704">
        <v>3.5445000000000002</v>
      </c>
      <c r="F704">
        <v>4.3689999999999998</v>
      </c>
    </row>
    <row r="705" spans="1:6">
      <c r="A705" s="2">
        <v>40576</v>
      </c>
      <c r="B705">
        <v>0.87749999999999995</v>
      </c>
      <c r="C705">
        <v>2.3214999999999999</v>
      </c>
      <c r="D705">
        <v>2.9915000000000003</v>
      </c>
      <c r="E705">
        <v>3.5836000000000001</v>
      </c>
      <c r="F705">
        <v>4.3795000000000002</v>
      </c>
    </row>
    <row r="706" spans="1:6">
      <c r="A706" s="2">
        <v>40577</v>
      </c>
      <c r="B706">
        <v>0.92700000000000005</v>
      </c>
      <c r="C706">
        <v>2.4148000000000001</v>
      </c>
      <c r="D706">
        <v>3.0819999999999999</v>
      </c>
      <c r="E706">
        <v>3.6644999999999999</v>
      </c>
      <c r="F706">
        <v>4.4414999999999996</v>
      </c>
    </row>
    <row r="707" spans="1:6">
      <c r="A707" s="2">
        <v>40578</v>
      </c>
      <c r="B707">
        <v>0.95550000000000002</v>
      </c>
      <c r="C707">
        <v>2.4784999999999999</v>
      </c>
      <c r="D707">
        <v>3.1524999999999999</v>
      </c>
      <c r="E707">
        <v>3.7404000000000002</v>
      </c>
      <c r="F707">
        <v>4.4885000000000002</v>
      </c>
    </row>
    <row r="708" spans="1:6">
      <c r="A708" s="2">
        <v>40581</v>
      </c>
      <c r="B708">
        <v>0.96450000000000002</v>
      </c>
      <c r="C708">
        <v>2.4864999999999999</v>
      </c>
      <c r="D708">
        <v>3.1615000000000002</v>
      </c>
      <c r="E708">
        <v>3.746</v>
      </c>
      <c r="F708">
        <v>4.4684999999999997</v>
      </c>
    </row>
    <row r="709" spans="1:6">
      <c r="A709" s="2">
        <v>40582</v>
      </c>
      <c r="B709">
        <v>1.0405</v>
      </c>
      <c r="C709">
        <v>2.6139999999999999</v>
      </c>
      <c r="D709">
        <v>3.2824999999999998</v>
      </c>
      <c r="E709">
        <v>3.8475000000000001</v>
      </c>
      <c r="F709">
        <v>4.5359999999999996</v>
      </c>
    </row>
    <row r="710" spans="1:6">
      <c r="A710" s="2">
        <v>40583</v>
      </c>
      <c r="B710">
        <v>0.98950000000000005</v>
      </c>
      <c r="C710">
        <v>2.5529999999999999</v>
      </c>
      <c r="D710">
        <v>3.2084999999999999</v>
      </c>
      <c r="E710">
        <v>3.7685</v>
      </c>
      <c r="F710">
        <v>4.4850000000000003</v>
      </c>
    </row>
    <row r="711" spans="1:6">
      <c r="A711" s="2">
        <v>40584</v>
      </c>
      <c r="B711">
        <v>1.0365</v>
      </c>
      <c r="C711">
        <v>2.6135999999999999</v>
      </c>
      <c r="D711">
        <v>3.2622</v>
      </c>
      <c r="E711">
        <v>3.81</v>
      </c>
      <c r="F711">
        <v>4.5380000000000003</v>
      </c>
    </row>
    <row r="712" spans="1:6">
      <c r="A712" s="2">
        <v>40585</v>
      </c>
      <c r="B712">
        <v>1.0415000000000001</v>
      </c>
      <c r="C712">
        <v>2.5747999999999998</v>
      </c>
      <c r="D712">
        <v>3.2105999999999999</v>
      </c>
      <c r="E712">
        <v>3.7481999999999998</v>
      </c>
      <c r="F712">
        <v>4.4705000000000004</v>
      </c>
    </row>
    <row r="713" spans="1:6">
      <c r="A713" s="2">
        <v>40588</v>
      </c>
      <c r="B713">
        <v>1.0485</v>
      </c>
      <c r="C713">
        <v>2.5670000000000002</v>
      </c>
      <c r="D713">
        <v>3.1981000000000002</v>
      </c>
      <c r="E713">
        <v>3.7364999999999999</v>
      </c>
      <c r="F713">
        <v>4.4569999999999999</v>
      </c>
    </row>
    <row r="714" spans="1:6">
      <c r="A714" s="2">
        <v>40589</v>
      </c>
      <c r="B714">
        <v>1.0275000000000001</v>
      </c>
      <c r="C714">
        <v>2.532</v>
      </c>
      <c r="D714">
        <v>3.1675</v>
      </c>
      <c r="E714">
        <v>3.7090999999999998</v>
      </c>
      <c r="F714">
        <v>4.4196</v>
      </c>
    </row>
    <row r="715" spans="1:6">
      <c r="A715" s="2">
        <v>40590</v>
      </c>
      <c r="B715">
        <v>1.0335000000000001</v>
      </c>
      <c r="C715">
        <v>2.552</v>
      </c>
      <c r="D715">
        <v>3.1844999999999999</v>
      </c>
      <c r="E715">
        <v>3.7240000000000002</v>
      </c>
      <c r="F715">
        <v>4.4400000000000004</v>
      </c>
    </row>
    <row r="716" spans="1:6">
      <c r="A716" s="2">
        <v>40591</v>
      </c>
      <c r="B716">
        <v>0.97450000000000003</v>
      </c>
      <c r="C716">
        <v>2.4769999999999999</v>
      </c>
      <c r="D716">
        <v>3.1189999999999998</v>
      </c>
      <c r="E716">
        <v>3.6739999999999999</v>
      </c>
      <c r="F716">
        <v>4.4180000000000001</v>
      </c>
    </row>
    <row r="717" spans="1:6">
      <c r="A717" s="2">
        <v>40592</v>
      </c>
      <c r="B717">
        <v>0.95899999999999996</v>
      </c>
      <c r="C717">
        <v>2.4815</v>
      </c>
      <c r="D717">
        <v>3.1244999999999998</v>
      </c>
      <c r="E717">
        <v>3.6835</v>
      </c>
      <c r="F717">
        <v>4.4409999999999998</v>
      </c>
    </row>
    <row r="718" spans="1:6">
      <c r="A718" s="2">
        <v>40595</v>
      </c>
      <c r="B718">
        <v>0.93899999999999995</v>
      </c>
      <c r="C718">
        <v>2.48</v>
      </c>
      <c r="D718">
        <v>3.1105</v>
      </c>
      <c r="E718">
        <v>3.6654999999999998</v>
      </c>
      <c r="F718">
        <v>4.4340999999999999</v>
      </c>
    </row>
    <row r="719" spans="1:6">
      <c r="A719" s="2">
        <v>40596</v>
      </c>
      <c r="B719">
        <v>0.92649999999999999</v>
      </c>
      <c r="C719">
        <v>2.375</v>
      </c>
      <c r="D719">
        <v>3.0169999999999999</v>
      </c>
      <c r="E719">
        <v>3.5754999999999999</v>
      </c>
      <c r="F719">
        <v>4.3719999999999999</v>
      </c>
    </row>
    <row r="720" spans="1:6">
      <c r="A720" s="2">
        <v>40597</v>
      </c>
      <c r="B720">
        <v>0.92649999999999999</v>
      </c>
      <c r="C720">
        <v>2.4095</v>
      </c>
      <c r="D720">
        <v>3.0474999999999999</v>
      </c>
      <c r="E720">
        <v>3.6040000000000001</v>
      </c>
      <c r="F720">
        <v>4.3544999999999998</v>
      </c>
    </row>
    <row r="721" spans="1:6">
      <c r="A721" s="2">
        <v>40598</v>
      </c>
      <c r="B721">
        <v>0.91600000000000004</v>
      </c>
      <c r="C721">
        <v>2.4035000000000002</v>
      </c>
      <c r="D721">
        <v>3.0255000000000001</v>
      </c>
      <c r="E721">
        <v>3.5680000000000001</v>
      </c>
      <c r="F721">
        <v>4.3144999999999998</v>
      </c>
    </row>
    <row r="722" spans="1:6">
      <c r="A722" s="2">
        <v>40599</v>
      </c>
      <c r="B722">
        <v>0.90600000000000003</v>
      </c>
      <c r="C722">
        <v>2.371</v>
      </c>
      <c r="D722">
        <v>2.9950000000000001</v>
      </c>
      <c r="E722">
        <v>3.5375000000000001</v>
      </c>
      <c r="F722">
        <v>4.282</v>
      </c>
    </row>
    <row r="723" spans="1:6">
      <c r="A723" s="2">
        <v>40602</v>
      </c>
      <c r="B723">
        <v>0.879</v>
      </c>
      <c r="C723">
        <v>2.3494999999999999</v>
      </c>
      <c r="D723">
        <v>2.9864999999999999</v>
      </c>
      <c r="E723">
        <v>3.5419999999999998</v>
      </c>
      <c r="F723">
        <v>4.2895000000000003</v>
      </c>
    </row>
    <row r="724" spans="1:6">
      <c r="A724" s="2">
        <v>40603</v>
      </c>
      <c r="B724">
        <v>0.85299999999999998</v>
      </c>
      <c r="C724">
        <v>2.3205</v>
      </c>
      <c r="D724">
        <v>2.9624999999999999</v>
      </c>
      <c r="E724">
        <v>3.5150000000000001</v>
      </c>
      <c r="F724">
        <v>4.2634999999999996</v>
      </c>
    </row>
    <row r="725" spans="1:6">
      <c r="A725" s="2">
        <v>40604</v>
      </c>
      <c r="B725">
        <v>0.89049999999999996</v>
      </c>
      <c r="C725">
        <v>2.3940000000000001</v>
      </c>
      <c r="D725">
        <v>3.04</v>
      </c>
      <c r="E725">
        <v>3.5975000000000001</v>
      </c>
      <c r="F725">
        <v>4.3494999999999999</v>
      </c>
    </row>
    <row r="726" spans="1:6">
      <c r="A726" s="2">
        <v>40605</v>
      </c>
      <c r="B726">
        <v>0.96199999999999997</v>
      </c>
      <c r="C726">
        <v>2.4975000000000001</v>
      </c>
      <c r="D726">
        <v>3.14</v>
      </c>
      <c r="E726">
        <v>3.6884999999999999</v>
      </c>
      <c r="F726">
        <v>4.4065000000000003</v>
      </c>
    </row>
    <row r="727" spans="1:6">
      <c r="A727" s="2">
        <v>40606</v>
      </c>
      <c r="B727">
        <v>0.89449999999999996</v>
      </c>
      <c r="C727">
        <v>2.4039999999999999</v>
      </c>
      <c r="D727">
        <v>3.0535000000000001</v>
      </c>
      <c r="E727">
        <v>3.6145</v>
      </c>
      <c r="F727">
        <v>4.3665000000000003</v>
      </c>
    </row>
    <row r="728" spans="1:6">
      <c r="A728" s="2">
        <v>40609</v>
      </c>
      <c r="B728">
        <v>0.90549999999999997</v>
      </c>
      <c r="C728">
        <v>2.4053</v>
      </c>
      <c r="D728">
        <v>3.0590000000000002</v>
      </c>
      <c r="E728">
        <v>3.6265000000000001</v>
      </c>
      <c r="F728">
        <v>4.3860000000000001</v>
      </c>
    </row>
    <row r="729" spans="1:6">
      <c r="A729" s="2">
        <v>40610</v>
      </c>
      <c r="B729">
        <v>0.91649999999999998</v>
      </c>
      <c r="C729">
        <v>2.4135</v>
      </c>
      <c r="D729">
        <v>3.0745</v>
      </c>
      <c r="E729">
        <v>3.649</v>
      </c>
      <c r="F729">
        <v>4.4249999999999998</v>
      </c>
    </row>
    <row r="730" spans="1:6">
      <c r="A730" s="2">
        <v>40611</v>
      </c>
      <c r="B730">
        <v>0.87749999999999995</v>
      </c>
      <c r="C730">
        <v>2.3449999999999998</v>
      </c>
      <c r="D730">
        <v>2.9975000000000001</v>
      </c>
      <c r="E730">
        <v>3.5695000000000001</v>
      </c>
      <c r="F730">
        <v>4.3644999999999996</v>
      </c>
    </row>
    <row r="731" spans="1:6">
      <c r="A731" s="2">
        <v>40612</v>
      </c>
      <c r="B731">
        <v>0.83450000000000002</v>
      </c>
      <c r="C731">
        <v>2.246</v>
      </c>
      <c r="D731">
        <v>2.895</v>
      </c>
      <c r="E731">
        <v>3.4714999999999998</v>
      </c>
      <c r="F731">
        <v>4.2675000000000001</v>
      </c>
    </row>
    <row r="732" spans="1:6">
      <c r="A732" s="2">
        <v>40613</v>
      </c>
      <c r="B732">
        <v>0.83350000000000002</v>
      </c>
      <c r="C732">
        <v>2.2715000000000001</v>
      </c>
      <c r="D732">
        <v>2.9325000000000001</v>
      </c>
      <c r="E732">
        <v>3.5185</v>
      </c>
      <c r="F732">
        <v>4.3205</v>
      </c>
    </row>
    <row r="733" spans="1:6">
      <c r="A733" s="2">
        <v>40616</v>
      </c>
      <c r="B733">
        <v>0.79849999999999999</v>
      </c>
      <c r="C733">
        <v>2.2010000000000001</v>
      </c>
      <c r="D733">
        <v>2.8734999999999999</v>
      </c>
      <c r="E733">
        <v>3.4779999999999998</v>
      </c>
      <c r="F733">
        <v>4.3114999999999997</v>
      </c>
    </row>
    <row r="734" spans="1:6">
      <c r="A734" s="2">
        <v>40617</v>
      </c>
      <c r="B734">
        <v>0.79649999999999999</v>
      </c>
      <c r="C734">
        <v>2.1875</v>
      </c>
      <c r="D734">
        <v>2.8435000000000001</v>
      </c>
      <c r="E734">
        <v>3.4260000000000002</v>
      </c>
      <c r="F734">
        <v>4.2359999999999998</v>
      </c>
    </row>
    <row r="735" spans="1:6">
      <c r="A735" s="2">
        <v>40618</v>
      </c>
      <c r="B735">
        <v>0.76600000000000001</v>
      </c>
      <c r="C735">
        <v>2.0705</v>
      </c>
      <c r="D735">
        <v>2.7210000000000001</v>
      </c>
      <c r="E735">
        <v>3.306</v>
      </c>
      <c r="F735">
        <v>4.1379000000000001</v>
      </c>
    </row>
    <row r="736" spans="1:6">
      <c r="A736" s="2">
        <v>40619</v>
      </c>
      <c r="B736">
        <v>0.79749999999999999</v>
      </c>
      <c r="C736">
        <v>2.1440000000000001</v>
      </c>
      <c r="D736">
        <v>2.7890000000000001</v>
      </c>
      <c r="E736">
        <v>3.3685</v>
      </c>
      <c r="F736">
        <v>4.1905000000000001</v>
      </c>
    </row>
    <row r="737" spans="1:6">
      <c r="A737" s="2">
        <v>40620</v>
      </c>
      <c r="B737">
        <v>0.79800000000000004</v>
      </c>
      <c r="C737">
        <v>2.1615000000000002</v>
      </c>
      <c r="D737">
        <v>2.7984999999999998</v>
      </c>
      <c r="E737">
        <v>3.3730000000000002</v>
      </c>
      <c r="F737">
        <v>4.1459000000000001</v>
      </c>
    </row>
    <row r="738" spans="1:6">
      <c r="A738" s="2">
        <v>40623</v>
      </c>
      <c r="B738">
        <v>0.84150000000000003</v>
      </c>
      <c r="C738">
        <v>2.2545000000000002</v>
      </c>
      <c r="D738">
        <v>2.8845000000000001</v>
      </c>
      <c r="E738">
        <v>3.4394999999999998</v>
      </c>
      <c r="F738">
        <v>4.2104999999999997</v>
      </c>
    </row>
    <row r="739" spans="1:6">
      <c r="A739" s="2">
        <v>40624</v>
      </c>
      <c r="B739">
        <v>0.85150000000000003</v>
      </c>
      <c r="C739">
        <v>2.2605</v>
      </c>
      <c r="D739">
        <v>2.8914999999999997</v>
      </c>
      <c r="E739">
        <v>3.4415</v>
      </c>
      <c r="F739">
        <v>4.2041000000000004</v>
      </c>
    </row>
    <row r="740" spans="1:6">
      <c r="A740" s="2">
        <v>40625</v>
      </c>
      <c r="B740">
        <v>0.85399999999999998</v>
      </c>
      <c r="C740">
        <v>2.2732999999999999</v>
      </c>
      <c r="D740">
        <v>2.9060000000000001</v>
      </c>
      <c r="E740">
        <v>3.4649999999999999</v>
      </c>
      <c r="F740">
        <v>4.2159000000000004</v>
      </c>
    </row>
    <row r="741" spans="1:6">
      <c r="A741" s="2">
        <v>40626</v>
      </c>
      <c r="B741">
        <v>0.89549999999999996</v>
      </c>
      <c r="C741">
        <v>2.3365</v>
      </c>
      <c r="D741">
        <v>2.9687000000000001</v>
      </c>
      <c r="E741">
        <v>3.5215000000000001</v>
      </c>
      <c r="F741">
        <v>4.2595000000000001</v>
      </c>
    </row>
    <row r="742" spans="1:6">
      <c r="A742" s="2">
        <v>40627</v>
      </c>
      <c r="B742">
        <v>0.92800000000000005</v>
      </c>
      <c r="C742">
        <v>2.3784999999999998</v>
      </c>
      <c r="D742">
        <v>3.0065</v>
      </c>
      <c r="E742">
        <v>3.5525000000000002</v>
      </c>
      <c r="F742">
        <v>4.2735000000000003</v>
      </c>
    </row>
    <row r="743" spans="1:6">
      <c r="A743" s="2">
        <v>40630</v>
      </c>
      <c r="B743">
        <v>0.95950000000000002</v>
      </c>
      <c r="C743">
        <v>2.4045000000000001</v>
      </c>
      <c r="D743">
        <v>3.0158</v>
      </c>
      <c r="E743">
        <v>3.5472999999999999</v>
      </c>
      <c r="F743">
        <v>4.2709999999999999</v>
      </c>
    </row>
    <row r="744" spans="1:6">
      <c r="A744" s="2">
        <v>40631</v>
      </c>
      <c r="B744">
        <v>0.99350000000000005</v>
      </c>
      <c r="C744">
        <v>2.4544999999999999</v>
      </c>
      <c r="D744">
        <v>3.0665</v>
      </c>
      <c r="E744">
        <v>3.601</v>
      </c>
      <c r="F744">
        <v>4.3280000000000003</v>
      </c>
    </row>
    <row r="745" spans="1:6">
      <c r="A745" s="2">
        <v>40632</v>
      </c>
      <c r="B745">
        <v>0.97399999999999998</v>
      </c>
      <c r="C745">
        <v>2.399</v>
      </c>
      <c r="D745">
        <v>3.01</v>
      </c>
      <c r="E745">
        <v>3.5394999999999999</v>
      </c>
      <c r="F745">
        <v>4.2759999999999998</v>
      </c>
    </row>
    <row r="746" spans="1:6">
      <c r="A746" s="2">
        <v>40633</v>
      </c>
      <c r="B746">
        <v>1.0044999999999999</v>
      </c>
      <c r="C746">
        <v>2.4655</v>
      </c>
      <c r="D746">
        <v>3.0594999999999999</v>
      </c>
      <c r="E746">
        <v>3.5747999999999998</v>
      </c>
      <c r="F746">
        <v>4.2874999999999996</v>
      </c>
    </row>
    <row r="747" spans="1:6">
      <c r="A747" s="2">
        <v>40634</v>
      </c>
      <c r="B747">
        <v>0.98350000000000004</v>
      </c>
      <c r="C747">
        <v>2.4474999999999998</v>
      </c>
      <c r="D747">
        <v>3.0329999999999999</v>
      </c>
      <c r="E747">
        <v>3.5474999999999999</v>
      </c>
      <c r="F747">
        <v>4.2725</v>
      </c>
    </row>
    <row r="748" spans="1:6">
      <c r="A748" s="2">
        <v>40637</v>
      </c>
      <c r="B748">
        <v>0.94550000000000001</v>
      </c>
      <c r="C748">
        <v>2.3929999999999998</v>
      </c>
      <c r="D748">
        <v>3</v>
      </c>
      <c r="E748">
        <v>3.5274999999999999</v>
      </c>
      <c r="F748">
        <v>4.2584999999999997</v>
      </c>
    </row>
    <row r="749" spans="1:6">
      <c r="A749" s="2">
        <v>40638</v>
      </c>
      <c r="B749">
        <v>0.995</v>
      </c>
      <c r="C749">
        <v>2.4752999999999998</v>
      </c>
      <c r="D749">
        <v>3.0741999999999998</v>
      </c>
      <c r="E749">
        <v>3.5869999999999997</v>
      </c>
      <c r="F749">
        <v>4.2984999999999998</v>
      </c>
    </row>
    <row r="750" spans="1:6">
      <c r="A750" s="2">
        <v>40639</v>
      </c>
      <c r="B750">
        <v>1.006</v>
      </c>
      <c r="C750">
        <v>2.5185</v>
      </c>
      <c r="D750">
        <v>3.1274999999999999</v>
      </c>
      <c r="E750">
        <v>3.6509999999999998</v>
      </c>
      <c r="F750">
        <v>4.3629999999999995</v>
      </c>
    </row>
    <row r="751" spans="1:6">
      <c r="A751" s="2">
        <v>40640</v>
      </c>
      <c r="B751">
        <v>0.96350000000000002</v>
      </c>
      <c r="C751">
        <v>2.476</v>
      </c>
      <c r="D751">
        <v>3.101</v>
      </c>
      <c r="E751">
        <v>3.6455000000000002</v>
      </c>
      <c r="F751">
        <v>4.3840000000000003</v>
      </c>
    </row>
    <row r="752" spans="1:6">
      <c r="A752" s="2">
        <v>40641</v>
      </c>
      <c r="B752">
        <v>0.99150000000000005</v>
      </c>
      <c r="C752">
        <v>2.5055000000000001</v>
      </c>
      <c r="D752">
        <v>3.1393</v>
      </c>
      <c r="E752">
        <v>3.6804999999999999</v>
      </c>
      <c r="F752">
        <v>4.3994999999999997</v>
      </c>
    </row>
    <row r="753" spans="1:6">
      <c r="A753" s="2">
        <v>40644</v>
      </c>
      <c r="B753">
        <v>0.99650000000000005</v>
      </c>
      <c r="C753">
        <v>2.5095000000000001</v>
      </c>
      <c r="D753">
        <v>3.1395</v>
      </c>
      <c r="E753">
        <v>3.6795</v>
      </c>
      <c r="F753">
        <v>4.4088000000000003</v>
      </c>
    </row>
    <row r="754" spans="1:6">
      <c r="A754" s="2">
        <v>40645</v>
      </c>
      <c r="B754">
        <v>0.92549999999999999</v>
      </c>
      <c r="C754">
        <v>2.4015</v>
      </c>
      <c r="D754">
        <v>3.0325000000000002</v>
      </c>
      <c r="E754">
        <v>3.5845000000000002</v>
      </c>
      <c r="F754">
        <v>4.3334999999999999</v>
      </c>
    </row>
    <row r="755" spans="1:6">
      <c r="A755" s="2">
        <v>40646</v>
      </c>
      <c r="B755">
        <v>0.89500000000000002</v>
      </c>
      <c r="C755">
        <v>2.3584999999999998</v>
      </c>
      <c r="D755">
        <v>2.9881000000000002</v>
      </c>
      <c r="E755">
        <v>3.5445000000000002</v>
      </c>
      <c r="F755">
        <v>4.3087999999999997</v>
      </c>
    </row>
    <row r="756" spans="1:6">
      <c r="A756" s="2">
        <v>40647</v>
      </c>
      <c r="B756">
        <v>0.94550000000000001</v>
      </c>
      <c r="C756">
        <v>2.4234999999999998</v>
      </c>
      <c r="D756">
        <v>3.0474999999999999</v>
      </c>
      <c r="E756">
        <v>3.5939999999999999</v>
      </c>
      <c r="F756">
        <v>4.33</v>
      </c>
    </row>
    <row r="757" spans="1:6">
      <c r="A757" s="2">
        <v>40648</v>
      </c>
      <c r="B757">
        <v>0.873</v>
      </c>
      <c r="C757">
        <v>2.3165</v>
      </c>
      <c r="D757">
        <v>2.9445000000000001</v>
      </c>
      <c r="E757">
        <v>3.4975000000000001</v>
      </c>
      <c r="F757">
        <v>4.242</v>
      </c>
    </row>
    <row r="758" spans="1:6">
      <c r="A758" s="2">
        <v>40651</v>
      </c>
      <c r="B758">
        <v>0.83399999999999996</v>
      </c>
      <c r="C758">
        <v>2.2549999999999999</v>
      </c>
      <c r="D758">
        <v>2.8849999999999998</v>
      </c>
      <c r="E758">
        <v>3.4445000000000001</v>
      </c>
      <c r="F758">
        <v>4.2030000000000003</v>
      </c>
    </row>
    <row r="759" spans="1:6">
      <c r="A759" s="2">
        <v>40652</v>
      </c>
      <c r="B759">
        <v>0.82650000000000001</v>
      </c>
      <c r="C759">
        <v>2.2589999999999999</v>
      </c>
      <c r="D759">
        <v>2.8805000000000001</v>
      </c>
      <c r="E759">
        <v>3.4356999999999998</v>
      </c>
      <c r="F759">
        <v>4.1894999999999998</v>
      </c>
    </row>
    <row r="760" spans="1:6">
      <c r="A760" s="2">
        <v>40653</v>
      </c>
      <c r="B760">
        <v>0.83750000000000002</v>
      </c>
      <c r="C760">
        <v>2.3140000000000001</v>
      </c>
      <c r="D760">
        <v>2.9378000000000002</v>
      </c>
      <c r="E760">
        <v>3.4885000000000002</v>
      </c>
      <c r="F760">
        <v>4.2344999999999997</v>
      </c>
    </row>
    <row r="761" spans="1:6">
      <c r="A761" s="2">
        <v>40654</v>
      </c>
      <c r="B761">
        <v>0.83899999999999997</v>
      </c>
      <c r="C761">
        <v>2.306</v>
      </c>
      <c r="D761">
        <v>2.93</v>
      </c>
      <c r="E761">
        <v>3.4779999999999998</v>
      </c>
      <c r="F761">
        <v>4.25</v>
      </c>
    </row>
    <row r="762" spans="1:6">
      <c r="A762" s="2">
        <v>40655</v>
      </c>
      <c r="B762">
        <v>0.83950000000000002</v>
      </c>
      <c r="C762">
        <v>2.302</v>
      </c>
      <c r="D762">
        <v>2.931</v>
      </c>
      <c r="E762">
        <v>3.4750000000000001</v>
      </c>
      <c r="F762">
        <v>4.2352999999999996</v>
      </c>
    </row>
    <row r="763" spans="1:6">
      <c r="A763" s="2">
        <v>40658</v>
      </c>
      <c r="B763">
        <v>0.81950000000000001</v>
      </c>
      <c r="C763">
        <v>2.2635000000000001</v>
      </c>
      <c r="D763">
        <v>2.8883000000000001</v>
      </c>
      <c r="E763">
        <v>3.4464999999999999</v>
      </c>
      <c r="F763">
        <v>4.2473000000000001</v>
      </c>
    </row>
    <row r="764" spans="1:6">
      <c r="A764" s="2">
        <v>40659</v>
      </c>
      <c r="B764">
        <v>0.78800000000000003</v>
      </c>
      <c r="C764">
        <v>2.2044999999999999</v>
      </c>
      <c r="D764">
        <v>2.8285</v>
      </c>
      <c r="E764">
        <v>3.3795000000000002</v>
      </c>
      <c r="F764">
        <v>4.1612999999999998</v>
      </c>
    </row>
    <row r="765" spans="1:6">
      <c r="A765" s="2">
        <v>40660</v>
      </c>
      <c r="B765">
        <v>0.79700000000000004</v>
      </c>
      <c r="C765">
        <v>2.222</v>
      </c>
      <c r="D765">
        <v>2.8622999999999998</v>
      </c>
      <c r="E765">
        <v>3.4325000000000001</v>
      </c>
      <c r="F765">
        <v>4.2214999999999998</v>
      </c>
    </row>
    <row r="766" spans="1:6">
      <c r="A766" s="2">
        <v>40661</v>
      </c>
      <c r="B766">
        <v>0.78800000000000003</v>
      </c>
      <c r="C766">
        <v>2.1760000000000002</v>
      </c>
      <c r="D766">
        <v>2.8134999999999999</v>
      </c>
      <c r="E766">
        <v>3.3855</v>
      </c>
      <c r="F766">
        <v>4.1779999999999999</v>
      </c>
    </row>
    <row r="767" spans="1:6">
      <c r="A767" s="2">
        <v>40662</v>
      </c>
      <c r="B767">
        <v>0.77700000000000002</v>
      </c>
      <c r="C767">
        <v>2.1505000000000001</v>
      </c>
      <c r="D767">
        <v>2.79</v>
      </c>
      <c r="E767">
        <v>3.3654999999999999</v>
      </c>
      <c r="F767">
        <v>4.1630000000000003</v>
      </c>
    </row>
    <row r="768" spans="1:6">
      <c r="A768" s="2">
        <v>40665</v>
      </c>
      <c r="B768">
        <v>0.77749999999999997</v>
      </c>
      <c r="C768">
        <v>2.1435</v>
      </c>
      <c r="D768">
        <v>2.7800000000000002</v>
      </c>
      <c r="E768">
        <v>3.3540000000000001</v>
      </c>
      <c r="F768">
        <v>4.1349999999999998</v>
      </c>
    </row>
    <row r="769" spans="1:6">
      <c r="A769" s="2">
        <v>40666</v>
      </c>
      <c r="B769">
        <v>0.77549999999999997</v>
      </c>
      <c r="C769">
        <v>2.1284999999999998</v>
      </c>
      <c r="D769">
        <v>2.7625000000000002</v>
      </c>
      <c r="E769">
        <v>3.3315000000000001</v>
      </c>
      <c r="F769">
        <v>4.1165000000000003</v>
      </c>
    </row>
    <row r="770" spans="1:6">
      <c r="A770" s="2">
        <v>40667</v>
      </c>
      <c r="B770">
        <v>0.75949999999999995</v>
      </c>
      <c r="C770">
        <v>2.1204999999999998</v>
      </c>
      <c r="D770">
        <v>2.742</v>
      </c>
      <c r="E770">
        <v>3.2989999999999999</v>
      </c>
      <c r="F770">
        <v>4.0854999999999997</v>
      </c>
    </row>
    <row r="771" spans="1:6">
      <c r="A771" s="2">
        <v>40668</v>
      </c>
      <c r="B771">
        <v>0.753</v>
      </c>
      <c r="C771">
        <v>2.0670000000000002</v>
      </c>
      <c r="D771">
        <v>2.6844999999999999</v>
      </c>
      <c r="E771">
        <v>3.2410000000000001</v>
      </c>
      <c r="F771">
        <v>4.0134999999999996</v>
      </c>
    </row>
    <row r="772" spans="1:6">
      <c r="A772" s="2">
        <v>40669</v>
      </c>
      <c r="B772">
        <v>0.74</v>
      </c>
      <c r="C772">
        <v>2.0459999999999998</v>
      </c>
      <c r="D772">
        <v>2.677</v>
      </c>
      <c r="E772">
        <v>3.2414999999999998</v>
      </c>
      <c r="F772">
        <v>4.0308999999999999</v>
      </c>
    </row>
    <row r="773" spans="1:6">
      <c r="A773" s="2">
        <v>40672</v>
      </c>
      <c r="B773">
        <v>0.72850000000000004</v>
      </c>
      <c r="C773">
        <v>2.0390000000000001</v>
      </c>
      <c r="D773">
        <v>2.6659999999999999</v>
      </c>
      <c r="E773">
        <v>3.2404999999999999</v>
      </c>
      <c r="F773">
        <v>4.0486000000000004</v>
      </c>
    </row>
    <row r="774" spans="1:6">
      <c r="A774" s="2">
        <v>40673</v>
      </c>
      <c r="B774">
        <v>0.76349999999999996</v>
      </c>
      <c r="C774">
        <v>2.1080000000000001</v>
      </c>
      <c r="D774">
        <v>2.7335000000000003</v>
      </c>
      <c r="E774">
        <v>3.3035000000000001</v>
      </c>
      <c r="F774">
        <v>4.1040000000000001</v>
      </c>
    </row>
    <row r="775" spans="1:6">
      <c r="A775" s="2">
        <v>40674</v>
      </c>
      <c r="B775">
        <v>0.73950000000000005</v>
      </c>
      <c r="C775">
        <v>2.0535000000000001</v>
      </c>
      <c r="D775">
        <v>2.6804999999999999</v>
      </c>
      <c r="E775">
        <v>3.2515000000000001</v>
      </c>
      <c r="F775">
        <v>4.0560999999999998</v>
      </c>
    </row>
    <row r="776" spans="1:6">
      <c r="A776" s="2">
        <v>40675</v>
      </c>
      <c r="B776">
        <v>0.74150000000000005</v>
      </c>
      <c r="C776">
        <v>2.0880000000000001</v>
      </c>
      <c r="D776">
        <v>2.7185000000000001</v>
      </c>
      <c r="E776">
        <v>3.2963</v>
      </c>
      <c r="F776">
        <v>4.1014999999999997</v>
      </c>
    </row>
    <row r="777" spans="1:6">
      <c r="A777" s="2">
        <v>40676</v>
      </c>
      <c r="B777">
        <v>0.72799999999999998</v>
      </c>
      <c r="C777">
        <v>2.0552999999999999</v>
      </c>
      <c r="D777">
        <v>2.681</v>
      </c>
      <c r="E777">
        <v>3.2515000000000001</v>
      </c>
      <c r="F777">
        <v>4.0469999999999997</v>
      </c>
    </row>
    <row r="778" spans="1:6">
      <c r="A778" s="2">
        <v>40679</v>
      </c>
      <c r="B778">
        <v>0.71350000000000002</v>
      </c>
      <c r="C778">
        <v>2.0185</v>
      </c>
      <c r="D778">
        <v>2.6475</v>
      </c>
      <c r="E778">
        <v>3.2204999999999999</v>
      </c>
      <c r="F778">
        <v>4.0106999999999999</v>
      </c>
    </row>
    <row r="779" spans="1:6">
      <c r="A779" s="2">
        <v>40680</v>
      </c>
      <c r="B779">
        <v>0.71050000000000002</v>
      </c>
      <c r="C779">
        <v>2.0024999999999999</v>
      </c>
      <c r="D779">
        <v>2.6245000000000003</v>
      </c>
      <c r="E779">
        <v>3.1894999999999998</v>
      </c>
      <c r="F779">
        <v>3.9655</v>
      </c>
    </row>
    <row r="780" spans="1:6">
      <c r="A780" s="2">
        <v>40681</v>
      </c>
      <c r="B780">
        <v>0.74399999999999999</v>
      </c>
      <c r="C780">
        <v>2.073</v>
      </c>
      <c r="D780">
        <v>2.7008000000000001</v>
      </c>
      <c r="E780">
        <v>3.2635000000000001</v>
      </c>
      <c r="F780">
        <v>4.0395000000000003</v>
      </c>
    </row>
    <row r="781" spans="1:6">
      <c r="A781" s="2">
        <v>40682</v>
      </c>
      <c r="B781">
        <v>0.72150000000000003</v>
      </c>
      <c r="C781">
        <v>2.052</v>
      </c>
      <c r="D781">
        <v>2.6855000000000002</v>
      </c>
      <c r="E781">
        <v>3.2605</v>
      </c>
      <c r="F781">
        <v>4.0585000000000004</v>
      </c>
    </row>
    <row r="782" spans="1:6">
      <c r="A782" s="2">
        <v>40683</v>
      </c>
      <c r="B782">
        <v>0.70850000000000002</v>
      </c>
      <c r="C782">
        <v>2.0225</v>
      </c>
      <c r="D782">
        <v>2.6585000000000001</v>
      </c>
      <c r="E782">
        <v>3.2385000000000002</v>
      </c>
      <c r="F782">
        <v>4.0571000000000002</v>
      </c>
    </row>
    <row r="783" spans="1:6">
      <c r="A783" s="2">
        <v>40686</v>
      </c>
      <c r="B783">
        <v>0.72699999999999998</v>
      </c>
      <c r="C783">
        <v>2.0165000000000002</v>
      </c>
      <c r="D783">
        <v>2.6465000000000001</v>
      </c>
      <c r="E783">
        <v>3.2235</v>
      </c>
      <c r="F783">
        <v>4.0305</v>
      </c>
    </row>
    <row r="784" spans="1:6">
      <c r="A784" s="2">
        <v>40687</v>
      </c>
      <c r="B784">
        <v>0.71350000000000002</v>
      </c>
      <c r="C784">
        <v>2.0055000000000001</v>
      </c>
      <c r="D784">
        <v>2.633</v>
      </c>
      <c r="E784">
        <v>3.2040000000000002</v>
      </c>
      <c r="F784">
        <v>4.0145</v>
      </c>
    </row>
    <row r="785" spans="1:6">
      <c r="A785" s="2">
        <v>40688</v>
      </c>
      <c r="B785">
        <v>0.71099999999999997</v>
      </c>
      <c r="C785">
        <v>2.0074999999999998</v>
      </c>
      <c r="D785">
        <v>2.6429999999999998</v>
      </c>
      <c r="E785">
        <v>3.2244999999999999</v>
      </c>
      <c r="F785">
        <v>4.0354999999999999</v>
      </c>
    </row>
    <row r="786" spans="1:6">
      <c r="A786" s="2">
        <v>40689</v>
      </c>
      <c r="B786">
        <v>0.67649999999999999</v>
      </c>
      <c r="C786">
        <v>1.9413</v>
      </c>
      <c r="D786">
        <v>2.5714999999999999</v>
      </c>
      <c r="E786">
        <v>3.1484999999999999</v>
      </c>
      <c r="F786">
        <v>3.9689999999999999</v>
      </c>
    </row>
    <row r="787" spans="1:6">
      <c r="A787" s="2">
        <v>40690</v>
      </c>
      <c r="B787">
        <v>0.67700000000000005</v>
      </c>
      <c r="C787">
        <v>1.9359999999999999</v>
      </c>
      <c r="D787">
        <v>2.5540000000000003</v>
      </c>
      <c r="E787">
        <v>3.1579999999999999</v>
      </c>
      <c r="F787">
        <v>3.9885000000000002</v>
      </c>
    </row>
    <row r="788" spans="1:6">
      <c r="A788" s="2">
        <v>40693</v>
      </c>
      <c r="B788">
        <v>0.65500000000000003</v>
      </c>
      <c r="C788">
        <v>1.9370000000000001</v>
      </c>
      <c r="D788">
        <v>2.5537999999999998</v>
      </c>
      <c r="E788">
        <v>3.161</v>
      </c>
      <c r="F788">
        <v>3.9725999999999999</v>
      </c>
    </row>
    <row r="789" spans="1:6">
      <c r="A789" s="2">
        <v>40694</v>
      </c>
      <c r="B789">
        <v>0.65949999999999998</v>
      </c>
      <c r="C789">
        <v>1.9344999999999999</v>
      </c>
      <c r="D789">
        <v>2.5750000000000002</v>
      </c>
      <c r="E789">
        <v>3.161</v>
      </c>
      <c r="F789">
        <v>3.9790000000000001</v>
      </c>
    </row>
    <row r="790" spans="1:6">
      <c r="A790" s="2">
        <v>40695</v>
      </c>
      <c r="B790">
        <v>0.624</v>
      </c>
      <c r="C790">
        <v>1.8340000000000001</v>
      </c>
      <c r="D790">
        <v>2.4675000000000002</v>
      </c>
      <c r="E790">
        <v>3.0537999999999998</v>
      </c>
      <c r="F790">
        <v>3.9115000000000002</v>
      </c>
    </row>
    <row r="791" spans="1:6">
      <c r="A791" s="2">
        <v>40696</v>
      </c>
      <c r="B791">
        <v>0.65700000000000003</v>
      </c>
      <c r="C791">
        <v>1.903</v>
      </c>
      <c r="D791">
        <v>2.5495000000000001</v>
      </c>
      <c r="E791">
        <v>3.1505000000000001</v>
      </c>
      <c r="F791">
        <v>3.996</v>
      </c>
    </row>
    <row r="792" spans="1:6">
      <c r="A792" s="2">
        <v>40697</v>
      </c>
      <c r="B792">
        <v>0.62450000000000006</v>
      </c>
      <c r="C792">
        <v>1.8595000000000002</v>
      </c>
      <c r="D792">
        <v>2.5060000000000002</v>
      </c>
      <c r="E792">
        <v>3.1124999999999998</v>
      </c>
      <c r="F792">
        <v>3.9632000000000001</v>
      </c>
    </row>
    <row r="793" spans="1:6">
      <c r="A793" s="2">
        <v>40700</v>
      </c>
      <c r="B793">
        <v>0.62150000000000005</v>
      </c>
      <c r="C793">
        <v>1.8555000000000001</v>
      </c>
      <c r="D793">
        <v>2.5095000000000001</v>
      </c>
      <c r="E793">
        <v>3.1230000000000002</v>
      </c>
      <c r="F793">
        <v>4</v>
      </c>
    </row>
    <row r="794" spans="1:6">
      <c r="A794" s="2">
        <v>40701</v>
      </c>
      <c r="B794">
        <v>0.60299999999999998</v>
      </c>
      <c r="C794">
        <v>1.83</v>
      </c>
      <c r="D794">
        <v>2.4954999999999998</v>
      </c>
      <c r="E794">
        <v>3.1204999999999998</v>
      </c>
      <c r="F794">
        <v>4.0030000000000001</v>
      </c>
    </row>
    <row r="795" spans="1:6">
      <c r="A795" s="2">
        <v>40702</v>
      </c>
      <c r="B795">
        <v>0.57750000000000001</v>
      </c>
      <c r="C795">
        <v>1.7524999999999999</v>
      </c>
      <c r="D795">
        <v>2.4255</v>
      </c>
      <c r="E795">
        <v>3.0585</v>
      </c>
      <c r="F795">
        <v>3.9335</v>
      </c>
    </row>
    <row r="796" spans="1:6">
      <c r="A796" s="2">
        <v>40703</v>
      </c>
      <c r="B796">
        <v>0.61250000000000004</v>
      </c>
      <c r="C796">
        <v>1.8323</v>
      </c>
      <c r="D796">
        <v>2.4874999999999998</v>
      </c>
      <c r="E796">
        <v>3.1030000000000002</v>
      </c>
      <c r="F796">
        <v>3.9605000000000001</v>
      </c>
    </row>
    <row r="797" spans="1:6">
      <c r="A797" s="2">
        <v>40704</v>
      </c>
      <c r="B797">
        <v>0.59499999999999997</v>
      </c>
      <c r="C797">
        <v>1.8035000000000001</v>
      </c>
      <c r="D797">
        <v>2.4630000000000001</v>
      </c>
      <c r="E797">
        <v>3.0790000000000002</v>
      </c>
      <c r="F797">
        <v>3.9279999999999999</v>
      </c>
    </row>
    <row r="798" spans="1:6">
      <c r="A798" s="2">
        <v>40707</v>
      </c>
      <c r="B798">
        <v>0.59699999999999998</v>
      </c>
      <c r="C798">
        <v>1.8235000000000001</v>
      </c>
      <c r="D798">
        <v>2.4790000000000001</v>
      </c>
      <c r="E798">
        <v>3.0920000000000001</v>
      </c>
      <c r="F798">
        <v>3.9449999999999998</v>
      </c>
    </row>
    <row r="799" spans="1:6">
      <c r="A799" s="2">
        <v>40708</v>
      </c>
      <c r="B799">
        <v>0.64249999999999996</v>
      </c>
      <c r="C799">
        <v>1.9304999999999999</v>
      </c>
      <c r="D799">
        <v>2.5939999999999999</v>
      </c>
      <c r="E799">
        <v>3.2040000000000002</v>
      </c>
      <c r="F799">
        <v>4.0365000000000002</v>
      </c>
    </row>
    <row r="800" spans="1:6">
      <c r="A800" s="2">
        <v>40709</v>
      </c>
      <c r="B800">
        <v>0.628</v>
      </c>
      <c r="C800">
        <v>1.8374999999999999</v>
      </c>
      <c r="D800">
        <v>2.4895</v>
      </c>
      <c r="E800">
        <v>3.1004999999999998</v>
      </c>
      <c r="F800">
        <v>3.94</v>
      </c>
    </row>
    <row r="801" spans="1:6">
      <c r="A801" s="2">
        <v>40710</v>
      </c>
      <c r="B801">
        <v>0.65149999999999997</v>
      </c>
      <c r="C801">
        <v>1.8435000000000001</v>
      </c>
      <c r="D801">
        <v>2.4849999999999999</v>
      </c>
      <c r="E801">
        <v>3.085</v>
      </c>
      <c r="F801">
        <v>3.9192999999999998</v>
      </c>
    </row>
    <row r="802" spans="1:6">
      <c r="A802" s="2">
        <v>40711</v>
      </c>
      <c r="B802">
        <v>0.64449999999999996</v>
      </c>
      <c r="C802">
        <v>1.8395000000000001</v>
      </c>
      <c r="D802">
        <v>2.4864999999999999</v>
      </c>
      <c r="E802">
        <v>3.0924999999999998</v>
      </c>
      <c r="F802">
        <v>3.9367999999999999</v>
      </c>
    </row>
    <row r="803" spans="1:6">
      <c r="A803" s="2">
        <v>40714</v>
      </c>
      <c r="B803">
        <v>0.64349999999999996</v>
      </c>
      <c r="C803">
        <v>1.8414999999999999</v>
      </c>
      <c r="D803">
        <v>2.4914999999999998</v>
      </c>
      <c r="E803">
        <v>3.1015000000000001</v>
      </c>
      <c r="F803">
        <v>3.9361000000000002</v>
      </c>
    </row>
    <row r="804" spans="1:6">
      <c r="A804" s="2">
        <v>40715</v>
      </c>
      <c r="B804">
        <v>0.64200000000000002</v>
      </c>
      <c r="C804">
        <v>1.8540000000000001</v>
      </c>
      <c r="D804">
        <v>2.5114999999999998</v>
      </c>
      <c r="E804">
        <v>3.125</v>
      </c>
      <c r="F804">
        <v>3.9464999999999999</v>
      </c>
    </row>
    <row r="805" spans="1:6">
      <c r="A805" s="2">
        <v>40716</v>
      </c>
      <c r="B805">
        <v>0.63349999999999995</v>
      </c>
      <c r="C805">
        <v>1.8414999999999999</v>
      </c>
      <c r="D805">
        <v>2.4929999999999999</v>
      </c>
      <c r="E805">
        <v>3.0990000000000002</v>
      </c>
      <c r="F805">
        <v>3.9355000000000002</v>
      </c>
    </row>
    <row r="806" spans="1:6">
      <c r="A806" s="2">
        <v>40717</v>
      </c>
      <c r="B806">
        <v>0.61750000000000005</v>
      </c>
      <c r="C806">
        <v>1.7784</v>
      </c>
      <c r="D806">
        <v>2.4300000000000002</v>
      </c>
      <c r="E806">
        <v>3.0405000000000002</v>
      </c>
      <c r="F806">
        <v>3.88</v>
      </c>
    </row>
    <row r="807" spans="1:6">
      <c r="A807" s="2">
        <v>40718</v>
      </c>
      <c r="B807">
        <v>0.64149999999999996</v>
      </c>
      <c r="C807">
        <v>1.7455000000000001</v>
      </c>
      <c r="D807">
        <v>2.3965000000000001</v>
      </c>
      <c r="E807">
        <v>3.0089999999999999</v>
      </c>
      <c r="F807">
        <v>3.8714</v>
      </c>
    </row>
    <row r="808" spans="1:6">
      <c r="A808" s="2">
        <v>40721</v>
      </c>
      <c r="B808">
        <v>0.67249999999999999</v>
      </c>
      <c r="C808">
        <v>1.7955000000000001</v>
      </c>
      <c r="D808">
        <v>2.4455</v>
      </c>
      <c r="E808">
        <v>3.0625</v>
      </c>
      <c r="F808">
        <v>3.9474999999999998</v>
      </c>
    </row>
    <row r="809" spans="1:6">
      <c r="A809" s="2">
        <v>40722</v>
      </c>
      <c r="B809">
        <v>0.70899999999999996</v>
      </c>
      <c r="C809">
        <v>1.8980000000000001</v>
      </c>
      <c r="D809">
        <v>2.5430000000000001</v>
      </c>
      <c r="E809">
        <v>3.1497999999999999</v>
      </c>
      <c r="F809">
        <v>3.9885000000000002</v>
      </c>
    </row>
    <row r="810" spans="1:6">
      <c r="A810" s="2">
        <v>40723</v>
      </c>
      <c r="B810">
        <v>0.70350000000000001</v>
      </c>
      <c r="C810">
        <v>1.9590000000000001</v>
      </c>
      <c r="D810">
        <v>2.6179999999999999</v>
      </c>
      <c r="E810">
        <v>3.2280000000000002</v>
      </c>
      <c r="F810">
        <v>4.0640000000000001</v>
      </c>
    </row>
    <row r="811" spans="1:6">
      <c r="A811" s="2">
        <v>40724</v>
      </c>
      <c r="B811">
        <v>0.70099999999999996</v>
      </c>
      <c r="C811">
        <v>2.0339999999999998</v>
      </c>
      <c r="D811">
        <v>2.6850000000000001</v>
      </c>
      <c r="E811">
        <v>3.2789999999999999</v>
      </c>
      <c r="F811">
        <v>4.0735000000000001</v>
      </c>
    </row>
    <row r="812" spans="1:6">
      <c r="A812" s="2">
        <v>40725</v>
      </c>
      <c r="B812">
        <v>0.72599999999999998</v>
      </c>
      <c r="C812">
        <v>2.056</v>
      </c>
      <c r="D812">
        <v>2.7</v>
      </c>
      <c r="E812">
        <v>3.3014999999999999</v>
      </c>
      <c r="F812">
        <v>4.0999999999999996</v>
      </c>
    </row>
    <row r="813" spans="1:6">
      <c r="A813" s="2">
        <v>40728</v>
      </c>
      <c r="B813">
        <v>0.70650000000000002</v>
      </c>
      <c r="C813">
        <v>2.0379999999999998</v>
      </c>
      <c r="D813">
        <v>2.7319</v>
      </c>
      <c r="E813">
        <v>3.3029999999999999</v>
      </c>
      <c r="F813">
        <v>4.0941000000000001</v>
      </c>
    </row>
    <row r="814" spans="1:6">
      <c r="A814" s="2">
        <v>40729</v>
      </c>
      <c r="B814">
        <v>0.67949999999999999</v>
      </c>
      <c r="C814">
        <v>1.972</v>
      </c>
      <c r="D814">
        <v>2.6414999999999997</v>
      </c>
      <c r="E814">
        <v>3.2509999999999999</v>
      </c>
      <c r="F814">
        <v>4.0644999999999998</v>
      </c>
    </row>
    <row r="815" spans="1:6">
      <c r="A815" s="2">
        <v>40730</v>
      </c>
      <c r="B815">
        <v>0.67849999999999999</v>
      </c>
      <c r="C815">
        <v>1.9615</v>
      </c>
      <c r="D815">
        <v>2.6310000000000002</v>
      </c>
      <c r="E815">
        <v>3.2454999999999998</v>
      </c>
      <c r="F815">
        <v>4.0629999999999997</v>
      </c>
    </row>
    <row r="816" spans="1:6">
      <c r="A816" s="2">
        <v>40731</v>
      </c>
      <c r="B816">
        <v>0.70950000000000002</v>
      </c>
      <c r="C816">
        <v>2.0152999999999999</v>
      </c>
      <c r="D816">
        <v>2.6775000000000002</v>
      </c>
      <c r="E816">
        <v>3.2795000000000001</v>
      </c>
      <c r="F816">
        <v>4.0860000000000003</v>
      </c>
    </row>
    <row r="817" spans="1:6">
      <c r="A817" s="2">
        <v>40732</v>
      </c>
      <c r="B817">
        <v>0.63849999999999996</v>
      </c>
      <c r="C817">
        <v>1.883</v>
      </c>
      <c r="D817">
        <v>2.5525000000000002</v>
      </c>
      <c r="E817">
        <v>3.1695000000000002</v>
      </c>
      <c r="F817">
        <v>3.9942000000000002</v>
      </c>
    </row>
    <row r="818" spans="1:6">
      <c r="A818" s="2">
        <v>40735</v>
      </c>
      <c r="B818">
        <v>0.64400000000000002</v>
      </c>
      <c r="C818">
        <v>1.8224</v>
      </c>
      <c r="D818">
        <v>2.4750000000000001</v>
      </c>
      <c r="E818">
        <v>3.0819999999999999</v>
      </c>
      <c r="F818">
        <v>3.9119999999999999</v>
      </c>
    </row>
    <row r="819" spans="1:6">
      <c r="A819" s="2">
        <v>40736</v>
      </c>
      <c r="B819">
        <v>0.65400000000000003</v>
      </c>
      <c r="C819">
        <v>1.7930000000000001</v>
      </c>
      <c r="D819">
        <v>2.4405000000000001</v>
      </c>
      <c r="E819">
        <v>3.0409999999999999</v>
      </c>
      <c r="F819">
        <v>3.88</v>
      </c>
    </row>
    <row r="820" spans="1:6">
      <c r="A820" s="2">
        <v>40737</v>
      </c>
      <c r="B820">
        <v>0.63549999999999995</v>
      </c>
      <c r="C820">
        <v>1.7795000000000001</v>
      </c>
      <c r="D820">
        <v>2.4295</v>
      </c>
      <c r="E820">
        <v>3.0350000000000001</v>
      </c>
      <c r="F820">
        <v>3.8745000000000003</v>
      </c>
    </row>
    <row r="821" spans="1:6">
      <c r="A821" s="2">
        <v>40738</v>
      </c>
      <c r="B821">
        <v>0.63549999999999995</v>
      </c>
      <c r="C821">
        <v>1.825</v>
      </c>
      <c r="D821">
        <v>2.4798999999999998</v>
      </c>
      <c r="E821">
        <v>3.0905</v>
      </c>
      <c r="F821">
        <v>3.9445000000000001</v>
      </c>
    </row>
    <row r="822" spans="1:6">
      <c r="A822" s="2">
        <v>40739</v>
      </c>
      <c r="B822">
        <v>0.64900000000000002</v>
      </c>
      <c r="C822">
        <v>1.7850000000000001</v>
      </c>
      <c r="D822">
        <v>2.4336000000000002</v>
      </c>
      <c r="E822">
        <v>3.0455000000000001</v>
      </c>
      <c r="F822">
        <v>3.9104000000000001</v>
      </c>
    </row>
    <row r="823" spans="1:6">
      <c r="A823" s="2">
        <v>40742</v>
      </c>
      <c r="B823">
        <v>0.65549999999999997</v>
      </c>
      <c r="C823">
        <v>1.7743</v>
      </c>
      <c r="D823">
        <v>2.4289999999999998</v>
      </c>
      <c r="E823">
        <v>3.0455000000000001</v>
      </c>
      <c r="F823">
        <v>3.9255</v>
      </c>
    </row>
    <row r="824" spans="1:6">
      <c r="A824" s="2">
        <v>40743</v>
      </c>
      <c r="B824">
        <v>0.65449999999999997</v>
      </c>
      <c r="C824">
        <v>1.7765</v>
      </c>
      <c r="D824">
        <v>2.4239999999999999</v>
      </c>
      <c r="E824">
        <v>3.03</v>
      </c>
      <c r="F824">
        <v>3.8815</v>
      </c>
    </row>
    <row r="825" spans="1:6">
      <c r="A825" s="2">
        <v>40744</v>
      </c>
      <c r="B825">
        <v>0.65500000000000003</v>
      </c>
      <c r="C825">
        <v>1.8</v>
      </c>
      <c r="D825">
        <v>2.4540000000000002</v>
      </c>
      <c r="E825">
        <v>3.0628000000000002</v>
      </c>
      <c r="F825">
        <v>3.9159999999999999</v>
      </c>
    </row>
    <row r="826" spans="1:6">
      <c r="A826" s="2">
        <v>40745</v>
      </c>
      <c r="B826">
        <v>0.65849999999999997</v>
      </c>
      <c r="C826">
        <v>1.8588</v>
      </c>
      <c r="D826">
        <v>2.52</v>
      </c>
      <c r="E826">
        <v>3.1324999999999998</v>
      </c>
      <c r="F826">
        <v>3.9755000000000003</v>
      </c>
    </row>
    <row r="827" spans="1:6">
      <c r="A827" s="2">
        <v>40746</v>
      </c>
      <c r="B827">
        <v>0.62050000000000005</v>
      </c>
      <c r="C827">
        <v>1.7810000000000001</v>
      </c>
      <c r="D827">
        <v>2.444</v>
      </c>
      <c r="E827">
        <v>3.06</v>
      </c>
      <c r="F827">
        <v>3.9205000000000001</v>
      </c>
    </row>
    <row r="828" spans="1:6">
      <c r="A828" s="2">
        <v>40749</v>
      </c>
      <c r="B828">
        <v>0.63349999999999995</v>
      </c>
      <c r="C828">
        <v>1.7890000000000001</v>
      </c>
      <c r="D828">
        <v>2.4630000000000001</v>
      </c>
      <c r="E828">
        <v>3.0895000000000001</v>
      </c>
      <c r="F828">
        <v>3.9655</v>
      </c>
    </row>
    <row r="829" spans="1:6">
      <c r="A829" s="2">
        <v>40750</v>
      </c>
      <c r="B829">
        <v>0.62050000000000005</v>
      </c>
      <c r="C829">
        <v>1.7484</v>
      </c>
      <c r="D829">
        <v>2.4209999999999998</v>
      </c>
      <c r="E829">
        <v>3.0489999999999999</v>
      </c>
      <c r="F829">
        <v>3.9398</v>
      </c>
    </row>
    <row r="830" spans="1:6">
      <c r="A830" s="2">
        <v>40751</v>
      </c>
      <c r="B830">
        <v>0.64149999999999996</v>
      </c>
      <c r="C830">
        <v>1.784</v>
      </c>
      <c r="D830">
        <v>2.452</v>
      </c>
      <c r="E830">
        <v>3.0760000000000001</v>
      </c>
      <c r="F830">
        <v>3.9495</v>
      </c>
    </row>
    <row r="831" spans="1:6">
      <c r="A831" s="2">
        <v>40752</v>
      </c>
      <c r="B831">
        <v>0.63349999999999995</v>
      </c>
      <c r="C831">
        <v>1.7595000000000001</v>
      </c>
      <c r="D831">
        <v>2.4321999999999999</v>
      </c>
      <c r="E831">
        <v>3.0529999999999999</v>
      </c>
      <c r="F831">
        <v>3.9255</v>
      </c>
    </row>
    <row r="832" spans="1:6">
      <c r="A832" s="2">
        <v>40753</v>
      </c>
      <c r="B832">
        <v>0.59099999999999997</v>
      </c>
      <c r="C832">
        <v>1.6240000000000001</v>
      </c>
      <c r="D832">
        <v>2.2930000000000001</v>
      </c>
      <c r="E832">
        <v>2.9255</v>
      </c>
      <c r="F832">
        <v>3.8085</v>
      </c>
    </row>
    <row r="833" spans="1:6">
      <c r="A833" s="2">
        <v>40756</v>
      </c>
      <c r="B833">
        <v>0.58799999999999997</v>
      </c>
      <c r="C833">
        <v>1.583</v>
      </c>
      <c r="D833">
        <v>2.2389999999999999</v>
      </c>
      <c r="E833">
        <v>2.863</v>
      </c>
      <c r="F833">
        <v>3.7625000000000002</v>
      </c>
    </row>
    <row r="834" spans="1:6">
      <c r="A834" s="2">
        <v>40757</v>
      </c>
      <c r="B834">
        <v>0.57550000000000001</v>
      </c>
      <c r="C834">
        <v>1.5070000000000001</v>
      </c>
      <c r="D834">
        <v>2.1339999999999999</v>
      </c>
      <c r="E834">
        <v>2.734</v>
      </c>
      <c r="F834">
        <v>3.6038000000000001</v>
      </c>
    </row>
    <row r="835" spans="1:6">
      <c r="A835" s="2">
        <v>40758</v>
      </c>
      <c r="B835">
        <v>0.58450000000000002</v>
      </c>
      <c r="C835">
        <v>1.5305</v>
      </c>
      <c r="D835">
        <v>2.1484999999999999</v>
      </c>
      <c r="E835">
        <v>2.7404999999999999</v>
      </c>
      <c r="F835">
        <v>3.6092</v>
      </c>
    </row>
    <row r="836" spans="1:6">
      <c r="A836" s="2">
        <v>40759</v>
      </c>
      <c r="B836">
        <v>0.51500000000000001</v>
      </c>
      <c r="C836">
        <v>1.3794999999999999</v>
      </c>
      <c r="D836">
        <v>1.9755</v>
      </c>
      <c r="E836">
        <v>2.5594999999999999</v>
      </c>
      <c r="F836">
        <v>3.4175</v>
      </c>
    </row>
    <row r="837" spans="1:6">
      <c r="A837" s="2">
        <v>40760</v>
      </c>
      <c r="B837">
        <v>0.53700000000000003</v>
      </c>
      <c r="C837">
        <v>1.54</v>
      </c>
      <c r="D837">
        <v>2.1518000000000002</v>
      </c>
      <c r="E837">
        <v>2.7315</v>
      </c>
      <c r="F837">
        <v>3.5602999999999998</v>
      </c>
    </row>
    <row r="838" spans="1:6">
      <c r="A838" s="2">
        <v>40763</v>
      </c>
      <c r="B838">
        <v>0.55049999999999999</v>
      </c>
      <c r="C838">
        <v>1.4384999999999999</v>
      </c>
      <c r="D838">
        <v>2.0105</v>
      </c>
      <c r="E838">
        <v>2.5535000000000001</v>
      </c>
      <c r="F838">
        <v>3.3815</v>
      </c>
    </row>
    <row r="839" spans="1:6">
      <c r="A839" s="2">
        <v>40764</v>
      </c>
      <c r="B839">
        <v>0.45100000000000001</v>
      </c>
      <c r="C839">
        <v>1.323</v>
      </c>
      <c r="D839">
        <v>1.913</v>
      </c>
      <c r="E839">
        <v>2.4741</v>
      </c>
      <c r="F839">
        <v>3.3435000000000001</v>
      </c>
    </row>
    <row r="840" spans="1:6">
      <c r="A840" s="2">
        <v>40765</v>
      </c>
      <c r="B840">
        <v>0.43149999999999999</v>
      </c>
      <c r="C840">
        <v>1.2064999999999999</v>
      </c>
      <c r="D840">
        <v>1.7656000000000001</v>
      </c>
      <c r="E840">
        <v>2.3134999999999999</v>
      </c>
      <c r="F840">
        <v>3.2040000000000002</v>
      </c>
    </row>
    <row r="841" spans="1:6">
      <c r="A841" s="2">
        <v>40766</v>
      </c>
      <c r="B841">
        <v>0.42849999999999999</v>
      </c>
      <c r="C841">
        <v>1.28</v>
      </c>
      <c r="D841">
        <v>1.8971</v>
      </c>
      <c r="E841">
        <v>2.4990000000000001</v>
      </c>
      <c r="F841">
        <v>3.3952</v>
      </c>
    </row>
    <row r="842" spans="1:6">
      <c r="A842" s="2">
        <v>40767</v>
      </c>
      <c r="B842">
        <v>0.44400000000000001</v>
      </c>
      <c r="C842">
        <v>1.2375</v>
      </c>
      <c r="D842">
        <v>1.831</v>
      </c>
      <c r="E842">
        <v>2.4140999999999999</v>
      </c>
      <c r="F842">
        <v>3.3355000000000001</v>
      </c>
    </row>
    <row r="843" spans="1:6">
      <c r="A843" s="2">
        <v>40770</v>
      </c>
      <c r="B843">
        <v>0.44850000000000001</v>
      </c>
      <c r="C843">
        <v>1.2570000000000001</v>
      </c>
      <c r="D843">
        <v>1.8540000000000001</v>
      </c>
      <c r="E843">
        <v>2.448</v>
      </c>
      <c r="F843">
        <v>3.3895</v>
      </c>
    </row>
    <row r="844" spans="1:6">
      <c r="A844" s="2">
        <v>40771</v>
      </c>
      <c r="B844">
        <v>0.433</v>
      </c>
      <c r="C844">
        <v>1.2004999999999999</v>
      </c>
      <c r="D844">
        <v>1.7761</v>
      </c>
      <c r="E844">
        <v>2.3500999999999999</v>
      </c>
      <c r="F844">
        <v>3.2869999999999999</v>
      </c>
    </row>
    <row r="845" spans="1:6">
      <c r="A845" s="2">
        <v>40772</v>
      </c>
      <c r="B845">
        <v>0.44</v>
      </c>
      <c r="C845">
        <v>1.1759999999999999</v>
      </c>
      <c r="D845">
        <v>1.7269999999999999</v>
      </c>
      <c r="E845">
        <v>2.2800000000000002</v>
      </c>
      <c r="F845">
        <v>3.1890000000000001</v>
      </c>
    </row>
    <row r="846" spans="1:6">
      <c r="A846" s="2">
        <v>40773</v>
      </c>
      <c r="B846">
        <v>0.45700000000000002</v>
      </c>
      <c r="C846">
        <v>1.1505000000000001</v>
      </c>
      <c r="D846">
        <v>1.6625000000000001</v>
      </c>
      <c r="E846">
        <v>2.1825000000000001</v>
      </c>
      <c r="F846">
        <v>3.0543</v>
      </c>
    </row>
    <row r="847" spans="1:6">
      <c r="A847" s="2">
        <v>40774</v>
      </c>
      <c r="B847">
        <v>0.48099999999999998</v>
      </c>
      <c r="C847">
        <v>1.1819</v>
      </c>
      <c r="D847">
        <v>1.6955</v>
      </c>
      <c r="E847">
        <v>2.2025000000000001</v>
      </c>
      <c r="F847">
        <v>3.0409999999999999</v>
      </c>
    </row>
    <row r="848" spans="1:6">
      <c r="A848" s="2">
        <v>40777</v>
      </c>
      <c r="B848">
        <v>0.51700000000000002</v>
      </c>
      <c r="C848">
        <v>1.234</v>
      </c>
      <c r="D848">
        <v>1.7490000000000001</v>
      </c>
      <c r="E848">
        <v>2.2614999999999998</v>
      </c>
      <c r="F848">
        <v>3.0754999999999999</v>
      </c>
    </row>
    <row r="849" spans="1:6">
      <c r="A849" s="2">
        <v>40778</v>
      </c>
      <c r="B849">
        <v>0.55149999999999999</v>
      </c>
      <c r="C849">
        <v>1.2650000000000001</v>
      </c>
      <c r="D849">
        <v>1.7909999999999999</v>
      </c>
      <c r="E849">
        <v>2.3105000000000002</v>
      </c>
      <c r="F849">
        <v>3.1219999999999999</v>
      </c>
    </row>
    <row r="850" spans="1:6">
      <c r="A850" s="2">
        <v>40779</v>
      </c>
      <c r="B850">
        <v>0.52500000000000002</v>
      </c>
      <c r="C850">
        <v>1.3460000000000001</v>
      </c>
      <c r="D850">
        <v>1.9135</v>
      </c>
      <c r="E850">
        <v>2.4662999999999999</v>
      </c>
      <c r="F850">
        <v>3.302</v>
      </c>
    </row>
    <row r="851" spans="1:6">
      <c r="A851" s="2">
        <v>40780</v>
      </c>
      <c r="B851">
        <v>0.51700000000000002</v>
      </c>
      <c r="C851">
        <v>1.3109999999999999</v>
      </c>
      <c r="D851">
        <v>1.8686</v>
      </c>
      <c r="E851">
        <v>2.4169999999999998</v>
      </c>
      <c r="F851">
        <v>3.2530000000000001</v>
      </c>
    </row>
    <row r="852" spans="1:6">
      <c r="A852" s="2">
        <v>40781</v>
      </c>
      <c r="B852">
        <v>0.4955</v>
      </c>
      <c r="C852">
        <v>1.2490000000000001</v>
      </c>
      <c r="D852">
        <v>1.8069999999999999</v>
      </c>
      <c r="E852">
        <v>2.3555000000000001</v>
      </c>
      <c r="F852">
        <v>3.1915</v>
      </c>
    </row>
    <row r="853" spans="1:6">
      <c r="A853" s="2">
        <v>40784</v>
      </c>
      <c r="B853">
        <v>0.50649999999999995</v>
      </c>
      <c r="C853">
        <v>1.2974999999999999</v>
      </c>
      <c r="D853">
        <v>1.8595000000000002</v>
      </c>
      <c r="E853">
        <v>2.4159999999999999</v>
      </c>
      <c r="F853">
        <v>3.2364999999999999</v>
      </c>
    </row>
    <row r="854" spans="1:6">
      <c r="A854" s="2">
        <v>40785</v>
      </c>
      <c r="B854">
        <v>0.4975</v>
      </c>
      <c r="C854">
        <v>1.258</v>
      </c>
      <c r="D854">
        <v>1.8140000000000001</v>
      </c>
      <c r="E854">
        <v>2.363</v>
      </c>
      <c r="F854">
        <v>3.1935000000000002</v>
      </c>
    </row>
    <row r="855" spans="1:6">
      <c r="A855" s="2">
        <v>40786</v>
      </c>
      <c r="B855">
        <v>0.49199999999999999</v>
      </c>
      <c r="C855">
        <v>1.2745</v>
      </c>
      <c r="D855">
        <v>1.8399999999999999</v>
      </c>
      <c r="E855">
        <v>2.4020000000000001</v>
      </c>
      <c r="F855">
        <v>3.2549999999999999</v>
      </c>
    </row>
    <row r="856" spans="1:6">
      <c r="A856" s="2">
        <v>40787</v>
      </c>
      <c r="B856">
        <v>0.48599999999999999</v>
      </c>
      <c r="C856">
        <v>1.2044999999999999</v>
      </c>
      <c r="D856">
        <v>1.7645</v>
      </c>
      <c r="E856">
        <v>2.323</v>
      </c>
      <c r="F856">
        <v>3.1640000000000001</v>
      </c>
    </row>
    <row r="857" spans="1:6">
      <c r="A857" s="2">
        <v>40788</v>
      </c>
      <c r="B857">
        <v>0.504</v>
      </c>
      <c r="C857">
        <v>1.153</v>
      </c>
      <c r="D857">
        <v>1.6705000000000001</v>
      </c>
      <c r="E857">
        <v>2.19</v>
      </c>
      <c r="F857">
        <v>2.996</v>
      </c>
    </row>
    <row r="858" spans="1:6">
      <c r="A858" s="2">
        <v>40791</v>
      </c>
      <c r="B858">
        <v>0.53</v>
      </c>
      <c r="C858">
        <v>1.1395999999999999</v>
      </c>
      <c r="D858">
        <v>1.6739999999999999</v>
      </c>
      <c r="E858">
        <v>2.1850000000000001</v>
      </c>
      <c r="F858">
        <v>2.9849000000000001</v>
      </c>
    </row>
    <row r="859" spans="1:6">
      <c r="A859" s="2">
        <v>40792</v>
      </c>
      <c r="B859">
        <v>0.52049999999999996</v>
      </c>
      <c r="C859">
        <v>1.1855</v>
      </c>
      <c r="D859">
        <v>1.6930000000000001</v>
      </c>
      <c r="E859">
        <v>2.1949999999999998</v>
      </c>
      <c r="F859">
        <v>2.9954999999999998</v>
      </c>
    </row>
    <row r="860" spans="1:6">
      <c r="A860" s="2">
        <v>40793</v>
      </c>
      <c r="B860">
        <v>0.51200000000000001</v>
      </c>
      <c r="C860">
        <v>1.2055</v>
      </c>
      <c r="D860">
        <v>1.7215</v>
      </c>
      <c r="E860">
        <v>2.2359999999999998</v>
      </c>
      <c r="F860">
        <v>3.0785</v>
      </c>
    </row>
    <row r="861" spans="1:6">
      <c r="A861" s="2">
        <v>40794</v>
      </c>
      <c r="B861">
        <v>0.502</v>
      </c>
      <c r="C861">
        <v>1.1573</v>
      </c>
      <c r="D861">
        <v>1.663</v>
      </c>
      <c r="E861">
        <v>2.1680000000000001</v>
      </c>
      <c r="F861">
        <v>3.0070000000000001</v>
      </c>
    </row>
    <row r="862" spans="1:6">
      <c r="A862" s="2">
        <v>40795</v>
      </c>
      <c r="B862">
        <v>0.51700000000000002</v>
      </c>
      <c r="C862">
        <v>1.133</v>
      </c>
      <c r="D862">
        <v>1.6355</v>
      </c>
      <c r="E862">
        <v>2.14</v>
      </c>
      <c r="F862">
        <v>2.9689999999999999</v>
      </c>
    </row>
    <row r="863" spans="1:6">
      <c r="A863" s="2">
        <v>40798</v>
      </c>
      <c r="B863">
        <v>0.53800000000000003</v>
      </c>
      <c r="C863">
        <v>1.1800999999999999</v>
      </c>
      <c r="D863">
        <v>1.6743999999999999</v>
      </c>
      <c r="E863">
        <v>2.1642999999999999</v>
      </c>
      <c r="F863">
        <v>2.9689999999999999</v>
      </c>
    </row>
    <row r="864" spans="1:6">
      <c r="A864" s="2">
        <v>40799</v>
      </c>
      <c r="B864">
        <v>0.53600000000000003</v>
      </c>
      <c r="C864">
        <v>1.1970000000000001</v>
      </c>
      <c r="D864">
        <v>1.7004999999999999</v>
      </c>
      <c r="E864">
        <v>2.202</v>
      </c>
      <c r="F864">
        <v>3.0455000000000001</v>
      </c>
    </row>
    <row r="865" spans="1:6">
      <c r="A865" s="2">
        <v>40800</v>
      </c>
      <c r="B865">
        <v>0.52800000000000002</v>
      </c>
      <c r="C865">
        <v>1.1835</v>
      </c>
      <c r="D865">
        <v>1.6890000000000001</v>
      </c>
      <c r="E865">
        <v>2.1875</v>
      </c>
      <c r="F865">
        <v>2.9864999999999999</v>
      </c>
    </row>
    <row r="866" spans="1:6">
      <c r="A866" s="2">
        <v>40801</v>
      </c>
      <c r="B866">
        <v>0.51</v>
      </c>
      <c r="C866">
        <v>1.2295</v>
      </c>
      <c r="D866">
        <v>1.7555000000000001</v>
      </c>
      <c r="E866">
        <v>2.2645</v>
      </c>
      <c r="F866">
        <v>3.069</v>
      </c>
    </row>
    <row r="867" spans="1:6">
      <c r="A867" s="2">
        <v>40802</v>
      </c>
      <c r="B867">
        <v>0.497</v>
      </c>
      <c r="C867">
        <v>1.2150000000000001</v>
      </c>
      <c r="D867">
        <v>1.7335</v>
      </c>
      <c r="E867">
        <v>2.2383000000000002</v>
      </c>
      <c r="F867">
        <v>3.0325000000000002</v>
      </c>
    </row>
    <row r="868" spans="1:6">
      <c r="A868" s="2">
        <v>40805</v>
      </c>
      <c r="B868">
        <v>0.47299999999999998</v>
      </c>
      <c r="C868">
        <v>1.1479999999999999</v>
      </c>
      <c r="D868">
        <v>1.657</v>
      </c>
      <c r="E868">
        <v>2.1539999999999999</v>
      </c>
      <c r="F868">
        <v>2.9489999999999998</v>
      </c>
    </row>
    <row r="869" spans="1:6">
      <c r="A869" s="2">
        <v>40806</v>
      </c>
      <c r="B869">
        <v>0.46200000000000002</v>
      </c>
      <c r="C869">
        <v>1.143</v>
      </c>
      <c r="D869">
        <v>1.6480000000000001</v>
      </c>
      <c r="E869">
        <v>2.1379999999999999</v>
      </c>
      <c r="F869">
        <v>2.9295</v>
      </c>
    </row>
    <row r="870" spans="1:6">
      <c r="A870" s="2">
        <v>40807</v>
      </c>
      <c r="B870">
        <v>0.50349999999999995</v>
      </c>
      <c r="C870">
        <v>1.1419999999999999</v>
      </c>
      <c r="D870">
        <v>1.6137000000000001</v>
      </c>
      <c r="E870">
        <v>2.0710000000000002</v>
      </c>
      <c r="F870">
        <v>2.7800000000000002</v>
      </c>
    </row>
    <row r="871" spans="1:6">
      <c r="A871" s="2">
        <v>40808</v>
      </c>
      <c r="B871">
        <v>0.51649999999999996</v>
      </c>
      <c r="C871">
        <v>1.07</v>
      </c>
      <c r="D871">
        <v>1.498</v>
      </c>
      <c r="E871">
        <v>1.9095</v>
      </c>
      <c r="F871">
        <v>2.5659999999999998</v>
      </c>
    </row>
    <row r="872" spans="1:6">
      <c r="A872" s="2">
        <v>40809</v>
      </c>
      <c r="B872">
        <v>0.51600000000000001</v>
      </c>
      <c r="C872">
        <v>1.1559999999999999</v>
      </c>
      <c r="D872">
        <v>1.5960000000000001</v>
      </c>
      <c r="E872">
        <v>2.0179999999999998</v>
      </c>
      <c r="F872">
        <v>2.6630000000000003</v>
      </c>
    </row>
    <row r="873" spans="1:6">
      <c r="A873" s="2">
        <v>40812</v>
      </c>
      <c r="B873">
        <v>0.51500000000000001</v>
      </c>
      <c r="C873">
        <v>1.1915</v>
      </c>
      <c r="D873">
        <v>1.6505999999999998</v>
      </c>
      <c r="E873">
        <v>2.0859999999999999</v>
      </c>
      <c r="F873">
        <v>2.7685</v>
      </c>
    </row>
    <row r="874" spans="1:6">
      <c r="A874" s="2">
        <v>40813</v>
      </c>
      <c r="B874">
        <v>0.53149999999999997</v>
      </c>
      <c r="C874">
        <v>1.2338</v>
      </c>
      <c r="D874">
        <v>1.7044000000000001</v>
      </c>
      <c r="E874">
        <v>2.1515</v>
      </c>
      <c r="F874">
        <v>2.8325</v>
      </c>
    </row>
    <row r="875" spans="1:6">
      <c r="A875" s="2">
        <v>40814</v>
      </c>
      <c r="B875">
        <v>0.55249999999999999</v>
      </c>
      <c r="C875">
        <v>1.2415</v>
      </c>
      <c r="D875">
        <v>1.7138</v>
      </c>
      <c r="E875">
        <v>2.1589999999999998</v>
      </c>
      <c r="F875">
        <v>2.8250000000000002</v>
      </c>
    </row>
    <row r="876" spans="1:6">
      <c r="A876" s="2">
        <v>40815</v>
      </c>
      <c r="B876">
        <v>0.5595</v>
      </c>
      <c r="C876">
        <v>1.2783</v>
      </c>
      <c r="D876">
        <v>1.7403</v>
      </c>
      <c r="E876">
        <v>2.1755</v>
      </c>
      <c r="F876">
        <v>2.82</v>
      </c>
    </row>
    <row r="877" spans="1:6">
      <c r="A877" s="2">
        <v>40816</v>
      </c>
      <c r="B877">
        <v>0.57799999999999996</v>
      </c>
      <c r="C877">
        <v>1.2555000000000001</v>
      </c>
      <c r="D877">
        <v>1.698</v>
      </c>
      <c r="E877">
        <v>2.1074999999999999</v>
      </c>
      <c r="F877">
        <v>2.6970000000000001</v>
      </c>
    </row>
    <row r="878" spans="1:6">
      <c r="A878" s="2">
        <v>40819</v>
      </c>
      <c r="B878">
        <v>0.6</v>
      </c>
      <c r="C878">
        <v>1.1890000000000001</v>
      </c>
      <c r="D878">
        <v>1.5960000000000001</v>
      </c>
      <c r="E878">
        <v>1.974</v>
      </c>
      <c r="F878">
        <v>2.5270000000000001</v>
      </c>
    </row>
    <row r="879" spans="1:6">
      <c r="A879" s="2">
        <v>40820</v>
      </c>
      <c r="B879">
        <v>0.626</v>
      </c>
      <c r="C879">
        <v>1.254</v>
      </c>
      <c r="D879">
        <v>1.6755</v>
      </c>
      <c r="E879">
        <v>2.056</v>
      </c>
      <c r="F879">
        <v>2.6029999999999998</v>
      </c>
    </row>
    <row r="880" spans="1:6">
      <c r="A880" s="2">
        <v>40821</v>
      </c>
      <c r="B880">
        <v>0.64</v>
      </c>
      <c r="C880">
        <v>1.3065</v>
      </c>
      <c r="D880">
        <v>1.7355</v>
      </c>
      <c r="E880">
        <v>2.1219999999999999</v>
      </c>
      <c r="F880">
        <v>2.6545000000000001</v>
      </c>
    </row>
    <row r="881" spans="1:6">
      <c r="A881" s="2">
        <v>40822</v>
      </c>
      <c r="B881">
        <v>0.64349999999999996</v>
      </c>
      <c r="C881">
        <v>1.3483000000000001</v>
      </c>
      <c r="D881">
        <v>1.7985</v>
      </c>
      <c r="E881">
        <v>2.2025000000000001</v>
      </c>
      <c r="F881">
        <v>2.7269000000000001</v>
      </c>
    </row>
    <row r="882" spans="1:6">
      <c r="A882" s="2">
        <v>40823</v>
      </c>
      <c r="B882">
        <v>0.67900000000000005</v>
      </c>
      <c r="C882">
        <v>1.4315</v>
      </c>
      <c r="D882">
        <v>1.8973</v>
      </c>
      <c r="E882">
        <v>2.278</v>
      </c>
      <c r="F882">
        <v>2.7865000000000002</v>
      </c>
    </row>
    <row r="883" spans="1:6">
      <c r="A883" s="2">
        <v>40826</v>
      </c>
      <c r="B883">
        <v>0.71</v>
      </c>
      <c r="C883">
        <v>1.4146000000000001</v>
      </c>
      <c r="D883">
        <v>1.8839999999999999</v>
      </c>
      <c r="E883">
        <v>2.2778</v>
      </c>
      <c r="F883">
        <v>2.7692999999999999</v>
      </c>
    </row>
    <row r="884" spans="1:6">
      <c r="A884" s="2">
        <v>40827</v>
      </c>
      <c r="B884">
        <v>0.6865</v>
      </c>
      <c r="C884">
        <v>1.4715</v>
      </c>
      <c r="D884">
        <v>1.9313</v>
      </c>
      <c r="E884">
        <v>2.3370000000000002</v>
      </c>
      <c r="F884">
        <v>2.8645</v>
      </c>
    </row>
    <row r="885" spans="1:6">
      <c r="A885" s="2">
        <v>40828</v>
      </c>
      <c r="B885">
        <v>0.65449999999999997</v>
      </c>
      <c r="C885">
        <v>1.47</v>
      </c>
      <c r="D885">
        <v>1.9436</v>
      </c>
      <c r="E885">
        <v>2.371</v>
      </c>
      <c r="F885">
        <v>2.9375</v>
      </c>
    </row>
    <row r="886" spans="1:6">
      <c r="A886" s="2">
        <v>40829</v>
      </c>
      <c r="B886">
        <v>0.66300000000000003</v>
      </c>
      <c r="C886">
        <v>1.4293</v>
      </c>
      <c r="D886">
        <v>1.9184999999999999</v>
      </c>
      <c r="E886">
        <v>2.3538999999999999</v>
      </c>
      <c r="F886">
        <v>2.9058999999999999</v>
      </c>
    </row>
    <row r="887" spans="1:6">
      <c r="A887" s="2">
        <v>40830</v>
      </c>
      <c r="B887">
        <v>0.65100000000000002</v>
      </c>
      <c r="C887">
        <v>1.4584999999999999</v>
      </c>
      <c r="D887">
        <v>1.9696</v>
      </c>
      <c r="E887">
        <v>2.4281000000000001</v>
      </c>
      <c r="F887">
        <v>3.0145</v>
      </c>
    </row>
    <row r="888" spans="1:6">
      <c r="A888" s="2">
        <v>40833</v>
      </c>
      <c r="B888">
        <v>0.65549999999999997</v>
      </c>
      <c r="C888">
        <v>1.4104999999999999</v>
      </c>
      <c r="D888">
        <v>1.9064999999999999</v>
      </c>
      <c r="E888">
        <v>2.351</v>
      </c>
      <c r="F888">
        <v>2.9104999999999999</v>
      </c>
    </row>
    <row r="889" spans="1:6">
      <c r="A889" s="2">
        <v>40834</v>
      </c>
      <c r="B889">
        <v>0.64</v>
      </c>
      <c r="C889">
        <v>1.4117</v>
      </c>
      <c r="D889">
        <v>1.92</v>
      </c>
      <c r="E889">
        <v>2.3755000000000002</v>
      </c>
      <c r="F889">
        <v>2.952</v>
      </c>
    </row>
    <row r="890" spans="1:6">
      <c r="A890" s="2">
        <v>40835</v>
      </c>
      <c r="B890">
        <v>0.63849999999999996</v>
      </c>
      <c r="C890">
        <v>1.3875</v>
      </c>
      <c r="D890">
        <v>1.897</v>
      </c>
      <c r="E890">
        <v>2.3529999999999998</v>
      </c>
      <c r="F890">
        <v>2.9455999999999998</v>
      </c>
    </row>
    <row r="891" spans="1:6">
      <c r="A891" s="2">
        <v>40836</v>
      </c>
      <c r="B891">
        <v>0.63400000000000001</v>
      </c>
      <c r="C891">
        <v>1.4085000000000001</v>
      </c>
      <c r="D891">
        <v>1.9184999999999999</v>
      </c>
      <c r="E891">
        <v>2.383</v>
      </c>
      <c r="F891">
        <v>2.9910000000000001</v>
      </c>
    </row>
    <row r="892" spans="1:6">
      <c r="A892" s="2">
        <v>40837</v>
      </c>
      <c r="B892">
        <v>0.64749999999999996</v>
      </c>
      <c r="C892">
        <v>1.4235</v>
      </c>
      <c r="D892">
        <v>1.944</v>
      </c>
      <c r="E892">
        <v>2.4159999999999999</v>
      </c>
      <c r="F892">
        <v>3.0449999999999999</v>
      </c>
    </row>
    <row r="893" spans="1:6">
      <c r="A893" s="2">
        <v>40840</v>
      </c>
      <c r="B893">
        <v>0.64249999999999996</v>
      </c>
      <c r="C893">
        <v>1.4359999999999999</v>
      </c>
      <c r="D893">
        <v>1.9569999999999999</v>
      </c>
      <c r="E893">
        <v>2.4264999999999999</v>
      </c>
      <c r="F893">
        <v>3.0554000000000001</v>
      </c>
    </row>
    <row r="894" spans="1:6">
      <c r="A894" s="2">
        <v>40841</v>
      </c>
      <c r="B894">
        <v>0.61899999999999999</v>
      </c>
      <c r="C894">
        <v>1.3305</v>
      </c>
      <c r="D894">
        <v>1.8385</v>
      </c>
      <c r="E894">
        <v>2.3039999999999998</v>
      </c>
      <c r="F894">
        <v>2.9295</v>
      </c>
    </row>
    <row r="895" spans="1:6">
      <c r="A895" s="2">
        <v>40842</v>
      </c>
      <c r="B895">
        <v>0.65400000000000003</v>
      </c>
      <c r="C895">
        <v>1.405</v>
      </c>
      <c r="D895">
        <v>1.9241000000000001</v>
      </c>
      <c r="E895">
        <v>2.3975</v>
      </c>
      <c r="F895">
        <v>3.0219999999999998</v>
      </c>
    </row>
    <row r="896" spans="1:6">
      <c r="A896" s="2">
        <v>40843</v>
      </c>
      <c r="B896">
        <v>0.63449999999999995</v>
      </c>
      <c r="C896">
        <v>1.4815</v>
      </c>
      <c r="D896">
        <v>2.0449999999999999</v>
      </c>
      <c r="E896">
        <v>2.5510000000000002</v>
      </c>
      <c r="F896">
        <v>3.2130000000000001</v>
      </c>
    </row>
    <row r="897" spans="1:6">
      <c r="A897" s="2">
        <v>40844</v>
      </c>
      <c r="B897">
        <v>0.60050000000000003</v>
      </c>
      <c r="C897">
        <v>1.415</v>
      </c>
      <c r="D897">
        <v>1.9645000000000001</v>
      </c>
      <c r="E897">
        <v>2.4704999999999999</v>
      </c>
      <c r="F897">
        <v>3.1305000000000001</v>
      </c>
    </row>
    <row r="898" spans="1:6">
      <c r="A898" s="2">
        <v>40847</v>
      </c>
      <c r="B898">
        <v>0.56399999999999995</v>
      </c>
      <c r="C898">
        <v>1.274</v>
      </c>
      <c r="D898">
        <v>1.8012999999999999</v>
      </c>
      <c r="E898">
        <v>2.2839999999999998</v>
      </c>
      <c r="F898">
        <v>2.9130000000000003</v>
      </c>
    </row>
    <row r="899" spans="1:6">
      <c r="A899" s="2">
        <v>40848</v>
      </c>
      <c r="B899">
        <v>0.58299999999999996</v>
      </c>
      <c r="C899">
        <v>1.238</v>
      </c>
      <c r="D899">
        <v>1.7244999999999999</v>
      </c>
      <c r="E899">
        <v>2.1760000000000002</v>
      </c>
      <c r="F899">
        <v>2.7688999999999999</v>
      </c>
    </row>
    <row r="900" spans="1:6">
      <c r="A900" s="2">
        <v>40849</v>
      </c>
      <c r="B900">
        <v>0.56499999999999995</v>
      </c>
      <c r="C900">
        <v>1.2</v>
      </c>
      <c r="D900">
        <v>1.696</v>
      </c>
      <c r="E900">
        <v>2.1539999999999999</v>
      </c>
      <c r="F900">
        <v>2.7847</v>
      </c>
    </row>
    <row r="901" spans="1:6">
      <c r="A901" s="2">
        <v>40850</v>
      </c>
      <c r="B901">
        <v>0.57499999999999996</v>
      </c>
      <c r="C901">
        <v>1.246</v>
      </c>
      <c r="D901">
        <v>1.7617</v>
      </c>
      <c r="E901">
        <v>2.2490000000000001</v>
      </c>
      <c r="F901">
        <v>2.9095</v>
      </c>
    </row>
    <row r="902" spans="1:6">
      <c r="A902" s="2">
        <v>40851</v>
      </c>
      <c r="B902">
        <v>0.58950000000000002</v>
      </c>
      <c r="C902">
        <v>1.2115</v>
      </c>
      <c r="D902">
        <v>1.7025999999999999</v>
      </c>
      <c r="E902">
        <v>2.1945000000000001</v>
      </c>
      <c r="F902">
        <v>2.8532000000000002</v>
      </c>
    </row>
    <row r="903" spans="1:6">
      <c r="A903" s="2">
        <v>40854</v>
      </c>
      <c r="B903">
        <v>0.59199999999999997</v>
      </c>
      <c r="C903">
        <v>1.2330000000000001</v>
      </c>
      <c r="D903">
        <v>1.7208000000000001</v>
      </c>
      <c r="E903">
        <v>2.198</v>
      </c>
      <c r="F903">
        <v>2.8635000000000002</v>
      </c>
    </row>
    <row r="904" spans="1:6">
      <c r="A904" s="2">
        <v>40855</v>
      </c>
      <c r="B904">
        <v>0.60050000000000003</v>
      </c>
      <c r="C904">
        <v>1.2625</v>
      </c>
      <c r="D904">
        <v>1.764</v>
      </c>
      <c r="E904">
        <v>2.2410000000000001</v>
      </c>
      <c r="F904">
        <v>2.8975</v>
      </c>
    </row>
    <row r="905" spans="1:6">
      <c r="A905" s="2">
        <v>40856</v>
      </c>
      <c r="B905">
        <v>0.65</v>
      </c>
      <c r="C905">
        <v>1.2570000000000001</v>
      </c>
      <c r="D905">
        <v>1.7229999999999999</v>
      </c>
      <c r="E905">
        <v>2.1625000000000001</v>
      </c>
      <c r="F905">
        <v>2.8025000000000002</v>
      </c>
    </row>
    <row r="906" spans="1:6">
      <c r="A906" s="2">
        <v>40857</v>
      </c>
      <c r="B906">
        <v>0.68</v>
      </c>
      <c r="C906">
        <v>1.3080000000000001</v>
      </c>
      <c r="D906">
        <v>1.772</v>
      </c>
      <c r="E906">
        <v>2.2229999999999999</v>
      </c>
      <c r="F906">
        <v>2.8454000000000002</v>
      </c>
    </row>
    <row r="907" spans="1:6">
      <c r="A907" s="2">
        <v>40858</v>
      </c>
      <c r="B907">
        <v>0.71099999999999997</v>
      </c>
      <c r="C907">
        <v>1.2951999999999999</v>
      </c>
      <c r="D907">
        <v>1.7690000000000001</v>
      </c>
      <c r="E907">
        <v>2.2130000000000001</v>
      </c>
      <c r="F907">
        <v>2.8595000000000002</v>
      </c>
    </row>
    <row r="908" spans="1:6">
      <c r="A908" s="2">
        <v>40861</v>
      </c>
      <c r="B908">
        <v>0.70499999999999996</v>
      </c>
      <c r="C908">
        <v>1.3345</v>
      </c>
      <c r="D908">
        <v>1.8050000000000002</v>
      </c>
      <c r="E908">
        <v>2.246</v>
      </c>
      <c r="F908">
        <v>2.8519999999999999</v>
      </c>
    </row>
    <row r="909" spans="1:6">
      <c r="A909" s="2">
        <v>40862</v>
      </c>
      <c r="B909">
        <v>0.70750000000000002</v>
      </c>
      <c r="C909">
        <v>1.33</v>
      </c>
      <c r="D909">
        <v>1.8</v>
      </c>
      <c r="E909">
        <v>2.242</v>
      </c>
      <c r="F909">
        <v>2.8304</v>
      </c>
    </row>
    <row r="910" spans="1:6">
      <c r="A910" s="2">
        <v>40863</v>
      </c>
      <c r="B910">
        <v>0.75900000000000001</v>
      </c>
      <c r="C910">
        <v>1.3180000000000001</v>
      </c>
      <c r="D910">
        <v>1.7734999999999999</v>
      </c>
      <c r="E910">
        <v>2.2035</v>
      </c>
      <c r="F910">
        <v>2.7774000000000001</v>
      </c>
    </row>
    <row r="911" spans="1:6">
      <c r="A911" s="2">
        <v>40864</v>
      </c>
      <c r="B911">
        <v>0.78700000000000003</v>
      </c>
      <c r="C911">
        <v>1.3155000000000001</v>
      </c>
      <c r="D911">
        <v>1.7465000000000002</v>
      </c>
      <c r="E911">
        <v>2.1575000000000002</v>
      </c>
      <c r="F911">
        <v>2.7119999999999997</v>
      </c>
    </row>
    <row r="912" spans="1:6">
      <c r="A912" s="2">
        <v>40865</v>
      </c>
      <c r="B912">
        <v>0.77100000000000002</v>
      </c>
      <c r="C912">
        <v>1.3456000000000001</v>
      </c>
      <c r="D912">
        <v>1.7745</v>
      </c>
      <c r="E912">
        <v>2.1915</v>
      </c>
      <c r="F912">
        <v>2.7080000000000002</v>
      </c>
    </row>
    <row r="913" spans="1:6">
      <c r="A913" s="2">
        <v>40868</v>
      </c>
      <c r="B913">
        <v>0.79100000000000004</v>
      </c>
      <c r="C913">
        <v>1.333</v>
      </c>
      <c r="D913">
        <v>1.748</v>
      </c>
      <c r="E913">
        <v>2.1339999999999999</v>
      </c>
      <c r="F913">
        <v>2.6652</v>
      </c>
    </row>
    <row r="914" spans="1:6">
      <c r="A914" s="2">
        <v>40869</v>
      </c>
      <c r="B914">
        <v>0.77700000000000002</v>
      </c>
      <c r="C914">
        <v>1.3109999999999999</v>
      </c>
      <c r="D914">
        <v>1.7244999999999999</v>
      </c>
      <c r="E914">
        <v>2.1059999999999999</v>
      </c>
      <c r="F914">
        <v>2.6005000000000003</v>
      </c>
    </row>
    <row r="915" spans="1:6">
      <c r="A915" s="2">
        <v>40870</v>
      </c>
      <c r="B915">
        <v>0.80740000000000001</v>
      </c>
      <c r="C915">
        <v>1.3275000000000001</v>
      </c>
      <c r="D915">
        <v>1.7255</v>
      </c>
      <c r="E915">
        <v>2.0914999999999999</v>
      </c>
      <c r="F915">
        <v>2.5724999999999998</v>
      </c>
    </row>
    <row r="916" spans="1:6">
      <c r="A916" s="2">
        <v>40871</v>
      </c>
      <c r="B916">
        <v>0.80149999999999999</v>
      </c>
      <c r="C916">
        <v>1.3110999999999999</v>
      </c>
      <c r="D916">
        <v>1.7279</v>
      </c>
      <c r="E916">
        <v>2.0939999999999999</v>
      </c>
      <c r="F916">
        <v>2.5685000000000002</v>
      </c>
    </row>
    <row r="917" spans="1:6">
      <c r="A917" s="2">
        <v>40872</v>
      </c>
      <c r="B917">
        <v>0.81899999999999995</v>
      </c>
      <c r="C917">
        <v>1.3605</v>
      </c>
      <c r="D917">
        <v>1.7565</v>
      </c>
      <c r="E917">
        <v>2.161</v>
      </c>
      <c r="F917">
        <v>2.629</v>
      </c>
    </row>
    <row r="918" spans="1:6">
      <c r="A918" s="2">
        <v>40875</v>
      </c>
      <c r="B918">
        <v>0.80149999999999999</v>
      </c>
      <c r="C918">
        <v>1.3605</v>
      </c>
      <c r="D918">
        <v>1.7814999999999999</v>
      </c>
      <c r="E918">
        <v>2.1655000000000002</v>
      </c>
      <c r="F918">
        <v>2.6375000000000002</v>
      </c>
    </row>
    <row r="919" spans="1:6">
      <c r="A919" s="2">
        <v>40876</v>
      </c>
      <c r="B919">
        <v>0.78100000000000003</v>
      </c>
      <c r="C919">
        <v>1.3460000000000001</v>
      </c>
      <c r="D919">
        <v>1.7734999999999999</v>
      </c>
      <c r="E919">
        <v>2.1684999999999999</v>
      </c>
      <c r="F919">
        <v>2.6564999999999999</v>
      </c>
    </row>
    <row r="920" spans="1:6">
      <c r="A920" s="2">
        <v>40877</v>
      </c>
      <c r="B920">
        <v>0.66700000000000004</v>
      </c>
      <c r="C920">
        <v>1.3118000000000001</v>
      </c>
      <c r="D920">
        <v>1.7905</v>
      </c>
      <c r="E920">
        <v>2.2170000000000001</v>
      </c>
      <c r="F920">
        <v>2.7286000000000001</v>
      </c>
    </row>
    <row r="921" spans="1:6">
      <c r="A921" s="2">
        <v>40878</v>
      </c>
      <c r="B921">
        <v>0.68700000000000006</v>
      </c>
      <c r="C921">
        <v>1.3674999999999999</v>
      </c>
      <c r="D921">
        <v>1.8344</v>
      </c>
      <c r="E921">
        <v>2.2560000000000002</v>
      </c>
      <c r="F921">
        <v>2.7734000000000001</v>
      </c>
    </row>
    <row r="922" spans="1:6">
      <c r="A922" s="2">
        <v>40879</v>
      </c>
      <c r="B922">
        <v>0.69950000000000001</v>
      </c>
      <c r="C922">
        <v>1.3280000000000001</v>
      </c>
      <c r="D922">
        <v>1.7865</v>
      </c>
      <c r="E922">
        <v>2.2090000000000001</v>
      </c>
      <c r="F922">
        <v>2.7351000000000001</v>
      </c>
    </row>
    <row r="923" spans="1:6">
      <c r="A923" s="2">
        <v>40882</v>
      </c>
      <c r="B923">
        <v>0.68799999999999994</v>
      </c>
      <c r="C923">
        <v>1.323</v>
      </c>
      <c r="D923">
        <v>1.7709999999999999</v>
      </c>
      <c r="E923">
        <v>2.1875</v>
      </c>
      <c r="F923">
        <v>2.7111000000000001</v>
      </c>
    </row>
    <row r="924" spans="1:6">
      <c r="A924" s="2">
        <v>40883</v>
      </c>
      <c r="B924">
        <v>0.68149999999999999</v>
      </c>
      <c r="C924">
        <v>1.3195000000000001</v>
      </c>
      <c r="D924">
        <v>1.7885</v>
      </c>
      <c r="E924">
        <v>2.2294999999999998</v>
      </c>
      <c r="F924">
        <v>2.7875999999999999</v>
      </c>
    </row>
    <row r="925" spans="1:6">
      <c r="A925" s="2">
        <v>40884</v>
      </c>
      <c r="B925">
        <v>0.66</v>
      </c>
      <c r="C925">
        <v>1.26</v>
      </c>
      <c r="D925">
        <v>1.7229999999999999</v>
      </c>
      <c r="E925">
        <v>2.1589999999999998</v>
      </c>
      <c r="F925">
        <v>2.7425000000000002</v>
      </c>
    </row>
    <row r="926" spans="1:6">
      <c r="A926" s="2">
        <v>40885</v>
      </c>
      <c r="B926">
        <v>0.63749999999999996</v>
      </c>
      <c r="C926">
        <v>1.2075</v>
      </c>
      <c r="D926">
        <v>1.6661000000000001</v>
      </c>
      <c r="E926">
        <v>2.101</v>
      </c>
      <c r="F926">
        <v>2.6850000000000001</v>
      </c>
    </row>
    <row r="927" spans="1:6">
      <c r="A927" s="2">
        <v>40886</v>
      </c>
      <c r="B927">
        <v>0.64900000000000002</v>
      </c>
      <c r="C927">
        <v>1.258</v>
      </c>
      <c r="D927">
        <v>1.7355</v>
      </c>
      <c r="E927">
        <v>2.1875</v>
      </c>
      <c r="F927">
        <v>2.7846000000000002</v>
      </c>
    </row>
    <row r="928" spans="1:6">
      <c r="A928" s="2">
        <v>40889</v>
      </c>
      <c r="B928">
        <v>0.66500000000000004</v>
      </c>
      <c r="C928">
        <v>1.242</v>
      </c>
      <c r="D928">
        <v>1.7170000000000001</v>
      </c>
      <c r="E928">
        <v>2.1564999999999999</v>
      </c>
      <c r="F928">
        <v>2.7404000000000002</v>
      </c>
    </row>
    <row r="929" spans="1:6">
      <c r="A929" s="2">
        <v>40890</v>
      </c>
      <c r="B929">
        <v>0.6915</v>
      </c>
      <c r="C929">
        <v>1.2526999999999999</v>
      </c>
      <c r="D929">
        <v>1.7000999999999999</v>
      </c>
      <c r="E929">
        <v>2.1120000000000001</v>
      </c>
      <c r="F929">
        <v>2.6905999999999999</v>
      </c>
    </row>
    <row r="930" spans="1:6">
      <c r="A930" s="2">
        <v>40891</v>
      </c>
      <c r="B930">
        <v>0.72099999999999997</v>
      </c>
      <c r="C930">
        <v>1.2496</v>
      </c>
      <c r="D930">
        <v>1.6629</v>
      </c>
      <c r="E930">
        <v>2.0495000000000001</v>
      </c>
      <c r="F930">
        <v>2.6114999999999999</v>
      </c>
    </row>
    <row r="931" spans="1:6">
      <c r="A931" s="2">
        <v>40892</v>
      </c>
      <c r="B931">
        <v>0.70899999999999996</v>
      </c>
      <c r="C931">
        <v>1.2565</v>
      </c>
      <c r="D931">
        <v>1.6732</v>
      </c>
      <c r="E931">
        <v>2.0634999999999999</v>
      </c>
      <c r="F931">
        <v>2.6349999999999998</v>
      </c>
    </row>
    <row r="932" spans="1:6">
      <c r="A932" s="2">
        <v>40893</v>
      </c>
      <c r="B932">
        <v>0.72099999999999997</v>
      </c>
      <c r="C932">
        <v>1.2270000000000001</v>
      </c>
      <c r="D932">
        <v>1.637</v>
      </c>
      <c r="E932">
        <v>2.0255000000000001</v>
      </c>
      <c r="F932">
        <v>2.5935000000000001</v>
      </c>
    </row>
    <row r="933" spans="1:6">
      <c r="A933" s="2">
        <v>40896</v>
      </c>
      <c r="B933">
        <v>0.74250000000000005</v>
      </c>
      <c r="C933">
        <v>1.246</v>
      </c>
      <c r="D933">
        <v>1.6305000000000001</v>
      </c>
      <c r="E933">
        <v>1.9995000000000001</v>
      </c>
      <c r="F933">
        <v>2.532</v>
      </c>
    </row>
    <row r="934" spans="1:6">
      <c r="A934" s="2">
        <v>40897</v>
      </c>
      <c r="B934">
        <v>0.73299999999999998</v>
      </c>
      <c r="C934">
        <v>1.2745</v>
      </c>
      <c r="D934">
        <v>1.696</v>
      </c>
      <c r="E934">
        <v>2.0924999999999998</v>
      </c>
      <c r="F934">
        <v>2.6515</v>
      </c>
    </row>
    <row r="935" spans="1:6">
      <c r="A935" s="2">
        <v>40898</v>
      </c>
      <c r="B935">
        <v>0.74150000000000005</v>
      </c>
      <c r="C935">
        <v>1.3052999999999999</v>
      </c>
      <c r="D935">
        <v>1.7284999999999999</v>
      </c>
      <c r="E935">
        <v>2.1284999999999998</v>
      </c>
      <c r="F935">
        <v>2.7065000000000001</v>
      </c>
    </row>
    <row r="936" spans="1:6">
      <c r="A936" s="2">
        <v>40899</v>
      </c>
      <c r="B936">
        <v>0.75549999999999995</v>
      </c>
      <c r="C936">
        <v>1.3109999999999999</v>
      </c>
      <c r="D936">
        <v>1.7225000000000001</v>
      </c>
      <c r="E936">
        <v>2.1139999999999999</v>
      </c>
      <c r="F936">
        <v>2.7035</v>
      </c>
    </row>
    <row r="937" spans="1:6">
      <c r="A937" s="2">
        <v>40900</v>
      </c>
      <c r="B937">
        <v>0.79349999999999998</v>
      </c>
      <c r="C937">
        <v>1.3705000000000001</v>
      </c>
      <c r="D937">
        <v>1.7888999999999999</v>
      </c>
      <c r="E937">
        <v>2.194</v>
      </c>
      <c r="F937">
        <v>2.7730000000000001</v>
      </c>
    </row>
    <row r="938" spans="1:6">
      <c r="A938" s="2">
        <v>40903</v>
      </c>
      <c r="B938">
        <v>0.79400000000000004</v>
      </c>
      <c r="C938">
        <v>1.3719999999999999</v>
      </c>
      <c r="D938">
        <v>1.7888999999999999</v>
      </c>
      <c r="E938">
        <v>2.1930000000000001</v>
      </c>
      <c r="F938">
        <v>2.7621000000000002</v>
      </c>
    </row>
    <row r="939" spans="1:6">
      <c r="A939" s="2">
        <v>40904</v>
      </c>
      <c r="B939">
        <v>0.78400000000000003</v>
      </c>
      <c r="C939">
        <v>1.3574999999999999</v>
      </c>
      <c r="D939">
        <v>1.7770999999999999</v>
      </c>
      <c r="E939">
        <v>2.1684999999999999</v>
      </c>
      <c r="F939">
        <v>2.74</v>
      </c>
    </row>
    <row r="940" spans="1:6">
      <c r="A940" s="2">
        <v>40905</v>
      </c>
      <c r="B940">
        <v>0.77549999999999997</v>
      </c>
      <c r="C940">
        <v>1.3045</v>
      </c>
      <c r="D940">
        <v>1.7060999999999999</v>
      </c>
      <c r="E940">
        <v>2.0830000000000002</v>
      </c>
      <c r="F940">
        <v>2.6345000000000001</v>
      </c>
    </row>
    <row r="941" spans="1:6">
      <c r="A941" s="2">
        <v>40906</v>
      </c>
      <c r="B941">
        <v>0.75600000000000001</v>
      </c>
      <c r="C941">
        <v>1.2709999999999999</v>
      </c>
      <c r="D941">
        <v>1.6775</v>
      </c>
      <c r="E941">
        <v>2.0630000000000002</v>
      </c>
      <c r="F941">
        <v>2.6175000000000002</v>
      </c>
    </row>
    <row r="942" spans="1:6">
      <c r="A942" s="2">
        <v>40907</v>
      </c>
      <c r="B942">
        <v>0.72599999999999998</v>
      </c>
      <c r="C942">
        <v>1.2244999999999999</v>
      </c>
      <c r="D942">
        <v>1.6431</v>
      </c>
      <c r="E942">
        <v>2.0270000000000001</v>
      </c>
      <c r="F942">
        <v>2.6154999999999999</v>
      </c>
    </row>
    <row r="943" spans="1:6">
      <c r="A943" s="2">
        <v>40910</v>
      </c>
      <c r="B943">
        <v>0.72599999999999998</v>
      </c>
      <c r="C943">
        <v>1.2079</v>
      </c>
      <c r="D943">
        <v>1.6432</v>
      </c>
      <c r="E943">
        <v>2.0390000000000001</v>
      </c>
      <c r="F943">
        <v>2.6004</v>
      </c>
    </row>
    <row r="944" spans="1:6">
      <c r="A944" s="2">
        <v>40911</v>
      </c>
      <c r="B944">
        <v>0.74050000000000005</v>
      </c>
      <c r="C944">
        <v>1.2789999999999999</v>
      </c>
      <c r="D944">
        <v>1.7025000000000001</v>
      </c>
      <c r="E944">
        <v>2.1065</v>
      </c>
      <c r="F944">
        <v>2.6974999999999998</v>
      </c>
    </row>
    <row r="945" spans="1:6">
      <c r="A945" s="2">
        <v>40912</v>
      </c>
      <c r="B945">
        <v>0.72750000000000004</v>
      </c>
      <c r="C945">
        <v>1.2585</v>
      </c>
      <c r="D945">
        <v>1.6985000000000001</v>
      </c>
      <c r="E945">
        <v>2.1164999999999998</v>
      </c>
      <c r="F945">
        <v>2.7250000000000001</v>
      </c>
    </row>
    <row r="946" spans="1:6">
      <c r="A946" s="2">
        <v>40913</v>
      </c>
      <c r="B946">
        <v>0.71799999999999997</v>
      </c>
      <c r="C946">
        <v>1.2535000000000001</v>
      </c>
      <c r="D946">
        <v>1.7004999999999999</v>
      </c>
      <c r="E946">
        <v>2.1310000000000002</v>
      </c>
      <c r="F946">
        <v>2.7589999999999999</v>
      </c>
    </row>
    <row r="947" spans="1:6">
      <c r="A947" s="2">
        <v>40914</v>
      </c>
      <c r="B947">
        <v>0.67749999999999999</v>
      </c>
      <c r="C947">
        <v>1.212</v>
      </c>
      <c r="D947">
        <v>1.6619999999999999</v>
      </c>
      <c r="E947">
        <v>2.0964999999999998</v>
      </c>
      <c r="F947">
        <v>2.7072000000000003</v>
      </c>
    </row>
    <row r="948" spans="1:6">
      <c r="A948" s="2">
        <v>40917</v>
      </c>
      <c r="B948">
        <v>0.64900000000000002</v>
      </c>
      <c r="C948">
        <v>1.1975</v>
      </c>
      <c r="D948">
        <v>1.6539999999999999</v>
      </c>
      <c r="E948">
        <v>2.0910000000000002</v>
      </c>
      <c r="F948">
        <v>2.7364999999999999</v>
      </c>
    </row>
    <row r="949" spans="1:6">
      <c r="A949" s="2">
        <v>40918</v>
      </c>
      <c r="B949">
        <v>0.63900000000000001</v>
      </c>
      <c r="C949">
        <v>1.2015</v>
      </c>
      <c r="D949">
        <v>1.6604999999999999</v>
      </c>
      <c r="E949">
        <v>2.1059999999999999</v>
      </c>
      <c r="F949">
        <v>2.7239</v>
      </c>
    </row>
    <row r="950" spans="1:6">
      <c r="A950" s="2">
        <v>40919</v>
      </c>
      <c r="B950">
        <v>0.60850000000000004</v>
      </c>
      <c r="C950">
        <v>1.1617999999999999</v>
      </c>
      <c r="D950">
        <v>1.6135000000000002</v>
      </c>
      <c r="E950">
        <v>2.0489999999999999</v>
      </c>
      <c r="F950">
        <v>2.6890000000000001</v>
      </c>
    </row>
    <row r="951" spans="1:6">
      <c r="A951" s="2">
        <v>40920</v>
      </c>
      <c r="B951">
        <v>0.58150000000000002</v>
      </c>
      <c r="C951">
        <v>1.1565000000000001</v>
      </c>
      <c r="D951">
        <v>1.617</v>
      </c>
      <c r="E951">
        <v>2.0619999999999998</v>
      </c>
      <c r="F951">
        <v>2.6981999999999999</v>
      </c>
    </row>
    <row r="952" spans="1:6">
      <c r="A952" s="2">
        <v>40921</v>
      </c>
      <c r="B952">
        <v>0.5675</v>
      </c>
      <c r="C952">
        <v>1.115</v>
      </c>
      <c r="D952">
        <v>1.5685</v>
      </c>
      <c r="E952">
        <v>2.0110000000000001</v>
      </c>
      <c r="F952">
        <v>2.6425000000000001</v>
      </c>
    </row>
    <row r="953" spans="1:6">
      <c r="A953" s="2">
        <v>40924</v>
      </c>
      <c r="B953">
        <v>0.54549999999999998</v>
      </c>
      <c r="C953">
        <v>1.1105</v>
      </c>
      <c r="D953">
        <v>1.5657000000000001</v>
      </c>
      <c r="E953">
        <v>2.0009999999999999</v>
      </c>
      <c r="F953">
        <v>2.6236000000000002</v>
      </c>
    </row>
    <row r="954" spans="1:6">
      <c r="A954" s="2">
        <v>40925</v>
      </c>
      <c r="B954">
        <v>0.57299999999999995</v>
      </c>
      <c r="C954">
        <v>1.1080000000000001</v>
      </c>
      <c r="D954">
        <v>1.56</v>
      </c>
      <c r="E954">
        <v>1.9975000000000001</v>
      </c>
      <c r="F954">
        <v>2.6269999999999998</v>
      </c>
    </row>
    <row r="955" spans="1:6">
      <c r="A955" s="2">
        <v>40926</v>
      </c>
      <c r="B955">
        <v>0.58399999999999996</v>
      </c>
      <c r="C955">
        <v>1.115</v>
      </c>
      <c r="D955">
        <v>1.5819999999999999</v>
      </c>
      <c r="E955">
        <v>2.0329999999999999</v>
      </c>
      <c r="F955">
        <v>2.6859999999999999</v>
      </c>
    </row>
    <row r="956" spans="1:6">
      <c r="A956" s="2">
        <v>40927</v>
      </c>
      <c r="B956">
        <v>0.58699999999999997</v>
      </c>
      <c r="C956">
        <v>1.1755</v>
      </c>
      <c r="D956">
        <v>1.6484999999999999</v>
      </c>
      <c r="E956">
        <v>2.105</v>
      </c>
      <c r="F956">
        <v>2.7464</v>
      </c>
    </row>
    <row r="957" spans="1:6">
      <c r="A957" s="2">
        <v>40928</v>
      </c>
      <c r="B957">
        <v>0.59699999999999998</v>
      </c>
      <c r="C957">
        <v>1.1973</v>
      </c>
      <c r="D957">
        <v>1.6870000000000001</v>
      </c>
      <c r="E957">
        <v>2.1535000000000002</v>
      </c>
      <c r="F957">
        <v>2.8184</v>
      </c>
    </row>
    <row r="958" spans="1:6">
      <c r="A958" s="2">
        <v>40931</v>
      </c>
      <c r="B958">
        <v>0.58250000000000002</v>
      </c>
      <c r="C958">
        <v>1.2210000000000001</v>
      </c>
      <c r="D958">
        <v>1.7075</v>
      </c>
      <c r="E958">
        <v>2.1734999999999998</v>
      </c>
      <c r="F958">
        <v>2.8403999999999998</v>
      </c>
    </row>
    <row r="959" spans="1:6">
      <c r="A959" s="2">
        <v>40932</v>
      </c>
      <c r="B959">
        <v>0.58599999999999997</v>
      </c>
      <c r="C959">
        <v>1.2150000000000001</v>
      </c>
      <c r="D959">
        <v>1.7069999999999999</v>
      </c>
      <c r="E959">
        <v>2.177</v>
      </c>
      <c r="F959">
        <v>2.8441999999999998</v>
      </c>
    </row>
    <row r="960" spans="1:6">
      <c r="A960" s="2">
        <v>40933</v>
      </c>
      <c r="B960">
        <v>0.55500000000000005</v>
      </c>
      <c r="C960">
        <v>1.1054999999999999</v>
      </c>
      <c r="D960">
        <v>1.6085</v>
      </c>
      <c r="E960">
        <v>2.1044999999999998</v>
      </c>
      <c r="F960">
        <v>2.839</v>
      </c>
    </row>
    <row r="961" spans="1:6">
      <c r="A961" s="2">
        <v>40934</v>
      </c>
      <c r="B961">
        <v>0.53149999999999997</v>
      </c>
      <c r="C961">
        <v>1.0565</v>
      </c>
      <c r="D961">
        <v>1.5489999999999999</v>
      </c>
      <c r="E961">
        <v>2.0405000000000002</v>
      </c>
      <c r="F961">
        <v>2.7814999999999999</v>
      </c>
    </row>
    <row r="962" spans="1:6">
      <c r="A962" s="2">
        <v>40935</v>
      </c>
      <c r="B962">
        <v>0.53700000000000003</v>
      </c>
      <c r="C962">
        <v>1.0349999999999999</v>
      </c>
      <c r="D962">
        <v>1.5255000000000001</v>
      </c>
      <c r="E962">
        <v>2.008</v>
      </c>
      <c r="F962">
        <v>2.7570000000000001</v>
      </c>
    </row>
    <row r="963" spans="1:6">
      <c r="A963" s="2">
        <v>40938</v>
      </c>
      <c r="B963">
        <v>0.54049999999999998</v>
      </c>
      <c r="C963">
        <v>1.0334000000000001</v>
      </c>
      <c r="D963">
        <v>1.4944999999999999</v>
      </c>
      <c r="E963">
        <v>1.9695</v>
      </c>
      <c r="F963">
        <v>2.6951999999999998</v>
      </c>
    </row>
    <row r="964" spans="1:6">
      <c r="A964" s="2">
        <v>40939</v>
      </c>
      <c r="B964">
        <v>0.51249999999999996</v>
      </c>
      <c r="C964">
        <v>0.98799999999999999</v>
      </c>
      <c r="D964">
        <v>1.4490000000000001</v>
      </c>
      <c r="E964">
        <v>1.915</v>
      </c>
      <c r="F964">
        <v>2.6395</v>
      </c>
    </row>
    <row r="965" spans="1:6">
      <c r="A965" s="2">
        <v>40940</v>
      </c>
      <c r="B965">
        <v>0.503</v>
      </c>
      <c r="C965">
        <v>0.97929999999999995</v>
      </c>
      <c r="D965">
        <v>1.4490000000000001</v>
      </c>
      <c r="E965">
        <v>1.9275</v>
      </c>
      <c r="F965">
        <v>2.6850000000000001</v>
      </c>
    </row>
    <row r="966" spans="1:6">
      <c r="A966" s="2">
        <v>40941</v>
      </c>
      <c r="B966">
        <v>0.48799999999999999</v>
      </c>
      <c r="C966">
        <v>0.96599999999999997</v>
      </c>
      <c r="D966">
        <v>1.4251</v>
      </c>
      <c r="E966">
        <v>1.9245000000000001</v>
      </c>
      <c r="F966">
        <v>2.6915</v>
      </c>
    </row>
    <row r="967" spans="1:6">
      <c r="A967" s="2">
        <v>40942</v>
      </c>
      <c r="B967">
        <v>0.503</v>
      </c>
      <c r="C967">
        <v>1.0375000000000001</v>
      </c>
      <c r="D967">
        <v>1.5127999999999999</v>
      </c>
      <c r="E967">
        <v>2.0209999999999999</v>
      </c>
      <c r="F967">
        <v>2.8109999999999999</v>
      </c>
    </row>
    <row r="968" spans="1:6">
      <c r="A968" s="2">
        <v>40945</v>
      </c>
      <c r="B968">
        <v>0.52200000000000002</v>
      </c>
      <c r="C968">
        <v>1.044</v>
      </c>
      <c r="D968">
        <v>1.524</v>
      </c>
      <c r="E968">
        <v>2.016</v>
      </c>
      <c r="F968">
        <v>2.7845</v>
      </c>
    </row>
    <row r="969" spans="1:6">
      <c r="A969" s="2">
        <v>40946</v>
      </c>
      <c r="B969">
        <v>0.54300000000000004</v>
      </c>
      <c r="C969">
        <v>1.105</v>
      </c>
      <c r="D969">
        <v>1.5952</v>
      </c>
      <c r="E969">
        <v>2.0865</v>
      </c>
      <c r="F969">
        <v>2.84</v>
      </c>
    </row>
    <row r="970" spans="1:6">
      <c r="A970" s="2">
        <v>40947</v>
      </c>
      <c r="B970">
        <v>0.53700000000000003</v>
      </c>
      <c r="C970">
        <v>1.1245000000000001</v>
      </c>
      <c r="D970">
        <v>1.6055000000000001</v>
      </c>
      <c r="E970">
        <v>2.1015000000000001</v>
      </c>
      <c r="F970">
        <v>2.8515000000000001</v>
      </c>
    </row>
    <row r="971" spans="1:6">
      <c r="A971" s="2">
        <v>40948</v>
      </c>
      <c r="B971">
        <v>0.53500000000000003</v>
      </c>
      <c r="C971">
        <v>1.1299999999999999</v>
      </c>
      <c r="D971">
        <v>1.6225000000000001</v>
      </c>
      <c r="E971">
        <v>2.1175000000000002</v>
      </c>
      <c r="F971">
        <v>2.875</v>
      </c>
    </row>
    <row r="972" spans="1:6">
      <c r="A972" s="2">
        <v>40949</v>
      </c>
      <c r="B972">
        <v>0.55000000000000004</v>
      </c>
      <c r="C972">
        <v>1.1060000000000001</v>
      </c>
      <c r="D972">
        <v>1.5840000000000001</v>
      </c>
      <c r="E972">
        <v>2.0699999999999998</v>
      </c>
      <c r="F972">
        <v>2.8098999999999998</v>
      </c>
    </row>
    <row r="973" spans="1:6">
      <c r="A973" s="2">
        <v>40952</v>
      </c>
      <c r="B973">
        <v>0.57650000000000001</v>
      </c>
      <c r="C973">
        <v>1.1234999999999999</v>
      </c>
      <c r="D973">
        <v>1.589</v>
      </c>
      <c r="E973">
        <v>2.0565000000000002</v>
      </c>
      <c r="F973">
        <v>2.798</v>
      </c>
    </row>
    <row r="974" spans="1:6">
      <c r="A974" s="2">
        <v>40953</v>
      </c>
      <c r="B974">
        <v>0.56850000000000001</v>
      </c>
      <c r="C974">
        <v>1.0932999999999999</v>
      </c>
      <c r="D974">
        <v>1.5529999999999999</v>
      </c>
      <c r="E974">
        <v>2.0175000000000001</v>
      </c>
      <c r="F974">
        <v>2.754</v>
      </c>
    </row>
    <row r="975" spans="1:6">
      <c r="A975" s="2">
        <v>40954</v>
      </c>
      <c r="B975">
        <v>0.55249999999999999</v>
      </c>
      <c r="C975">
        <v>1.0652999999999999</v>
      </c>
      <c r="D975">
        <v>1.532</v>
      </c>
      <c r="E975">
        <v>2.0089999999999999</v>
      </c>
      <c r="F975">
        <v>2.7378999999999998</v>
      </c>
    </row>
    <row r="976" spans="1:6">
      <c r="A976" s="2">
        <v>40955</v>
      </c>
      <c r="B976">
        <v>0.58750000000000002</v>
      </c>
      <c r="C976">
        <v>1.1297999999999999</v>
      </c>
      <c r="D976">
        <v>1.5905</v>
      </c>
      <c r="E976">
        <v>2.0605000000000002</v>
      </c>
      <c r="F976">
        <v>2.7999000000000001</v>
      </c>
    </row>
    <row r="977" spans="1:6">
      <c r="A977" s="2">
        <v>40956</v>
      </c>
      <c r="B977">
        <v>0.57850000000000001</v>
      </c>
      <c r="C977">
        <v>1.1427</v>
      </c>
      <c r="D977">
        <v>1.6089</v>
      </c>
      <c r="E977">
        <v>2.0825</v>
      </c>
      <c r="F977">
        <v>2.8155000000000001</v>
      </c>
    </row>
    <row r="978" spans="1:6">
      <c r="A978" s="2">
        <v>40959</v>
      </c>
      <c r="B978">
        <v>0.59950000000000003</v>
      </c>
      <c r="C978">
        <v>1.1345000000000001</v>
      </c>
      <c r="D978">
        <v>1.6099999999999999</v>
      </c>
      <c r="E978">
        <v>2.0724999999999998</v>
      </c>
      <c r="F978">
        <v>2.8180000000000001</v>
      </c>
    </row>
    <row r="979" spans="1:6">
      <c r="A979" s="2">
        <v>40960</v>
      </c>
      <c r="B979">
        <v>0.59499999999999997</v>
      </c>
      <c r="C979">
        <v>1.1924999999999999</v>
      </c>
      <c r="D979">
        <v>1.669</v>
      </c>
      <c r="E979">
        <v>2.1469999999999998</v>
      </c>
      <c r="F979">
        <v>2.8759000000000001</v>
      </c>
    </row>
    <row r="980" spans="1:6">
      <c r="A980" s="2">
        <v>40961</v>
      </c>
      <c r="B980">
        <v>0.58899999999999997</v>
      </c>
      <c r="C980">
        <v>1.1465000000000001</v>
      </c>
      <c r="D980">
        <v>1.6160000000000001</v>
      </c>
      <c r="E980">
        <v>2.0910000000000002</v>
      </c>
      <c r="F980">
        <v>2.8191999999999999</v>
      </c>
    </row>
    <row r="981" spans="1:6">
      <c r="A981" s="2">
        <v>40962</v>
      </c>
      <c r="B981">
        <v>0.6</v>
      </c>
      <c r="C981">
        <v>1.1623000000000001</v>
      </c>
      <c r="D981">
        <v>1.615</v>
      </c>
      <c r="E981">
        <v>2.0920000000000001</v>
      </c>
      <c r="F981">
        <v>2.8201999999999998</v>
      </c>
    </row>
    <row r="982" spans="1:6">
      <c r="A982" s="2">
        <v>40963</v>
      </c>
      <c r="B982">
        <v>0.61850000000000005</v>
      </c>
      <c r="C982">
        <v>1.1705000000000001</v>
      </c>
      <c r="D982">
        <v>1.6219999999999999</v>
      </c>
      <c r="E982">
        <v>2.0815000000000001</v>
      </c>
      <c r="F982">
        <v>2.7989999999999999</v>
      </c>
    </row>
    <row r="983" spans="1:6">
      <c r="A983" s="2">
        <v>40966</v>
      </c>
      <c r="B983">
        <v>0.58699999999999997</v>
      </c>
      <c r="C983">
        <v>1.1185</v>
      </c>
      <c r="D983">
        <v>1.569</v>
      </c>
      <c r="E983">
        <v>2.0285000000000002</v>
      </c>
      <c r="F983">
        <v>2.758</v>
      </c>
    </row>
    <row r="984" spans="1:6">
      <c r="A984" s="2">
        <v>40967</v>
      </c>
      <c r="B984">
        <v>0.56950000000000001</v>
      </c>
      <c r="C984">
        <v>1.1025</v>
      </c>
      <c r="D984">
        <v>1.5634999999999999</v>
      </c>
      <c r="E984">
        <v>2.0379999999999998</v>
      </c>
      <c r="F984">
        <v>2.7650000000000001</v>
      </c>
    </row>
    <row r="985" spans="1:6">
      <c r="A985" s="2">
        <v>40968</v>
      </c>
      <c r="B985">
        <v>0.55500000000000005</v>
      </c>
      <c r="C985">
        <v>1.1108</v>
      </c>
      <c r="D985">
        <v>1.5819999999999999</v>
      </c>
      <c r="E985">
        <v>2.0619999999999998</v>
      </c>
      <c r="F985">
        <v>2.7875000000000001</v>
      </c>
    </row>
    <row r="986" spans="1:6">
      <c r="A986" s="2">
        <v>40969</v>
      </c>
      <c r="B986">
        <v>0.55249999999999999</v>
      </c>
      <c r="C986">
        <v>1.1365000000000001</v>
      </c>
      <c r="D986">
        <v>1.6259999999999999</v>
      </c>
      <c r="E986">
        <v>2.1139999999999999</v>
      </c>
      <c r="F986">
        <v>2.847</v>
      </c>
    </row>
    <row r="987" spans="1:6">
      <c r="A987" s="2">
        <v>40970</v>
      </c>
      <c r="B987">
        <v>0.52349999999999997</v>
      </c>
      <c r="C987">
        <v>1.095</v>
      </c>
      <c r="D987">
        <v>1.5714999999999999</v>
      </c>
      <c r="E987">
        <v>2.0594999999999999</v>
      </c>
      <c r="F987">
        <v>2.8044000000000002</v>
      </c>
    </row>
    <row r="988" spans="1:6">
      <c r="A988" s="2">
        <v>40973</v>
      </c>
      <c r="B988">
        <v>0.55249999999999999</v>
      </c>
      <c r="C988">
        <v>1.125</v>
      </c>
      <c r="D988">
        <v>1.5994999999999999</v>
      </c>
      <c r="E988">
        <v>2.089</v>
      </c>
      <c r="F988">
        <v>2.8273999999999999</v>
      </c>
    </row>
    <row r="989" spans="1:6">
      <c r="A989" s="2">
        <v>40974</v>
      </c>
      <c r="B989">
        <v>0.55100000000000005</v>
      </c>
      <c r="C989">
        <v>1.0885</v>
      </c>
      <c r="D989">
        <v>1.5533999999999999</v>
      </c>
      <c r="E989">
        <v>2.0289999999999999</v>
      </c>
      <c r="F989">
        <v>2.7625000000000002</v>
      </c>
    </row>
    <row r="990" spans="1:6">
      <c r="A990" s="2">
        <v>40975</v>
      </c>
      <c r="B990">
        <v>0.55700000000000005</v>
      </c>
      <c r="C990">
        <v>1.1125</v>
      </c>
      <c r="D990">
        <v>1.579</v>
      </c>
      <c r="E990">
        <v>2.0605000000000002</v>
      </c>
      <c r="F990">
        <v>2.8155000000000001</v>
      </c>
    </row>
    <row r="991" spans="1:6">
      <c r="A991" s="2">
        <v>40976</v>
      </c>
      <c r="B991">
        <v>0.5585</v>
      </c>
      <c r="C991">
        <v>1.1360000000000001</v>
      </c>
      <c r="D991">
        <v>1.6107</v>
      </c>
      <c r="E991">
        <v>2.0939999999999999</v>
      </c>
      <c r="F991">
        <v>2.86</v>
      </c>
    </row>
    <row r="992" spans="1:6">
      <c r="A992" s="2">
        <v>40977</v>
      </c>
      <c r="B992">
        <v>0.57699999999999996</v>
      </c>
      <c r="C992">
        <v>1.1378999999999999</v>
      </c>
      <c r="D992">
        <v>1.6205000000000001</v>
      </c>
      <c r="E992">
        <v>2.1055000000000001</v>
      </c>
      <c r="F992">
        <v>2.8527</v>
      </c>
    </row>
    <row r="993" spans="1:6">
      <c r="A993" s="2">
        <v>40980</v>
      </c>
      <c r="B993">
        <v>0.57999999999999996</v>
      </c>
      <c r="C993">
        <v>1.1539999999999999</v>
      </c>
      <c r="D993">
        <v>1.6194999999999999</v>
      </c>
      <c r="E993">
        <v>2.101</v>
      </c>
      <c r="F993">
        <v>2.8525</v>
      </c>
    </row>
    <row r="994" spans="1:6">
      <c r="A994" s="2">
        <v>40981</v>
      </c>
      <c r="B994">
        <v>0.60499999999999998</v>
      </c>
      <c r="C994">
        <v>1.2315</v>
      </c>
      <c r="D994">
        <v>1.7075</v>
      </c>
      <c r="E994">
        <v>2.1949999999999998</v>
      </c>
      <c r="F994">
        <v>2.9470000000000001</v>
      </c>
    </row>
    <row r="995" spans="1:6">
      <c r="A995" s="2">
        <v>40982</v>
      </c>
      <c r="B995">
        <v>0.64</v>
      </c>
      <c r="C995">
        <v>1.3235000000000001</v>
      </c>
      <c r="D995">
        <v>1.8231000000000002</v>
      </c>
      <c r="E995">
        <v>2.3224999999999998</v>
      </c>
      <c r="F995">
        <v>3.0705</v>
      </c>
    </row>
    <row r="996" spans="1:6">
      <c r="A996" s="2">
        <v>40983</v>
      </c>
      <c r="B996">
        <v>0.626</v>
      </c>
      <c r="C996">
        <v>1.3172999999999999</v>
      </c>
      <c r="D996">
        <v>1.83</v>
      </c>
      <c r="E996">
        <v>2.3405</v>
      </c>
      <c r="F996">
        <v>3.0922999999999998</v>
      </c>
    </row>
    <row r="997" spans="1:6">
      <c r="A997" s="2">
        <v>40984</v>
      </c>
      <c r="B997">
        <v>0.61499999999999999</v>
      </c>
      <c r="C997">
        <v>1.347</v>
      </c>
      <c r="D997">
        <v>1.8519999999999999</v>
      </c>
      <c r="E997">
        <v>2.3544999999999998</v>
      </c>
      <c r="F997">
        <v>3.0964999999999998</v>
      </c>
    </row>
    <row r="998" spans="1:6">
      <c r="A998" s="2">
        <v>40987</v>
      </c>
      <c r="B998">
        <v>0.64400000000000002</v>
      </c>
      <c r="C998">
        <v>1.4350000000000001</v>
      </c>
      <c r="D998">
        <v>1.948</v>
      </c>
      <c r="E998">
        <v>2.4510000000000001</v>
      </c>
      <c r="F998">
        <v>3.1798000000000002</v>
      </c>
    </row>
    <row r="999" spans="1:6">
      <c r="A999" s="2">
        <v>40988</v>
      </c>
      <c r="B999">
        <v>0.66100000000000003</v>
      </c>
      <c r="C999">
        <v>1.4508000000000001</v>
      </c>
      <c r="D999">
        <v>1.9565999999999999</v>
      </c>
      <c r="E999">
        <v>2.4430000000000001</v>
      </c>
      <c r="F999">
        <v>3.1435</v>
      </c>
    </row>
    <row r="1000" spans="1:6">
      <c r="A1000" s="2">
        <v>40989</v>
      </c>
      <c r="B1000">
        <v>0.62949999999999995</v>
      </c>
      <c r="C1000">
        <v>1.3820000000000001</v>
      </c>
      <c r="D1000">
        <v>1.883</v>
      </c>
      <c r="E1000">
        <v>2.3780000000000001</v>
      </c>
      <c r="F1000">
        <v>3.0870000000000002</v>
      </c>
    </row>
    <row r="1001" spans="1:6">
      <c r="A1001" s="2">
        <v>40990</v>
      </c>
      <c r="B1001">
        <v>0.62450000000000006</v>
      </c>
      <c r="C1001">
        <v>1.3765000000000001</v>
      </c>
      <c r="D1001">
        <v>1.8627</v>
      </c>
      <c r="E1001">
        <v>2.3529999999999998</v>
      </c>
      <c r="F1001">
        <v>3.0579999999999998</v>
      </c>
    </row>
    <row r="1002" spans="1:6">
      <c r="A1002" s="2">
        <v>40991</v>
      </c>
      <c r="B1002">
        <v>0.61050000000000004</v>
      </c>
      <c r="C1002">
        <v>1.3352999999999999</v>
      </c>
      <c r="D1002">
        <v>1.8241000000000001</v>
      </c>
      <c r="E1002">
        <v>2.3079999999999998</v>
      </c>
      <c r="F1002">
        <v>3.0114999999999998</v>
      </c>
    </row>
    <row r="1003" spans="1:6">
      <c r="A1003" s="2">
        <v>40994</v>
      </c>
      <c r="B1003">
        <v>0.59299999999999997</v>
      </c>
      <c r="C1003">
        <v>1.3214999999999999</v>
      </c>
      <c r="D1003">
        <v>1.8264</v>
      </c>
      <c r="E1003">
        <v>2.3180000000000001</v>
      </c>
      <c r="F1003">
        <v>3.0327000000000002</v>
      </c>
    </row>
    <row r="1004" spans="1:6">
      <c r="A1004" s="2">
        <v>40995</v>
      </c>
      <c r="B1004">
        <v>0.56299999999999994</v>
      </c>
      <c r="C1004">
        <v>1.2465999999999999</v>
      </c>
      <c r="D1004">
        <v>1.7446999999999999</v>
      </c>
      <c r="E1004">
        <v>2.2515000000000001</v>
      </c>
      <c r="F1004">
        <v>2.9855</v>
      </c>
    </row>
    <row r="1005" spans="1:6">
      <c r="A1005" s="2">
        <v>40996</v>
      </c>
      <c r="B1005">
        <v>0.57699999999999996</v>
      </c>
      <c r="C1005">
        <v>1.2709999999999999</v>
      </c>
      <c r="D1005">
        <v>1.7675000000000001</v>
      </c>
      <c r="E1005">
        <v>2.2654999999999998</v>
      </c>
      <c r="F1005">
        <v>3.0059999999999998</v>
      </c>
    </row>
    <row r="1006" spans="1:6">
      <c r="A1006" s="2">
        <v>40997</v>
      </c>
      <c r="B1006">
        <v>0.58850000000000002</v>
      </c>
      <c r="C1006">
        <v>1.2395</v>
      </c>
      <c r="D1006">
        <v>1.7349999999999999</v>
      </c>
      <c r="E1006">
        <v>2.2294999999999998</v>
      </c>
      <c r="F1006">
        <v>2.9820000000000002</v>
      </c>
    </row>
    <row r="1007" spans="1:6">
      <c r="A1007" s="2">
        <v>40998</v>
      </c>
      <c r="B1007">
        <v>0.58150000000000002</v>
      </c>
      <c r="C1007">
        <v>1.272</v>
      </c>
      <c r="D1007">
        <v>1.7789999999999999</v>
      </c>
      <c r="E1007">
        <v>2.2869999999999999</v>
      </c>
      <c r="F1007">
        <v>3.0390000000000001</v>
      </c>
    </row>
    <row r="1008" spans="1:6">
      <c r="A1008" s="2">
        <v>41001</v>
      </c>
      <c r="B1008">
        <v>0.57950000000000002</v>
      </c>
      <c r="C1008">
        <v>1.2549999999999999</v>
      </c>
      <c r="D1008">
        <v>1.76</v>
      </c>
      <c r="E1008">
        <v>2.2705000000000002</v>
      </c>
      <c r="F1008">
        <v>3.0274999999999999</v>
      </c>
    </row>
    <row r="1009" spans="1:6">
      <c r="A1009" s="2">
        <v>41002</v>
      </c>
      <c r="B1009">
        <v>0.62150000000000005</v>
      </c>
      <c r="C1009">
        <v>1.3614999999999999</v>
      </c>
      <c r="D1009">
        <v>1.8765000000000001</v>
      </c>
      <c r="E1009">
        <v>2.39</v>
      </c>
      <c r="F1009">
        <v>3.1423999999999999</v>
      </c>
    </row>
    <row r="1010" spans="1:6">
      <c r="A1010" s="2">
        <v>41003</v>
      </c>
      <c r="B1010">
        <v>0.626</v>
      </c>
      <c r="C1010">
        <v>1.3052999999999999</v>
      </c>
      <c r="D1010">
        <v>1.8205</v>
      </c>
      <c r="E1010">
        <v>2.3250000000000002</v>
      </c>
      <c r="F1010">
        <v>3.0588000000000002</v>
      </c>
    </row>
    <row r="1011" spans="1:6">
      <c r="A1011" s="2">
        <v>41004</v>
      </c>
      <c r="B1011">
        <v>0.63100000000000001</v>
      </c>
      <c r="C1011">
        <v>1.29</v>
      </c>
      <c r="D1011">
        <v>1.7865</v>
      </c>
      <c r="E1011">
        <v>2.2894999999999999</v>
      </c>
      <c r="F1011">
        <v>3.0407999999999999</v>
      </c>
    </row>
    <row r="1012" spans="1:6">
      <c r="A1012" s="2">
        <v>41005</v>
      </c>
      <c r="B1012">
        <v>0.60799999999999998</v>
      </c>
      <c r="C1012">
        <v>1.1743999999999999</v>
      </c>
      <c r="D1012">
        <v>1.6616</v>
      </c>
      <c r="E1012">
        <v>2.1395</v>
      </c>
      <c r="F1012">
        <v>2.9064999999999999</v>
      </c>
    </row>
    <row r="1013" spans="1:6">
      <c r="A1013" s="2">
        <v>41008</v>
      </c>
      <c r="B1013">
        <v>0.60399999999999998</v>
      </c>
      <c r="C1013">
        <v>1.1855</v>
      </c>
      <c r="D1013">
        <v>1.6524000000000001</v>
      </c>
      <c r="E1013">
        <v>2.1419999999999999</v>
      </c>
      <c r="F1013">
        <v>2.8914999999999997</v>
      </c>
    </row>
    <row r="1014" spans="1:6">
      <c r="A1014" s="2">
        <v>41009</v>
      </c>
      <c r="B1014">
        <v>0.60199999999999998</v>
      </c>
      <c r="C1014">
        <v>1.1485000000000001</v>
      </c>
      <c r="D1014">
        <v>1.611</v>
      </c>
      <c r="E1014">
        <v>2.0964999999999998</v>
      </c>
      <c r="F1014">
        <v>2.8355000000000001</v>
      </c>
    </row>
    <row r="1015" spans="1:6">
      <c r="A1015" s="2">
        <v>41010</v>
      </c>
      <c r="B1015">
        <v>0.58799999999999997</v>
      </c>
      <c r="C1015">
        <v>1.1675</v>
      </c>
      <c r="D1015">
        <v>1.645</v>
      </c>
      <c r="E1015">
        <v>2.1355</v>
      </c>
      <c r="F1015">
        <v>2.8877000000000002</v>
      </c>
    </row>
    <row r="1016" spans="1:6">
      <c r="A1016" s="2">
        <v>41011</v>
      </c>
      <c r="B1016">
        <v>0.57099999999999995</v>
      </c>
      <c r="C1016">
        <v>1.1705000000000001</v>
      </c>
      <c r="D1016">
        <v>1.6545000000000001</v>
      </c>
      <c r="E1016">
        <v>2.1655000000000002</v>
      </c>
      <c r="F1016">
        <v>2.9104999999999999</v>
      </c>
    </row>
    <row r="1017" spans="1:6">
      <c r="A1017" s="2">
        <v>41012</v>
      </c>
      <c r="B1017">
        <v>0.5675</v>
      </c>
      <c r="C1017">
        <v>1.1465000000000001</v>
      </c>
      <c r="D1017">
        <v>1.6120000000000001</v>
      </c>
      <c r="E1017">
        <v>2.0990000000000002</v>
      </c>
      <c r="F1017">
        <v>2.8336999999999999</v>
      </c>
    </row>
    <row r="1018" spans="1:6">
      <c r="A1018" s="2">
        <v>41015</v>
      </c>
      <c r="B1018">
        <v>0.56950000000000001</v>
      </c>
      <c r="C1018">
        <v>1.1299999999999999</v>
      </c>
      <c r="D1018">
        <v>1.603</v>
      </c>
      <c r="E1018">
        <v>2.1</v>
      </c>
      <c r="F1018">
        <v>2.8322000000000003</v>
      </c>
    </row>
    <row r="1019" spans="1:6">
      <c r="A1019" s="2">
        <v>41016</v>
      </c>
      <c r="B1019">
        <v>0.56000000000000005</v>
      </c>
      <c r="C1019">
        <v>1.143</v>
      </c>
      <c r="D1019">
        <v>1.6145</v>
      </c>
      <c r="E1019">
        <v>2.1055000000000001</v>
      </c>
      <c r="F1019">
        <v>2.84</v>
      </c>
    </row>
    <row r="1020" spans="1:6">
      <c r="A1020" s="2">
        <v>41017</v>
      </c>
      <c r="B1020">
        <v>0.55800000000000005</v>
      </c>
      <c r="C1020">
        <v>1.1305000000000001</v>
      </c>
      <c r="D1020">
        <v>1.599</v>
      </c>
      <c r="E1020">
        <v>2.0870000000000002</v>
      </c>
      <c r="F1020">
        <v>2.839</v>
      </c>
    </row>
    <row r="1021" spans="1:6">
      <c r="A1021" s="2">
        <v>41018</v>
      </c>
      <c r="B1021">
        <v>0.56499999999999995</v>
      </c>
      <c r="C1021">
        <v>1.1365000000000001</v>
      </c>
      <c r="D1021">
        <v>1.6015000000000001</v>
      </c>
      <c r="E1021">
        <v>2.085</v>
      </c>
      <c r="F1021">
        <v>2.8315000000000001</v>
      </c>
    </row>
    <row r="1022" spans="1:6">
      <c r="A1022" s="2">
        <v>41019</v>
      </c>
      <c r="B1022">
        <v>0.5675</v>
      </c>
      <c r="C1022">
        <v>1.1379999999999999</v>
      </c>
      <c r="D1022">
        <v>1.599</v>
      </c>
      <c r="E1022">
        <v>2.08</v>
      </c>
      <c r="F1022">
        <v>2.8271999999999999</v>
      </c>
    </row>
    <row r="1023" spans="1:6">
      <c r="A1023" s="2">
        <v>41022</v>
      </c>
      <c r="B1023">
        <v>0.57299999999999995</v>
      </c>
      <c r="C1023">
        <v>1.1254999999999999</v>
      </c>
      <c r="D1023">
        <v>1.581</v>
      </c>
      <c r="E1023">
        <v>2.06</v>
      </c>
      <c r="F1023">
        <v>2.8005</v>
      </c>
    </row>
    <row r="1024" spans="1:6">
      <c r="A1024" s="2">
        <v>41023</v>
      </c>
      <c r="B1024">
        <v>0.57799999999999996</v>
      </c>
      <c r="C1024">
        <v>1.1515</v>
      </c>
      <c r="D1024">
        <v>1.6169</v>
      </c>
      <c r="E1024">
        <v>2.1015000000000001</v>
      </c>
      <c r="F1024">
        <v>2.8464999999999998</v>
      </c>
    </row>
    <row r="1025" spans="1:6">
      <c r="A1025" s="2">
        <v>41024</v>
      </c>
      <c r="B1025">
        <v>0.5575</v>
      </c>
      <c r="C1025">
        <v>1.1425000000000001</v>
      </c>
      <c r="D1025">
        <v>1.6162000000000001</v>
      </c>
      <c r="E1025">
        <v>2.1059999999999999</v>
      </c>
      <c r="F1025">
        <v>2.8635000000000002</v>
      </c>
    </row>
    <row r="1026" spans="1:6">
      <c r="A1026" s="2">
        <v>41025</v>
      </c>
      <c r="B1026">
        <v>0.5595</v>
      </c>
      <c r="C1026">
        <v>1.1148</v>
      </c>
      <c r="D1026">
        <v>1.5825</v>
      </c>
      <c r="E1026">
        <v>2.069</v>
      </c>
      <c r="F1026">
        <v>2.8374999999999999</v>
      </c>
    </row>
    <row r="1027" spans="1:6">
      <c r="A1027" s="2">
        <v>41026</v>
      </c>
      <c r="B1027">
        <v>0.55449999999999999</v>
      </c>
      <c r="C1027">
        <v>1.1165</v>
      </c>
      <c r="D1027">
        <v>1.5805</v>
      </c>
      <c r="E1027">
        <v>2.0655000000000001</v>
      </c>
      <c r="F1027">
        <v>2.8365</v>
      </c>
    </row>
    <row r="1028" spans="1:6">
      <c r="A1028" s="2">
        <v>41029</v>
      </c>
      <c r="B1028">
        <v>0.54700000000000004</v>
      </c>
      <c r="C1028">
        <v>1.0880000000000001</v>
      </c>
      <c r="D1028">
        <v>1.5529999999999999</v>
      </c>
      <c r="E1028">
        <v>2.0485000000000002</v>
      </c>
      <c r="F1028">
        <v>2.8214999999999999</v>
      </c>
    </row>
    <row r="1029" spans="1:6">
      <c r="A1029" s="2">
        <v>41030</v>
      </c>
      <c r="B1029">
        <v>0.54500000000000004</v>
      </c>
      <c r="C1029">
        <v>1.1137999999999999</v>
      </c>
      <c r="D1029">
        <v>1.58</v>
      </c>
      <c r="E1029">
        <v>2.0714999999999999</v>
      </c>
      <c r="F1029">
        <v>2.8609999999999998</v>
      </c>
    </row>
    <row r="1030" spans="1:6">
      <c r="A1030" s="2">
        <v>41031</v>
      </c>
      <c r="B1030">
        <v>0.54849999999999999</v>
      </c>
      <c r="C1030">
        <v>1.105</v>
      </c>
      <c r="D1030">
        <v>1.5695000000000001</v>
      </c>
      <c r="E1030">
        <v>2.0634999999999999</v>
      </c>
      <c r="F1030">
        <v>2.8384999999999998</v>
      </c>
    </row>
    <row r="1031" spans="1:6">
      <c r="A1031" s="2">
        <v>41032</v>
      </c>
      <c r="B1031">
        <v>0.54149999999999998</v>
      </c>
      <c r="C1031">
        <v>1.1080000000000001</v>
      </c>
      <c r="D1031">
        <v>1.5720000000000001</v>
      </c>
      <c r="E1031">
        <v>2.0579999999999998</v>
      </c>
      <c r="F1031">
        <v>2.8330000000000002</v>
      </c>
    </row>
    <row r="1032" spans="1:6">
      <c r="A1032" s="2">
        <v>41033</v>
      </c>
      <c r="B1032">
        <v>0.54700000000000004</v>
      </c>
      <c r="C1032">
        <v>1.081</v>
      </c>
      <c r="D1032">
        <v>1.5265</v>
      </c>
      <c r="E1032">
        <v>2.0169999999999999</v>
      </c>
      <c r="F1032">
        <v>2.7934999999999999</v>
      </c>
    </row>
    <row r="1033" spans="1:6">
      <c r="A1033" s="2">
        <v>41036</v>
      </c>
      <c r="B1033">
        <v>0.5605</v>
      </c>
      <c r="C1033">
        <v>1.0740000000000001</v>
      </c>
      <c r="D1033">
        <v>1.5251000000000001</v>
      </c>
      <c r="E1033">
        <v>2.0099999999999998</v>
      </c>
      <c r="F1033">
        <v>2.7725</v>
      </c>
    </row>
    <row r="1034" spans="1:6">
      <c r="A1034" s="2">
        <v>41037</v>
      </c>
      <c r="B1034">
        <v>0.56499999999999995</v>
      </c>
      <c r="C1034">
        <v>1.0678000000000001</v>
      </c>
      <c r="D1034">
        <v>1.5038</v>
      </c>
      <c r="E1034">
        <v>1.9935</v>
      </c>
      <c r="F1034">
        <v>2.7553999999999998</v>
      </c>
    </row>
    <row r="1035" spans="1:6">
      <c r="A1035" s="2">
        <v>41038</v>
      </c>
      <c r="B1035">
        <v>0.58799999999999997</v>
      </c>
      <c r="C1035">
        <v>1.0880000000000001</v>
      </c>
      <c r="D1035">
        <v>1.5225</v>
      </c>
      <c r="E1035">
        <v>1.9864999999999999</v>
      </c>
      <c r="F1035">
        <v>2.7484999999999999</v>
      </c>
    </row>
    <row r="1036" spans="1:6">
      <c r="A1036" s="2">
        <v>41039</v>
      </c>
      <c r="B1036">
        <v>0.57750000000000001</v>
      </c>
      <c r="C1036">
        <v>1.0897000000000001</v>
      </c>
      <c r="D1036">
        <v>1.5345</v>
      </c>
      <c r="E1036">
        <v>2.0070000000000001</v>
      </c>
      <c r="F1036">
        <v>2.7656999999999998</v>
      </c>
    </row>
    <row r="1037" spans="1:6">
      <c r="A1037" s="2">
        <v>41040</v>
      </c>
      <c r="B1037">
        <v>0.61199999999999999</v>
      </c>
      <c r="C1037">
        <v>1.097</v>
      </c>
      <c r="D1037">
        <v>1.5249000000000001</v>
      </c>
      <c r="E1037">
        <v>1.9830000000000001</v>
      </c>
      <c r="F1037">
        <v>2.734</v>
      </c>
    </row>
    <row r="1038" spans="1:6">
      <c r="A1038" s="2">
        <v>41043</v>
      </c>
      <c r="B1038">
        <v>0.64300000000000002</v>
      </c>
      <c r="C1038">
        <v>1.085</v>
      </c>
      <c r="D1038">
        <v>1.4895</v>
      </c>
      <c r="E1038">
        <v>1.927</v>
      </c>
      <c r="F1038">
        <v>2.625</v>
      </c>
    </row>
    <row r="1039" spans="1:6">
      <c r="A1039" s="2">
        <v>41044</v>
      </c>
      <c r="B1039">
        <v>0.66400000000000003</v>
      </c>
      <c r="C1039">
        <v>1.109</v>
      </c>
      <c r="D1039">
        <v>1.5039</v>
      </c>
      <c r="E1039">
        <v>1.9245000000000001</v>
      </c>
      <c r="F1039">
        <v>2.6154999999999999</v>
      </c>
    </row>
    <row r="1040" spans="1:6">
      <c r="A1040" s="2">
        <v>41045</v>
      </c>
      <c r="B1040">
        <v>0.64800000000000002</v>
      </c>
      <c r="C1040">
        <v>1.1005</v>
      </c>
      <c r="D1040">
        <v>1.4855</v>
      </c>
      <c r="E1040">
        <v>1.9</v>
      </c>
      <c r="F1040">
        <v>2.5895000000000001</v>
      </c>
    </row>
    <row r="1041" spans="1:6">
      <c r="A1041" s="2">
        <v>41046</v>
      </c>
      <c r="B1041">
        <v>0.65600000000000003</v>
      </c>
      <c r="C1041">
        <v>1.081</v>
      </c>
      <c r="D1041">
        <v>1.44</v>
      </c>
      <c r="E1041">
        <v>1.8374999999999999</v>
      </c>
      <c r="F1041">
        <v>2.4820000000000002</v>
      </c>
    </row>
    <row r="1042" spans="1:6">
      <c r="A1042" s="2">
        <v>41047</v>
      </c>
      <c r="B1042">
        <v>0.66500000000000004</v>
      </c>
      <c r="C1042">
        <v>1.0960000000000001</v>
      </c>
      <c r="D1042">
        <v>1.4544999999999999</v>
      </c>
      <c r="E1042">
        <v>1.8485</v>
      </c>
      <c r="F1042">
        <v>2.4859999999999998</v>
      </c>
    </row>
    <row r="1043" spans="1:6">
      <c r="A1043" s="2">
        <v>41050</v>
      </c>
      <c r="B1043">
        <v>0.63849999999999996</v>
      </c>
      <c r="C1043">
        <v>1.0718000000000001</v>
      </c>
      <c r="D1043">
        <v>1.4584999999999999</v>
      </c>
      <c r="E1043">
        <v>1.8665</v>
      </c>
      <c r="F1043">
        <v>2.4992999999999999</v>
      </c>
    </row>
    <row r="1044" spans="1:6">
      <c r="A1044" s="2">
        <v>41051</v>
      </c>
      <c r="B1044">
        <v>0.64400000000000002</v>
      </c>
      <c r="C1044">
        <v>1.1040000000000001</v>
      </c>
      <c r="D1044">
        <v>1.4875</v>
      </c>
      <c r="E1044">
        <v>1.9035</v>
      </c>
      <c r="F1044">
        <v>2.5845000000000002</v>
      </c>
    </row>
    <row r="1045" spans="1:6">
      <c r="A1045" s="2">
        <v>41052</v>
      </c>
      <c r="B1045">
        <v>0.63800000000000001</v>
      </c>
      <c r="C1045">
        <v>1.0854999999999999</v>
      </c>
      <c r="D1045">
        <v>1.4655</v>
      </c>
      <c r="E1045">
        <v>1.8754999999999999</v>
      </c>
      <c r="F1045">
        <v>2.5274999999999999</v>
      </c>
    </row>
    <row r="1046" spans="1:6">
      <c r="A1046" s="2">
        <v>41053</v>
      </c>
      <c r="B1046">
        <v>0.64249999999999996</v>
      </c>
      <c r="C1046">
        <v>1.1219999999999999</v>
      </c>
      <c r="D1046">
        <v>1.5070000000000001</v>
      </c>
      <c r="E1046">
        <v>1.921</v>
      </c>
      <c r="F1046">
        <v>2.5991</v>
      </c>
    </row>
    <row r="1047" spans="1:6">
      <c r="A1047" s="2">
        <v>41054</v>
      </c>
      <c r="B1047">
        <v>0.63900000000000001</v>
      </c>
      <c r="C1047">
        <v>1.0940000000000001</v>
      </c>
      <c r="D1047">
        <v>1.4778</v>
      </c>
      <c r="E1047">
        <v>1.891</v>
      </c>
      <c r="F1047">
        <v>2.5745</v>
      </c>
    </row>
    <row r="1048" spans="1:6">
      <c r="A1048" s="2">
        <v>41057</v>
      </c>
      <c r="B1048">
        <v>0.625</v>
      </c>
      <c r="C1048">
        <v>1.097</v>
      </c>
      <c r="D1048">
        <v>1.4782999999999999</v>
      </c>
      <c r="E1048">
        <v>1.889</v>
      </c>
      <c r="F1048">
        <v>2.5739999999999998</v>
      </c>
    </row>
    <row r="1049" spans="1:6">
      <c r="A1049" s="2">
        <v>41058</v>
      </c>
      <c r="B1049">
        <v>0.62250000000000005</v>
      </c>
      <c r="C1049">
        <v>1.1000000000000001</v>
      </c>
      <c r="D1049">
        <v>1.4815</v>
      </c>
      <c r="E1049">
        <v>1.8925000000000001</v>
      </c>
      <c r="F1049">
        <v>2.5695000000000001</v>
      </c>
    </row>
    <row r="1050" spans="1:6">
      <c r="A1050" s="2">
        <v>41059</v>
      </c>
      <c r="B1050">
        <v>0.61599999999999999</v>
      </c>
      <c r="C1050">
        <v>1.0322</v>
      </c>
      <c r="D1050">
        <v>1.3906000000000001</v>
      </c>
      <c r="E1050">
        <v>1.7785</v>
      </c>
      <c r="F1050">
        <v>2.4346999999999999</v>
      </c>
    </row>
    <row r="1051" spans="1:6">
      <c r="A1051" s="2">
        <v>41060</v>
      </c>
      <c r="B1051">
        <v>0.62649999999999995</v>
      </c>
      <c r="C1051">
        <v>0.99950000000000006</v>
      </c>
      <c r="D1051">
        <v>1.3514999999999999</v>
      </c>
      <c r="E1051">
        <v>1.7290000000000001</v>
      </c>
      <c r="F1051">
        <v>2.3820000000000001</v>
      </c>
    </row>
    <row r="1052" spans="1:6">
      <c r="A1052" s="2">
        <v>41061</v>
      </c>
      <c r="B1052">
        <v>0.625</v>
      </c>
      <c r="C1052">
        <v>0.98499999999999999</v>
      </c>
      <c r="D1052">
        <v>1.3052000000000001</v>
      </c>
      <c r="E1052">
        <v>1.6705000000000001</v>
      </c>
      <c r="F1052">
        <v>2.2833999999999999</v>
      </c>
    </row>
    <row r="1053" spans="1:6">
      <c r="A1053" s="2">
        <v>41064</v>
      </c>
      <c r="B1053">
        <v>0.62450000000000006</v>
      </c>
      <c r="C1053">
        <v>1.0265</v>
      </c>
      <c r="D1053">
        <v>1.363</v>
      </c>
      <c r="E1053">
        <v>1.7375</v>
      </c>
      <c r="F1053">
        <v>2.3334999999999999</v>
      </c>
    </row>
    <row r="1054" spans="1:6">
      <c r="A1054" s="2">
        <v>41065</v>
      </c>
      <c r="B1054">
        <v>0.60699999999999998</v>
      </c>
      <c r="C1054">
        <v>1.0165</v>
      </c>
      <c r="D1054">
        <v>1.3774999999999999</v>
      </c>
      <c r="E1054">
        <v>1.7730000000000001</v>
      </c>
      <c r="F1054">
        <v>2.4060000000000001</v>
      </c>
    </row>
    <row r="1055" spans="1:6">
      <c r="A1055" s="2">
        <v>41066</v>
      </c>
      <c r="B1055">
        <v>0.59399999999999997</v>
      </c>
      <c r="C1055">
        <v>1.046</v>
      </c>
      <c r="D1055">
        <v>1.4215</v>
      </c>
      <c r="E1055">
        <v>1.8374999999999999</v>
      </c>
      <c r="F1055">
        <v>2.4744999999999999</v>
      </c>
    </row>
    <row r="1056" spans="1:6">
      <c r="A1056" s="2">
        <v>41067</v>
      </c>
      <c r="B1056">
        <v>0.58299999999999996</v>
      </c>
      <c r="C1056">
        <v>1.0209999999999999</v>
      </c>
      <c r="D1056">
        <v>1.403</v>
      </c>
      <c r="E1056">
        <v>1.8220000000000001</v>
      </c>
      <c r="F1056">
        <v>2.4988000000000001</v>
      </c>
    </row>
    <row r="1057" spans="1:6">
      <c r="A1057" s="2">
        <v>41068</v>
      </c>
      <c r="B1057">
        <v>0.57999999999999996</v>
      </c>
      <c r="C1057">
        <v>1.0205</v>
      </c>
      <c r="D1057">
        <v>1.4055</v>
      </c>
      <c r="E1057">
        <v>1.823</v>
      </c>
      <c r="F1057">
        <v>2.5140000000000002</v>
      </c>
    </row>
    <row r="1058" spans="1:6">
      <c r="A1058" s="2">
        <v>41071</v>
      </c>
      <c r="B1058">
        <v>0.57050000000000001</v>
      </c>
      <c r="C1058">
        <v>0.99</v>
      </c>
      <c r="D1058">
        <v>1.3637000000000001</v>
      </c>
      <c r="E1058">
        <v>1.7765</v>
      </c>
      <c r="F1058">
        <v>2.4830000000000001</v>
      </c>
    </row>
    <row r="1059" spans="1:6">
      <c r="A1059" s="2">
        <v>41072</v>
      </c>
      <c r="B1059">
        <v>0.59350000000000003</v>
      </c>
      <c r="C1059">
        <v>1.0349999999999999</v>
      </c>
      <c r="D1059">
        <v>1.415</v>
      </c>
      <c r="E1059">
        <v>1.833</v>
      </c>
      <c r="F1059">
        <v>2.5220000000000002</v>
      </c>
    </row>
    <row r="1060" spans="1:6">
      <c r="A1060" s="2">
        <v>41073</v>
      </c>
      <c r="B1060">
        <v>0.59650000000000003</v>
      </c>
      <c r="C1060">
        <v>0.99850000000000005</v>
      </c>
      <c r="D1060">
        <v>1.3585</v>
      </c>
      <c r="E1060">
        <v>1.76</v>
      </c>
      <c r="F1060">
        <v>2.4495</v>
      </c>
    </row>
    <row r="1061" spans="1:6">
      <c r="A1061" s="2">
        <v>41074</v>
      </c>
      <c r="B1061">
        <v>0.59199999999999997</v>
      </c>
      <c r="C1061">
        <v>1.0215000000000001</v>
      </c>
      <c r="D1061">
        <v>1.3915</v>
      </c>
      <c r="E1061">
        <v>1.7995000000000001</v>
      </c>
      <c r="F1061">
        <v>2.4763000000000002</v>
      </c>
    </row>
    <row r="1062" spans="1:6">
      <c r="A1062" s="2">
        <v>41075</v>
      </c>
      <c r="B1062">
        <v>0.54400000000000004</v>
      </c>
      <c r="C1062">
        <v>0.94550000000000001</v>
      </c>
      <c r="D1062">
        <v>1.3174999999999999</v>
      </c>
      <c r="E1062">
        <v>1.7295</v>
      </c>
      <c r="F1062">
        <v>2.415</v>
      </c>
    </row>
    <row r="1063" spans="1:6">
      <c r="A1063" s="2">
        <v>41078</v>
      </c>
      <c r="B1063">
        <v>0.54</v>
      </c>
      <c r="C1063">
        <v>0.95250000000000001</v>
      </c>
      <c r="D1063">
        <v>1.3214999999999999</v>
      </c>
      <c r="E1063">
        <v>1.73</v>
      </c>
      <c r="F1063">
        <v>2.3940000000000001</v>
      </c>
    </row>
    <row r="1064" spans="1:6">
      <c r="A1064" s="2">
        <v>41079</v>
      </c>
      <c r="B1064">
        <v>0.53849999999999998</v>
      </c>
      <c r="C1064">
        <v>0.97099999999999997</v>
      </c>
      <c r="D1064">
        <v>1.3589</v>
      </c>
      <c r="E1064">
        <v>1.7770000000000001</v>
      </c>
      <c r="F1064">
        <v>2.4754999999999998</v>
      </c>
    </row>
    <row r="1065" spans="1:6">
      <c r="A1065" s="2">
        <v>41080</v>
      </c>
      <c r="B1065">
        <v>0.54849999999999999</v>
      </c>
      <c r="C1065">
        <v>1.0065</v>
      </c>
      <c r="D1065">
        <v>1.391</v>
      </c>
      <c r="E1065">
        <v>1.8075000000000001</v>
      </c>
      <c r="F1065">
        <v>2.4859999999999998</v>
      </c>
    </row>
    <row r="1066" spans="1:6">
      <c r="A1066" s="2">
        <v>41081</v>
      </c>
      <c r="B1066">
        <v>0.56000000000000005</v>
      </c>
      <c r="C1066">
        <v>0.99850000000000005</v>
      </c>
      <c r="D1066">
        <v>1.3705000000000001</v>
      </c>
      <c r="E1066">
        <v>1.7774999999999999</v>
      </c>
      <c r="F1066">
        <v>2.4485000000000001</v>
      </c>
    </row>
    <row r="1067" spans="1:6">
      <c r="A1067" s="2">
        <v>41082</v>
      </c>
      <c r="B1067">
        <v>0.54849999999999999</v>
      </c>
      <c r="C1067">
        <v>1.008</v>
      </c>
      <c r="D1067">
        <v>1.3972</v>
      </c>
      <c r="E1067">
        <v>1.8080000000000001</v>
      </c>
      <c r="F1067">
        <v>2.4998</v>
      </c>
    </row>
    <row r="1068" spans="1:6">
      <c r="A1068" s="2">
        <v>41085</v>
      </c>
      <c r="B1068">
        <v>0.53149999999999997</v>
      </c>
      <c r="C1068">
        <v>0.97150000000000003</v>
      </c>
      <c r="D1068">
        <v>1.3344</v>
      </c>
      <c r="E1068">
        <v>1.7404999999999999</v>
      </c>
      <c r="F1068">
        <v>2.4195000000000002</v>
      </c>
    </row>
    <row r="1069" spans="1:6">
      <c r="A1069" s="2">
        <v>41086</v>
      </c>
      <c r="B1069">
        <v>0.53700000000000003</v>
      </c>
      <c r="C1069">
        <v>0.97250000000000003</v>
      </c>
      <c r="D1069">
        <v>1.35</v>
      </c>
      <c r="E1069">
        <v>1.7625</v>
      </c>
      <c r="F1069">
        <v>2.4417</v>
      </c>
    </row>
    <row r="1070" spans="1:6">
      <c r="A1070" s="2">
        <v>41087</v>
      </c>
      <c r="B1070">
        <v>0.54349999999999998</v>
      </c>
      <c r="C1070">
        <v>0.96899999999999997</v>
      </c>
      <c r="D1070">
        <v>1.341</v>
      </c>
      <c r="E1070">
        <v>1.7524999999999999</v>
      </c>
      <c r="F1070">
        <v>2.4373</v>
      </c>
    </row>
    <row r="1071" spans="1:6">
      <c r="A1071" s="2">
        <v>41088</v>
      </c>
      <c r="B1071">
        <v>0.55149999999999999</v>
      </c>
      <c r="C1071">
        <v>0.9415</v>
      </c>
      <c r="D1071">
        <v>1.3045</v>
      </c>
      <c r="E1071">
        <v>1.714</v>
      </c>
      <c r="F1071">
        <v>2.4260999999999999</v>
      </c>
    </row>
    <row r="1072" spans="1:6">
      <c r="A1072" s="2">
        <v>41089</v>
      </c>
      <c r="B1072">
        <v>0.54900000000000004</v>
      </c>
      <c r="C1072">
        <v>0.96499999999999997</v>
      </c>
      <c r="D1072">
        <v>1.3494999999999999</v>
      </c>
      <c r="E1072">
        <v>1.7789999999999999</v>
      </c>
      <c r="F1072">
        <v>2.5018000000000002</v>
      </c>
    </row>
    <row r="1073" spans="1:6">
      <c r="A1073" s="2">
        <v>41092</v>
      </c>
      <c r="B1073">
        <v>0.54500000000000004</v>
      </c>
      <c r="C1073">
        <v>0.93400000000000005</v>
      </c>
      <c r="D1073">
        <v>1.3125</v>
      </c>
      <c r="E1073">
        <v>1.7389999999999999</v>
      </c>
      <c r="F1073">
        <v>2.4664999999999999</v>
      </c>
    </row>
    <row r="1074" spans="1:6">
      <c r="A1074" s="2">
        <v>41093</v>
      </c>
      <c r="B1074">
        <v>0.53949999999999998</v>
      </c>
      <c r="C1074">
        <v>0.94799999999999995</v>
      </c>
      <c r="D1074">
        <v>1.3308</v>
      </c>
      <c r="E1074">
        <v>1.7709999999999999</v>
      </c>
      <c r="F1074">
        <v>2.5084999999999997</v>
      </c>
    </row>
    <row r="1075" spans="1:6">
      <c r="A1075" s="2">
        <v>41094</v>
      </c>
      <c r="B1075">
        <v>0.5403</v>
      </c>
      <c r="C1075">
        <v>0.95699999999999996</v>
      </c>
      <c r="D1075">
        <v>1.3294999999999999</v>
      </c>
      <c r="E1075">
        <v>1.77</v>
      </c>
      <c r="F1075">
        <v>2.5112999999999999</v>
      </c>
    </row>
    <row r="1076" spans="1:6">
      <c r="A1076" s="2">
        <v>41095</v>
      </c>
      <c r="B1076">
        <v>0.53400000000000003</v>
      </c>
      <c r="C1076">
        <v>0.93149999999999999</v>
      </c>
      <c r="D1076">
        <v>1.3145</v>
      </c>
      <c r="E1076">
        <v>1.7475000000000001</v>
      </c>
      <c r="F1076">
        <v>2.4843999999999999</v>
      </c>
    </row>
    <row r="1077" spans="1:6">
      <c r="A1077" s="2">
        <v>41096</v>
      </c>
      <c r="B1077">
        <v>0.52100000000000002</v>
      </c>
      <c r="C1077">
        <v>0.90400000000000003</v>
      </c>
      <c r="D1077">
        <v>1.2765</v>
      </c>
      <c r="E1077">
        <v>1.7025000000000001</v>
      </c>
      <c r="F1077">
        <v>2.4295</v>
      </c>
    </row>
    <row r="1078" spans="1:6">
      <c r="A1078" s="2">
        <v>41099</v>
      </c>
      <c r="B1078">
        <v>0.52100000000000002</v>
      </c>
      <c r="C1078">
        <v>0.88149999999999995</v>
      </c>
      <c r="D1078">
        <v>1.2395</v>
      </c>
      <c r="E1078">
        <v>1.6524999999999999</v>
      </c>
      <c r="F1078">
        <v>2.3763000000000001</v>
      </c>
    </row>
    <row r="1079" spans="1:6">
      <c r="A1079" s="2">
        <v>41100</v>
      </c>
      <c r="B1079">
        <v>0.52349999999999997</v>
      </c>
      <c r="C1079">
        <v>0.86550000000000005</v>
      </c>
      <c r="D1079">
        <v>1.2235</v>
      </c>
      <c r="E1079">
        <v>1.6375</v>
      </c>
      <c r="F1079">
        <v>2.3561000000000001</v>
      </c>
    </row>
    <row r="1080" spans="1:6">
      <c r="A1080" s="2">
        <v>41101</v>
      </c>
      <c r="B1080">
        <v>0.50029999999999997</v>
      </c>
      <c r="C1080">
        <v>0.86850000000000005</v>
      </c>
      <c r="D1080">
        <v>1.2316</v>
      </c>
      <c r="E1080">
        <v>1.6415</v>
      </c>
      <c r="F1080">
        <v>2.3660000000000001</v>
      </c>
    </row>
    <row r="1081" spans="1:6">
      <c r="A1081" s="2">
        <v>41102</v>
      </c>
      <c r="B1081">
        <v>0.48049999999999998</v>
      </c>
      <c r="C1081">
        <v>0.84450000000000003</v>
      </c>
      <c r="D1081">
        <v>1.1950000000000001</v>
      </c>
      <c r="E1081">
        <v>1.5954999999999999</v>
      </c>
      <c r="F1081">
        <v>2.3100999999999998</v>
      </c>
    </row>
    <row r="1082" spans="1:6">
      <c r="A1082" s="2">
        <v>41103</v>
      </c>
      <c r="B1082">
        <v>0.46350000000000002</v>
      </c>
      <c r="C1082">
        <v>0.84550000000000003</v>
      </c>
      <c r="D1082">
        <v>1.21</v>
      </c>
      <c r="E1082">
        <v>1.617</v>
      </c>
      <c r="F1082">
        <v>2.3294999999999999</v>
      </c>
    </row>
    <row r="1083" spans="1:6">
      <c r="A1083" s="2">
        <v>41106</v>
      </c>
      <c r="B1083">
        <v>0.46450000000000002</v>
      </c>
      <c r="C1083">
        <v>0.83950000000000002</v>
      </c>
      <c r="D1083">
        <v>1.2030000000000001</v>
      </c>
      <c r="E1083">
        <v>1.6179999999999999</v>
      </c>
      <c r="F1083">
        <v>2.3330000000000002</v>
      </c>
    </row>
    <row r="1084" spans="1:6">
      <c r="A1084" s="2">
        <v>41107</v>
      </c>
      <c r="B1084">
        <v>0.47499999999999998</v>
      </c>
      <c r="C1084">
        <v>0.86299999999999999</v>
      </c>
      <c r="D1084">
        <v>1.2335</v>
      </c>
      <c r="E1084">
        <v>1.6555</v>
      </c>
      <c r="F1084">
        <v>2.3835000000000002</v>
      </c>
    </row>
    <row r="1085" spans="1:6">
      <c r="A1085" s="2">
        <v>41108</v>
      </c>
      <c r="B1085">
        <v>0.46150000000000002</v>
      </c>
      <c r="C1085">
        <v>0.83599999999999997</v>
      </c>
      <c r="D1085">
        <v>1.2084999999999999</v>
      </c>
      <c r="E1085">
        <v>1.6379999999999999</v>
      </c>
      <c r="F1085">
        <v>2.3645</v>
      </c>
    </row>
    <row r="1086" spans="1:6">
      <c r="A1086" s="2">
        <v>41109</v>
      </c>
      <c r="B1086">
        <v>0.44550000000000001</v>
      </c>
      <c r="C1086">
        <v>0.83450000000000002</v>
      </c>
      <c r="D1086">
        <v>1.2095</v>
      </c>
      <c r="E1086">
        <v>1.639</v>
      </c>
      <c r="F1086">
        <v>2.3769999999999998</v>
      </c>
    </row>
    <row r="1087" spans="1:6">
      <c r="A1087" s="2">
        <v>41110</v>
      </c>
      <c r="B1087">
        <v>0.4425</v>
      </c>
      <c r="C1087">
        <v>0.80500000000000005</v>
      </c>
      <c r="D1087">
        <v>1.173</v>
      </c>
      <c r="E1087">
        <v>1.5920000000000001</v>
      </c>
      <c r="F1087">
        <v>2.3174999999999999</v>
      </c>
    </row>
    <row r="1088" spans="1:6">
      <c r="A1088" s="2">
        <v>41113</v>
      </c>
      <c r="B1088">
        <v>0.44750000000000001</v>
      </c>
      <c r="C1088">
        <v>0.79149999999999998</v>
      </c>
      <c r="D1088">
        <v>1.149</v>
      </c>
      <c r="E1088">
        <v>1.5620000000000001</v>
      </c>
      <c r="F1088">
        <v>2.2776999999999998</v>
      </c>
    </row>
    <row r="1089" spans="1:6">
      <c r="A1089" s="2">
        <v>41114</v>
      </c>
      <c r="B1089">
        <v>0.44</v>
      </c>
      <c r="C1089">
        <v>0.77600000000000002</v>
      </c>
      <c r="D1089">
        <v>1.125</v>
      </c>
      <c r="E1089">
        <v>1.5305</v>
      </c>
      <c r="F1089">
        <v>2.2422</v>
      </c>
    </row>
    <row r="1090" spans="1:6">
      <c r="A1090" s="2">
        <v>41115</v>
      </c>
      <c r="B1090">
        <v>0.4345</v>
      </c>
      <c r="C1090">
        <v>0.77649999999999997</v>
      </c>
      <c r="D1090">
        <v>1.129</v>
      </c>
      <c r="E1090">
        <v>1.5369999999999999</v>
      </c>
      <c r="F1090">
        <v>2.2435</v>
      </c>
    </row>
    <row r="1091" spans="1:6">
      <c r="A1091" s="2">
        <v>41116</v>
      </c>
      <c r="B1091">
        <v>0.441</v>
      </c>
      <c r="C1091">
        <v>0.80149999999999999</v>
      </c>
      <c r="D1091">
        <v>1.1594</v>
      </c>
      <c r="E1091">
        <v>1.5725</v>
      </c>
      <c r="F1091">
        <v>2.2884000000000002</v>
      </c>
    </row>
    <row r="1092" spans="1:6">
      <c r="A1092" s="2">
        <v>41117</v>
      </c>
      <c r="B1092">
        <v>0.4405</v>
      </c>
      <c r="C1092">
        <v>0.85350000000000004</v>
      </c>
      <c r="D1092">
        <v>1.2349999999999999</v>
      </c>
      <c r="E1092">
        <v>1.6675</v>
      </c>
      <c r="F1092">
        <v>2.3970000000000002</v>
      </c>
    </row>
    <row r="1093" spans="1:6">
      <c r="A1093" s="2">
        <v>41120</v>
      </c>
      <c r="B1093">
        <v>0.41799999999999998</v>
      </c>
      <c r="C1093">
        <v>0.80500000000000005</v>
      </c>
      <c r="D1093">
        <v>1.1859999999999999</v>
      </c>
      <c r="E1093">
        <v>1.6194999999999999</v>
      </c>
      <c r="F1093">
        <v>2.3544999999999998</v>
      </c>
    </row>
    <row r="1094" spans="1:6">
      <c r="A1094" s="2">
        <v>41121</v>
      </c>
      <c r="B1094">
        <v>0.41499999999999998</v>
      </c>
      <c r="C1094">
        <v>0.79149999999999998</v>
      </c>
      <c r="D1094">
        <v>1.161</v>
      </c>
      <c r="E1094">
        <v>1.5885</v>
      </c>
      <c r="F1094">
        <v>2.3155000000000001</v>
      </c>
    </row>
    <row r="1095" spans="1:6">
      <c r="A1095" s="2">
        <v>41122</v>
      </c>
      <c r="B1095">
        <v>0.434</v>
      </c>
      <c r="C1095">
        <v>0.84099999999999997</v>
      </c>
      <c r="D1095">
        <v>1.226</v>
      </c>
      <c r="E1095">
        <v>1.6579999999999999</v>
      </c>
      <c r="F1095">
        <v>2.3933</v>
      </c>
    </row>
    <row r="1096" spans="1:6">
      <c r="A1096" s="2">
        <v>41123</v>
      </c>
      <c r="B1096">
        <v>0.4355</v>
      </c>
      <c r="C1096">
        <v>0.83499999999999996</v>
      </c>
      <c r="D1096">
        <v>1.2124999999999999</v>
      </c>
      <c r="E1096">
        <v>1.6385000000000001</v>
      </c>
      <c r="F1096">
        <v>2.3717000000000001</v>
      </c>
    </row>
    <row r="1097" spans="1:6">
      <c r="A1097" s="2">
        <v>41124</v>
      </c>
      <c r="B1097">
        <v>0.44600000000000001</v>
      </c>
      <c r="C1097">
        <v>0.88349999999999995</v>
      </c>
      <c r="D1097">
        <v>1.2775000000000001</v>
      </c>
      <c r="E1097">
        <v>1.7135</v>
      </c>
      <c r="F1097">
        <v>2.4464999999999999</v>
      </c>
    </row>
    <row r="1098" spans="1:6">
      <c r="A1098" s="2">
        <v>41127</v>
      </c>
      <c r="B1098">
        <v>0.4355</v>
      </c>
      <c r="C1098">
        <v>0.85950000000000004</v>
      </c>
      <c r="D1098">
        <v>1.2605</v>
      </c>
      <c r="E1098">
        <v>1.7084999999999999</v>
      </c>
      <c r="F1098">
        <v>2.4544999999999999</v>
      </c>
    </row>
    <row r="1099" spans="1:6">
      <c r="A1099" s="2">
        <v>41128</v>
      </c>
      <c r="B1099">
        <v>0.46</v>
      </c>
      <c r="C1099">
        <v>0.91749999999999998</v>
      </c>
      <c r="D1099">
        <v>1.3169999999999999</v>
      </c>
      <c r="E1099">
        <v>1.7705</v>
      </c>
      <c r="F1099">
        <v>2.5135000000000001</v>
      </c>
    </row>
    <row r="1100" spans="1:6">
      <c r="A1100" s="2">
        <v>41129</v>
      </c>
      <c r="B1100">
        <v>0.47</v>
      </c>
      <c r="C1100">
        <v>0.92700000000000005</v>
      </c>
      <c r="D1100">
        <v>1.3425</v>
      </c>
      <c r="E1100">
        <v>1.7869999999999999</v>
      </c>
      <c r="F1100">
        <v>2.5354999999999999</v>
      </c>
    </row>
    <row r="1101" spans="1:6">
      <c r="A1101" s="2">
        <v>41130</v>
      </c>
      <c r="B1101">
        <v>0.47499999999999998</v>
      </c>
      <c r="C1101">
        <v>0.93500000000000005</v>
      </c>
      <c r="D1101">
        <v>1.343</v>
      </c>
      <c r="E1101">
        <v>1.7989999999999999</v>
      </c>
      <c r="F1101">
        <v>2.5558999999999998</v>
      </c>
    </row>
    <row r="1102" spans="1:6">
      <c r="A1102" s="2">
        <v>41131</v>
      </c>
      <c r="B1102">
        <v>0.46949999999999997</v>
      </c>
      <c r="C1102">
        <v>0.91300000000000003</v>
      </c>
      <c r="D1102">
        <v>1.3160000000000001</v>
      </c>
      <c r="E1102">
        <v>1.7694999999999999</v>
      </c>
      <c r="F1102">
        <v>2.5306999999999999</v>
      </c>
    </row>
    <row r="1103" spans="1:6">
      <c r="A1103" s="2">
        <v>41134</v>
      </c>
      <c r="B1103">
        <v>0.46550000000000002</v>
      </c>
      <c r="C1103">
        <v>0.90600000000000003</v>
      </c>
      <c r="D1103">
        <v>1.3145</v>
      </c>
      <c r="E1103">
        <v>1.7694999999999999</v>
      </c>
      <c r="F1103">
        <v>2.5213000000000001</v>
      </c>
    </row>
    <row r="1104" spans="1:6">
      <c r="A1104" s="2">
        <v>41135</v>
      </c>
      <c r="B1104">
        <v>0.47399999999999998</v>
      </c>
      <c r="C1104">
        <v>0.94750000000000001</v>
      </c>
      <c r="D1104">
        <v>1.37</v>
      </c>
      <c r="E1104">
        <v>1.8399999999999999</v>
      </c>
      <c r="F1104">
        <v>2.6013000000000002</v>
      </c>
    </row>
    <row r="1105" spans="1:6">
      <c r="A1105" s="2">
        <v>41136</v>
      </c>
      <c r="B1105">
        <v>0.49199999999999999</v>
      </c>
      <c r="C1105">
        <v>1.004</v>
      </c>
      <c r="D1105">
        <v>1.4470000000000001</v>
      </c>
      <c r="E1105">
        <v>1.9315</v>
      </c>
      <c r="F1105">
        <v>2.6955</v>
      </c>
    </row>
    <row r="1106" spans="1:6">
      <c r="A1106" s="2">
        <v>41137</v>
      </c>
      <c r="B1106">
        <v>0.497</v>
      </c>
      <c r="C1106">
        <v>1.0269999999999999</v>
      </c>
      <c r="D1106">
        <v>1.4721</v>
      </c>
      <c r="E1106">
        <v>1.9529999999999998</v>
      </c>
      <c r="F1106">
        <v>2.7311999999999999</v>
      </c>
    </row>
    <row r="1107" spans="1:6">
      <c r="A1107" s="2">
        <v>41138</v>
      </c>
      <c r="B1107">
        <v>0.4955</v>
      </c>
      <c r="C1107">
        <v>1.0009999999999999</v>
      </c>
      <c r="D1107">
        <v>1.4405000000000001</v>
      </c>
      <c r="E1107">
        <v>1.923</v>
      </c>
      <c r="F1107">
        <v>2.7058</v>
      </c>
    </row>
    <row r="1108" spans="1:6">
      <c r="A1108" s="2">
        <v>41141</v>
      </c>
      <c r="B1108">
        <v>0.49099999999999999</v>
      </c>
      <c r="C1108">
        <v>0.99150000000000005</v>
      </c>
      <c r="D1108">
        <v>1.4308000000000001</v>
      </c>
      <c r="E1108">
        <v>1.9135</v>
      </c>
      <c r="F1108">
        <v>2.6819999999999999</v>
      </c>
    </row>
    <row r="1109" spans="1:6">
      <c r="A1109" s="2">
        <v>41142</v>
      </c>
      <c r="B1109">
        <v>0.4955</v>
      </c>
      <c r="C1109">
        <v>0.98899999999999999</v>
      </c>
      <c r="D1109">
        <v>1.4275</v>
      </c>
      <c r="E1109">
        <v>1.9075</v>
      </c>
      <c r="F1109">
        <v>2.673</v>
      </c>
    </row>
    <row r="1110" spans="1:6">
      <c r="A1110" s="2">
        <v>41143</v>
      </c>
      <c r="B1110">
        <v>0.45250000000000001</v>
      </c>
      <c r="C1110">
        <v>0.89300000000000002</v>
      </c>
      <c r="D1110">
        <v>1.3214999999999999</v>
      </c>
      <c r="E1110">
        <v>1.7945</v>
      </c>
      <c r="F1110">
        <v>2.5752999999999999</v>
      </c>
    </row>
    <row r="1111" spans="1:6">
      <c r="A1111" s="2">
        <v>41144</v>
      </c>
      <c r="B1111">
        <v>0.44500000000000001</v>
      </c>
      <c r="C1111">
        <v>0.89100000000000001</v>
      </c>
      <c r="D1111">
        <v>1.3129999999999999</v>
      </c>
      <c r="E1111">
        <v>1.784</v>
      </c>
      <c r="F1111">
        <v>2.5583999999999998</v>
      </c>
    </row>
    <row r="1112" spans="1:6">
      <c r="A1112" s="2">
        <v>41145</v>
      </c>
      <c r="B1112">
        <v>0.45100000000000001</v>
      </c>
      <c r="C1112">
        <v>0.89900000000000002</v>
      </c>
      <c r="D1112">
        <v>1.3219000000000001</v>
      </c>
      <c r="E1112">
        <v>1.792</v>
      </c>
      <c r="F1112">
        <v>2.5760000000000001</v>
      </c>
    </row>
    <row r="1113" spans="1:6">
      <c r="A1113" s="2">
        <v>41148</v>
      </c>
      <c r="B1113">
        <v>0.45</v>
      </c>
      <c r="C1113">
        <v>0.86899999999999999</v>
      </c>
      <c r="D1113">
        <v>1.2845</v>
      </c>
      <c r="E1113">
        <v>1.7495000000000001</v>
      </c>
      <c r="F1113">
        <v>2.5295000000000001</v>
      </c>
    </row>
    <row r="1114" spans="1:6">
      <c r="A1114" s="2">
        <v>41149</v>
      </c>
      <c r="B1114">
        <v>0.437</v>
      </c>
      <c r="C1114">
        <v>0.85399999999999998</v>
      </c>
      <c r="D1114">
        <v>1.2638</v>
      </c>
      <c r="E1114">
        <v>1.7250000000000001</v>
      </c>
      <c r="F1114">
        <v>2.5169000000000001</v>
      </c>
    </row>
    <row r="1115" spans="1:6">
      <c r="A1115" s="2">
        <v>41150</v>
      </c>
      <c r="B1115">
        <v>0.44450000000000001</v>
      </c>
      <c r="C1115">
        <v>0.86499999999999999</v>
      </c>
      <c r="D1115">
        <v>1.2817000000000001</v>
      </c>
      <c r="E1115">
        <v>1.7504999999999999</v>
      </c>
      <c r="F1115">
        <v>2.5457999999999998</v>
      </c>
    </row>
    <row r="1116" spans="1:6">
      <c r="A1116" s="2">
        <v>41151</v>
      </c>
      <c r="B1116">
        <v>0.42749999999999999</v>
      </c>
      <c r="C1116">
        <v>0.84150000000000003</v>
      </c>
      <c r="D1116">
        <v>1.2605</v>
      </c>
      <c r="E1116">
        <v>1.7324999999999999</v>
      </c>
      <c r="F1116">
        <v>2.5335999999999999</v>
      </c>
    </row>
    <row r="1117" spans="1:6">
      <c r="A1117" s="2">
        <v>41152</v>
      </c>
      <c r="B1117">
        <v>0.40100000000000002</v>
      </c>
      <c r="C1117">
        <v>0.77300000000000002</v>
      </c>
      <c r="D1117">
        <v>1.1716</v>
      </c>
      <c r="E1117">
        <v>1.6595</v>
      </c>
      <c r="F1117">
        <v>2.4701</v>
      </c>
    </row>
    <row r="1118" spans="1:6">
      <c r="A1118" s="2">
        <v>41155</v>
      </c>
      <c r="B1118">
        <v>0.39810000000000001</v>
      </c>
      <c r="C1118">
        <v>0.77400000000000002</v>
      </c>
      <c r="D1118">
        <v>1.1692</v>
      </c>
      <c r="E1118">
        <v>1.667</v>
      </c>
      <c r="F1118">
        <v>2.4704999999999999</v>
      </c>
    </row>
    <row r="1119" spans="1:6">
      <c r="A1119" s="2">
        <v>41156</v>
      </c>
      <c r="B1119">
        <v>0.39550000000000002</v>
      </c>
      <c r="C1119">
        <v>0.78</v>
      </c>
      <c r="D1119">
        <v>1.1980999999999999</v>
      </c>
      <c r="E1119">
        <v>1.675</v>
      </c>
      <c r="F1119">
        <v>2.4786000000000001</v>
      </c>
    </row>
    <row r="1120" spans="1:6">
      <c r="A1120" s="2">
        <v>41157</v>
      </c>
      <c r="B1120">
        <v>0.40250000000000002</v>
      </c>
      <c r="C1120">
        <v>0.79</v>
      </c>
      <c r="D1120">
        <v>1.2144999999999999</v>
      </c>
      <c r="E1120">
        <v>1.694</v>
      </c>
      <c r="F1120">
        <v>2.4988000000000001</v>
      </c>
    </row>
    <row r="1121" spans="1:6">
      <c r="A1121" s="2">
        <v>41158</v>
      </c>
      <c r="B1121">
        <v>0.42499999999999999</v>
      </c>
      <c r="C1121">
        <v>0.85099999999999998</v>
      </c>
      <c r="D1121">
        <v>1.2889999999999999</v>
      </c>
      <c r="E1121">
        <v>1.784</v>
      </c>
      <c r="F1121">
        <v>2.5949999999999998</v>
      </c>
    </row>
    <row r="1122" spans="1:6">
      <c r="A1122" s="2">
        <v>41159</v>
      </c>
      <c r="B1122">
        <v>0.40350000000000003</v>
      </c>
      <c r="C1122">
        <v>0.81630000000000003</v>
      </c>
      <c r="D1122">
        <v>1.266</v>
      </c>
      <c r="E1122">
        <v>1.7768000000000002</v>
      </c>
      <c r="F1122">
        <v>2.6250999999999998</v>
      </c>
    </row>
    <row r="1123" spans="1:6">
      <c r="A1123" s="2">
        <v>41162</v>
      </c>
      <c r="B1123">
        <v>0.39600000000000002</v>
      </c>
      <c r="C1123">
        <v>0.80100000000000005</v>
      </c>
      <c r="D1123">
        <v>1.2484999999999999</v>
      </c>
      <c r="E1123">
        <v>1.7544999999999999</v>
      </c>
      <c r="F1123">
        <v>2.6073</v>
      </c>
    </row>
    <row r="1124" spans="1:6">
      <c r="A1124" s="2">
        <v>41163</v>
      </c>
      <c r="B1124">
        <v>0.39550000000000002</v>
      </c>
      <c r="C1124">
        <v>0.82550000000000001</v>
      </c>
      <c r="D1124">
        <v>1.2804</v>
      </c>
      <c r="E1124">
        <v>1.7985</v>
      </c>
      <c r="F1124">
        <v>2.6478999999999999</v>
      </c>
    </row>
    <row r="1125" spans="1:6">
      <c r="A1125" s="2">
        <v>41164</v>
      </c>
      <c r="B1125">
        <v>0.39800000000000002</v>
      </c>
      <c r="C1125">
        <v>0.85099999999999998</v>
      </c>
      <c r="D1125">
        <v>1.3225</v>
      </c>
      <c r="E1125">
        <v>1.8494999999999999</v>
      </c>
      <c r="F1125">
        <v>2.7096999999999998</v>
      </c>
    </row>
    <row r="1126" spans="1:6">
      <c r="A1126" s="2">
        <v>41165</v>
      </c>
      <c r="B1126">
        <v>0.374</v>
      </c>
      <c r="C1126">
        <v>0.79800000000000004</v>
      </c>
      <c r="D1126">
        <v>1.2495000000000001</v>
      </c>
      <c r="E1126">
        <v>1.794</v>
      </c>
      <c r="F1126">
        <v>2.6953</v>
      </c>
    </row>
    <row r="1127" spans="1:6">
      <c r="A1127" s="2">
        <v>41166</v>
      </c>
      <c r="B1127">
        <v>0.376</v>
      </c>
      <c r="C1127">
        <v>0.86250000000000004</v>
      </c>
      <c r="D1127">
        <v>1.3474999999999999</v>
      </c>
      <c r="E1127">
        <v>1.903</v>
      </c>
      <c r="F1127">
        <v>2.8414999999999999</v>
      </c>
    </row>
    <row r="1128" spans="1:6">
      <c r="A1128" s="2">
        <v>41169</v>
      </c>
      <c r="B1128">
        <v>0.3745</v>
      </c>
      <c r="C1128">
        <v>0.86650000000000005</v>
      </c>
      <c r="D1128">
        <v>1.3474999999999999</v>
      </c>
      <c r="E1128">
        <v>1.88</v>
      </c>
      <c r="F1128">
        <v>2.7839999999999998</v>
      </c>
    </row>
    <row r="1129" spans="1:6">
      <c r="A1129" s="2">
        <v>41170</v>
      </c>
      <c r="B1129">
        <v>0.38650000000000001</v>
      </c>
      <c r="C1129">
        <v>0.84399999999999997</v>
      </c>
      <c r="D1129">
        <v>1.3105</v>
      </c>
      <c r="E1129">
        <v>1.8454999999999999</v>
      </c>
      <c r="F1129">
        <v>2.7570000000000001</v>
      </c>
    </row>
    <row r="1130" spans="1:6">
      <c r="A1130" s="2">
        <v>41171</v>
      </c>
      <c r="B1130">
        <v>0.38950000000000001</v>
      </c>
      <c r="C1130">
        <v>0.8165</v>
      </c>
      <c r="D1130">
        <v>1.2690000000000001</v>
      </c>
      <c r="E1130">
        <v>1.7934999999999999</v>
      </c>
      <c r="F1130">
        <v>2.6964999999999999</v>
      </c>
    </row>
    <row r="1131" spans="1:6">
      <c r="A1131" s="2">
        <v>41172</v>
      </c>
      <c r="B1131">
        <v>0.39300000000000002</v>
      </c>
      <c r="C1131">
        <v>0.81950000000000001</v>
      </c>
      <c r="D1131">
        <v>1.266</v>
      </c>
      <c r="E1131">
        <v>1.794</v>
      </c>
      <c r="F1131">
        <v>2.6738</v>
      </c>
    </row>
    <row r="1132" spans="1:6">
      <c r="A1132" s="2">
        <v>41173</v>
      </c>
      <c r="B1132">
        <v>0.38900000000000001</v>
      </c>
      <c r="C1132">
        <v>0.80300000000000005</v>
      </c>
      <c r="D1132">
        <v>1.248</v>
      </c>
      <c r="E1132">
        <v>1.7685</v>
      </c>
      <c r="F1132">
        <v>2.6981000000000002</v>
      </c>
    </row>
    <row r="1133" spans="1:6">
      <c r="A1133" s="2">
        <v>41176</v>
      </c>
      <c r="B1133">
        <v>0.39600000000000002</v>
      </c>
      <c r="C1133">
        <v>0.77800000000000002</v>
      </c>
      <c r="D1133">
        <v>1.2130000000000001</v>
      </c>
      <c r="E1133">
        <v>1.7288000000000001</v>
      </c>
      <c r="F1133">
        <v>2.6459999999999999</v>
      </c>
    </row>
    <row r="1134" spans="1:6">
      <c r="A1134" s="2">
        <v>41177</v>
      </c>
      <c r="B1134">
        <v>0.40300000000000002</v>
      </c>
      <c r="C1134">
        <v>0.78500000000000003</v>
      </c>
      <c r="D1134">
        <v>1.2023999999999999</v>
      </c>
      <c r="E1134">
        <v>1.7010000000000001</v>
      </c>
      <c r="F1134">
        <v>2.6105</v>
      </c>
    </row>
    <row r="1135" spans="1:6">
      <c r="A1135" s="2">
        <v>41178</v>
      </c>
      <c r="B1135">
        <v>0.42149999999999999</v>
      </c>
      <c r="C1135">
        <v>0.77300000000000002</v>
      </c>
      <c r="D1135">
        <v>1.1792</v>
      </c>
      <c r="E1135">
        <v>1.6600000000000001</v>
      </c>
      <c r="F1135">
        <v>2.5425</v>
      </c>
    </row>
    <row r="1136" spans="1:6">
      <c r="A1136" s="2">
        <v>41179</v>
      </c>
      <c r="B1136">
        <v>0.39950000000000002</v>
      </c>
      <c r="C1136">
        <v>0.78700000000000003</v>
      </c>
      <c r="D1136">
        <v>1.2030000000000001</v>
      </c>
      <c r="E1136">
        <v>1.71</v>
      </c>
      <c r="F1136">
        <v>2.605</v>
      </c>
    </row>
    <row r="1137" spans="1:6">
      <c r="A1137" s="2">
        <v>41180</v>
      </c>
      <c r="B1137">
        <v>0.36649999999999999</v>
      </c>
      <c r="C1137">
        <v>0.76400000000000001</v>
      </c>
      <c r="D1137">
        <v>1.1890000000000001</v>
      </c>
      <c r="E1137">
        <v>1.7035</v>
      </c>
      <c r="F1137">
        <v>2.6105</v>
      </c>
    </row>
    <row r="1138" spans="1:6">
      <c r="A1138" s="2">
        <v>41183</v>
      </c>
      <c r="B1138">
        <v>0.36499999999999999</v>
      </c>
      <c r="C1138">
        <v>0.76449999999999996</v>
      </c>
      <c r="D1138">
        <v>1.1878</v>
      </c>
      <c r="E1138">
        <v>1.7010000000000001</v>
      </c>
      <c r="F1138">
        <v>2.6008</v>
      </c>
    </row>
    <row r="1139" spans="1:6">
      <c r="A1139" s="2">
        <v>41184</v>
      </c>
      <c r="B1139">
        <v>0.3795</v>
      </c>
      <c r="C1139">
        <v>0.75700000000000001</v>
      </c>
      <c r="D1139">
        <v>1.181</v>
      </c>
      <c r="E1139">
        <v>1.694</v>
      </c>
      <c r="F1139">
        <v>2.613</v>
      </c>
    </row>
    <row r="1140" spans="1:6">
      <c r="A1140" s="2">
        <v>41185</v>
      </c>
      <c r="B1140">
        <v>0.36899999999999999</v>
      </c>
      <c r="C1140">
        <v>0.73799999999999999</v>
      </c>
      <c r="D1140">
        <v>1.1599999999999999</v>
      </c>
      <c r="E1140">
        <v>1.6830000000000001</v>
      </c>
      <c r="F1140">
        <v>2.6120000000000001</v>
      </c>
    </row>
    <row r="1141" spans="1:6">
      <c r="A1141" s="2">
        <v>41186</v>
      </c>
      <c r="B1141">
        <v>0.38150000000000001</v>
      </c>
      <c r="C1141">
        <v>0.77300000000000002</v>
      </c>
      <c r="D1141">
        <v>1.2130000000000001</v>
      </c>
      <c r="E1141">
        <v>1.75</v>
      </c>
      <c r="F1141">
        <v>2.6855000000000002</v>
      </c>
    </row>
    <row r="1142" spans="1:6">
      <c r="A1142" s="2">
        <v>41187</v>
      </c>
      <c r="B1142">
        <v>0.4</v>
      </c>
      <c r="C1142">
        <v>0.82099999999999995</v>
      </c>
      <c r="D1142">
        <v>1.27</v>
      </c>
      <c r="E1142">
        <v>1.806</v>
      </c>
      <c r="F1142">
        <v>2.7629999999999999</v>
      </c>
    </row>
    <row r="1143" spans="1:6">
      <c r="A1143" s="2">
        <v>41190</v>
      </c>
      <c r="B1143">
        <v>0.39350000000000002</v>
      </c>
      <c r="C1143">
        <v>0.82</v>
      </c>
      <c r="D1143">
        <v>1.2690000000000001</v>
      </c>
      <c r="E1143">
        <v>1.8069999999999999</v>
      </c>
      <c r="F1143">
        <v>2.7629999999999999</v>
      </c>
    </row>
    <row r="1144" spans="1:6">
      <c r="A1144" s="2">
        <v>41191</v>
      </c>
      <c r="B1144">
        <v>0.38400000000000001</v>
      </c>
      <c r="C1144">
        <v>0.80249999999999999</v>
      </c>
      <c r="D1144">
        <v>1.2368999999999999</v>
      </c>
      <c r="E1144">
        <v>1.77</v>
      </c>
      <c r="F1144">
        <v>2.7069999999999999</v>
      </c>
    </row>
    <row r="1145" spans="1:6">
      <c r="A1145" s="2">
        <v>41192</v>
      </c>
      <c r="B1145">
        <v>0.38400000000000001</v>
      </c>
      <c r="C1145">
        <v>0.78400000000000003</v>
      </c>
      <c r="D1145">
        <v>1.2062999999999999</v>
      </c>
      <c r="E1145">
        <v>1.73</v>
      </c>
      <c r="F1145">
        <v>2.6604999999999999</v>
      </c>
    </row>
    <row r="1146" spans="1:6">
      <c r="A1146" s="2">
        <v>41193</v>
      </c>
      <c r="B1146">
        <v>0.38550000000000001</v>
      </c>
      <c r="C1146">
        <v>0.79100000000000004</v>
      </c>
      <c r="D1146">
        <v>1.2070000000000001</v>
      </c>
      <c r="E1146">
        <v>1.7269999999999999</v>
      </c>
      <c r="F1146">
        <v>2.6284999999999998</v>
      </c>
    </row>
    <row r="1147" spans="1:6">
      <c r="A1147" s="2">
        <v>41194</v>
      </c>
      <c r="B1147">
        <v>0.38</v>
      </c>
      <c r="C1147">
        <v>0.79449999999999998</v>
      </c>
      <c r="D1147">
        <v>1.2076</v>
      </c>
      <c r="E1147">
        <v>1.7069999999999999</v>
      </c>
      <c r="F1147">
        <v>2.6085000000000003</v>
      </c>
    </row>
    <row r="1148" spans="1:6">
      <c r="A1148" s="2">
        <v>41197</v>
      </c>
      <c r="B1148">
        <v>0.36699999999999999</v>
      </c>
      <c r="C1148">
        <v>0.79500000000000004</v>
      </c>
      <c r="D1148">
        <v>1.2114</v>
      </c>
      <c r="E1148">
        <v>1.718</v>
      </c>
      <c r="F1148">
        <v>2.6185</v>
      </c>
    </row>
    <row r="1149" spans="1:6">
      <c r="A1149" s="2">
        <v>41198</v>
      </c>
      <c r="B1149">
        <v>0.36149999999999999</v>
      </c>
      <c r="C1149">
        <v>0.8085</v>
      </c>
      <c r="D1149">
        <v>1.2336</v>
      </c>
      <c r="E1149">
        <v>1.7685</v>
      </c>
      <c r="F1149">
        <v>2.6814999999999998</v>
      </c>
    </row>
    <row r="1150" spans="1:6">
      <c r="A1150" s="2">
        <v>41199</v>
      </c>
      <c r="B1150">
        <v>0.38550000000000001</v>
      </c>
      <c r="C1150">
        <v>0.88600000000000001</v>
      </c>
      <c r="D1150">
        <v>1.3294000000000001</v>
      </c>
      <c r="E1150">
        <v>1.85</v>
      </c>
      <c r="F1150">
        <v>2.7589999999999999</v>
      </c>
    </row>
    <row r="1151" spans="1:6">
      <c r="A1151" s="2">
        <v>41200</v>
      </c>
      <c r="B1151">
        <v>0.39800000000000002</v>
      </c>
      <c r="C1151">
        <v>0.90800000000000003</v>
      </c>
      <c r="D1151">
        <v>1.3413999999999999</v>
      </c>
      <c r="E1151">
        <v>1.8660000000000001</v>
      </c>
      <c r="F1151">
        <v>2.7667999999999999</v>
      </c>
    </row>
    <row r="1152" spans="1:6">
      <c r="A1152" s="2">
        <v>41201</v>
      </c>
      <c r="B1152">
        <v>0.4</v>
      </c>
      <c r="C1152">
        <v>0.86050000000000004</v>
      </c>
      <c r="D1152">
        <v>1.2875000000000001</v>
      </c>
      <c r="E1152">
        <v>1.788</v>
      </c>
      <c r="F1152">
        <v>2.6879999999999997</v>
      </c>
    </row>
    <row r="1153" spans="1:6">
      <c r="A1153" s="2">
        <v>41204</v>
      </c>
      <c r="B1153">
        <v>0.40350000000000003</v>
      </c>
      <c r="C1153">
        <v>0.89900000000000002</v>
      </c>
      <c r="D1153">
        <v>1.3334999999999999</v>
      </c>
      <c r="E1153">
        <v>1.841</v>
      </c>
      <c r="F1153">
        <v>2.7208000000000001</v>
      </c>
    </row>
    <row r="1154" spans="1:6">
      <c r="A1154" s="2">
        <v>41205</v>
      </c>
      <c r="B1154">
        <v>0.39550000000000002</v>
      </c>
      <c r="C1154">
        <v>0.86950000000000005</v>
      </c>
      <c r="D1154">
        <v>1.2995000000000001</v>
      </c>
      <c r="E1154">
        <v>1.798</v>
      </c>
      <c r="F1154">
        <v>2.6595</v>
      </c>
    </row>
    <row r="1155" spans="1:6">
      <c r="A1155" s="2">
        <v>41206</v>
      </c>
      <c r="B1155">
        <v>0.38850000000000001</v>
      </c>
      <c r="C1155">
        <v>0.86750000000000005</v>
      </c>
      <c r="D1155">
        <v>1.31</v>
      </c>
      <c r="E1155">
        <v>1.8199999999999998</v>
      </c>
      <c r="F1155">
        <v>2.6935000000000002</v>
      </c>
    </row>
    <row r="1156" spans="1:6">
      <c r="A1156" s="2">
        <v>41207</v>
      </c>
      <c r="B1156">
        <v>0.41799999999999998</v>
      </c>
      <c r="C1156">
        <v>0.92300000000000004</v>
      </c>
      <c r="D1156">
        <v>1.3612</v>
      </c>
      <c r="E1156">
        <v>1.865</v>
      </c>
      <c r="F1156">
        <v>2.7269999999999999</v>
      </c>
    </row>
    <row r="1157" spans="1:6">
      <c r="A1157" s="2">
        <v>41208</v>
      </c>
      <c r="B1157">
        <v>0.40200000000000002</v>
      </c>
      <c r="C1157">
        <v>0.86299999999999999</v>
      </c>
      <c r="D1157">
        <v>1.2869999999999999</v>
      </c>
      <c r="E1157">
        <v>1.786</v>
      </c>
      <c r="F1157">
        <v>2.6535000000000002</v>
      </c>
    </row>
    <row r="1158" spans="1:6">
      <c r="A1158" s="2">
        <v>41211</v>
      </c>
      <c r="B1158">
        <v>0.39200000000000002</v>
      </c>
      <c r="C1158">
        <v>0.84099999999999997</v>
      </c>
      <c r="D1158">
        <v>1.2421</v>
      </c>
      <c r="E1158">
        <v>1.7589999999999999</v>
      </c>
      <c r="F1158">
        <v>2.6307999999999998</v>
      </c>
    </row>
    <row r="1159" spans="1:6">
      <c r="A1159" s="2">
        <v>41212</v>
      </c>
      <c r="B1159">
        <v>0.40949999999999998</v>
      </c>
      <c r="C1159">
        <v>0.84299999999999997</v>
      </c>
      <c r="D1159">
        <v>1.2421</v>
      </c>
      <c r="E1159">
        <v>1.764</v>
      </c>
      <c r="F1159">
        <v>2.6307999999999998</v>
      </c>
    </row>
    <row r="1160" spans="1:6">
      <c r="A1160" s="2">
        <v>41213</v>
      </c>
      <c r="B1160">
        <v>0.39450000000000002</v>
      </c>
      <c r="C1160">
        <v>0.82599999999999996</v>
      </c>
      <c r="D1160">
        <v>1.2389999999999999</v>
      </c>
      <c r="E1160">
        <v>1.7375</v>
      </c>
      <c r="F1160">
        <v>2.6040000000000001</v>
      </c>
    </row>
    <row r="1161" spans="1:6">
      <c r="A1161" s="2">
        <v>41214</v>
      </c>
      <c r="B1161">
        <v>0.38250000000000001</v>
      </c>
      <c r="C1161">
        <v>0.84099999999999997</v>
      </c>
      <c r="D1161">
        <v>1.2585</v>
      </c>
      <c r="E1161">
        <v>1.7694999999999999</v>
      </c>
      <c r="F1161">
        <v>2.641</v>
      </c>
    </row>
    <row r="1162" spans="1:6">
      <c r="A1162" s="2">
        <v>41215</v>
      </c>
      <c r="B1162">
        <v>0.38900000000000001</v>
      </c>
      <c r="C1162">
        <v>0.81850000000000001</v>
      </c>
      <c r="D1162">
        <v>1.2452000000000001</v>
      </c>
      <c r="E1162">
        <v>1.7473000000000001</v>
      </c>
      <c r="F1162">
        <v>2.6263000000000001</v>
      </c>
    </row>
    <row r="1163" spans="1:6">
      <c r="A1163" s="2">
        <v>41218</v>
      </c>
      <c r="B1163">
        <v>0.373</v>
      </c>
      <c r="C1163">
        <v>0.80349999999999999</v>
      </c>
      <c r="D1163">
        <v>1.2230000000000001</v>
      </c>
      <c r="E1163">
        <v>1.7170000000000001</v>
      </c>
      <c r="F1163">
        <v>2.5998000000000001</v>
      </c>
    </row>
    <row r="1164" spans="1:6">
      <c r="A1164" s="2">
        <v>41219</v>
      </c>
      <c r="B1164">
        <v>0.40200000000000002</v>
      </c>
      <c r="C1164">
        <v>0.86350000000000005</v>
      </c>
      <c r="D1164">
        <v>1.2915000000000001</v>
      </c>
      <c r="E1164">
        <v>1.794</v>
      </c>
      <c r="F1164">
        <v>2.6564999999999999</v>
      </c>
    </row>
    <row r="1165" spans="1:6">
      <c r="A1165" s="2">
        <v>41220</v>
      </c>
      <c r="B1165">
        <v>0.3775</v>
      </c>
      <c r="C1165">
        <v>0.79100000000000004</v>
      </c>
      <c r="D1165">
        <v>1.1964999999999999</v>
      </c>
      <c r="E1165">
        <v>1.6844999999999999</v>
      </c>
      <c r="F1165">
        <v>2.5569999999999999</v>
      </c>
    </row>
    <row r="1166" spans="1:6">
      <c r="A1166" s="2">
        <v>41221</v>
      </c>
      <c r="B1166">
        <v>0.3735</v>
      </c>
      <c r="C1166">
        <v>0.74350000000000005</v>
      </c>
      <c r="D1166">
        <v>1.1436999999999999</v>
      </c>
      <c r="E1166">
        <v>1.6345000000000001</v>
      </c>
      <c r="F1166">
        <v>2.488</v>
      </c>
    </row>
    <row r="1167" spans="1:6">
      <c r="A1167" s="2">
        <v>41222</v>
      </c>
      <c r="B1167">
        <v>0.3805</v>
      </c>
      <c r="C1167">
        <v>0.76700000000000002</v>
      </c>
      <c r="D1167">
        <v>1.1613</v>
      </c>
      <c r="E1167">
        <v>1.6455</v>
      </c>
      <c r="F1167">
        <v>2.4805000000000001</v>
      </c>
    </row>
    <row r="1168" spans="1:6">
      <c r="A1168" s="2">
        <v>41225</v>
      </c>
      <c r="B1168">
        <v>0.377</v>
      </c>
      <c r="C1168">
        <v>0.77300000000000002</v>
      </c>
      <c r="D1168">
        <v>1.1280999999999999</v>
      </c>
      <c r="E1168">
        <v>1.6448</v>
      </c>
      <c r="F1168">
        <v>2.4820000000000002</v>
      </c>
    </row>
    <row r="1169" spans="1:6">
      <c r="A1169" s="2">
        <v>41226</v>
      </c>
      <c r="B1169">
        <v>0.3715</v>
      </c>
      <c r="C1169">
        <v>0.76200000000000001</v>
      </c>
      <c r="D1169">
        <v>1.1552</v>
      </c>
      <c r="E1169">
        <v>1.639</v>
      </c>
      <c r="F1169">
        <v>2.4710000000000001</v>
      </c>
    </row>
    <row r="1170" spans="1:6">
      <c r="A1170" s="2">
        <v>41227</v>
      </c>
      <c r="B1170">
        <v>0.36699999999999999</v>
      </c>
      <c r="C1170">
        <v>0.75749999999999995</v>
      </c>
      <c r="D1170">
        <v>1.1505000000000001</v>
      </c>
      <c r="E1170">
        <v>1.6280000000000001</v>
      </c>
      <c r="F1170">
        <v>2.4777</v>
      </c>
    </row>
    <row r="1171" spans="1:6">
      <c r="A1171" s="2">
        <v>41228</v>
      </c>
      <c r="B1171">
        <v>0.377</v>
      </c>
      <c r="C1171">
        <v>0.76249999999999996</v>
      </c>
      <c r="D1171">
        <v>1.1546000000000001</v>
      </c>
      <c r="E1171">
        <v>1.6383000000000001</v>
      </c>
      <c r="F1171">
        <v>2.4809999999999999</v>
      </c>
    </row>
    <row r="1172" spans="1:6">
      <c r="A1172" s="2">
        <v>41229</v>
      </c>
      <c r="B1172">
        <v>0.376</v>
      </c>
      <c r="C1172">
        <v>0.74850000000000005</v>
      </c>
      <c r="D1172">
        <v>1.1373</v>
      </c>
      <c r="E1172">
        <v>1.6292</v>
      </c>
      <c r="F1172">
        <v>2.4809999999999999</v>
      </c>
    </row>
    <row r="1173" spans="1:6">
      <c r="A1173" s="2">
        <v>41232</v>
      </c>
      <c r="B1173">
        <v>0.374</v>
      </c>
      <c r="C1173">
        <v>0.77500000000000002</v>
      </c>
      <c r="D1173">
        <v>1.171</v>
      </c>
      <c r="E1173">
        <v>1.659</v>
      </c>
      <c r="F1173">
        <v>2.5185</v>
      </c>
    </row>
    <row r="1174" spans="1:6">
      <c r="A1174" s="2">
        <v>41233</v>
      </c>
      <c r="B1174">
        <v>0.379</v>
      </c>
      <c r="C1174">
        <v>0.8</v>
      </c>
      <c r="D1174">
        <v>1.2095</v>
      </c>
      <c r="E1174">
        <v>1.704</v>
      </c>
      <c r="F1174">
        <v>2.5754999999999999</v>
      </c>
    </row>
    <row r="1175" spans="1:6">
      <c r="A1175" s="2">
        <v>41234</v>
      </c>
      <c r="B1175">
        <v>0.39200000000000002</v>
      </c>
      <c r="C1175">
        <v>0.80900000000000005</v>
      </c>
      <c r="D1175">
        <v>1.2199</v>
      </c>
      <c r="E1175">
        <v>1.7155</v>
      </c>
      <c r="F1175">
        <v>2.5760000000000001</v>
      </c>
    </row>
    <row r="1176" spans="1:6">
      <c r="A1176" s="2">
        <v>41235</v>
      </c>
      <c r="B1176">
        <v>0.39950000000000002</v>
      </c>
      <c r="C1176">
        <v>0.81100000000000005</v>
      </c>
      <c r="D1176">
        <v>1.1877</v>
      </c>
      <c r="E1176">
        <v>1.718</v>
      </c>
      <c r="F1176">
        <v>2.5756000000000001</v>
      </c>
    </row>
    <row r="1177" spans="1:6">
      <c r="A1177" s="2">
        <v>41236</v>
      </c>
      <c r="B1177">
        <v>0.40100000000000002</v>
      </c>
      <c r="C1177">
        <v>0.81799999999999995</v>
      </c>
      <c r="D1177">
        <v>1.2304999999999999</v>
      </c>
      <c r="E1177">
        <v>1.7282999999999999</v>
      </c>
      <c r="F1177">
        <v>2.5905</v>
      </c>
    </row>
    <row r="1178" spans="1:6">
      <c r="A1178" s="2">
        <v>41239</v>
      </c>
      <c r="B1178">
        <v>0.4</v>
      </c>
      <c r="C1178">
        <v>0.8075</v>
      </c>
      <c r="D1178">
        <v>1.2096</v>
      </c>
      <c r="E1178">
        <v>1.7021999999999999</v>
      </c>
      <c r="F1178">
        <v>2.569</v>
      </c>
    </row>
    <row r="1179" spans="1:6">
      <c r="A1179" s="2">
        <v>41240</v>
      </c>
      <c r="B1179">
        <v>0.38900000000000001</v>
      </c>
      <c r="C1179">
        <v>0.77900000000000003</v>
      </c>
      <c r="D1179">
        <v>1.1779999999999999</v>
      </c>
      <c r="E1179">
        <v>1.6720000000000002</v>
      </c>
      <c r="F1179">
        <v>2.5505</v>
      </c>
    </row>
    <row r="1180" spans="1:6">
      <c r="A1180" s="2">
        <v>41241</v>
      </c>
      <c r="B1180">
        <v>0.378</v>
      </c>
      <c r="C1180">
        <v>0.76700000000000002</v>
      </c>
      <c r="D1180">
        <v>1.1724999999999999</v>
      </c>
      <c r="E1180">
        <v>1.6701000000000001</v>
      </c>
      <c r="F1180">
        <v>2.5634999999999999</v>
      </c>
    </row>
    <row r="1181" spans="1:6">
      <c r="A1181" s="2">
        <v>41242</v>
      </c>
      <c r="B1181">
        <v>0.377</v>
      </c>
      <c r="C1181">
        <v>0.75800000000000001</v>
      </c>
      <c r="D1181">
        <v>1.1597</v>
      </c>
      <c r="E1181">
        <v>1.6581000000000001</v>
      </c>
      <c r="F1181">
        <v>2.5659999999999998</v>
      </c>
    </row>
    <row r="1182" spans="1:6">
      <c r="A1182" s="2">
        <v>41243</v>
      </c>
      <c r="B1182">
        <v>0.3705</v>
      </c>
      <c r="C1182">
        <v>0.753</v>
      </c>
      <c r="D1182">
        <v>1.1535</v>
      </c>
      <c r="E1182">
        <v>1.6648000000000001</v>
      </c>
      <c r="F1182">
        <v>2.58</v>
      </c>
    </row>
    <row r="1183" spans="1:6">
      <c r="A1183" s="2">
        <v>41246</v>
      </c>
      <c r="B1183">
        <v>0.372</v>
      </c>
      <c r="C1183">
        <v>0.76829999999999998</v>
      </c>
      <c r="D1183">
        <v>1.1659999999999999</v>
      </c>
      <c r="E1183">
        <v>1.6659999999999999</v>
      </c>
      <c r="F1183">
        <v>2.56</v>
      </c>
    </row>
    <row r="1184" spans="1:6">
      <c r="A1184" s="2">
        <v>41247</v>
      </c>
      <c r="B1184">
        <v>0.36399999999999999</v>
      </c>
      <c r="C1184">
        <v>0.75749999999999995</v>
      </c>
      <c r="D1184">
        <v>1.159</v>
      </c>
      <c r="E1184">
        <v>1.6536999999999999</v>
      </c>
      <c r="F1184">
        <v>2.5333000000000001</v>
      </c>
    </row>
    <row r="1185" spans="1:6">
      <c r="A1185" s="2">
        <v>41248</v>
      </c>
      <c r="B1185">
        <v>0.36099999999999999</v>
      </c>
      <c r="C1185">
        <v>0.74050000000000005</v>
      </c>
      <c r="D1185">
        <v>1.1443000000000001</v>
      </c>
      <c r="E1185">
        <v>1.6409</v>
      </c>
      <c r="F1185">
        <v>2.5404999999999998</v>
      </c>
    </row>
    <row r="1186" spans="1:6">
      <c r="A1186" s="2">
        <v>41249</v>
      </c>
      <c r="B1186">
        <v>0.35699999999999998</v>
      </c>
      <c r="C1186">
        <v>0.72850000000000004</v>
      </c>
      <c r="D1186">
        <v>1.1419999999999999</v>
      </c>
      <c r="E1186">
        <v>1.6435999999999999</v>
      </c>
      <c r="F1186">
        <v>2.5540000000000003</v>
      </c>
    </row>
    <row r="1187" spans="1:6">
      <c r="A1187" s="2">
        <v>41250</v>
      </c>
      <c r="B1187">
        <v>0.35699999999999998</v>
      </c>
      <c r="C1187">
        <v>0.747</v>
      </c>
      <c r="D1187">
        <v>1.1451</v>
      </c>
      <c r="E1187">
        <v>1.6774</v>
      </c>
      <c r="F1187">
        <v>2.5925000000000002</v>
      </c>
    </row>
    <row r="1188" spans="1:6">
      <c r="A1188" s="2">
        <v>41253</v>
      </c>
      <c r="B1188">
        <v>0.35399999999999998</v>
      </c>
      <c r="C1188">
        <v>0.745</v>
      </c>
      <c r="D1188">
        <v>1.1636</v>
      </c>
      <c r="E1188">
        <v>1.6747999999999998</v>
      </c>
      <c r="F1188">
        <v>2.5845000000000002</v>
      </c>
    </row>
    <row r="1189" spans="1:6">
      <c r="A1189" s="2">
        <v>41254</v>
      </c>
      <c r="B1189">
        <v>0.35499999999999998</v>
      </c>
      <c r="C1189">
        <v>0.75829999999999997</v>
      </c>
      <c r="D1189">
        <v>1.1815</v>
      </c>
      <c r="E1189">
        <v>1.7027999999999999</v>
      </c>
      <c r="F1189">
        <v>2.6413000000000002</v>
      </c>
    </row>
    <row r="1190" spans="1:6">
      <c r="A1190" s="2">
        <v>41255</v>
      </c>
      <c r="B1190">
        <v>0.35399999999999998</v>
      </c>
      <c r="C1190">
        <v>0.77449999999999997</v>
      </c>
      <c r="D1190">
        <v>1.22</v>
      </c>
      <c r="E1190">
        <v>1.744</v>
      </c>
      <c r="F1190">
        <v>2.6760000000000002</v>
      </c>
    </row>
    <row r="1191" spans="1:6">
      <c r="A1191" s="2">
        <v>41256</v>
      </c>
      <c r="B1191">
        <v>0.36299999999999999</v>
      </c>
      <c r="C1191">
        <v>0.82950000000000002</v>
      </c>
      <c r="D1191">
        <v>1.2539</v>
      </c>
      <c r="E1191">
        <v>1.7784</v>
      </c>
      <c r="F1191">
        <v>2.6879999999999997</v>
      </c>
    </row>
    <row r="1192" spans="1:6">
      <c r="A1192" s="2">
        <v>41257</v>
      </c>
      <c r="B1192">
        <v>0.35799999999999998</v>
      </c>
      <c r="C1192">
        <v>0.81799999999999995</v>
      </c>
      <c r="D1192">
        <v>1.242</v>
      </c>
      <c r="E1192">
        <v>1.754</v>
      </c>
      <c r="F1192">
        <v>2.6539999999999999</v>
      </c>
    </row>
    <row r="1193" spans="1:6">
      <c r="A1193" s="2">
        <v>41260</v>
      </c>
      <c r="B1193">
        <v>0.38</v>
      </c>
      <c r="C1193">
        <v>0.86550000000000005</v>
      </c>
      <c r="D1193">
        <v>1.3025</v>
      </c>
      <c r="E1193">
        <v>1.8226</v>
      </c>
      <c r="F1193">
        <v>2.7404999999999999</v>
      </c>
    </row>
    <row r="1194" spans="1:6">
      <c r="A1194" s="2">
        <v>41261</v>
      </c>
      <c r="B1194">
        <v>0.39500000000000002</v>
      </c>
      <c r="C1194">
        <v>0.89400000000000002</v>
      </c>
      <c r="D1194">
        <v>1.339</v>
      </c>
      <c r="E1194">
        <v>1.8675000000000002</v>
      </c>
      <c r="F1194">
        <v>2.7983000000000002</v>
      </c>
    </row>
    <row r="1195" spans="1:6">
      <c r="A1195" s="2">
        <v>41262</v>
      </c>
      <c r="B1195">
        <v>0.39800000000000002</v>
      </c>
      <c r="C1195">
        <v>0.88049999999999995</v>
      </c>
      <c r="D1195">
        <v>1.3229</v>
      </c>
      <c r="E1195">
        <v>1.8494000000000002</v>
      </c>
      <c r="F1195">
        <v>2.7909999999999999</v>
      </c>
    </row>
    <row r="1196" spans="1:6">
      <c r="A1196" s="2">
        <v>41263</v>
      </c>
      <c r="B1196">
        <v>0.40100000000000002</v>
      </c>
      <c r="C1196">
        <v>0.88849999999999996</v>
      </c>
      <c r="D1196">
        <v>1.3265</v>
      </c>
      <c r="E1196">
        <v>1.8471</v>
      </c>
      <c r="F1196">
        <v>2.7789999999999999</v>
      </c>
    </row>
    <row r="1197" spans="1:6">
      <c r="A1197" s="2">
        <v>41264</v>
      </c>
      <c r="B1197">
        <v>0.41049999999999998</v>
      </c>
      <c r="C1197">
        <v>0.87549999999999994</v>
      </c>
      <c r="D1197">
        <v>1.2894000000000001</v>
      </c>
      <c r="E1197">
        <v>1.8199999999999998</v>
      </c>
      <c r="F1197">
        <v>2.7515000000000001</v>
      </c>
    </row>
    <row r="1198" spans="1:6">
      <c r="A1198" s="2">
        <v>41267</v>
      </c>
      <c r="B1198">
        <v>0.41</v>
      </c>
      <c r="C1198">
        <v>0.88700000000000001</v>
      </c>
      <c r="D1198">
        <v>1.3155999999999999</v>
      </c>
      <c r="E1198">
        <v>1.837</v>
      </c>
      <c r="F1198">
        <v>2.7545999999999999</v>
      </c>
    </row>
    <row r="1199" spans="1:6">
      <c r="A1199" s="2">
        <v>41268</v>
      </c>
      <c r="B1199">
        <v>0.41399999999999998</v>
      </c>
      <c r="C1199">
        <v>0.89449999999999996</v>
      </c>
      <c r="D1199">
        <v>1.2904</v>
      </c>
      <c r="E1199">
        <v>1.8250999999999999</v>
      </c>
      <c r="F1199">
        <v>2.7443</v>
      </c>
    </row>
    <row r="1200" spans="1:6">
      <c r="A1200" s="2">
        <v>41269</v>
      </c>
      <c r="B1200">
        <v>0.41199999999999998</v>
      </c>
      <c r="C1200">
        <v>0.879</v>
      </c>
      <c r="D1200">
        <v>1.2991999999999999</v>
      </c>
      <c r="E1200">
        <v>1.8120000000000001</v>
      </c>
      <c r="F1200">
        <v>2.74</v>
      </c>
    </row>
    <row r="1201" spans="1:6">
      <c r="A1201" s="2">
        <v>41270</v>
      </c>
      <c r="B1201">
        <v>0.40450000000000003</v>
      </c>
      <c r="C1201">
        <v>0.87</v>
      </c>
      <c r="D1201">
        <v>1.2884</v>
      </c>
      <c r="E1201">
        <v>1.8002</v>
      </c>
      <c r="F1201">
        <v>2.7403</v>
      </c>
    </row>
    <row r="1202" spans="1:6">
      <c r="A1202" s="2">
        <v>41271</v>
      </c>
      <c r="B1202">
        <v>0.39450000000000002</v>
      </c>
      <c r="C1202">
        <v>0.83399999999999996</v>
      </c>
      <c r="D1202">
        <v>1.2535000000000001</v>
      </c>
      <c r="E1202">
        <v>1.7629999999999999</v>
      </c>
      <c r="F1202">
        <v>2.6992000000000003</v>
      </c>
    </row>
    <row r="1203" spans="1:6">
      <c r="A1203" s="2">
        <v>41274</v>
      </c>
      <c r="B1203">
        <v>0.39200000000000002</v>
      </c>
      <c r="C1203">
        <v>0.86450000000000005</v>
      </c>
      <c r="D1203">
        <v>1.3089999999999999</v>
      </c>
      <c r="E1203">
        <v>1.8395000000000001</v>
      </c>
      <c r="F1203">
        <v>2.8035000000000001</v>
      </c>
    </row>
    <row r="1204" spans="1:6">
      <c r="A1204" s="2">
        <v>41275</v>
      </c>
      <c r="B1204">
        <v>0.39500000000000002</v>
      </c>
      <c r="C1204">
        <v>0.85</v>
      </c>
      <c r="D1204">
        <v>1.282</v>
      </c>
      <c r="E1204">
        <v>1.8395000000000001</v>
      </c>
      <c r="F1204">
        <v>2.8029999999999999</v>
      </c>
    </row>
    <row r="1205" spans="1:6">
      <c r="A1205" s="2">
        <v>41276</v>
      </c>
      <c r="B1205">
        <v>0.38500000000000001</v>
      </c>
      <c r="C1205">
        <v>0.88600000000000001</v>
      </c>
      <c r="D1205">
        <v>1.3323</v>
      </c>
      <c r="E1205">
        <v>1.8780999999999999</v>
      </c>
      <c r="F1205">
        <v>2.8660000000000001</v>
      </c>
    </row>
    <row r="1206" spans="1:6">
      <c r="A1206" s="2">
        <v>41277</v>
      </c>
      <c r="B1206">
        <v>0.39750000000000002</v>
      </c>
      <c r="C1206">
        <v>0.93149999999999999</v>
      </c>
      <c r="D1206">
        <v>1.3985000000000001</v>
      </c>
      <c r="E1206">
        <v>1.9455</v>
      </c>
      <c r="F1206">
        <v>2.9327999999999999</v>
      </c>
    </row>
    <row r="1207" spans="1:6">
      <c r="A1207" s="2">
        <v>41278</v>
      </c>
      <c r="B1207">
        <v>0.40200000000000002</v>
      </c>
      <c r="C1207">
        <v>0.91749999999999998</v>
      </c>
      <c r="D1207">
        <v>1.381</v>
      </c>
      <c r="E1207">
        <v>1.9359999999999999</v>
      </c>
      <c r="F1207">
        <v>2.8814000000000002</v>
      </c>
    </row>
    <row r="1208" spans="1:6">
      <c r="A1208" s="2">
        <v>41281</v>
      </c>
      <c r="B1208">
        <v>0.39400000000000002</v>
      </c>
      <c r="C1208">
        <v>0.91579999999999995</v>
      </c>
      <c r="D1208">
        <v>1.3815</v>
      </c>
      <c r="E1208">
        <v>1.927</v>
      </c>
      <c r="F1208">
        <v>2.8890000000000002</v>
      </c>
    </row>
    <row r="1209" spans="1:6">
      <c r="A1209" s="2">
        <v>41282</v>
      </c>
      <c r="B1209">
        <v>0.38600000000000001</v>
      </c>
      <c r="C1209">
        <v>0.89200000000000002</v>
      </c>
      <c r="D1209">
        <v>1.349</v>
      </c>
      <c r="E1209">
        <v>1.891</v>
      </c>
      <c r="F1209">
        <v>2.8620000000000001</v>
      </c>
    </row>
    <row r="1210" spans="1:6">
      <c r="A1210" s="2">
        <v>41283</v>
      </c>
      <c r="B1210">
        <v>0.377</v>
      </c>
      <c r="C1210">
        <v>0.879</v>
      </c>
      <c r="D1210">
        <v>1.3414999999999999</v>
      </c>
      <c r="E1210">
        <v>1.8875</v>
      </c>
      <c r="F1210">
        <v>2.8553999999999999</v>
      </c>
    </row>
    <row r="1211" spans="1:6">
      <c r="A1211" s="2">
        <v>41284</v>
      </c>
      <c r="B1211">
        <v>0.38750000000000001</v>
      </c>
      <c r="C1211">
        <v>0.91549999999999998</v>
      </c>
      <c r="D1211">
        <v>1.379</v>
      </c>
      <c r="E1211">
        <v>1.9241999999999999</v>
      </c>
      <c r="F1211">
        <v>2.8805000000000001</v>
      </c>
    </row>
    <row r="1212" spans="1:6">
      <c r="A1212" s="2">
        <v>41285</v>
      </c>
      <c r="B1212">
        <v>0.38400000000000001</v>
      </c>
      <c r="C1212">
        <v>0.90200000000000002</v>
      </c>
      <c r="D1212">
        <v>1.3620000000000001</v>
      </c>
      <c r="E1212">
        <v>1.9024000000000001</v>
      </c>
      <c r="F1212">
        <v>2.8585000000000003</v>
      </c>
    </row>
    <row r="1213" spans="1:6">
      <c r="A1213" s="2">
        <v>41288</v>
      </c>
      <c r="B1213">
        <v>0.3795</v>
      </c>
      <c r="C1213">
        <v>0.88449999999999995</v>
      </c>
      <c r="D1213">
        <v>1.339</v>
      </c>
      <c r="E1213">
        <v>1.877</v>
      </c>
      <c r="F1213">
        <v>2.8376999999999999</v>
      </c>
    </row>
    <row r="1214" spans="1:6">
      <c r="A1214" s="2">
        <v>41289</v>
      </c>
      <c r="B1214">
        <v>0.375</v>
      </c>
      <c r="C1214">
        <v>0.87150000000000005</v>
      </c>
      <c r="D1214">
        <v>1.3280000000000001</v>
      </c>
      <c r="E1214">
        <v>1.8691</v>
      </c>
      <c r="F1214">
        <v>2.8355000000000001</v>
      </c>
    </row>
    <row r="1215" spans="1:6">
      <c r="A1215" s="2">
        <v>41290</v>
      </c>
      <c r="B1215">
        <v>0.374</v>
      </c>
      <c r="C1215">
        <v>0.86</v>
      </c>
      <c r="D1215">
        <v>1.3160000000000001</v>
      </c>
      <c r="E1215">
        <v>1.8540000000000001</v>
      </c>
      <c r="F1215">
        <v>2.8209999999999997</v>
      </c>
    </row>
    <row r="1216" spans="1:6">
      <c r="A1216" s="2">
        <v>41291</v>
      </c>
      <c r="B1216">
        <v>0.40550000000000003</v>
      </c>
      <c r="C1216">
        <v>0.92800000000000005</v>
      </c>
      <c r="D1216">
        <v>1.3847</v>
      </c>
      <c r="E1216">
        <v>1.925</v>
      </c>
      <c r="F1216">
        <v>2.8824999999999998</v>
      </c>
    </row>
    <row r="1217" spans="1:6">
      <c r="A1217" s="2">
        <v>41292</v>
      </c>
      <c r="B1217">
        <v>0.39700000000000002</v>
      </c>
      <c r="C1217">
        <v>0.89949999999999997</v>
      </c>
      <c r="D1217">
        <v>1.3557999999999999</v>
      </c>
      <c r="E1217">
        <v>1.8952</v>
      </c>
      <c r="F1217">
        <v>2.84</v>
      </c>
    </row>
    <row r="1218" spans="1:6">
      <c r="A1218" s="2">
        <v>41295</v>
      </c>
      <c r="B1218">
        <v>0.39950000000000002</v>
      </c>
      <c r="C1218">
        <v>0.89900000000000002</v>
      </c>
      <c r="D1218">
        <v>1.3559999999999999</v>
      </c>
      <c r="E1218">
        <v>1.8919999999999999</v>
      </c>
      <c r="F1218">
        <v>2.84</v>
      </c>
    </row>
    <row r="1219" spans="1:6">
      <c r="A1219" s="2">
        <v>41296</v>
      </c>
      <c r="B1219">
        <v>0.39350000000000002</v>
      </c>
      <c r="C1219">
        <v>0.89649999999999996</v>
      </c>
      <c r="D1219">
        <v>1.3545</v>
      </c>
      <c r="E1219">
        <v>1.895</v>
      </c>
      <c r="F1219">
        <v>2.8384999999999998</v>
      </c>
    </row>
    <row r="1220" spans="1:6">
      <c r="A1220" s="2">
        <v>41297</v>
      </c>
      <c r="B1220">
        <v>0.38700000000000001</v>
      </c>
      <c r="C1220">
        <v>0.88500000000000001</v>
      </c>
      <c r="D1220">
        <v>1.3416000000000001</v>
      </c>
      <c r="E1220">
        <v>1.881</v>
      </c>
      <c r="F1220">
        <v>2.8260000000000001</v>
      </c>
    </row>
    <row r="1221" spans="1:6">
      <c r="A1221" s="2">
        <v>41298</v>
      </c>
      <c r="B1221">
        <v>0.39450000000000002</v>
      </c>
      <c r="C1221">
        <v>0.91</v>
      </c>
      <c r="D1221">
        <v>1.369</v>
      </c>
      <c r="E1221">
        <v>1.9085000000000001</v>
      </c>
      <c r="F1221">
        <v>2.8475000000000001</v>
      </c>
    </row>
    <row r="1222" spans="1:6">
      <c r="A1222" s="2">
        <v>41299</v>
      </c>
      <c r="B1222">
        <v>0.432</v>
      </c>
      <c r="C1222">
        <v>0.996</v>
      </c>
      <c r="D1222">
        <v>1.4666999999999999</v>
      </c>
      <c r="E1222">
        <v>2.0108999999999999</v>
      </c>
      <c r="F1222">
        <v>2.9580000000000002</v>
      </c>
    </row>
    <row r="1223" spans="1:6">
      <c r="A1223" s="2">
        <v>41302</v>
      </c>
      <c r="B1223">
        <v>0.44209999999999999</v>
      </c>
      <c r="C1223">
        <v>1.01</v>
      </c>
      <c r="D1223">
        <v>1.4809999999999999</v>
      </c>
      <c r="E1223">
        <v>2.0215000000000001</v>
      </c>
      <c r="F1223">
        <v>2.9548000000000001</v>
      </c>
    </row>
    <row r="1224" spans="1:6">
      <c r="A1224" s="2">
        <v>41303</v>
      </c>
      <c r="B1224">
        <v>0.438</v>
      </c>
      <c r="C1224">
        <v>1.0309999999999999</v>
      </c>
      <c r="D1224">
        <v>1.5137</v>
      </c>
      <c r="E1224">
        <v>2.0625</v>
      </c>
      <c r="F1224">
        <v>3.0070000000000001</v>
      </c>
    </row>
    <row r="1225" spans="1:6">
      <c r="A1225" s="2">
        <v>41304</v>
      </c>
      <c r="B1225">
        <v>0.42599999999999999</v>
      </c>
      <c r="C1225">
        <v>1.018</v>
      </c>
      <c r="D1225">
        <v>1.5065</v>
      </c>
      <c r="E1225">
        <v>2.0659000000000001</v>
      </c>
      <c r="F1225">
        <v>3.0145</v>
      </c>
    </row>
    <row r="1226" spans="1:6">
      <c r="A1226" s="2">
        <v>41305</v>
      </c>
      <c r="B1226">
        <v>0.434</v>
      </c>
      <c r="C1226">
        <v>1.03</v>
      </c>
      <c r="D1226">
        <v>1.502</v>
      </c>
      <c r="E1226">
        <v>2.0630000000000002</v>
      </c>
      <c r="F1226">
        <v>3.0070000000000001</v>
      </c>
    </row>
    <row r="1227" spans="1:6">
      <c r="A1227" s="2">
        <v>41306</v>
      </c>
      <c r="B1227">
        <v>0.42299999999999999</v>
      </c>
      <c r="C1227">
        <v>1.0349999999999999</v>
      </c>
      <c r="D1227">
        <v>1.5335000000000001</v>
      </c>
      <c r="E1227">
        <v>2.0990000000000002</v>
      </c>
      <c r="F1227">
        <v>3.0535000000000001</v>
      </c>
    </row>
    <row r="1228" spans="1:6">
      <c r="A1228" s="2">
        <v>41309</v>
      </c>
      <c r="B1228">
        <v>0.42080000000000001</v>
      </c>
      <c r="C1228">
        <v>0.996</v>
      </c>
      <c r="D1228">
        <v>1.486</v>
      </c>
      <c r="E1228">
        <v>2.0459999999999998</v>
      </c>
      <c r="F1228">
        <v>3.0034999999999998</v>
      </c>
    </row>
    <row r="1229" spans="1:6">
      <c r="A1229" s="2">
        <v>41310</v>
      </c>
      <c r="B1229">
        <v>0.43</v>
      </c>
      <c r="C1229">
        <v>1.0285</v>
      </c>
      <c r="D1229">
        <v>1.5221</v>
      </c>
      <c r="E1229">
        <v>2.0859999999999999</v>
      </c>
      <c r="F1229">
        <v>3.0455000000000001</v>
      </c>
    </row>
    <row r="1230" spans="1:6">
      <c r="A1230" s="2">
        <v>41311</v>
      </c>
      <c r="B1230">
        <v>0.41199999999999998</v>
      </c>
      <c r="C1230">
        <v>0.99</v>
      </c>
      <c r="D1230">
        <v>1.484</v>
      </c>
      <c r="E1230">
        <v>2.0455000000000001</v>
      </c>
      <c r="F1230">
        <v>3.0055000000000001</v>
      </c>
    </row>
    <row r="1231" spans="1:6">
      <c r="A1231" s="2">
        <v>41312</v>
      </c>
      <c r="B1231">
        <v>0.40799999999999997</v>
      </c>
      <c r="C1231">
        <v>0.98299999999999998</v>
      </c>
      <c r="D1231">
        <v>1.4755</v>
      </c>
      <c r="E1231">
        <v>2.0415000000000001</v>
      </c>
      <c r="F1231">
        <v>2.9984999999999999</v>
      </c>
    </row>
    <row r="1232" spans="1:6">
      <c r="A1232" s="2">
        <v>41313</v>
      </c>
      <c r="B1232">
        <v>0.40550000000000003</v>
      </c>
      <c r="C1232">
        <v>0.98080000000000001</v>
      </c>
      <c r="D1232">
        <v>1.4710000000000001</v>
      </c>
      <c r="E1232">
        <v>2.0337999999999998</v>
      </c>
      <c r="F1232">
        <v>2.9870000000000001</v>
      </c>
    </row>
    <row r="1233" spans="1:6">
      <c r="A1233" s="2">
        <v>41316</v>
      </c>
      <c r="B1233">
        <v>0.4163</v>
      </c>
      <c r="C1233">
        <v>1.0029999999999999</v>
      </c>
      <c r="D1233">
        <v>1.4929000000000001</v>
      </c>
      <c r="E1233">
        <v>2.0501</v>
      </c>
      <c r="F1233">
        <v>2.9906000000000001</v>
      </c>
    </row>
    <row r="1234" spans="1:6">
      <c r="A1234" s="2">
        <v>41317</v>
      </c>
      <c r="B1234">
        <v>0.4224</v>
      </c>
      <c r="C1234">
        <v>1.016</v>
      </c>
      <c r="D1234">
        <v>1.5070000000000001</v>
      </c>
      <c r="E1234">
        <v>2.0649999999999999</v>
      </c>
      <c r="F1234">
        <v>3.0110000000000001</v>
      </c>
    </row>
    <row r="1235" spans="1:6">
      <c r="A1235" s="2">
        <v>41318</v>
      </c>
      <c r="B1235">
        <v>0.43090000000000001</v>
      </c>
      <c r="C1235">
        <v>1.0539000000000001</v>
      </c>
      <c r="D1235">
        <v>1.5573000000000001</v>
      </c>
      <c r="E1235">
        <v>2.1193</v>
      </c>
      <c r="F1235">
        <v>3.0594999999999999</v>
      </c>
    </row>
    <row r="1236" spans="1:6">
      <c r="A1236" s="2">
        <v>41319</v>
      </c>
      <c r="B1236">
        <v>0.41789999999999999</v>
      </c>
      <c r="C1236">
        <v>1.0081</v>
      </c>
      <c r="D1236">
        <v>1.5015000000000001</v>
      </c>
      <c r="E1236">
        <v>2.0655000000000001</v>
      </c>
      <c r="F1236">
        <v>3.0124</v>
      </c>
    </row>
    <row r="1237" spans="1:6">
      <c r="A1237" s="2">
        <v>41320</v>
      </c>
      <c r="B1237">
        <v>0.42530000000000001</v>
      </c>
      <c r="C1237">
        <v>1.0158</v>
      </c>
      <c r="D1237">
        <v>1.5066000000000002</v>
      </c>
      <c r="E1237">
        <v>2.0676000000000001</v>
      </c>
      <c r="F1237">
        <v>3.0286</v>
      </c>
    </row>
    <row r="1238" spans="1:6">
      <c r="A1238" s="2">
        <v>41323</v>
      </c>
      <c r="B1238">
        <v>0.42399999999999999</v>
      </c>
      <c r="C1238">
        <v>1.014</v>
      </c>
      <c r="D1238">
        <v>1.512</v>
      </c>
      <c r="E1238">
        <v>2.0752999999999999</v>
      </c>
      <c r="F1238">
        <v>3.0289999999999999</v>
      </c>
    </row>
    <row r="1239" spans="1:6">
      <c r="A1239" s="2">
        <v>41324</v>
      </c>
      <c r="B1239">
        <v>0.42249999999999999</v>
      </c>
      <c r="C1239">
        <v>1.0443</v>
      </c>
      <c r="D1239">
        <v>1.5398000000000001</v>
      </c>
      <c r="E1239">
        <v>2.101</v>
      </c>
      <c r="F1239">
        <v>3.0674999999999999</v>
      </c>
    </row>
    <row r="1240" spans="1:6">
      <c r="A1240" s="2">
        <v>41325</v>
      </c>
      <c r="B1240">
        <v>0.41649999999999998</v>
      </c>
      <c r="C1240">
        <v>1.0189999999999999</v>
      </c>
      <c r="D1240">
        <v>1.5190000000000001</v>
      </c>
      <c r="E1240">
        <v>2.085</v>
      </c>
      <c r="F1240">
        <v>3.0619999999999998</v>
      </c>
    </row>
    <row r="1241" spans="1:6">
      <c r="A1241" s="2">
        <v>41326</v>
      </c>
      <c r="B1241">
        <v>0.4032</v>
      </c>
      <c r="C1241">
        <v>1.0005999999999999</v>
      </c>
      <c r="D1241">
        <v>1.4882</v>
      </c>
      <c r="E1241">
        <v>2.0512000000000001</v>
      </c>
      <c r="F1241">
        <v>3.0213999999999999</v>
      </c>
    </row>
    <row r="1242" spans="1:6">
      <c r="A1242" s="2">
        <v>41327</v>
      </c>
      <c r="B1242">
        <v>0.40100000000000002</v>
      </c>
      <c r="C1242">
        <v>0.9798</v>
      </c>
      <c r="D1242">
        <v>1.474</v>
      </c>
      <c r="E1242">
        <v>2.0409999999999999</v>
      </c>
      <c r="F1242">
        <v>3.0114999999999998</v>
      </c>
    </row>
    <row r="1243" spans="1:6">
      <c r="A1243" s="2">
        <v>41330</v>
      </c>
      <c r="B1243">
        <v>0.38600000000000001</v>
      </c>
      <c r="C1243">
        <v>0.92349999999999999</v>
      </c>
      <c r="D1243">
        <v>1.3946000000000001</v>
      </c>
      <c r="E1243">
        <v>1.9426999999999999</v>
      </c>
      <c r="F1243">
        <v>2.9157000000000002</v>
      </c>
    </row>
    <row r="1244" spans="1:6">
      <c r="A1244" s="2">
        <v>41331</v>
      </c>
      <c r="B1244">
        <v>0.39169999999999999</v>
      </c>
      <c r="C1244">
        <v>0.93500000000000005</v>
      </c>
      <c r="D1244">
        <v>1.415</v>
      </c>
      <c r="E1244">
        <v>1.9702999999999999</v>
      </c>
      <c r="F1244">
        <v>2.9321000000000002</v>
      </c>
    </row>
    <row r="1245" spans="1:6">
      <c r="A1245" s="2">
        <v>41332</v>
      </c>
      <c r="B1245">
        <v>0.39400000000000002</v>
      </c>
      <c r="C1245">
        <v>0.94179999999999997</v>
      </c>
      <c r="D1245">
        <v>1.4325999999999999</v>
      </c>
      <c r="E1245">
        <v>1.9906999999999999</v>
      </c>
      <c r="F1245">
        <v>2.9523000000000001</v>
      </c>
    </row>
    <row r="1246" spans="1:6">
      <c r="A1246" s="2">
        <v>41333</v>
      </c>
      <c r="B1246">
        <v>0.38240000000000002</v>
      </c>
      <c r="C1246">
        <v>0.92379999999999995</v>
      </c>
      <c r="D1246">
        <v>1.4079999999999999</v>
      </c>
      <c r="E1246">
        <v>1.9668999999999999</v>
      </c>
      <c r="F1246">
        <v>2.9466999999999999</v>
      </c>
    </row>
    <row r="1247" spans="1:6">
      <c r="A1247" s="2">
        <v>41334</v>
      </c>
      <c r="B1247">
        <v>0.37509999999999999</v>
      </c>
      <c r="C1247">
        <v>0.90390000000000004</v>
      </c>
      <c r="D1247">
        <v>1.3815999999999999</v>
      </c>
      <c r="E1247">
        <v>1.9353</v>
      </c>
      <c r="F1247">
        <v>2.9152</v>
      </c>
    </row>
    <row r="1248" spans="1:6">
      <c r="A1248" s="2">
        <v>41337</v>
      </c>
      <c r="B1248">
        <v>0.372</v>
      </c>
      <c r="C1248">
        <v>0.91400000000000003</v>
      </c>
      <c r="D1248">
        <v>1.4</v>
      </c>
      <c r="E1248">
        <v>1.9609999999999999</v>
      </c>
      <c r="F1248">
        <v>2.9411</v>
      </c>
    </row>
    <row r="1249" spans="1:6">
      <c r="A1249" s="2">
        <v>41338</v>
      </c>
      <c r="B1249">
        <v>0.378</v>
      </c>
      <c r="C1249">
        <v>0.93049999999999999</v>
      </c>
      <c r="D1249">
        <v>1.4205000000000001</v>
      </c>
      <c r="E1249">
        <v>1.9795</v>
      </c>
      <c r="F1249">
        <v>2.9584999999999999</v>
      </c>
    </row>
    <row r="1250" spans="1:6">
      <c r="A1250" s="2">
        <v>41339</v>
      </c>
      <c r="B1250">
        <v>0.38250000000000001</v>
      </c>
      <c r="C1250">
        <v>0.95379999999999998</v>
      </c>
      <c r="D1250">
        <v>1.4517</v>
      </c>
      <c r="E1250">
        <v>2.0188000000000001</v>
      </c>
      <c r="F1250">
        <v>3.0049999999999999</v>
      </c>
    </row>
    <row r="1251" spans="1:6">
      <c r="A1251" s="2">
        <v>41340</v>
      </c>
      <c r="B1251">
        <v>0.39500000000000002</v>
      </c>
      <c r="C1251">
        <v>1.0035000000000001</v>
      </c>
      <c r="D1251">
        <v>1.5082</v>
      </c>
      <c r="E1251">
        <v>2.0785</v>
      </c>
      <c r="F1251">
        <v>3.0577000000000001</v>
      </c>
    </row>
    <row r="1252" spans="1:6">
      <c r="A1252" s="2">
        <v>41341</v>
      </c>
      <c r="B1252">
        <v>0.39850000000000002</v>
      </c>
      <c r="C1252">
        <v>1.0356000000000001</v>
      </c>
      <c r="D1252">
        <v>1.5512000000000001</v>
      </c>
      <c r="E1252">
        <v>2.1274999999999999</v>
      </c>
      <c r="F1252">
        <v>3.0996999999999999</v>
      </c>
    </row>
    <row r="1253" spans="1:6">
      <c r="A1253" s="2">
        <v>41344</v>
      </c>
      <c r="B1253">
        <v>0.39860000000000001</v>
      </c>
      <c r="C1253">
        <v>1.044</v>
      </c>
      <c r="D1253">
        <v>1.5632999999999999</v>
      </c>
      <c r="E1253">
        <v>2.141</v>
      </c>
      <c r="F1253">
        <v>3.1164000000000001</v>
      </c>
    </row>
    <row r="1254" spans="1:6">
      <c r="A1254" s="2">
        <v>41345</v>
      </c>
      <c r="B1254">
        <v>0.39300000000000002</v>
      </c>
      <c r="C1254">
        <v>1.0129999999999999</v>
      </c>
      <c r="D1254">
        <v>1.5265</v>
      </c>
      <c r="E1254">
        <v>2.1025</v>
      </c>
      <c r="F1254">
        <v>3.069</v>
      </c>
    </row>
    <row r="1255" spans="1:6">
      <c r="A1255" s="2">
        <v>41346</v>
      </c>
      <c r="B1255">
        <v>0.39400000000000002</v>
      </c>
      <c r="C1255">
        <v>1.0209999999999999</v>
      </c>
      <c r="D1255">
        <v>1.532</v>
      </c>
      <c r="E1255">
        <v>2.1044999999999998</v>
      </c>
      <c r="F1255">
        <v>3.0741000000000001</v>
      </c>
    </row>
    <row r="1256" spans="1:6">
      <c r="A1256" s="2">
        <v>41347</v>
      </c>
      <c r="B1256">
        <v>0.40189999999999998</v>
      </c>
      <c r="C1256">
        <v>1.0227999999999999</v>
      </c>
      <c r="D1256">
        <v>1.5390000000000001</v>
      </c>
      <c r="E1256">
        <v>2.1194999999999999</v>
      </c>
      <c r="F1256">
        <v>3.1030000000000002</v>
      </c>
    </row>
    <row r="1257" spans="1:6">
      <c r="A1257" s="2">
        <v>41348</v>
      </c>
      <c r="B1257">
        <v>0.3926</v>
      </c>
      <c r="C1257">
        <v>0.98599999999999999</v>
      </c>
      <c r="D1257">
        <v>1.5</v>
      </c>
      <c r="E1257">
        <v>2.0825</v>
      </c>
      <c r="F1257">
        <v>3.0790000000000002</v>
      </c>
    </row>
    <row r="1258" spans="1:6">
      <c r="A1258" s="2">
        <v>41351</v>
      </c>
      <c r="B1258">
        <v>0.39600000000000002</v>
      </c>
      <c r="C1258">
        <v>0.97</v>
      </c>
      <c r="D1258">
        <v>1.478</v>
      </c>
      <c r="E1258">
        <v>2.0569999999999999</v>
      </c>
      <c r="F1258">
        <v>3.0493000000000001</v>
      </c>
    </row>
    <row r="1259" spans="1:6">
      <c r="A1259" s="2">
        <v>41352</v>
      </c>
      <c r="B1259">
        <v>0.42049999999999998</v>
      </c>
      <c r="C1259">
        <v>0.96399999999999997</v>
      </c>
      <c r="D1259">
        <v>1.4515</v>
      </c>
      <c r="E1259">
        <v>2.016</v>
      </c>
      <c r="F1259">
        <v>2.9971000000000001</v>
      </c>
    </row>
    <row r="1260" spans="1:6">
      <c r="A1260" s="2">
        <v>41353</v>
      </c>
      <c r="B1260">
        <v>0.41599999999999998</v>
      </c>
      <c r="C1260">
        <v>0.99099999999999999</v>
      </c>
      <c r="D1260">
        <v>1.498</v>
      </c>
      <c r="E1260">
        <v>2.077</v>
      </c>
      <c r="F1260">
        <v>3.069</v>
      </c>
    </row>
    <row r="1261" spans="1:6">
      <c r="A1261" s="2">
        <v>41354</v>
      </c>
      <c r="B1261">
        <v>0.42649999999999999</v>
      </c>
      <c r="C1261">
        <v>0.97419999999999995</v>
      </c>
      <c r="D1261">
        <v>1.4689999999999999</v>
      </c>
      <c r="E1261">
        <v>2.0369999999999999</v>
      </c>
      <c r="F1261">
        <v>3.0005000000000002</v>
      </c>
    </row>
    <row r="1262" spans="1:6">
      <c r="A1262" s="2">
        <v>41355</v>
      </c>
      <c r="B1262">
        <v>0.42649999999999999</v>
      </c>
      <c r="C1262">
        <v>0.98950000000000005</v>
      </c>
      <c r="D1262">
        <v>1.488</v>
      </c>
      <c r="E1262">
        <v>2.0579999999999998</v>
      </c>
      <c r="F1262">
        <v>3.0234999999999999</v>
      </c>
    </row>
    <row r="1263" spans="1:6">
      <c r="A1263" s="2">
        <v>41358</v>
      </c>
      <c r="B1263">
        <v>0.42549999999999999</v>
      </c>
      <c r="C1263">
        <v>0.98150000000000004</v>
      </c>
      <c r="D1263">
        <v>1.4835</v>
      </c>
      <c r="E1263">
        <v>2.0550000000000002</v>
      </c>
      <c r="F1263">
        <v>3.0217999999999998</v>
      </c>
    </row>
    <row r="1264" spans="1:6">
      <c r="A1264" s="2">
        <v>41359</v>
      </c>
      <c r="B1264">
        <v>0.42799999999999999</v>
      </c>
      <c r="C1264">
        <v>0.98250000000000004</v>
      </c>
      <c r="D1264">
        <v>1.4875</v>
      </c>
      <c r="E1264">
        <v>2.0655000000000001</v>
      </c>
      <c r="F1264">
        <v>3.0449999999999999</v>
      </c>
    </row>
    <row r="1265" spans="1:6">
      <c r="A1265" s="2">
        <v>41360</v>
      </c>
      <c r="B1265">
        <v>0.42149999999999999</v>
      </c>
      <c r="C1265">
        <v>0.94699999999999995</v>
      </c>
      <c r="D1265">
        <v>1.4368000000000001</v>
      </c>
      <c r="E1265">
        <v>2.0032999999999999</v>
      </c>
      <c r="F1265">
        <v>2.98</v>
      </c>
    </row>
    <row r="1266" spans="1:6">
      <c r="A1266" s="2">
        <v>41361</v>
      </c>
      <c r="B1266">
        <v>0.41599999999999998</v>
      </c>
      <c r="C1266">
        <v>0.95799999999999996</v>
      </c>
      <c r="D1266">
        <v>1.44</v>
      </c>
      <c r="E1266">
        <v>2.0105</v>
      </c>
      <c r="F1266">
        <v>2.9929999999999999</v>
      </c>
    </row>
    <row r="1267" spans="1:6">
      <c r="A1267" s="2">
        <v>41362</v>
      </c>
      <c r="B1267">
        <v>0.41649999999999998</v>
      </c>
      <c r="C1267">
        <v>0.94799999999999995</v>
      </c>
      <c r="D1267">
        <v>1.4410000000000001</v>
      </c>
      <c r="E1267">
        <v>2.0070000000000001</v>
      </c>
      <c r="F1267">
        <v>2.9929999999999999</v>
      </c>
    </row>
    <row r="1268" spans="1:6">
      <c r="A1268" s="2">
        <v>41365</v>
      </c>
      <c r="B1268">
        <v>0.4083</v>
      </c>
      <c r="C1268">
        <v>0.9385</v>
      </c>
      <c r="D1268">
        <v>1.4259999999999999</v>
      </c>
      <c r="E1268">
        <v>1.9893000000000001</v>
      </c>
      <c r="F1268">
        <v>2.9649999999999999</v>
      </c>
    </row>
    <row r="1269" spans="1:6">
      <c r="A1269" s="2">
        <v>41366</v>
      </c>
      <c r="B1269">
        <v>0.40600000000000003</v>
      </c>
      <c r="C1269">
        <v>0.95489999999999997</v>
      </c>
      <c r="D1269">
        <v>1.4495</v>
      </c>
      <c r="E1269">
        <v>2.0150000000000001</v>
      </c>
      <c r="F1269">
        <v>2.9910000000000001</v>
      </c>
    </row>
    <row r="1270" spans="1:6">
      <c r="A1270" s="2">
        <v>41367</v>
      </c>
      <c r="B1270">
        <v>0.39150000000000001</v>
      </c>
      <c r="C1270">
        <v>0.91410000000000002</v>
      </c>
      <c r="D1270">
        <v>1.4056999999999999</v>
      </c>
      <c r="E1270">
        <v>1.9715</v>
      </c>
      <c r="F1270">
        <v>2.9502999999999999</v>
      </c>
    </row>
    <row r="1271" spans="1:6">
      <c r="A1271" s="2">
        <v>41368</v>
      </c>
      <c r="B1271">
        <v>0.38150000000000001</v>
      </c>
      <c r="C1271">
        <v>0.89200000000000002</v>
      </c>
      <c r="D1271">
        <v>1.371</v>
      </c>
      <c r="E1271">
        <v>1.9315</v>
      </c>
      <c r="F1271">
        <v>2.8940000000000001</v>
      </c>
    </row>
    <row r="1272" spans="1:6">
      <c r="A1272" s="2">
        <v>41369</v>
      </c>
      <c r="B1272">
        <v>0.37580000000000002</v>
      </c>
      <c r="C1272">
        <v>0.876</v>
      </c>
      <c r="D1272">
        <v>1.3414999999999999</v>
      </c>
      <c r="E1272">
        <v>1.885</v>
      </c>
      <c r="F1272">
        <v>2.7955999999999999</v>
      </c>
    </row>
    <row r="1273" spans="1:6">
      <c r="A1273" s="2">
        <v>41372</v>
      </c>
      <c r="B1273">
        <v>0.3805</v>
      </c>
      <c r="C1273">
        <v>0.89980000000000004</v>
      </c>
      <c r="D1273">
        <v>1.3806</v>
      </c>
      <c r="E1273">
        <v>1.9393</v>
      </c>
      <c r="F1273">
        <v>2.8750999999999998</v>
      </c>
    </row>
    <row r="1274" spans="1:6">
      <c r="A1274" s="2">
        <v>41373</v>
      </c>
      <c r="B1274">
        <v>0.377</v>
      </c>
      <c r="C1274">
        <v>0.88460000000000005</v>
      </c>
      <c r="D1274">
        <v>1.3695999999999999</v>
      </c>
      <c r="E1274">
        <v>1.9289000000000001</v>
      </c>
      <c r="F1274">
        <v>2.883</v>
      </c>
    </row>
    <row r="1275" spans="1:6">
      <c r="A1275" s="2">
        <v>41374</v>
      </c>
      <c r="B1275">
        <v>0.376</v>
      </c>
      <c r="C1275">
        <v>0.90649999999999997</v>
      </c>
      <c r="D1275">
        <v>1.4038999999999999</v>
      </c>
      <c r="E1275">
        <v>1.9718</v>
      </c>
      <c r="F1275">
        <v>2.9417</v>
      </c>
    </row>
    <row r="1276" spans="1:6">
      <c r="A1276" s="2">
        <v>41375</v>
      </c>
      <c r="B1276">
        <v>0.37080000000000002</v>
      </c>
      <c r="C1276">
        <v>0.90100000000000002</v>
      </c>
      <c r="D1276">
        <v>1.3902000000000001</v>
      </c>
      <c r="E1276">
        <v>1.958</v>
      </c>
      <c r="F1276">
        <v>2.9350000000000001</v>
      </c>
    </row>
    <row r="1277" spans="1:6">
      <c r="A1277" s="2">
        <v>41376</v>
      </c>
      <c r="B1277">
        <v>0.372</v>
      </c>
      <c r="C1277">
        <v>0.86799999999999999</v>
      </c>
      <c r="D1277">
        <v>1.3404</v>
      </c>
      <c r="E1277">
        <v>1.8944999999999999</v>
      </c>
      <c r="F1277">
        <v>2.8553999999999999</v>
      </c>
    </row>
    <row r="1278" spans="1:6">
      <c r="A1278" s="2">
        <v>41379</v>
      </c>
      <c r="B1278">
        <v>0.36799999999999999</v>
      </c>
      <c r="C1278">
        <v>0.85399999999999998</v>
      </c>
      <c r="D1278">
        <v>1.3129999999999999</v>
      </c>
      <c r="E1278">
        <v>1.8526</v>
      </c>
      <c r="F1278">
        <v>2.7862</v>
      </c>
    </row>
    <row r="1279" spans="1:6">
      <c r="A1279" s="2">
        <v>41380</v>
      </c>
      <c r="B1279">
        <v>0.36780000000000002</v>
      </c>
      <c r="C1279">
        <v>0.87450000000000006</v>
      </c>
      <c r="D1279">
        <v>1.3474999999999999</v>
      </c>
      <c r="E1279">
        <v>1.8965000000000001</v>
      </c>
      <c r="F1279">
        <v>2.839</v>
      </c>
    </row>
    <row r="1280" spans="1:6">
      <c r="A1280" s="2">
        <v>41381</v>
      </c>
      <c r="B1280">
        <v>0.37080000000000002</v>
      </c>
      <c r="C1280">
        <v>0.86199999999999999</v>
      </c>
      <c r="D1280">
        <v>1.323</v>
      </c>
      <c r="E1280">
        <v>1.8622000000000001</v>
      </c>
      <c r="F1280">
        <v>2.7949999999999999</v>
      </c>
    </row>
    <row r="1281" spans="1:6">
      <c r="A1281" s="2">
        <v>41382</v>
      </c>
      <c r="B1281">
        <v>0.36599999999999999</v>
      </c>
      <c r="C1281">
        <v>0.86240000000000006</v>
      </c>
      <c r="D1281">
        <v>1.3161</v>
      </c>
      <c r="E1281">
        <v>1.8508</v>
      </c>
      <c r="F1281">
        <v>2.7721999999999998</v>
      </c>
    </row>
    <row r="1282" spans="1:6">
      <c r="A1282" s="2">
        <v>41383</v>
      </c>
      <c r="B1282">
        <v>0.37040000000000001</v>
      </c>
      <c r="C1282">
        <v>0.875</v>
      </c>
      <c r="D1282">
        <v>1.3342000000000001</v>
      </c>
      <c r="E1282">
        <v>1.8734999999999999</v>
      </c>
      <c r="F1282">
        <v>2.8016000000000001</v>
      </c>
    </row>
    <row r="1283" spans="1:6">
      <c r="A1283" s="2">
        <v>41386</v>
      </c>
      <c r="B1283">
        <v>0.36199999999999999</v>
      </c>
      <c r="C1283">
        <v>0.86150000000000004</v>
      </c>
      <c r="D1283">
        <v>1.3239000000000001</v>
      </c>
      <c r="E1283">
        <v>1.8679999999999999</v>
      </c>
      <c r="F1283">
        <v>2.8010000000000002</v>
      </c>
    </row>
    <row r="1284" spans="1:6">
      <c r="A1284" s="2">
        <v>41387</v>
      </c>
      <c r="B1284">
        <v>0.36370000000000002</v>
      </c>
      <c r="C1284">
        <v>0.877</v>
      </c>
      <c r="D1284">
        <v>1.3452</v>
      </c>
      <c r="E1284">
        <v>1.8972</v>
      </c>
      <c r="F1284">
        <v>2.8414999999999999</v>
      </c>
    </row>
    <row r="1285" spans="1:6">
      <c r="A1285" s="2">
        <v>41388</v>
      </c>
      <c r="B1285">
        <v>0.3604</v>
      </c>
      <c r="C1285">
        <v>0.86270000000000002</v>
      </c>
      <c r="D1285">
        <v>1.3309</v>
      </c>
      <c r="E1285">
        <v>1.8805000000000001</v>
      </c>
      <c r="F1285">
        <v>2.8317999999999999</v>
      </c>
    </row>
    <row r="1286" spans="1:6">
      <c r="A1286" s="2">
        <v>41389</v>
      </c>
      <c r="B1286">
        <v>0.36309999999999998</v>
      </c>
      <c r="C1286">
        <v>0.86339999999999995</v>
      </c>
      <c r="D1286">
        <v>1.3320000000000001</v>
      </c>
      <c r="E1286">
        <v>1.8835</v>
      </c>
      <c r="F1286">
        <v>2.8420000000000001</v>
      </c>
    </row>
    <row r="1287" spans="1:6">
      <c r="A1287" s="2">
        <v>41390</v>
      </c>
      <c r="B1287">
        <v>0.35899999999999999</v>
      </c>
      <c r="C1287">
        <v>0.84199999999999997</v>
      </c>
      <c r="D1287">
        <v>1.2989999999999999</v>
      </c>
      <c r="E1287">
        <v>1.8445</v>
      </c>
      <c r="F1287">
        <v>2.7960000000000003</v>
      </c>
    </row>
    <row r="1288" spans="1:6">
      <c r="A1288" s="2">
        <v>41393</v>
      </c>
      <c r="B1288">
        <v>0.34599999999999997</v>
      </c>
      <c r="C1288">
        <v>0.82650000000000001</v>
      </c>
      <c r="D1288">
        <v>1.29</v>
      </c>
      <c r="E1288">
        <v>1.843</v>
      </c>
      <c r="F1288">
        <v>2.8115000000000001</v>
      </c>
    </row>
    <row r="1289" spans="1:6">
      <c r="A1289" s="2">
        <v>41394</v>
      </c>
      <c r="B1289">
        <v>0.34839999999999999</v>
      </c>
      <c r="C1289">
        <v>0.83599999999999997</v>
      </c>
      <c r="D1289">
        <v>1.2993000000000001</v>
      </c>
      <c r="E1289">
        <v>1.8479999999999999</v>
      </c>
      <c r="F1289">
        <v>2.8102999999999998</v>
      </c>
    </row>
    <row r="1290" spans="1:6">
      <c r="A1290" s="2">
        <v>41395</v>
      </c>
      <c r="B1290">
        <v>0.34200000000000003</v>
      </c>
      <c r="C1290">
        <v>0.8175</v>
      </c>
      <c r="D1290">
        <v>1.2744</v>
      </c>
      <c r="E1290">
        <v>1.8195000000000001</v>
      </c>
      <c r="F1290">
        <v>2.7744999999999997</v>
      </c>
    </row>
    <row r="1291" spans="1:6">
      <c r="A1291" s="2">
        <v>41396</v>
      </c>
      <c r="B1291">
        <v>0.3382</v>
      </c>
      <c r="C1291">
        <v>0.81399999999999995</v>
      </c>
      <c r="D1291">
        <v>1.2669000000000001</v>
      </c>
      <c r="E1291">
        <v>1.8090000000000002</v>
      </c>
      <c r="F1291">
        <v>2.76</v>
      </c>
    </row>
    <row r="1292" spans="1:6">
      <c r="A1292" s="2">
        <v>41397</v>
      </c>
      <c r="B1292">
        <v>0.35670000000000002</v>
      </c>
      <c r="C1292">
        <v>0.88729999999999998</v>
      </c>
      <c r="D1292">
        <v>1.3595999999999999</v>
      </c>
      <c r="E1292">
        <v>1.9175</v>
      </c>
      <c r="F1292">
        <v>2.8883000000000001</v>
      </c>
    </row>
    <row r="1293" spans="1:6">
      <c r="A1293" s="2">
        <v>41400</v>
      </c>
      <c r="B1293">
        <v>0.3584</v>
      </c>
      <c r="C1293">
        <v>0.90049999999999997</v>
      </c>
      <c r="D1293">
        <v>1.377</v>
      </c>
      <c r="E1293">
        <v>1.9390000000000001</v>
      </c>
      <c r="F1293">
        <v>2.915</v>
      </c>
    </row>
    <row r="1294" spans="1:6">
      <c r="A1294" s="2">
        <v>41401</v>
      </c>
      <c r="B1294">
        <v>0.36459999999999998</v>
      </c>
      <c r="C1294">
        <v>0.9113</v>
      </c>
      <c r="D1294">
        <v>1.3928</v>
      </c>
      <c r="E1294">
        <v>1.9560999999999999</v>
      </c>
      <c r="F1294">
        <v>2.9304999999999999</v>
      </c>
    </row>
    <row r="1295" spans="1:6">
      <c r="A1295" s="2">
        <v>41402</v>
      </c>
      <c r="B1295">
        <v>0.35809999999999997</v>
      </c>
      <c r="C1295">
        <v>0.90459999999999996</v>
      </c>
      <c r="D1295">
        <v>1.3832</v>
      </c>
      <c r="E1295">
        <v>1.9491000000000001</v>
      </c>
      <c r="F1295">
        <v>2.9268000000000001</v>
      </c>
    </row>
    <row r="1296" spans="1:6">
      <c r="A1296" s="2">
        <v>41403</v>
      </c>
      <c r="B1296">
        <v>0.3579</v>
      </c>
      <c r="C1296">
        <v>0.91149999999999998</v>
      </c>
      <c r="D1296">
        <v>1.3916999999999999</v>
      </c>
      <c r="E1296">
        <v>1.9617</v>
      </c>
      <c r="F1296">
        <v>2.9384999999999999</v>
      </c>
    </row>
    <row r="1297" spans="1:6">
      <c r="A1297" s="2">
        <v>41404</v>
      </c>
      <c r="B1297">
        <v>0.37069999999999997</v>
      </c>
      <c r="C1297">
        <v>0.97489999999999999</v>
      </c>
      <c r="D1297">
        <v>1.4685999999999999</v>
      </c>
      <c r="E1297">
        <v>2.0409999999999999</v>
      </c>
      <c r="F1297">
        <v>3.0240999999999998</v>
      </c>
    </row>
    <row r="1298" spans="1:6">
      <c r="A1298" s="2">
        <v>41407</v>
      </c>
      <c r="B1298">
        <v>0.38100000000000001</v>
      </c>
      <c r="C1298">
        <v>0.98250000000000004</v>
      </c>
      <c r="D1298">
        <v>1.4835</v>
      </c>
      <c r="E1298">
        <v>2.0628000000000002</v>
      </c>
      <c r="F1298">
        <v>3.0619999999999998</v>
      </c>
    </row>
    <row r="1299" spans="1:6">
      <c r="A1299" s="2">
        <v>41408</v>
      </c>
      <c r="B1299">
        <v>0.3876</v>
      </c>
      <c r="C1299">
        <v>1.0197000000000001</v>
      </c>
      <c r="D1299">
        <v>1.5322</v>
      </c>
      <c r="E1299">
        <v>2.1166</v>
      </c>
      <c r="F1299">
        <v>3.121</v>
      </c>
    </row>
    <row r="1300" spans="1:6">
      <c r="A1300" s="2">
        <v>41409</v>
      </c>
      <c r="B1300">
        <v>0.38200000000000001</v>
      </c>
      <c r="C1300">
        <v>0.98799999999999999</v>
      </c>
      <c r="D1300">
        <v>1.4895</v>
      </c>
      <c r="E1300">
        <v>2.0672999999999999</v>
      </c>
      <c r="F1300">
        <v>3.0766</v>
      </c>
    </row>
    <row r="1301" spans="1:6">
      <c r="A1301" s="2">
        <v>41410</v>
      </c>
      <c r="B1301">
        <v>0.374</v>
      </c>
      <c r="C1301">
        <v>0.94940000000000002</v>
      </c>
      <c r="D1301">
        <v>1.4379</v>
      </c>
      <c r="E1301">
        <v>2.0089999999999999</v>
      </c>
      <c r="F1301">
        <v>3.0105</v>
      </c>
    </row>
    <row r="1302" spans="1:6">
      <c r="A1302" s="2">
        <v>41411</v>
      </c>
      <c r="B1302">
        <v>0.38979999999999998</v>
      </c>
      <c r="C1302">
        <v>0.99270000000000003</v>
      </c>
      <c r="D1302">
        <v>1.5004999999999999</v>
      </c>
      <c r="E1302">
        <v>2.0870000000000002</v>
      </c>
      <c r="F1302">
        <v>3.0865</v>
      </c>
    </row>
    <row r="1303" spans="1:6">
      <c r="A1303" s="2">
        <v>41414</v>
      </c>
      <c r="B1303">
        <v>0.38600000000000001</v>
      </c>
      <c r="C1303">
        <v>1.0001</v>
      </c>
      <c r="D1303">
        <v>1.5110999999999999</v>
      </c>
      <c r="E1303">
        <v>2.0979999999999999</v>
      </c>
      <c r="F1303">
        <v>3.0931999999999999</v>
      </c>
    </row>
    <row r="1304" spans="1:6">
      <c r="A1304" s="2">
        <v>41415</v>
      </c>
      <c r="B1304">
        <v>0.38100000000000001</v>
      </c>
      <c r="C1304">
        <v>0.98140000000000005</v>
      </c>
      <c r="D1304">
        <v>1.4802999999999999</v>
      </c>
      <c r="E1304">
        <v>2.0537999999999998</v>
      </c>
      <c r="F1304">
        <v>3.0413000000000001</v>
      </c>
    </row>
    <row r="1305" spans="1:6">
      <c r="A1305" s="2">
        <v>41416</v>
      </c>
      <c r="B1305">
        <v>0.39400000000000002</v>
      </c>
      <c r="C1305">
        <v>1.0620000000000001</v>
      </c>
      <c r="D1305">
        <v>1.5857000000000001</v>
      </c>
      <c r="E1305">
        <v>2.1722000000000001</v>
      </c>
      <c r="F1305">
        <v>3.1366000000000001</v>
      </c>
    </row>
    <row r="1306" spans="1:6">
      <c r="A1306" s="2">
        <v>41417</v>
      </c>
      <c r="B1306">
        <v>0.3992</v>
      </c>
      <c r="C1306">
        <v>1.0620000000000001</v>
      </c>
      <c r="D1306">
        <v>1.5758999999999999</v>
      </c>
      <c r="E1306">
        <v>2.1547999999999998</v>
      </c>
      <c r="F1306">
        <v>3.1059999999999999</v>
      </c>
    </row>
    <row r="1307" spans="1:6">
      <c r="A1307" s="2">
        <v>41418</v>
      </c>
      <c r="B1307">
        <v>0.40500000000000003</v>
      </c>
      <c r="C1307">
        <v>1.07</v>
      </c>
      <c r="D1307">
        <v>1.5895000000000001</v>
      </c>
      <c r="E1307">
        <v>2.1625000000000001</v>
      </c>
      <c r="F1307">
        <v>3.097</v>
      </c>
    </row>
    <row r="1308" spans="1:6">
      <c r="A1308" s="2">
        <v>41421</v>
      </c>
      <c r="B1308">
        <v>0.40500000000000003</v>
      </c>
      <c r="C1308">
        <v>1.0620000000000001</v>
      </c>
      <c r="D1308">
        <v>1.575</v>
      </c>
      <c r="E1308">
        <v>2.1560000000000001</v>
      </c>
      <c r="F1308">
        <v>3.09</v>
      </c>
    </row>
    <row r="1309" spans="1:6">
      <c r="A1309" s="2">
        <v>41422</v>
      </c>
      <c r="B1309">
        <v>0.47089999999999999</v>
      </c>
      <c r="C1309">
        <v>1.2304999999999999</v>
      </c>
      <c r="D1309">
        <v>1.7593000000000001</v>
      </c>
      <c r="E1309">
        <v>2.3340000000000001</v>
      </c>
      <c r="F1309">
        <v>3.2559</v>
      </c>
    </row>
    <row r="1310" spans="1:6">
      <c r="A1310" s="2">
        <v>41423</v>
      </c>
      <c r="B1310">
        <v>0.45579999999999998</v>
      </c>
      <c r="C1310">
        <v>1.1910000000000001</v>
      </c>
      <c r="D1310">
        <v>1.7107999999999999</v>
      </c>
      <c r="E1310">
        <v>2.2759999999999998</v>
      </c>
      <c r="F1310">
        <v>3.1863000000000001</v>
      </c>
    </row>
    <row r="1311" spans="1:6">
      <c r="A1311" s="2">
        <v>41424</v>
      </c>
      <c r="B1311">
        <v>0.4572</v>
      </c>
      <c r="C1311">
        <v>1.1919999999999999</v>
      </c>
      <c r="D1311">
        <v>1.7124999999999999</v>
      </c>
      <c r="E1311">
        <v>2.2800000000000002</v>
      </c>
      <c r="F1311">
        <v>3.1968999999999999</v>
      </c>
    </row>
    <row r="1312" spans="1:6">
      <c r="A1312" s="2">
        <v>41425</v>
      </c>
      <c r="B1312">
        <v>0.45850000000000002</v>
      </c>
      <c r="C1312">
        <v>1.2057</v>
      </c>
      <c r="D1312">
        <v>1.7342</v>
      </c>
      <c r="E1312">
        <v>2.3041999999999998</v>
      </c>
      <c r="F1312">
        <v>3.2149000000000001</v>
      </c>
    </row>
    <row r="1313" spans="1:6">
      <c r="A1313" s="2">
        <v>41428</v>
      </c>
      <c r="B1313">
        <v>0.45540000000000003</v>
      </c>
      <c r="C1313">
        <v>1.2184999999999999</v>
      </c>
      <c r="D1313">
        <v>1.7396</v>
      </c>
      <c r="E1313">
        <v>2.302</v>
      </c>
      <c r="F1313">
        <v>3.2092999999999998</v>
      </c>
    </row>
    <row r="1314" spans="1:6">
      <c r="A1314" s="2">
        <v>41429</v>
      </c>
      <c r="B1314">
        <v>0.46550000000000002</v>
      </c>
      <c r="C1314">
        <v>1.2454000000000001</v>
      </c>
      <c r="D1314">
        <v>1.7782</v>
      </c>
      <c r="E1314">
        <v>2.3425000000000002</v>
      </c>
      <c r="F1314">
        <v>3.2565</v>
      </c>
    </row>
    <row r="1315" spans="1:6">
      <c r="A1315" s="2">
        <v>41430</v>
      </c>
      <c r="B1315">
        <v>0.45860000000000001</v>
      </c>
      <c r="C1315">
        <v>1.21</v>
      </c>
      <c r="D1315">
        <v>1.7269999999999999</v>
      </c>
      <c r="E1315">
        <v>2.2808000000000002</v>
      </c>
      <c r="F1315">
        <v>3.1842999999999999</v>
      </c>
    </row>
    <row r="1316" spans="1:6">
      <c r="A1316" s="2">
        <v>41431</v>
      </c>
      <c r="B1316">
        <v>0.46329999999999999</v>
      </c>
      <c r="C1316">
        <v>1.2053</v>
      </c>
      <c r="D1316">
        <v>1.7159</v>
      </c>
      <c r="E1316">
        <v>2.27</v>
      </c>
      <c r="F1316">
        <v>3.1703999999999999</v>
      </c>
    </row>
    <row r="1317" spans="1:6">
      <c r="A1317" s="2">
        <v>41432</v>
      </c>
      <c r="B1317">
        <v>0.4844</v>
      </c>
      <c r="C1317">
        <v>1.2890999999999999</v>
      </c>
      <c r="D1317">
        <v>1.8140000000000001</v>
      </c>
      <c r="E1317">
        <v>2.3666</v>
      </c>
      <c r="F1317">
        <v>3.2566999999999999</v>
      </c>
    </row>
    <row r="1318" spans="1:6">
      <c r="A1318" s="2">
        <v>41435</v>
      </c>
      <c r="B1318">
        <v>0.49349999999999999</v>
      </c>
      <c r="C1318">
        <v>1.3351</v>
      </c>
      <c r="D1318">
        <v>1.8639999999999999</v>
      </c>
      <c r="E1318">
        <v>2.4180000000000001</v>
      </c>
      <c r="F1318">
        <v>3.2963</v>
      </c>
    </row>
    <row r="1319" spans="1:6">
      <c r="A1319" s="2">
        <v>41436</v>
      </c>
      <c r="B1319">
        <v>0.501</v>
      </c>
      <c r="C1319">
        <v>1.3192999999999999</v>
      </c>
      <c r="D1319">
        <v>1.8401000000000001</v>
      </c>
      <c r="E1319">
        <v>2.383</v>
      </c>
      <c r="F1319">
        <v>3.226</v>
      </c>
    </row>
    <row r="1320" spans="1:6">
      <c r="A1320" s="2">
        <v>41437</v>
      </c>
      <c r="B1320">
        <v>0.50080000000000002</v>
      </c>
      <c r="C1320">
        <v>1.3435000000000001</v>
      </c>
      <c r="D1320">
        <v>1.8714</v>
      </c>
      <c r="E1320">
        <v>2.4222000000000001</v>
      </c>
      <c r="F1320">
        <v>3.2726999999999999</v>
      </c>
    </row>
    <row r="1321" spans="1:6">
      <c r="A1321" s="2">
        <v>41438</v>
      </c>
      <c r="B1321">
        <v>0.44440000000000002</v>
      </c>
      <c r="C1321">
        <v>1.24</v>
      </c>
      <c r="D1321">
        <v>1.7671999999999999</v>
      </c>
      <c r="E1321">
        <v>2.3288000000000002</v>
      </c>
      <c r="F1321">
        <v>3.2115</v>
      </c>
    </row>
    <row r="1322" spans="1:6">
      <c r="A1322" s="2">
        <v>41439</v>
      </c>
      <c r="B1322">
        <v>0.43</v>
      </c>
      <c r="C1322">
        <v>1.22</v>
      </c>
      <c r="D1322">
        <v>1.746</v>
      </c>
      <c r="E1322">
        <v>2.3079999999999998</v>
      </c>
      <c r="F1322">
        <v>3.2000999999999999</v>
      </c>
    </row>
    <row r="1323" spans="1:6">
      <c r="A1323" s="2">
        <v>41442</v>
      </c>
      <c r="B1323">
        <v>0.4264</v>
      </c>
      <c r="C1323">
        <v>1.2490000000000001</v>
      </c>
      <c r="D1323">
        <v>1.7865</v>
      </c>
      <c r="E1323">
        <v>2.3578000000000001</v>
      </c>
      <c r="F1323">
        <v>3.2414000000000001</v>
      </c>
    </row>
    <row r="1324" spans="1:6">
      <c r="A1324" s="2">
        <v>41443</v>
      </c>
      <c r="B1324">
        <v>0.4239</v>
      </c>
      <c r="C1324">
        <v>1.2549999999999999</v>
      </c>
      <c r="D1324">
        <v>1.7970999999999999</v>
      </c>
      <c r="E1324">
        <v>2.3689999999999998</v>
      </c>
      <c r="F1324">
        <v>3.2439999999999998</v>
      </c>
    </row>
    <row r="1325" spans="1:6">
      <c r="A1325" s="2">
        <v>41444</v>
      </c>
      <c r="B1325">
        <v>0.47270000000000001</v>
      </c>
      <c r="C1325">
        <v>1.4750000000000001</v>
      </c>
      <c r="D1325">
        <v>2.0225</v>
      </c>
      <c r="E1325">
        <v>2.5619000000000001</v>
      </c>
      <c r="F1325">
        <v>3.3231999999999999</v>
      </c>
    </row>
    <row r="1326" spans="1:6">
      <c r="A1326" s="2">
        <v>41445</v>
      </c>
      <c r="B1326">
        <v>0.50760000000000005</v>
      </c>
      <c r="C1326">
        <v>1.5354999999999999</v>
      </c>
      <c r="D1326">
        <v>2.1000999999999999</v>
      </c>
      <c r="E1326">
        <v>2.6435</v>
      </c>
      <c r="F1326">
        <v>3.4209999999999998</v>
      </c>
    </row>
    <row r="1327" spans="1:6">
      <c r="A1327" s="2">
        <v>41446</v>
      </c>
      <c r="B1327">
        <v>0.56610000000000005</v>
      </c>
      <c r="C1327">
        <v>1.6484999999999999</v>
      </c>
      <c r="D1327">
        <v>2.2227000000000001</v>
      </c>
      <c r="E1327">
        <v>2.7610000000000001</v>
      </c>
      <c r="F1327">
        <v>3.488</v>
      </c>
    </row>
    <row r="1328" spans="1:6">
      <c r="A1328" s="2">
        <v>41449</v>
      </c>
      <c r="B1328">
        <v>0.57889999999999997</v>
      </c>
      <c r="C1328">
        <v>1.659</v>
      </c>
      <c r="D1328">
        <v>2.2313999999999998</v>
      </c>
      <c r="E1328">
        <v>2.7640000000000002</v>
      </c>
      <c r="F1328">
        <v>3.4653</v>
      </c>
    </row>
    <row r="1329" spans="1:6">
      <c r="A1329" s="2">
        <v>41450</v>
      </c>
      <c r="B1329">
        <v>0.58399999999999996</v>
      </c>
      <c r="C1329">
        <v>1.6890000000000001</v>
      </c>
      <c r="D1329">
        <v>2.2806999999999999</v>
      </c>
      <c r="E1329">
        <v>2.8315000000000001</v>
      </c>
      <c r="F1329">
        <v>3.5430000000000001</v>
      </c>
    </row>
    <row r="1330" spans="1:6">
      <c r="A1330" s="2">
        <v>41451</v>
      </c>
      <c r="B1330">
        <v>0.53349999999999997</v>
      </c>
      <c r="C1330">
        <v>1.6099999999999999</v>
      </c>
      <c r="D1330">
        <v>2.1943000000000001</v>
      </c>
      <c r="E1330">
        <v>2.7515000000000001</v>
      </c>
      <c r="F1330">
        <v>3.5070000000000001</v>
      </c>
    </row>
    <row r="1331" spans="1:6">
      <c r="A1331" s="2">
        <v>41452</v>
      </c>
      <c r="B1331">
        <v>0.50560000000000005</v>
      </c>
      <c r="C1331">
        <v>1.544</v>
      </c>
      <c r="D1331">
        <v>2.1179999999999999</v>
      </c>
      <c r="E1331">
        <v>2.6755</v>
      </c>
      <c r="F1331">
        <v>3.4577999999999998</v>
      </c>
    </row>
    <row r="1332" spans="1:6">
      <c r="A1332" s="2">
        <v>41453</v>
      </c>
      <c r="B1332">
        <v>0.51</v>
      </c>
      <c r="C1332">
        <v>1.5659999999999998</v>
      </c>
      <c r="D1332">
        <v>2.1454</v>
      </c>
      <c r="E1332">
        <v>2.6970000000000001</v>
      </c>
      <c r="F1332">
        <v>3.4481999999999999</v>
      </c>
    </row>
    <row r="1333" spans="1:6">
      <c r="A1333" s="2">
        <v>41456</v>
      </c>
      <c r="B1333">
        <v>0.51739999999999997</v>
      </c>
      <c r="C1333">
        <v>1.5565</v>
      </c>
      <c r="D1333">
        <v>2.1402999999999999</v>
      </c>
      <c r="E1333">
        <v>2.6949999999999998</v>
      </c>
      <c r="F1333">
        <v>3.4314999999999998</v>
      </c>
    </row>
    <row r="1334" spans="1:6">
      <c r="A1334" s="2">
        <v>41457</v>
      </c>
      <c r="B1334">
        <v>0.52259999999999995</v>
      </c>
      <c r="C1334">
        <v>1.5615999999999999</v>
      </c>
      <c r="D1334">
        <v>2.1415000000000002</v>
      </c>
      <c r="E1334">
        <v>2.6871</v>
      </c>
      <c r="F1334">
        <v>3.4407999999999999</v>
      </c>
    </row>
    <row r="1335" spans="1:6">
      <c r="A1335" s="2">
        <v>41458</v>
      </c>
      <c r="B1335">
        <v>0.54900000000000004</v>
      </c>
      <c r="C1335">
        <v>1.6132</v>
      </c>
      <c r="D1335">
        <v>2.1985000000000001</v>
      </c>
      <c r="E1335">
        <v>2.7364999999999999</v>
      </c>
      <c r="F1335">
        <v>3.4714999999999998</v>
      </c>
    </row>
    <row r="1336" spans="1:6">
      <c r="A1336" s="2">
        <v>41459</v>
      </c>
      <c r="B1336">
        <v>0.52</v>
      </c>
      <c r="C1336">
        <v>1.6132</v>
      </c>
      <c r="D1336">
        <v>2.1930000000000001</v>
      </c>
      <c r="E1336">
        <v>2.734</v>
      </c>
      <c r="F1336">
        <v>3.4710000000000001</v>
      </c>
    </row>
    <row r="1337" spans="1:6">
      <c r="A1337" s="2">
        <v>41460</v>
      </c>
      <c r="B1337">
        <v>0.58499999999999996</v>
      </c>
      <c r="C1337">
        <v>1.8195999999999999</v>
      </c>
      <c r="D1337">
        <v>2.4420999999999999</v>
      </c>
      <c r="E1337">
        <v>2.9939999999999998</v>
      </c>
      <c r="F1337">
        <v>3.7284000000000002</v>
      </c>
    </row>
    <row r="1338" spans="1:6">
      <c r="A1338" s="2">
        <v>41463</v>
      </c>
      <c r="B1338">
        <v>0.53910000000000002</v>
      </c>
      <c r="C1338">
        <v>1.6945999999999999</v>
      </c>
      <c r="D1338">
        <v>2.3191999999999999</v>
      </c>
      <c r="E1338">
        <v>2.8820000000000001</v>
      </c>
      <c r="F1338">
        <v>3.6465000000000001</v>
      </c>
    </row>
    <row r="1339" spans="1:6">
      <c r="A1339" s="2">
        <v>41464</v>
      </c>
      <c r="B1339">
        <v>0.53569999999999995</v>
      </c>
      <c r="C1339">
        <v>1.6695</v>
      </c>
      <c r="D1339">
        <v>2.2968000000000002</v>
      </c>
      <c r="E1339">
        <v>2.8620000000000001</v>
      </c>
      <c r="F1339">
        <v>3.6383999999999999</v>
      </c>
    </row>
    <row r="1340" spans="1:6">
      <c r="A1340" s="2">
        <v>41465</v>
      </c>
      <c r="B1340">
        <v>0.51619999999999999</v>
      </c>
      <c r="C1340">
        <v>1.6259999999999999</v>
      </c>
      <c r="D1340">
        <v>2.2599999999999998</v>
      </c>
      <c r="E1340">
        <v>2.8384999999999998</v>
      </c>
      <c r="F1340">
        <v>3.6353999999999997</v>
      </c>
    </row>
    <row r="1341" spans="1:6">
      <c r="A1341" s="2">
        <v>41466</v>
      </c>
      <c r="B1341">
        <v>0.49819999999999998</v>
      </c>
      <c r="C1341">
        <v>1.5695999999999999</v>
      </c>
      <c r="D1341">
        <v>2.1978</v>
      </c>
      <c r="E1341">
        <v>2.7904999999999998</v>
      </c>
      <c r="F1341">
        <v>3.6080000000000001</v>
      </c>
    </row>
    <row r="1342" spans="1:6">
      <c r="A1342" s="2">
        <v>41467</v>
      </c>
      <c r="B1342">
        <v>0.52580000000000005</v>
      </c>
      <c r="C1342">
        <v>1.6080999999999999</v>
      </c>
      <c r="D1342">
        <v>2.2254</v>
      </c>
      <c r="E1342">
        <v>2.8054000000000001</v>
      </c>
      <c r="F1342">
        <v>3.6126</v>
      </c>
    </row>
    <row r="1343" spans="1:6">
      <c r="A1343" s="2">
        <v>41470</v>
      </c>
      <c r="B1343">
        <v>0.51</v>
      </c>
      <c r="C1343">
        <v>1.5645</v>
      </c>
      <c r="D1343">
        <v>2.1741999999999999</v>
      </c>
      <c r="E1343">
        <v>2.7555000000000001</v>
      </c>
      <c r="F1343">
        <v>3.5783</v>
      </c>
    </row>
    <row r="1344" spans="1:6">
      <c r="A1344" s="2">
        <v>41471</v>
      </c>
      <c r="B1344">
        <v>0.49509999999999998</v>
      </c>
      <c r="C1344">
        <v>1.5565</v>
      </c>
      <c r="D1344">
        <v>2.169</v>
      </c>
      <c r="E1344">
        <v>2.7450000000000001</v>
      </c>
      <c r="F1344">
        <v>3.5709</v>
      </c>
    </row>
    <row r="1345" spans="1:6">
      <c r="A1345" s="2">
        <v>41472</v>
      </c>
      <c r="B1345">
        <v>0.47549999999999998</v>
      </c>
      <c r="C1345">
        <v>1.4884999999999999</v>
      </c>
      <c r="D1345">
        <v>2.1038999999999999</v>
      </c>
      <c r="E1345">
        <v>2.6907999999999999</v>
      </c>
      <c r="F1345">
        <v>3.5563000000000002</v>
      </c>
    </row>
    <row r="1346" spans="1:6">
      <c r="A1346" s="2">
        <v>41473</v>
      </c>
      <c r="B1346">
        <v>0.47949999999999998</v>
      </c>
      <c r="C1346">
        <v>1.5081</v>
      </c>
      <c r="D1346">
        <v>2.1263000000000001</v>
      </c>
      <c r="E1346">
        <v>2.7330000000000001</v>
      </c>
      <c r="F1346">
        <v>3.609</v>
      </c>
    </row>
    <row r="1347" spans="1:6">
      <c r="A1347" s="2">
        <v>41474</v>
      </c>
      <c r="B1347">
        <v>0.47489999999999999</v>
      </c>
      <c r="C1347">
        <v>1.4786000000000001</v>
      </c>
      <c r="D1347">
        <v>2.0928</v>
      </c>
      <c r="E1347">
        <v>2.69</v>
      </c>
      <c r="F1347">
        <v>3.5375000000000001</v>
      </c>
    </row>
    <row r="1348" spans="1:6">
      <c r="A1348" s="2">
        <v>41477</v>
      </c>
      <c r="B1348">
        <v>0.47760000000000002</v>
      </c>
      <c r="C1348">
        <v>1.4844999999999999</v>
      </c>
      <c r="D1348">
        <v>2.1</v>
      </c>
      <c r="E1348">
        <v>2.6890000000000001</v>
      </c>
      <c r="F1348">
        <v>3.532</v>
      </c>
    </row>
    <row r="1349" spans="1:6">
      <c r="A1349" s="2">
        <v>41478</v>
      </c>
      <c r="B1349">
        <v>0.48480000000000001</v>
      </c>
      <c r="C1349">
        <v>1.498</v>
      </c>
      <c r="D1349">
        <v>2.1092</v>
      </c>
      <c r="E1349">
        <v>2.7069999999999999</v>
      </c>
      <c r="F1349">
        <v>3.5577999999999999</v>
      </c>
    </row>
    <row r="1350" spans="1:6">
      <c r="A1350" s="2">
        <v>41479</v>
      </c>
      <c r="B1350">
        <v>0.50800000000000001</v>
      </c>
      <c r="C1350">
        <v>1.5662</v>
      </c>
      <c r="D1350">
        <v>2.1884000000000001</v>
      </c>
      <c r="E1350">
        <v>2.7850000000000001</v>
      </c>
      <c r="F1350">
        <v>3.6230000000000002</v>
      </c>
    </row>
    <row r="1351" spans="1:6">
      <c r="A1351" s="2">
        <v>41480</v>
      </c>
      <c r="B1351">
        <v>0.47660000000000002</v>
      </c>
      <c r="C1351">
        <v>1.5413000000000001</v>
      </c>
      <c r="D1351">
        <v>2.1760999999999999</v>
      </c>
      <c r="E1351">
        <v>2.7721</v>
      </c>
      <c r="F1351">
        <v>3.6215000000000002</v>
      </c>
    </row>
    <row r="1352" spans="1:6">
      <c r="A1352" s="2">
        <v>41481</v>
      </c>
      <c r="B1352">
        <v>0.47470000000000001</v>
      </c>
      <c r="C1352">
        <v>1.5405</v>
      </c>
      <c r="D1352">
        <v>2.1718000000000002</v>
      </c>
      <c r="E1352">
        <v>2.7625000000000002</v>
      </c>
      <c r="F1352">
        <v>3.6034999999999999</v>
      </c>
    </row>
    <row r="1353" spans="1:6">
      <c r="A1353" s="2">
        <v>41484</v>
      </c>
      <c r="B1353">
        <v>0.47749999999999998</v>
      </c>
      <c r="C1353">
        <v>1.5565</v>
      </c>
      <c r="D1353">
        <v>2.1945000000000001</v>
      </c>
      <c r="E1353">
        <v>2.7955000000000001</v>
      </c>
      <c r="F1353">
        <v>3.6545000000000001</v>
      </c>
    </row>
    <row r="1354" spans="1:6">
      <c r="A1354" s="2">
        <v>41485</v>
      </c>
      <c r="B1354">
        <v>0.47849999999999998</v>
      </c>
      <c r="C1354">
        <v>1.5580000000000001</v>
      </c>
      <c r="D1354">
        <v>2.2004999999999999</v>
      </c>
      <c r="E1354">
        <v>2.8010000000000002</v>
      </c>
      <c r="F1354">
        <v>3.6654999999999998</v>
      </c>
    </row>
    <row r="1355" spans="1:6">
      <c r="A1355" s="2">
        <v>41486</v>
      </c>
      <c r="B1355">
        <v>0.47749999999999998</v>
      </c>
      <c r="C1355">
        <v>1.5525</v>
      </c>
      <c r="D1355">
        <v>2.1814999999999998</v>
      </c>
      <c r="E1355">
        <v>2.7694999999999999</v>
      </c>
      <c r="F1355">
        <v>3.6185999999999998</v>
      </c>
    </row>
    <row r="1356" spans="1:6">
      <c r="A1356" s="2">
        <v>41487</v>
      </c>
      <c r="B1356">
        <v>0.499</v>
      </c>
      <c r="C1356">
        <v>1.6625000000000001</v>
      </c>
      <c r="D1356">
        <v>2.3075000000000001</v>
      </c>
      <c r="E1356">
        <v>2.8940000000000001</v>
      </c>
      <c r="F1356">
        <v>3.7294999999999998</v>
      </c>
    </row>
    <row r="1357" spans="1:6">
      <c r="A1357" s="2">
        <v>41488</v>
      </c>
      <c r="B1357">
        <v>0.46850000000000003</v>
      </c>
      <c r="C1357">
        <v>1.5305</v>
      </c>
      <c r="D1357">
        <v>2.1734999999999998</v>
      </c>
      <c r="E1357">
        <v>2.7709999999999999</v>
      </c>
      <c r="F1357">
        <v>3.6429999999999998</v>
      </c>
    </row>
    <row r="1358" spans="1:6">
      <c r="A1358" s="2">
        <v>41491</v>
      </c>
      <c r="B1358">
        <v>0.47910000000000003</v>
      </c>
      <c r="C1358">
        <v>1.5566</v>
      </c>
      <c r="D1358">
        <v>2.1989000000000001</v>
      </c>
      <c r="E1358">
        <v>2.8109999999999999</v>
      </c>
      <c r="F1358">
        <v>3.6920000000000002</v>
      </c>
    </row>
    <row r="1359" spans="1:6">
      <c r="A1359" s="2">
        <v>41492</v>
      </c>
      <c r="B1359">
        <v>0.48420000000000002</v>
      </c>
      <c r="C1359">
        <v>1.571</v>
      </c>
      <c r="D1359">
        <v>2.222</v>
      </c>
      <c r="E1359">
        <v>2.8275000000000001</v>
      </c>
      <c r="F1359">
        <v>3.6997999999999998</v>
      </c>
    </row>
    <row r="1360" spans="1:6">
      <c r="A1360" s="2">
        <v>41493</v>
      </c>
      <c r="B1360">
        <v>0.4803</v>
      </c>
      <c r="C1360">
        <v>1.5430000000000001</v>
      </c>
      <c r="D1360">
        <v>2.1819999999999999</v>
      </c>
      <c r="E1360">
        <v>2.7800000000000002</v>
      </c>
      <c r="F1360">
        <v>3.65</v>
      </c>
    </row>
    <row r="1361" spans="1:6">
      <c r="A1361" s="2">
        <v>41494</v>
      </c>
      <c r="B1361">
        <v>0.47960000000000003</v>
      </c>
      <c r="C1361">
        <v>1.5365</v>
      </c>
      <c r="D1361">
        <v>2.1661999999999999</v>
      </c>
      <c r="E1361">
        <v>2.7645</v>
      </c>
      <c r="F1361">
        <v>3.6375000000000002</v>
      </c>
    </row>
    <row r="1362" spans="1:6">
      <c r="A1362" s="2">
        <v>41495</v>
      </c>
      <c r="B1362">
        <v>0.47399999999999998</v>
      </c>
      <c r="C1362">
        <v>1.5274999999999999</v>
      </c>
      <c r="D1362">
        <v>2.153</v>
      </c>
      <c r="E1362">
        <v>2.7469999999999999</v>
      </c>
      <c r="F1362">
        <v>3.6185999999999998</v>
      </c>
    </row>
    <row r="1363" spans="1:6">
      <c r="A1363" s="2">
        <v>41498</v>
      </c>
      <c r="B1363">
        <v>0.48070000000000002</v>
      </c>
      <c r="C1363">
        <v>1.5594999999999999</v>
      </c>
      <c r="D1363">
        <v>2.194</v>
      </c>
      <c r="E1363">
        <v>2.7930000000000001</v>
      </c>
      <c r="F1363">
        <v>3.6710000000000003</v>
      </c>
    </row>
    <row r="1364" spans="1:6">
      <c r="A1364" s="2">
        <v>41499</v>
      </c>
      <c r="B1364">
        <v>0.50980000000000003</v>
      </c>
      <c r="C1364">
        <v>1.655</v>
      </c>
      <c r="D1364">
        <v>2.2955999999999999</v>
      </c>
      <c r="E1364">
        <v>2.89</v>
      </c>
      <c r="F1364">
        <v>3.742</v>
      </c>
    </row>
    <row r="1365" spans="1:6">
      <c r="A1365" s="2">
        <v>41500</v>
      </c>
      <c r="B1365">
        <v>0.50609999999999999</v>
      </c>
      <c r="C1365">
        <v>1.6539999999999999</v>
      </c>
      <c r="D1365">
        <v>2.2852000000000001</v>
      </c>
      <c r="E1365">
        <v>2.8845000000000001</v>
      </c>
      <c r="F1365">
        <v>3.7244999999999999</v>
      </c>
    </row>
    <row r="1366" spans="1:6">
      <c r="A1366" s="2">
        <v>41501</v>
      </c>
      <c r="B1366">
        <v>0.52590000000000003</v>
      </c>
      <c r="C1366">
        <v>1.7029999999999998</v>
      </c>
      <c r="D1366">
        <v>2.3435000000000001</v>
      </c>
      <c r="E1366">
        <v>2.93</v>
      </c>
      <c r="F1366">
        <v>3.7685</v>
      </c>
    </row>
    <row r="1367" spans="1:6">
      <c r="A1367" s="2">
        <v>41502</v>
      </c>
      <c r="B1367">
        <v>0.52849999999999997</v>
      </c>
      <c r="C1367">
        <v>1.7475000000000001</v>
      </c>
      <c r="D1367">
        <v>2.3986000000000001</v>
      </c>
      <c r="E1367">
        <v>2.9950000000000001</v>
      </c>
      <c r="F1367">
        <v>3.8079999999999998</v>
      </c>
    </row>
    <row r="1368" spans="1:6">
      <c r="A1368" s="2">
        <v>41505</v>
      </c>
      <c r="B1368">
        <v>0.54420000000000002</v>
      </c>
      <c r="C1368">
        <v>1.7985</v>
      </c>
      <c r="D1368">
        <v>2.4660000000000002</v>
      </c>
      <c r="E1368">
        <v>3.0609999999999999</v>
      </c>
      <c r="F1368">
        <v>3.8665000000000003</v>
      </c>
    </row>
    <row r="1369" spans="1:6">
      <c r="A1369" s="2">
        <v>41506</v>
      </c>
      <c r="B1369">
        <v>0.52769999999999995</v>
      </c>
      <c r="C1369">
        <v>1.7355</v>
      </c>
      <c r="D1369">
        <v>2.3995000000000002</v>
      </c>
      <c r="E1369">
        <v>3.0001000000000002</v>
      </c>
      <c r="F1369">
        <v>3.8319999999999999</v>
      </c>
    </row>
    <row r="1370" spans="1:6">
      <c r="A1370" s="2">
        <v>41507</v>
      </c>
      <c r="B1370">
        <v>0.55449999999999999</v>
      </c>
      <c r="C1370">
        <v>1.8359999999999999</v>
      </c>
      <c r="D1370">
        <v>2.4990000000000001</v>
      </c>
      <c r="E1370">
        <v>3.0859999999999999</v>
      </c>
      <c r="F1370">
        <v>3.907</v>
      </c>
    </row>
    <row r="1371" spans="1:6">
      <c r="A1371" s="2">
        <v>41508</v>
      </c>
      <c r="B1371">
        <v>0.58040000000000003</v>
      </c>
      <c r="C1371">
        <v>1.8705000000000001</v>
      </c>
      <c r="D1371">
        <v>2.5108000000000001</v>
      </c>
      <c r="E1371">
        <v>3.0880000000000001</v>
      </c>
      <c r="F1371">
        <v>3.8715000000000002</v>
      </c>
    </row>
    <row r="1372" spans="1:6">
      <c r="A1372" s="2">
        <v>41509</v>
      </c>
      <c r="B1372">
        <v>0.56069999999999998</v>
      </c>
      <c r="C1372">
        <v>1.8085</v>
      </c>
      <c r="D1372">
        <v>2.4445000000000001</v>
      </c>
      <c r="E1372">
        <v>3.0095000000000001</v>
      </c>
      <c r="F1372">
        <v>3.7907999999999999</v>
      </c>
    </row>
    <row r="1373" spans="1:6">
      <c r="A1373" s="2">
        <v>41512</v>
      </c>
      <c r="B1373">
        <v>0.54849999999999999</v>
      </c>
      <c r="C1373">
        <v>1.7709999999999999</v>
      </c>
      <c r="D1373">
        <v>2.4039999999999999</v>
      </c>
      <c r="E1373">
        <v>2.9713000000000003</v>
      </c>
      <c r="F1373">
        <v>3.762</v>
      </c>
    </row>
    <row r="1374" spans="1:6">
      <c r="A1374" s="2">
        <v>41513</v>
      </c>
      <c r="B1374">
        <v>0.53720000000000001</v>
      </c>
      <c r="C1374">
        <v>1.7069999999999999</v>
      </c>
      <c r="D1374">
        <v>2.3265000000000002</v>
      </c>
      <c r="E1374">
        <v>2.8959999999999999</v>
      </c>
      <c r="F1374">
        <v>3.6905000000000001</v>
      </c>
    </row>
    <row r="1375" spans="1:6">
      <c r="A1375" s="2">
        <v>41514</v>
      </c>
      <c r="B1375">
        <v>0.55940000000000001</v>
      </c>
      <c r="C1375">
        <v>1.764</v>
      </c>
      <c r="D1375">
        <v>2.3855</v>
      </c>
      <c r="E1375">
        <v>2.9542999999999999</v>
      </c>
      <c r="F1375">
        <v>3.7427999999999999</v>
      </c>
    </row>
    <row r="1376" spans="1:6">
      <c r="A1376" s="2">
        <v>41515</v>
      </c>
      <c r="B1376">
        <v>0.56489999999999996</v>
      </c>
      <c r="C1376">
        <v>1.7709999999999999</v>
      </c>
      <c r="D1376">
        <v>2.3904999999999998</v>
      </c>
      <c r="E1376">
        <v>2.9554999999999998</v>
      </c>
      <c r="F1376">
        <v>3.7231999999999998</v>
      </c>
    </row>
    <row r="1377" spans="1:6">
      <c r="A1377" s="2">
        <v>41516</v>
      </c>
      <c r="B1377">
        <v>0.56640000000000001</v>
      </c>
      <c r="C1377">
        <v>1.8075000000000001</v>
      </c>
      <c r="D1377">
        <v>2.4260000000000002</v>
      </c>
      <c r="E1377">
        <v>2.9809999999999999</v>
      </c>
      <c r="F1377">
        <v>3.7210000000000001</v>
      </c>
    </row>
    <row r="1378" spans="1:6">
      <c r="A1378" s="2">
        <v>41519</v>
      </c>
      <c r="B1378">
        <v>0.58699999999999997</v>
      </c>
      <c r="C1378">
        <v>1.8075000000000001</v>
      </c>
      <c r="D1378">
        <v>2.4249999999999998</v>
      </c>
      <c r="E1378">
        <v>2.98</v>
      </c>
      <c r="F1378">
        <v>3.7235</v>
      </c>
    </row>
    <row r="1379" spans="1:6">
      <c r="A1379" s="2">
        <v>41520</v>
      </c>
      <c r="B1379">
        <v>0.58799999999999997</v>
      </c>
      <c r="C1379">
        <v>1.8294999999999999</v>
      </c>
      <c r="D1379">
        <v>2.4645000000000001</v>
      </c>
      <c r="E1379">
        <v>3.0345</v>
      </c>
      <c r="F1379">
        <v>3.798</v>
      </c>
    </row>
    <row r="1380" spans="1:6">
      <c r="A1380" s="2">
        <v>41521</v>
      </c>
      <c r="B1380">
        <v>0.625</v>
      </c>
      <c r="C1380">
        <v>1.8919999999999999</v>
      </c>
      <c r="D1380">
        <v>2.5154999999999998</v>
      </c>
      <c r="E1380">
        <v>3.0804999999999998</v>
      </c>
      <c r="F1380">
        <v>3.7858999999999998</v>
      </c>
    </row>
    <row r="1381" spans="1:6">
      <c r="A1381" s="2">
        <v>41522</v>
      </c>
      <c r="B1381">
        <v>0.66969999999999996</v>
      </c>
      <c r="C1381">
        <v>2.0053999999999998</v>
      </c>
      <c r="D1381">
        <v>2.6315</v>
      </c>
      <c r="E1381">
        <v>3.1846999999999999</v>
      </c>
      <c r="F1381">
        <v>3.9186000000000001</v>
      </c>
    </row>
    <row r="1382" spans="1:6">
      <c r="A1382" s="2">
        <v>41523</v>
      </c>
      <c r="B1382">
        <v>0.61560000000000004</v>
      </c>
      <c r="C1382">
        <v>1.9095</v>
      </c>
      <c r="D1382">
        <v>2.5449999999999999</v>
      </c>
      <c r="E1382">
        <v>3.1179999999999999</v>
      </c>
      <c r="F1382">
        <v>3.891</v>
      </c>
    </row>
    <row r="1383" spans="1:6">
      <c r="A1383" s="2">
        <v>41526</v>
      </c>
      <c r="B1383">
        <v>0.60140000000000005</v>
      </c>
      <c r="C1383">
        <v>1.8639999999999999</v>
      </c>
      <c r="D1383">
        <v>2.5034999999999998</v>
      </c>
      <c r="E1383">
        <v>3.0844999999999998</v>
      </c>
      <c r="F1383">
        <v>3.871</v>
      </c>
    </row>
    <row r="1384" spans="1:6">
      <c r="A1384" s="2">
        <v>41527</v>
      </c>
      <c r="B1384">
        <v>0.62280000000000002</v>
      </c>
      <c r="C1384">
        <v>1.9165000000000001</v>
      </c>
      <c r="D1384">
        <v>2.5545</v>
      </c>
      <c r="E1384">
        <v>3.1259000000000001</v>
      </c>
      <c r="F1384">
        <v>3.9016999999999999</v>
      </c>
    </row>
    <row r="1385" spans="1:6">
      <c r="A1385" s="2">
        <v>41528</v>
      </c>
      <c r="B1385">
        <v>0.59570000000000001</v>
      </c>
      <c r="C1385">
        <v>1.8658000000000001</v>
      </c>
      <c r="D1385">
        <v>2.5019999999999998</v>
      </c>
      <c r="E1385">
        <v>3.0779999999999998</v>
      </c>
      <c r="F1385">
        <v>3.8573</v>
      </c>
    </row>
    <row r="1386" spans="1:6">
      <c r="A1386" s="2">
        <v>41529</v>
      </c>
      <c r="B1386">
        <v>0.59450000000000003</v>
      </c>
      <c r="C1386">
        <v>1.871</v>
      </c>
      <c r="D1386">
        <v>2.4975000000000001</v>
      </c>
      <c r="E1386">
        <v>3.0674999999999999</v>
      </c>
      <c r="F1386">
        <v>3.8475000000000001</v>
      </c>
    </row>
    <row r="1387" spans="1:6">
      <c r="A1387" s="2">
        <v>41530</v>
      </c>
      <c r="B1387">
        <v>0.59299999999999997</v>
      </c>
      <c r="C1387">
        <v>1.8643000000000001</v>
      </c>
      <c r="D1387">
        <v>2.4845000000000002</v>
      </c>
      <c r="E1387">
        <v>3.048</v>
      </c>
      <c r="F1387">
        <v>3.8414999999999999</v>
      </c>
    </row>
    <row r="1388" spans="1:6">
      <c r="A1388" s="2">
        <v>41533</v>
      </c>
      <c r="B1388">
        <v>0.54700000000000004</v>
      </c>
      <c r="C1388">
        <v>1.7903</v>
      </c>
      <c r="D1388">
        <v>2.4285000000000001</v>
      </c>
      <c r="E1388">
        <v>3.02</v>
      </c>
      <c r="F1388">
        <v>3.8544999999999998</v>
      </c>
    </row>
    <row r="1389" spans="1:6">
      <c r="A1389" s="2">
        <v>41534</v>
      </c>
      <c r="B1389">
        <v>0.53149999999999997</v>
      </c>
      <c r="C1389">
        <v>1.7814999999999999</v>
      </c>
      <c r="D1389">
        <v>2.415</v>
      </c>
      <c r="E1389">
        <v>2.9965000000000002</v>
      </c>
      <c r="F1389">
        <v>3.8149999999999999</v>
      </c>
    </row>
    <row r="1390" spans="1:6">
      <c r="A1390" s="2">
        <v>41535</v>
      </c>
      <c r="B1390">
        <v>0.48299999999999998</v>
      </c>
      <c r="C1390">
        <v>1.603</v>
      </c>
      <c r="D1390">
        <v>2.234</v>
      </c>
      <c r="E1390">
        <v>2.8410000000000002</v>
      </c>
      <c r="F1390">
        <v>3.7213000000000003</v>
      </c>
    </row>
    <row r="1391" spans="1:6">
      <c r="A1391" s="2">
        <v>41536</v>
      </c>
      <c r="B1391">
        <v>0.4975</v>
      </c>
      <c r="C1391">
        <v>1.67</v>
      </c>
      <c r="D1391">
        <v>2.3075000000000001</v>
      </c>
      <c r="E1391">
        <v>2.9104999999999999</v>
      </c>
      <c r="F1391">
        <v>3.7835000000000001</v>
      </c>
    </row>
    <row r="1392" spans="1:6">
      <c r="A1392" s="2">
        <v>41537</v>
      </c>
      <c r="B1392">
        <v>0.48749999999999999</v>
      </c>
      <c r="C1392">
        <v>1.6575</v>
      </c>
      <c r="D1392">
        <v>2.2948</v>
      </c>
      <c r="E1392">
        <v>2.8919999999999999</v>
      </c>
      <c r="F1392">
        <v>3.7433000000000001</v>
      </c>
    </row>
    <row r="1393" spans="1:6">
      <c r="A1393" s="2">
        <v>41540</v>
      </c>
      <c r="B1393">
        <v>0.47849999999999998</v>
      </c>
      <c r="C1393">
        <v>1.6225000000000001</v>
      </c>
      <c r="D1393">
        <v>2.2534999999999998</v>
      </c>
      <c r="E1393">
        <v>2.851</v>
      </c>
      <c r="F1393">
        <v>3.7050000000000001</v>
      </c>
    </row>
    <row r="1394" spans="1:6">
      <c r="A1394" s="2">
        <v>41541</v>
      </c>
      <c r="B1394">
        <v>0.48099999999999998</v>
      </c>
      <c r="C1394">
        <v>1.5988</v>
      </c>
      <c r="D1394">
        <v>2.2233000000000001</v>
      </c>
      <c r="E1394">
        <v>2.8098000000000001</v>
      </c>
      <c r="F1394">
        <v>3.6520000000000001</v>
      </c>
    </row>
    <row r="1395" spans="1:6">
      <c r="A1395" s="2">
        <v>41542</v>
      </c>
      <c r="B1395">
        <v>0.47020000000000001</v>
      </c>
      <c r="C1395">
        <v>1.5625</v>
      </c>
      <c r="D1395">
        <v>2.1865000000000001</v>
      </c>
      <c r="E1395">
        <v>2.7795000000000001</v>
      </c>
      <c r="F1395">
        <v>3.6484999999999999</v>
      </c>
    </row>
    <row r="1396" spans="1:6">
      <c r="A1396" s="2">
        <v>41543</v>
      </c>
      <c r="B1396">
        <v>0.47349999999999998</v>
      </c>
      <c r="C1396">
        <v>1.5775000000000001</v>
      </c>
      <c r="D1396">
        <v>2.2050000000000001</v>
      </c>
      <c r="E1396">
        <v>2.8010000000000002</v>
      </c>
      <c r="F1396">
        <v>3.6749999999999998</v>
      </c>
    </row>
    <row r="1397" spans="1:6">
      <c r="A1397" s="2">
        <v>41544</v>
      </c>
      <c r="B1397">
        <v>0.46750000000000003</v>
      </c>
      <c r="C1397">
        <v>1.552</v>
      </c>
      <c r="D1397">
        <v>2.1795</v>
      </c>
      <c r="E1397">
        <v>2.7800000000000002</v>
      </c>
      <c r="F1397">
        <v>3.6621000000000001</v>
      </c>
    </row>
    <row r="1398" spans="1:6">
      <c r="A1398" s="2">
        <v>41547</v>
      </c>
      <c r="B1398">
        <v>0.46</v>
      </c>
      <c r="C1398">
        <v>1.5369999999999999</v>
      </c>
      <c r="D1398">
        <v>2.1629999999999998</v>
      </c>
      <c r="E1398">
        <v>2.7650000000000001</v>
      </c>
      <c r="F1398">
        <v>3.6585000000000001</v>
      </c>
    </row>
    <row r="1399" spans="1:6">
      <c r="A1399" s="2">
        <v>41548</v>
      </c>
      <c r="B1399">
        <v>0.46700000000000003</v>
      </c>
      <c r="C1399">
        <v>1.583</v>
      </c>
      <c r="D1399">
        <v>2.2118000000000002</v>
      </c>
      <c r="E1399">
        <v>2.8079999999999998</v>
      </c>
      <c r="F1399">
        <v>3.6859999999999999</v>
      </c>
    </row>
    <row r="1400" spans="1:6">
      <c r="A1400" s="2">
        <v>41549</v>
      </c>
      <c r="B1400">
        <v>0.45900000000000002</v>
      </c>
      <c r="C1400">
        <v>1.5390000000000001</v>
      </c>
      <c r="D1400">
        <v>2.1734999999999998</v>
      </c>
      <c r="E1400">
        <v>2.7835000000000001</v>
      </c>
      <c r="F1400">
        <v>3.6825000000000001</v>
      </c>
    </row>
    <row r="1401" spans="1:6">
      <c r="A1401" s="2">
        <v>41550</v>
      </c>
      <c r="B1401">
        <v>0.44979999999999998</v>
      </c>
      <c r="C1401">
        <v>1.5255000000000001</v>
      </c>
      <c r="D1401">
        <v>2.1568000000000001</v>
      </c>
      <c r="E1401">
        <v>2.7705000000000002</v>
      </c>
      <c r="F1401">
        <v>3.6840000000000002</v>
      </c>
    </row>
    <row r="1402" spans="1:6">
      <c r="A1402" s="2">
        <v>41551</v>
      </c>
      <c r="B1402">
        <v>0.46250000000000002</v>
      </c>
      <c r="C1402">
        <v>1.5699999999999998</v>
      </c>
      <c r="D1402">
        <v>2.2035</v>
      </c>
      <c r="E1402">
        <v>2.8115000000000001</v>
      </c>
      <c r="F1402">
        <v>3.6981999999999999</v>
      </c>
    </row>
    <row r="1403" spans="1:6">
      <c r="A1403" s="2">
        <v>41554</v>
      </c>
      <c r="B1403">
        <v>0.47199999999999998</v>
      </c>
      <c r="C1403">
        <v>1.5594999999999999</v>
      </c>
      <c r="D1403">
        <v>2.1850000000000001</v>
      </c>
      <c r="E1403">
        <v>2.7845</v>
      </c>
      <c r="F1403">
        <v>3.6625000000000001</v>
      </c>
    </row>
    <row r="1404" spans="1:6">
      <c r="A1404" s="2">
        <v>41555</v>
      </c>
      <c r="B1404">
        <v>0.50149999999999995</v>
      </c>
      <c r="C1404">
        <v>1.5685</v>
      </c>
      <c r="D1404">
        <v>2.1855000000000002</v>
      </c>
      <c r="E1404">
        <v>2.7755000000000001</v>
      </c>
      <c r="F1404">
        <v>3.6555</v>
      </c>
    </row>
    <row r="1405" spans="1:6">
      <c r="A1405" s="2">
        <v>41556</v>
      </c>
      <c r="B1405">
        <v>0.48749999999999999</v>
      </c>
      <c r="C1405">
        <v>1.575</v>
      </c>
      <c r="D1405">
        <v>2.2054999999999998</v>
      </c>
      <c r="E1405">
        <v>2.8085</v>
      </c>
      <c r="F1405">
        <v>3.7063000000000001</v>
      </c>
    </row>
    <row r="1406" spans="1:6">
      <c r="A1406" s="2">
        <v>41557</v>
      </c>
      <c r="B1406">
        <v>0.4773</v>
      </c>
      <c r="C1406">
        <v>1.5745</v>
      </c>
      <c r="D1406">
        <v>2.2118000000000002</v>
      </c>
      <c r="E1406">
        <v>2.8174999999999999</v>
      </c>
      <c r="F1406">
        <v>3.6978</v>
      </c>
    </row>
    <row r="1407" spans="1:6">
      <c r="A1407" s="2">
        <v>41558</v>
      </c>
      <c r="B1407">
        <v>0.47799999999999998</v>
      </c>
      <c r="C1407">
        <v>1.569</v>
      </c>
      <c r="D1407">
        <v>2.2084999999999999</v>
      </c>
      <c r="E1407">
        <v>2.8224999999999998</v>
      </c>
      <c r="F1407">
        <v>3.7124999999999999</v>
      </c>
    </row>
    <row r="1408" spans="1:6">
      <c r="A1408" s="2">
        <v>41561</v>
      </c>
      <c r="B1408">
        <v>0.48249999999999998</v>
      </c>
      <c r="C1408">
        <v>1.5765</v>
      </c>
      <c r="D1408">
        <v>2.2124999999999999</v>
      </c>
      <c r="E1408">
        <v>2.8235000000000001</v>
      </c>
      <c r="F1408">
        <v>3.7149999999999999</v>
      </c>
    </row>
    <row r="1409" spans="1:6">
      <c r="A1409" s="2">
        <v>41562</v>
      </c>
      <c r="B1409">
        <v>0.47949999999999998</v>
      </c>
      <c r="C1409">
        <v>1.5840000000000001</v>
      </c>
      <c r="D1409">
        <v>2.238</v>
      </c>
      <c r="E1409">
        <v>2.8603000000000001</v>
      </c>
      <c r="F1409">
        <v>3.7605</v>
      </c>
    </row>
    <row r="1410" spans="1:6">
      <c r="A1410" s="2">
        <v>41563</v>
      </c>
      <c r="B1410">
        <v>0.46200000000000002</v>
      </c>
      <c r="C1410">
        <v>1.5478000000000001</v>
      </c>
      <c r="D1410">
        <v>2.1888000000000001</v>
      </c>
      <c r="E1410">
        <v>2.7993000000000001</v>
      </c>
      <c r="F1410">
        <v>3.7025000000000001</v>
      </c>
    </row>
    <row r="1411" spans="1:6">
      <c r="A1411" s="2">
        <v>41564</v>
      </c>
      <c r="B1411">
        <v>0.44550000000000001</v>
      </c>
      <c r="C1411">
        <v>1.4924999999999999</v>
      </c>
      <c r="D1411">
        <v>2.1225000000000001</v>
      </c>
      <c r="E1411">
        <v>2.7305000000000001</v>
      </c>
      <c r="F1411">
        <v>3.6435</v>
      </c>
    </row>
    <row r="1412" spans="1:6">
      <c r="A1412" s="2">
        <v>41565</v>
      </c>
      <c r="B1412">
        <v>0.44500000000000001</v>
      </c>
      <c r="C1412">
        <v>1.4964999999999999</v>
      </c>
      <c r="D1412">
        <v>2.1230000000000002</v>
      </c>
      <c r="E1412">
        <v>2.7240000000000002</v>
      </c>
      <c r="F1412">
        <v>3.629</v>
      </c>
    </row>
    <row r="1413" spans="1:6">
      <c r="A1413" s="2">
        <v>41568</v>
      </c>
      <c r="B1413">
        <v>0.44850000000000001</v>
      </c>
      <c r="C1413">
        <v>1.5105</v>
      </c>
      <c r="D1413">
        <v>2.1402999999999999</v>
      </c>
      <c r="E1413">
        <v>2.7444999999999999</v>
      </c>
      <c r="F1413">
        <v>3.649</v>
      </c>
    </row>
    <row r="1414" spans="1:6">
      <c r="A1414" s="2">
        <v>41569</v>
      </c>
      <c r="B1414">
        <v>0.42749999999999999</v>
      </c>
      <c r="C1414">
        <v>1.4375</v>
      </c>
      <c r="D1414">
        <v>2.0569999999999999</v>
      </c>
      <c r="E1414">
        <v>2.6564999999999999</v>
      </c>
      <c r="F1414">
        <v>3.5830000000000002</v>
      </c>
    </row>
    <row r="1415" spans="1:6">
      <c r="A1415" s="2">
        <v>41570</v>
      </c>
      <c r="B1415">
        <v>0.441</v>
      </c>
      <c r="C1415">
        <v>1.4408000000000001</v>
      </c>
      <c r="D1415">
        <v>2.0554999999999999</v>
      </c>
      <c r="E1415">
        <v>2.6494999999999997</v>
      </c>
      <c r="F1415">
        <v>3.5655000000000001</v>
      </c>
    </row>
    <row r="1416" spans="1:6">
      <c r="A1416" s="2">
        <v>41571</v>
      </c>
      <c r="B1416">
        <v>0.438</v>
      </c>
      <c r="C1416">
        <v>1.456</v>
      </c>
      <c r="D1416">
        <v>2.0724999999999998</v>
      </c>
      <c r="E1416">
        <v>2.6728000000000001</v>
      </c>
      <c r="F1416">
        <v>3.5798000000000001</v>
      </c>
    </row>
    <row r="1417" spans="1:6">
      <c r="A1417" s="2">
        <v>41572</v>
      </c>
      <c r="B1417">
        <v>0.43149999999999999</v>
      </c>
      <c r="C1417">
        <v>1.4368000000000001</v>
      </c>
      <c r="D1417">
        <v>2.0569999999999999</v>
      </c>
      <c r="E1417">
        <v>2.6635</v>
      </c>
      <c r="F1417">
        <v>3.5788000000000002</v>
      </c>
    </row>
    <row r="1418" spans="1:6">
      <c r="A1418" s="2">
        <v>41575</v>
      </c>
      <c r="B1418">
        <v>0.437</v>
      </c>
      <c r="C1418">
        <v>1.4418</v>
      </c>
      <c r="D1418">
        <v>2.0648</v>
      </c>
      <c r="E1418">
        <v>2.6707999999999998</v>
      </c>
      <c r="F1418">
        <v>3.5878000000000001</v>
      </c>
    </row>
    <row r="1419" spans="1:6">
      <c r="A1419" s="2">
        <v>41576</v>
      </c>
      <c r="B1419">
        <v>0.43</v>
      </c>
      <c r="C1419">
        <v>1.4195</v>
      </c>
      <c r="D1419">
        <v>2.0415000000000001</v>
      </c>
      <c r="E1419">
        <v>2.6515</v>
      </c>
      <c r="F1419">
        <v>3.5762</v>
      </c>
    </row>
    <row r="1420" spans="1:6">
      <c r="A1420" s="2">
        <v>41577</v>
      </c>
      <c r="B1420">
        <v>0.43259999999999998</v>
      </c>
      <c r="C1420">
        <v>1.4525000000000001</v>
      </c>
      <c r="D1420">
        <v>2.0754999999999999</v>
      </c>
      <c r="E1420">
        <v>2.6814999999999998</v>
      </c>
      <c r="F1420">
        <v>3.6025</v>
      </c>
    </row>
    <row r="1421" spans="1:6">
      <c r="A1421" s="2">
        <v>41578</v>
      </c>
      <c r="B1421">
        <v>0.42549999999999999</v>
      </c>
      <c r="C1421">
        <v>1.4647999999999999</v>
      </c>
      <c r="D1421">
        <v>2.0945</v>
      </c>
      <c r="E1421">
        <v>2.6995</v>
      </c>
      <c r="F1421">
        <v>3.6025</v>
      </c>
    </row>
    <row r="1422" spans="1:6">
      <c r="A1422" s="2">
        <v>41579</v>
      </c>
      <c r="B1422">
        <v>0.42899999999999999</v>
      </c>
      <c r="C1422">
        <v>1.5070000000000001</v>
      </c>
      <c r="D1422">
        <v>2.1495000000000002</v>
      </c>
      <c r="E1422">
        <v>2.766</v>
      </c>
      <c r="F1422">
        <v>3.6680000000000001</v>
      </c>
    </row>
    <row r="1423" spans="1:6">
      <c r="A1423" s="2">
        <v>41582</v>
      </c>
      <c r="B1423">
        <v>0.41949999999999998</v>
      </c>
      <c r="C1423">
        <v>1.4875</v>
      </c>
      <c r="D1423">
        <v>2.13</v>
      </c>
      <c r="E1423">
        <v>2.7484999999999999</v>
      </c>
      <c r="F1423">
        <v>3.669</v>
      </c>
    </row>
    <row r="1424" spans="1:6">
      <c r="A1424" s="2">
        <v>41583</v>
      </c>
      <c r="B1424">
        <v>0.42149999999999999</v>
      </c>
      <c r="C1424">
        <v>1.5158</v>
      </c>
      <c r="D1424">
        <v>2.1795</v>
      </c>
      <c r="E1424">
        <v>2.8129999999999997</v>
      </c>
      <c r="F1424">
        <v>3.7423000000000002</v>
      </c>
    </row>
    <row r="1425" spans="1:6">
      <c r="A1425" s="2">
        <v>41584</v>
      </c>
      <c r="B1425">
        <v>0.40949999999999998</v>
      </c>
      <c r="C1425">
        <v>1.466</v>
      </c>
      <c r="D1425">
        <v>2.1343999999999999</v>
      </c>
      <c r="E1425">
        <v>2.7755000000000001</v>
      </c>
      <c r="F1425">
        <v>3.7317</v>
      </c>
    </row>
    <row r="1426" spans="1:6">
      <c r="A1426" s="2">
        <v>41585</v>
      </c>
      <c r="B1426">
        <v>0.40450000000000003</v>
      </c>
      <c r="C1426">
        <v>1.4370000000000001</v>
      </c>
      <c r="D1426">
        <v>2.0979999999999999</v>
      </c>
      <c r="E1426">
        <v>2.7349999999999999</v>
      </c>
      <c r="F1426">
        <v>3.6654999999999998</v>
      </c>
    </row>
    <row r="1427" spans="1:6">
      <c r="A1427" s="2">
        <v>41586</v>
      </c>
      <c r="B1427">
        <v>0.42749999999999999</v>
      </c>
      <c r="C1427">
        <v>1.5390000000000001</v>
      </c>
      <c r="D1427">
        <v>2.2250000000000001</v>
      </c>
      <c r="E1427">
        <v>2.8734999999999999</v>
      </c>
      <c r="F1427">
        <v>3.7995000000000001</v>
      </c>
    </row>
    <row r="1428" spans="1:6">
      <c r="A1428" s="2">
        <v>41589</v>
      </c>
      <c r="B1428">
        <v>0.42249999999999999</v>
      </c>
      <c r="C1428">
        <v>1.5369999999999999</v>
      </c>
      <c r="D1428">
        <v>2.226</v>
      </c>
      <c r="E1428">
        <v>2.8660000000000001</v>
      </c>
      <c r="F1428">
        <v>3.794</v>
      </c>
    </row>
    <row r="1429" spans="1:6">
      <c r="A1429" s="2">
        <v>41590</v>
      </c>
      <c r="B1429">
        <v>0.4395</v>
      </c>
      <c r="C1429">
        <v>1.5739999999999998</v>
      </c>
      <c r="D1429">
        <v>2.2574999999999998</v>
      </c>
      <c r="E1429">
        <v>2.8940000000000001</v>
      </c>
      <c r="F1429">
        <v>3.8109999999999999</v>
      </c>
    </row>
    <row r="1430" spans="1:6">
      <c r="A1430" s="2">
        <v>41591</v>
      </c>
      <c r="B1430">
        <v>0.41049999999999998</v>
      </c>
      <c r="C1430">
        <v>1.466</v>
      </c>
      <c r="D1430">
        <v>2.1555</v>
      </c>
      <c r="E1430">
        <v>2.8134999999999999</v>
      </c>
      <c r="F1430">
        <v>3.7570000000000001</v>
      </c>
    </row>
    <row r="1431" spans="1:6">
      <c r="A1431" s="2">
        <v>41592</v>
      </c>
      <c r="B1431">
        <v>0.39700000000000002</v>
      </c>
      <c r="C1431">
        <v>1.4424999999999999</v>
      </c>
      <c r="D1431">
        <v>2.1234999999999999</v>
      </c>
      <c r="E1431">
        <v>2.7755000000000001</v>
      </c>
      <c r="F1431">
        <v>3.7237</v>
      </c>
    </row>
    <row r="1432" spans="1:6">
      <c r="A1432" s="2">
        <v>41593</v>
      </c>
      <c r="B1432">
        <v>0.39600000000000002</v>
      </c>
      <c r="C1432">
        <v>1.4485000000000001</v>
      </c>
      <c r="D1432">
        <v>2.1269999999999998</v>
      </c>
      <c r="E1432">
        <v>2.7675000000000001</v>
      </c>
      <c r="F1432">
        <v>3.6987000000000001</v>
      </c>
    </row>
    <row r="1433" spans="1:6">
      <c r="A1433" s="2">
        <v>41596</v>
      </c>
      <c r="B1433">
        <v>0.38850000000000001</v>
      </c>
      <c r="C1433">
        <v>1.4123000000000001</v>
      </c>
      <c r="D1433">
        <v>2.0869</v>
      </c>
      <c r="E1433">
        <v>2.7269999999999999</v>
      </c>
      <c r="F1433">
        <v>3.6642000000000001</v>
      </c>
    </row>
    <row r="1434" spans="1:6">
      <c r="A1434" s="2">
        <v>41597</v>
      </c>
      <c r="B1434">
        <v>0.39950000000000002</v>
      </c>
      <c r="C1434">
        <v>1.4502999999999999</v>
      </c>
      <c r="D1434">
        <v>2.1238000000000001</v>
      </c>
      <c r="E1434">
        <v>2.758</v>
      </c>
      <c r="F1434">
        <v>3.6935000000000002</v>
      </c>
    </row>
    <row r="1435" spans="1:6">
      <c r="A1435" s="2">
        <v>41598</v>
      </c>
      <c r="B1435">
        <v>0.378</v>
      </c>
      <c r="C1435">
        <v>1.4584999999999999</v>
      </c>
      <c r="D1435">
        <v>2.1705000000000001</v>
      </c>
      <c r="E1435">
        <v>2.8405</v>
      </c>
      <c r="F1435">
        <v>3.7965</v>
      </c>
    </row>
    <row r="1436" spans="1:6">
      <c r="A1436" s="2">
        <v>41599</v>
      </c>
      <c r="B1436">
        <v>0.375</v>
      </c>
      <c r="C1436">
        <v>1.4558</v>
      </c>
      <c r="D1436">
        <v>2.17</v>
      </c>
      <c r="E1436">
        <v>2.8298000000000001</v>
      </c>
      <c r="F1436">
        <v>3.7730000000000001</v>
      </c>
    </row>
    <row r="1437" spans="1:6">
      <c r="A1437" s="2">
        <v>41600</v>
      </c>
      <c r="B1437">
        <v>0.379</v>
      </c>
      <c r="C1437">
        <v>1.45</v>
      </c>
      <c r="D1437">
        <v>2.1575000000000002</v>
      </c>
      <c r="E1437">
        <v>2.8090000000000002</v>
      </c>
      <c r="F1437">
        <v>3.7477999999999998</v>
      </c>
    </row>
    <row r="1438" spans="1:6">
      <c r="A1438" s="2">
        <v>41603</v>
      </c>
      <c r="B1438">
        <v>0.378</v>
      </c>
      <c r="C1438">
        <v>1.4424999999999999</v>
      </c>
      <c r="D1438">
        <v>2.1444999999999999</v>
      </c>
      <c r="E1438">
        <v>2.7945000000000002</v>
      </c>
      <c r="F1438">
        <v>3.7265000000000001</v>
      </c>
    </row>
    <row r="1439" spans="1:6">
      <c r="A1439" s="2">
        <v>41604</v>
      </c>
      <c r="B1439">
        <v>0.376</v>
      </c>
      <c r="C1439">
        <v>1.429</v>
      </c>
      <c r="D1439">
        <v>2.1315</v>
      </c>
      <c r="E1439">
        <v>2.7827999999999999</v>
      </c>
      <c r="F1439">
        <v>3.7151999999999998</v>
      </c>
    </row>
    <row r="1440" spans="1:6">
      <c r="A1440" s="2">
        <v>41605</v>
      </c>
      <c r="B1440">
        <v>0.3735</v>
      </c>
      <c r="C1440">
        <v>1.458</v>
      </c>
      <c r="D1440">
        <v>2.165</v>
      </c>
      <c r="E1440">
        <v>2.8174999999999999</v>
      </c>
      <c r="F1440">
        <v>3.7433999999999998</v>
      </c>
    </row>
    <row r="1441" spans="1:6">
      <c r="A1441" s="2">
        <v>41606</v>
      </c>
      <c r="B1441">
        <v>0.373</v>
      </c>
      <c r="C1441">
        <v>1.4550000000000001</v>
      </c>
      <c r="D1441">
        <v>2.1615000000000002</v>
      </c>
      <c r="E1441">
        <v>2.8159999999999998</v>
      </c>
      <c r="F1441">
        <v>3.7429999999999999</v>
      </c>
    </row>
    <row r="1442" spans="1:6">
      <c r="A1442" s="2">
        <v>41607</v>
      </c>
      <c r="B1442">
        <v>0.378</v>
      </c>
      <c r="C1442">
        <v>1.474</v>
      </c>
      <c r="D1442">
        <v>2.165</v>
      </c>
      <c r="E1442">
        <v>2.823</v>
      </c>
      <c r="F1442">
        <v>3.7450000000000001</v>
      </c>
    </row>
    <row r="1443" spans="1:6">
      <c r="A1443" s="2">
        <v>41610</v>
      </c>
      <c r="B1443">
        <v>0.38400000000000001</v>
      </c>
      <c r="C1443">
        <v>1.5145</v>
      </c>
      <c r="D1443">
        <v>2.2307999999999999</v>
      </c>
      <c r="E1443">
        <v>2.8864999999999998</v>
      </c>
      <c r="F1443">
        <v>3.7925</v>
      </c>
    </row>
    <row r="1444" spans="1:6">
      <c r="A1444" s="2">
        <v>41611</v>
      </c>
      <c r="B1444">
        <v>0.38</v>
      </c>
      <c r="C1444">
        <v>1.4975000000000001</v>
      </c>
      <c r="D1444">
        <v>2.2149999999999999</v>
      </c>
      <c r="E1444">
        <v>2.8734999999999999</v>
      </c>
      <c r="F1444">
        <v>3.7800000000000002</v>
      </c>
    </row>
    <row r="1445" spans="1:6">
      <c r="A1445" s="2">
        <v>41612</v>
      </c>
      <c r="B1445">
        <v>0.38600000000000001</v>
      </c>
      <c r="C1445">
        <v>1.5365</v>
      </c>
      <c r="D1445">
        <v>2.2524999999999999</v>
      </c>
      <c r="E1445">
        <v>2.9085000000000001</v>
      </c>
      <c r="F1445">
        <v>3.8214999999999999</v>
      </c>
    </row>
    <row r="1446" spans="1:6">
      <c r="A1446" s="2">
        <v>41613</v>
      </c>
      <c r="B1446">
        <v>0.39100000000000001</v>
      </c>
      <c r="C1446">
        <v>1.5714999999999999</v>
      </c>
      <c r="D1446">
        <v>2.2869999999999999</v>
      </c>
      <c r="E1446">
        <v>2.9428000000000001</v>
      </c>
      <c r="F1446">
        <v>3.8355000000000001</v>
      </c>
    </row>
    <row r="1447" spans="1:6">
      <c r="A1447" s="2">
        <v>41614</v>
      </c>
      <c r="B1447">
        <v>0.39879999999999999</v>
      </c>
      <c r="C1447">
        <v>1.573</v>
      </c>
      <c r="D1447">
        <v>2.2797999999999998</v>
      </c>
      <c r="E1447">
        <v>2.9224999999999999</v>
      </c>
      <c r="F1447">
        <v>3.8073999999999999</v>
      </c>
    </row>
    <row r="1448" spans="1:6">
      <c r="A1448" s="2">
        <v>41617</v>
      </c>
      <c r="B1448">
        <v>0.39450000000000002</v>
      </c>
      <c r="C1448">
        <v>1.5603</v>
      </c>
      <c r="D1448">
        <v>2.2587999999999999</v>
      </c>
      <c r="E1448">
        <v>2.8993000000000002</v>
      </c>
      <c r="F1448">
        <v>3.7770000000000001</v>
      </c>
    </row>
    <row r="1449" spans="1:6">
      <c r="A1449" s="2">
        <v>41618</v>
      </c>
      <c r="B1449">
        <v>0.39400000000000002</v>
      </c>
      <c r="C1449">
        <v>1.5405</v>
      </c>
      <c r="D1449">
        <v>2.2320000000000002</v>
      </c>
      <c r="E1449">
        <v>2.8694999999999999</v>
      </c>
      <c r="F1449">
        <v>3.7513000000000001</v>
      </c>
    </row>
    <row r="1450" spans="1:6">
      <c r="A1450" s="2">
        <v>41619</v>
      </c>
      <c r="B1450">
        <v>0.4078</v>
      </c>
      <c r="C1450">
        <v>1.5895000000000001</v>
      </c>
      <c r="D1450">
        <v>2.2810000000000001</v>
      </c>
      <c r="E1450">
        <v>2.9169999999999998</v>
      </c>
      <c r="F1450">
        <v>3.7934999999999999</v>
      </c>
    </row>
    <row r="1451" spans="1:6">
      <c r="A1451" s="2">
        <v>41620</v>
      </c>
      <c r="B1451">
        <v>0.42399999999999999</v>
      </c>
      <c r="C1451">
        <v>1.6242999999999999</v>
      </c>
      <c r="D1451">
        <v>2.3094999999999999</v>
      </c>
      <c r="E1451">
        <v>2.9390000000000001</v>
      </c>
      <c r="F1451">
        <v>3.798</v>
      </c>
    </row>
    <row r="1452" spans="1:6">
      <c r="A1452" s="2">
        <v>41621</v>
      </c>
      <c r="B1452">
        <v>0.42799999999999999</v>
      </c>
      <c r="C1452">
        <v>1.6175000000000002</v>
      </c>
      <c r="D1452">
        <v>2.2995000000000001</v>
      </c>
      <c r="E1452">
        <v>2.9257999999999997</v>
      </c>
      <c r="F1452">
        <v>3.7848000000000002</v>
      </c>
    </row>
    <row r="1453" spans="1:6">
      <c r="A1453" s="2">
        <v>41624</v>
      </c>
      <c r="B1453">
        <v>0.42349999999999999</v>
      </c>
      <c r="C1453">
        <v>1.6154999999999999</v>
      </c>
      <c r="D1453">
        <v>2.3012999999999999</v>
      </c>
      <c r="E1453">
        <v>2.9355000000000002</v>
      </c>
      <c r="F1453">
        <v>3.8040000000000003</v>
      </c>
    </row>
    <row r="1454" spans="1:6">
      <c r="A1454" s="2">
        <v>41625</v>
      </c>
      <c r="B1454">
        <v>0.39979999999999999</v>
      </c>
      <c r="C1454">
        <v>1.5669999999999999</v>
      </c>
      <c r="D1454">
        <v>2.2534999999999998</v>
      </c>
      <c r="E1454">
        <v>2.8875000000000002</v>
      </c>
      <c r="F1454">
        <v>3.7789999999999999</v>
      </c>
    </row>
    <row r="1455" spans="1:6">
      <c r="A1455" s="2">
        <v>41626</v>
      </c>
      <c r="B1455">
        <v>0.40300000000000002</v>
      </c>
      <c r="C1455">
        <v>1.6065</v>
      </c>
      <c r="D1455">
        <v>2.3075000000000001</v>
      </c>
      <c r="E1455">
        <v>2.9489999999999998</v>
      </c>
      <c r="F1455">
        <v>3.8266</v>
      </c>
    </row>
    <row r="1456" spans="1:6">
      <c r="A1456" s="2">
        <v>41627</v>
      </c>
      <c r="B1456">
        <v>0.441</v>
      </c>
      <c r="C1456">
        <v>1.6667999999999998</v>
      </c>
      <c r="D1456">
        <v>2.3618000000000001</v>
      </c>
      <c r="E1456">
        <v>2.9943</v>
      </c>
      <c r="F1456">
        <v>3.8559999999999999</v>
      </c>
    </row>
    <row r="1457" spans="1:6">
      <c r="A1457" s="2">
        <v>41628</v>
      </c>
      <c r="B1457">
        <v>0.45500000000000002</v>
      </c>
      <c r="C1457">
        <v>1.7035</v>
      </c>
      <c r="D1457">
        <v>2.3650000000000002</v>
      </c>
      <c r="E1457">
        <v>2.9538000000000002</v>
      </c>
      <c r="F1457">
        <v>3.7749999999999999</v>
      </c>
    </row>
    <row r="1458" spans="1:6">
      <c r="A1458" s="2">
        <v>41631</v>
      </c>
      <c r="B1458">
        <v>0.47449999999999998</v>
      </c>
      <c r="C1458">
        <v>1.736</v>
      </c>
      <c r="D1458">
        <v>2.403</v>
      </c>
      <c r="E1458">
        <v>2.9965000000000002</v>
      </c>
      <c r="F1458">
        <v>3.8109999999999999</v>
      </c>
    </row>
    <row r="1459" spans="1:6">
      <c r="A1459" s="2">
        <v>41632</v>
      </c>
      <c r="B1459">
        <v>0.48699999999999999</v>
      </c>
      <c r="C1459">
        <v>1.74</v>
      </c>
      <c r="D1459">
        <v>2.4529999999999998</v>
      </c>
      <c r="E1459">
        <v>3.0489999999999999</v>
      </c>
      <c r="F1459">
        <v>3.8580000000000001</v>
      </c>
    </row>
    <row r="1460" spans="1:6">
      <c r="A1460" s="2">
        <v>41633</v>
      </c>
      <c r="B1460">
        <v>0.497</v>
      </c>
      <c r="C1460">
        <v>1.74</v>
      </c>
      <c r="D1460">
        <v>2.4529999999999998</v>
      </c>
      <c r="E1460">
        <v>3.0489999999999999</v>
      </c>
      <c r="F1460">
        <v>3.8580000000000001</v>
      </c>
    </row>
    <row r="1461" spans="1:6">
      <c r="A1461" s="2">
        <v>41634</v>
      </c>
      <c r="B1461">
        <v>0.505</v>
      </c>
      <c r="C1461">
        <v>1.7915000000000001</v>
      </c>
      <c r="D1461">
        <v>2.4609999999999999</v>
      </c>
      <c r="E1461">
        <v>3.0569999999999999</v>
      </c>
      <c r="F1461">
        <v>3.8885000000000001</v>
      </c>
    </row>
    <row r="1462" spans="1:6">
      <c r="A1462" s="2">
        <v>41635</v>
      </c>
      <c r="B1462">
        <v>0.48499999999999999</v>
      </c>
      <c r="C1462">
        <v>1.7755000000000001</v>
      </c>
      <c r="D1462">
        <v>2.4535</v>
      </c>
      <c r="E1462">
        <v>3.056</v>
      </c>
      <c r="F1462">
        <v>3.8929999999999998</v>
      </c>
    </row>
    <row r="1463" spans="1:6">
      <c r="A1463" s="2">
        <v>41638</v>
      </c>
      <c r="B1463">
        <v>0.47599999999999998</v>
      </c>
      <c r="C1463">
        <v>1.746</v>
      </c>
      <c r="D1463">
        <v>2.4260000000000002</v>
      </c>
      <c r="E1463">
        <v>3.0314999999999999</v>
      </c>
      <c r="F1463">
        <v>3.8624999999999998</v>
      </c>
    </row>
    <row r="1464" spans="1:6">
      <c r="A1464" s="2">
        <v>41639</v>
      </c>
      <c r="B1464">
        <v>0.48899999999999999</v>
      </c>
      <c r="C1464">
        <v>1.786</v>
      </c>
      <c r="D1464">
        <v>2.4815</v>
      </c>
      <c r="E1464">
        <v>3.0859999999999999</v>
      </c>
      <c r="F1464">
        <v>3.9290000000000003</v>
      </c>
    </row>
    <row r="1465" spans="1:6">
      <c r="A1465" s="2">
        <v>41640</v>
      </c>
      <c r="B1465">
        <v>0.49099999999999999</v>
      </c>
      <c r="C1465">
        <v>1.7925</v>
      </c>
      <c r="D1465">
        <v>2.4815</v>
      </c>
      <c r="E1465">
        <v>3.0939999999999999</v>
      </c>
      <c r="F1465">
        <v>3.9290000000000003</v>
      </c>
    </row>
    <row r="1466" spans="1:6">
      <c r="A1466" s="2">
        <v>41641</v>
      </c>
      <c r="B1466">
        <v>0.49030000000000001</v>
      </c>
      <c r="C1466">
        <v>1.774</v>
      </c>
      <c r="D1466">
        <v>2.4540000000000002</v>
      </c>
      <c r="E1466">
        <v>3.0609999999999999</v>
      </c>
      <c r="F1466">
        <v>3.895</v>
      </c>
    </row>
    <row r="1467" spans="1:6">
      <c r="A1467" s="2">
        <v>41642</v>
      </c>
      <c r="B1467">
        <v>0.51129999999999998</v>
      </c>
      <c r="C1467">
        <v>1.792</v>
      </c>
      <c r="D1467">
        <v>2.4647999999999999</v>
      </c>
      <c r="E1467">
        <v>3.0665</v>
      </c>
      <c r="F1467">
        <v>3.8952999999999998</v>
      </c>
    </row>
    <row r="1468" spans="1:6">
      <c r="A1468" s="2">
        <v>41645</v>
      </c>
      <c r="B1468">
        <v>0.5</v>
      </c>
      <c r="C1468">
        <v>1.7467999999999999</v>
      </c>
      <c r="D1468">
        <v>2.4203000000000001</v>
      </c>
      <c r="E1468">
        <v>3.0259999999999998</v>
      </c>
      <c r="F1468">
        <v>3.8738000000000001</v>
      </c>
    </row>
    <row r="1469" spans="1:6">
      <c r="A1469" s="2">
        <v>41646</v>
      </c>
      <c r="B1469">
        <v>0.4985</v>
      </c>
      <c r="C1469">
        <v>1.7375</v>
      </c>
      <c r="D1469">
        <v>2.4064999999999999</v>
      </c>
      <c r="E1469">
        <v>3.0097999999999998</v>
      </c>
      <c r="F1469">
        <v>3.8580000000000001</v>
      </c>
    </row>
    <row r="1470" spans="1:6">
      <c r="A1470" s="2">
        <v>41647</v>
      </c>
      <c r="B1470">
        <v>0.53500000000000003</v>
      </c>
      <c r="C1470">
        <v>1.8279999999999998</v>
      </c>
      <c r="D1470">
        <v>2.4834999999999998</v>
      </c>
      <c r="E1470">
        <v>3.0649999999999999</v>
      </c>
      <c r="F1470">
        <v>3.8702999999999999</v>
      </c>
    </row>
    <row r="1471" spans="1:6">
      <c r="A1471" s="2">
        <v>41648</v>
      </c>
      <c r="B1471">
        <v>0.54600000000000004</v>
      </c>
      <c r="C1471">
        <v>1.8319999999999999</v>
      </c>
      <c r="D1471">
        <v>2.4765000000000001</v>
      </c>
      <c r="E1471">
        <v>3.052</v>
      </c>
      <c r="F1471">
        <v>3.8525</v>
      </c>
    </row>
    <row r="1472" spans="1:6">
      <c r="A1472" s="2">
        <v>41649</v>
      </c>
      <c r="B1472">
        <v>0.49199999999999999</v>
      </c>
      <c r="C1472">
        <v>1.712</v>
      </c>
      <c r="D1472">
        <v>2.3582999999999998</v>
      </c>
      <c r="E1472">
        <v>2.9515000000000002</v>
      </c>
      <c r="F1472">
        <v>3.7814999999999999</v>
      </c>
    </row>
    <row r="1473" spans="1:6">
      <c r="A1473" s="2">
        <v>41652</v>
      </c>
      <c r="B1473">
        <v>0.47739999999999999</v>
      </c>
      <c r="C1473">
        <v>1.677</v>
      </c>
      <c r="D1473">
        <v>2.3199999999999998</v>
      </c>
      <c r="E1473">
        <v>2.9104999999999999</v>
      </c>
      <c r="F1473">
        <v>3.7490000000000001</v>
      </c>
    </row>
    <row r="1474" spans="1:6">
      <c r="A1474" s="2">
        <v>41653</v>
      </c>
      <c r="B1474">
        <v>0.5</v>
      </c>
      <c r="C1474">
        <v>1.7358</v>
      </c>
      <c r="D1474">
        <v>2.379</v>
      </c>
      <c r="E1474">
        <v>2.9634999999999998</v>
      </c>
      <c r="F1474">
        <v>3.786</v>
      </c>
    </row>
    <row r="1475" spans="1:6">
      <c r="A1475" s="2">
        <v>41654</v>
      </c>
      <c r="B1475">
        <v>0.51849999999999996</v>
      </c>
      <c r="C1475">
        <v>1.7629999999999999</v>
      </c>
      <c r="D1475">
        <v>2.4058000000000002</v>
      </c>
      <c r="E1475">
        <v>2.9910000000000001</v>
      </c>
      <c r="F1475">
        <v>3.8094999999999999</v>
      </c>
    </row>
    <row r="1476" spans="1:6">
      <c r="A1476" s="2">
        <v>41655</v>
      </c>
      <c r="B1476">
        <v>0.51100000000000001</v>
      </c>
      <c r="C1476">
        <v>1.7404999999999999</v>
      </c>
      <c r="D1476">
        <v>2.3725000000000001</v>
      </c>
      <c r="E1476">
        <v>2.9510000000000001</v>
      </c>
      <c r="F1476">
        <v>3.76</v>
      </c>
    </row>
    <row r="1477" spans="1:6">
      <c r="A1477" s="2">
        <v>41656</v>
      </c>
      <c r="B1477">
        <v>0.504</v>
      </c>
      <c r="C1477">
        <v>1.7315</v>
      </c>
      <c r="D1477">
        <v>2.3559999999999999</v>
      </c>
      <c r="E1477">
        <v>2.93</v>
      </c>
      <c r="F1477">
        <v>3.7349999999999999</v>
      </c>
    </row>
    <row r="1478" spans="1:6">
      <c r="A1478" s="2">
        <v>41659</v>
      </c>
      <c r="B1478">
        <v>0.50549999999999995</v>
      </c>
      <c r="C1478">
        <v>1.7315</v>
      </c>
      <c r="D1478">
        <v>2.3559999999999999</v>
      </c>
      <c r="E1478">
        <v>2.93</v>
      </c>
      <c r="F1478">
        <v>3.7345000000000002</v>
      </c>
    </row>
    <row r="1479" spans="1:6">
      <c r="A1479" s="2">
        <v>41660</v>
      </c>
      <c r="B1479">
        <v>0.51180000000000003</v>
      </c>
      <c r="C1479">
        <v>1.7488000000000001</v>
      </c>
      <c r="D1479">
        <v>2.3693</v>
      </c>
      <c r="E1479">
        <v>2.9333</v>
      </c>
      <c r="F1479">
        <v>3.7286999999999999</v>
      </c>
    </row>
    <row r="1480" spans="1:6">
      <c r="A1480" s="2">
        <v>41661</v>
      </c>
      <c r="B1480">
        <v>0.52800000000000002</v>
      </c>
      <c r="C1480">
        <v>1.8035000000000001</v>
      </c>
      <c r="D1480">
        <v>2.4209999999999998</v>
      </c>
      <c r="E1480">
        <v>2.976</v>
      </c>
      <c r="F1480">
        <v>3.7480000000000002</v>
      </c>
    </row>
    <row r="1481" spans="1:6">
      <c r="A1481" s="2">
        <v>41662</v>
      </c>
      <c r="B1481">
        <v>0.503</v>
      </c>
      <c r="C1481">
        <v>1.7187999999999999</v>
      </c>
      <c r="D1481">
        <v>2.3355000000000001</v>
      </c>
      <c r="E1481">
        <v>2.899</v>
      </c>
      <c r="F1481">
        <v>3.6814999999999998</v>
      </c>
    </row>
    <row r="1482" spans="1:6">
      <c r="A1482" s="2">
        <v>41663</v>
      </c>
      <c r="B1482">
        <v>0.49</v>
      </c>
      <c r="C1482">
        <v>1.6648000000000001</v>
      </c>
      <c r="D1482">
        <v>2.2759999999999998</v>
      </c>
      <c r="E1482">
        <v>2.839</v>
      </c>
      <c r="F1482">
        <v>3.6215000000000002</v>
      </c>
    </row>
    <row r="1483" spans="1:6">
      <c r="A1483" s="2">
        <v>41666</v>
      </c>
      <c r="B1483">
        <v>0.497</v>
      </c>
      <c r="C1483">
        <v>1.6909999999999998</v>
      </c>
      <c r="D1483">
        <v>2.3077999999999999</v>
      </c>
      <c r="E1483">
        <v>2.8714</v>
      </c>
      <c r="F1483">
        <v>3.6520999999999999</v>
      </c>
    </row>
    <row r="1484" spans="1:6">
      <c r="A1484" s="2">
        <v>41667</v>
      </c>
      <c r="B1484">
        <v>0.48599999999999999</v>
      </c>
      <c r="C1484">
        <v>1.6779999999999999</v>
      </c>
      <c r="D1484">
        <v>2.3054999999999999</v>
      </c>
      <c r="E1484">
        <v>2.8763000000000001</v>
      </c>
      <c r="F1484">
        <v>3.6692999999999998</v>
      </c>
    </row>
    <row r="1485" spans="1:6">
      <c r="A1485" s="2">
        <v>41668</v>
      </c>
      <c r="B1485">
        <v>0.47199999999999998</v>
      </c>
      <c r="C1485">
        <v>1.633</v>
      </c>
      <c r="D1485">
        <v>2.2452999999999999</v>
      </c>
      <c r="E1485">
        <v>2.8140000000000001</v>
      </c>
      <c r="F1485">
        <v>3.6124999999999998</v>
      </c>
    </row>
    <row r="1486" spans="1:6">
      <c r="A1486" s="2">
        <v>41669</v>
      </c>
      <c r="B1486">
        <v>0.47649999999999998</v>
      </c>
      <c r="C1486">
        <v>1.6455</v>
      </c>
      <c r="D1486">
        <v>2.262</v>
      </c>
      <c r="E1486">
        <v>2.831</v>
      </c>
      <c r="F1486">
        <v>3.6337999999999999</v>
      </c>
    </row>
    <row r="1487" spans="1:6">
      <c r="A1487" s="2">
        <v>41670</v>
      </c>
      <c r="B1487">
        <v>0.45900000000000002</v>
      </c>
      <c r="C1487">
        <v>1.607</v>
      </c>
      <c r="D1487">
        <v>2.2185000000000001</v>
      </c>
      <c r="E1487">
        <v>2.7854999999999999</v>
      </c>
      <c r="F1487">
        <v>3.5963000000000003</v>
      </c>
    </row>
    <row r="1488" spans="1:6">
      <c r="A1488" s="2">
        <v>41673</v>
      </c>
      <c r="B1488">
        <v>0.4345</v>
      </c>
      <c r="C1488">
        <v>1.5563</v>
      </c>
      <c r="D1488">
        <v>2.1598000000000002</v>
      </c>
      <c r="E1488">
        <v>2.7199999999999998</v>
      </c>
      <c r="F1488">
        <v>3.5285000000000002</v>
      </c>
    </row>
    <row r="1489" spans="1:6">
      <c r="A1489" s="2">
        <v>41674</v>
      </c>
      <c r="B1489">
        <v>0.4405</v>
      </c>
      <c r="C1489">
        <v>1.5845</v>
      </c>
      <c r="D1489">
        <v>2.2004999999999999</v>
      </c>
      <c r="E1489">
        <v>2.7730000000000001</v>
      </c>
      <c r="F1489">
        <v>3.6015000000000001</v>
      </c>
    </row>
    <row r="1490" spans="1:6">
      <c r="A1490" s="2">
        <v>41675</v>
      </c>
      <c r="B1490">
        <v>0.44350000000000001</v>
      </c>
      <c r="C1490">
        <v>1.6034999999999999</v>
      </c>
      <c r="D1490">
        <v>2.2290000000000001</v>
      </c>
      <c r="E1490">
        <v>2.8090000000000002</v>
      </c>
      <c r="F1490">
        <v>3.6494999999999997</v>
      </c>
    </row>
    <row r="1491" spans="1:6">
      <c r="A1491" s="2">
        <v>41676</v>
      </c>
      <c r="B1491">
        <v>0.45250000000000001</v>
      </c>
      <c r="C1491">
        <v>1.633</v>
      </c>
      <c r="D1491">
        <v>2.2587999999999999</v>
      </c>
      <c r="E1491">
        <v>2.839</v>
      </c>
      <c r="F1491">
        <v>3.6705000000000001</v>
      </c>
    </row>
    <row r="1492" spans="1:6">
      <c r="A1492" s="2">
        <v>41677</v>
      </c>
      <c r="B1492">
        <v>0.42499999999999999</v>
      </c>
      <c r="C1492">
        <v>1.5803</v>
      </c>
      <c r="D1492">
        <v>2.218</v>
      </c>
      <c r="E1492">
        <v>2.8149999999999999</v>
      </c>
      <c r="F1492">
        <v>3.6663999999999999</v>
      </c>
    </row>
    <row r="1493" spans="1:6">
      <c r="A1493" s="2">
        <v>41680</v>
      </c>
      <c r="B1493">
        <v>0.42699999999999999</v>
      </c>
      <c r="C1493">
        <v>1.5758000000000001</v>
      </c>
      <c r="D1493">
        <v>2.2042999999999999</v>
      </c>
      <c r="E1493">
        <v>2.7907000000000002</v>
      </c>
      <c r="F1493">
        <v>3.6360000000000001</v>
      </c>
    </row>
    <row r="1494" spans="1:6">
      <c r="A1494" s="2">
        <v>41681</v>
      </c>
      <c r="B1494">
        <v>0.44900000000000001</v>
      </c>
      <c r="C1494">
        <v>1.637</v>
      </c>
      <c r="D1494">
        <v>2.2690000000000001</v>
      </c>
      <c r="E1494">
        <v>2.8494999999999999</v>
      </c>
      <c r="F1494">
        <v>3.6814999999999998</v>
      </c>
    </row>
    <row r="1495" spans="1:6">
      <c r="A1495" s="2">
        <v>41682</v>
      </c>
      <c r="B1495">
        <v>0.46179999999999999</v>
      </c>
      <c r="C1495">
        <v>1.6665000000000001</v>
      </c>
      <c r="D1495">
        <v>2.3005</v>
      </c>
      <c r="E1495">
        <v>2.8860000000000001</v>
      </c>
      <c r="F1495">
        <v>3.7114000000000003</v>
      </c>
    </row>
    <row r="1496" spans="1:6">
      <c r="A1496" s="2">
        <v>41683</v>
      </c>
      <c r="B1496">
        <v>0.438</v>
      </c>
      <c r="C1496">
        <v>1.6202999999999999</v>
      </c>
      <c r="D1496">
        <v>2.2469999999999999</v>
      </c>
      <c r="E1496">
        <v>2.8340000000000001</v>
      </c>
      <c r="F1496">
        <v>3.6734999999999998</v>
      </c>
    </row>
    <row r="1497" spans="1:6">
      <c r="A1497" s="2">
        <v>41684</v>
      </c>
      <c r="B1497">
        <v>0.44800000000000001</v>
      </c>
      <c r="C1497">
        <v>1.6413</v>
      </c>
      <c r="D1497">
        <v>2.266</v>
      </c>
      <c r="E1497">
        <v>2.85</v>
      </c>
      <c r="F1497">
        <v>3.6816</v>
      </c>
    </row>
    <row r="1498" spans="1:6">
      <c r="A1498" s="2">
        <v>41687</v>
      </c>
      <c r="B1498">
        <v>0.44800000000000001</v>
      </c>
      <c r="C1498">
        <v>1.6419999999999999</v>
      </c>
      <c r="D1498">
        <v>2.2720000000000002</v>
      </c>
      <c r="E1498">
        <v>2.8565</v>
      </c>
      <c r="F1498">
        <v>3.6819999999999999</v>
      </c>
    </row>
    <row r="1499" spans="1:6">
      <c r="A1499" s="2">
        <v>41688</v>
      </c>
      <c r="B1499">
        <v>0.434</v>
      </c>
      <c r="C1499">
        <v>1.6002999999999998</v>
      </c>
      <c r="D1499">
        <v>2.2303000000000002</v>
      </c>
      <c r="E1499">
        <v>2.819</v>
      </c>
      <c r="F1499">
        <v>3.6677999999999997</v>
      </c>
    </row>
    <row r="1500" spans="1:6">
      <c r="A1500" s="2">
        <v>41689</v>
      </c>
      <c r="B1500">
        <v>0.45100000000000001</v>
      </c>
      <c r="C1500">
        <v>1.6360000000000001</v>
      </c>
      <c r="D1500">
        <v>2.2635000000000001</v>
      </c>
      <c r="E1500">
        <v>2.85</v>
      </c>
      <c r="F1500">
        <v>3.6989999999999998</v>
      </c>
    </row>
    <row r="1501" spans="1:6">
      <c r="A1501" s="2">
        <v>41690</v>
      </c>
      <c r="B1501">
        <v>0.45700000000000002</v>
      </c>
      <c r="C1501">
        <v>1.651</v>
      </c>
      <c r="D1501">
        <v>2.2745000000000002</v>
      </c>
      <c r="E1501">
        <v>2.8565</v>
      </c>
      <c r="F1501">
        <v>3.6959999999999997</v>
      </c>
    </row>
    <row r="1502" spans="1:6">
      <c r="A1502" s="2">
        <v>41691</v>
      </c>
      <c r="B1502">
        <v>0.45200000000000001</v>
      </c>
      <c r="C1502">
        <v>1.6404999999999998</v>
      </c>
      <c r="D1502">
        <v>2.2570000000000001</v>
      </c>
      <c r="E1502">
        <v>2.83</v>
      </c>
      <c r="F1502">
        <v>3.6627999999999998</v>
      </c>
    </row>
    <row r="1503" spans="1:6">
      <c r="A1503" s="2">
        <v>41694</v>
      </c>
      <c r="B1503">
        <v>0.45650000000000002</v>
      </c>
      <c r="C1503">
        <v>1.645</v>
      </c>
      <c r="D1503">
        <v>2.2599999999999998</v>
      </c>
      <c r="E1503">
        <v>2.8330000000000002</v>
      </c>
      <c r="F1503">
        <v>3.6642000000000001</v>
      </c>
    </row>
    <row r="1504" spans="1:6">
      <c r="A1504" s="2">
        <v>41695</v>
      </c>
      <c r="B1504">
        <v>0.44700000000000001</v>
      </c>
      <c r="C1504">
        <v>1.6158000000000001</v>
      </c>
      <c r="D1504">
        <v>2.226</v>
      </c>
      <c r="E1504">
        <v>2.7965</v>
      </c>
      <c r="F1504">
        <v>3.6225000000000001</v>
      </c>
    </row>
    <row r="1505" spans="1:6">
      <c r="A1505" s="2">
        <v>41696</v>
      </c>
      <c r="B1505">
        <v>0.438</v>
      </c>
      <c r="C1505">
        <v>1.5865</v>
      </c>
      <c r="D1505">
        <v>2.1924999999999999</v>
      </c>
      <c r="E1505">
        <v>2.7627999999999999</v>
      </c>
      <c r="F1505">
        <v>3.5935000000000001</v>
      </c>
    </row>
    <row r="1506" spans="1:6">
      <c r="A1506" s="2">
        <v>41697</v>
      </c>
      <c r="B1506">
        <v>0.44450000000000001</v>
      </c>
      <c r="C1506">
        <v>1.5777999999999999</v>
      </c>
      <c r="D1506">
        <v>2.1798000000000002</v>
      </c>
      <c r="E1506">
        <v>2.7473000000000001</v>
      </c>
      <c r="F1506">
        <v>3.5653000000000001</v>
      </c>
    </row>
    <row r="1507" spans="1:6">
      <c r="A1507" s="2">
        <v>41698</v>
      </c>
      <c r="B1507">
        <v>0.45</v>
      </c>
      <c r="C1507">
        <v>1.6015000000000001</v>
      </c>
      <c r="D1507">
        <v>2.2004999999999999</v>
      </c>
      <c r="E1507">
        <v>2.7610000000000001</v>
      </c>
      <c r="F1507">
        <v>3.5709999999999997</v>
      </c>
    </row>
    <row r="1508" spans="1:6">
      <c r="A1508" s="2">
        <v>41701</v>
      </c>
      <c r="B1508">
        <v>0.44400000000000001</v>
      </c>
      <c r="C1508">
        <v>1.5659999999999998</v>
      </c>
      <c r="D1508">
        <v>2.1644999999999999</v>
      </c>
      <c r="E1508">
        <v>2.726</v>
      </c>
      <c r="F1508">
        <v>3.54</v>
      </c>
    </row>
    <row r="1509" spans="1:6">
      <c r="A1509" s="2">
        <v>41702</v>
      </c>
      <c r="B1509">
        <v>0.46700000000000003</v>
      </c>
      <c r="C1509">
        <v>1.6388</v>
      </c>
      <c r="D1509">
        <v>2.2458</v>
      </c>
      <c r="E1509">
        <v>2.8115000000000001</v>
      </c>
      <c r="F1509">
        <v>3.63</v>
      </c>
    </row>
    <row r="1510" spans="1:6">
      <c r="A1510" s="2">
        <v>41703</v>
      </c>
      <c r="B1510">
        <v>0.46500000000000002</v>
      </c>
      <c r="C1510">
        <v>1.637</v>
      </c>
      <c r="D1510">
        <v>2.2465000000000002</v>
      </c>
      <c r="E1510">
        <v>2.8128000000000002</v>
      </c>
      <c r="F1510">
        <v>3.6204000000000001</v>
      </c>
    </row>
    <row r="1511" spans="1:6">
      <c r="A1511" s="2">
        <v>41704</v>
      </c>
      <c r="B1511">
        <v>0.47799999999999998</v>
      </c>
      <c r="C1511">
        <v>1.667</v>
      </c>
      <c r="D1511">
        <v>2.2785000000000002</v>
      </c>
      <c r="E1511">
        <v>2.8485</v>
      </c>
      <c r="F1511">
        <v>3.6654999999999998</v>
      </c>
    </row>
    <row r="1512" spans="1:6">
      <c r="A1512" s="2">
        <v>41705</v>
      </c>
      <c r="B1512">
        <v>0.50900000000000001</v>
      </c>
      <c r="C1512">
        <v>1.7305000000000001</v>
      </c>
      <c r="D1512">
        <v>2.3359999999999999</v>
      </c>
      <c r="E1512">
        <v>2.8919999999999999</v>
      </c>
      <c r="F1512">
        <v>3.6909999999999998</v>
      </c>
    </row>
    <row r="1513" spans="1:6">
      <c r="A1513" s="2">
        <v>41708</v>
      </c>
      <c r="B1513">
        <v>0.50600000000000001</v>
      </c>
      <c r="C1513">
        <v>1.71</v>
      </c>
      <c r="D1513">
        <v>2.3182999999999998</v>
      </c>
      <c r="E1513">
        <v>2.8780000000000001</v>
      </c>
      <c r="F1513">
        <v>3.6855000000000002</v>
      </c>
    </row>
    <row r="1514" spans="1:6">
      <c r="A1514" s="2">
        <v>41709</v>
      </c>
      <c r="B1514">
        <v>0.51049999999999995</v>
      </c>
      <c r="C1514">
        <v>1.7050000000000001</v>
      </c>
      <c r="D1514">
        <v>2.3115000000000001</v>
      </c>
      <c r="E1514">
        <v>2.87</v>
      </c>
      <c r="F1514">
        <v>3.6715</v>
      </c>
    </row>
    <row r="1515" spans="1:6">
      <c r="A1515" s="2">
        <v>41710</v>
      </c>
      <c r="B1515">
        <v>0.50049999999999994</v>
      </c>
      <c r="C1515">
        <v>1.6793</v>
      </c>
      <c r="D1515">
        <v>2.2787999999999999</v>
      </c>
      <c r="E1515">
        <v>2.8319999999999999</v>
      </c>
      <c r="F1515">
        <v>3.6372999999999998</v>
      </c>
    </row>
    <row r="1516" spans="1:6">
      <c r="A1516" s="2">
        <v>41711</v>
      </c>
      <c r="B1516">
        <v>0.48299999999999998</v>
      </c>
      <c r="C1516">
        <v>1.6198000000000001</v>
      </c>
      <c r="D1516">
        <v>2.2065000000000001</v>
      </c>
      <c r="E1516">
        <v>2.7545000000000002</v>
      </c>
      <c r="F1516">
        <v>3.5579999999999998</v>
      </c>
    </row>
    <row r="1517" spans="1:6">
      <c r="A1517" s="2">
        <v>41712</v>
      </c>
      <c r="B1517">
        <v>0.48199999999999998</v>
      </c>
      <c r="C1517">
        <v>1.6345000000000001</v>
      </c>
      <c r="D1517">
        <v>2.2229999999999999</v>
      </c>
      <c r="E1517">
        <v>2.7692999999999999</v>
      </c>
      <c r="F1517">
        <v>3.5688</v>
      </c>
    </row>
    <row r="1518" spans="1:6">
      <c r="A1518" s="2">
        <v>41715</v>
      </c>
      <c r="B1518">
        <v>0.4975</v>
      </c>
      <c r="C1518">
        <v>1.6675</v>
      </c>
      <c r="D1518">
        <v>2.2599999999999998</v>
      </c>
      <c r="E1518">
        <v>2.8075000000000001</v>
      </c>
      <c r="F1518">
        <v>3.6013000000000002</v>
      </c>
    </row>
    <row r="1519" spans="1:6">
      <c r="A1519" s="2">
        <v>41716</v>
      </c>
      <c r="B1519">
        <v>0.48480000000000001</v>
      </c>
      <c r="C1519">
        <v>1.6440000000000001</v>
      </c>
      <c r="D1519">
        <v>2.2389999999999999</v>
      </c>
      <c r="E1519">
        <v>2.7880000000000003</v>
      </c>
      <c r="F1519">
        <v>3.5869999999999997</v>
      </c>
    </row>
    <row r="1520" spans="1:6">
      <c r="A1520" s="2">
        <v>41717</v>
      </c>
      <c r="B1520">
        <v>0.55000000000000004</v>
      </c>
      <c r="C1520">
        <v>1.8023</v>
      </c>
      <c r="D1520">
        <v>2.3755000000000002</v>
      </c>
      <c r="E1520">
        <v>2.891</v>
      </c>
      <c r="F1520">
        <v>3.6375000000000002</v>
      </c>
    </row>
    <row r="1521" spans="1:6">
      <c r="A1521" s="2">
        <v>41718</v>
      </c>
      <c r="B1521">
        <v>0.55249999999999999</v>
      </c>
      <c r="C1521">
        <v>1.8</v>
      </c>
      <c r="D1521">
        <v>2.3725000000000001</v>
      </c>
      <c r="E1521">
        <v>2.8919999999999999</v>
      </c>
      <c r="F1521">
        <v>3.6452999999999998</v>
      </c>
    </row>
    <row r="1522" spans="1:6">
      <c r="A1522" s="2">
        <v>41719</v>
      </c>
      <c r="B1522">
        <v>0.56179999999999997</v>
      </c>
      <c r="C1522">
        <v>1.7995000000000001</v>
      </c>
      <c r="D1522">
        <v>2.3570000000000002</v>
      </c>
      <c r="E1522">
        <v>2.8588</v>
      </c>
      <c r="F1522">
        <v>3.5792999999999999</v>
      </c>
    </row>
    <row r="1523" spans="1:6">
      <c r="A1523" s="2">
        <v>41722</v>
      </c>
      <c r="B1523">
        <v>0.57750000000000001</v>
      </c>
      <c r="C1523">
        <v>1.8195000000000001</v>
      </c>
      <c r="D1523">
        <v>2.3609999999999998</v>
      </c>
      <c r="E1523">
        <v>2.8460000000000001</v>
      </c>
      <c r="F1523">
        <v>3.5432999999999999</v>
      </c>
    </row>
    <row r="1524" spans="1:6">
      <c r="A1524" s="2">
        <v>41723</v>
      </c>
      <c r="B1524">
        <v>0.57020000000000004</v>
      </c>
      <c r="C1524">
        <v>1.8233000000000001</v>
      </c>
      <c r="D1524">
        <v>2.3759999999999999</v>
      </c>
      <c r="E1524">
        <v>2.8689999999999998</v>
      </c>
      <c r="F1524">
        <v>3.5705</v>
      </c>
    </row>
    <row r="1525" spans="1:6">
      <c r="A1525" s="2">
        <v>41724</v>
      </c>
      <c r="B1525">
        <v>0.55200000000000005</v>
      </c>
      <c r="C1525">
        <v>1.7745</v>
      </c>
      <c r="D1525">
        <v>2.3210000000000002</v>
      </c>
      <c r="E1525">
        <v>2.8134999999999999</v>
      </c>
      <c r="F1525">
        <v>3.5217999999999998</v>
      </c>
    </row>
    <row r="1526" spans="1:6">
      <c r="A1526" s="2">
        <v>41725</v>
      </c>
      <c r="B1526">
        <v>0.56279999999999997</v>
      </c>
      <c r="C1526">
        <v>1.7948</v>
      </c>
      <c r="D1526">
        <v>2.327</v>
      </c>
      <c r="E1526">
        <v>2.8035000000000001</v>
      </c>
      <c r="F1526">
        <v>3.5047999999999999</v>
      </c>
    </row>
    <row r="1527" spans="1:6">
      <c r="A1527" s="2">
        <v>41726</v>
      </c>
      <c r="B1527">
        <v>0.57130000000000003</v>
      </c>
      <c r="C1527">
        <v>1.827</v>
      </c>
      <c r="D1527">
        <v>2.3639999999999999</v>
      </c>
      <c r="E1527">
        <v>2.8414999999999999</v>
      </c>
      <c r="F1527">
        <v>3.524</v>
      </c>
    </row>
    <row r="1528" spans="1:6">
      <c r="A1528" s="2">
        <v>41729</v>
      </c>
      <c r="B1528">
        <v>0.54500000000000004</v>
      </c>
      <c r="C1528">
        <v>1.8025</v>
      </c>
      <c r="D1528">
        <v>2.3555000000000001</v>
      </c>
      <c r="E1528">
        <v>2.8420000000000001</v>
      </c>
      <c r="F1528">
        <v>3.5415000000000001</v>
      </c>
    </row>
    <row r="1529" spans="1:6">
      <c r="A1529" s="2">
        <v>41730</v>
      </c>
      <c r="B1529">
        <v>0.55100000000000005</v>
      </c>
      <c r="C1529">
        <v>1.8199999999999998</v>
      </c>
      <c r="D1529">
        <v>2.3818000000000001</v>
      </c>
      <c r="E1529">
        <v>2.8773</v>
      </c>
      <c r="F1529">
        <v>3.5912999999999999</v>
      </c>
    </row>
    <row r="1530" spans="1:6">
      <c r="A1530" s="2">
        <v>41731</v>
      </c>
      <c r="B1530">
        <v>0.57299999999999995</v>
      </c>
      <c r="C1530">
        <v>1.8774999999999999</v>
      </c>
      <c r="D1530">
        <v>2.4365000000000001</v>
      </c>
      <c r="E1530">
        <v>2.9234999999999998</v>
      </c>
      <c r="F1530">
        <v>3.6310000000000002</v>
      </c>
    </row>
    <row r="1531" spans="1:6">
      <c r="A1531" s="2">
        <v>41732</v>
      </c>
      <c r="B1531">
        <v>0.57750000000000001</v>
      </c>
      <c r="C1531">
        <v>1.8879999999999999</v>
      </c>
      <c r="D1531">
        <v>2.4398</v>
      </c>
      <c r="E1531">
        <v>2.9195000000000002</v>
      </c>
      <c r="F1531">
        <v>3.6168</v>
      </c>
    </row>
    <row r="1532" spans="1:6">
      <c r="A1532" s="2">
        <v>41733</v>
      </c>
      <c r="B1532">
        <v>0.53839999999999999</v>
      </c>
      <c r="C1532">
        <v>1.7930000000000001</v>
      </c>
      <c r="D1532">
        <v>2.3462999999999998</v>
      </c>
      <c r="E1532">
        <v>2.8348</v>
      </c>
      <c r="F1532">
        <v>3.5703</v>
      </c>
    </row>
    <row r="1533" spans="1:6">
      <c r="A1533" s="2">
        <v>41736</v>
      </c>
      <c r="B1533">
        <v>0.52600000000000002</v>
      </c>
      <c r="C1533">
        <v>1.7774999999999999</v>
      </c>
      <c r="D1533">
        <v>2.33</v>
      </c>
      <c r="E1533">
        <v>2.8203</v>
      </c>
      <c r="F1533">
        <v>3.5465</v>
      </c>
    </row>
    <row r="1534" spans="1:6">
      <c r="A1534" s="2">
        <v>41737</v>
      </c>
      <c r="B1534">
        <v>0.52849999999999997</v>
      </c>
      <c r="C1534">
        <v>1.7669999999999999</v>
      </c>
      <c r="D1534">
        <v>2.3130000000000002</v>
      </c>
      <c r="E1534">
        <v>2.7989999999999999</v>
      </c>
      <c r="F1534">
        <v>3.5270000000000001</v>
      </c>
    </row>
    <row r="1535" spans="1:6">
      <c r="A1535" s="2">
        <v>41738</v>
      </c>
      <c r="B1535">
        <v>0.4965</v>
      </c>
      <c r="C1535">
        <v>1.72</v>
      </c>
      <c r="D1535">
        <v>2.2869999999999999</v>
      </c>
      <c r="E1535">
        <v>2.8029999999999999</v>
      </c>
      <c r="F1535">
        <v>3.5579999999999998</v>
      </c>
    </row>
    <row r="1536" spans="1:6">
      <c r="A1536" s="2">
        <v>41739</v>
      </c>
      <c r="B1536">
        <v>0.4899</v>
      </c>
      <c r="C1536">
        <v>1.7010000000000001</v>
      </c>
      <c r="D1536">
        <v>2.2589999999999999</v>
      </c>
      <c r="E1536">
        <v>2.77</v>
      </c>
      <c r="F1536">
        <v>3.5070000000000001</v>
      </c>
    </row>
    <row r="1537" spans="1:6">
      <c r="A1537" s="2">
        <v>41740</v>
      </c>
      <c r="B1537">
        <v>0.49080000000000001</v>
      </c>
      <c r="C1537">
        <v>1.6853</v>
      </c>
      <c r="D1537">
        <v>2.2387999999999999</v>
      </c>
      <c r="E1537">
        <v>2.7427999999999999</v>
      </c>
      <c r="F1537">
        <v>3.4683000000000002</v>
      </c>
    </row>
    <row r="1538" spans="1:6">
      <c r="A1538" s="2">
        <v>41743</v>
      </c>
      <c r="B1538">
        <v>0.50600000000000001</v>
      </c>
      <c r="C1538">
        <v>1.7202999999999999</v>
      </c>
      <c r="D1538">
        <v>2.2685</v>
      </c>
      <c r="E1538">
        <v>2.7664999999999997</v>
      </c>
      <c r="F1538">
        <v>3.4790000000000001</v>
      </c>
    </row>
    <row r="1539" spans="1:6">
      <c r="A1539" s="2">
        <v>41744</v>
      </c>
      <c r="B1539">
        <v>0.50949999999999995</v>
      </c>
      <c r="C1539">
        <v>1.7305000000000001</v>
      </c>
      <c r="D1539">
        <v>2.2679999999999998</v>
      </c>
      <c r="E1539">
        <v>2.7509999999999999</v>
      </c>
      <c r="F1539">
        <v>3.4540000000000002</v>
      </c>
    </row>
    <row r="1540" spans="1:6">
      <c r="A1540" s="2">
        <v>41745</v>
      </c>
      <c r="B1540">
        <v>0.52</v>
      </c>
      <c r="C1540">
        <v>1.7610000000000001</v>
      </c>
      <c r="D1540">
        <v>2.2854999999999999</v>
      </c>
      <c r="E1540">
        <v>2.758</v>
      </c>
      <c r="F1540">
        <v>3.4409999999999998</v>
      </c>
    </row>
    <row r="1541" spans="1:6">
      <c r="A1541" s="2">
        <v>41746</v>
      </c>
      <c r="B1541">
        <v>0.54800000000000004</v>
      </c>
      <c r="C1541">
        <v>1.8359999999999999</v>
      </c>
      <c r="D1541">
        <v>2.371</v>
      </c>
      <c r="E1541">
        <v>2.8449999999999998</v>
      </c>
      <c r="F1541">
        <v>3.5244999999999997</v>
      </c>
    </row>
    <row r="1542" spans="1:6">
      <c r="A1542" s="2">
        <v>41747</v>
      </c>
      <c r="B1542">
        <v>0.54749999999999999</v>
      </c>
      <c r="C1542">
        <v>1.8359999999999999</v>
      </c>
      <c r="D1542">
        <v>2.371</v>
      </c>
      <c r="E1542">
        <v>2.8449999999999998</v>
      </c>
      <c r="F1542">
        <v>3.5190000000000001</v>
      </c>
    </row>
    <row r="1543" spans="1:6">
      <c r="A1543" s="2">
        <v>41750</v>
      </c>
      <c r="B1543">
        <v>0.53690000000000004</v>
      </c>
      <c r="C1543">
        <v>1.819</v>
      </c>
      <c r="D1543">
        <v>2.3517999999999999</v>
      </c>
      <c r="E1543">
        <v>2.82</v>
      </c>
      <c r="F1543">
        <v>3.5098000000000003</v>
      </c>
    </row>
    <row r="1544" spans="1:6">
      <c r="A1544" s="2">
        <v>41751</v>
      </c>
      <c r="B1544">
        <v>0.54649999999999999</v>
      </c>
      <c r="C1544">
        <v>1.83</v>
      </c>
      <c r="D1544">
        <v>2.3570000000000002</v>
      </c>
      <c r="E1544">
        <v>2.8182999999999998</v>
      </c>
      <c r="F1544">
        <v>3.4838</v>
      </c>
    </row>
    <row r="1545" spans="1:6">
      <c r="A1545" s="2">
        <v>41752</v>
      </c>
      <c r="B1545">
        <v>0.54139999999999999</v>
      </c>
      <c r="C1545">
        <v>1.8220000000000001</v>
      </c>
      <c r="D1545">
        <v>2.3449999999999998</v>
      </c>
      <c r="E1545">
        <v>2.8045</v>
      </c>
      <c r="F1545">
        <v>3.4685000000000001</v>
      </c>
    </row>
    <row r="1546" spans="1:6">
      <c r="A1546" s="2">
        <v>41753</v>
      </c>
      <c r="B1546">
        <v>0.54449999999999998</v>
      </c>
      <c r="C1546">
        <v>1.8149999999999999</v>
      </c>
      <c r="D1546">
        <v>2.3330000000000002</v>
      </c>
      <c r="E1546">
        <v>2.7885</v>
      </c>
      <c r="F1546">
        <v>3.4430000000000001</v>
      </c>
    </row>
    <row r="1547" spans="1:6">
      <c r="A1547" s="2">
        <v>41754</v>
      </c>
      <c r="B1547">
        <v>0.54400000000000004</v>
      </c>
      <c r="C1547">
        <v>1.8029999999999999</v>
      </c>
      <c r="D1547">
        <v>2.3180000000000001</v>
      </c>
      <c r="E1547">
        <v>2.7725</v>
      </c>
      <c r="F1547">
        <v>3.4394999999999998</v>
      </c>
    </row>
    <row r="1548" spans="1:6">
      <c r="A1548" s="2">
        <v>41757</v>
      </c>
      <c r="B1548">
        <v>0.54600000000000004</v>
      </c>
      <c r="C1548">
        <v>1.8149999999999999</v>
      </c>
      <c r="D1548">
        <v>2.3412999999999999</v>
      </c>
      <c r="E1548">
        <v>2.8045</v>
      </c>
      <c r="F1548">
        <v>3.4797000000000002</v>
      </c>
    </row>
    <row r="1549" spans="1:6">
      <c r="A1549" s="2">
        <v>41758</v>
      </c>
      <c r="B1549">
        <v>0.55300000000000005</v>
      </c>
      <c r="C1549">
        <v>1.8080000000000001</v>
      </c>
      <c r="D1549">
        <v>2.3319999999999999</v>
      </c>
      <c r="E1549">
        <v>2.7932999999999999</v>
      </c>
      <c r="F1549">
        <v>3.4763000000000002</v>
      </c>
    </row>
    <row r="1550" spans="1:6">
      <c r="A1550" s="2">
        <v>41759</v>
      </c>
      <c r="B1550">
        <v>0.53100000000000003</v>
      </c>
      <c r="C1550">
        <v>1.7570000000000001</v>
      </c>
      <c r="D1550">
        <v>2.2824999999999998</v>
      </c>
      <c r="E1550">
        <v>2.754</v>
      </c>
      <c r="F1550">
        <v>3.4485000000000001</v>
      </c>
    </row>
    <row r="1551" spans="1:6">
      <c r="A1551" s="2">
        <v>41760</v>
      </c>
      <c r="B1551">
        <v>0.53400000000000003</v>
      </c>
      <c r="C1551">
        <v>1.7515000000000001</v>
      </c>
      <c r="D1551">
        <v>2.2679999999999998</v>
      </c>
      <c r="E1551">
        <v>2.7330000000000001</v>
      </c>
      <c r="F1551">
        <v>3.4081999999999999</v>
      </c>
    </row>
    <row r="1552" spans="1:6">
      <c r="A1552" s="2">
        <v>41761</v>
      </c>
      <c r="B1552">
        <v>0.55549999999999999</v>
      </c>
      <c r="C1552">
        <v>1.7518</v>
      </c>
      <c r="D1552">
        <v>2.2519999999999998</v>
      </c>
      <c r="E1552">
        <v>2.7042999999999999</v>
      </c>
      <c r="F1552">
        <v>3.3677999999999999</v>
      </c>
    </row>
    <row r="1553" spans="1:6">
      <c r="A1553" s="2">
        <v>41764</v>
      </c>
      <c r="B1553">
        <v>0.56100000000000005</v>
      </c>
      <c r="C1553">
        <v>1.7692999999999999</v>
      </c>
      <c r="D1553">
        <v>2.2755000000000001</v>
      </c>
      <c r="E1553">
        <v>2.7309999999999999</v>
      </c>
      <c r="F1553">
        <v>3.4053</v>
      </c>
    </row>
    <row r="1554" spans="1:6">
      <c r="A1554" s="2">
        <v>41765</v>
      </c>
      <c r="B1554">
        <v>0.56120000000000003</v>
      </c>
      <c r="C1554">
        <v>1.7645</v>
      </c>
      <c r="D1554">
        <v>2.2629999999999999</v>
      </c>
      <c r="E1554">
        <v>2.7109999999999999</v>
      </c>
      <c r="F1554">
        <v>3.3769999999999998</v>
      </c>
    </row>
    <row r="1555" spans="1:6">
      <c r="A1555" s="2">
        <v>41766</v>
      </c>
      <c r="B1555">
        <v>0.53500000000000003</v>
      </c>
      <c r="C1555">
        <v>1.7370000000000001</v>
      </c>
      <c r="D1555">
        <v>2.2397999999999998</v>
      </c>
      <c r="E1555">
        <v>2.6970000000000001</v>
      </c>
      <c r="F1555">
        <v>3.3935</v>
      </c>
    </row>
    <row r="1556" spans="1:6">
      <c r="A1556" s="2">
        <v>41767</v>
      </c>
      <c r="B1556">
        <v>0.52349999999999997</v>
      </c>
      <c r="C1556">
        <v>1.7135</v>
      </c>
      <c r="D1556">
        <v>2.2233000000000001</v>
      </c>
      <c r="E1556">
        <v>2.6898</v>
      </c>
      <c r="F1556">
        <v>3.4178000000000002</v>
      </c>
    </row>
    <row r="1557" spans="1:6">
      <c r="A1557" s="2">
        <v>41768</v>
      </c>
      <c r="B1557">
        <v>0.52</v>
      </c>
      <c r="C1557">
        <v>1.7170000000000001</v>
      </c>
      <c r="D1557">
        <v>2.2309999999999999</v>
      </c>
      <c r="E1557">
        <v>2.7063000000000001</v>
      </c>
      <c r="F1557">
        <v>3.4340000000000002</v>
      </c>
    </row>
    <row r="1558" spans="1:6">
      <c r="A1558" s="2">
        <v>41771</v>
      </c>
      <c r="B1558">
        <v>0.54049999999999998</v>
      </c>
      <c r="C1558">
        <v>1.7515000000000001</v>
      </c>
      <c r="D1558">
        <v>2.2673000000000001</v>
      </c>
      <c r="E1558">
        <v>2.7410000000000001</v>
      </c>
      <c r="F1558">
        <v>3.4613</v>
      </c>
    </row>
    <row r="1559" spans="1:6">
      <c r="A1559" s="2">
        <v>41772</v>
      </c>
      <c r="B1559">
        <v>0.51980000000000004</v>
      </c>
      <c r="C1559">
        <v>1.7050000000000001</v>
      </c>
      <c r="D1559">
        <v>2.2210000000000001</v>
      </c>
      <c r="E1559">
        <v>2.694</v>
      </c>
      <c r="F1559">
        <v>3.4154999999999998</v>
      </c>
    </row>
    <row r="1560" spans="1:6">
      <c r="A1560" s="2">
        <v>41773</v>
      </c>
      <c r="B1560">
        <v>0.50129999999999997</v>
      </c>
      <c r="C1560">
        <v>1.6553</v>
      </c>
      <c r="D1560">
        <v>2.1627999999999998</v>
      </c>
      <c r="E1560">
        <v>2.6334999999999997</v>
      </c>
      <c r="F1560">
        <v>3.3517999999999999</v>
      </c>
    </row>
    <row r="1561" spans="1:6">
      <c r="A1561" s="2">
        <v>41774</v>
      </c>
      <c r="B1561">
        <v>0.496</v>
      </c>
      <c r="C1561">
        <v>1.6205000000000001</v>
      </c>
      <c r="D1561">
        <v>2.1164999999999998</v>
      </c>
      <c r="E1561">
        <v>2.5840000000000001</v>
      </c>
      <c r="F1561">
        <v>3.2970000000000002</v>
      </c>
    </row>
    <row r="1562" spans="1:6">
      <c r="A1562" s="2">
        <v>41775</v>
      </c>
      <c r="B1562">
        <v>0.51049999999999995</v>
      </c>
      <c r="C1562">
        <v>1.6539999999999999</v>
      </c>
      <c r="D1562">
        <v>2.1560000000000001</v>
      </c>
      <c r="E1562">
        <v>2.6230000000000002</v>
      </c>
      <c r="F1562">
        <v>3.3214999999999999</v>
      </c>
    </row>
    <row r="1563" spans="1:6">
      <c r="A1563" s="2">
        <v>41778</v>
      </c>
      <c r="B1563">
        <v>0.499</v>
      </c>
      <c r="C1563">
        <v>1.6459999999999999</v>
      </c>
      <c r="D1563">
        <v>2.1627999999999998</v>
      </c>
      <c r="E1563">
        <v>2.6459999999999999</v>
      </c>
      <c r="F1563">
        <v>3.3628</v>
      </c>
    </row>
    <row r="1564" spans="1:6">
      <c r="A1564" s="2">
        <v>41779</v>
      </c>
      <c r="B1564">
        <v>0.48799999999999999</v>
      </c>
      <c r="C1564">
        <v>1.6097999999999999</v>
      </c>
      <c r="D1564">
        <v>2.1265000000000001</v>
      </c>
      <c r="E1564">
        <v>2.6122999999999998</v>
      </c>
      <c r="F1564">
        <v>3.3542999999999998</v>
      </c>
    </row>
    <row r="1565" spans="1:6">
      <c r="A1565" s="2">
        <v>41780</v>
      </c>
      <c r="B1565">
        <v>0.49</v>
      </c>
      <c r="C1565">
        <v>1.6177999999999999</v>
      </c>
      <c r="D1565">
        <v>2.1375000000000002</v>
      </c>
      <c r="E1565">
        <v>2.6269999999999998</v>
      </c>
      <c r="F1565">
        <v>3.3740000000000001</v>
      </c>
    </row>
    <row r="1566" spans="1:6">
      <c r="A1566" s="2">
        <v>41781</v>
      </c>
      <c r="B1566">
        <v>0.50119999999999998</v>
      </c>
      <c r="C1566">
        <v>1.6393</v>
      </c>
      <c r="D1566">
        <v>2.1595</v>
      </c>
      <c r="E1566">
        <v>2.6470000000000002</v>
      </c>
      <c r="F1566">
        <v>3.3895</v>
      </c>
    </row>
    <row r="1567" spans="1:6">
      <c r="A1567" s="2">
        <v>41782</v>
      </c>
      <c r="B1567">
        <v>0.50649999999999995</v>
      </c>
      <c r="C1567">
        <v>1.62</v>
      </c>
      <c r="D1567">
        <v>2.137</v>
      </c>
      <c r="E1567">
        <v>2.6219999999999999</v>
      </c>
      <c r="F1567">
        <v>3.3555000000000001</v>
      </c>
    </row>
    <row r="1568" spans="1:6">
      <c r="A1568" s="2">
        <v>41785</v>
      </c>
      <c r="B1568">
        <v>0.50800000000000001</v>
      </c>
      <c r="C1568">
        <v>1.62</v>
      </c>
      <c r="D1568">
        <v>2.1390000000000002</v>
      </c>
      <c r="E1568">
        <v>2.625</v>
      </c>
      <c r="F1568">
        <v>3.3570000000000002</v>
      </c>
    </row>
    <row r="1569" spans="1:6">
      <c r="A1569" s="2">
        <v>41786</v>
      </c>
      <c r="B1569">
        <v>0.50700000000000001</v>
      </c>
      <c r="C1569">
        <v>1.6219999999999999</v>
      </c>
      <c r="D1569">
        <v>2.1320000000000001</v>
      </c>
      <c r="E1569">
        <v>2.609</v>
      </c>
      <c r="F1569">
        <v>3.3265000000000002</v>
      </c>
    </row>
    <row r="1570" spans="1:6">
      <c r="A1570" s="2">
        <v>41787</v>
      </c>
      <c r="B1570">
        <v>0.49149999999999999</v>
      </c>
      <c r="C1570">
        <v>1.5754999999999999</v>
      </c>
      <c r="D1570">
        <v>2.0699999999999998</v>
      </c>
      <c r="E1570">
        <v>2.54</v>
      </c>
      <c r="F1570">
        <v>3.2675000000000001</v>
      </c>
    </row>
    <row r="1571" spans="1:6">
      <c r="A1571" s="2">
        <v>41788</v>
      </c>
      <c r="B1571">
        <v>0.50700000000000001</v>
      </c>
      <c r="C1571">
        <v>1.6040000000000001</v>
      </c>
      <c r="D1571">
        <v>2.0985</v>
      </c>
      <c r="E1571">
        <v>2.5670000000000002</v>
      </c>
      <c r="F1571">
        <v>3.2995000000000001</v>
      </c>
    </row>
    <row r="1572" spans="1:6">
      <c r="A1572" s="2">
        <v>41789</v>
      </c>
      <c r="B1572">
        <v>0.51319999999999999</v>
      </c>
      <c r="C1572">
        <v>1.6205000000000001</v>
      </c>
      <c r="D1572">
        <v>2.1189999999999998</v>
      </c>
      <c r="E1572">
        <v>2.5880000000000001</v>
      </c>
      <c r="F1572">
        <v>3.3077999999999999</v>
      </c>
    </row>
    <row r="1573" spans="1:6">
      <c r="A1573" s="2">
        <v>41792</v>
      </c>
      <c r="B1573">
        <v>0.52700000000000002</v>
      </c>
      <c r="C1573">
        <v>1.6705000000000001</v>
      </c>
      <c r="D1573">
        <v>2.1715</v>
      </c>
      <c r="E1573">
        <v>2.637</v>
      </c>
      <c r="F1573">
        <v>3.3567999999999998</v>
      </c>
    </row>
    <row r="1574" spans="1:6">
      <c r="A1574" s="2">
        <v>41793</v>
      </c>
      <c r="B1574">
        <v>0.53700000000000003</v>
      </c>
      <c r="C1574">
        <v>1.7248000000000001</v>
      </c>
      <c r="D1574">
        <v>2.2408000000000001</v>
      </c>
      <c r="E1574">
        <v>2.7107999999999999</v>
      </c>
      <c r="F1574">
        <v>3.4260000000000002</v>
      </c>
    </row>
    <row r="1575" spans="1:6">
      <c r="A1575" s="2">
        <v>41794</v>
      </c>
      <c r="B1575">
        <v>0.53</v>
      </c>
      <c r="C1575">
        <v>1.7229999999999999</v>
      </c>
      <c r="D1575">
        <v>2.2469999999999999</v>
      </c>
      <c r="E1575">
        <v>2.7210000000000001</v>
      </c>
      <c r="F1575">
        <v>3.43</v>
      </c>
    </row>
    <row r="1576" spans="1:6">
      <c r="A1576" s="2">
        <v>41795</v>
      </c>
      <c r="B1576">
        <v>0.52300000000000002</v>
      </c>
      <c r="C1576">
        <v>1.7122999999999999</v>
      </c>
      <c r="D1576">
        <v>2.2315</v>
      </c>
      <c r="E1576">
        <v>2.7048000000000001</v>
      </c>
      <c r="F1576">
        <v>3.4245000000000001</v>
      </c>
    </row>
    <row r="1577" spans="1:6">
      <c r="A1577" s="2">
        <v>41796</v>
      </c>
      <c r="B1577">
        <v>0.54100000000000004</v>
      </c>
      <c r="C1577">
        <v>1.7242999999999999</v>
      </c>
      <c r="D1577">
        <v>2.2393000000000001</v>
      </c>
      <c r="E1577">
        <v>2.7058</v>
      </c>
      <c r="F1577">
        <v>3.4154999999999998</v>
      </c>
    </row>
    <row r="1578" spans="1:6">
      <c r="A1578" s="2">
        <v>41799</v>
      </c>
      <c r="B1578">
        <v>0.5655</v>
      </c>
      <c r="C1578">
        <v>1.7608000000000001</v>
      </c>
      <c r="D1578">
        <v>2.2663000000000002</v>
      </c>
      <c r="E1578">
        <v>2.7214999999999998</v>
      </c>
      <c r="F1578">
        <v>3.4239999999999999</v>
      </c>
    </row>
    <row r="1579" spans="1:6">
      <c r="A1579" s="2">
        <v>41800</v>
      </c>
      <c r="B1579">
        <v>0.58050000000000002</v>
      </c>
      <c r="C1579">
        <v>1.7932999999999999</v>
      </c>
      <c r="D1579">
        <v>2.3018000000000001</v>
      </c>
      <c r="E1579">
        <v>2.758</v>
      </c>
      <c r="F1579">
        <v>3.4550000000000001</v>
      </c>
    </row>
    <row r="1580" spans="1:6">
      <c r="A1580" s="2">
        <v>41801</v>
      </c>
      <c r="B1580">
        <v>0.57799999999999996</v>
      </c>
      <c r="C1580">
        <v>1.7795000000000001</v>
      </c>
      <c r="D1580">
        <v>2.2875000000000001</v>
      </c>
      <c r="E1580">
        <v>2.7444999999999999</v>
      </c>
      <c r="F1580">
        <v>3.4342000000000001</v>
      </c>
    </row>
    <row r="1581" spans="1:6">
      <c r="A1581" s="2">
        <v>41802</v>
      </c>
      <c r="B1581">
        <v>0.58550000000000002</v>
      </c>
      <c r="C1581">
        <v>1.7669999999999999</v>
      </c>
      <c r="D1581">
        <v>2.2519999999999998</v>
      </c>
      <c r="E1581">
        <v>2.6970000000000001</v>
      </c>
      <c r="F1581">
        <v>3.3740000000000001</v>
      </c>
    </row>
    <row r="1582" spans="1:6">
      <c r="A1582" s="2">
        <v>41803</v>
      </c>
      <c r="B1582">
        <v>0.59550000000000003</v>
      </c>
      <c r="C1582">
        <v>1.776</v>
      </c>
      <c r="D1582">
        <v>2.262</v>
      </c>
      <c r="E1582">
        <v>2.7050000000000001</v>
      </c>
      <c r="F1582">
        <v>3.379</v>
      </c>
    </row>
    <row r="1583" spans="1:6">
      <c r="A1583" s="2">
        <v>41806</v>
      </c>
      <c r="B1583">
        <v>0.61629999999999996</v>
      </c>
      <c r="C1583">
        <v>1.7770000000000001</v>
      </c>
      <c r="D1583">
        <v>2.2589999999999999</v>
      </c>
      <c r="E1583">
        <v>2.6974999999999998</v>
      </c>
      <c r="F1583">
        <v>3.3624999999999998</v>
      </c>
    </row>
    <row r="1584" spans="1:6">
      <c r="A1584" s="2">
        <v>41807</v>
      </c>
      <c r="B1584">
        <v>0.63500000000000001</v>
      </c>
      <c r="C1584">
        <v>1.8260000000000001</v>
      </c>
      <c r="D1584">
        <v>2.3079999999999998</v>
      </c>
      <c r="E1584">
        <v>2.7450000000000001</v>
      </c>
      <c r="F1584">
        <v>3.4068000000000001</v>
      </c>
    </row>
    <row r="1585" spans="1:6">
      <c r="A1585" s="2">
        <v>41808</v>
      </c>
      <c r="B1585">
        <v>0.60599999999999998</v>
      </c>
      <c r="C1585">
        <v>1.7587999999999999</v>
      </c>
      <c r="D1585">
        <v>2.2404999999999999</v>
      </c>
      <c r="E1585">
        <v>2.6790000000000003</v>
      </c>
      <c r="F1585">
        <v>3.3662999999999998</v>
      </c>
    </row>
    <row r="1586" spans="1:6">
      <c r="A1586" s="2">
        <v>41809</v>
      </c>
      <c r="B1586">
        <v>0.60399999999999998</v>
      </c>
      <c r="C1586">
        <v>1.7694000000000001</v>
      </c>
      <c r="D1586">
        <v>2.258</v>
      </c>
      <c r="E1586">
        <v>2.7109999999999999</v>
      </c>
      <c r="F1586">
        <v>3.4249999999999998</v>
      </c>
    </row>
    <row r="1587" spans="1:6">
      <c r="A1587" s="2">
        <v>41810</v>
      </c>
      <c r="B1587">
        <v>0.60499999999999998</v>
      </c>
      <c r="C1587">
        <v>1.7705</v>
      </c>
      <c r="D1587">
        <v>2.2519999999999998</v>
      </c>
      <c r="E1587">
        <v>2.6962999999999999</v>
      </c>
      <c r="F1587">
        <v>3.3927999999999998</v>
      </c>
    </row>
    <row r="1588" spans="1:6">
      <c r="A1588" s="2">
        <v>41813</v>
      </c>
      <c r="B1588">
        <v>0.62</v>
      </c>
      <c r="C1588">
        <v>1.792</v>
      </c>
      <c r="D1588">
        <v>2.2720000000000002</v>
      </c>
      <c r="E1588">
        <v>2.7160000000000002</v>
      </c>
      <c r="F1588">
        <v>3.4119999999999999</v>
      </c>
    </row>
    <row r="1589" spans="1:6">
      <c r="A1589" s="2">
        <v>41814</v>
      </c>
      <c r="B1589">
        <v>0.61250000000000004</v>
      </c>
      <c r="C1589">
        <v>1.7624</v>
      </c>
      <c r="D1589">
        <v>2.238</v>
      </c>
      <c r="E1589">
        <v>2.6760000000000002</v>
      </c>
      <c r="F1589">
        <v>3.3662999999999998</v>
      </c>
    </row>
    <row r="1590" spans="1:6">
      <c r="A1590" s="2">
        <v>41815</v>
      </c>
      <c r="B1590">
        <v>0.60299999999999998</v>
      </c>
      <c r="C1590">
        <v>1.7513000000000001</v>
      </c>
      <c r="D1590">
        <v>2.222</v>
      </c>
      <c r="E1590">
        <v>2.66</v>
      </c>
      <c r="F1590">
        <v>3.3540000000000001</v>
      </c>
    </row>
    <row r="1591" spans="1:6">
      <c r="A1591" s="2">
        <v>41816</v>
      </c>
      <c r="B1591">
        <v>0.58699999999999997</v>
      </c>
      <c r="C1591">
        <v>1.7185000000000001</v>
      </c>
      <c r="D1591">
        <v>2.1945000000000001</v>
      </c>
      <c r="E1591">
        <v>2.637</v>
      </c>
      <c r="F1591">
        <v>3.3334999999999999</v>
      </c>
    </row>
    <row r="1592" spans="1:6">
      <c r="A1592" s="2">
        <v>41817</v>
      </c>
      <c r="B1592">
        <v>0.58799999999999997</v>
      </c>
      <c r="C1592">
        <v>1.7103000000000002</v>
      </c>
      <c r="D1592">
        <v>2.1892999999999998</v>
      </c>
      <c r="E1592">
        <v>2.64</v>
      </c>
      <c r="F1592">
        <v>3.3437999999999999</v>
      </c>
    </row>
    <row r="1593" spans="1:6">
      <c r="A1593" s="2">
        <v>41820</v>
      </c>
      <c r="B1593">
        <v>0.58250000000000002</v>
      </c>
      <c r="C1593">
        <v>1.7018</v>
      </c>
      <c r="D1593">
        <v>2.1802999999999999</v>
      </c>
      <c r="E1593">
        <v>2.6307999999999998</v>
      </c>
      <c r="F1593">
        <v>3.331</v>
      </c>
    </row>
    <row r="1594" spans="1:6">
      <c r="A1594" s="2">
        <v>41821</v>
      </c>
      <c r="B1594">
        <v>0.59689999999999999</v>
      </c>
      <c r="C1594">
        <v>1.7339</v>
      </c>
      <c r="D1594">
        <v>2.2170000000000001</v>
      </c>
      <c r="E1594">
        <v>2.665</v>
      </c>
      <c r="F1594">
        <v>3.3673000000000002</v>
      </c>
    </row>
    <row r="1595" spans="1:6">
      <c r="A1595" s="2">
        <v>41822</v>
      </c>
      <c r="B1595">
        <v>0.61799999999999999</v>
      </c>
      <c r="C1595">
        <v>1.79</v>
      </c>
      <c r="D1595">
        <v>2.2770000000000001</v>
      </c>
      <c r="E1595">
        <v>2.7290000000000001</v>
      </c>
      <c r="F1595">
        <v>3.4234999999999998</v>
      </c>
    </row>
    <row r="1596" spans="1:6">
      <c r="A1596" s="2">
        <v>41823</v>
      </c>
      <c r="B1596">
        <v>0.64549999999999996</v>
      </c>
      <c r="C1596">
        <v>1.8185</v>
      </c>
      <c r="D1596">
        <v>2.2965</v>
      </c>
      <c r="E1596">
        <v>2.7389999999999999</v>
      </c>
      <c r="F1596">
        <v>3.4306999999999999</v>
      </c>
    </row>
    <row r="1597" spans="1:6">
      <c r="A1597" s="2">
        <v>41824</v>
      </c>
      <c r="B1597">
        <v>0.65300000000000002</v>
      </c>
      <c r="C1597">
        <v>1.819</v>
      </c>
      <c r="D1597">
        <v>2.2930000000000001</v>
      </c>
      <c r="E1597">
        <v>2.7359999999999998</v>
      </c>
      <c r="F1597">
        <v>3.43</v>
      </c>
    </row>
    <row r="1598" spans="1:6">
      <c r="A1598" s="2">
        <v>41827</v>
      </c>
      <c r="B1598">
        <v>0.66100000000000003</v>
      </c>
      <c r="C1598">
        <v>1.8103</v>
      </c>
      <c r="D1598">
        <v>2.2753000000000001</v>
      </c>
      <c r="E1598">
        <v>2.7090999999999998</v>
      </c>
      <c r="F1598">
        <v>3.3982999999999999</v>
      </c>
    </row>
    <row r="1599" spans="1:6">
      <c r="A1599" s="2">
        <v>41828</v>
      </c>
      <c r="B1599">
        <v>0.64649999999999996</v>
      </c>
      <c r="C1599">
        <v>1.7709999999999999</v>
      </c>
      <c r="D1599">
        <v>2.2280000000000002</v>
      </c>
      <c r="E1599">
        <v>2.6535000000000002</v>
      </c>
      <c r="F1599">
        <v>3.3378000000000001</v>
      </c>
    </row>
    <row r="1600" spans="1:6">
      <c r="A1600" s="2">
        <v>41829</v>
      </c>
      <c r="B1600">
        <v>0.61899999999999999</v>
      </c>
      <c r="C1600">
        <v>1.7538</v>
      </c>
      <c r="D1600">
        <v>2.218</v>
      </c>
      <c r="E1600">
        <v>2.65</v>
      </c>
      <c r="F1600">
        <v>3.3445</v>
      </c>
    </row>
    <row r="1601" spans="1:6">
      <c r="A1601" s="2">
        <v>41830</v>
      </c>
      <c r="B1601">
        <v>0.625</v>
      </c>
      <c r="C1601">
        <v>1.754</v>
      </c>
      <c r="D1601">
        <v>2.214</v>
      </c>
      <c r="E1601">
        <v>2.6478000000000002</v>
      </c>
      <c r="F1601">
        <v>3.3412999999999999</v>
      </c>
    </row>
    <row r="1602" spans="1:6">
      <c r="A1602" s="2">
        <v>41831</v>
      </c>
      <c r="B1602">
        <v>0.61819999999999997</v>
      </c>
      <c r="C1602">
        <v>1.744</v>
      </c>
      <c r="D1602">
        <v>2.2000000000000002</v>
      </c>
      <c r="E1602">
        <v>2.6280000000000001</v>
      </c>
      <c r="F1602">
        <v>3.3033000000000001</v>
      </c>
    </row>
    <row r="1603" spans="1:6">
      <c r="A1603" s="2">
        <v>41834</v>
      </c>
      <c r="B1603">
        <v>0.63400000000000001</v>
      </c>
      <c r="C1603">
        <v>1.7690000000000001</v>
      </c>
      <c r="D1603">
        <v>2.226</v>
      </c>
      <c r="E1603">
        <v>2.6562000000000001</v>
      </c>
      <c r="F1603">
        <v>3.3370000000000002</v>
      </c>
    </row>
    <row r="1604" spans="1:6">
      <c r="A1604" s="2">
        <v>41835</v>
      </c>
      <c r="B1604">
        <v>0.65800000000000003</v>
      </c>
      <c r="C1604">
        <v>1.79</v>
      </c>
      <c r="D1604">
        <v>2.2355</v>
      </c>
      <c r="E1604">
        <v>2.6564999999999999</v>
      </c>
      <c r="F1604">
        <v>3.3334999999999999</v>
      </c>
    </row>
    <row r="1605" spans="1:6">
      <c r="A1605" s="2">
        <v>41836</v>
      </c>
      <c r="B1605">
        <v>0.66700000000000004</v>
      </c>
      <c r="C1605">
        <v>1.7915000000000001</v>
      </c>
      <c r="D1605">
        <v>2.226</v>
      </c>
      <c r="E1605">
        <v>2.6355</v>
      </c>
      <c r="F1605">
        <v>3.3058999999999998</v>
      </c>
    </row>
    <row r="1606" spans="1:6">
      <c r="A1606" s="2">
        <v>41837</v>
      </c>
      <c r="B1606">
        <v>0.64249999999999996</v>
      </c>
      <c r="C1606">
        <v>1.7349999999999999</v>
      </c>
      <c r="D1606">
        <v>2.1619999999999999</v>
      </c>
      <c r="E1606">
        <v>2.5693000000000001</v>
      </c>
      <c r="F1606">
        <v>3.2404999999999999</v>
      </c>
    </row>
    <row r="1607" spans="1:6">
      <c r="A1607" s="2">
        <v>41838</v>
      </c>
      <c r="B1607">
        <v>0.66849999999999998</v>
      </c>
      <c r="C1607">
        <v>1.7850000000000001</v>
      </c>
      <c r="D1607">
        <v>2.2025000000000001</v>
      </c>
      <c r="E1607">
        <v>2.5985</v>
      </c>
      <c r="F1607">
        <v>3.2572999999999999</v>
      </c>
    </row>
    <row r="1608" spans="1:6">
      <c r="A1608" s="2">
        <v>41841</v>
      </c>
      <c r="B1608">
        <v>0.68899999999999995</v>
      </c>
      <c r="C1608">
        <v>1.798</v>
      </c>
      <c r="D1608">
        <v>2.2044999999999999</v>
      </c>
      <c r="E1608">
        <v>2.59</v>
      </c>
      <c r="F1608">
        <v>3.2298</v>
      </c>
    </row>
    <row r="1609" spans="1:6">
      <c r="A1609" s="2">
        <v>41842</v>
      </c>
      <c r="B1609">
        <v>0.67589999999999995</v>
      </c>
      <c r="C1609">
        <v>1.7749999999999999</v>
      </c>
      <c r="D1609">
        <v>2.1920000000000002</v>
      </c>
      <c r="E1609">
        <v>2.585</v>
      </c>
      <c r="F1609">
        <v>3.2214999999999998</v>
      </c>
    </row>
    <row r="1610" spans="1:6">
      <c r="A1610" s="2">
        <v>41843</v>
      </c>
      <c r="B1610">
        <v>0.66800000000000004</v>
      </c>
      <c r="C1610">
        <v>1.7715000000000001</v>
      </c>
      <c r="D1610">
        <v>2.1920000000000002</v>
      </c>
      <c r="E1610">
        <v>2.59</v>
      </c>
      <c r="F1610">
        <v>3.2364999999999999</v>
      </c>
    </row>
    <row r="1611" spans="1:6">
      <c r="A1611" s="2">
        <v>41844</v>
      </c>
      <c r="B1611">
        <v>0.69199999999999995</v>
      </c>
      <c r="C1611">
        <v>1.8195000000000001</v>
      </c>
      <c r="D1611">
        <v>2.2347999999999999</v>
      </c>
      <c r="E1611">
        <v>2.6269999999999998</v>
      </c>
      <c r="F1611">
        <v>3.2645</v>
      </c>
    </row>
    <row r="1612" spans="1:6">
      <c r="A1612" s="2">
        <v>41845</v>
      </c>
      <c r="B1612">
        <v>0.69159999999999999</v>
      </c>
      <c r="C1612">
        <v>1.7970000000000002</v>
      </c>
      <c r="D1612">
        <v>2.2050000000000001</v>
      </c>
      <c r="E1612">
        <v>2.5895000000000001</v>
      </c>
      <c r="F1612">
        <v>3.2040000000000002</v>
      </c>
    </row>
    <row r="1613" spans="1:6">
      <c r="A1613" s="2">
        <v>41848</v>
      </c>
      <c r="B1613">
        <v>0.70950000000000002</v>
      </c>
      <c r="C1613">
        <v>1.8304</v>
      </c>
      <c r="D1613">
        <v>2.2330000000000001</v>
      </c>
      <c r="E1613">
        <v>2.6109999999999998</v>
      </c>
      <c r="F1613">
        <v>3.2240000000000002</v>
      </c>
    </row>
    <row r="1614" spans="1:6">
      <c r="A1614" s="2">
        <v>41849</v>
      </c>
      <c r="B1614">
        <v>0.71150000000000002</v>
      </c>
      <c r="C1614">
        <v>1.8174999999999999</v>
      </c>
      <c r="D1614">
        <v>2.2149999999999999</v>
      </c>
      <c r="E1614">
        <v>2.5897999999999999</v>
      </c>
      <c r="F1614">
        <v>3.1985000000000001</v>
      </c>
    </row>
    <row r="1615" spans="1:6">
      <c r="A1615" s="2">
        <v>41850</v>
      </c>
      <c r="B1615">
        <v>0.74050000000000005</v>
      </c>
      <c r="C1615">
        <v>1.8862999999999999</v>
      </c>
      <c r="D1615">
        <v>2.3010000000000002</v>
      </c>
      <c r="E1615">
        <v>2.6865000000000001</v>
      </c>
      <c r="F1615">
        <v>3.2894999999999999</v>
      </c>
    </row>
    <row r="1616" spans="1:6">
      <c r="A1616" s="2">
        <v>41851</v>
      </c>
      <c r="B1616">
        <v>0.72899999999999998</v>
      </c>
      <c r="C1616">
        <v>1.8841999999999999</v>
      </c>
      <c r="D1616">
        <v>2.306</v>
      </c>
      <c r="E1616">
        <v>2.6973000000000003</v>
      </c>
      <c r="F1616">
        <v>3.2993000000000001</v>
      </c>
    </row>
    <row r="1617" spans="1:6">
      <c r="A1617" s="2">
        <v>41852</v>
      </c>
      <c r="B1617">
        <v>0.68210000000000004</v>
      </c>
      <c r="C1617">
        <v>1.8054999999999999</v>
      </c>
      <c r="D1617">
        <v>2.2334999999999998</v>
      </c>
      <c r="E1617">
        <v>2.6348000000000003</v>
      </c>
      <c r="F1617">
        <v>3.26</v>
      </c>
    </row>
    <row r="1618" spans="1:6">
      <c r="A1618" s="2">
        <v>41855</v>
      </c>
      <c r="B1618">
        <v>0.67649999999999999</v>
      </c>
      <c r="C1618">
        <v>1.792</v>
      </c>
      <c r="D1618">
        <v>2.218</v>
      </c>
      <c r="E1618">
        <v>2.6215000000000002</v>
      </c>
      <c r="F1618">
        <v>3.2679999999999998</v>
      </c>
    </row>
    <row r="1619" spans="1:6">
      <c r="A1619" s="2">
        <v>41856</v>
      </c>
      <c r="B1619">
        <v>0.6835</v>
      </c>
      <c r="C1619">
        <v>1.8140000000000001</v>
      </c>
      <c r="D1619">
        <v>2.2349999999999999</v>
      </c>
      <c r="E1619">
        <v>2.6284999999999998</v>
      </c>
      <c r="F1619">
        <v>3.2635000000000001</v>
      </c>
    </row>
    <row r="1620" spans="1:6">
      <c r="A1620" s="2">
        <v>41857</v>
      </c>
      <c r="B1620">
        <v>0.67400000000000004</v>
      </c>
      <c r="C1620">
        <v>1.7997999999999998</v>
      </c>
      <c r="D1620">
        <v>2.2204999999999999</v>
      </c>
      <c r="E1620">
        <v>2.6175000000000002</v>
      </c>
      <c r="F1620">
        <v>3.2463000000000002</v>
      </c>
    </row>
    <row r="1621" spans="1:6">
      <c r="A1621" s="2">
        <v>41858</v>
      </c>
      <c r="B1621">
        <v>0.6663</v>
      </c>
      <c r="C1621">
        <v>1.7614999999999998</v>
      </c>
      <c r="D1621">
        <v>2.1720000000000002</v>
      </c>
      <c r="E1621">
        <v>2.5649999999999999</v>
      </c>
      <c r="F1621">
        <v>3.1974999999999998</v>
      </c>
    </row>
    <row r="1622" spans="1:6">
      <c r="A1622" s="2">
        <v>41859</v>
      </c>
      <c r="B1622">
        <v>0.67649999999999999</v>
      </c>
      <c r="C1622">
        <v>1.7890000000000001</v>
      </c>
      <c r="D1622">
        <v>2.1924999999999999</v>
      </c>
      <c r="E1622">
        <v>2.5794999999999999</v>
      </c>
      <c r="F1622">
        <v>3.2023000000000001</v>
      </c>
    </row>
    <row r="1623" spans="1:6">
      <c r="A1623" s="2">
        <v>41862</v>
      </c>
      <c r="B1623">
        <v>0.67649999999999999</v>
      </c>
      <c r="C1623">
        <v>1.7761</v>
      </c>
      <c r="D1623">
        <v>2.1909999999999998</v>
      </c>
      <c r="E1623">
        <v>2.5874000000000001</v>
      </c>
      <c r="F1623">
        <v>3.2160000000000002</v>
      </c>
    </row>
    <row r="1624" spans="1:6">
      <c r="A1624" s="2">
        <v>41863</v>
      </c>
      <c r="B1624">
        <v>0.66400000000000003</v>
      </c>
      <c r="C1624">
        <v>1.7749999999999999</v>
      </c>
      <c r="D1624">
        <v>2.1995</v>
      </c>
      <c r="E1624">
        <v>2.6038000000000001</v>
      </c>
      <c r="F1624">
        <v>3.2429000000000001</v>
      </c>
    </row>
    <row r="1625" spans="1:6">
      <c r="A1625" s="2">
        <v>41864</v>
      </c>
      <c r="B1625">
        <v>0.64200000000000002</v>
      </c>
      <c r="C1625">
        <v>1.7338</v>
      </c>
      <c r="D1625">
        <v>2.1593</v>
      </c>
      <c r="E1625">
        <v>2.5674999999999999</v>
      </c>
      <c r="F1625">
        <v>3.2075</v>
      </c>
    </row>
    <row r="1626" spans="1:6">
      <c r="A1626" s="2">
        <v>41865</v>
      </c>
      <c r="B1626">
        <v>0.64300000000000002</v>
      </c>
      <c r="C1626">
        <v>1.736</v>
      </c>
      <c r="D1626">
        <v>2.15</v>
      </c>
      <c r="E1626">
        <v>2.5460000000000003</v>
      </c>
      <c r="F1626">
        <v>3.1633</v>
      </c>
    </row>
    <row r="1627" spans="1:6">
      <c r="A1627" s="2">
        <v>41866</v>
      </c>
      <c r="B1627">
        <v>0.63129999999999997</v>
      </c>
      <c r="C1627">
        <v>1.7029999999999998</v>
      </c>
      <c r="D1627">
        <v>2.1044999999999998</v>
      </c>
      <c r="E1627">
        <v>2.4914999999999998</v>
      </c>
      <c r="F1627">
        <v>3.1067999999999998</v>
      </c>
    </row>
    <row r="1628" spans="1:6">
      <c r="A1628" s="2">
        <v>41869</v>
      </c>
      <c r="B1628">
        <v>0.65</v>
      </c>
      <c r="C1628">
        <v>1.7383</v>
      </c>
      <c r="D1628">
        <v>2.1505000000000001</v>
      </c>
      <c r="E1628">
        <v>2.5449999999999999</v>
      </c>
      <c r="F1628">
        <v>3.1787999999999998</v>
      </c>
    </row>
    <row r="1629" spans="1:6">
      <c r="A1629" s="2">
        <v>41870</v>
      </c>
      <c r="B1629">
        <v>0.65549999999999997</v>
      </c>
      <c r="C1629">
        <v>1.7404999999999999</v>
      </c>
      <c r="D1629">
        <v>2.1568000000000001</v>
      </c>
      <c r="E1629">
        <v>2.5550000000000002</v>
      </c>
      <c r="F1629">
        <v>3.1949999999999998</v>
      </c>
    </row>
    <row r="1630" spans="1:6">
      <c r="A1630" s="2">
        <v>41871</v>
      </c>
      <c r="B1630">
        <v>0.69199999999999995</v>
      </c>
      <c r="C1630">
        <v>1.7882</v>
      </c>
      <c r="D1630">
        <v>2.194</v>
      </c>
      <c r="E1630">
        <v>2.5811000000000002</v>
      </c>
      <c r="F1630">
        <v>3.2067000000000001</v>
      </c>
    </row>
    <row r="1631" spans="1:6">
      <c r="A1631" s="2">
        <v>41872</v>
      </c>
      <c r="B1631">
        <v>0.69099999999999995</v>
      </c>
      <c r="C1631">
        <v>1.7865</v>
      </c>
      <c r="D1631">
        <v>2.1814999999999998</v>
      </c>
      <c r="E1631">
        <v>2.5583</v>
      </c>
      <c r="F1631">
        <v>3.1709999999999998</v>
      </c>
    </row>
    <row r="1632" spans="1:6">
      <c r="A1632" s="2">
        <v>41873</v>
      </c>
      <c r="B1632">
        <v>0.71350000000000002</v>
      </c>
      <c r="C1632">
        <v>1.81</v>
      </c>
      <c r="D1632">
        <v>2.1909999999999998</v>
      </c>
      <c r="E1632">
        <v>2.5499999999999998</v>
      </c>
      <c r="F1632">
        <v>3.1419999999999999</v>
      </c>
    </row>
    <row r="1633" spans="1:6">
      <c r="A1633" s="2">
        <v>41876</v>
      </c>
      <c r="B1633">
        <v>0.72499999999999998</v>
      </c>
      <c r="C1633">
        <v>1.8069999999999999</v>
      </c>
      <c r="D1633">
        <v>2.1739999999999999</v>
      </c>
      <c r="E1633">
        <v>2.5234999999999999</v>
      </c>
      <c r="F1633">
        <v>3.1114000000000002</v>
      </c>
    </row>
    <row r="1634" spans="1:6">
      <c r="A1634" s="2">
        <v>41877</v>
      </c>
      <c r="B1634">
        <v>0.71850000000000003</v>
      </c>
      <c r="C1634">
        <v>1.8023</v>
      </c>
      <c r="D1634">
        <v>2.1798000000000002</v>
      </c>
      <c r="E1634">
        <v>2.5380000000000003</v>
      </c>
      <c r="F1634">
        <v>3.1383000000000001</v>
      </c>
    </row>
    <row r="1635" spans="1:6">
      <c r="A1635" s="2">
        <v>41878</v>
      </c>
      <c r="B1635">
        <v>0.71550000000000002</v>
      </c>
      <c r="C1635">
        <v>1.7835999999999999</v>
      </c>
      <c r="D1635">
        <v>2.1537999999999999</v>
      </c>
      <c r="E1635">
        <v>2.5042999999999997</v>
      </c>
      <c r="F1635">
        <v>3.0834999999999999</v>
      </c>
    </row>
    <row r="1636" spans="1:6">
      <c r="A1636" s="2">
        <v>41879</v>
      </c>
      <c r="B1636">
        <v>0.71550000000000002</v>
      </c>
      <c r="C1636">
        <v>1.774</v>
      </c>
      <c r="D1636">
        <v>2.1415000000000002</v>
      </c>
      <c r="E1636">
        <v>2.4904999999999999</v>
      </c>
      <c r="F1636">
        <v>3.0625</v>
      </c>
    </row>
    <row r="1637" spans="1:6">
      <c r="A1637" s="2">
        <v>41880</v>
      </c>
      <c r="B1637">
        <v>0.71350000000000002</v>
      </c>
      <c r="C1637">
        <v>1.7749999999999999</v>
      </c>
      <c r="D1637">
        <v>2.1455000000000002</v>
      </c>
      <c r="E1637">
        <v>2.4980000000000002</v>
      </c>
      <c r="F1637">
        <v>3.0678000000000001</v>
      </c>
    </row>
    <row r="1638" spans="1:6">
      <c r="A1638" s="2">
        <v>41883</v>
      </c>
      <c r="B1638">
        <v>0.71799999999999997</v>
      </c>
      <c r="C1638">
        <v>1.7734000000000001</v>
      </c>
      <c r="D1638">
        <v>2.1425999999999998</v>
      </c>
      <c r="E1638">
        <v>2.4939</v>
      </c>
      <c r="F1638">
        <v>3.0667</v>
      </c>
    </row>
    <row r="1639" spans="1:6">
      <c r="A1639" s="2">
        <v>41884</v>
      </c>
      <c r="B1639">
        <v>0.73650000000000004</v>
      </c>
      <c r="C1639">
        <v>1.8134999999999999</v>
      </c>
      <c r="D1639">
        <v>2.1935000000000002</v>
      </c>
      <c r="E1639">
        <v>2.552</v>
      </c>
      <c r="F1639">
        <v>3.1459999999999999</v>
      </c>
    </row>
    <row r="1640" spans="1:6">
      <c r="A1640" s="2">
        <v>41885</v>
      </c>
      <c r="B1640">
        <v>0.72829999999999995</v>
      </c>
      <c r="C1640">
        <v>1.7915000000000001</v>
      </c>
      <c r="D1640">
        <v>2.1657999999999999</v>
      </c>
      <c r="E1640">
        <v>2.5158</v>
      </c>
      <c r="F1640">
        <v>3.105</v>
      </c>
    </row>
    <row r="1641" spans="1:6">
      <c r="A1641" s="2">
        <v>41886</v>
      </c>
      <c r="B1641">
        <v>0.746</v>
      </c>
      <c r="C1641">
        <v>1.8355000000000001</v>
      </c>
      <c r="D1641">
        <v>2.2170000000000001</v>
      </c>
      <c r="E1641">
        <v>2.573</v>
      </c>
      <c r="F1641">
        <v>3.1745000000000001</v>
      </c>
    </row>
    <row r="1642" spans="1:6">
      <c r="A1642" s="2">
        <v>41887</v>
      </c>
      <c r="B1642">
        <v>0.72099999999999997</v>
      </c>
      <c r="C1642">
        <v>1.8163</v>
      </c>
      <c r="D1642">
        <v>2.2103000000000002</v>
      </c>
      <c r="E1642">
        <v>2.5777999999999999</v>
      </c>
      <c r="F1642">
        <v>3.1968000000000001</v>
      </c>
    </row>
    <row r="1643" spans="1:6">
      <c r="A1643" s="2">
        <v>41890</v>
      </c>
      <c r="B1643">
        <v>0.754</v>
      </c>
      <c r="C1643">
        <v>1.853</v>
      </c>
      <c r="D1643">
        <v>2.2378</v>
      </c>
      <c r="E1643">
        <v>2.5949999999999998</v>
      </c>
      <c r="F1643">
        <v>3.1974999999999998</v>
      </c>
    </row>
    <row r="1644" spans="1:6">
      <c r="A1644" s="2">
        <v>41891</v>
      </c>
      <c r="B1644">
        <v>0.77549999999999997</v>
      </c>
      <c r="C1644">
        <v>1.8965999999999998</v>
      </c>
      <c r="D1644">
        <v>2.282</v>
      </c>
      <c r="E1644">
        <v>2.633</v>
      </c>
      <c r="F1644">
        <v>3.2149999999999999</v>
      </c>
    </row>
    <row r="1645" spans="1:6">
      <c r="A1645" s="2">
        <v>41892</v>
      </c>
      <c r="B1645">
        <v>0.79300000000000004</v>
      </c>
      <c r="C1645">
        <v>1.9319999999999999</v>
      </c>
      <c r="D1645">
        <v>2.3197999999999999</v>
      </c>
      <c r="E1645">
        <v>2.6757999999999997</v>
      </c>
      <c r="F1645">
        <v>3.26</v>
      </c>
    </row>
    <row r="1646" spans="1:6">
      <c r="A1646" s="2">
        <v>41893</v>
      </c>
      <c r="B1646">
        <v>0.79749999999999999</v>
      </c>
      <c r="C1646">
        <v>1.9365000000000001</v>
      </c>
      <c r="D1646">
        <v>2.3265000000000002</v>
      </c>
      <c r="E1646">
        <v>2.6850000000000001</v>
      </c>
      <c r="F1646">
        <v>3.2652999999999999</v>
      </c>
    </row>
    <row r="1647" spans="1:6">
      <c r="A1647" s="2">
        <v>41894</v>
      </c>
      <c r="B1647">
        <v>0.80100000000000005</v>
      </c>
      <c r="C1647">
        <v>1.968</v>
      </c>
      <c r="D1647">
        <v>2.3763000000000001</v>
      </c>
      <c r="E1647">
        <v>2.7452999999999999</v>
      </c>
      <c r="F1647">
        <v>3.3359999999999999</v>
      </c>
    </row>
    <row r="1648" spans="1:6">
      <c r="A1648" s="2">
        <v>41897</v>
      </c>
      <c r="B1648">
        <v>0.78500000000000003</v>
      </c>
      <c r="C1648">
        <v>1.9430000000000001</v>
      </c>
      <c r="D1648">
        <v>2.3555000000000001</v>
      </c>
      <c r="E1648">
        <v>2.73</v>
      </c>
      <c r="F1648">
        <v>3.3395999999999999</v>
      </c>
    </row>
    <row r="1649" spans="1:6">
      <c r="A1649" s="2">
        <v>41898</v>
      </c>
      <c r="B1649">
        <v>0.77400000000000002</v>
      </c>
      <c r="C1649">
        <v>1.9375</v>
      </c>
      <c r="D1649">
        <v>2.3544999999999998</v>
      </c>
      <c r="E1649">
        <v>2.7359999999999998</v>
      </c>
      <c r="F1649">
        <v>3.3559999999999999</v>
      </c>
    </row>
    <row r="1650" spans="1:6">
      <c r="A1650" s="2">
        <v>41899</v>
      </c>
      <c r="B1650">
        <v>0.80379999999999996</v>
      </c>
      <c r="C1650">
        <v>1.9918</v>
      </c>
      <c r="D1650">
        <v>2.3961000000000001</v>
      </c>
      <c r="E1650">
        <v>2.7612999999999999</v>
      </c>
      <c r="F1650">
        <v>3.3650000000000002</v>
      </c>
    </row>
    <row r="1651" spans="1:6">
      <c r="A1651" s="2">
        <v>41900</v>
      </c>
      <c r="B1651">
        <v>0.80700000000000005</v>
      </c>
      <c r="C1651">
        <v>1.9975000000000001</v>
      </c>
      <c r="D1651">
        <v>2.3940000000000001</v>
      </c>
      <c r="E1651">
        <v>2.7513000000000001</v>
      </c>
      <c r="F1651">
        <v>3.3414999999999999</v>
      </c>
    </row>
    <row r="1652" spans="1:6">
      <c r="A1652" s="2">
        <v>41901</v>
      </c>
      <c r="B1652">
        <v>0.80630000000000002</v>
      </c>
      <c r="C1652">
        <v>1.982</v>
      </c>
      <c r="D1652">
        <v>2.3645</v>
      </c>
      <c r="E1652">
        <v>2.7073</v>
      </c>
      <c r="F1652">
        <v>3.2774999999999999</v>
      </c>
    </row>
    <row r="1653" spans="1:6">
      <c r="A1653" s="2">
        <v>41904</v>
      </c>
      <c r="B1653">
        <v>0.78979999999999995</v>
      </c>
      <c r="C1653">
        <v>1.9431</v>
      </c>
      <c r="D1653">
        <v>2.3330000000000002</v>
      </c>
      <c r="E1653">
        <v>2.6858</v>
      </c>
      <c r="F1653">
        <v>3.2690999999999999</v>
      </c>
    </row>
    <row r="1654" spans="1:6">
      <c r="A1654" s="2">
        <v>41905</v>
      </c>
      <c r="B1654">
        <v>0.78600000000000003</v>
      </c>
      <c r="C1654">
        <v>1.9239999999999999</v>
      </c>
      <c r="D1654">
        <v>2.3058000000000001</v>
      </c>
      <c r="E1654">
        <v>2.6505000000000001</v>
      </c>
      <c r="F1654">
        <v>3.2244999999999999</v>
      </c>
    </row>
    <row r="1655" spans="1:6">
      <c r="A1655" s="2">
        <v>41906</v>
      </c>
      <c r="B1655">
        <v>0.80179999999999996</v>
      </c>
      <c r="C1655">
        <v>1.9609000000000001</v>
      </c>
      <c r="D1655">
        <v>2.3460000000000001</v>
      </c>
      <c r="E1655">
        <v>2.6917</v>
      </c>
      <c r="F1655">
        <v>3.2618</v>
      </c>
    </row>
    <row r="1656" spans="1:6">
      <c r="A1656" s="2">
        <v>41907</v>
      </c>
      <c r="B1656">
        <v>0.77849999999999997</v>
      </c>
      <c r="C1656">
        <v>1.9102999999999999</v>
      </c>
      <c r="D1656">
        <v>2.2909999999999999</v>
      </c>
      <c r="E1656">
        <v>2.6360000000000001</v>
      </c>
      <c r="F1656">
        <v>3.2023999999999999</v>
      </c>
    </row>
    <row r="1657" spans="1:6">
      <c r="A1657" s="2">
        <v>41908</v>
      </c>
      <c r="B1657">
        <v>0.8115</v>
      </c>
      <c r="C1657">
        <v>1.9504999999999999</v>
      </c>
      <c r="D1657">
        <v>2.3212999999999999</v>
      </c>
      <c r="E1657">
        <v>2.6555</v>
      </c>
      <c r="F1657">
        <v>3.1983000000000001</v>
      </c>
    </row>
    <row r="1658" spans="1:6">
      <c r="A1658" s="2">
        <v>41911</v>
      </c>
      <c r="B1658">
        <v>0.81979999999999997</v>
      </c>
      <c r="C1658">
        <v>1.927</v>
      </c>
      <c r="D1658">
        <v>2.2909999999999999</v>
      </c>
      <c r="E1658">
        <v>2.6225000000000001</v>
      </c>
      <c r="F1658">
        <v>3.1564999999999999</v>
      </c>
    </row>
    <row r="1659" spans="1:6">
      <c r="A1659" s="2">
        <v>41912</v>
      </c>
      <c r="B1659">
        <v>0.81850000000000001</v>
      </c>
      <c r="C1659">
        <v>1.9329000000000001</v>
      </c>
      <c r="D1659">
        <v>2.3033000000000001</v>
      </c>
      <c r="E1659">
        <v>2.6390000000000002</v>
      </c>
      <c r="F1659">
        <v>3.1894999999999998</v>
      </c>
    </row>
    <row r="1660" spans="1:6">
      <c r="A1660" s="2">
        <v>41913</v>
      </c>
      <c r="B1660">
        <v>0.78249999999999997</v>
      </c>
      <c r="C1660">
        <v>1.853</v>
      </c>
      <c r="D1660">
        <v>2.2084999999999999</v>
      </c>
      <c r="E1660">
        <v>2.5390000000000001</v>
      </c>
      <c r="F1660">
        <v>3.0895000000000001</v>
      </c>
    </row>
    <row r="1661" spans="1:6">
      <c r="A1661" s="2">
        <v>41914</v>
      </c>
      <c r="B1661">
        <v>0.79749999999999999</v>
      </c>
      <c r="C1661">
        <v>1.8702999999999999</v>
      </c>
      <c r="D1661">
        <v>2.2363</v>
      </c>
      <c r="E1661">
        <v>2.5754999999999999</v>
      </c>
      <c r="F1661">
        <v>3.1398999999999999</v>
      </c>
    </row>
    <row r="1662" spans="1:6">
      <c r="A1662" s="2">
        <v>41915</v>
      </c>
      <c r="B1662">
        <v>0.82379999999999998</v>
      </c>
      <c r="C1662">
        <v>1.9100000000000001</v>
      </c>
      <c r="D1662">
        <v>2.266</v>
      </c>
      <c r="E1662">
        <v>2.5914999999999999</v>
      </c>
      <c r="F1662">
        <v>3.1315</v>
      </c>
    </row>
    <row r="1663" spans="1:6">
      <c r="A1663" s="2">
        <v>41918</v>
      </c>
      <c r="B1663">
        <v>0.8075</v>
      </c>
      <c r="C1663">
        <v>1.8845000000000001</v>
      </c>
      <c r="D1663">
        <v>2.2443</v>
      </c>
      <c r="E1663">
        <v>2.5760000000000001</v>
      </c>
      <c r="F1663">
        <v>3.1322999999999999</v>
      </c>
    </row>
    <row r="1664" spans="1:6">
      <c r="A1664" s="2">
        <v>41919</v>
      </c>
      <c r="B1664">
        <v>0.76929999999999998</v>
      </c>
      <c r="C1664">
        <v>1.8165</v>
      </c>
      <c r="D1664">
        <v>2.1715</v>
      </c>
      <c r="E1664">
        <v>2.5003000000000002</v>
      </c>
      <c r="F1664">
        <v>3.0565000000000002</v>
      </c>
    </row>
    <row r="1665" spans="1:6">
      <c r="A1665" s="2">
        <v>41920</v>
      </c>
      <c r="B1665">
        <v>0.71299999999999997</v>
      </c>
      <c r="C1665">
        <v>1.738</v>
      </c>
      <c r="D1665">
        <v>2.1135000000000002</v>
      </c>
      <c r="E1665">
        <v>2.4710000000000001</v>
      </c>
      <c r="F1665">
        <v>3.0554999999999999</v>
      </c>
    </row>
    <row r="1666" spans="1:6">
      <c r="A1666" s="2">
        <v>41921</v>
      </c>
      <c r="B1666">
        <v>0.71160000000000001</v>
      </c>
      <c r="C1666">
        <v>1.7448000000000001</v>
      </c>
      <c r="D1666">
        <v>2.1059999999999999</v>
      </c>
      <c r="E1666">
        <v>2.4510000000000001</v>
      </c>
      <c r="F1666">
        <v>3.0354999999999999</v>
      </c>
    </row>
    <row r="1667" spans="1:6">
      <c r="A1667" s="2">
        <v>41922</v>
      </c>
      <c r="B1667">
        <v>0.69099999999999995</v>
      </c>
      <c r="C1667">
        <v>1.7098</v>
      </c>
      <c r="D1667">
        <v>2.0724999999999998</v>
      </c>
      <c r="E1667">
        <v>2.4180000000000001</v>
      </c>
      <c r="F1667">
        <v>2.9954999999999998</v>
      </c>
    </row>
    <row r="1668" spans="1:6">
      <c r="A1668" s="2">
        <v>41925</v>
      </c>
      <c r="B1668">
        <v>0.64649999999999996</v>
      </c>
      <c r="C1668">
        <v>1.7090000000000001</v>
      </c>
      <c r="D1668">
        <v>2.0659999999999998</v>
      </c>
      <c r="E1668">
        <v>2.411</v>
      </c>
      <c r="F1668">
        <v>2.996</v>
      </c>
    </row>
    <row r="1669" spans="1:6">
      <c r="A1669" s="2">
        <v>41926</v>
      </c>
      <c r="B1669">
        <v>0.64149999999999996</v>
      </c>
      <c r="C1669">
        <v>1.6313</v>
      </c>
      <c r="D1669">
        <v>1.9950000000000001</v>
      </c>
      <c r="E1669">
        <v>2.3452999999999999</v>
      </c>
      <c r="F1669">
        <v>2.9468000000000001</v>
      </c>
    </row>
    <row r="1670" spans="1:6">
      <c r="A1670" s="2">
        <v>41927</v>
      </c>
      <c r="B1670">
        <v>0.58079999999999998</v>
      </c>
      <c r="C1670">
        <v>1.538</v>
      </c>
      <c r="D1670">
        <v>1.9233</v>
      </c>
      <c r="E1670">
        <v>2.2959999999999998</v>
      </c>
      <c r="F1670">
        <v>2.92</v>
      </c>
    </row>
    <row r="1671" spans="1:6">
      <c r="A1671" s="2">
        <v>41928</v>
      </c>
      <c r="B1671">
        <v>0.63029999999999997</v>
      </c>
      <c r="C1671">
        <v>1.5864</v>
      </c>
      <c r="D1671">
        <v>1.9624999999999999</v>
      </c>
      <c r="E1671">
        <v>2.3220000000000001</v>
      </c>
      <c r="F1671">
        <v>2.9398</v>
      </c>
    </row>
    <row r="1672" spans="1:6">
      <c r="A1672" s="2">
        <v>41929</v>
      </c>
      <c r="B1672">
        <v>0.63600000000000001</v>
      </c>
      <c r="C1672">
        <v>1.6105</v>
      </c>
      <c r="D1672">
        <v>1.9889999999999999</v>
      </c>
      <c r="E1672">
        <v>2.3515000000000001</v>
      </c>
      <c r="F1672">
        <v>2.9622999999999999</v>
      </c>
    </row>
    <row r="1673" spans="1:6">
      <c r="A1673" s="2">
        <v>41932</v>
      </c>
      <c r="B1673">
        <v>0.61750000000000005</v>
      </c>
      <c r="C1673">
        <v>1.5924</v>
      </c>
      <c r="D1673">
        <v>1.9725000000000001</v>
      </c>
      <c r="E1673">
        <v>2.3340000000000001</v>
      </c>
      <c r="F1673">
        <v>2.9523000000000001</v>
      </c>
    </row>
    <row r="1674" spans="1:6">
      <c r="A1674" s="2">
        <v>41933</v>
      </c>
      <c r="B1674">
        <v>0.623</v>
      </c>
      <c r="C1674">
        <v>1.607</v>
      </c>
      <c r="D1674">
        <v>1.9952999999999999</v>
      </c>
      <c r="E1674">
        <v>2.3614999999999999</v>
      </c>
      <c r="F1674">
        <v>2.9723000000000002</v>
      </c>
    </row>
    <row r="1675" spans="1:6">
      <c r="A1675" s="2">
        <v>41934</v>
      </c>
      <c r="B1675">
        <v>0.61199999999999999</v>
      </c>
      <c r="C1675">
        <v>1.5992</v>
      </c>
      <c r="D1675">
        <v>1.986</v>
      </c>
      <c r="E1675">
        <v>2.3515000000000001</v>
      </c>
      <c r="F1675">
        <v>2.9698000000000002</v>
      </c>
    </row>
    <row r="1676" spans="1:6">
      <c r="A1676" s="2">
        <v>41935</v>
      </c>
      <c r="B1676">
        <v>0.64800000000000002</v>
      </c>
      <c r="C1676">
        <v>1.673</v>
      </c>
      <c r="D1676">
        <v>2.056</v>
      </c>
      <c r="E1676">
        <v>2.4153000000000002</v>
      </c>
      <c r="F1676">
        <v>3.0268000000000002</v>
      </c>
    </row>
    <row r="1677" spans="1:6">
      <c r="A1677" s="2">
        <v>41936</v>
      </c>
      <c r="B1677">
        <v>0.64400000000000002</v>
      </c>
      <c r="C1677">
        <v>1.6739999999999999</v>
      </c>
      <c r="D1677">
        <v>2.0573000000000001</v>
      </c>
      <c r="E1677">
        <v>2.4129999999999998</v>
      </c>
      <c r="F1677">
        <v>3.0263</v>
      </c>
    </row>
    <row r="1678" spans="1:6">
      <c r="A1678" s="2">
        <v>41939</v>
      </c>
      <c r="B1678">
        <v>0.64100000000000001</v>
      </c>
      <c r="C1678">
        <v>1.6644999999999999</v>
      </c>
      <c r="D1678">
        <v>2.0478000000000001</v>
      </c>
      <c r="E1678">
        <v>2.4064999999999999</v>
      </c>
      <c r="F1678">
        <v>3.0215000000000001</v>
      </c>
    </row>
    <row r="1679" spans="1:6">
      <c r="A1679" s="2">
        <v>41940</v>
      </c>
      <c r="B1679">
        <v>0.64449999999999996</v>
      </c>
      <c r="C1679">
        <v>1.6879999999999999</v>
      </c>
      <c r="D1679">
        <v>2.0779999999999998</v>
      </c>
      <c r="E1679">
        <v>2.4382999999999999</v>
      </c>
      <c r="F1679">
        <v>3.0430000000000001</v>
      </c>
    </row>
    <row r="1680" spans="1:6">
      <c r="A1680" s="2">
        <v>41941</v>
      </c>
      <c r="B1680">
        <v>0.69650000000000001</v>
      </c>
      <c r="C1680">
        <v>1.7455000000000001</v>
      </c>
      <c r="D1680">
        <v>2.117</v>
      </c>
      <c r="E1680">
        <v>2.4569999999999999</v>
      </c>
      <c r="F1680">
        <v>3.0255000000000001</v>
      </c>
    </row>
    <row r="1681" spans="1:6">
      <c r="A1681" s="2">
        <v>41942</v>
      </c>
      <c r="B1681">
        <v>0.6865</v>
      </c>
      <c r="C1681">
        <v>1.724</v>
      </c>
      <c r="D1681">
        <v>2.1028000000000002</v>
      </c>
      <c r="E1681">
        <v>2.448</v>
      </c>
      <c r="F1681">
        <v>3.0295000000000001</v>
      </c>
    </row>
    <row r="1682" spans="1:6">
      <c r="A1682" s="2">
        <v>41943</v>
      </c>
      <c r="B1682">
        <v>0.70679999999999998</v>
      </c>
      <c r="C1682">
        <v>1.7565</v>
      </c>
      <c r="D1682">
        <v>2.1355</v>
      </c>
      <c r="E1682">
        <v>2.4809999999999999</v>
      </c>
      <c r="F1682">
        <v>3.0554999999999999</v>
      </c>
    </row>
    <row r="1683" spans="1:6">
      <c r="A1683" s="2">
        <v>41946</v>
      </c>
      <c r="B1683">
        <v>0.7218</v>
      </c>
      <c r="C1683">
        <v>1.764</v>
      </c>
      <c r="D1683">
        <v>2.14</v>
      </c>
      <c r="E1683">
        <v>2.4823</v>
      </c>
      <c r="F1683">
        <v>3.0489999999999999</v>
      </c>
    </row>
    <row r="1684" spans="1:6">
      <c r="A1684" s="2">
        <v>41947</v>
      </c>
      <c r="B1684">
        <v>0.7198</v>
      </c>
      <c r="C1684">
        <v>1.7614999999999998</v>
      </c>
      <c r="D1684">
        <v>2.1364999999999998</v>
      </c>
      <c r="E1684">
        <v>2.4754999999999998</v>
      </c>
      <c r="F1684">
        <v>3.0362999999999998</v>
      </c>
    </row>
    <row r="1685" spans="1:6">
      <c r="A1685" s="2">
        <v>41948</v>
      </c>
      <c r="B1685">
        <v>0.73750000000000004</v>
      </c>
      <c r="C1685">
        <v>1.776</v>
      </c>
      <c r="D1685">
        <v>2.1495000000000002</v>
      </c>
      <c r="E1685">
        <v>2.4893000000000001</v>
      </c>
      <c r="F1685">
        <v>3.048</v>
      </c>
    </row>
    <row r="1686" spans="1:6">
      <c r="A1686" s="2">
        <v>41949</v>
      </c>
      <c r="B1686">
        <v>0.76080000000000003</v>
      </c>
      <c r="C1686">
        <v>1.8208</v>
      </c>
      <c r="D1686">
        <v>2.1924999999999999</v>
      </c>
      <c r="E1686">
        <v>2.5295000000000001</v>
      </c>
      <c r="F1686">
        <v>3.0859999999999999</v>
      </c>
    </row>
    <row r="1687" spans="1:6">
      <c r="A1687" s="2">
        <v>41950</v>
      </c>
      <c r="B1687">
        <v>0.71650000000000003</v>
      </c>
      <c r="C1687">
        <v>1.7318</v>
      </c>
      <c r="D1687">
        <v>2.101</v>
      </c>
      <c r="E1687">
        <v>2.4375</v>
      </c>
      <c r="F1687">
        <v>3.0047999999999999</v>
      </c>
    </row>
    <row r="1688" spans="1:6">
      <c r="A1688" s="2">
        <v>41953</v>
      </c>
      <c r="B1688">
        <v>0.747</v>
      </c>
      <c r="C1688">
        <v>1.786</v>
      </c>
      <c r="D1688">
        <v>2.1564999999999999</v>
      </c>
      <c r="E1688">
        <v>2.4939999999999998</v>
      </c>
      <c r="F1688">
        <v>3.0609999999999999</v>
      </c>
    </row>
    <row r="1689" spans="1:6">
      <c r="A1689" s="2">
        <v>41954</v>
      </c>
      <c r="B1689">
        <v>0.75600000000000001</v>
      </c>
      <c r="C1689">
        <v>1.7835000000000001</v>
      </c>
      <c r="D1689">
        <v>2.1615000000000002</v>
      </c>
      <c r="E1689">
        <v>2.5015000000000001</v>
      </c>
      <c r="F1689">
        <v>3.0617000000000001</v>
      </c>
    </row>
    <row r="1690" spans="1:6">
      <c r="A1690" s="2">
        <v>41955</v>
      </c>
      <c r="B1690">
        <v>0.754</v>
      </c>
      <c r="C1690">
        <v>1.7913000000000001</v>
      </c>
      <c r="D1690">
        <v>2.1617999999999999</v>
      </c>
      <c r="E1690">
        <v>2.5004999999999997</v>
      </c>
      <c r="F1690">
        <v>3.07</v>
      </c>
    </row>
    <row r="1691" spans="1:6">
      <c r="A1691" s="2">
        <v>41956</v>
      </c>
      <c r="B1691">
        <v>0.73629999999999995</v>
      </c>
      <c r="C1691">
        <v>1.758</v>
      </c>
      <c r="D1691">
        <v>2.125</v>
      </c>
      <c r="E1691">
        <v>2.4622999999999999</v>
      </c>
      <c r="F1691">
        <v>3.0348000000000002</v>
      </c>
    </row>
    <row r="1692" spans="1:6">
      <c r="A1692" s="2">
        <v>41957</v>
      </c>
      <c r="B1692">
        <v>0.72950000000000004</v>
      </c>
      <c r="C1692">
        <v>1.7433000000000001</v>
      </c>
      <c r="D1692">
        <v>2.1113</v>
      </c>
      <c r="E1692">
        <v>2.448</v>
      </c>
      <c r="F1692">
        <v>3.0215999999999998</v>
      </c>
    </row>
    <row r="1693" spans="1:6">
      <c r="A1693" s="2">
        <v>41960</v>
      </c>
      <c r="B1693">
        <v>0.72130000000000005</v>
      </c>
      <c r="C1693">
        <v>1.7570000000000001</v>
      </c>
      <c r="D1693">
        <v>2.1269999999999998</v>
      </c>
      <c r="E1693">
        <v>2.4649999999999999</v>
      </c>
      <c r="F1693">
        <v>3.03</v>
      </c>
    </row>
    <row r="1694" spans="1:6">
      <c r="A1694" s="2">
        <v>41961</v>
      </c>
      <c r="B1694">
        <v>0.7157</v>
      </c>
      <c r="C1694">
        <v>1.736</v>
      </c>
      <c r="D1694">
        <v>2.1025</v>
      </c>
      <c r="E1694">
        <v>2.4369999999999998</v>
      </c>
      <c r="F1694">
        <v>3.0023</v>
      </c>
    </row>
    <row r="1695" spans="1:6">
      <c r="A1695" s="2">
        <v>41962</v>
      </c>
      <c r="B1695">
        <v>0.73350000000000004</v>
      </c>
      <c r="C1695">
        <v>1.7726999999999999</v>
      </c>
      <c r="D1695">
        <v>2.1440000000000001</v>
      </c>
      <c r="E1695">
        <v>2.4803000000000002</v>
      </c>
      <c r="F1695">
        <v>3.0428000000000002</v>
      </c>
    </row>
    <row r="1696" spans="1:6">
      <c r="A1696" s="2">
        <v>41963</v>
      </c>
      <c r="B1696">
        <v>0.72550000000000003</v>
      </c>
      <c r="C1696">
        <v>1.76</v>
      </c>
      <c r="D1696">
        <v>2.1274999999999999</v>
      </c>
      <c r="E1696">
        <v>2.46</v>
      </c>
      <c r="F1696">
        <v>3.0207999999999999</v>
      </c>
    </row>
    <row r="1697" spans="1:6">
      <c r="A1697" s="2">
        <v>41964</v>
      </c>
      <c r="B1697">
        <v>0.71699999999999997</v>
      </c>
      <c r="C1697">
        <v>1.7387000000000001</v>
      </c>
      <c r="D1697">
        <v>2.1021999999999998</v>
      </c>
      <c r="E1697">
        <v>2.4319999999999999</v>
      </c>
      <c r="F1697">
        <v>2.9853000000000001</v>
      </c>
    </row>
    <row r="1698" spans="1:6">
      <c r="A1698" s="2">
        <v>41967</v>
      </c>
      <c r="B1698">
        <v>0.72250000000000003</v>
      </c>
      <c r="C1698">
        <v>1.7343</v>
      </c>
      <c r="D1698">
        <v>2.0987999999999998</v>
      </c>
      <c r="E1698">
        <v>2.4304999999999999</v>
      </c>
      <c r="F1698">
        <v>2.9925000000000002</v>
      </c>
    </row>
    <row r="1699" spans="1:6">
      <c r="A1699" s="2">
        <v>41968</v>
      </c>
      <c r="B1699">
        <v>0.71</v>
      </c>
      <c r="C1699">
        <v>1.7029999999999998</v>
      </c>
      <c r="D1699">
        <v>2.0592999999999999</v>
      </c>
      <c r="E1699">
        <v>2.3818000000000001</v>
      </c>
      <c r="F1699">
        <v>2.9359999999999999</v>
      </c>
    </row>
    <row r="1700" spans="1:6">
      <c r="A1700" s="2">
        <v>41969</v>
      </c>
      <c r="B1700">
        <v>0.71289999999999998</v>
      </c>
      <c r="C1700">
        <v>1.6919999999999999</v>
      </c>
      <c r="D1700">
        <v>2.0478000000000001</v>
      </c>
      <c r="E1700">
        <v>2.3733</v>
      </c>
      <c r="F1700">
        <v>2.9346999999999999</v>
      </c>
    </row>
    <row r="1701" spans="1:6">
      <c r="A1701" s="2">
        <v>41970</v>
      </c>
      <c r="B1701">
        <v>0.69750000000000001</v>
      </c>
      <c r="C1701">
        <v>1.6919999999999999</v>
      </c>
      <c r="D1701">
        <v>2.0630000000000002</v>
      </c>
      <c r="E1701">
        <v>2.3731</v>
      </c>
      <c r="F1701">
        <v>2.9340000000000002</v>
      </c>
    </row>
    <row r="1702" spans="1:6">
      <c r="A1702" s="2">
        <v>41971</v>
      </c>
      <c r="B1702">
        <v>0.6915</v>
      </c>
      <c r="C1702">
        <v>1.6215000000000002</v>
      </c>
      <c r="D1702">
        <v>1.9765000000000001</v>
      </c>
      <c r="E1702">
        <v>2.3025000000000002</v>
      </c>
      <c r="F1702">
        <v>2.875</v>
      </c>
    </row>
    <row r="1703" spans="1:6">
      <c r="A1703" s="2">
        <v>41974</v>
      </c>
      <c r="B1703">
        <v>0.70599999999999996</v>
      </c>
      <c r="C1703">
        <v>1.6795</v>
      </c>
      <c r="D1703">
        <v>2.0377000000000001</v>
      </c>
      <c r="E1703">
        <v>2.3673000000000002</v>
      </c>
      <c r="F1703">
        <v>2.9393000000000002</v>
      </c>
    </row>
    <row r="1704" spans="1:6">
      <c r="A1704" s="2">
        <v>41975</v>
      </c>
      <c r="B1704">
        <v>0.74080000000000001</v>
      </c>
      <c r="C1704">
        <v>1.7347000000000001</v>
      </c>
      <c r="D1704">
        <v>2.093</v>
      </c>
      <c r="E1704">
        <v>2.4201000000000001</v>
      </c>
      <c r="F1704">
        <v>2.9840999999999998</v>
      </c>
    </row>
    <row r="1705" spans="1:6">
      <c r="A1705" s="2">
        <v>41976</v>
      </c>
      <c r="B1705">
        <v>0.7661</v>
      </c>
      <c r="C1705">
        <v>1.7433999999999998</v>
      </c>
      <c r="D1705">
        <v>2.0909</v>
      </c>
      <c r="E1705">
        <v>2.4093</v>
      </c>
      <c r="F1705">
        <v>2.9548000000000001</v>
      </c>
    </row>
    <row r="1706" spans="1:6">
      <c r="A1706" s="2">
        <v>41977</v>
      </c>
      <c r="B1706">
        <v>0.75049999999999994</v>
      </c>
      <c r="C1706">
        <v>1.7098</v>
      </c>
      <c r="D1706">
        <v>2.044</v>
      </c>
      <c r="E1706">
        <v>2.3528000000000002</v>
      </c>
      <c r="F1706">
        <v>2.8994999999999997</v>
      </c>
    </row>
    <row r="1707" spans="1:6">
      <c r="A1707" s="2">
        <v>41978</v>
      </c>
      <c r="B1707">
        <v>0.85680000000000001</v>
      </c>
      <c r="C1707">
        <v>1.8155000000000001</v>
      </c>
      <c r="D1707">
        <v>2.1307999999999998</v>
      </c>
      <c r="E1707">
        <v>2.42</v>
      </c>
      <c r="F1707">
        <v>2.9279999999999999</v>
      </c>
    </row>
    <row r="1708" spans="1:6">
      <c r="A1708" s="2">
        <v>41981</v>
      </c>
      <c r="B1708">
        <v>0.84950000000000003</v>
      </c>
      <c r="C1708">
        <v>1.8004</v>
      </c>
      <c r="D1708">
        <v>2.0992999999999999</v>
      </c>
      <c r="E1708">
        <v>2.375</v>
      </c>
      <c r="F1708">
        <v>2.8738000000000001</v>
      </c>
    </row>
    <row r="1709" spans="1:6">
      <c r="A1709" s="2">
        <v>41982</v>
      </c>
      <c r="B1709">
        <v>0.83650000000000002</v>
      </c>
      <c r="C1709">
        <v>1.7572000000000001</v>
      </c>
      <c r="D1709">
        <v>2.0529999999999999</v>
      </c>
      <c r="E1709">
        <v>2.3313000000000001</v>
      </c>
      <c r="F1709">
        <v>2.8388</v>
      </c>
    </row>
    <row r="1710" spans="1:6">
      <c r="A1710" s="2">
        <v>41983</v>
      </c>
      <c r="B1710">
        <v>0.79749999999999999</v>
      </c>
      <c r="C1710">
        <v>1.696</v>
      </c>
      <c r="D1710">
        <v>1.9995000000000001</v>
      </c>
      <c r="E1710">
        <v>2.2805</v>
      </c>
      <c r="F1710">
        <v>2.7930000000000001</v>
      </c>
    </row>
    <row r="1711" spans="1:6">
      <c r="A1711" s="2">
        <v>41984</v>
      </c>
      <c r="B1711">
        <v>0.83</v>
      </c>
      <c r="C1711">
        <v>1.7389999999999999</v>
      </c>
      <c r="D1711">
        <v>2.0226000000000002</v>
      </c>
      <c r="E1711">
        <v>2.2909999999999999</v>
      </c>
      <c r="F1711">
        <v>2.7772999999999999</v>
      </c>
    </row>
    <row r="1712" spans="1:6">
      <c r="A1712" s="2">
        <v>41985</v>
      </c>
      <c r="B1712">
        <v>0.77729999999999999</v>
      </c>
      <c r="C1712">
        <v>1.6573</v>
      </c>
      <c r="D1712">
        <v>1.9395</v>
      </c>
      <c r="E1712">
        <v>2.2086999999999999</v>
      </c>
      <c r="F1712">
        <v>2.7025000000000001</v>
      </c>
    </row>
    <row r="1713" spans="1:6">
      <c r="A1713" s="2">
        <v>41988</v>
      </c>
      <c r="B1713">
        <v>0.8145</v>
      </c>
      <c r="C1713">
        <v>1.7130000000000001</v>
      </c>
      <c r="D1713">
        <v>1.99</v>
      </c>
      <c r="E1713">
        <v>2.2463000000000002</v>
      </c>
      <c r="F1713">
        <v>2.7105000000000001</v>
      </c>
    </row>
    <row r="1714" spans="1:6">
      <c r="A1714" s="2">
        <v>41989</v>
      </c>
      <c r="B1714">
        <v>0.7833</v>
      </c>
      <c r="C1714">
        <v>1.6646000000000001</v>
      </c>
      <c r="D1714">
        <v>1.9327999999999999</v>
      </c>
      <c r="E1714">
        <v>2.1880000000000002</v>
      </c>
      <c r="F1714">
        <v>2.6515</v>
      </c>
    </row>
    <row r="1715" spans="1:6">
      <c r="A1715" s="2">
        <v>41990</v>
      </c>
      <c r="B1715">
        <v>0.82699999999999996</v>
      </c>
      <c r="C1715">
        <v>1.7448999999999999</v>
      </c>
      <c r="D1715">
        <v>2.0137999999999998</v>
      </c>
      <c r="E1715">
        <v>2.2612000000000001</v>
      </c>
      <c r="F1715">
        <v>2.6813000000000002</v>
      </c>
    </row>
    <row r="1716" spans="1:6">
      <c r="A1716" s="2">
        <v>41991</v>
      </c>
      <c r="B1716">
        <v>0.85450000000000004</v>
      </c>
      <c r="C1716">
        <v>1.7905</v>
      </c>
      <c r="D1716">
        <v>2.0768</v>
      </c>
      <c r="E1716">
        <v>2.335</v>
      </c>
      <c r="F1716">
        <v>2.7743000000000002</v>
      </c>
    </row>
    <row r="1717" spans="1:6">
      <c r="A1717" s="2">
        <v>41992</v>
      </c>
      <c r="B1717">
        <v>0.87250000000000005</v>
      </c>
      <c r="C1717">
        <v>1.7785</v>
      </c>
      <c r="D1717">
        <v>2.0489999999999999</v>
      </c>
      <c r="E1717">
        <v>2.2915000000000001</v>
      </c>
      <c r="F1717">
        <v>2.7130999999999998</v>
      </c>
    </row>
    <row r="1718" spans="1:6">
      <c r="A1718" s="2">
        <v>41995</v>
      </c>
      <c r="B1718">
        <v>0.9</v>
      </c>
      <c r="C1718">
        <v>1.7898000000000001</v>
      </c>
      <c r="D1718">
        <v>2.0535000000000001</v>
      </c>
      <c r="E1718">
        <v>2.2885</v>
      </c>
      <c r="F1718">
        <v>2.6945000000000001</v>
      </c>
    </row>
    <row r="1719" spans="1:6">
      <c r="A1719" s="2">
        <v>41996</v>
      </c>
      <c r="B1719">
        <v>0.92800000000000005</v>
      </c>
      <c r="C1719">
        <v>1.8618000000000001</v>
      </c>
      <c r="D1719">
        <v>2.1417999999999999</v>
      </c>
      <c r="E1719">
        <v>2.3885000000000001</v>
      </c>
      <c r="F1719">
        <v>2.8050000000000002</v>
      </c>
    </row>
    <row r="1720" spans="1:6">
      <c r="A1720" s="2">
        <v>41997</v>
      </c>
      <c r="B1720">
        <v>0.92449999999999999</v>
      </c>
      <c r="C1720">
        <v>1.85</v>
      </c>
      <c r="D1720">
        <v>2.14</v>
      </c>
      <c r="E1720">
        <v>2.39</v>
      </c>
      <c r="F1720">
        <v>2.7955000000000001</v>
      </c>
    </row>
    <row r="1721" spans="1:6">
      <c r="A1721" s="2">
        <v>41998</v>
      </c>
      <c r="B1721">
        <v>0.92300000000000004</v>
      </c>
      <c r="C1721">
        <v>1.861</v>
      </c>
      <c r="D1721">
        <v>2.14</v>
      </c>
      <c r="E1721">
        <v>2.3855</v>
      </c>
      <c r="F1721">
        <v>2.7955000000000001</v>
      </c>
    </row>
    <row r="1722" spans="1:6">
      <c r="A1722" s="2">
        <v>41999</v>
      </c>
      <c r="B1722">
        <v>0.92449999999999999</v>
      </c>
      <c r="C1722">
        <v>1.8540000000000001</v>
      </c>
      <c r="D1722">
        <v>2.129</v>
      </c>
      <c r="E1722">
        <v>2.3677999999999999</v>
      </c>
      <c r="F1722">
        <v>2.7694999999999999</v>
      </c>
    </row>
    <row r="1723" spans="1:6">
      <c r="A1723" s="2">
        <v>42002</v>
      </c>
      <c r="B1723">
        <v>0.90300000000000002</v>
      </c>
      <c r="C1723">
        <v>1.804</v>
      </c>
      <c r="D1723">
        <v>2.0764</v>
      </c>
      <c r="E1723">
        <v>2.3155000000000001</v>
      </c>
      <c r="F1723">
        <v>2.7250999999999999</v>
      </c>
    </row>
    <row r="1724" spans="1:6">
      <c r="A1724" s="2">
        <v>42003</v>
      </c>
      <c r="B1724">
        <v>0.89300000000000002</v>
      </c>
      <c r="C1724">
        <v>1.7867999999999999</v>
      </c>
      <c r="D1724">
        <v>2.06</v>
      </c>
      <c r="E1724">
        <v>2.298</v>
      </c>
      <c r="F1724">
        <v>2.7095000000000002</v>
      </c>
    </row>
    <row r="1725" spans="1:6">
      <c r="A1725" s="2">
        <v>42004</v>
      </c>
      <c r="B1725">
        <v>0.9</v>
      </c>
      <c r="C1725">
        <v>1.7715000000000001</v>
      </c>
      <c r="D1725">
        <v>2.0411999999999999</v>
      </c>
      <c r="E1725">
        <v>2.2824999999999998</v>
      </c>
      <c r="F1725">
        <v>2.7</v>
      </c>
    </row>
    <row r="1726" spans="1:6">
      <c r="A1726" s="2">
        <v>42005</v>
      </c>
      <c r="B1726">
        <v>0.9</v>
      </c>
      <c r="C1726">
        <v>1.7715000000000001</v>
      </c>
      <c r="D1726">
        <v>2.0430000000000001</v>
      </c>
      <c r="E1726">
        <v>2.2824999999999998</v>
      </c>
      <c r="F1726">
        <v>2.6989999999999998</v>
      </c>
    </row>
    <row r="1727" spans="1:6">
      <c r="A1727" s="2">
        <v>42006</v>
      </c>
      <c r="B1727">
        <v>0.89200000000000002</v>
      </c>
      <c r="C1727">
        <v>1.7343</v>
      </c>
      <c r="D1727">
        <v>1.9944999999999999</v>
      </c>
      <c r="E1727">
        <v>2.2240000000000002</v>
      </c>
      <c r="F1727">
        <v>2.6402999999999999</v>
      </c>
    </row>
    <row r="1728" spans="1:6">
      <c r="A1728" s="2">
        <v>42009</v>
      </c>
      <c r="B1728">
        <v>0.88549999999999995</v>
      </c>
      <c r="C1728">
        <v>1.6933</v>
      </c>
      <c r="D1728">
        <v>1.9298</v>
      </c>
      <c r="E1728">
        <v>2.1423999999999999</v>
      </c>
      <c r="F1728">
        <v>2.5467</v>
      </c>
    </row>
    <row r="1729" spans="1:6">
      <c r="A1729" s="2">
        <v>42010</v>
      </c>
      <c r="B1729">
        <v>0.85199999999999998</v>
      </c>
      <c r="C1729">
        <v>1.6071</v>
      </c>
      <c r="D1729">
        <v>1.8357000000000001</v>
      </c>
      <c r="E1729">
        <v>2.0455000000000001</v>
      </c>
      <c r="F1729">
        <v>2.4371</v>
      </c>
    </row>
    <row r="1730" spans="1:6">
      <c r="A1730" s="2">
        <v>42011</v>
      </c>
      <c r="B1730">
        <v>0.84250000000000003</v>
      </c>
      <c r="C1730">
        <v>1.6187</v>
      </c>
      <c r="D1730">
        <v>1.8618999999999999</v>
      </c>
      <c r="E1730">
        <v>2.0838000000000001</v>
      </c>
      <c r="F1730">
        <v>2.4740000000000002</v>
      </c>
    </row>
    <row r="1731" spans="1:6">
      <c r="A1731" s="2">
        <v>42012</v>
      </c>
      <c r="B1731">
        <v>0.84050000000000002</v>
      </c>
      <c r="C1731">
        <v>1.6373</v>
      </c>
      <c r="D1731">
        <v>1.8995</v>
      </c>
      <c r="E1731">
        <v>2.1379999999999999</v>
      </c>
      <c r="F1731">
        <v>2.5484999999999998</v>
      </c>
    </row>
    <row r="1732" spans="1:6">
      <c r="A1732" s="2">
        <v>42013</v>
      </c>
      <c r="B1732">
        <v>0.7893</v>
      </c>
      <c r="C1732">
        <v>1.5663</v>
      </c>
      <c r="D1732">
        <v>1.827</v>
      </c>
      <c r="E1732">
        <v>2.0665</v>
      </c>
      <c r="F1732">
        <v>2.4698000000000002</v>
      </c>
    </row>
    <row r="1733" spans="1:6">
      <c r="A1733" s="2">
        <v>42016</v>
      </c>
      <c r="B1733">
        <v>0.77580000000000005</v>
      </c>
      <c r="C1733">
        <v>1.524</v>
      </c>
      <c r="D1733">
        <v>1.784</v>
      </c>
      <c r="E1733">
        <v>2.0253000000000001</v>
      </c>
      <c r="F1733">
        <v>2.4325000000000001</v>
      </c>
    </row>
    <row r="1734" spans="1:6">
      <c r="A1734" s="2">
        <v>42017</v>
      </c>
      <c r="B1734">
        <v>0.76219999999999999</v>
      </c>
      <c r="C1734">
        <v>1.5105</v>
      </c>
      <c r="D1734">
        <v>1.772</v>
      </c>
      <c r="E1734">
        <v>2.0133000000000001</v>
      </c>
      <c r="F1734">
        <v>2.4283000000000001</v>
      </c>
    </row>
    <row r="1735" spans="1:6">
      <c r="A1735" s="2">
        <v>42018</v>
      </c>
      <c r="B1735">
        <v>0.72299999999999998</v>
      </c>
      <c r="C1735">
        <v>1.4613</v>
      </c>
      <c r="D1735">
        <v>1.7252999999999998</v>
      </c>
      <c r="E1735">
        <v>1.9689999999999999</v>
      </c>
      <c r="F1735">
        <v>2.3927999999999998</v>
      </c>
    </row>
    <row r="1736" spans="1:6">
      <c r="A1736" s="2">
        <v>42019</v>
      </c>
      <c r="B1736">
        <v>0.64529999999999998</v>
      </c>
      <c r="C1736">
        <v>1.3125</v>
      </c>
      <c r="D1736">
        <v>1.5775999999999999</v>
      </c>
      <c r="E1736">
        <v>1.8332999999999999</v>
      </c>
      <c r="F1736">
        <v>2.2917999999999998</v>
      </c>
    </row>
    <row r="1737" spans="1:6">
      <c r="A1737" s="2">
        <v>42020</v>
      </c>
      <c r="B1737">
        <v>0.72299999999999998</v>
      </c>
      <c r="C1737">
        <v>1.4556</v>
      </c>
      <c r="D1737">
        <v>1.7135</v>
      </c>
      <c r="E1737">
        <v>1.9560999999999999</v>
      </c>
      <c r="F1737">
        <v>2.3761000000000001</v>
      </c>
    </row>
    <row r="1738" spans="1:6">
      <c r="A1738" s="2">
        <v>42023</v>
      </c>
      <c r="B1738">
        <v>0.72</v>
      </c>
      <c r="C1738">
        <v>1.4562999999999999</v>
      </c>
      <c r="D1738">
        <v>1.7124000000000001</v>
      </c>
      <c r="E1738">
        <v>1.9534</v>
      </c>
      <c r="F1738">
        <v>2.3719999999999999</v>
      </c>
    </row>
    <row r="1739" spans="1:6">
      <c r="A1739" s="2">
        <v>42024</v>
      </c>
      <c r="B1739">
        <v>0.73850000000000005</v>
      </c>
      <c r="C1739">
        <v>1.4363000000000001</v>
      </c>
      <c r="D1739">
        <v>1.6842999999999999</v>
      </c>
      <c r="E1739">
        <v>1.9155</v>
      </c>
      <c r="F1739">
        <v>2.3094999999999999</v>
      </c>
    </row>
    <row r="1740" spans="1:6">
      <c r="A1740" s="2">
        <v>42025</v>
      </c>
      <c r="B1740">
        <v>0.74929999999999997</v>
      </c>
      <c r="C1740">
        <v>1.5045999999999999</v>
      </c>
      <c r="D1740">
        <v>1.7665</v>
      </c>
      <c r="E1740">
        <v>2.0059999999999998</v>
      </c>
      <c r="F1740">
        <v>2.3885000000000001</v>
      </c>
    </row>
    <row r="1741" spans="1:6">
      <c r="A1741" s="2">
        <v>42026</v>
      </c>
      <c r="B1741">
        <v>0.76949999999999996</v>
      </c>
      <c r="C1741">
        <v>1.5225</v>
      </c>
      <c r="D1741">
        <v>1.7730000000000001</v>
      </c>
      <c r="E1741">
        <v>2.0005000000000002</v>
      </c>
      <c r="F1741">
        <v>2.3609999999999998</v>
      </c>
    </row>
    <row r="1742" spans="1:6">
      <c r="A1742" s="2">
        <v>42027</v>
      </c>
      <c r="B1742">
        <v>0.746</v>
      </c>
      <c r="C1742">
        <v>1.4710000000000001</v>
      </c>
      <c r="D1742">
        <v>1.7157</v>
      </c>
      <c r="E1742">
        <v>1.9403000000000001</v>
      </c>
      <c r="F1742">
        <v>2.2972000000000001</v>
      </c>
    </row>
    <row r="1743" spans="1:6">
      <c r="A1743" s="2">
        <v>42030</v>
      </c>
      <c r="B1743">
        <v>0.77049999999999996</v>
      </c>
      <c r="C1743">
        <v>1.5028000000000001</v>
      </c>
      <c r="D1743">
        <v>1.7490000000000001</v>
      </c>
      <c r="E1743">
        <v>1.9695</v>
      </c>
      <c r="F1743">
        <v>2.3243</v>
      </c>
    </row>
    <row r="1744" spans="1:6">
      <c r="A1744" s="2">
        <v>42031</v>
      </c>
      <c r="B1744">
        <v>0.76349999999999996</v>
      </c>
      <c r="C1744">
        <v>1.5024999999999999</v>
      </c>
      <c r="D1744">
        <v>1.748</v>
      </c>
      <c r="E1744">
        <v>1.9704999999999999</v>
      </c>
      <c r="F1744">
        <v>2.3313000000000001</v>
      </c>
    </row>
    <row r="1745" spans="1:6">
      <c r="A1745" s="2">
        <v>42032</v>
      </c>
      <c r="B1745">
        <v>0.72130000000000005</v>
      </c>
      <c r="C1745">
        <v>1.4075</v>
      </c>
      <c r="D1745">
        <v>1.6435</v>
      </c>
      <c r="E1745">
        <v>1.8620000000000001</v>
      </c>
      <c r="F1745">
        <v>2.2170000000000001</v>
      </c>
    </row>
    <row r="1746" spans="1:6">
      <c r="A1746" s="2">
        <v>42033</v>
      </c>
      <c r="B1746">
        <v>0.74550000000000005</v>
      </c>
      <c r="C1746">
        <v>1.4344999999999999</v>
      </c>
      <c r="D1746">
        <v>1.6698</v>
      </c>
      <c r="E1746">
        <v>1.8883000000000001</v>
      </c>
      <c r="F1746">
        <v>2.2391999999999999</v>
      </c>
    </row>
    <row r="1747" spans="1:6">
      <c r="A1747" s="2">
        <v>42034</v>
      </c>
      <c r="B1747">
        <v>0.6915</v>
      </c>
      <c r="C1747">
        <v>1.3312999999999999</v>
      </c>
      <c r="D1747">
        <v>1.5668</v>
      </c>
      <c r="E1747">
        <v>1.7873000000000001</v>
      </c>
      <c r="F1747">
        <v>2.1493000000000002</v>
      </c>
    </row>
    <row r="1748" spans="1:6">
      <c r="A1748" s="2">
        <v>42037</v>
      </c>
      <c r="B1748">
        <v>0.70350000000000001</v>
      </c>
      <c r="C1748">
        <v>1.349</v>
      </c>
      <c r="D1748">
        <v>1.5815000000000001</v>
      </c>
      <c r="E1748">
        <v>1.7997999999999998</v>
      </c>
      <c r="F1748">
        <v>2.1678000000000002</v>
      </c>
    </row>
    <row r="1749" spans="1:6">
      <c r="A1749" s="2">
        <v>42038</v>
      </c>
      <c r="B1749">
        <v>0.75749999999999995</v>
      </c>
      <c r="C1749">
        <v>1.4595</v>
      </c>
      <c r="D1749">
        <v>1.7094</v>
      </c>
      <c r="E1749">
        <v>1.931</v>
      </c>
      <c r="F1749">
        <v>2.2987000000000002</v>
      </c>
    </row>
    <row r="1750" spans="1:6">
      <c r="A1750" s="2">
        <v>42039</v>
      </c>
      <c r="B1750">
        <v>0.73650000000000004</v>
      </c>
      <c r="C1750">
        <v>1.421</v>
      </c>
      <c r="D1750">
        <v>1.6659999999999999</v>
      </c>
      <c r="E1750">
        <v>1.8908</v>
      </c>
      <c r="F1750">
        <v>2.2692999999999999</v>
      </c>
    </row>
    <row r="1751" spans="1:6">
      <c r="A1751" s="2">
        <v>42040</v>
      </c>
      <c r="B1751">
        <v>0.77339999999999998</v>
      </c>
      <c r="C1751">
        <v>1.4767999999999999</v>
      </c>
      <c r="D1751">
        <v>1.7267999999999999</v>
      </c>
      <c r="E1751">
        <v>1.9569999999999999</v>
      </c>
      <c r="F1751">
        <v>2.3435999999999999</v>
      </c>
    </row>
    <row r="1752" spans="1:6">
      <c r="A1752" s="2">
        <v>42041</v>
      </c>
      <c r="B1752">
        <v>0.89980000000000004</v>
      </c>
      <c r="C1752">
        <v>1.6475</v>
      </c>
      <c r="D1752">
        <v>1.885</v>
      </c>
      <c r="E1752">
        <v>2.0964999999999998</v>
      </c>
      <c r="F1752">
        <v>2.4420000000000002</v>
      </c>
    </row>
    <row r="1753" spans="1:6">
      <c r="A1753" s="2">
        <v>42044</v>
      </c>
      <c r="B1753">
        <v>0.91749999999999998</v>
      </c>
      <c r="C1753">
        <v>1.6739999999999999</v>
      </c>
      <c r="D1753">
        <v>1.9064999999999999</v>
      </c>
      <c r="E1753">
        <v>2.1164999999999998</v>
      </c>
      <c r="F1753">
        <v>2.4655</v>
      </c>
    </row>
    <row r="1754" spans="1:6">
      <c r="A1754" s="2">
        <v>42045</v>
      </c>
      <c r="B1754">
        <v>0.91600000000000004</v>
      </c>
      <c r="C1754">
        <v>1.6774</v>
      </c>
      <c r="D1754">
        <v>1.9175</v>
      </c>
      <c r="E1754">
        <v>2.1343000000000001</v>
      </c>
      <c r="F1754">
        <v>2.4859999999999998</v>
      </c>
    </row>
    <row r="1755" spans="1:6">
      <c r="A1755" s="2">
        <v>42046</v>
      </c>
      <c r="B1755">
        <v>0.92830000000000001</v>
      </c>
      <c r="C1755">
        <v>1.7018</v>
      </c>
      <c r="D1755">
        <v>1.9384999999999999</v>
      </c>
      <c r="E1755">
        <v>2.1488</v>
      </c>
      <c r="F1755">
        <v>2.4834999999999998</v>
      </c>
    </row>
    <row r="1756" spans="1:6">
      <c r="A1756" s="2">
        <v>42047</v>
      </c>
      <c r="B1756">
        <v>0.89300000000000002</v>
      </c>
      <c r="C1756">
        <v>1.6495</v>
      </c>
      <c r="D1756">
        <v>1.8975</v>
      </c>
      <c r="E1756">
        <v>2.1175000000000002</v>
      </c>
      <c r="F1756">
        <v>2.4779999999999998</v>
      </c>
    </row>
    <row r="1757" spans="1:6">
      <c r="A1757" s="2">
        <v>42048</v>
      </c>
      <c r="B1757">
        <v>0.90429999999999999</v>
      </c>
      <c r="C1757">
        <v>1.6971000000000001</v>
      </c>
      <c r="D1757">
        <v>1.95</v>
      </c>
      <c r="E1757">
        <v>2.1764999999999999</v>
      </c>
      <c r="F1757">
        <v>2.5465999999999998</v>
      </c>
    </row>
    <row r="1758" spans="1:6">
      <c r="A1758" s="2">
        <v>42051</v>
      </c>
      <c r="B1758">
        <v>0.89700000000000002</v>
      </c>
      <c r="C1758">
        <v>1.698</v>
      </c>
      <c r="D1758">
        <v>1.9475</v>
      </c>
      <c r="E1758">
        <v>2.1739999999999999</v>
      </c>
      <c r="F1758">
        <v>2.5430000000000001</v>
      </c>
    </row>
    <row r="1759" spans="1:6">
      <c r="A1759" s="2">
        <v>42052</v>
      </c>
      <c r="B1759">
        <v>0.9355</v>
      </c>
      <c r="C1759">
        <v>1.7652999999999999</v>
      </c>
      <c r="D1759">
        <v>2.0325000000000002</v>
      </c>
      <c r="E1759">
        <v>2.2648000000000001</v>
      </c>
      <c r="F1759">
        <v>2.6265000000000001</v>
      </c>
    </row>
    <row r="1760" spans="1:6">
      <c r="A1760" s="2">
        <v>42053</v>
      </c>
      <c r="B1760">
        <v>0.87549999999999994</v>
      </c>
      <c r="C1760">
        <v>1.6825000000000001</v>
      </c>
      <c r="D1760">
        <v>1.9628000000000001</v>
      </c>
      <c r="E1760">
        <v>2.2098</v>
      </c>
      <c r="F1760">
        <v>2.609</v>
      </c>
    </row>
    <row r="1761" spans="1:6">
      <c r="A1761" s="2">
        <v>42054</v>
      </c>
      <c r="B1761">
        <v>0.90749999999999997</v>
      </c>
      <c r="C1761">
        <v>1.7404999999999999</v>
      </c>
      <c r="D1761">
        <v>2.0099</v>
      </c>
      <c r="E1761">
        <v>2.2469999999999999</v>
      </c>
      <c r="F1761">
        <v>2.6374</v>
      </c>
    </row>
    <row r="1762" spans="1:6">
      <c r="A1762" s="2">
        <v>42055</v>
      </c>
      <c r="B1762">
        <v>0.91700000000000004</v>
      </c>
      <c r="C1762">
        <v>1.7455000000000001</v>
      </c>
      <c r="D1762">
        <v>2.0114999999999998</v>
      </c>
      <c r="E1762">
        <v>2.2422</v>
      </c>
      <c r="F1762">
        <v>2.613</v>
      </c>
    </row>
    <row r="1763" spans="1:6">
      <c r="A1763" s="2">
        <v>42058</v>
      </c>
      <c r="B1763">
        <v>0.89600000000000002</v>
      </c>
      <c r="C1763">
        <v>1.7023999999999999</v>
      </c>
      <c r="D1763">
        <v>1.9633</v>
      </c>
      <c r="E1763">
        <v>2.1928000000000001</v>
      </c>
      <c r="F1763">
        <v>2.5653999999999999</v>
      </c>
    </row>
    <row r="1764" spans="1:6">
      <c r="A1764" s="2">
        <v>42059</v>
      </c>
      <c r="B1764">
        <v>0.84450000000000003</v>
      </c>
      <c r="C1764">
        <v>1.6198000000000001</v>
      </c>
      <c r="D1764">
        <v>1.8820000000000001</v>
      </c>
      <c r="E1764">
        <v>2.1150000000000002</v>
      </c>
      <c r="F1764">
        <v>2.4998</v>
      </c>
    </row>
    <row r="1765" spans="1:6">
      <c r="A1765" s="2">
        <v>42060</v>
      </c>
      <c r="B1765">
        <v>0.84830000000000005</v>
      </c>
      <c r="C1765">
        <v>1.613</v>
      </c>
      <c r="D1765">
        <v>1.8708</v>
      </c>
      <c r="E1765">
        <v>2.0998000000000001</v>
      </c>
      <c r="F1765">
        <v>2.4735</v>
      </c>
    </row>
    <row r="1766" spans="1:6">
      <c r="A1766" s="2">
        <v>42061</v>
      </c>
      <c r="B1766">
        <v>0.89219999999999999</v>
      </c>
      <c r="C1766">
        <v>1.6863000000000001</v>
      </c>
      <c r="D1766">
        <v>1.9365000000000001</v>
      </c>
      <c r="E1766">
        <v>2.1573000000000002</v>
      </c>
      <c r="F1766">
        <v>2.5272999999999999</v>
      </c>
    </row>
    <row r="1767" spans="1:6">
      <c r="A1767" s="2">
        <v>42062</v>
      </c>
      <c r="B1767">
        <v>0.87549999999999994</v>
      </c>
      <c r="C1767">
        <v>1.6496</v>
      </c>
      <c r="D1767">
        <v>1.8999000000000001</v>
      </c>
      <c r="E1767">
        <v>2.1202999999999999</v>
      </c>
      <c r="F1767">
        <v>2.484</v>
      </c>
    </row>
    <row r="1768" spans="1:6">
      <c r="A1768" s="2">
        <v>42065</v>
      </c>
      <c r="B1768">
        <v>0.91300000000000003</v>
      </c>
      <c r="C1768">
        <v>1.7214</v>
      </c>
      <c r="D1768">
        <v>1.9798</v>
      </c>
      <c r="E1768">
        <v>2.206</v>
      </c>
      <c r="F1768">
        <v>2.5733000000000001</v>
      </c>
    </row>
    <row r="1769" spans="1:6">
      <c r="A1769" s="2">
        <v>42066</v>
      </c>
      <c r="B1769">
        <v>0.92800000000000005</v>
      </c>
      <c r="C1769">
        <v>1.7545999999999999</v>
      </c>
      <c r="D1769">
        <v>2.0137999999999998</v>
      </c>
      <c r="E1769">
        <v>2.2399</v>
      </c>
      <c r="F1769">
        <v>2.6040000000000001</v>
      </c>
    </row>
    <row r="1770" spans="1:6">
      <c r="A1770" s="2">
        <v>42067</v>
      </c>
      <c r="B1770">
        <v>0.90249999999999997</v>
      </c>
      <c r="C1770">
        <v>1.736</v>
      </c>
      <c r="D1770">
        <v>2.0045000000000002</v>
      </c>
      <c r="E1770">
        <v>2.2395</v>
      </c>
      <c r="F1770">
        <v>2.6105</v>
      </c>
    </row>
    <row r="1771" spans="1:6">
      <c r="A1771" s="2">
        <v>42068</v>
      </c>
      <c r="B1771">
        <v>0.8972</v>
      </c>
      <c r="C1771">
        <v>1.7292999999999998</v>
      </c>
      <c r="D1771">
        <v>2.0019999999999998</v>
      </c>
      <c r="E1771">
        <v>2.2389999999999999</v>
      </c>
      <c r="F1771">
        <v>2.6183999999999998</v>
      </c>
    </row>
    <row r="1772" spans="1:6">
      <c r="A1772" s="2">
        <v>42069</v>
      </c>
      <c r="B1772">
        <v>0.98250000000000004</v>
      </c>
      <c r="C1772">
        <v>1.8485</v>
      </c>
      <c r="D1772">
        <v>2.1230000000000002</v>
      </c>
      <c r="E1772">
        <v>2.3578000000000001</v>
      </c>
      <c r="F1772">
        <v>2.7233000000000001</v>
      </c>
    </row>
    <row r="1773" spans="1:6">
      <c r="A1773" s="2">
        <v>42072</v>
      </c>
      <c r="B1773">
        <v>0.96</v>
      </c>
      <c r="C1773">
        <v>1.8008</v>
      </c>
      <c r="D1773">
        <v>2.0695000000000001</v>
      </c>
      <c r="E1773">
        <v>2.2984999999999998</v>
      </c>
      <c r="F1773">
        <v>2.6741000000000001</v>
      </c>
    </row>
    <row r="1774" spans="1:6">
      <c r="A1774" s="2">
        <v>42073</v>
      </c>
      <c r="B1774">
        <v>0.94799999999999995</v>
      </c>
      <c r="C1774">
        <v>1.7678</v>
      </c>
      <c r="D1774">
        <v>2.0247999999999999</v>
      </c>
      <c r="E1774">
        <v>2.2450000000000001</v>
      </c>
      <c r="F1774">
        <v>2.5964999999999998</v>
      </c>
    </row>
    <row r="1775" spans="1:6">
      <c r="A1775" s="2">
        <v>42074</v>
      </c>
      <c r="B1775">
        <v>0.94950000000000001</v>
      </c>
      <c r="C1775">
        <v>1.7635000000000001</v>
      </c>
      <c r="D1775">
        <v>2.0127999999999999</v>
      </c>
      <c r="E1775">
        <v>2.226</v>
      </c>
      <c r="F1775">
        <v>2.5550000000000002</v>
      </c>
    </row>
    <row r="1776" spans="1:6">
      <c r="A1776" s="2">
        <v>42075</v>
      </c>
      <c r="B1776">
        <v>0.93799999999999994</v>
      </c>
      <c r="C1776">
        <v>1.7574999999999998</v>
      </c>
      <c r="D1776">
        <v>2.0097</v>
      </c>
      <c r="E1776">
        <v>2.2292999999999998</v>
      </c>
      <c r="F1776">
        <v>2.5695000000000001</v>
      </c>
    </row>
    <row r="1777" spans="1:6">
      <c r="A1777" s="2">
        <v>42076</v>
      </c>
      <c r="B1777">
        <v>0.93149999999999999</v>
      </c>
      <c r="C1777">
        <v>1.7490000000000001</v>
      </c>
      <c r="D1777">
        <v>2.0043000000000002</v>
      </c>
      <c r="E1777">
        <v>2.2280000000000002</v>
      </c>
      <c r="F1777">
        <v>2.5708000000000002</v>
      </c>
    </row>
    <row r="1778" spans="1:6">
      <c r="A1778" s="2">
        <v>42079</v>
      </c>
      <c r="B1778">
        <v>0.92</v>
      </c>
      <c r="C1778">
        <v>1.7105000000000001</v>
      </c>
      <c r="D1778">
        <v>1.9615</v>
      </c>
      <c r="E1778">
        <v>2.1808000000000001</v>
      </c>
      <c r="F1778">
        <v>2.5127999999999999</v>
      </c>
    </row>
    <row r="1779" spans="1:6">
      <c r="A1779" s="2">
        <v>42080</v>
      </c>
      <c r="B1779">
        <v>0.94030000000000002</v>
      </c>
      <c r="C1779">
        <v>1.7098</v>
      </c>
      <c r="D1779">
        <v>1.9470000000000001</v>
      </c>
      <c r="E1779">
        <v>2.1547000000000001</v>
      </c>
      <c r="F1779">
        <v>2.4660000000000002</v>
      </c>
    </row>
    <row r="1780" spans="1:6">
      <c r="A1780" s="2">
        <v>42081</v>
      </c>
      <c r="B1780">
        <v>0.81720000000000004</v>
      </c>
      <c r="C1780">
        <v>1.5377999999999998</v>
      </c>
      <c r="D1780">
        <v>1.7854999999999999</v>
      </c>
      <c r="E1780">
        <v>2.0072999999999999</v>
      </c>
      <c r="F1780">
        <v>2.3555000000000001</v>
      </c>
    </row>
    <row r="1781" spans="1:6">
      <c r="A1781" s="2">
        <v>42082</v>
      </c>
      <c r="B1781">
        <v>0.87209999999999999</v>
      </c>
      <c r="C1781">
        <v>1.6125</v>
      </c>
      <c r="D1781">
        <v>1.8456000000000001</v>
      </c>
      <c r="E1781">
        <v>2.0503</v>
      </c>
      <c r="F1781">
        <v>2.3538000000000001</v>
      </c>
    </row>
    <row r="1782" spans="1:6">
      <c r="A1782" s="2">
        <v>42083</v>
      </c>
      <c r="B1782">
        <v>0.84499999999999997</v>
      </c>
      <c r="C1782">
        <v>1.569</v>
      </c>
      <c r="D1782">
        <v>1.8134999999999999</v>
      </c>
      <c r="E1782">
        <v>2.0278</v>
      </c>
      <c r="F1782">
        <v>2.3487999999999998</v>
      </c>
    </row>
    <row r="1783" spans="1:6">
      <c r="A1783" s="2">
        <v>42086</v>
      </c>
      <c r="B1783">
        <v>0.83750000000000002</v>
      </c>
      <c r="C1783">
        <v>1.546</v>
      </c>
      <c r="D1783">
        <v>1.7875000000000001</v>
      </c>
      <c r="E1783">
        <v>2.0053000000000001</v>
      </c>
      <c r="F1783">
        <v>2.3481999999999998</v>
      </c>
    </row>
    <row r="1784" spans="1:6">
      <c r="A1784" s="2">
        <v>42087</v>
      </c>
      <c r="B1784">
        <v>0.82150000000000001</v>
      </c>
      <c r="C1784">
        <v>1.5110000000000001</v>
      </c>
      <c r="D1784">
        <v>1.7509999999999999</v>
      </c>
      <c r="E1784">
        <v>1.9673</v>
      </c>
      <c r="F1784">
        <v>2.3014999999999999</v>
      </c>
    </row>
    <row r="1785" spans="1:6">
      <c r="A1785" s="2">
        <v>42088</v>
      </c>
      <c r="B1785">
        <v>0.83899999999999997</v>
      </c>
      <c r="C1785">
        <v>1.5615000000000001</v>
      </c>
      <c r="D1785">
        <v>1.804</v>
      </c>
      <c r="E1785">
        <v>2.0192999999999999</v>
      </c>
      <c r="F1785">
        <v>2.3460000000000001</v>
      </c>
    </row>
    <row r="1786" spans="1:6">
      <c r="A1786" s="2">
        <v>42089</v>
      </c>
      <c r="B1786">
        <v>0.85240000000000005</v>
      </c>
      <c r="C1786">
        <v>1.6040000000000001</v>
      </c>
      <c r="D1786">
        <v>1.8595000000000002</v>
      </c>
      <c r="E1786">
        <v>2.0853000000000002</v>
      </c>
      <c r="F1786">
        <v>2.4243999999999999</v>
      </c>
    </row>
    <row r="1787" spans="1:6">
      <c r="A1787" s="2">
        <v>42090</v>
      </c>
      <c r="B1787">
        <v>0.83450000000000002</v>
      </c>
      <c r="C1787">
        <v>1.5803</v>
      </c>
      <c r="D1787">
        <v>1.8298000000000001</v>
      </c>
      <c r="E1787">
        <v>2.0525000000000002</v>
      </c>
      <c r="F1787">
        <v>2.379</v>
      </c>
    </row>
    <row r="1788" spans="1:6">
      <c r="A1788" s="2">
        <v>42093</v>
      </c>
      <c r="B1788">
        <v>0.82250000000000001</v>
      </c>
      <c r="C1788">
        <v>1.5569999999999999</v>
      </c>
      <c r="D1788">
        <v>1.8105</v>
      </c>
      <c r="E1788">
        <v>2.0415000000000001</v>
      </c>
      <c r="F1788">
        <v>2.3919999999999999</v>
      </c>
    </row>
    <row r="1789" spans="1:6">
      <c r="A1789" s="2">
        <v>42094</v>
      </c>
      <c r="B1789">
        <v>0.80800000000000005</v>
      </c>
      <c r="C1789">
        <v>1.5325</v>
      </c>
      <c r="D1789">
        <v>1.7905</v>
      </c>
      <c r="E1789">
        <v>2.0243000000000002</v>
      </c>
      <c r="F1789">
        <v>2.3885000000000001</v>
      </c>
    </row>
    <row r="1790" spans="1:6">
      <c r="A1790" s="2">
        <v>42095</v>
      </c>
      <c r="B1790">
        <v>0.79179999999999995</v>
      </c>
      <c r="C1790">
        <v>1.4889999999999999</v>
      </c>
      <c r="D1790">
        <v>1.7376</v>
      </c>
      <c r="E1790">
        <v>1.9639</v>
      </c>
      <c r="F1790">
        <v>2.3199999999999998</v>
      </c>
    </row>
    <row r="1791" spans="1:6">
      <c r="A1791" s="2">
        <v>42096</v>
      </c>
      <c r="B1791">
        <v>0.79949999999999999</v>
      </c>
      <c r="C1791">
        <v>1.5198</v>
      </c>
      <c r="D1791">
        <v>1.7783</v>
      </c>
      <c r="E1791">
        <v>2.0154999999999998</v>
      </c>
      <c r="F1791">
        <v>2.3904999999999998</v>
      </c>
    </row>
    <row r="1792" spans="1:6">
      <c r="A1792" s="2">
        <v>42097</v>
      </c>
      <c r="B1792">
        <v>0.74150000000000005</v>
      </c>
      <c r="C1792">
        <v>1.4339999999999999</v>
      </c>
      <c r="D1792">
        <v>1.7004999999999999</v>
      </c>
      <c r="E1792">
        <v>1.9495</v>
      </c>
      <c r="F1792">
        <v>2.3504999999999998</v>
      </c>
    </row>
    <row r="1793" spans="1:6">
      <c r="A1793" s="2">
        <v>42100</v>
      </c>
      <c r="B1793">
        <v>0.75639999999999996</v>
      </c>
      <c r="C1793">
        <v>1.4807000000000001</v>
      </c>
      <c r="D1793">
        <v>1.752</v>
      </c>
      <c r="E1793">
        <v>2.0089000000000001</v>
      </c>
      <c r="F1793">
        <v>2.4159999999999999</v>
      </c>
    </row>
    <row r="1794" spans="1:6">
      <c r="A1794" s="2">
        <v>42101</v>
      </c>
      <c r="B1794">
        <v>0.77400000000000002</v>
      </c>
      <c r="C1794">
        <v>1.4884999999999999</v>
      </c>
      <c r="D1794">
        <v>1.7490000000000001</v>
      </c>
      <c r="E1794">
        <v>1.9878</v>
      </c>
      <c r="F1794">
        <v>2.3677999999999999</v>
      </c>
    </row>
    <row r="1795" spans="1:6">
      <c r="A1795" s="2">
        <v>42102</v>
      </c>
      <c r="B1795">
        <v>0.78380000000000005</v>
      </c>
      <c r="C1795">
        <v>1.508</v>
      </c>
      <c r="D1795">
        <v>1.762</v>
      </c>
      <c r="E1795">
        <v>1.9983</v>
      </c>
      <c r="F1795">
        <v>2.3677999999999999</v>
      </c>
    </row>
    <row r="1796" spans="1:6">
      <c r="A1796" s="2">
        <v>42103</v>
      </c>
      <c r="B1796">
        <v>0.8095</v>
      </c>
      <c r="C1796">
        <v>1.5580000000000001</v>
      </c>
      <c r="D1796">
        <v>1.8178000000000001</v>
      </c>
      <c r="E1796">
        <v>2.056</v>
      </c>
      <c r="F1796">
        <v>2.4363000000000001</v>
      </c>
    </row>
    <row r="1797" spans="1:6">
      <c r="A1797" s="2">
        <v>42104</v>
      </c>
      <c r="B1797">
        <v>0.81589999999999996</v>
      </c>
      <c r="C1797">
        <v>1.5516999999999999</v>
      </c>
      <c r="D1797">
        <v>1.8066</v>
      </c>
      <c r="E1797">
        <v>2.0415000000000001</v>
      </c>
      <c r="F1797">
        <v>2.4188000000000001</v>
      </c>
    </row>
    <row r="1798" spans="1:6">
      <c r="A1798" s="2">
        <v>42107</v>
      </c>
      <c r="B1798">
        <v>0.79300000000000004</v>
      </c>
      <c r="C1798">
        <v>1.5154999999999998</v>
      </c>
      <c r="D1798">
        <v>1.7763</v>
      </c>
      <c r="E1798">
        <v>2.0129999999999999</v>
      </c>
      <c r="F1798">
        <v>2.4058000000000002</v>
      </c>
    </row>
    <row r="1799" spans="1:6">
      <c r="A1799" s="2">
        <v>42108</v>
      </c>
      <c r="B1799">
        <v>0.77529999999999999</v>
      </c>
      <c r="C1799">
        <v>1.4910000000000001</v>
      </c>
      <c r="D1799">
        <v>1.746</v>
      </c>
      <c r="E1799">
        <v>1.9815</v>
      </c>
      <c r="F1799">
        <v>2.3730000000000002</v>
      </c>
    </row>
    <row r="1800" spans="1:6">
      <c r="A1800" s="2">
        <v>42109</v>
      </c>
      <c r="B1800">
        <v>0.76349999999999996</v>
      </c>
      <c r="C1800">
        <v>1.4710000000000001</v>
      </c>
      <c r="D1800">
        <v>1.7315</v>
      </c>
      <c r="E1800">
        <v>1.9744999999999999</v>
      </c>
      <c r="F1800">
        <v>2.3725000000000001</v>
      </c>
    </row>
    <row r="1801" spans="1:6">
      <c r="A1801" s="2">
        <v>42110</v>
      </c>
      <c r="B1801">
        <v>0.748</v>
      </c>
      <c r="C1801">
        <v>1.4593</v>
      </c>
      <c r="D1801">
        <v>1.7277</v>
      </c>
      <c r="E1801">
        <v>1.9778</v>
      </c>
      <c r="F1801">
        <v>2.3984000000000001</v>
      </c>
    </row>
    <row r="1802" spans="1:6">
      <c r="A1802" s="2">
        <v>42111</v>
      </c>
      <c r="B1802">
        <v>0.77100000000000002</v>
      </c>
      <c r="C1802">
        <v>1.4689999999999999</v>
      </c>
      <c r="D1802">
        <v>1.7229999999999999</v>
      </c>
      <c r="E1802">
        <v>1.9553</v>
      </c>
      <c r="F1802">
        <v>2.3332999999999999</v>
      </c>
    </row>
    <row r="1803" spans="1:6">
      <c r="A1803" s="2">
        <v>42114</v>
      </c>
      <c r="B1803">
        <v>0.78849999999999998</v>
      </c>
      <c r="C1803">
        <v>1.4845999999999999</v>
      </c>
      <c r="D1803">
        <v>1.7375</v>
      </c>
      <c r="E1803">
        <v>1.972</v>
      </c>
      <c r="F1803">
        <v>2.3582000000000001</v>
      </c>
    </row>
    <row r="1804" spans="1:6">
      <c r="A1804" s="2">
        <v>42115</v>
      </c>
      <c r="B1804">
        <v>0.79049999999999998</v>
      </c>
      <c r="C1804">
        <v>1.4950000000000001</v>
      </c>
      <c r="D1804">
        <v>1.7530999999999999</v>
      </c>
      <c r="E1804">
        <v>1.9864999999999999</v>
      </c>
      <c r="F1804">
        <v>2.359</v>
      </c>
    </row>
    <row r="1805" spans="1:6">
      <c r="A1805" s="2">
        <v>42116</v>
      </c>
      <c r="B1805">
        <v>0.81699999999999995</v>
      </c>
      <c r="C1805">
        <v>1.5505</v>
      </c>
      <c r="D1805">
        <v>1.8169999999999999</v>
      </c>
      <c r="E1805">
        <v>2.056</v>
      </c>
      <c r="F1805">
        <v>2.4344999999999999</v>
      </c>
    </row>
    <row r="1806" spans="1:6">
      <c r="A1806" s="2">
        <v>42117</v>
      </c>
      <c r="B1806">
        <v>0.79700000000000004</v>
      </c>
      <c r="C1806">
        <v>1.5218</v>
      </c>
      <c r="D1806">
        <v>1.7903</v>
      </c>
      <c r="E1806">
        <v>2.0289999999999999</v>
      </c>
      <c r="F1806">
        <v>2.4047000000000001</v>
      </c>
    </row>
    <row r="1807" spans="1:6">
      <c r="A1807" s="2">
        <v>42118</v>
      </c>
      <c r="B1807">
        <v>0.76849999999999996</v>
      </c>
      <c r="C1807">
        <v>1.4727999999999999</v>
      </c>
      <c r="D1807">
        <v>1.7427999999999999</v>
      </c>
      <c r="E1807">
        <v>1.9875</v>
      </c>
      <c r="F1807">
        <v>2.383</v>
      </c>
    </row>
    <row r="1808" spans="1:6">
      <c r="A1808" s="2">
        <v>42121</v>
      </c>
      <c r="B1808">
        <v>0.77829999999999999</v>
      </c>
      <c r="C1808">
        <v>1.4935</v>
      </c>
      <c r="D1808">
        <v>1.7629999999999999</v>
      </c>
      <c r="E1808">
        <v>2.004</v>
      </c>
      <c r="F1808">
        <v>2.3902999999999999</v>
      </c>
    </row>
    <row r="1809" spans="1:6">
      <c r="A1809" s="2">
        <v>42122</v>
      </c>
      <c r="B1809">
        <v>0.8</v>
      </c>
      <c r="C1809">
        <v>1.552</v>
      </c>
      <c r="D1809">
        <v>1.8308</v>
      </c>
      <c r="E1809">
        <v>2.0825</v>
      </c>
      <c r="F1809">
        <v>2.4859999999999998</v>
      </c>
    </row>
    <row r="1810" spans="1:6">
      <c r="A1810" s="2">
        <v>42123</v>
      </c>
      <c r="B1810">
        <v>0.79749999999999999</v>
      </c>
      <c r="C1810">
        <v>1.5655000000000001</v>
      </c>
      <c r="D1810">
        <v>1.8580000000000001</v>
      </c>
      <c r="E1810">
        <v>2.1175000000000002</v>
      </c>
      <c r="F1810">
        <v>2.5255000000000001</v>
      </c>
    </row>
    <row r="1811" spans="1:6">
      <c r="A1811" s="2">
        <v>42124</v>
      </c>
      <c r="B1811">
        <v>0.82320000000000004</v>
      </c>
      <c r="C1811">
        <v>1.5813000000000001</v>
      </c>
      <c r="D1811">
        <v>1.8679999999999999</v>
      </c>
      <c r="E1811">
        <v>2.1230000000000002</v>
      </c>
      <c r="F1811">
        <v>2.5265</v>
      </c>
    </row>
    <row r="1812" spans="1:6">
      <c r="A1812" s="2">
        <v>42125</v>
      </c>
      <c r="B1812">
        <v>0.85550000000000004</v>
      </c>
      <c r="C1812">
        <v>1.6524999999999999</v>
      </c>
      <c r="D1812">
        <v>1.9455</v>
      </c>
      <c r="E1812">
        <v>2.2029999999999998</v>
      </c>
      <c r="F1812">
        <v>2.6114999999999999</v>
      </c>
    </row>
    <row r="1813" spans="1:6">
      <c r="A1813" s="2">
        <v>42128</v>
      </c>
      <c r="B1813">
        <v>0.85799999999999998</v>
      </c>
      <c r="C1813">
        <v>1.6621999999999999</v>
      </c>
      <c r="D1813">
        <v>1.9662999999999999</v>
      </c>
      <c r="E1813">
        <v>2.2336</v>
      </c>
      <c r="F1813">
        <v>2.6606999999999998</v>
      </c>
    </row>
    <row r="1814" spans="1:6">
      <c r="A1814" s="2">
        <v>42129</v>
      </c>
      <c r="B1814">
        <v>0.88049999999999995</v>
      </c>
      <c r="C1814">
        <v>1.7048000000000001</v>
      </c>
      <c r="D1814">
        <v>2.0055000000000001</v>
      </c>
      <c r="E1814">
        <v>2.27</v>
      </c>
      <c r="F1814">
        <v>2.6850000000000001</v>
      </c>
    </row>
    <row r="1815" spans="1:6">
      <c r="A1815" s="2">
        <v>42130</v>
      </c>
      <c r="B1815">
        <v>0.89300000000000002</v>
      </c>
      <c r="C1815">
        <v>1.7389999999999999</v>
      </c>
      <c r="D1815">
        <v>2.0499999999999998</v>
      </c>
      <c r="E1815">
        <v>2.3252999999999999</v>
      </c>
      <c r="F1815">
        <v>2.7640000000000002</v>
      </c>
    </row>
    <row r="1816" spans="1:6">
      <c r="A1816" s="2">
        <v>42131</v>
      </c>
      <c r="B1816">
        <v>0.90410000000000001</v>
      </c>
      <c r="C1816">
        <v>1.7116</v>
      </c>
      <c r="D1816">
        <v>2.0032000000000001</v>
      </c>
      <c r="E1816">
        <v>2.2603</v>
      </c>
      <c r="F1816">
        <v>2.6764999999999999</v>
      </c>
    </row>
    <row r="1817" spans="1:6">
      <c r="A1817" s="2">
        <v>42132</v>
      </c>
      <c r="B1817">
        <v>0.84</v>
      </c>
      <c r="C1817">
        <v>1.6404999999999998</v>
      </c>
      <c r="D1817">
        <v>1.9458</v>
      </c>
      <c r="E1817">
        <v>2.2235</v>
      </c>
      <c r="F1817">
        <v>2.6684000000000001</v>
      </c>
    </row>
    <row r="1818" spans="1:6">
      <c r="A1818" s="2">
        <v>42135</v>
      </c>
      <c r="B1818">
        <v>0.88939999999999997</v>
      </c>
      <c r="C1818">
        <v>1.7475000000000001</v>
      </c>
      <c r="D1818">
        <v>2.0647000000000002</v>
      </c>
      <c r="E1818">
        <v>2.347</v>
      </c>
      <c r="F1818">
        <v>2.8041</v>
      </c>
    </row>
    <row r="1819" spans="1:6">
      <c r="A1819" s="2">
        <v>42136</v>
      </c>
      <c r="B1819">
        <v>0.86399999999999999</v>
      </c>
      <c r="C1819">
        <v>1.7109999999999999</v>
      </c>
      <c r="D1819">
        <v>2.0329999999999999</v>
      </c>
      <c r="E1819">
        <v>2.3182999999999998</v>
      </c>
      <c r="F1819">
        <v>2.7713999999999999</v>
      </c>
    </row>
    <row r="1820" spans="1:6">
      <c r="A1820" s="2">
        <v>42137</v>
      </c>
      <c r="B1820">
        <v>0.84299999999999997</v>
      </c>
      <c r="C1820">
        <v>1.7084999999999999</v>
      </c>
      <c r="D1820">
        <v>2.048</v>
      </c>
      <c r="E1820">
        <v>2.35</v>
      </c>
      <c r="F1820">
        <v>2.8266999999999998</v>
      </c>
    </row>
    <row r="1821" spans="1:6">
      <c r="A1821" s="2">
        <v>42138</v>
      </c>
      <c r="B1821">
        <v>0.80549999999999999</v>
      </c>
      <c r="C1821">
        <v>1.6493</v>
      </c>
      <c r="D1821">
        <v>1.9849999999999999</v>
      </c>
      <c r="E1821">
        <v>2.2873000000000001</v>
      </c>
      <c r="F1821">
        <v>2.7845</v>
      </c>
    </row>
    <row r="1822" spans="1:6">
      <c r="A1822" s="2">
        <v>42139</v>
      </c>
      <c r="B1822">
        <v>0.80449999999999999</v>
      </c>
      <c r="C1822">
        <v>1.6052999999999999</v>
      </c>
      <c r="D1822">
        <v>1.9184999999999999</v>
      </c>
      <c r="E1822">
        <v>2.1998000000000002</v>
      </c>
      <c r="F1822">
        <v>2.6734</v>
      </c>
    </row>
    <row r="1823" spans="1:6">
      <c r="A1823" s="2">
        <v>42142</v>
      </c>
      <c r="B1823">
        <v>0.83679999999999999</v>
      </c>
      <c r="C1823">
        <v>1.6776</v>
      </c>
      <c r="D1823">
        <v>2.0015000000000001</v>
      </c>
      <c r="E1823">
        <v>2.2907000000000002</v>
      </c>
      <c r="F1823">
        <v>2.7560000000000002</v>
      </c>
    </row>
    <row r="1824" spans="1:6">
      <c r="A1824" s="2">
        <v>42143</v>
      </c>
      <c r="B1824">
        <v>0.87009999999999998</v>
      </c>
      <c r="C1824">
        <v>1.7284000000000002</v>
      </c>
      <c r="D1824">
        <v>2.0506000000000002</v>
      </c>
      <c r="E1824">
        <v>2.3346</v>
      </c>
      <c r="F1824">
        <v>2.7784</v>
      </c>
    </row>
    <row r="1825" spans="1:6">
      <c r="A1825" s="2">
        <v>42144</v>
      </c>
      <c r="B1825">
        <v>0.84379999999999999</v>
      </c>
      <c r="C1825">
        <v>1.6745000000000001</v>
      </c>
      <c r="D1825">
        <v>1.9999</v>
      </c>
      <c r="E1825">
        <v>2.2927</v>
      </c>
      <c r="F1825">
        <v>2.7503000000000002</v>
      </c>
    </row>
    <row r="1826" spans="1:6">
      <c r="A1826" s="2">
        <v>42145</v>
      </c>
      <c r="B1826">
        <v>0.83579999999999999</v>
      </c>
      <c r="C1826">
        <v>1.6497000000000002</v>
      </c>
      <c r="D1826">
        <v>1.9662999999999999</v>
      </c>
      <c r="E1826">
        <v>2.2492999999999999</v>
      </c>
      <c r="F1826">
        <v>2.6989999999999998</v>
      </c>
    </row>
    <row r="1827" spans="1:6">
      <c r="A1827" s="2">
        <v>42146</v>
      </c>
      <c r="B1827">
        <v>0.88</v>
      </c>
      <c r="C1827">
        <v>1.6989999999999998</v>
      </c>
      <c r="D1827">
        <v>2.008</v>
      </c>
      <c r="E1827">
        <v>2.2814999999999999</v>
      </c>
      <c r="F1827">
        <v>2.7195</v>
      </c>
    </row>
    <row r="1828" spans="1:6">
      <c r="A1828" s="2">
        <v>42149</v>
      </c>
      <c r="B1828">
        <v>0.87949999999999995</v>
      </c>
      <c r="C1828">
        <v>1.6909999999999998</v>
      </c>
      <c r="D1828">
        <v>1.9990000000000001</v>
      </c>
      <c r="E1828">
        <v>2.278</v>
      </c>
      <c r="F1828">
        <v>2.7149999999999999</v>
      </c>
    </row>
    <row r="1829" spans="1:6">
      <c r="A1829" s="2">
        <v>42150</v>
      </c>
      <c r="B1829">
        <v>0.87519999999999998</v>
      </c>
      <c r="C1829">
        <v>1.6604999999999999</v>
      </c>
      <c r="D1829">
        <v>1.9563000000000001</v>
      </c>
      <c r="E1829">
        <v>2.2210000000000001</v>
      </c>
      <c r="F1829">
        <v>2.6451000000000002</v>
      </c>
    </row>
    <row r="1830" spans="1:6">
      <c r="A1830" s="2">
        <v>42151</v>
      </c>
      <c r="B1830">
        <v>0.88229999999999997</v>
      </c>
      <c r="C1830">
        <v>1.665</v>
      </c>
      <c r="D1830">
        <v>1.9525000000000001</v>
      </c>
      <c r="E1830">
        <v>2.2073</v>
      </c>
      <c r="F1830">
        <v>2.6154999999999999</v>
      </c>
    </row>
    <row r="1831" spans="1:6">
      <c r="A1831" s="2">
        <v>42152</v>
      </c>
      <c r="B1831">
        <v>0.86550000000000005</v>
      </c>
      <c r="C1831">
        <v>1.6528</v>
      </c>
      <c r="D1831">
        <v>1.9498</v>
      </c>
      <c r="E1831">
        <v>2.2185000000000001</v>
      </c>
      <c r="F1831">
        <v>2.6465000000000001</v>
      </c>
    </row>
    <row r="1832" spans="1:6">
      <c r="A1832" s="2">
        <v>42153</v>
      </c>
      <c r="B1832">
        <v>0.84950000000000003</v>
      </c>
      <c r="C1832">
        <v>1.6335</v>
      </c>
      <c r="D1832">
        <v>1.9375</v>
      </c>
      <c r="E1832">
        <v>2.2145000000000001</v>
      </c>
      <c r="F1832">
        <v>2.6494999999999997</v>
      </c>
    </row>
    <row r="1833" spans="1:6">
      <c r="A1833" s="2">
        <v>42156</v>
      </c>
      <c r="B1833">
        <v>0.88649999999999995</v>
      </c>
      <c r="C1833">
        <v>1.6899</v>
      </c>
      <c r="D1833">
        <v>1.9912999999999998</v>
      </c>
      <c r="E1833">
        <v>2.2624</v>
      </c>
      <c r="F1833">
        <v>2.6844999999999999</v>
      </c>
    </row>
    <row r="1834" spans="1:6">
      <c r="A1834" s="2">
        <v>42157</v>
      </c>
      <c r="B1834">
        <v>0.88900000000000001</v>
      </c>
      <c r="C1834">
        <v>1.7416</v>
      </c>
      <c r="D1834">
        <v>2.0583999999999998</v>
      </c>
      <c r="E1834">
        <v>2.3380999999999998</v>
      </c>
      <c r="F1834">
        <v>2.7614999999999998</v>
      </c>
    </row>
    <row r="1835" spans="1:6">
      <c r="A1835" s="2">
        <v>42158</v>
      </c>
      <c r="B1835">
        <v>0.91249999999999998</v>
      </c>
      <c r="C1835">
        <v>1.8186</v>
      </c>
      <c r="D1835">
        <v>2.1543000000000001</v>
      </c>
      <c r="E1835">
        <v>2.4447999999999999</v>
      </c>
      <c r="F1835">
        <v>2.8649</v>
      </c>
    </row>
    <row r="1836" spans="1:6">
      <c r="A1836" s="2">
        <v>42159</v>
      </c>
      <c r="B1836">
        <v>0.91</v>
      </c>
      <c r="C1836">
        <v>1.7732999999999999</v>
      </c>
      <c r="D1836">
        <v>2.1015000000000001</v>
      </c>
      <c r="E1836">
        <v>2.39</v>
      </c>
      <c r="F1836">
        <v>2.8193000000000001</v>
      </c>
    </row>
    <row r="1837" spans="1:6">
      <c r="A1837" s="2">
        <v>42160</v>
      </c>
      <c r="B1837">
        <v>0.96199999999999997</v>
      </c>
      <c r="C1837">
        <v>1.8653</v>
      </c>
      <c r="D1837">
        <v>2.202</v>
      </c>
      <c r="E1837">
        <v>2.492</v>
      </c>
      <c r="F1837">
        <v>2.9031000000000002</v>
      </c>
    </row>
    <row r="1838" spans="1:6">
      <c r="A1838" s="2">
        <v>42163</v>
      </c>
      <c r="B1838">
        <v>0.9425</v>
      </c>
      <c r="C1838">
        <v>1.8265</v>
      </c>
      <c r="D1838">
        <v>2.165</v>
      </c>
      <c r="E1838">
        <v>2.4595000000000002</v>
      </c>
      <c r="F1838">
        <v>2.8954</v>
      </c>
    </row>
    <row r="1839" spans="1:6">
      <c r="A1839" s="2">
        <v>42164</v>
      </c>
      <c r="B1839">
        <v>0.9708</v>
      </c>
      <c r="C1839">
        <v>1.8784999999999998</v>
      </c>
      <c r="D1839">
        <v>2.2200000000000002</v>
      </c>
      <c r="E1839">
        <v>2.5167000000000002</v>
      </c>
      <c r="F1839">
        <v>2.9459999999999997</v>
      </c>
    </row>
    <row r="1840" spans="1:6">
      <c r="A1840" s="2">
        <v>42165</v>
      </c>
      <c r="B1840">
        <v>0.98199999999999998</v>
      </c>
      <c r="C1840">
        <v>1.9088000000000001</v>
      </c>
      <c r="D1840">
        <v>2.2589000000000001</v>
      </c>
      <c r="E1840">
        <v>2.5617999999999999</v>
      </c>
      <c r="F1840">
        <v>2.9882</v>
      </c>
    </row>
    <row r="1841" spans="1:6">
      <c r="A1841" s="2">
        <v>42166</v>
      </c>
      <c r="B1841">
        <v>0.97929999999999995</v>
      </c>
      <c r="C1841">
        <v>1.8525</v>
      </c>
      <c r="D1841">
        <v>2.177</v>
      </c>
      <c r="E1841">
        <v>2.4569999999999999</v>
      </c>
      <c r="F1841">
        <v>2.871</v>
      </c>
    </row>
    <row r="1842" spans="1:6">
      <c r="A1842" s="2">
        <v>42167</v>
      </c>
      <c r="B1842">
        <v>0.99380000000000002</v>
      </c>
      <c r="C1842">
        <v>1.8732</v>
      </c>
      <c r="D1842">
        <v>2.1947999999999999</v>
      </c>
      <c r="E1842">
        <v>2.4712999999999998</v>
      </c>
      <c r="F1842">
        <v>2.8824999999999998</v>
      </c>
    </row>
    <row r="1843" spans="1:6">
      <c r="A1843" s="2">
        <v>42170</v>
      </c>
      <c r="B1843">
        <v>0.97350000000000003</v>
      </c>
      <c r="C1843">
        <v>1.8340999999999998</v>
      </c>
      <c r="D1843">
        <v>2.1560000000000001</v>
      </c>
      <c r="E1843">
        <v>2.4363999999999999</v>
      </c>
      <c r="F1843">
        <v>2.8614000000000002</v>
      </c>
    </row>
    <row r="1844" spans="1:6">
      <c r="A1844" s="2">
        <v>42171</v>
      </c>
      <c r="B1844">
        <v>0.95350000000000001</v>
      </c>
      <c r="C1844">
        <v>1.8005</v>
      </c>
      <c r="D1844">
        <v>2.1194999999999999</v>
      </c>
      <c r="E1844">
        <v>2.3975</v>
      </c>
      <c r="F1844">
        <v>2.819</v>
      </c>
    </row>
    <row r="1845" spans="1:6">
      <c r="A1845" s="2">
        <v>42172</v>
      </c>
      <c r="B1845">
        <v>0.91149999999999998</v>
      </c>
      <c r="C1845">
        <v>1.7658</v>
      </c>
      <c r="D1845">
        <v>2.1</v>
      </c>
      <c r="E1845">
        <v>2.3970000000000002</v>
      </c>
      <c r="F1845">
        <v>2.8553999999999999</v>
      </c>
    </row>
    <row r="1846" spans="1:6">
      <c r="A1846" s="2">
        <v>42173</v>
      </c>
      <c r="B1846">
        <v>0.89900000000000002</v>
      </c>
      <c r="C1846">
        <v>1.7678</v>
      </c>
      <c r="D1846">
        <v>2.109</v>
      </c>
      <c r="E1846">
        <v>2.4154999999999998</v>
      </c>
      <c r="F1846">
        <v>2.8769999999999998</v>
      </c>
    </row>
    <row r="1847" spans="1:6">
      <c r="A1847" s="2">
        <v>42174</v>
      </c>
      <c r="B1847">
        <v>0.87150000000000005</v>
      </c>
      <c r="C1847">
        <v>1.71</v>
      </c>
      <c r="D1847">
        <v>2.0430000000000001</v>
      </c>
      <c r="E1847">
        <v>2.3395000000000001</v>
      </c>
      <c r="F1847">
        <v>2.794</v>
      </c>
    </row>
    <row r="1848" spans="1:6">
      <c r="A1848" s="2">
        <v>42177</v>
      </c>
      <c r="B1848">
        <v>0.90749999999999997</v>
      </c>
      <c r="C1848">
        <v>1.7968999999999999</v>
      </c>
      <c r="D1848">
        <v>2.1459000000000001</v>
      </c>
      <c r="E1848">
        <v>2.4540999999999999</v>
      </c>
      <c r="F1848">
        <v>2.9074999999999998</v>
      </c>
    </row>
    <row r="1849" spans="1:6">
      <c r="A1849" s="2">
        <v>42178</v>
      </c>
      <c r="B1849">
        <v>0.91949999999999998</v>
      </c>
      <c r="C1849">
        <v>1.8250999999999999</v>
      </c>
      <c r="D1849">
        <v>2.1829000000000001</v>
      </c>
      <c r="E1849">
        <v>2.4950999999999999</v>
      </c>
      <c r="F1849">
        <v>2.9546000000000001</v>
      </c>
    </row>
    <row r="1850" spans="1:6">
      <c r="A1850" s="2">
        <v>42179</v>
      </c>
      <c r="B1850">
        <v>0.90600000000000003</v>
      </c>
      <c r="C1850">
        <v>1.7945</v>
      </c>
      <c r="D1850">
        <v>2.1482000000000001</v>
      </c>
      <c r="E1850">
        <v>2.4611000000000001</v>
      </c>
      <c r="F1850">
        <v>2.9234999999999998</v>
      </c>
    </row>
    <row r="1851" spans="1:6">
      <c r="A1851" s="2">
        <v>42180</v>
      </c>
      <c r="B1851">
        <v>0.89770000000000005</v>
      </c>
      <c r="C1851">
        <v>1.8260000000000001</v>
      </c>
      <c r="D1851">
        <v>2.1857000000000002</v>
      </c>
      <c r="E1851">
        <v>2.5072000000000001</v>
      </c>
      <c r="F1851">
        <v>2.9718999999999998</v>
      </c>
    </row>
    <row r="1852" spans="1:6">
      <c r="A1852" s="2">
        <v>42181</v>
      </c>
      <c r="B1852">
        <v>0.9395</v>
      </c>
      <c r="C1852">
        <v>1.8688</v>
      </c>
      <c r="D1852">
        <v>2.2374999999999998</v>
      </c>
      <c r="E1852">
        <v>2.5620000000000003</v>
      </c>
      <c r="F1852">
        <v>3.0352999999999999</v>
      </c>
    </row>
    <row r="1853" spans="1:6">
      <c r="A1853" s="2">
        <v>42184</v>
      </c>
      <c r="B1853">
        <v>0.88580000000000003</v>
      </c>
      <c r="C1853">
        <v>1.7568000000000001</v>
      </c>
      <c r="D1853">
        <v>2.1126</v>
      </c>
      <c r="E1853">
        <v>2.4333999999999998</v>
      </c>
      <c r="F1853">
        <v>2.9104000000000001</v>
      </c>
    </row>
    <row r="1854" spans="1:6">
      <c r="A1854" s="2">
        <v>42185</v>
      </c>
      <c r="B1854">
        <v>0.90439999999999998</v>
      </c>
      <c r="C1854">
        <v>1.7869999999999999</v>
      </c>
      <c r="D1854">
        <v>2.145</v>
      </c>
      <c r="E1854">
        <v>2.4643000000000002</v>
      </c>
      <c r="F1854">
        <v>2.9394999999999998</v>
      </c>
    </row>
    <row r="1855" spans="1:6">
      <c r="A1855" s="2">
        <v>42186</v>
      </c>
      <c r="B1855">
        <v>0.9415</v>
      </c>
      <c r="C1855">
        <v>1.8405</v>
      </c>
      <c r="D1855">
        <v>2.2019000000000002</v>
      </c>
      <c r="E1855">
        <v>2.5232999999999999</v>
      </c>
      <c r="F1855">
        <v>3.0024999999999999</v>
      </c>
    </row>
    <row r="1856" spans="1:6">
      <c r="A1856" s="2">
        <v>42187</v>
      </c>
      <c r="B1856">
        <v>0.89370000000000005</v>
      </c>
      <c r="C1856">
        <v>1.7814999999999999</v>
      </c>
      <c r="D1856">
        <v>2.1553</v>
      </c>
      <c r="E1856">
        <v>2.4942000000000002</v>
      </c>
      <c r="F1856">
        <v>2.9843999999999999</v>
      </c>
    </row>
    <row r="1857" spans="1:6">
      <c r="A1857" s="2">
        <v>42188</v>
      </c>
      <c r="B1857">
        <v>0.87890000000000001</v>
      </c>
      <c r="C1857">
        <v>1.7814999999999999</v>
      </c>
      <c r="D1857">
        <v>2.1545000000000001</v>
      </c>
      <c r="E1857">
        <v>2.488</v>
      </c>
      <c r="F1857">
        <v>2.9939999999999998</v>
      </c>
    </row>
    <row r="1858" spans="1:6">
      <c r="A1858" s="2">
        <v>42191</v>
      </c>
      <c r="B1858">
        <v>0.85489999999999999</v>
      </c>
      <c r="C1858">
        <v>1.7138</v>
      </c>
      <c r="D1858">
        <v>2.0750000000000002</v>
      </c>
      <c r="E1858">
        <v>2.407</v>
      </c>
      <c r="F1858">
        <v>2.9031000000000002</v>
      </c>
    </row>
    <row r="1859" spans="1:6">
      <c r="A1859" s="2">
        <v>42192</v>
      </c>
      <c r="B1859">
        <v>0.8427</v>
      </c>
      <c r="C1859">
        <v>1.7002000000000002</v>
      </c>
      <c r="D1859">
        <v>2.0545</v>
      </c>
      <c r="E1859">
        <v>2.3797999999999999</v>
      </c>
      <c r="F1859">
        <v>2.8597999999999999</v>
      </c>
    </row>
    <row r="1860" spans="1:6">
      <c r="A1860" s="2">
        <v>42193</v>
      </c>
      <c r="B1860">
        <v>0.79849999999999999</v>
      </c>
      <c r="C1860">
        <v>1.6358000000000001</v>
      </c>
      <c r="D1860">
        <v>1.9868999999999999</v>
      </c>
      <c r="E1860">
        <v>2.3105000000000002</v>
      </c>
      <c r="F1860">
        <v>2.79</v>
      </c>
    </row>
    <row r="1861" spans="1:6">
      <c r="A1861" s="2">
        <v>42194</v>
      </c>
      <c r="B1861">
        <v>0.8407</v>
      </c>
      <c r="C1861">
        <v>1.7215</v>
      </c>
      <c r="D1861">
        <v>2.0893000000000002</v>
      </c>
      <c r="E1861">
        <v>2.4249999999999998</v>
      </c>
      <c r="F1861">
        <v>2.9135999999999997</v>
      </c>
    </row>
    <row r="1862" spans="1:6">
      <c r="A1862" s="2">
        <v>42195</v>
      </c>
      <c r="B1862">
        <v>0.89380000000000004</v>
      </c>
      <c r="C1862">
        <v>1.7833000000000001</v>
      </c>
      <c r="D1862">
        <v>2.1558000000000002</v>
      </c>
      <c r="E1862">
        <v>2.4912000000000001</v>
      </c>
      <c r="F1862">
        <v>2.9758</v>
      </c>
    </row>
    <row r="1863" spans="1:6">
      <c r="A1863" s="2">
        <v>42198</v>
      </c>
      <c r="B1863">
        <v>0.92900000000000005</v>
      </c>
      <c r="C1863">
        <v>1.8393999999999999</v>
      </c>
      <c r="D1863">
        <v>2.2103000000000002</v>
      </c>
      <c r="E1863">
        <v>2.5409999999999999</v>
      </c>
      <c r="F1863">
        <v>3.0225</v>
      </c>
    </row>
    <row r="1864" spans="1:6">
      <c r="A1864" s="2">
        <v>42199</v>
      </c>
      <c r="B1864">
        <v>0.88639999999999997</v>
      </c>
      <c r="C1864">
        <v>1.7784</v>
      </c>
      <c r="D1864">
        <v>2.149</v>
      </c>
      <c r="E1864">
        <v>2.4823</v>
      </c>
      <c r="F1864">
        <v>2.9767999999999999</v>
      </c>
    </row>
    <row r="1865" spans="1:6">
      <c r="A1865" s="2">
        <v>42200</v>
      </c>
      <c r="B1865">
        <v>0.87809999999999999</v>
      </c>
      <c r="C1865">
        <v>1.7483</v>
      </c>
      <c r="D1865">
        <v>2.1088</v>
      </c>
      <c r="E1865">
        <v>2.4346000000000001</v>
      </c>
      <c r="F1865">
        <v>2.9264999999999999</v>
      </c>
    </row>
    <row r="1866" spans="1:6">
      <c r="A1866" s="2">
        <v>42201</v>
      </c>
      <c r="B1866">
        <v>0.90900000000000003</v>
      </c>
      <c r="C1866">
        <v>1.7694999999999999</v>
      </c>
      <c r="D1866">
        <v>2.1196999999999999</v>
      </c>
      <c r="E1866">
        <v>2.4335</v>
      </c>
      <c r="F1866">
        <v>2.9028</v>
      </c>
    </row>
    <row r="1867" spans="1:6">
      <c r="A1867" s="2">
        <v>42202</v>
      </c>
      <c r="B1867">
        <v>0.92710000000000004</v>
      </c>
      <c r="C1867">
        <v>1.792</v>
      </c>
      <c r="D1867">
        <v>2.1349999999999998</v>
      </c>
      <c r="E1867">
        <v>2.4390000000000001</v>
      </c>
      <c r="F1867">
        <v>2.8824999999999998</v>
      </c>
    </row>
    <row r="1868" spans="1:6">
      <c r="A1868" s="2">
        <v>42205</v>
      </c>
      <c r="B1868">
        <v>0.96479999999999999</v>
      </c>
      <c r="C1868">
        <v>1.8296000000000001</v>
      </c>
      <c r="D1868">
        <v>2.1642000000000001</v>
      </c>
      <c r="E1868">
        <v>2.4580000000000002</v>
      </c>
      <c r="F1868">
        <v>2.8904999999999998</v>
      </c>
    </row>
    <row r="1869" spans="1:6">
      <c r="A1869" s="2">
        <v>42206</v>
      </c>
      <c r="B1869">
        <v>0.93420000000000003</v>
      </c>
      <c r="C1869">
        <v>1.7772000000000001</v>
      </c>
      <c r="D1869">
        <v>2.1131000000000002</v>
      </c>
      <c r="E1869">
        <v>2.4102999999999999</v>
      </c>
      <c r="F1869">
        <v>2.8593000000000002</v>
      </c>
    </row>
    <row r="1870" spans="1:6">
      <c r="A1870" s="2">
        <v>42207</v>
      </c>
      <c r="B1870">
        <v>0.96089999999999998</v>
      </c>
      <c r="C1870">
        <v>1.8010000000000002</v>
      </c>
      <c r="D1870">
        <v>2.1253000000000002</v>
      </c>
      <c r="E1870">
        <v>2.4135</v>
      </c>
      <c r="F1870">
        <v>2.8443000000000001</v>
      </c>
    </row>
    <row r="1871" spans="1:6">
      <c r="A1871" s="2">
        <v>42208</v>
      </c>
      <c r="B1871">
        <v>0.94599999999999995</v>
      </c>
      <c r="C1871">
        <v>1.7596000000000001</v>
      </c>
      <c r="D1871">
        <v>2.0743</v>
      </c>
      <c r="E1871">
        <v>2.3540000000000001</v>
      </c>
      <c r="F1871">
        <v>2.7759999999999998</v>
      </c>
    </row>
    <row r="1872" spans="1:6">
      <c r="A1872" s="2">
        <v>42209</v>
      </c>
      <c r="B1872">
        <v>0.92930000000000001</v>
      </c>
      <c r="C1872">
        <v>1.7458</v>
      </c>
      <c r="D1872">
        <v>2.0623999999999998</v>
      </c>
      <c r="E1872">
        <v>2.3464</v>
      </c>
      <c r="F1872">
        <v>2.7744999999999997</v>
      </c>
    </row>
    <row r="1873" spans="1:6">
      <c r="A1873" s="2">
        <v>42212</v>
      </c>
      <c r="B1873">
        <v>0.89880000000000004</v>
      </c>
      <c r="C1873">
        <v>1.6949999999999998</v>
      </c>
      <c r="D1873">
        <v>2.0129999999999999</v>
      </c>
      <c r="E1873">
        <v>2.3022999999999998</v>
      </c>
      <c r="F1873">
        <v>2.7452000000000001</v>
      </c>
    </row>
    <row r="1874" spans="1:6">
      <c r="A1874" s="2">
        <v>42213</v>
      </c>
      <c r="B1874">
        <v>0.91320000000000001</v>
      </c>
      <c r="C1874">
        <v>1.7210999999999999</v>
      </c>
      <c r="D1874">
        <v>2.0417999999999998</v>
      </c>
      <c r="E1874">
        <v>2.3315000000000001</v>
      </c>
      <c r="F1874">
        <v>2.7678000000000003</v>
      </c>
    </row>
    <row r="1875" spans="1:6">
      <c r="A1875" s="2">
        <v>42214</v>
      </c>
      <c r="B1875">
        <v>0.92679999999999996</v>
      </c>
      <c r="C1875">
        <v>1.7442</v>
      </c>
      <c r="D1875">
        <v>2.0693000000000001</v>
      </c>
      <c r="E1875">
        <v>2.3669000000000002</v>
      </c>
      <c r="F1875">
        <v>2.7983000000000002</v>
      </c>
    </row>
    <row r="1876" spans="1:6">
      <c r="A1876" s="2">
        <v>42215</v>
      </c>
      <c r="B1876">
        <v>0.9637</v>
      </c>
      <c r="C1876">
        <v>1.7524999999999999</v>
      </c>
      <c r="D1876">
        <v>2.0647000000000002</v>
      </c>
      <c r="E1876">
        <v>2.3439999999999999</v>
      </c>
      <c r="F1876">
        <v>2.7547999999999999</v>
      </c>
    </row>
    <row r="1877" spans="1:6">
      <c r="A1877" s="2">
        <v>42216</v>
      </c>
      <c r="B1877">
        <v>0.89570000000000005</v>
      </c>
      <c r="C1877">
        <v>1.6665000000000001</v>
      </c>
      <c r="D1877">
        <v>1.9805000000000001</v>
      </c>
      <c r="E1877">
        <v>2.2669000000000001</v>
      </c>
      <c r="F1877">
        <v>2.7115999999999998</v>
      </c>
    </row>
    <row r="1878" spans="1:6">
      <c r="A1878" s="2">
        <v>42219</v>
      </c>
      <c r="B1878">
        <v>0.89849999999999997</v>
      </c>
      <c r="C1878">
        <v>1.6543999999999999</v>
      </c>
      <c r="D1878">
        <v>1.958</v>
      </c>
      <c r="E1878">
        <v>2.2345000000000002</v>
      </c>
      <c r="F1878">
        <v>2.6509999999999998</v>
      </c>
    </row>
    <row r="1879" spans="1:6">
      <c r="A1879" s="2">
        <v>42220</v>
      </c>
      <c r="B1879">
        <v>0.96389999999999998</v>
      </c>
      <c r="C1879">
        <v>1.7379</v>
      </c>
      <c r="D1879">
        <v>2.0379999999999998</v>
      </c>
      <c r="E1879">
        <v>2.3094999999999999</v>
      </c>
      <c r="F1879">
        <v>2.7054999999999998</v>
      </c>
    </row>
    <row r="1880" spans="1:6">
      <c r="A1880" s="2">
        <v>42221</v>
      </c>
      <c r="B1880">
        <v>0.97430000000000005</v>
      </c>
      <c r="C1880">
        <v>1.7747999999999999</v>
      </c>
      <c r="D1880">
        <v>2.0830000000000002</v>
      </c>
      <c r="E1880">
        <v>2.3595000000000002</v>
      </c>
      <c r="F1880">
        <v>2.7542999999999997</v>
      </c>
    </row>
    <row r="1881" spans="1:6">
      <c r="A1881" s="2">
        <v>42222</v>
      </c>
      <c r="B1881">
        <v>0.96089999999999998</v>
      </c>
      <c r="C1881">
        <v>1.7463</v>
      </c>
      <c r="D1881">
        <v>2.0455000000000001</v>
      </c>
      <c r="E1881">
        <v>2.3117999999999999</v>
      </c>
      <c r="F1881">
        <v>2.7092999999999998</v>
      </c>
    </row>
    <row r="1882" spans="1:6">
      <c r="A1882" s="2">
        <v>42223</v>
      </c>
      <c r="B1882">
        <v>0.96850000000000003</v>
      </c>
      <c r="C1882">
        <v>1.7075</v>
      </c>
      <c r="D1882">
        <v>1.9935</v>
      </c>
      <c r="E1882">
        <v>2.254</v>
      </c>
      <c r="F1882">
        <v>2.6433999999999997</v>
      </c>
    </row>
    <row r="1883" spans="1:6">
      <c r="A1883" s="2">
        <v>42226</v>
      </c>
      <c r="B1883">
        <v>0.9768</v>
      </c>
      <c r="C1883">
        <v>1.7415</v>
      </c>
      <c r="D1883">
        <v>2.0388000000000002</v>
      </c>
      <c r="E1883">
        <v>2.3102</v>
      </c>
      <c r="F1883">
        <v>2.7044999999999999</v>
      </c>
    </row>
    <row r="1884" spans="1:6">
      <c r="A1884" s="2">
        <v>42227</v>
      </c>
      <c r="B1884">
        <v>0.92220000000000002</v>
      </c>
      <c r="C1884">
        <v>1.6667000000000001</v>
      </c>
      <c r="D1884">
        <v>1.9553</v>
      </c>
      <c r="E1884">
        <v>2.2254999999999998</v>
      </c>
      <c r="F1884">
        <v>2.6175000000000002</v>
      </c>
    </row>
    <row r="1885" spans="1:6">
      <c r="A1885" s="2">
        <v>42228</v>
      </c>
      <c r="B1885">
        <v>0.91449999999999998</v>
      </c>
      <c r="C1885">
        <v>1.6614</v>
      </c>
      <c r="D1885">
        <v>1.9590000000000001</v>
      </c>
      <c r="E1885">
        <v>2.2320000000000002</v>
      </c>
      <c r="F1885">
        <v>2.6435</v>
      </c>
    </row>
    <row r="1886" spans="1:6">
      <c r="A1886" s="2">
        <v>42229</v>
      </c>
      <c r="B1886">
        <v>0.95140000000000002</v>
      </c>
      <c r="C1886">
        <v>1.7025000000000001</v>
      </c>
      <c r="D1886">
        <v>1.9950000000000001</v>
      </c>
      <c r="E1886">
        <v>2.2635000000000001</v>
      </c>
      <c r="F1886">
        <v>2.6619999999999999</v>
      </c>
    </row>
    <row r="1887" spans="1:6">
      <c r="A1887" s="2">
        <v>42230</v>
      </c>
      <c r="B1887">
        <v>0.96630000000000005</v>
      </c>
      <c r="C1887">
        <v>1.7204999999999999</v>
      </c>
      <c r="D1887">
        <v>2.0125999999999999</v>
      </c>
      <c r="E1887">
        <v>2.274</v>
      </c>
      <c r="F1887">
        <v>2.653</v>
      </c>
    </row>
    <row r="1888" spans="1:6">
      <c r="A1888" s="2">
        <v>42233</v>
      </c>
      <c r="B1888">
        <v>0.94650000000000001</v>
      </c>
      <c r="C1888">
        <v>1.6890000000000001</v>
      </c>
      <c r="D1888">
        <v>1.978</v>
      </c>
      <c r="E1888">
        <v>2.2423000000000002</v>
      </c>
      <c r="F1888">
        <v>2.6348000000000003</v>
      </c>
    </row>
    <row r="1889" spans="1:6">
      <c r="A1889" s="2">
        <v>42234</v>
      </c>
      <c r="B1889">
        <v>0.95120000000000005</v>
      </c>
      <c r="C1889">
        <v>1.6970000000000001</v>
      </c>
      <c r="D1889">
        <v>1.9946999999999999</v>
      </c>
      <c r="E1889">
        <v>2.2652000000000001</v>
      </c>
      <c r="F1889">
        <v>2.669</v>
      </c>
    </row>
    <row r="1890" spans="1:6">
      <c r="A1890" s="2">
        <v>42235</v>
      </c>
      <c r="B1890">
        <v>0.89700000000000002</v>
      </c>
      <c r="C1890">
        <v>1.6221000000000001</v>
      </c>
      <c r="D1890">
        <v>1.9233</v>
      </c>
      <c r="E1890">
        <v>2.2038000000000002</v>
      </c>
      <c r="F1890">
        <v>2.6310000000000002</v>
      </c>
    </row>
    <row r="1891" spans="1:6">
      <c r="A1891" s="2">
        <v>42236</v>
      </c>
      <c r="B1891">
        <v>0.88700000000000001</v>
      </c>
      <c r="C1891">
        <v>1.5918000000000001</v>
      </c>
      <c r="D1891">
        <v>1.881</v>
      </c>
      <c r="E1891">
        <v>2.1505000000000001</v>
      </c>
      <c r="F1891">
        <v>2.5615000000000001</v>
      </c>
    </row>
    <row r="1892" spans="1:6">
      <c r="A1892" s="2">
        <v>42237</v>
      </c>
      <c r="B1892">
        <v>0.84499999999999997</v>
      </c>
      <c r="C1892">
        <v>1.5465</v>
      </c>
      <c r="D1892">
        <v>1.8393000000000002</v>
      </c>
      <c r="E1892">
        <v>2.1139999999999999</v>
      </c>
      <c r="F1892">
        <v>2.5339999999999998</v>
      </c>
    </row>
    <row r="1893" spans="1:6">
      <c r="A1893" s="2">
        <v>42240</v>
      </c>
      <c r="B1893">
        <v>0.78800000000000003</v>
      </c>
      <c r="C1893">
        <v>1.4844999999999999</v>
      </c>
      <c r="D1893">
        <v>1.7869999999999999</v>
      </c>
      <c r="E1893">
        <v>2.0735000000000001</v>
      </c>
      <c r="F1893">
        <v>2.5095999999999998</v>
      </c>
    </row>
    <row r="1894" spans="1:6">
      <c r="A1894" s="2">
        <v>42241</v>
      </c>
      <c r="B1894">
        <v>0.79479999999999995</v>
      </c>
      <c r="C1894">
        <v>1.5255999999999998</v>
      </c>
      <c r="D1894">
        <v>1.845</v>
      </c>
      <c r="E1894">
        <v>2.1373000000000002</v>
      </c>
      <c r="F1894">
        <v>2.5785</v>
      </c>
    </row>
    <row r="1895" spans="1:6">
      <c r="A1895" s="2">
        <v>42242</v>
      </c>
      <c r="B1895">
        <v>0.8105</v>
      </c>
      <c r="C1895">
        <v>1.5819999999999999</v>
      </c>
      <c r="D1895">
        <v>1.9198</v>
      </c>
      <c r="E1895">
        <v>2.23</v>
      </c>
      <c r="F1895">
        <v>2.6924999999999999</v>
      </c>
    </row>
    <row r="1896" spans="1:6">
      <c r="A1896" s="2">
        <v>42243</v>
      </c>
      <c r="B1896">
        <v>0.83450000000000002</v>
      </c>
      <c r="C1896">
        <v>1.6074999999999999</v>
      </c>
      <c r="D1896">
        <v>1.9447999999999999</v>
      </c>
      <c r="E1896">
        <v>2.2530000000000001</v>
      </c>
      <c r="F1896">
        <v>2.7096</v>
      </c>
    </row>
    <row r="1897" spans="1:6">
      <c r="A1897" s="2">
        <v>42244</v>
      </c>
      <c r="B1897">
        <v>0.86899999999999999</v>
      </c>
      <c r="C1897">
        <v>1.615</v>
      </c>
      <c r="D1897">
        <v>1.9409000000000001</v>
      </c>
      <c r="E1897">
        <v>2.2395</v>
      </c>
      <c r="F1897">
        <v>2.6909000000000001</v>
      </c>
    </row>
    <row r="1898" spans="1:6">
      <c r="A1898" s="2">
        <v>42247</v>
      </c>
      <c r="B1898">
        <v>0.89249999999999996</v>
      </c>
      <c r="C1898">
        <v>1.6513</v>
      </c>
      <c r="D1898">
        <v>1.9752000000000001</v>
      </c>
      <c r="E1898">
        <v>2.2736999999999998</v>
      </c>
      <c r="F1898">
        <v>2.7324999999999999</v>
      </c>
    </row>
    <row r="1899" spans="1:6">
      <c r="A1899" s="2">
        <v>42248</v>
      </c>
      <c r="B1899">
        <v>0.84050000000000002</v>
      </c>
      <c r="C1899">
        <v>1.5764</v>
      </c>
      <c r="D1899">
        <v>1.8973</v>
      </c>
      <c r="E1899">
        <v>2.1949999999999998</v>
      </c>
      <c r="F1899">
        <v>2.6574999999999998</v>
      </c>
    </row>
    <row r="1900" spans="1:6">
      <c r="A1900" s="2">
        <v>42249</v>
      </c>
      <c r="B1900">
        <v>0.84260000000000002</v>
      </c>
      <c r="C1900">
        <v>1.5994999999999999</v>
      </c>
      <c r="D1900">
        <v>1.9281000000000001</v>
      </c>
      <c r="E1900">
        <v>2.2320000000000002</v>
      </c>
      <c r="F1900">
        <v>2.7046999999999999</v>
      </c>
    </row>
    <row r="1901" spans="1:6">
      <c r="A1901" s="2">
        <v>42250</v>
      </c>
      <c r="B1901">
        <v>0.83850000000000002</v>
      </c>
      <c r="C1901">
        <v>1.581</v>
      </c>
      <c r="D1901">
        <v>1.911</v>
      </c>
      <c r="E1901">
        <v>2.2202999999999999</v>
      </c>
      <c r="F1901">
        <v>2.6968999999999999</v>
      </c>
    </row>
    <row r="1902" spans="1:6">
      <c r="A1902" s="2">
        <v>42251</v>
      </c>
      <c r="B1902">
        <v>0.83989999999999998</v>
      </c>
      <c r="C1902">
        <v>1.55</v>
      </c>
      <c r="D1902">
        <v>1.8702000000000001</v>
      </c>
      <c r="E1902">
        <v>2.1728999999999998</v>
      </c>
      <c r="F1902">
        <v>2.6469</v>
      </c>
    </row>
    <row r="1903" spans="1:6">
      <c r="A1903" s="2">
        <v>42254</v>
      </c>
      <c r="B1903">
        <v>0.83919999999999995</v>
      </c>
      <c r="C1903">
        <v>1.5503</v>
      </c>
      <c r="D1903">
        <v>1.8698000000000001</v>
      </c>
      <c r="E1903">
        <v>2.1718999999999999</v>
      </c>
      <c r="F1903">
        <v>2.645</v>
      </c>
    </row>
    <row r="1904" spans="1:6">
      <c r="A1904" s="2">
        <v>42255</v>
      </c>
      <c r="B1904">
        <v>0.85429999999999995</v>
      </c>
      <c r="C1904">
        <v>1.5792000000000002</v>
      </c>
      <c r="D1904">
        <v>1.9058000000000002</v>
      </c>
      <c r="E1904">
        <v>2.2132000000000001</v>
      </c>
      <c r="F1904">
        <v>2.6912000000000003</v>
      </c>
    </row>
    <row r="1905" spans="1:6">
      <c r="A1905" s="2">
        <v>42256</v>
      </c>
      <c r="B1905">
        <v>0.85980000000000001</v>
      </c>
      <c r="C1905">
        <v>1.5773999999999999</v>
      </c>
      <c r="D1905">
        <v>1.9035</v>
      </c>
      <c r="E1905">
        <v>2.2103000000000002</v>
      </c>
      <c r="F1905">
        <v>2.6749999999999998</v>
      </c>
    </row>
    <row r="1906" spans="1:6">
      <c r="A1906" s="2">
        <v>42257</v>
      </c>
      <c r="B1906">
        <v>0.87180000000000002</v>
      </c>
      <c r="C1906">
        <v>1.6</v>
      </c>
      <c r="D1906">
        <v>1.9264999999999999</v>
      </c>
      <c r="E1906">
        <v>2.2364999999999999</v>
      </c>
      <c r="F1906">
        <v>2.7075</v>
      </c>
    </row>
    <row r="1907" spans="1:6">
      <c r="A1907" s="2">
        <v>42258</v>
      </c>
      <c r="B1907">
        <v>0.85299999999999998</v>
      </c>
      <c r="C1907">
        <v>1.5782</v>
      </c>
      <c r="D1907">
        <v>1.9054</v>
      </c>
      <c r="E1907">
        <v>2.2145000000000001</v>
      </c>
      <c r="F1907">
        <v>2.6884000000000001</v>
      </c>
    </row>
    <row r="1908" spans="1:6">
      <c r="A1908" s="2">
        <v>42261</v>
      </c>
      <c r="B1908">
        <v>0.86180000000000001</v>
      </c>
      <c r="C1908">
        <v>1.5749</v>
      </c>
      <c r="D1908">
        <v>1.9035</v>
      </c>
      <c r="E1908">
        <v>2.2151999999999998</v>
      </c>
      <c r="F1908">
        <v>2.7035999999999998</v>
      </c>
    </row>
    <row r="1909" spans="1:6">
      <c r="A1909" s="2">
        <v>42262</v>
      </c>
      <c r="B1909">
        <v>0.91879999999999995</v>
      </c>
      <c r="C1909">
        <v>1.6604999999999999</v>
      </c>
      <c r="D1909">
        <v>1.9927000000000001</v>
      </c>
      <c r="E1909">
        <v>2.3106</v>
      </c>
      <c r="F1909">
        <v>2.8022999999999998</v>
      </c>
    </row>
    <row r="1910" spans="1:6">
      <c r="A1910" s="2">
        <v>42263</v>
      </c>
      <c r="B1910">
        <v>0.91959999999999997</v>
      </c>
      <c r="C1910">
        <v>1.6575</v>
      </c>
      <c r="D1910">
        <v>1.9918</v>
      </c>
      <c r="E1910">
        <v>2.3075000000000001</v>
      </c>
      <c r="F1910">
        <v>2.8014999999999999</v>
      </c>
    </row>
    <row r="1911" spans="1:6">
      <c r="A1911" s="2">
        <v>42264</v>
      </c>
      <c r="B1911">
        <v>0.81410000000000005</v>
      </c>
      <c r="C1911">
        <v>1.5443</v>
      </c>
      <c r="D1911">
        <v>1.885</v>
      </c>
      <c r="E1911">
        <v>2.2105000000000001</v>
      </c>
      <c r="F1911">
        <v>2.7265000000000001</v>
      </c>
    </row>
    <row r="1912" spans="1:6">
      <c r="A1912" s="2">
        <v>42265</v>
      </c>
      <c r="B1912">
        <v>0.80300000000000005</v>
      </c>
      <c r="C1912">
        <v>1.5213000000000001</v>
      </c>
      <c r="D1912">
        <v>1.849</v>
      </c>
      <c r="E1912">
        <v>2.165</v>
      </c>
      <c r="F1912">
        <v>2.6762999999999999</v>
      </c>
    </row>
    <row r="1913" spans="1:6">
      <c r="A1913" s="2">
        <v>42268</v>
      </c>
      <c r="B1913">
        <v>0.82550000000000001</v>
      </c>
      <c r="C1913">
        <v>1.5510000000000002</v>
      </c>
      <c r="D1913">
        <v>1.8841999999999999</v>
      </c>
      <c r="E1913">
        <v>2.2046000000000001</v>
      </c>
      <c r="F1913">
        <v>2.7416</v>
      </c>
    </row>
    <row r="1914" spans="1:6">
      <c r="A1914" s="2">
        <v>42269</v>
      </c>
      <c r="B1914">
        <v>0.78949999999999998</v>
      </c>
      <c r="C1914">
        <v>1.4863</v>
      </c>
      <c r="D1914">
        <v>1.8178000000000001</v>
      </c>
      <c r="E1914">
        <v>2.1379999999999999</v>
      </c>
      <c r="F1914">
        <v>2.6654999999999998</v>
      </c>
    </row>
    <row r="1915" spans="1:6">
      <c r="A1915" s="2">
        <v>42270</v>
      </c>
      <c r="B1915">
        <v>0.79749999999999999</v>
      </c>
      <c r="C1915">
        <v>1.5009999999999999</v>
      </c>
      <c r="D1915">
        <v>1.8331</v>
      </c>
      <c r="E1915">
        <v>2.15</v>
      </c>
      <c r="F1915">
        <v>2.6654999999999998</v>
      </c>
    </row>
    <row r="1916" spans="1:6">
      <c r="A1916" s="2">
        <v>42271</v>
      </c>
      <c r="B1916">
        <v>0.78420000000000001</v>
      </c>
      <c r="C1916">
        <v>1.4790000000000001</v>
      </c>
      <c r="D1916">
        <v>1.8063</v>
      </c>
      <c r="E1916">
        <v>2.1248</v>
      </c>
      <c r="F1916">
        <v>2.6345999999999998</v>
      </c>
    </row>
    <row r="1917" spans="1:6">
      <c r="A1917" s="2">
        <v>42272</v>
      </c>
      <c r="B1917">
        <v>0.79430000000000001</v>
      </c>
      <c r="C1917">
        <v>1.4933000000000001</v>
      </c>
      <c r="D1917">
        <v>1.8243</v>
      </c>
      <c r="E1917">
        <v>2.1425000000000001</v>
      </c>
      <c r="F1917">
        <v>2.6555</v>
      </c>
    </row>
    <row r="1918" spans="1:6">
      <c r="A1918" s="2">
        <v>42275</v>
      </c>
      <c r="B1918">
        <v>0.76829999999999998</v>
      </c>
      <c r="C1918">
        <v>1.4262999999999999</v>
      </c>
      <c r="D1918">
        <v>1.7443</v>
      </c>
      <c r="E1918">
        <v>2.0545</v>
      </c>
      <c r="F1918">
        <v>2.5621</v>
      </c>
    </row>
    <row r="1919" spans="1:6">
      <c r="A1919" s="2">
        <v>42276</v>
      </c>
      <c r="B1919">
        <v>0.74950000000000006</v>
      </c>
      <c r="C1919">
        <v>1.387</v>
      </c>
      <c r="D1919">
        <v>1.6953</v>
      </c>
      <c r="E1919">
        <v>1.9969999999999999</v>
      </c>
      <c r="F1919">
        <v>2.5045999999999999</v>
      </c>
    </row>
    <row r="1920" spans="1:6">
      <c r="A1920" s="2">
        <v>42277</v>
      </c>
      <c r="B1920">
        <v>0.74790000000000001</v>
      </c>
      <c r="C1920">
        <v>1.3848</v>
      </c>
      <c r="D1920">
        <v>1.6964999999999999</v>
      </c>
      <c r="E1920">
        <v>2.0024999999999999</v>
      </c>
      <c r="F1920">
        <v>2.5183</v>
      </c>
    </row>
    <row r="1921" spans="1:6">
      <c r="A1921" s="2">
        <v>42278</v>
      </c>
      <c r="B1921">
        <v>0.77690000000000003</v>
      </c>
      <c r="C1921">
        <v>1.4148000000000001</v>
      </c>
      <c r="D1921">
        <v>1.7229999999999999</v>
      </c>
      <c r="E1921">
        <v>2.0222000000000002</v>
      </c>
      <c r="F1921">
        <v>2.5369999999999999</v>
      </c>
    </row>
    <row r="1922" spans="1:6">
      <c r="A1922" s="2">
        <v>42279</v>
      </c>
      <c r="B1922">
        <v>0.70709999999999995</v>
      </c>
      <c r="C1922">
        <v>1.3483000000000001</v>
      </c>
      <c r="D1922">
        <v>1.6667000000000001</v>
      </c>
      <c r="E1922">
        <v>1.982</v>
      </c>
      <c r="F1922">
        <v>2.5074999999999998</v>
      </c>
    </row>
    <row r="1923" spans="1:6">
      <c r="A1923" s="2">
        <v>42282</v>
      </c>
      <c r="B1923">
        <v>0.73860000000000003</v>
      </c>
      <c r="C1923">
        <v>1.4015</v>
      </c>
      <c r="D1923">
        <v>1.728</v>
      </c>
      <c r="E1923">
        <v>2.0514999999999999</v>
      </c>
      <c r="F1923">
        <v>2.5925000000000002</v>
      </c>
    </row>
    <row r="1924" spans="1:6">
      <c r="A1924" s="2">
        <v>42283</v>
      </c>
      <c r="B1924">
        <v>0.72570000000000001</v>
      </c>
      <c r="C1924">
        <v>1.3785000000000001</v>
      </c>
      <c r="D1924">
        <v>1.6989000000000001</v>
      </c>
      <c r="E1924">
        <v>2.0213000000000001</v>
      </c>
      <c r="F1924">
        <v>2.5583999999999998</v>
      </c>
    </row>
    <row r="1925" spans="1:6">
      <c r="A1925" s="2">
        <v>42284</v>
      </c>
      <c r="B1925">
        <v>0.74880000000000002</v>
      </c>
      <c r="C1925">
        <v>1.4168000000000001</v>
      </c>
      <c r="D1925">
        <v>1.7355</v>
      </c>
      <c r="E1925">
        <v>2.0503</v>
      </c>
      <c r="F1925">
        <v>2.5724999999999998</v>
      </c>
    </row>
    <row r="1926" spans="1:6">
      <c r="A1926" s="2">
        <v>42285</v>
      </c>
      <c r="B1926">
        <v>0.76180000000000003</v>
      </c>
      <c r="C1926">
        <v>1.4445000000000001</v>
      </c>
      <c r="D1926">
        <v>1.77</v>
      </c>
      <c r="E1926">
        <v>2.0893000000000002</v>
      </c>
      <c r="F1926">
        <v>2.6189999999999998</v>
      </c>
    </row>
    <row r="1927" spans="1:6">
      <c r="A1927" s="2">
        <v>42286</v>
      </c>
      <c r="B1927">
        <v>0.76600000000000001</v>
      </c>
      <c r="C1927">
        <v>1.4424999999999999</v>
      </c>
      <c r="D1927">
        <v>1.7597</v>
      </c>
      <c r="E1927">
        <v>2.0712999999999999</v>
      </c>
      <c r="F1927">
        <v>2.5954999999999999</v>
      </c>
    </row>
    <row r="1928" spans="1:6">
      <c r="A1928" s="2">
        <v>42289</v>
      </c>
      <c r="B1928">
        <v>0.76100000000000001</v>
      </c>
      <c r="C1928">
        <v>1.4415</v>
      </c>
      <c r="D1928">
        <v>1.7589999999999999</v>
      </c>
      <c r="E1928">
        <v>2.0714999999999999</v>
      </c>
      <c r="F1928">
        <v>2.5949999999999998</v>
      </c>
    </row>
    <row r="1929" spans="1:6">
      <c r="A1929" s="2">
        <v>42290</v>
      </c>
      <c r="B1929">
        <v>0.73280000000000001</v>
      </c>
      <c r="C1929">
        <v>1.3883000000000001</v>
      </c>
      <c r="D1929">
        <v>1.7029999999999998</v>
      </c>
      <c r="E1929">
        <v>2.0139999999999998</v>
      </c>
      <c r="F1929">
        <v>2.5445000000000002</v>
      </c>
    </row>
    <row r="1930" spans="1:6">
      <c r="A1930" s="2">
        <v>42291</v>
      </c>
      <c r="B1930">
        <v>0.66500000000000004</v>
      </c>
      <c r="C1930">
        <v>1.2817000000000001</v>
      </c>
      <c r="D1930">
        <v>1.5954999999999999</v>
      </c>
      <c r="E1930">
        <v>1.9100000000000001</v>
      </c>
      <c r="F1930">
        <v>2.4651000000000001</v>
      </c>
    </row>
    <row r="1931" spans="1:6">
      <c r="A1931" s="2">
        <v>42292</v>
      </c>
      <c r="B1931">
        <v>0.71350000000000002</v>
      </c>
      <c r="C1931">
        <v>1.3509</v>
      </c>
      <c r="D1931">
        <v>1.6608000000000001</v>
      </c>
      <c r="E1931">
        <v>1.9698</v>
      </c>
      <c r="F1931">
        <v>2.5066000000000002</v>
      </c>
    </row>
    <row r="1932" spans="1:6">
      <c r="A1932" s="2">
        <v>42293</v>
      </c>
      <c r="B1932">
        <v>0.72909999999999997</v>
      </c>
      <c r="C1932">
        <v>1.3797999999999999</v>
      </c>
      <c r="D1932">
        <v>1.6898</v>
      </c>
      <c r="E1932">
        <v>1.9975000000000001</v>
      </c>
      <c r="F1932">
        <v>2.5312999999999999</v>
      </c>
    </row>
    <row r="1933" spans="1:6">
      <c r="A1933" s="2">
        <v>42296</v>
      </c>
      <c r="B1933">
        <v>0.71109999999999995</v>
      </c>
      <c r="C1933">
        <v>1.3639999999999999</v>
      </c>
      <c r="D1933">
        <v>1.6798999999999999</v>
      </c>
      <c r="E1933">
        <v>1.9904999999999999</v>
      </c>
      <c r="F1933">
        <v>2.5259999999999998</v>
      </c>
    </row>
    <row r="1934" spans="1:6">
      <c r="A1934" s="2">
        <v>42297</v>
      </c>
      <c r="B1934">
        <v>0.74</v>
      </c>
      <c r="C1934">
        <v>1.41</v>
      </c>
      <c r="D1934">
        <v>1.7248000000000001</v>
      </c>
      <c r="E1934">
        <v>2.0318000000000001</v>
      </c>
      <c r="F1934">
        <v>2.5644999999999998</v>
      </c>
    </row>
    <row r="1935" spans="1:6">
      <c r="A1935" s="2">
        <v>42298</v>
      </c>
      <c r="B1935">
        <v>0.73250000000000004</v>
      </c>
      <c r="C1935">
        <v>1.3797999999999999</v>
      </c>
      <c r="D1935">
        <v>1.6884999999999999</v>
      </c>
      <c r="E1935">
        <v>1.99</v>
      </c>
      <c r="F1935">
        <v>2.5173000000000001</v>
      </c>
    </row>
    <row r="1936" spans="1:6">
      <c r="A1936" s="2">
        <v>42299</v>
      </c>
      <c r="B1936">
        <v>0.72850000000000004</v>
      </c>
      <c r="C1936">
        <v>1.3805000000000001</v>
      </c>
      <c r="D1936">
        <v>1.6905000000000001</v>
      </c>
      <c r="E1936">
        <v>1.9950000000000001</v>
      </c>
      <c r="F1936">
        <v>2.5137</v>
      </c>
    </row>
    <row r="1937" spans="1:6">
      <c r="A1937" s="2">
        <v>42300</v>
      </c>
      <c r="B1937">
        <v>0.76200000000000001</v>
      </c>
      <c r="C1937">
        <v>1.425</v>
      </c>
      <c r="D1937">
        <v>1.7358</v>
      </c>
      <c r="E1937">
        <v>2.0379999999999998</v>
      </c>
      <c r="F1937">
        <v>2.5460000000000003</v>
      </c>
    </row>
    <row r="1938" spans="1:6">
      <c r="A1938" s="2">
        <v>42303</v>
      </c>
      <c r="B1938">
        <v>0.74680000000000002</v>
      </c>
      <c r="C1938">
        <v>1.3953</v>
      </c>
      <c r="D1938">
        <v>1.6987999999999999</v>
      </c>
      <c r="E1938">
        <v>1.9925000000000002</v>
      </c>
      <c r="F1938">
        <v>2.4954999999999998</v>
      </c>
    </row>
    <row r="1939" spans="1:6">
      <c r="A1939" s="2">
        <v>42304</v>
      </c>
      <c r="B1939">
        <v>0.73650000000000004</v>
      </c>
      <c r="C1939">
        <v>1.3734999999999999</v>
      </c>
      <c r="D1939">
        <v>1.6798</v>
      </c>
      <c r="E1939">
        <v>1.9762999999999999</v>
      </c>
      <c r="F1939">
        <v>2.4883000000000002</v>
      </c>
    </row>
    <row r="1940" spans="1:6">
      <c r="A1940" s="2">
        <v>42305</v>
      </c>
      <c r="B1940">
        <v>0.82089999999999996</v>
      </c>
      <c r="C1940">
        <v>1.4635</v>
      </c>
      <c r="D1940">
        <v>1.7563</v>
      </c>
      <c r="E1940">
        <v>2.0345</v>
      </c>
      <c r="F1940">
        <v>2.5042999999999997</v>
      </c>
    </row>
    <row r="1941" spans="1:6">
      <c r="A1941" s="2">
        <v>42306</v>
      </c>
      <c r="B1941">
        <v>0.84450000000000003</v>
      </c>
      <c r="C1941">
        <v>1.5165</v>
      </c>
      <c r="D1941">
        <v>1.8138000000000001</v>
      </c>
      <c r="E1941">
        <v>2.0954999999999999</v>
      </c>
      <c r="F1941">
        <v>2.5697999999999999</v>
      </c>
    </row>
    <row r="1942" spans="1:6">
      <c r="A1942" s="2">
        <v>42307</v>
      </c>
      <c r="B1942">
        <v>0.84689999999999999</v>
      </c>
      <c r="C1942">
        <v>1.4973000000000001</v>
      </c>
      <c r="D1942">
        <v>1.7852999999999999</v>
      </c>
      <c r="E1942">
        <v>2.0605000000000002</v>
      </c>
      <c r="F1942">
        <v>2.5324999999999998</v>
      </c>
    </row>
    <row r="1943" spans="1:6">
      <c r="A1943" s="2">
        <v>42310</v>
      </c>
      <c r="B1943">
        <v>0.86650000000000005</v>
      </c>
      <c r="C1943">
        <v>1.5245</v>
      </c>
      <c r="D1943">
        <v>1.8138000000000001</v>
      </c>
      <c r="E1943">
        <v>2.09</v>
      </c>
      <c r="F1943">
        <v>2.5541</v>
      </c>
    </row>
    <row r="1944" spans="1:6">
      <c r="A1944" s="2">
        <v>42311</v>
      </c>
      <c r="B1944">
        <v>0.88</v>
      </c>
      <c r="C1944">
        <v>1.5427999999999999</v>
      </c>
      <c r="D1944">
        <v>1.8359999999999999</v>
      </c>
      <c r="E1944">
        <v>2.1145</v>
      </c>
      <c r="F1944">
        <v>2.5933000000000002</v>
      </c>
    </row>
    <row r="1945" spans="1:6">
      <c r="A1945" s="2">
        <v>42312</v>
      </c>
      <c r="B1945">
        <v>0.90500000000000003</v>
      </c>
      <c r="C1945">
        <v>1.5649999999999999</v>
      </c>
      <c r="D1945">
        <v>1.8399000000000001</v>
      </c>
      <c r="E1945">
        <v>2.1028000000000002</v>
      </c>
      <c r="F1945">
        <v>2.5579999999999998</v>
      </c>
    </row>
    <row r="1946" spans="1:6">
      <c r="A1946" s="2">
        <v>42313</v>
      </c>
      <c r="B1946">
        <v>0.90400000000000003</v>
      </c>
      <c r="C1946">
        <v>1.5608</v>
      </c>
      <c r="D1946">
        <v>1.8433000000000002</v>
      </c>
      <c r="E1946">
        <v>2.1147999999999998</v>
      </c>
      <c r="F1946">
        <v>2.5775000000000001</v>
      </c>
    </row>
    <row r="1947" spans="1:6">
      <c r="A1947" s="2">
        <v>42314</v>
      </c>
      <c r="B1947">
        <v>0.9788</v>
      </c>
      <c r="C1947">
        <v>1.6802999999999999</v>
      </c>
      <c r="D1947">
        <v>1.9582000000000002</v>
      </c>
      <c r="E1947">
        <v>2.2242999999999999</v>
      </c>
      <c r="F1947">
        <v>2.6844999999999999</v>
      </c>
    </row>
    <row r="1948" spans="1:6">
      <c r="A1948" s="2">
        <v>42317</v>
      </c>
      <c r="B1948">
        <v>0.98380000000000001</v>
      </c>
      <c r="C1948">
        <v>1.6898</v>
      </c>
      <c r="D1948">
        <v>1.9708999999999999</v>
      </c>
      <c r="E1948">
        <v>2.2397999999999998</v>
      </c>
      <c r="F1948">
        <v>2.7002999999999999</v>
      </c>
    </row>
    <row r="1949" spans="1:6">
      <c r="A1949" s="2">
        <v>42318</v>
      </c>
      <c r="B1949">
        <v>0.96850000000000003</v>
      </c>
      <c r="C1949">
        <v>1.6756</v>
      </c>
      <c r="D1949">
        <v>1.962</v>
      </c>
      <c r="E1949">
        <v>2.2349999999999999</v>
      </c>
      <c r="F1949">
        <v>2.7015000000000002</v>
      </c>
    </row>
    <row r="1950" spans="1:6">
      <c r="A1950" s="2">
        <v>42319</v>
      </c>
      <c r="B1950">
        <v>0.98150000000000004</v>
      </c>
      <c r="C1950">
        <v>1.673</v>
      </c>
      <c r="D1950">
        <v>1.9584999999999999</v>
      </c>
      <c r="E1950">
        <v>2.2401</v>
      </c>
      <c r="F1950">
        <v>2.6949999999999998</v>
      </c>
    </row>
    <row r="1951" spans="1:6">
      <c r="A1951" s="2">
        <v>42320</v>
      </c>
      <c r="B1951">
        <v>0.97409999999999997</v>
      </c>
      <c r="C1951">
        <v>1.6640000000000001</v>
      </c>
      <c r="D1951">
        <v>1.9396</v>
      </c>
      <c r="E1951">
        <v>2.202</v>
      </c>
      <c r="F1951">
        <v>2.6560000000000001</v>
      </c>
    </row>
    <row r="1952" spans="1:6">
      <c r="A1952" s="2">
        <v>42321</v>
      </c>
      <c r="B1952">
        <v>0.93530000000000002</v>
      </c>
      <c r="C1952">
        <v>1.599</v>
      </c>
      <c r="D1952">
        <v>1.879</v>
      </c>
      <c r="E1952">
        <v>2.149</v>
      </c>
      <c r="F1952">
        <v>2.6189999999999998</v>
      </c>
    </row>
    <row r="1953" spans="1:6">
      <c r="A1953" s="2">
        <v>42324</v>
      </c>
      <c r="B1953">
        <v>0.93799999999999994</v>
      </c>
      <c r="C1953">
        <v>1.6059000000000001</v>
      </c>
      <c r="D1953">
        <v>1.8814</v>
      </c>
      <c r="E1953">
        <v>2.1509999999999998</v>
      </c>
      <c r="F1953">
        <v>2.6194999999999999</v>
      </c>
    </row>
    <row r="1954" spans="1:6">
      <c r="A1954" s="2">
        <v>42325</v>
      </c>
      <c r="B1954">
        <v>0.93969999999999998</v>
      </c>
      <c r="C1954">
        <v>1.597</v>
      </c>
      <c r="D1954">
        <v>1.8683999999999998</v>
      </c>
      <c r="E1954">
        <v>2.1337999999999999</v>
      </c>
      <c r="F1954">
        <v>2.5998000000000001</v>
      </c>
    </row>
    <row r="1955" spans="1:6">
      <c r="A1955" s="2">
        <v>42326</v>
      </c>
      <c r="B1955">
        <v>0.95650000000000002</v>
      </c>
      <c r="C1955">
        <v>1.6148</v>
      </c>
      <c r="D1955">
        <v>1.8727</v>
      </c>
      <c r="E1955">
        <v>2.1307</v>
      </c>
      <c r="F1955">
        <v>2.5804999999999998</v>
      </c>
    </row>
    <row r="1956" spans="1:6">
      <c r="A1956" s="2">
        <v>42327</v>
      </c>
      <c r="B1956">
        <v>0.95</v>
      </c>
      <c r="C1956">
        <v>1.5735000000000001</v>
      </c>
      <c r="D1956">
        <v>1.8275000000000001</v>
      </c>
      <c r="E1956">
        <v>2.0823</v>
      </c>
      <c r="F1956">
        <v>2.5295000000000001</v>
      </c>
    </row>
    <row r="1957" spans="1:6">
      <c r="A1957" s="2">
        <v>42328</v>
      </c>
      <c r="B1957">
        <v>0.95899999999999996</v>
      </c>
      <c r="C1957">
        <v>1.5777999999999999</v>
      </c>
      <c r="D1957">
        <v>1.835</v>
      </c>
      <c r="E1957">
        <v>2.0935000000000001</v>
      </c>
      <c r="F1957">
        <v>2.5323000000000002</v>
      </c>
    </row>
    <row r="1958" spans="1:6">
      <c r="A1958" s="2">
        <v>42331</v>
      </c>
      <c r="B1958">
        <v>0.98599999999999999</v>
      </c>
      <c r="C1958">
        <v>1.5901999999999998</v>
      </c>
      <c r="D1958">
        <v>1.8414000000000001</v>
      </c>
      <c r="E1958">
        <v>2.0987999999999998</v>
      </c>
      <c r="F1958">
        <v>2.5303</v>
      </c>
    </row>
    <row r="1959" spans="1:6">
      <c r="A1959" s="2">
        <v>42332</v>
      </c>
      <c r="B1959">
        <v>0.98650000000000004</v>
      </c>
      <c r="C1959">
        <v>1.5954999999999999</v>
      </c>
      <c r="D1959">
        <v>1.8488</v>
      </c>
      <c r="E1959">
        <v>2.1059000000000001</v>
      </c>
      <c r="F1959">
        <v>2.5499999999999998</v>
      </c>
    </row>
    <row r="1960" spans="1:6">
      <c r="A1960" s="2">
        <v>42333</v>
      </c>
      <c r="B1960">
        <v>0.98699999999999999</v>
      </c>
      <c r="C1960">
        <v>1.5943000000000001</v>
      </c>
      <c r="D1960">
        <v>1.8443000000000001</v>
      </c>
      <c r="E1960">
        <v>2.0990000000000002</v>
      </c>
      <c r="F1960">
        <v>2.5419999999999998</v>
      </c>
    </row>
    <row r="1961" spans="1:6">
      <c r="A1961" s="2">
        <v>42334</v>
      </c>
      <c r="B1961">
        <v>0.99350000000000005</v>
      </c>
      <c r="C1961">
        <v>1.5935000000000001</v>
      </c>
      <c r="D1961">
        <v>1.8439999999999999</v>
      </c>
      <c r="E1961">
        <v>2.0985</v>
      </c>
      <c r="F1961">
        <v>2.5419999999999998</v>
      </c>
    </row>
    <row r="1962" spans="1:6">
      <c r="A1962" s="2">
        <v>42335</v>
      </c>
      <c r="B1962">
        <v>0.98199999999999998</v>
      </c>
      <c r="C1962">
        <v>1.5739999999999998</v>
      </c>
      <c r="D1962">
        <v>1.8250999999999999</v>
      </c>
      <c r="E1962">
        <v>2.0844999999999998</v>
      </c>
      <c r="F1962">
        <v>2.5474999999999999</v>
      </c>
    </row>
    <row r="1963" spans="1:6">
      <c r="A1963" s="2">
        <v>42338</v>
      </c>
      <c r="B1963">
        <v>0.99280000000000002</v>
      </c>
      <c r="C1963">
        <v>1.5668</v>
      </c>
      <c r="D1963">
        <v>1.8102</v>
      </c>
      <c r="E1963">
        <v>2.0659999999999998</v>
      </c>
      <c r="F1963">
        <v>2.5249999999999999</v>
      </c>
    </row>
    <row r="1964" spans="1:6">
      <c r="A1964" s="2">
        <v>42339</v>
      </c>
      <c r="B1964">
        <v>0.96819999999999995</v>
      </c>
      <c r="C1964">
        <v>1.5194999999999999</v>
      </c>
      <c r="D1964">
        <v>1.7623</v>
      </c>
      <c r="E1964">
        <v>2.0190000000000001</v>
      </c>
      <c r="F1964">
        <v>2.4744999999999999</v>
      </c>
    </row>
    <row r="1965" spans="1:6">
      <c r="A1965" s="2">
        <v>42340</v>
      </c>
      <c r="B1965">
        <v>1.0015000000000001</v>
      </c>
      <c r="C1965">
        <v>1.5712999999999999</v>
      </c>
      <c r="D1965">
        <v>1.8132999999999999</v>
      </c>
      <c r="E1965">
        <v>2.0670000000000002</v>
      </c>
      <c r="F1965">
        <v>2.5068000000000001</v>
      </c>
    </row>
    <row r="1966" spans="1:6">
      <c r="A1966" s="2">
        <v>42341</v>
      </c>
      <c r="B1966">
        <v>1.0347999999999999</v>
      </c>
      <c r="C1966">
        <v>1.6617</v>
      </c>
      <c r="D1966">
        <v>1.9255</v>
      </c>
      <c r="E1966">
        <v>2.1947999999999999</v>
      </c>
      <c r="F1966">
        <v>2.6488</v>
      </c>
    </row>
    <row r="1967" spans="1:6">
      <c r="A1967" s="2">
        <v>42342</v>
      </c>
      <c r="B1967">
        <v>1.0345</v>
      </c>
      <c r="C1967">
        <v>1.641</v>
      </c>
      <c r="D1967">
        <v>1.8991</v>
      </c>
      <c r="E1967">
        <v>2.1619999999999999</v>
      </c>
      <c r="F1967">
        <v>2.6124999999999998</v>
      </c>
    </row>
    <row r="1968" spans="1:6">
      <c r="A1968" s="2">
        <v>42345</v>
      </c>
      <c r="B1968">
        <v>1.0409999999999999</v>
      </c>
      <c r="C1968">
        <v>1.6162999999999998</v>
      </c>
      <c r="D1968">
        <v>1.867</v>
      </c>
      <c r="E1968">
        <v>2.1238000000000001</v>
      </c>
      <c r="F1968">
        <v>2.5720000000000001</v>
      </c>
    </row>
    <row r="1969" spans="1:6">
      <c r="A1969" s="2">
        <v>42346</v>
      </c>
      <c r="B1969">
        <v>1.0474000000000001</v>
      </c>
      <c r="C1969">
        <v>1.6153</v>
      </c>
      <c r="D1969">
        <v>1.861</v>
      </c>
      <c r="E1969">
        <v>2.1139999999999999</v>
      </c>
      <c r="F1969">
        <v>2.5712000000000002</v>
      </c>
    </row>
    <row r="1970" spans="1:6">
      <c r="A1970" s="2">
        <v>42347</v>
      </c>
      <c r="B1970">
        <v>1.0303</v>
      </c>
      <c r="C1970">
        <v>1.6045</v>
      </c>
      <c r="D1970">
        <v>1.8565</v>
      </c>
      <c r="E1970">
        <v>2.1183000000000001</v>
      </c>
      <c r="F1970">
        <v>2.5945</v>
      </c>
    </row>
    <row r="1971" spans="1:6">
      <c r="A1971" s="2">
        <v>42348</v>
      </c>
      <c r="B1971">
        <v>1.0555000000000001</v>
      </c>
      <c r="C1971">
        <v>1.6505000000000001</v>
      </c>
      <c r="D1971">
        <v>1.9033</v>
      </c>
      <c r="E1971">
        <v>2.1612999999999998</v>
      </c>
      <c r="F1971">
        <v>2.6219999999999999</v>
      </c>
    </row>
    <row r="1972" spans="1:6">
      <c r="A1972" s="2">
        <v>42349</v>
      </c>
      <c r="B1972">
        <v>0.98829999999999996</v>
      </c>
      <c r="C1972">
        <v>1.5508</v>
      </c>
      <c r="D1972">
        <v>1.8077000000000001</v>
      </c>
      <c r="E1972">
        <v>2.0760000000000001</v>
      </c>
      <c r="F1972">
        <v>2.5449999999999999</v>
      </c>
    </row>
    <row r="1973" spans="1:6">
      <c r="A1973" s="2">
        <v>42352</v>
      </c>
      <c r="B1973">
        <v>1.0183</v>
      </c>
      <c r="C1973">
        <v>1.6065</v>
      </c>
      <c r="D1973">
        <v>1.8626</v>
      </c>
      <c r="E1973">
        <v>2.1255000000000002</v>
      </c>
      <c r="F1973">
        <v>2.5819999999999999</v>
      </c>
    </row>
    <row r="1974" spans="1:6">
      <c r="A1974" s="2">
        <v>42353</v>
      </c>
      <c r="B1974">
        <v>1.0370999999999999</v>
      </c>
      <c r="C1974">
        <v>1.6442000000000001</v>
      </c>
      <c r="D1974">
        <v>1.9043000000000001</v>
      </c>
      <c r="E1974">
        <v>2.1695000000000002</v>
      </c>
      <c r="F1974">
        <v>2.6292999999999997</v>
      </c>
    </row>
    <row r="1975" spans="1:6">
      <c r="A1975" s="2">
        <v>42354</v>
      </c>
      <c r="B1975">
        <v>1.0808</v>
      </c>
      <c r="C1975">
        <v>1.6955</v>
      </c>
      <c r="D1975">
        <v>1.9510999999999998</v>
      </c>
      <c r="E1975">
        <v>2.2073</v>
      </c>
      <c r="F1975">
        <v>2.6617999999999999</v>
      </c>
    </row>
    <row r="1976" spans="1:6">
      <c r="A1976" s="2">
        <v>42355</v>
      </c>
      <c r="B1976">
        <v>1.0883</v>
      </c>
      <c r="C1976">
        <v>1.6707999999999998</v>
      </c>
      <c r="D1976">
        <v>1.9079999999999999</v>
      </c>
      <c r="E1976">
        <v>2.1484999999999999</v>
      </c>
      <c r="F1976">
        <v>2.5888</v>
      </c>
    </row>
    <row r="1977" spans="1:6">
      <c r="A1977" s="2">
        <v>42356</v>
      </c>
      <c r="B1977">
        <v>1.0898000000000001</v>
      </c>
      <c r="C1977">
        <v>1.6720000000000002</v>
      </c>
      <c r="D1977">
        <v>1.9077999999999999</v>
      </c>
      <c r="E1977">
        <v>2.1469999999999998</v>
      </c>
      <c r="F1977">
        <v>2.5880000000000001</v>
      </c>
    </row>
    <row r="1978" spans="1:6">
      <c r="A1978" s="2">
        <v>42359</v>
      </c>
      <c r="B1978">
        <v>1.1000000000000001</v>
      </c>
      <c r="C1978">
        <v>1.6699000000000002</v>
      </c>
      <c r="D1978">
        <v>1.9015</v>
      </c>
      <c r="E1978">
        <v>2.1377999999999999</v>
      </c>
      <c r="F1978">
        <v>2.5815000000000001</v>
      </c>
    </row>
    <row r="1979" spans="1:6">
      <c r="A1979" s="2">
        <v>42360</v>
      </c>
      <c r="B1979">
        <v>1.1120000000000001</v>
      </c>
      <c r="C1979">
        <v>1.6928000000000001</v>
      </c>
      <c r="D1979">
        <v>1.9338</v>
      </c>
      <c r="E1979">
        <v>2.1779000000000002</v>
      </c>
      <c r="F1979">
        <v>2.6177999999999999</v>
      </c>
    </row>
    <row r="1980" spans="1:6">
      <c r="A1980" s="2">
        <v>42361</v>
      </c>
      <c r="B1980">
        <v>1.1201000000000001</v>
      </c>
      <c r="C1980">
        <v>1.7023000000000001</v>
      </c>
      <c r="D1980">
        <v>1.9430000000000001</v>
      </c>
      <c r="E1980">
        <v>2.1873</v>
      </c>
      <c r="F1980">
        <v>2.6324999999999998</v>
      </c>
    </row>
    <row r="1981" spans="1:6">
      <c r="A1981" s="2">
        <v>42362</v>
      </c>
      <c r="B1981">
        <v>1.1294999999999999</v>
      </c>
      <c r="C1981">
        <v>1.6919999999999999</v>
      </c>
      <c r="D1981">
        <v>1.9314</v>
      </c>
      <c r="E1981">
        <v>2.1709999999999998</v>
      </c>
      <c r="F1981">
        <v>2.6059999999999999</v>
      </c>
    </row>
    <row r="1982" spans="1:6">
      <c r="A1982" s="2">
        <v>42363</v>
      </c>
      <c r="B1982">
        <v>1.1294999999999999</v>
      </c>
      <c r="C1982">
        <v>1.6924999999999999</v>
      </c>
      <c r="D1982">
        <v>1.9295</v>
      </c>
      <c r="E1982">
        <v>2.1709999999999998</v>
      </c>
      <c r="F1982">
        <v>2.6025</v>
      </c>
    </row>
    <row r="1983" spans="1:6">
      <c r="A1983" s="2">
        <v>42366</v>
      </c>
      <c r="B1983">
        <v>1.1400000000000001</v>
      </c>
      <c r="C1983">
        <v>1.7008000000000001</v>
      </c>
      <c r="D1983">
        <v>1.9332</v>
      </c>
      <c r="E1983">
        <v>2.1659999999999999</v>
      </c>
      <c r="F1983">
        <v>2.5907999999999998</v>
      </c>
    </row>
    <row r="1984" spans="1:6">
      <c r="A1984" s="2">
        <v>42367</v>
      </c>
      <c r="B1984">
        <v>1.1768000000000001</v>
      </c>
      <c r="C1984">
        <v>1.7618</v>
      </c>
      <c r="D1984">
        <v>1.9950000000000001</v>
      </c>
      <c r="E1984">
        <v>2.2313000000000001</v>
      </c>
      <c r="F1984">
        <v>2.6604000000000001</v>
      </c>
    </row>
    <row r="1985" spans="1:6">
      <c r="A1985" s="2">
        <v>42368</v>
      </c>
      <c r="B1985">
        <v>1.1815</v>
      </c>
      <c r="C1985">
        <v>1.7518</v>
      </c>
      <c r="D1985">
        <v>1.9798</v>
      </c>
      <c r="E1985">
        <v>2.2143000000000002</v>
      </c>
      <c r="F1985">
        <v>2.6423000000000001</v>
      </c>
    </row>
    <row r="1986" spans="1:6">
      <c r="A1986" s="2">
        <v>42369</v>
      </c>
      <c r="B1986">
        <v>1.179</v>
      </c>
      <c r="C1986">
        <v>1.7368999999999999</v>
      </c>
      <c r="D1986">
        <v>1.9510000000000001</v>
      </c>
      <c r="E1986">
        <v>2.1865000000000001</v>
      </c>
      <c r="F1986">
        <v>2.6189999999999998</v>
      </c>
    </row>
    <row r="1987" spans="1:6">
      <c r="A1987" s="2">
        <v>42370</v>
      </c>
      <c r="B1987">
        <v>1.1795</v>
      </c>
      <c r="C1987">
        <v>1.7305000000000001</v>
      </c>
      <c r="D1987">
        <v>1.9532</v>
      </c>
      <c r="E1987">
        <v>2.1865000000000001</v>
      </c>
      <c r="F1987">
        <v>2.6219999999999999</v>
      </c>
    </row>
    <row r="1988" spans="1:6">
      <c r="A1988" s="2">
        <v>42373</v>
      </c>
      <c r="B1988">
        <v>1.1529</v>
      </c>
      <c r="C1988">
        <v>1.7093</v>
      </c>
      <c r="D1988">
        <v>1.9348000000000001</v>
      </c>
      <c r="E1988">
        <v>2.1709999999999998</v>
      </c>
      <c r="F1988">
        <v>2.601</v>
      </c>
    </row>
    <row r="1989" spans="1:6">
      <c r="A1989" s="2">
        <v>42374</v>
      </c>
      <c r="B1989">
        <v>1.1323000000000001</v>
      </c>
      <c r="C1989">
        <v>1.6735</v>
      </c>
      <c r="D1989">
        <v>1.9043000000000001</v>
      </c>
      <c r="E1989">
        <v>2.1436000000000002</v>
      </c>
      <c r="F1989">
        <v>2.5914999999999999</v>
      </c>
    </row>
    <row r="1990" spans="1:6">
      <c r="A1990" s="2">
        <v>42375</v>
      </c>
      <c r="B1990">
        <v>1.0878000000000001</v>
      </c>
      <c r="C1990">
        <v>1.6017999999999999</v>
      </c>
      <c r="D1990">
        <v>1.8332999999999999</v>
      </c>
      <c r="E1990">
        <v>2.0788000000000002</v>
      </c>
      <c r="F1990">
        <v>2.5282999999999998</v>
      </c>
    </row>
    <row r="1991" spans="1:6">
      <c r="A1991" s="2">
        <v>42376</v>
      </c>
      <c r="B1991">
        <v>1.0429999999999999</v>
      </c>
      <c r="C1991">
        <v>1.5497999999999998</v>
      </c>
      <c r="D1991">
        <v>1.7905</v>
      </c>
      <c r="E1991">
        <v>2.0438000000000001</v>
      </c>
      <c r="F1991">
        <v>2.5018000000000002</v>
      </c>
    </row>
    <row r="1992" spans="1:6">
      <c r="A1992" s="2">
        <v>42377</v>
      </c>
      <c r="B1992">
        <v>1.0195000000000001</v>
      </c>
      <c r="C1992">
        <v>1.5009999999999999</v>
      </c>
      <c r="D1992">
        <v>1.734</v>
      </c>
      <c r="E1992">
        <v>1.9830000000000001</v>
      </c>
      <c r="F1992">
        <v>2.4478</v>
      </c>
    </row>
    <row r="1993" spans="1:6">
      <c r="A1993" s="2">
        <v>42380</v>
      </c>
      <c r="B1993">
        <v>1.024</v>
      </c>
      <c r="C1993">
        <v>1.5190000000000001</v>
      </c>
      <c r="D1993">
        <v>1.7635000000000001</v>
      </c>
      <c r="E1993">
        <v>2.0219999999999998</v>
      </c>
      <c r="F1993">
        <v>2.4828999999999999</v>
      </c>
    </row>
    <row r="1994" spans="1:6">
      <c r="A1994" s="2">
        <v>42381</v>
      </c>
      <c r="B1994">
        <v>0.99590000000000001</v>
      </c>
      <c r="C1994">
        <v>1.468</v>
      </c>
      <c r="D1994">
        <v>1.704</v>
      </c>
      <c r="E1994">
        <v>1.9555</v>
      </c>
      <c r="F1994">
        <v>2.4032999999999998</v>
      </c>
    </row>
    <row r="1995" spans="1:6">
      <c r="A1995" s="2">
        <v>42382</v>
      </c>
      <c r="B1995">
        <v>0.98609999999999998</v>
      </c>
      <c r="C1995">
        <v>1.4548000000000001</v>
      </c>
      <c r="D1995">
        <v>1.6915</v>
      </c>
      <c r="E1995">
        <v>1.9443000000000001</v>
      </c>
      <c r="F1995">
        <v>2.4060000000000001</v>
      </c>
    </row>
    <row r="1996" spans="1:6">
      <c r="A1996" s="2">
        <v>42383</v>
      </c>
      <c r="B1996">
        <v>0.96179999999999999</v>
      </c>
      <c r="C1996">
        <v>1.4288000000000001</v>
      </c>
      <c r="D1996">
        <v>1.6705000000000001</v>
      </c>
      <c r="E1996">
        <v>1.931</v>
      </c>
      <c r="F1996">
        <v>2.3984999999999999</v>
      </c>
    </row>
    <row r="1997" spans="1:6">
      <c r="A1997" s="2">
        <v>42384</v>
      </c>
      <c r="B1997">
        <v>0.91</v>
      </c>
      <c r="C1997">
        <v>1.3748</v>
      </c>
      <c r="D1997">
        <v>1.6219999999999999</v>
      </c>
      <c r="E1997">
        <v>1.8895</v>
      </c>
      <c r="F1997">
        <v>2.3372999999999999</v>
      </c>
    </row>
    <row r="1998" spans="1:6">
      <c r="A1998" s="2">
        <v>42387</v>
      </c>
      <c r="B1998">
        <v>0.89949999999999997</v>
      </c>
      <c r="C1998">
        <v>1.3740000000000001</v>
      </c>
      <c r="D1998">
        <v>1.6245000000000001</v>
      </c>
      <c r="E1998">
        <v>1.8879999999999999</v>
      </c>
      <c r="F1998">
        <v>2.3370000000000002</v>
      </c>
    </row>
    <row r="1999" spans="1:6">
      <c r="A1999" s="2">
        <v>42388</v>
      </c>
      <c r="B1999">
        <v>0.93300000000000005</v>
      </c>
      <c r="C1999">
        <v>1.4045000000000001</v>
      </c>
      <c r="D1999">
        <v>1.6468</v>
      </c>
      <c r="E1999">
        <v>1.9058000000000002</v>
      </c>
      <c r="F1999">
        <v>2.3464999999999998</v>
      </c>
    </row>
    <row r="2000" spans="1:6">
      <c r="A2000" s="2">
        <v>42389</v>
      </c>
      <c r="B2000">
        <v>0.89249999999999996</v>
      </c>
      <c r="C2000">
        <v>1.3472999999999999</v>
      </c>
      <c r="D2000">
        <v>1.5880000000000001</v>
      </c>
      <c r="E2000">
        <v>1.8448</v>
      </c>
      <c r="F2000">
        <v>2.2803</v>
      </c>
    </row>
    <row r="2001" spans="1:6">
      <c r="A2001" s="2">
        <v>42390</v>
      </c>
      <c r="B2001">
        <v>0.90200000000000002</v>
      </c>
      <c r="C2001">
        <v>1.3822999999999999</v>
      </c>
      <c r="D2001">
        <v>1.6343000000000001</v>
      </c>
      <c r="E2001">
        <v>1.9015</v>
      </c>
      <c r="F2001">
        <v>2.3519999999999999</v>
      </c>
    </row>
    <row r="2002" spans="1:6">
      <c r="A2002" s="2">
        <v>42391</v>
      </c>
      <c r="B2002">
        <v>0.93630000000000002</v>
      </c>
      <c r="C2002">
        <v>1.4218</v>
      </c>
      <c r="D2002">
        <v>1.6617999999999999</v>
      </c>
      <c r="E2002">
        <v>1.9157999999999999</v>
      </c>
      <c r="F2002">
        <v>2.3650000000000002</v>
      </c>
    </row>
    <row r="2003" spans="1:6">
      <c r="A2003" s="2">
        <v>42394</v>
      </c>
      <c r="B2003">
        <v>0.91959999999999997</v>
      </c>
      <c r="C2003">
        <v>1.3836999999999999</v>
      </c>
      <c r="D2003">
        <v>1.6208</v>
      </c>
      <c r="E2003">
        <v>1.8719000000000001</v>
      </c>
      <c r="F2003">
        <v>2.3247</v>
      </c>
    </row>
    <row r="2004" spans="1:6">
      <c r="A2004" s="2">
        <v>42395</v>
      </c>
      <c r="B2004">
        <v>0.90500000000000003</v>
      </c>
      <c r="C2004">
        <v>1.373</v>
      </c>
      <c r="D2004">
        <v>1.6085</v>
      </c>
      <c r="E2004">
        <v>1.8620000000000001</v>
      </c>
      <c r="F2004">
        <v>2.3199999999999998</v>
      </c>
    </row>
    <row r="2005" spans="1:6">
      <c r="A2005" s="2">
        <v>42396</v>
      </c>
      <c r="B2005">
        <v>0.90100000000000002</v>
      </c>
      <c r="C2005">
        <v>1.3708</v>
      </c>
      <c r="D2005">
        <v>1.6187</v>
      </c>
      <c r="E2005">
        <v>1.8803000000000001</v>
      </c>
      <c r="F2005">
        <v>2.3475000000000001</v>
      </c>
    </row>
    <row r="2006" spans="1:6">
      <c r="A2006" s="2">
        <v>42397</v>
      </c>
      <c r="B2006">
        <v>0.88929999999999998</v>
      </c>
      <c r="C2006">
        <v>1.3578000000000001</v>
      </c>
      <c r="D2006">
        <v>1.601</v>
      </c>
      <c r="E2006">
        <v>1.8625</v>
      </c>
      <c r="F2006">
        <v>2.3205</v>
      </c>
    </row>
    <row r="2007" spans="1:6">
      <c r="A2007" s="2">
        <v>42398</v>
      </c>
      <c r="B2007">
        <v>0.84030000000000005</v>
      </c>
      <c r="C2007">
        <v>1.2885</v>
      </c>
      <c r="D2007">
        <v>1.532</v>
      </c>
      <c r="E2007">
        <v>1.7955000000000001</v>
      </c>
      <c r="F2007">
        <v>2.2675000000000001</v>
      </c>
    </row>
    <row r="2008" spans="1:6">
      <c r="A2008" s="2">
        <v>42401</v>
      </c>
      <c r="B2008">
        <v>0.86370000000000002</v>
      </c>
      <c r="C2008">
        <v>1.3212999999999999</v>
      </c>
      <c r="D2008">
        <v>1.5625</v>
      </c>
      <c r="E2008">
        <v>1.8245</v>
      </c>
      <c r="F2008">
        <v>2.2879999999999998</v>
      </c>
    </row>
    <row r="2009" spans="1:6">
      <c r="A2009" s="2">
        <v>42402</v>
      </c>
      <c r="B2009">
        <v>0.79139999999999999</v>
      </c>
      <c r="C2009">
        <v>1.2178</v>
      </c>
      <c r="D2009">
        <v>1.4558</v>
      </c>
      <c r="E2009">
        <v>1.7189999999999999</v>
      </c>
      <c r="F2009">
        <v>2.1747000000000001</v>
      </c>
    </row>
    <row r="2010" spans="1:6">
      <c r="A2010" s="2">
        <v>42403</v>
      </c>
      <c r="B2010">
        <v>0.7843</v>
      </c>
      <c r="C2010">
        <v>1.2195</v>
      </c>
      <c r="D2010">
        <v>1.4689999999999999</v>
      </c>
      <c r="E2010">
        <v>1.7455000000000001</v>
      </c>
      <c r="F2010">
        <v>2.2204999999999999</v>
      </c>
    </row>
    <row r="2011" spans="1:6">
      <c r="A2011" s="2">
        <v>42404</v>
      </c>
      <c r="B2011">
        <v>0.7823</v>
      </c>
      <c r="C2011">
        <v>1.1979</v>
      </c>
      <c r="D2011">
        <v>1.4520999999999999</v>
      </c>
      <c r="E2011">
        <v>1.7378</v>
      </c>
      <c r="F2011">
        <v>2.2275</v>
      </c>
    </row>
    <row r="2012" spans="1:6">
      <c r="A2012" s="2">
        <v>42405</v>
      </c>
      <c r="B2012">
        <v>0.8165</v>
      </c>
      <c r="C2012">
        <v>1.216</v>
      </c>
      <c r="D2012">
        <v>1.4670000000000001</v>
      </c>
      <c r="E2012">
        <v>1.7513000000000001</v>
      </c>
      <c r="F2012">
        <v>2.2395999999999998</v>
      </c>
    </row>
    <row r="2013" spans="1:6">
      <c r="A2013" s="2">
        <v>42408</v>
      </c>
      <c r="B2013">
        <v>0.76849999999999996</v>
      </c>
      <c r="C2013">
        <v>1.1499999999999999</v>
      </c>
      <c r="D2013">
        <v>1.3945000000000001</v>
      </c>
      <c r="E2013">
        <v>1.6745000000000001</v>
      </c>
      <c r="F2013">
        <v>2.1560000000000001</v>
      </c>
    </row>
    <row r="2014" spans="1:6">
      <c r="A2014" s="2">
        <v>42409</v>
      </c>
      <c r="B2014">
        <v>0.76359999999999995</v>
      </c>
      <c r="C2014">
        <v>1.1254999999999999</v>
      </c>
      <c r="D2014">
        <v>1.357</v>
      </c>
      <c r="E2014">
        <v>1.6265000000000001</v>
      </c>
      <c r="F2014">
        <v>2.1025999999999998</v>
      </c>
    </row>
    <row r="2015" spans="1:6">
      <c r="A2015" s="2">
        <v>42410</v>
      </c>
      <c r="B2015">
        <v>0.7349</v>
      </c>
      <c r="C2015">
        <v>1.0625</v>
      </c>
      <c r="D2015">
        <v>1.2806999999999999</v>
      </c>
      <c r="E2015">
        <v>1.5407999999999999</v>
      </c>
      <c r="F2015">
        <v>2.008</v>
      </c>
    </row>
    <row r="2016" spans="1:6">
      <c r="A2016" s="2">
        <v>42411</v>
      </c>
      <c r="B2016">
        <v>0.71689999999999998</v>
      </c>
      <c r="C2016">
        <v>1.0452999999999999</v>
      </c>
      <c r="D2016">
        <v>1.2473000000000001</v>
      </c>
      <c r="E2016">
        <v>1.4868000000000001</v>
      </c>
      <c r="F2016">
        <v>1.9605000000000001</v>
      </c>
    </row>
    <row r="2017" spans="1:6">
      <c r="A2017" s="2">
        <v>42412</v>
      </c>
      <c r="B2017">
        <v>0.77349999999999997</v>
      </c>
      <c r="C2017">
        <v>1.1415999999999999</v>
      </c>
      <c r="D2017">
        <v>1.3557999999999999</v>
      </c>
      <c r="E2017">
        <v>1.6028</v>
      </c>
      <c r="F2017">
        <v>2.0830000000000002</v>
      </c>
    </row>
    <row r="2018" spans="1:6">
      <c r="A2018" s="2">
        <v>42415</v>
      </c>
      <c r="B2018">
        <v>0.78600000000000003</v>
      </c>
      <c r="C2018">
        <v>1.1408</v>
      </c>
      <c r="D2018">
        <v>1.3525</v>
      </c>
      <c r="E2018">
        <v>1.62</v>
      </c>
      <c r="F2018">
        <v>2.081</v>
      </c>
    </row>
    <row r="2019" spans="1:6">
      <c r="A2019" s="2">
        <v>42416</v>
      </c>
      <c r="B2019">
        <v>0.77329999999999999</v>
      </c>
      <c r="C2019">
        <v>1.1363000000000001</v>
      </c>
      <c r="D2019">
        <v>1.3597999999999999</v>
      </c>
      <c r="E2019">
        <v>1.6173</v>
      </c>
      <c r="F2019">
        <v>2.1143000000000001</v>
      </c>
    </row>
    <row r="2020" spans="1:6">
      <c r="A2020" s="2">
        <v>42417</v>
      </c>
      <c r="B2020">
        <v>0.79649999999999999</v>
      </c>
      <c r="C2020">
        <v>1.1782999999999999</v>
      </c>
      <c r="D2020">
        <v>1.4093</v>
      </c>
      <c r="E2020">
        <v>1.6712</v>
      </c>
      <c r="F2020">
        <v>2.1680000000000001</v>
      </c>
    </row>
    <row r="2021" spans="1:6">
      <c r="A2021" s="2">
        <v>42418</v>
      </c>
      <c r="B2021">
        <v>0.76680000000000004</v>
      </c>
      <c r="C2021">
        <v>1.1174999999999999</v>
      </c>
      <c r="D2021">
        <v>1.3385</v>
      </c>
      <c r="E2021">
        <v>1.5975000000000001</v>
      </c>
      <c r="F2021">
        <v>2.1004999999999998</v>
      </c>
    </row>
    <row r="2022" spans="1:6">
      <c r="A2022" s="2">
        <v>42419</v>
      </c>
      <c r="B2022">
        <v>0.80549999999999999</v>
      </c>
      <c r="C2022">
        <v>1.1445000000000001</v>
      </c>
      <c r="D2022">
        <v>1.3580000000000001</v>
      </c>
      <c r="E2022">
        <v>1.6063000000000001</v>
      </c>
      <c r="F2022">
        <v>2.1078000000000001</v>
      </c>
    </row>
    <row r="2023" spans="1:6">
      <c r="A2023" s="2">
        <v>42422</v>
      </c>
      <c r="B2023">
        <v>0.81</v>
      </c>
      <c r="C2023">
        <v>1.147</v>
      </c>
      <c r="D2023">
        <v>1.3574999999999999</v>
      </c>
      <c r="E2023">
        <v>1.6068</v>
      </c>
      <c r="F2023">
        <v>2.1088</v>
      </c>
    </row>
    <row r="2024" spans="1:6">
      <c r="A2024" s="2">
        <v>42423</v>
      </c>
      <c r="B2024">
        <v>0.7873</v>
      </c>
      <c r="C2024">
        <v>1.1093999999999999</v>
      </c>
      <c r="D2024">
        <v>1.3205</v>
      </c>
      <c r="E2024">
        <v>1.5685</v>
      </c>
      <c r="F2024">
        <v>2.0779999999999998</v>
      </c>
    </row>
    <row r="2025" spans="1:6">
      <c r="A2025" s="2">
        <v>42424</v>
      </c>
      <c r="B2025">
        <v>0.80300000000000005</v>
      </c>
      <c r="C2025">
        <v>1.1315</v>
      </c>
      <c r="D2025">
        <v>1.3428</v>
      </c>
      <c r="E2025">
        <v>1.591</v>
      </c>
      <c r="F2025">
        <v>2.0924999999999998</v>
      </c>
    </row>
    <row r="2026" spans="1:6">
      <c r="A2026" s="2">
        <v>42425</v>
      </c>
      <c r="B2026">
        <v>0.77829999999999999</v>
      </c>
      <c r="C2026">
        <v>1.0914999999999999</v>
      </c>
      <c r="D2026">
        <v>1.3007</v>
      </c>
      <c r="E2026">
        <v>1.55</v>
      </c>
      <c r="F2026">
        <v>2.0602999999999998</v>
      </c>
    </row>
    <row r="2027" spans="1:6">
      <c r="A2027" s="2">
        <v>42426</v>
      </c>
      <c r="B2027">
        <v>0.83450000000000002</v>
      </c>
      <c r="C2027">
        <v>1.1514</v>
      </c>
      <c r="D2027">
        <v>1.3538000000000001</v>
      </c>
      <c r="E2027">
        <v>1.5914999999999999</v>
      </c>
      <c r="F2027">
        <v>2.0975000000000001</v>
      </c>
    </row>
    <row r="2028" spans="1:6">
      <c r="A2028" s="2">
        <v>42429</v>
      </c>
      <c r="B2028">
        <v>0.83030000000000004</v>
      </c>
      <c r="C2028">
        <v>1.1343000000000001</v>
      </c>
      <c r="D2028">
        <v>1.3360000000000001</v>
      </c>
      <c r="E2028">
        <v>1.575</v>
      </c>
      <c r="F2028">
        <v>2.0855000000000001</v>
      </c>
    </row>
    <row r="2029" spans="1:6">
      <c r="A2029" s="2">
        <v>42430</v>
      </c>
      <c r="B2029">
        <v>0.88570000000000004</v>
      </c>
      <c r="C2029">
        <v>1.2295</v>
      </c>
      <c r="D2029">
        <v>1.4285000000000001</v>
      </c>
      <c r="E2029">
        <v>1.6583000000000001</v>
      </c>
      <c r="F2029">
        <v>2.1570999999999998</v>
      </c>
    </row>
    <row r="2030" spans="1:6">
      <c r="A2030" s="2">
        <v>42431</v>
      </c>
      <c r="B2030">
        <v>0.89529999999999998</v>
      </c>
      <c r="C2030">
        <v>1.2498</v>
      </c>
      <c r="D2030">
        <v>1.4530000000000001</v>
      </c>
      <c r="E2030">
        <v>1.6815</v>
      </c>
      <c r="F2030">
        <v>2.1465000000000001</v>
      </c>
    </row>
    <row r="2031" spans="1:6">
      <c r="A2031" s="2">
        <v>42432</v>
      </c>
      <c r="B2031">
        <v>0.88800000000000001</v>
      </c>
      <c r="C2031">
        <v>1.2543</v>
      </c>
      <c r="D2031">
        <v>1.4562999999999999</v>
      </c>
      <c r="E2031">
        <v>1.6819999999999999</v>
      </c>
      <c r="F2031">
        <v>2.1347999999999998</v>
      </c>
    </row>
    <row r="2032" spans="1:6">
      <c r="A2032" s="2">
        <v>42433</v>
      </c>
      <c r="B2032">
        <v>0.9163</v>
      </c>
      <c r="C2032">
        <v>1.2905</v>
      </c>
      <c r="D2032">
        <v>1.4966999999999999</v>
      </c>
      <c r="E2032">
        <v>1.7255</v>
      </c>
      <c r="F2032">
        <v>2.1738</v>
      </c>
    </row>
    <row r="2033" spans="1:6">
      <c r="A2033" s="2">
        <v>42436</v>
      </c>
      <c r="B2033">
        <v>0.95299999999999996</v>
      </c>
      <c r="C2033">
        <v>1.3326</v>
      </c>
      <c r="D2033">
        <v>1.5323</v>
      </c>
      <c r="E2033">
        <v>1.7544999999999999</v>
      </c>
      <c r="F2033">
        <v>2.1913</v>
      </c>
    </row>
    <row r="2034" spans="1:6">
      <c r="A2034" s="2">
        <v>42437</v>
      </c>
      <c r="B2034">
        <v>0.91249999999999998</v>
      </c>
      <c r="C2034">
        <v>1.2553000000000001</v>
      </c>
      <c r="D2034">
        <v>1.4513</v>
      </c>
      <c r="E2034">
        <v>1.6760000000000002</v>
      </c>
      <c r="F2034">
        <v>2.1288</v>
      </c>
    </row>
    <row r="2035" spans="1:6">
      <c r="A2035" s="2">
        <v>42438</v>
      </c>
      <c r="B2035">
        <v>0.93930000000000002</v>
      </c>
      <c r="C2035">
        <v>1.2905</v>
      </c>
      <c r="D2035">
        <v>1.4889999999999999</v>
      </c>
      <c r="E2035">
        <v>1.7149999999999999</v>
      </c>
      <c r="F2035">
        <v>2.1509999999999998</v>
      </c>
    </row>
    <row r="2036" spans="1:6">
      <c r="A2036" s="2">
        <v>42439</v>
      </c>
      <c r="B2036">
        <v>0.97940000000000005</v>
      </c>
      <c r="C2036">
        <v>1.353</v>
      </c>
      <c r="D2036">
        <v>1.5472999999999999</v>
      </c>
      <c r="E2036">
        <v>1.7669999999999999</v>
      </c>
      <c r="F2036">
        <v>2.1836000000000002</v>
      </c>
    </row>
    <row r="2037" spans="1:6">
      <c r="A2037" s="2">
        <v>42440</v>
      </c>
      <c r="B2037">
        <v>1.0142</v>
      </c>
      <c r="C2037">
        <v>1.4093</v>
      </c>
      <c r="D2037">
        <v>1.6073</v>
      </c>
      <c r="E2037">
        <v>1.8277999999999999</v>
      </c>
      <c r="F2037">
        <v>2.254</v>
      </c>
    </row>
    <row r="2038" spans="1:6">
      <c r="A2038" s="2">
        <v>42443</v>
      </c>
      <c r="B2038">
        <v>1.0098</v>
      </c>
      <c r="C2038">
        <v>1.3975</v>
      </c>
      <c r="D2038">
        <v>1.5885</v>
      </c>
      <c r="E2038">
        <v>1.8033000000000001</v>
      </c>
      <c r="F2038">
        <v>2.2313000000000001</v>
      </c>
    </row>
    <row r="2039" spans="1:6">
      <c r="A2039" s="2">
        <v>42444</v>
      </c>
      <c r="B2039">
        <v>1.0309999999999999</v>
      </c>
      <c r="C2039">
        <v>1.4175</v>
      </c>
      <c r="D2039">
        <v>1.6080000000000001</v>
      </c>
      <c r="E2039">
        <v>1.8205</v>
      </c>
      <c r="F2039">
        <v>2.2450000000000001</v>
      </c>
    </row>
    <row r="2040" spans="1:6">
      <c r="A2040" s="2">
        <v>42445</v>
      </c>
      <c r="B2040">
        <v>0.92930000000000001</v>
      </c>
      <c r="C2040">
        <v>1.3086</v>
      </c>
      <c r="D2040">
        <v>1.5163</v>
      </c>
      <c r="E2040">
        <v>1.7463</v>
      </c>
      <c r="F2040">
        <v>2.2000000000000002</v>
      </c>
    </row>
    <row r="2041" spans="1:6">
      <c r="A2041" s="2">
        <v>42446</v>
      </c>
      <c r="B2041">
        <v>0.93500000000000005</v>
      </c>
      <c r="C2041">
        <v>1.3052999999999999</v>
      </c>
      <c r="D2041">
        <v>1.5070000000000001</v>
      </c>
      <c r="E2041">
        <v>1.7345000000000002</v>
      </c>
      <c r="F2041">
        <v>2.181</v>
      </c>
    </row>
    <row r="2042" spans="1:6">
      <c r="A2042" s="2">
        <v>42447</v>
      </c>
      <c r="B2042">
        <v>0.91649999999999998</v>
      </c>
      <c r="C2042">
        <v>1.2746</v>
      </c>
      <c r="D2042">
        <v>1.4779</v>
      </c>
      <c r="E2042">
        <v>1.7065000000000001</v>
      </c>
      <c r="F2042">
        <v>2.1659999999999999</v>
      </c>
    </row>
    <row r="2043" spans="1:6">
      <c r="A2043" s="2">
        <v>42450</v>
      </c>
      <c r="B2043">
        <v>0.95420000000000005</v>
      </c>
      <c r="C2043">
        <v>1.325</v>
      </c>
      <c r="D2043">
        <v>1.5293000000000001</v>
      </c>
      <c r="E2043">
        <v>1.7549999999999999</v>
      </c>
      <c r="F2043">
        <v>2.206</v>
      </c>
    </row>
    <row r="2044" spans="1:6">
      <c r="A2044" s="2">
        <v>42451</v>
      </c>
      <c r="B2044">
        <v>0.98199999999999998</v>
      </c>
      <c r="C2044">
        <v>1.3613</v>
      </c>
      <c r="D2044">
        <v>1.5643</v>
      </c>
      <c r="E2044">
        <v>1.7875000000000001</v>
      </c>
      <c r="F2044">
        <v>2.2212999999999998</v>
      </c>
    </row>
    <row r="2045" spans="1:6">
      <c r="A2045" s="2">
        <v>42452</v>
      </c>
      <c r="B2045">
        <v>0.95899999999999996</v>
      </c>
      <c r="C2045">
        <v>1.3129999999999999</v>
      </c>
      <c r="D2045">
        <v>1.5150999999999999</v>
      </c>
      <c r="E2045">
        <v>1.736</v>
      </c>
      <c r="F2045">
        <v>2.1640000000000001</v>
      </c>
    </row>
    <row r="2046" spans="1:6">
      <c r="A2046" s="2">
        <v>42453</v>
      </c>
      <c r="B2046">
        <v>0.97230000000000005</v>
      </c>
      <c r="C2046">
        <v>1.341</v>
      </c>
      <c r="D2046">
        <v>1.5434999999999999</v>
      </c>
      <c r="E2046">
        <v>1.7826</v>
      </c>
      <c r="F2046">
        <v>2.1861000000000002</v>
      </c>
    </row>
    <row r="2047" spans="1:6">
      <c r="A2047" s="2">
        <v>42454</v>
      </c>
      <c r="B2047">
        <v>0.97250000000000003</v>
      </c>
      <c r="C2047">
        <v>1.3414999999999999</v>
      </c>
      <c r="D2047">
        <v>1.5434999999999999</v>
      </c>
      <c r="E2047">
        <v>1.7610000000000001</v>
      </c>
      <c r="F2047">
        <v>2.1909999999999998</v>
      </c>
    </row>
    <row r="2048" spans="1:6">
      <c r="A2048" s="2">
        <v>42457</v>
      </c>
      <c r="B2048">
        <v>0.96779999999999999</v>
      </c>
      <c r="C2048">
        <v>1.3323</v>
      </c>
      <c r="D2048">
        <v>1.534</v>
      </c>
      <c r="E2048">
        <v>1.7589999999999999</v>
      </c>
      <c r="F2048">
        <v>2.19</v>
      </c>
    </row>
    <row r="2049" spans="1:6">
      <c r="A2049" s="2">
        <v>42458</v>
      </c>
      <c r="B2049">
        <v>0.89280000000000004</v>
      </c>
      <c r="C2049">
        <v>1.2429999999999999</v>
      </c>
      <c r="D2049">
        <v>1.4475</v>
      </c>
      <c r="E2049">
        <v>1.6758</v>
      </c>
      <c r="F2049">
        <v>2.1324999999999998</v>
      </c>
    </row>
    <row r="2050" spans="1:6">
      <c r="A2050" s="2">
        <v>42459</v>
      </c>
      <c r="B2050">
        <v>0.86350000000000005</v>
      </c>
      <c r="C2050">
        <v>1.2135</v>
      </c>
      <c r="D2050">
        <v>1.4335</v>
      </c>
      <c r="E2050">
        <v>1.681</v>
      </c>
      <c r="F2050">
        <v>2.173</v>
      </c>
    </row>
    <row r="2051" spans="1:6">
      <c r="A2051" s="2">
        <v>42460</v>
      </c>
      <c r="B2051">
        <v>0.84130000000000005</v>
      </c>
      <c r="C2051">
        <v>1.1719999999999999</v>
      </c>
      <c r="D2051">
        <v>1.3902999999999999</v>
      </c>
      <c r="E2051">
        <v>1.6385000000000001</v>
      </c>
      <c r="F2051">
        <v>2.1368</v>
      </c>
    </row>
    <row r="2052" spans="1:6">
      <c r="A2052" s="2">
        <v>42461</v>
      </c>
      <c r="B2052">
        <v>0.87139999999999995</v>
      </c>
      <c r="C2052">
        <v>1.196</v>
      </c>
      <c r="D2052">
        <v>1.407</v>
      </c>
      <c r="E2052">
        <v>1.6497999999999999</v>
      </c>
      <c r="F2052">
        <v>2.1313</v>
      </c>
    </row>
    <row r="2053" spans="1:6">
      <c r="A2053" s="2">
        <v>42464</v>
      </c>
      <c r="B2053">
        <v>0.85950000000000004</v>
      </c>
      <c r="C2053">
        <v>1.1773</v>
      </c>
      <c r="D2053">
        <v>1.3900000000000001</v>
      </c>
      <c r="E2053">
        <v>1.6335</v>
      </c>
      <c r="F2053">
        <v>2.1233</v>
      </c>
    </row>
    <row r="2054" spans="1:6">
      <c r="A2054" s="2">
        <v>42465</v>
      </c>
      <c r="B2054">
        <v>0.83679999999999999</v>
      </c>
      <c r="C2054">
        <v>1.1415</v>
      </c>
      <c r="D2054">
        <v>1.3505</v>
      </c>
      <c r="E2054">
        <v>1.591</v>
      </c>
      <c r="F2054">
        <v>2.0752999999999999</v>
      </c>
    </row>
    <row r="2055" spans="1:6">
      <c r="A2055" s="2">
        <v>42466</v>
      </c>
      <c r="B2055">
        <v>0.85609999999999997</v>
      </c>
      <c r="C2055">
        <v>1.171</v>
      </c>
      <c r="D2055">
        <v>1.3833</v>
      </c>
      <c r="E2055">
        <v>1.6282000000000001</v>
      </c>
      <c r="F2055">
        <v>2.1213000000000002</v>
      </c>
    </row>
    <row r="2056" spans="1:6">
      <c r="A2056" s="2">
        <v>42467</v>
      </c>
      <c r="B2056">
        <v>0.82550000000000001</v>
      </c>
      <c r="C2056">
        <v>1.1174999999999999</v>
      </c>
      <c r="D2056">
        <v>1.3208</v>
      </c>
      <c r="E2056">
        <v>1.5613000000000001</v>
      </c>
      <c r="F2056">
        <v>2.0493000000000001</v>
      </c>
    </row>
    <row r="2057" spans="1:6">
      <c r="A2057" s="2">
        <v>42468</v>
      </c>
      <c r="B2057">
        <v>0.84519999999999995</v>
      </c>
      <c r="C2057">
        <v>1.1463000000000001</v>
      </c>
      <c r="D2057">
        <v>1.3547</v>
      </c>
      <c r="E2057">
        <v>1.6024</v>
      </c>
      <c r="F2057">
        <v>2.1030000000000002</v>
      </c>
    </row>
    <row r="2058" spans="1:6">
      <c r="A2058" s="2">
        <v>42471</v>
      </c>
      <c r="B2058">
        <v>0.84399999999999997</v>
      </c>
      <c r="C2058">
        <v>1.1479999999999999</v>
      </c>
      <c r="D2058">
        <v>1.3548</v>
      </c>
      <c r="E2058">
        <v>1.6015000000000001</v>
      </c>
      <c r="F2058">
        <v>2.1076000000000001</v>
      </c>
    </row>
    <row r="2059" spans="1:6">
      <c r="A2059" s="2">
        <v>42472</v>
      </c>
      <c r="B2059">
        <v>0.86799999999999999</v>
      </c>
      <c r="C2059">
        <v>1.1858</v>
      </c>
      <c r="D2059">
        <v>1.3936999999999999</v>
      </c>
      <c r="E2059">
        <v>1.6404000000000001</v>
      </c>
      <c r="F2059">
        <v>2.1347999999999998</v>
      </c>
    </row>
    <row r="2060" spans="1:6">
      <c r="A2060" s="2">
        <v>42473</v>
      </c>
      <c r="B2060">
        <v>0.86780000000000002</v>
      </c>
      <c r="C2060">
        <v>1.177</v>
      </c>
      <c r="D2060">
        <v>1.381</v>
      </c>
      <c r="E2060">
        <v>1.6225000000000001</v>
      </c>
      <c r="F2060">
        <v>2.1193</v>
      </c>
    </row>
    <row r="2061" spans="1:6">
      <c r="A2061" s="2">
        <v>42474</v>
      </c>
      <c r="B2061">
        <v>0.88280000000000003</v>
      </c>
      <c r="C2061">
        <v>1.2064999999999999</v>
      </c>
      <c r="D2061">
        <v>1.411</v>
      </c>
      <c r="E2061">
        <v>1.6497999999999999</v>
      </c>
      <c r="F2061">
        <v>2.1324999999999998</v>
      </c>
    </row>
    <row r="2062" spans="1:6">
      <c r="A2062" s="2">
        <v>42475</v>
      </c>
      <c r="B2062">
        <v>0.85699999999999998</v>
      </c>
      <c r="C2062">
        <v>1.1663000000000001</v>
      </c>
      <c r="D2062">
        <v>1.3688</v>
      </c>
      <c r="E2062">
        <v>1.6082000000000001</v>
      </c>
      <c r="F2062">
        <v>2.0952999999999999</v>
      </c>
    </row>
    <row r="2063" spans="1:6">
      <c r="A2063" s="2">
        <v>42478</v>
      </c>
      <c r="B2063">
        <v>0.86880000000000002</v>
      </c>
      <c r="C2063">
        <v>1.1839999999999999</v>
      </c>
      <c r="D2063">
        <v>1.3865000000000001</v>
      </c>
      <c r="E2063">
        <v>1.6259000000000001</v>
      </c>
      <c r="F2063">
        <v>2.1114999999999999</v>
      </c>
    </row>
    <row r="2064" spans="1:6">
      <c r="A2064" s="2">
        <v>42479</v>
      </c>
      <c r="B2064">
        <v>0.89549999999999996</v>
      </c>
      <c r="C2064">
        <v>1.2142999999999999</v>
      </c>
      <c r="D2064">
        <v>1.4139999999999999</v>
      </c>
      <c r="E2064">
        <v>1.6478000000000002</v>
      </c>
      <c r="F2064">
        <v>2.1324999999999998</v>
      </c>
    </row>
    <row r="2065" spans="1:6">
      <c r="A2065" s="2">
        <v>42480</v>
      </c>
      <c r="B2065">
        <v>0.93530000000000002</v>
      </c>
      <c r="C2065">
        <v>1.2783</v>
      </c>
      <c r="D2065">
        <v>1.4795</v>
      </c>
      <c r="E2065">
        <v>1.712</v>
      </c>
      <c r="F2065">
        <v>2.1947000000000001</v>
      </c>
    </row>
    <row r="2066" spans="1:6">
      <c r="A2066" s="2">
        <v>42481</v>
      </c>
      <c r="B2066">
        <v>0.94179999999999997</v>
      </c>
      <c r="C2066">
        <v>1.2899</v>
      </c>
      <c r="D2066">
        <v>1.4897</v>
      </c>
      <c r="E2066">
        <v>1.7229999999999999</v>
      </c>
      <c r="F2066">
        <v>2.2101999999999999</v>
      </c>
    </row>
    <row r="2067" spans="1:6">
      <c r="A2067" s="2">
        <v>42482</v>
      </c>
      <c r="B2067">
        <v>0.95179999999999998</v>
      </c>
      <c r="C2067">
        <v>1.3115000000000001</v>
      </c>
      <c r="D2067">
        <v>1.516</v>
      </c>
      <c r="E2067">
        <v>1.7503</v>
      </c>
      <c r="F2067">
        <v>2.2372999999999998</v>
      </c>
    </row>
    <row r="2068" spans="1:6">
      <c r="A2068" s="2">
        <v>42485</v>
      </c>
      <c r="B2068">
        <v>0.96499999999999997</v>
      </c>
      <c r="C2068">
        <v>1.333</v>
      </c>
      <c r="D2068">
        <v>1.5405</v>
      </c>
      <c r="E2068">
        <v>1.776</v>
      </c>
      <c r="F2068">
        <v>2.2635000000000001</v>
      </c>
    </row>
    <row r="2069" spans="1:6">
      <c r="A2069" s="2">
        <v>42486</v>
      </c>
      <c r="B2069">
        <v>0.97099999999999997</v>
      </c>
      <c r="C2069">
        <v>1.3454999999999999</v>
      </c>
      <c r="D2069">
        <v>1.5529999999999999</v>
      </c>
      <c r="E2069">
        <v>1.7881</v>
      </c>
      <c r="F2069">
        <v>2.2803</v>
      </c>
    </row>
    <row r="2070" spans="1:6">
      <c r="A2070" s="2">
        <v>42487</v>
      </c>
      <c r="B2070">
        <v>0.93700000000000006</v>
      </c>
      <c r="C2070">
        <v>1.2812999999999999</v>
      </c>
      <c r="D2070">
        <v>1.486</v>
      </c>
      <c r="E2070">
        <v>1.724</v>
      </c>
      <c r="F2070">
        <v>2.2323</v>
      </c>
    </row>
    <row r="2071" spans="1:6">
      <c r="A2071" s="2">
        <v>42488</v>
      </c>
      <c r="B2071">
        <v>0.91800000000000004</v>
      </c>
      <c r="C2071">
        <v>1.2598</v>
      </c>
      <c r="D2071">
        <v>1.4638</v>
      </c>
      <c r="E2071">
        <v>1.7019</v>
      </c>
      <c r="F2071">
        <v>2.2088000000000001</v>
      </c>
    </row>
    <row r="2072" spans="1:6">
      <c r="A2072" s="2">
        <v>42489</v>
      </c>
      <c r="B2072">
        <v>0.91890000000000005</v>
      </c>
      <c r="C2072">
        <v>1.2666999999999999</v>
      </c>
      <c r="D2072">
        <v>1.4755</v>
      </c>
      <c r="E2072">
        <v>1.7265999999999999</v>
      </c>
      <c r="F2072">
        <v>2.2138</v>
      </c>
    </row>
    <row r="2073" spans="1:6">
      <c r="A2073" s="2">
        <v>42492</v>
      </c>
      <c r="B2073">
        <v>0.9335</v>
      </c>
      <c r="C2073">
        <v>1.2978000000000001</v>
      </c>
      <c r="D2073">
        <v>1.5110000000000001</v>
      </c>
      <c r="E2073">
        <v>1.7565</v>
      </c>
      <c r="F2073">
        <v>2.2599999999999998</v>
      </c>
    </row>
    <row r="2074" spans="1:6">
      <c r="A2074" s="2">
        <v>42493</v>
      </c>
      <c r="B2074">
        <v>0.89800000000000002</v>
      </c>
      <c r="C2074">
        <v>1.2298</v>
      </c>
      <c r="D2074">
        <v>1.4368000000000001</v>
      </c>
      <c r="E2074">
        <v>1.6804999999999999</v>
      </c>
      <c r="F2074">
        <v>2.1886999999999999</v>
      </c>
    </row>
    <row r="2075" spans="1:6">
      <c r="A2075" s="2">
        <v>42494</v>
      </c>
      <c r="B2075">
        <v>0.88180000000000003</v>
      </c>
      <c r="C2075">
        <v>1.2035</v>
      </c>
      <c r="D2075">
        <v>1.4062999999999999</v>
      </c>
      <c r="E2075">
        <v>1.6459999999999999</v>
      </c>
      <c r="F2075">
        <v>2.1549999999999998</v>
      </c>
    </row>
    <row r="2076" spans="1:6">
      <c r="A2076" s="2">
        <v>42495</v>
      </c>
      <c r="B2076">
        <v>0.85950000000000004</v>
      </c>
      <c r="C2076">
        <v>1.1645000000000001</v>
      </c>
      <c r="D2076">
        <v>1.3609</v>
      </c>
      <c r="E2076">
        <v>1.603</v>
      </c>
      <c r="F2076">
        <v>2.1158000000000001</v>
      </c>
    </row>
    <row r="2077" spans="1:6">
      <c r="A2077" s="2">
        <v>42496</v>
      </c>
      <c r="B2077">
        <v>0.87470000000000003</v>
      </c>
      <c r="C2077">
        <v>1.1884999999999999</v>
      </c>
      <c r="D2077">
        <v>1.3902999999999999</v>
      </c>
      <c r="E2077">
        <v>1.629</v>
      </c>
      <c r="F2077">
        <v>2.14</v>
      </c>
    </row>
    <row r="2078" spans="1:6">
      <c r="A2078" s="2">
        <v>42499</v>
      </c>
      <c r="B2078">
        <v>0.84630000000000005</v>
      </c>
      <c r="C2078">
        <v>1.1479999999999999</v>
      </c>
      <c r="D2078">
        <v>1.3492999999999999</v>
      </c>
      <c r="E2078">
        <v>1.5903</v>
      </c>
      <c r="F2078">
        <v>2.1128</v>
      </c>
    </row>
    <row r="2079" spans="1:6">
      <c r="A2079" s="2">
        <v>42500</v>
      </c>
      <c r="B2079">
        <v>0.86129999999999995</v>
      </c>
      <c r="C2079">
        <v>1.1655</v>
      </c>
      <c r="D2079">
        <v>1.3653</v>
      </c>
      <c r="E2079">
        <v>1.6042999999999998</v>
      </c>
      <c r="F2079">
        <v>2.1225000000000001</v>
      </c>
    </row>
    <row r="2080" spans="1:6">
      <c r="A2080" s="2">
        <v>42501</v>
      </c>
      <c r="B2080">
        <v>0.86550000000000005</v>
      </c>
      <c r="C2080">
        <v>1.1579999999999999</v>
      </c>
      <c r="D2080">
        <v>1.3494999999999999</v>
      </c>
      <c r="E2080">
        <v>1.581</v>
      </c>
      <c r="F2080">
        <v>2.093</v>
      </c>
    </row>
    <row r="2081" spans="1:6">
      <c r="A2081" s="2">
        <v>42502</v>
      </c>
      <c r="B2081">
        <v>0.88900000000000001</v>
      </c>
      <c r="C2081">
        <v>1.1958</v>
      </c>
      <c r="D2081">
        <v>1.3848</v>
      </c>
      <c r="E2081">
        <v>1.6139999999999999</v>
      </c>
      <c r="F2081">
        <v>2.1110000000000002</v>
      </c>
    </row>
    <row r="2082" spans="1:6">
      <c r="A2082" s="2">
        <v>42503</v>
      </c>
      <c r="B2082">
        <v>0.88200000000000001</v>
      </c>
      <c r="C2082">
        <v>1.1679999999999999</v>
      </c>
      <c r="D2082">
        <v>1.349</v>
      </c>
      <c r="E2082">
        <v>1.5705</v>
      </c>
      <c r="F2082">
        <v>2.0720000000000001</v>
      </c>
    </row>
    <row r="2083" spans="1:6">
      <c r="A2083" s="2">
        <v>42506</v>
      </c>
      <c r="B2083">
        <v>0.9133</v>
      </c>
      <c r="C2083">
        <v>1.2147999999999999</v>
      </c>
      <c r="D2083">
        <v>1.3973</v>
      </c>
      <c r="E2083">
        <v>1.6185</v>
      </c>
      <c r="F2083">
        <v>2.1110000000000002</v>
      </c>
    </row>
    <row r="2084" spans="1:6">
      <c r="A2084" s="2">
        <v>42507</v>
      </c>
      <c r="B2084">
        <v>0.95150000000000001</v>
      </c>
      <c r="C2084">
        <v>1.2530000000000001</v>
      </c>
      <c r="D2084">
        <v>1.4287000000000001</v>
      </c>
      <c r="E2084">
        <v>1.6435</v>
      </c>
      <c r="F2084">
        <v>2.1202999999999999</v>
      </c>
    </row>
    <row r="2085" spans="1:6">
      <c r="A2085" s="2">
        <v>42508</v>
      </c>
      <c r="B2085">
        <v>1.0087999999999999</v>
      </c>
      <c r="C2085">
        <v>1.3275000000000001</v>
      </c>
      <c r="D2085">
        <v>1.4997</v>
      </c>
      <c r="E2085">
        <v>1.7050000000000001</v>
      </c>
      <c r="F2085">
        <v>2.1640000000000001</v>
      </c>
    </row>
    <row r="2086" spans="1:6">
      <c r="A2086" s="2">
        <v>42509</v>
      </c>
      <c r="B2086">
        <v>1.0175000000000001</v>
      </c>
      <c r="C2086">
        <v>1.3325</v>
      </c>
      <c r="D2086">
        <v>1.5044999999999999</v>
      </c>
      <c r="E2086">
        <v>1.71</v>
      </c>
      <c r="F2086">
        <v>2.1507999999999998</v>
      </c>
    </row>
    <row r="2087" spans="1:6">
      <c r="A2087" s="2">
        <v>42510</v>
      </c>
      <c r="B2087">
        <v>1.0157</v>
      </c>
      <c r="C2087">
        <v>1.3214999999999999</v>
      </c>
      <c r="D2087">
        <v>1.4925999999999999</v>
      </c>
      <c r="E2087">
        <v>1.6985000000000001</v>
      </c>
      <c r="F2087">
        <v>2.1427</v>
      </c>
    </row>
    <row r="2088" spans="1:6">
      <c r="A2088" s="2">
        <v>42513</v>
      </c>
      <c r="B2088">
        <v>1.0304</v>
      </c>
      <c r="C2088">
        <v>1.3291999999999999</v>
      </c>
      <c r="D2088">
        <v>1.4948000000000001</v>
      </c>
      <c r="E2088">
        <v>1.6955</v>
      </c>
      <c r="F2088">
        <v>2.1435</v>
      </c>
    </row>
    <row r="2089" spans="1:6">
      <c r="A2089" s="2">
        <v>42514</v>
      </c>
      <c r="B2089">
        <v>1.0555000000000001</v>
      </c>
      <c r="C2089">
        <v>1.3645</v>
      </c>
      <c r="D2089">
        <v>1.5230999999999999</v>
      </c>
      <c r="E2089">
        <v>1.7213000000000001</v>
      </c>
      <c r="F2089">
        <v>2.1615000000000002</v>
      </c>
    </row>
    <row r="2090" spans="1:6">
      <c r="A2090" s="2">
        <v>42515</v>
      </c>
      <c r="B2090">
        <v>1.0471999999999999</v>
      </c>
      <c r="C2090">
        <v>1.3618000000000001</v>
      </c>
      <c r="D2090">
        <v>1.5242</v>
      </c>
      <c r="E2090">
        <v>1.7227999999999999</v>
      </c>
      <c r="F2090">
        <v>2.1785000000000001</v>
      </c>
    </row>
    <row r="2091" spans="1:6">
      <c r="A2091" s="2">
        <v>42516</v>
      </c>
      <c r="B2091">
        <v>1.0085</v>
      </c>
      <c r="C2091">
        <v>1.3163</v>
      </c>
      <c r="D2091">
        <v>1.4843999999999999</v>
      </c>
      <c r="E2091">
        <v>1.6884999999999999</v>
      </c>
      <c r="F2091">
        <v>2.1598000000000002</v>
      </c>
    </row>
    <row r="2092" spans="1:6">
      <c r="A2092" s="2">
        <v>42517</v>
      </c>
      <c r="B2092">
        <v>1.0640000000000001</v>
      </c>
      <c r="C2092">
        <v>1.3431999999999999</v>
      </c>
      <c r="D2092">
        <v>1.524</v>
      </c>
      <c r="E2092">
        <v>1.7103000000000002</v>
      </c>
      <c r="F2092">
        <v>2.1738</v>
      </c>
    </row>
    <row r="2093" spans="1:6">
      <c r="A2093" s="2">
        <v>42520</v>
      </c>
      <c r="B2093">
        <v>1.079</v>
      </c>
      <c r="C2093">
        <v>1.3554999999999999</v>
      </c>
      <c r="D2093">
        <v>1.516</v>
      </c>
      <c r="E2093">
        <v>1.71</v>
      </c>
      <c r="F2093">
        <v>2.1669999999999998</v>
      </c>
    </row>
    <row r="2094" spans="1:6">
      <c r="A2094" s="2">
        <v>42521</v>
      </c>
      <c r="B2094">
        <v>1.0295000000000001</v>
      </c>
      <c r="C2094">
        <v>1.3378000000000001</v>
      </c>
      <c r="D2094">
        <v>1.5023</v>
      </c>
      <c r="E2094">
        <v>1.704</v>
      </c>
      <c r="F2094">
        <v>2.1659999999999999</v>
      </c>
    </row>
    <row r="2095" spans="1:6">
      <c r="A2095" s="2">
        <v>42522</v>
      </c>
      <c r="B2095">
        <v>1.0465</v>
      </c>
      <c r="C2095">
        <v>1.3505</v>
      </c>
      <c r="D2095">
        <v>1.5081</v>
      </c>
      <c r="E2095">
        <v>1.7006999999999999</v>
      </c>
      <c r="F2095">
        <v>2.1423000000000001</v>
      </c>
    </row>
    <row r="2096" spans="1:6">
      <c r="A2096" s="2">
        <v>42523</v>
      </c>
      <c r="B2096">
        <v>1.0352999999999999</v>
      </c>
      <c r="C2096">
        <v>1.3263</v>
      </c>
      <c r="D2096">
        <v>1.4809999999999999</v>
      </c>
      <c r="E2096">
        <v>1.6735</v>
      </c>
      <c r="F2096">
        <v>2.1145</v>
      </c>
    </row>
    <row r="2097" spans="1:6">
      <c r="A2097" s="2">
        <v>42524</v>
      </c>
      <c r="B2097">
        <v>0.92449999999999999</v>
      </c>
      <c r="C2097">
        <v>1.2030000000000001</v>
      </c>
      <c r="D2097">
        <v>1.365</v>
      </c>
      <c r="E2097">
        <v>1.571</v>
      </c>
      <c r="F2097">
        <v>2.0329999999999999</v>
      </c>
    </row>
    <row r="2098" spans="1:6">
      <c r="A2098" s="2">
        <v>42527</v>
      </c>
      <c r="B2098">
        <v>0.94</v>
      </c>
      <c r="C2098">
        <v>1.2290000000000001</v>
      </c>
      <c r="D2098">
        <v>1.4024000000000001</v>
      </c>
      <c r="E2098">
        <v>1.6160000000000001</v>
      </c>
      <c r="F2098">
        <v>2.09</v>
      </c>
    </row>
    <row r="2099" spans="1:6">
      <c r="A2099" s="2">
        <v>42528</v>
      </c>
      <c r="B2099">
        <v>0.92279999999999995</v>
      </c>
      <c r="C2099">
        <v>1.2050000000000001</v>
      </c>
      <c r="D2099">
        <v>1.3754999999999999</v>
      </c>
      <c r="E2099">
        <v>1.589</v>
      </c>
      <c r="F2099">
        <v>2.0638000000000001</v>
      </c>
    </row>
    <row r="2100" spans="1:6">
      <c r="A2100" s="2">
        <v>42529</v>
      </c>
      <c r="B2100">
        <v>0.91949999999999998</v>
      </c>
      <c r="C2100">
        <v>1.1993</v>
      </c>
      <c r="D2100">
        <v>1.3660000000000001</v>
      </c>
      <c r="E2100">
        <v>1.5728</v>
      </c>
      <c r="F2100">
        <v>2.0293000000000001</v>
      </c>
    </row>
    <row r="2101" spans="1:6">
      <c r="A2101" s="2">
        <v>42530</v>
      </c>
      <c r="B2101">
        <v>0.90810000000000002</v>
      </c>
      <c r="C2101">
        <v>1.1844999999999999</v>
      </c>
      <c r="D2101">
        <v>1.3512999999999999</v>
      </c>
      <c r="E2101">
        <v>1.5590000000000002</v>
      </c>
      <c r="F2101">
        <v>2.0112999999999999</v>
      </c>
    </row>
    <row r="2102" spans="1:6">
      <c r="A2102" s="2">
        <v>42531</v>
      </c>
      <c r="B2102">
        <v>0.87270000000000003</v>
      </c>
      <c r="C2102">
        <v>1.1353</v>
      </c>
      <c r="D2102">
        <v>1.3048</v>
      </c>
      <c r="E2102">
        <v>1.5154999999999998</v>
      </c>
      <c r="F2102">
        <v>1.9778</v>
      </c>
    </row>
    <row r="2103" spans="1:6">
      <c r="A2103" s="2">
        <v>42534</v>
      </c>
      <c r="B2103">
        <v>0.85440000000000005</v>
      </c>
      <c r="C2103">
        <v>1.099</v>
      </c>
      <c r="D2103">
        <v>1.2685</v>
      </c>
      <c r="E2103">
        <v>1.4815</v>
      </c>
      <c r="F2103">
        <v>1.946</v>
      </c>
    </row>
    <row r="2104" spans="1:6">
      <c r="A2104" s="2">
        <v>42535</v>
      </c>
      <c r="B2104">
        <v>0.874</v>
      </c>
      <c r="C2104">
        <v>1.1137999999999999</v>
      </c>
      <c r="D2104">
        <v>1.2775000000000001</v>
      </c>
      <c r="E2104">
        <v>1.4853000000000001</v>
      </c>
      <c r="F2104">
        <v>1.9407999999999999</v>
      </c>
    </row>
    <row r="2105" spans="1:6">
      <c r="A2105" s="2">
        <v>42536</v>
      </c>
      <c r="B2105">
        <v>0.82320000000000004</v>
      </c>
      <c r="C2105">
        <v>1.056</v>
      </c>
      <c r="D2105">
        <v>1.2284999999999999</v>
      </c>
      <c r="E2105">
        <v>1.4458</v>
      </c>
      <c r="F2105">
        <v>1.9228000000000001</v>
      </c>
    </row>
    <row r="2106" spans="1:6">
      <c r="A2106" s="2">
        <v>42537</v>
      </c>
      <c r="B2106">
        <v>0.83179999999999998</v>
      </c>
      <c r="C2106">
        <v>1.0740000000000001</v>
      </c>
      <c r="D2106">
        <v>1.2391000000000001</v>
      </c>
      <c r="E2106">
        <v>1.4475</v>
      </c>
      <c r="F2106">
        <v>1.9043000000000001</v>
      </c>
    </row>
    <row r="2107" spans="1:6">
      <c r="A2107" s="2">
        <v>42538</v>
      </c>
      <c r="B2107">
        <v>0.8468</v>
      </c>
      <c r="C2107">
        <v>1.1015999999999999</v>
      </c>
      <c r="D2107">
        <v>1.2736000000000001</v>
      </c>
      <c r="E2107">
        <v>1.4875</v>
      </c>
      <c r="F2107">
        <v>1.9403999999999999</v>
      </c>
    </row>
    <row r="2108" spans="1:6">
      <c r="A2108" s="2">
        <v>42541</v>
      </c>
      <c r="B2108">
        <v>0.89149999999999996</v>
      </c>
      <c r="C2108">
        <v>1.1693</v>
      </c>
      <c r="D2108">
        <v>1.351</v>
      </c>
      <c r="E2108">
        <v>1.5678000000000001</v>
      </c>
      <c r="F2108">
        <v>2.0198</v>
      </c>
    </row>
    <row r="2109" spans="1:6">
      <c r="A2109" s="2">
        <v>42542</v>
      </c>
      <c r="B2109">
        <v>0.89729999999999999</v>
      </c>
      <c r="C2109">
        <v>1.1868000000000001</v>
      </c>
      <c r="D2109">
        <v>1.3688</v>
      </c>
      <c r="E2109">
        <v>1.5872999999999999</v>
      </c>
      <c r="F2109">
        <v>2.0425</v>
      </c>
    </row>
    <row r="2110" spans="1:6">
      <c r="A2110" s="2">
        <v>42543</v>
      </c>
      <c r="B2110">
        <v>0.877</v>
      </c>
      <c r="C2110">
        <v>1.1676</v>
      </c>
      <c r="D2110">
        <v>1.3474999999999999</v>
      </c>
      <c r="E2110">
        <v>1.5649999999999999</v>
      </c>
      <c r="F2110">
        <v>2.0259999999999998</v>
      </c>
    </row>
    <row r="2111" spans="1:6">
      <c r="A2111" s="2">
        <v>42544</v>
      </c>
      <c r="B2111">
        <v>0.91449999999999998</v>
      </c>
      <c r="C2111">
        <v>1.2201</v>
      </c>
      <c r="D2111">
        <v>1.4043999999999999</v>
      </c>
      <c r="E2111">
        <v>1.6263000000000001</v>
      </c>
      <c r="F2111">
        <v>2.0880999999999998</v>
      </c>
    </row>
    <row r="2112" spans="1:6">
      <c r="A2112" s="2">
        <v>42545</v>
      </c>
      <c r="B2112">
        <v>0.75129999999999997</v>
      </c>
      <c r="C2112">
        <v>1.0333000000000001</v>
      </c>
      <c r="D2112">
        <v>1.2150000000000001</v>
      </c>
      <c r="E2112">
        <v>1.4355</v>
      </c>
      <c r="F2112">
        <v>1.9475</v>
      </c>
    </row>
    <row r="2113" spans="1:6">
      <c r="A2113" s="2">
        <v>42548</v>
      </c>
      <c r="B2113">
        <v>0.71279999999999999</v>
      </c>
      <c r="C2113">
        <v>0.94340000000000002</v>
      </c>
      <c r="D2113">
        <v>1.1054999999999999</v>
      </c>
      <c r="E2113">
        <v>1.3130999999999999</v>
      </c>
      <c r="F2113">
        <v>1.7913000000000001</v>
      </c>
    </row>
    <row r="2114" spans="1:6">
      <c r="A2114" s="2">
        <v>42549</v>
      </c>
      <c r="B2114">
        <v>0.73350000000000004</v>
      </c>
      <c r="C2114">
        <v>0.97350000000000003</v>
      </c>
      <c r="D2114">
        <v>1.1395</v>
      </c>
      <c r="E2114">
        <v>1.3477999999999999</v>
      </c>
      <c r="F2114">
        <v>1.8058000000000001</v>
      </c>
    </row>
    <row r="2115" spans="1:6">
      <c r="A2115" s="2">
        <v>42550</v>
      </c>
      <c r="B2115">
        <v>0.77180000000000004</v>
      </c>
      <c r="C2115">
        <v>1.0223</v>
      </c>
      <c r="D2115">
        <v>1.1930000000000001</v>
      </c>
      <c r="E2115">
        <v>1.4015</v>
      </c>
      <c r="F2115">
        <v>1.8494999999999999</v>
      </c>
    </row>
    <row r="2116" spans="1:6">
      <c r="A2116" s="2">
        <v>42551</v>
      </c>
      <c r="B2116">
        <v>0.73450000000000004</v>
      </c>
      <c r="C2116">
        <v>0.98299999999999998</v>
      </c>
      <c r="D2116">
        <v>1.1528</v>
      </c>
      <c r="E2116">
        <v>1.3639999999999999</v>
      </c>
      <c r="F2116">
        <v>1.8279999999999998</v>
      </c>
    </row>
    <row r="2117" spans="1:6">
      <c r="A2117" s="2">
        <v>42552</v>
      </c>
      <c r="B2117">
        <v>0.75700000000000001</v>
      </c>
      <c r="C2117">
        <v>0.98350000000000004</v>
      </c>
      <c r="D2117">
        <v>1.143</v>
      </c>
      <c r="E2117">
        <v>1.3574999999999999</v>
      </c>
      <c r="F2117">
        <v>1.7909000000000002</v>
      </c>
    </row>
    <row r="2118" spans="1:6">
      <c r="A2118" s="2">
        <v>42555</v>
      </c>
      <c r="B2118">
        <v>0.76400000000000001</v>
      </c>
      <c r="C2118">
        <v>0.999</v>
      </c>
      <c r="D2118">
        <v>1.149</v>
      </c>
      <c r="E2118">
        <v>1.35</v>
      </c>
      <c r="F2118">
        <v>1.7925</v>
      </c>
    </row>
    <row r="2119" spans="1:6">
      <c r="A2119" s="2">
        <v>42556</v>
      </c>
      <c r="B2119">
        <v>0.72850000000000004</v>
      </c>
      <c r="C2119">
        <v>0.93540000000000001</v>
      </c>
      <c r="D2119">
        <v>1.0948</v>
      </c>
      <c r="E2119">
        <v>1.2934999999999999</v>
      </c>
      <c r="F2119">
        <v>1.744</v>
      </c>
    </row>
    <row r="2120" spans="1:6">
      <c r="A2120" s="2">
        <v>42557</v>
      </c>
      <c r="B2120">
        <v>0.74239999999999995</v>
      </c>
      <c r="C2120">
        <v>0.93300000000000005</v>
      </c>
      <c r="D2120">
        <v>1.0847</v>
      </c>
      <c r="E2120">
        <v>1.2763</v>
      </c>
      <c r="F2120">
        <v>1.7202999999999999</v>
      </c>
    </row>
    <row r="2121" spans="1:6">
      <c r="A2121" s="2">
        <v>42558</v>
      </c>
      <c r="B2121">
        <v>0.75929999999999997</v>
      </c>
      <c r="C2121">
        <v>0.95320000000000005</v>
      </c>
      <c r="D2121">
        <v>1.0980000000000001</v>
      </c>
      <c r="E2121">
        <v>1.2865</v>
      </c>
      <c r="F2121">
        <v>1.7225000000000001</v>
      </c>
    </row>
    <row r="2122" spans="1:6">
      <c r="A2122" s="2">
        <v>42559</v>
      </c>
      <c r="B2122">
        <v>0.76729999999999998</v>
      </c>
      <c r="C2122">
        <v>0.92810000000000004</v>
      </c>
      <c r="D2122">
        <v>1.0658000000000001</v>
      </c>
      <c r="E2122">
        <v>1.2473000000000001</v>
      </c>
      <c r="F2122">
        <v>1.6760999999999999</v>
      </c>
    </row>
    <row r="2123" spans="1:6">
      <c r="A2123" s="2">
        <v>42562</v>
      </c>
      <c r="B2123">
        <v>0.82199999999999995</v>
      </c>
      <c r="C2123">
        <v>1.0062</v>
      </c>
      <c r="D2123">
        <v>1.1437999999999999</v>
      </c>
      <c r="E2123">
        <v>1.3191999999999999</v>
      </c>
      <c r="F2123">
        <v>1.7198</v>
      </c>
    </row>
    <row r="2124" spans="1:6">
      <c r="A2124" s="2">
        <v>42563</v>
      </c>
      <c r="B2124">
        <v>0.85650000000000004</v>
      </c>
      <c r="C2124">
        <v>1.069</v>
      </c>
      <c r="D2124">
        <v>1.2095</v>
      </c>
      <c r="E2124">
        <v>1.3893</v>
      </c>
      <c r="F2124">
        <v>1.7959000000000001</v>
      </c>
    </row>
    <row r="2125" spans="1:6">
      <c r="A2125" s="2">
        <v>42564</v>
      </c>
      <c r="B2125">
        <v>0.83</v>
      </c>
      <c r="C2125">
        <v>1.0287999999999999</v>
      </c>
      <c r="D2125">
        <v>1.1635</v>
      </c>
      <c r="E2125">
        <v>1.3340000000000001</v>
      </c>
      <c r="F2125">
        <v>1.7262999999999999</v>
      </c>
    </row>
    <row r="2126" spans="1:6">
      <c r="A2126" s="2">
        <v>42565</v>
      </c>
      <c r="B2126">
        <v>0.85699999999999998</v>
      </c>
      <c r="C2126">
        <v>1.0687</v>
      </c>
      <c r="D2126">
        <v>1.212</v>
      </c>
      <c r="E2126">
        <v>1.389</v>
      </c>
      <c r="F2126">
        <v>1.7970000000000002</v>
      </c>
    </row>
    <row r="2127" spans="1:6">
      <c r="A2127" s="2">
        <v>42566</v>
      </c>
      <c r="B2127">
        <v>0.88049999999999995</v>
      </c>
      <c r="C2127">
        <v>1.089</v>
      </c>
      <c r="D2127">
        <v>1.232</v>
      </c>
      <c r="E2127">
        <v>1.4104999999999999</v>
      </c>
      <c r="F2127">
        <v>1.8134999999999999</v>
      </c>
    </row>
    <row r="2128" spans="1:6">
      <c r="A2128" s="2">
        <v>42569</v>
      </c>
      <c r="B2128">
        <v>0.89949999999999997</v>
      </c>
      <c r="C2128">
        <v>1.1125</v>
      </c>
      <c r="D2128">
        <v>1.258</v>
      </c>
      <c r="E2128">
        <v>1.4378</v>
      </c>
      <c r="F2128">
        <v>1.839</v>
      </c>
    </row>
    <row r="2129" spans="1:6">
      <c r="A2129" s="2">
        <v>42570</v>
      </c>
      <c r="B2129">
        <v>0.90559999999999996</v>
      </c>
      <c r="C2129">
        <v>1.1057999999999999</v>
      </c>
      <c r="D2129">
        <v>1.2446999999999999</v>
      </c>
      <c r="E2129">
        <v>1.4211</v>
      </c>
      <c r="F2129">
        <v>1.8239999999999998</v>
      </c>
    </row>
    <row r="2130" spans="1:6">
      <c r="A2130" s="2">
        <v>42571</v>
      </c>
      <c r="B2130">
        <v>0.93500000000000005</v>
      </c>
      <c r="C2130">
        <v>1.1455</v>
      </c>
      <c r="D2130">
        <v>1.2831999999999999</v>
      </c>
      <c r="E2130">
        <v>1.4581</v>
      </c>
      <c r="F2130">
        <v>1.8525</v>
      </c>
    </row>
    <row r="2131" spans="1:6">
      <c r="A2131" s="2">
        <v>42572</v>
      </c>
      <c r="B2131">
        <v>0.95599999999999996</v>
      </c>
      <c r="C2131">
        <v>1.1529</v>
      </c>
      <c r="D2131">
        <v>1.2945</v>
      </c>
      <c r="E2131">
        <v>1.4699</v>
      </c>
      <c r="F2131">
        <v>1.8685</v>
      </c>
    </row>
    <row r="2132" spans="1:6">
      <c r="A2132" s="2">
        <v>42573</v>
      </c>
      <c r="B2132">
        <v>0.96630000000000005</v>
      </c>
      <c r="C2132">
        <v>1.1693</v>
      </c>
      <c r="D2132">
        <v>1.3083</v>
      </c>
      <c r="E2132">
        <v>1.4788000000000001</v>
      </c>
      <c r="F2132">
        <v>1.8559999999999999</v>
      </c>
    </row>
    <row r="2133" spans="1:6">
      <c r="A2133" s="2">
        <v>42576</v>
      </c>
      <c r="B2133">
        <v>0.99099999999999999</v>
      </c>
      <c r="C2133">
        <v>1.1943999999999999</v>
      </c>
      <c r="D2133">
        <v>1.3228</v>
      </c>
      <c r="E2133">
        <v>1.4878</v>
      </c>
      <c r="F2133">
        <v>1.8605</v>
      </c>
    </row>
    <row r="2134" spans="1:6">
      <c r="A2134" s="2">
        <v>42577</v>
      </c>
      <c r="B2134">
        <v>0.94489999999999996</v>
      </c>
      <c r="C2134">
        <v>1.169</v>
      </c>
      <c r="D2134">
        <v>1.2998000000000001</v>
      </c>
      <c r="E2134">
        <v>1.4662999999999999</v>
      </c>
      <c r="F2134">
        <v>1.849</v>
      </c>
    </row>
    <row r="2135" spans="1:6">
      <c r="A2135" s="2">
        <v>42578</v>
      </c>
      <c r="B2135">
        <v>0.94769999999999999</v>
      </c>
      <c r="C2135">
        <v>1.1173</v>
      </c>
      <c r="D2135">
        <v>1.2418</v>
      </c>
      <c r="E2135">
        <v>1.4037999999999999</v>
      </c>
      <c r="F2135">
        <v>1.7823</v>
      </c>
    </row>
    <row r="2136" spans="1:6">
      <c r="A2136" s="2">
        <v>42579</v>
      </c>
      <c r="B2136">
        <v>0.92549999999999999</v>
      </c>
      <c r="C2136">
        <v>1.1083000000000001</v>
      </c>
      <c r="D2136">
        <v>1.2368000000000001</v>
      </c>
      <c r="E2136">
        <v>1.4015</v>
      </c>
      <c r="F2136">
        <v>1.7873000000000001</v>
      </c>
    </row>
    <row r="2137" spans="1:6">
      <c r="A2137" s="2">
        <v>42580</v>
      </c>
      <c r="B2137">
        <v>0.88049999999999995</v>
      </c>
      <c r="C2137">
        <v>1.0516000000000001</v>
      </c>
      <c r="D2137">
        <v>1.1830000000000001</v>
      </c>
      <c r="E2137">
        <v>1.3519999999999999</v>
      </c>
      <c r="F2137">
        <v>1.7395</v>
      </c>
    </row>
    <row r="2138" spans="1:6">
      <c r="A2138" s="2">
        <v>42583</v>
      </c>
      <c r="B2138">
        <v>0.90880000000000005</v>
      </c>
      <c r="C2138">
        <v>1.1017999999999999</v>
      </c>
      <c r="D2138">
        <v>1.2407999999999999</v>
      </c>
      <c r="E2138">
        <v>1.4165000000000001</v>
      </c>
      <c r="F2138">
        <v>1.8153000000000001</v>
      </c>
    </row>
    <row r="2139" spans="1:6">
      <c r="A2139" s="2">
        <v>42584</v>
      </c>
      <c r="B2139">
        <v>0.9224</v>
      </c>
      <c r="C2139">
        <v>1.1263000000000001</v>
      </c>
      <c r="D2139">
        <v>1.2699</v>
      </c>
      <c r="E2139">
        <v>1.4492</v>
      </c>
      <c r="F2139">
        <v>1.8443000000000001</v>
      </c>
    </row>
    <row r="2140" spans="1:6">
      <c r="A2140" s="2">
        <v>42585</v>
      </c>
      <c r="B2140">
        <v>0.92979999999999996</v>
      </c>
      <c r="C2140">
        <v>1.1148</v>
      </c>
      <c r="D2140">
        <v>1.258</v>
      </c>
      <c r="E2140">
        <v>1.4373</v>
      </c>
      <c r="F2140">
        <v>1.831</v>
      </c>
    </row>
    <row r="2141" spans="1:6">
      <c r="A2141" s="2">
        <v>42586</v>
      </c>
      <c r="B2141">
        <v>0.9133</v>
      </c>
      <c r="C2141">
        <v>1.0808</v>
      </c>
      <c r="D2141">
        <v>1.22</v>
      </c>
      <c r="E2141">
        <v>1.3965000000000001</v>
      </c>
      <c r="F2141">
        <v>1.7898000000000001</v>
      </c>
    </row>
    <row r="2142" spans="1:6">
      <c r="A2142" s="2">
        <v>42587</v>
      </c>
      <c r="B2142">
        <v>0.99199999999999999</v>
      </c>
      <c r="C2142">
        <v>1.1840999999999999</v>
      </c>
      <c r="D2142">
        <v>1.3165</v>
      </c>
      <c r="E2142">
        <v>1.4795</v>
      </c>
      <c r="F2142">
        <v>1.8452999999999999</v>
      </c>
    </row>
    <row r="2143" spans="1:6">
      <c r="A2143" s="2">
        <v>42590</v>
      </c>
      <c r="B2143">
        <v>1.0087999999999999</v>
      </c>
      <c r="C2143">
        <v>1.1985999999999999</v>
      </c>
      <c r="D2143">
        <v>1.3268</v>
      </c>
      <c r="E2143">
        <v>1.4878</v>
      </c>
      <c r="F2143">
        <v>1.8479999999999999</v>
      </c>
    </row>
    <row r="2144" spans="1:6">
      <c r="A2144" s="2">
        <v>42591</v>
      </c>
      <c r="B2144">
        <v>0.99480000000000002</v>
      </c>
      <c r="C2144">
        <v>1.1635</v>
      </c>
      <c r="D2144">
        <v>1.284</v>
      </c>
      <c r="E2144">
        <v>1.4390000000000001</v>
      </c>
      <c r="F2144">
        <v>1.7930000000000001</v>
      </c>
    </row>
    <row r="2145" spans="1:6">
      <c r="A2145" s="2">
        <v>42592</v>
      </c>
      <c r="B2145">
        <v>0.96050000000000002</v>
      </c>
      <c r="C2145">
        <v>1.1232</v>
      </c>
      <c r="D2145">
        <v>1.2415</v>
      </c>
      <c r="E2145">
        <v>1.3965000000000001</v>
      </c>
      <c r="F2145">
        <v>1.7574999999999998</v>
      </c>
    </row>
    <row r="2146" spans="1:6">
      <c r="A2146" s="2">
        <v>42593</v>
      </c>
      <c r="B2146">
        <v>0.99850000000000005</v>
      </c>
      <c r="C2146">
        <v>1.1713</v>
      </c>
      <c r="D2146">
        <v>1.2909999999999999</v>
      </c>
      <c r="E2146">
        <v>1.4430000000000001</v>
      </c>
      <c r="F2146">
        <v>1.7865</v>
      </c>
    </row>
    <row r="2147" spans="1:6">
      <c r="A2147" s="2">
        <v>42594</v>
      </c>
      <c r="B2147">
        <v>0.95930000000000004</v>
      </c>
      <c r="C2147">
        <v>1.1217999999999999</v>
      </c>
      <c r="D2147">
        <v>1.2410000000000001</v>
      </c>
      <c r="E2147">
        <v>1.3980000000000001</v>
      </c>
      <c r="F2147">
        <v>1.7368000000000001</v>
      </c>
    </row>
    <row r="2148" spans="1:6">
      <c r="A2148" s="2">
        <v>42597</v>
      </c>
      <c r="B2148">
        <v>0.95940000000000003</v>
      </c>
      <c r="C2148">
        <v>1.1455</v>
      </c>
      <c r="D2148">
        <v>1.2735000000000001</v>
      </c>
      <c r="E2148">
        <v>1.4355</v>
      </c>
      <c r="F2148">
        <v>1.7833000000000001</v>
      </c>
    </row>
    <row r="2149" spans="1:6">
      <c r="A2149" s="2">
        <v>42598</v>
      </c>
      <c r="B2149">
        <v>0.97829999999999995</v>
      </c>
      <c r="C2149">
        <v>1.1623000000000001</v>
      </c>
      <c r="D2149">
        <v>1.2854999999999999</v>
      </c>
      <c r="E2149">
        <v>1.4395</v>
      </c>
      <c r="F2149">
        <v>1.78</v>
      </c>
    </row>
    <row r="2150" spans="1:6">
      <c r="A2150" s="2">
        <v>42599</v>
      </c>
      <c r="B2150">
        <v>0.97599999999999998</v>
      </c>
      <c r="C2150">
        <v>1.153</v>
      </c>
      <c r="D2150">
        <v>1.2727999999999999</v>
      </c>
      <c r="E2150">
        <v>1.4224999999999999</v>
      </c>
      <c r="F2150">
        <v>1.7455000000000001</v>
      </c>
    </row>
    <row r="2151" spans="1:6">
      <c r="A2151" s="2">
        <v>42600</v>
      </c>
      <c r="B2151">
        <v>0.96099999999999997</v>
      </c>
      <c r="C2151">
        <v>1.1341000000000001</v>
      </c>
      <c r="D2151">
        <v>1.2587999999999999</v>
      </c>
      <c r="E2151">
        <v>1.4125000000000001</v>
      </c>
      <c r="F2151">
        <v>1.7455000000000001</v>
      </c>
    </row>
    <row r="2152" spans="1:6">
      <c r="A2152" s="2">
        <v>42601</v>
      </c>
      <c r="B2152">
        <v>1.0009999999999999</v>
      </c>
      <c r="C2152">
        <v>1.1804000000000001</v>
      </c>
      <c r="D2152">
        <v>1.2974999999999999</v>
      </c>
      <c r="E2152">
        <v>1.4422999999999999</v>
      </c>
      <c r="F2152">
        <v>1.7589999999999999</v>
      </c>
    </row>
    <row r="2153" spans="1:6">
      <c r="A2153" s="2">
        <v>42604</v>
      </c>
      <c r="B2153">
        <v>0.99450000000000005</v>
      </c>
      <c r="C2153">
        <v>1.1516999999999999</v>
      </c>
      <c r="D2153">
        <v>1.2615000000000001</v>
      </c>
      <c r="E2153">
        <v>1.3997999999999999</v>
      </c>
      <c r="F2153">
        <v>1.6987999999999999</v>
      </c>
    </row>
    <row r="2154" spans="1:6">
      <c r="A2154" s="2">
        <v>42605</v>
      </c>
      <c r="B2154">
        <v>1</v>
      </c>
      <c r="C2154">
        <v>1.1556999999999999</v>
      </c>
      <c r="D2154">
        <v>1.2631000000000001</v>
      </c>
      <c r="E2154">
        <v>1.401</v>
      </c>
      <c r="F2154">
        <v>1.6830000000000001</v>
      </c>
    </row>
    <row r="2155" spans="1:6">
      <c r="A2155" s="2">
        <v>42606</v>
      </c>
      <c r="B2155">
        <v>0.98899999999999999</v>
      </c>
      <c r="C2155">
        <v>1.1536999999999999</v>
      </c>
      <c r="D2155">
        <v>1.27</v>
      </c>
      <c r="E2155">
        <v>1.4133</v>
      </c>
      <c r="F2155">
        <v>1.6867999999999999</v>
      </c>
    </row>
    <row r="2156" spans="1:6">
      <c r="A2156" s="2">
        <v>42607</v>
      </c>
      <c r="B2156">
        <v>1.0145</v>
      </c>
      <c r="C2156">
        <v>1.1854</v>
      </c>
      <c r="D2156">
        <v>1.2985</v>
      </c>
      <c r="E2156">
        <v>1.4359999999999999</v>
      </c>
      <c r="F2156">
        <v>1.7210000000000001</v>
      </c>
    </row>
    <row r="2157" spans="1:6">
      <c r="A2157" s="2">
        <v>42608</v>
      </c>
      <c r="B2157">
        <v>1.0662</v>
      </c>
      <c r="C2157">
        <v>1.2498</v>
      </c>
      <c r="D2157">
        <v>1.3583000000000001</v>
      </c>
      <c r="E2157">
        <v>1.4877</v>
      </c>
      <c r="F2157">
        <v>1.7425000000000002</v>
      </c>
    </row>
    <row r="2158" spans="1:6">
      <c r="A2158" s="2">
        <v>42611</v>
      </c>
      <c r="B2158">
        <v>1.0323</v>
      </c>
      <c r="C2158">
        <v>1.1893</v>
      </c>
      <c r="D2158">
        <v>1.29</v>
      </c>
      <c r="E2158">
        <v>1.4144999999999999</v>
      </c>
      <c r="F2158">
        <v>1.6637</v>
      </c>
    </row>
    <row r="2159" spans="1:6">
      <c r="A2159" s="2">
        <v>42612</v>
      </c>
      <c r="B2159">
        <v>1.0363</v>
      </c>
      <c r="C2159">
        <v>1.1998</v>
      </c>
      <c r="D2159">
        <v>1.302</v>
      </c>
      <c r="E2159">
        <v>1.4279999999999999</v>
      </c>
      <c r="F2159">
        <v>1.6867999999999999</v>
      </c>
    </row>
    <row r="2160" spans="1:6">
      <c r="A2160" s="2">
        <v>42613</v>
      </c>
      <c r="B2160">
        <v>1.052</v>
      </c>
      <c r="C2160">
        <v>1.2202999999999999</v>
      </c>
      <c r="D2160">
        <v>1.3225</v>
      </c>
      <c r="E2160">
        <v>1.4473</v>
      </c>
      <c r="F2160">
        <v>1.6978</v>
      </c>
    </row>
    <row r="2161" spans="1:6">
      <c r="A2161" s="2">
        <v>42614</v>
      </c>
      <c r="B2161">
        <v>1.0345</v>
      </c>
      <c r="C2161">
        <v>1.2051000000000001</v>
      </c>
      <c r="D2161">
        <v>1.3108</v>
      </c>
      <c r="E2161">
        <v>1.4390000000000001</v>
      </c>
      <c r="F2161">
        <v>1.7015</v>
      </c>
    </row>
    <row r="2162" spans="1:6">
      <c r="A2162" s="2">
        <v>42615</v>
      </c>
      <c r="B2162">
        <v>1.0395000000000001</v>
      </c>
      <c r="C2162">
        <v>1.2082999999999999</v>
      </c>
      <c r="D2162">
        <v>1.3220000000000001</v>
      </c>
      <c r="E2162">
        <v>1.462</v>
      </c>
      <c r="F2162">
        <v>1.7465000000000002</v>
      </c>
    </row>
    <row r="2163" spans="1:6">
      <c r="A2163" s="2">
        <v>42618</v>
      </c>
      <c r="B2163">
        <v>1.044</v>
      </c>
      <c r="C2163">
        <v>1.22</v>
      </c>
      <c r="D2163">
        <v>1.3185</v>
      </c>
      <c r="E2163">
        <v>1.4563999999999999</v>
      </c>
      <c r="F2163">
        <v>1.74</v>
      </c>
    </row>
    <row r="2164" spans="1:6">
      <c r="A2164" s="2">
        <v>42619</v>
      </c>
      <c r="B2164">
        <v>0.98329999999999995</v>
      </c>
      <c r="C2164">
        <v>1.1328</v>
      </c>
      <c r="D2164">
        <v>1.2473000000000001</v>
      </c>
      <c r="E2164">
        <v>1.3897999999999999</v>
      </c>
      <c r="F2164">
        <v>1.6922999999999999</v>
      </c>
    </row>
    <row r="2165" spans="1:6">
      <c r="A2165" s="2">
        <v>42620</v>
      </c>
      <c r="B2165">
        <v>0.98950000000000005</v>
      </c>
      <c r="C2165">
        <v>1.1364000000000001</v>
      </c>
      <c r="D2165">
        <v>1.2478</v>
      </c>
      <c r="E2165">
        <v>1.3893</v>
      </c>
      <c r="F2165">
        <v>1.7010000000000001</v>
      </c>
    </row>
    <row r="2166" spans="1:6">
      <c r="A2166" s="2">
        <v>42621</v>
      </c>
      <c r="B2166">
        <v>1.0293000000000001</v>
      </c>
      <c r="C2166">
        <v>1.1889000000000001</v>
      </c>
      <c r="D2166">
        <v>1.3035000000000001</v>
      </c>
      <c r="E2166">
        <v>1.4470000000000001</v>
      </c>
      <c r="F2166">
        <v>1.764</v>
      </c>
    </row>
    <row r="2167" spans="1:6">
      <c r="A2167" s="2">
        <v>42622</v>
      </c>
      <c r="B2167">
        <v>1.0507</v>
      </c>
      <c r="C2167">
        <v>1.2383</v>
      </c>
      <c r="D2167">
        <v>1.367</v>
      </c>
      <c r="E2167">
        <v>1.5245</v>
      </c>
      <c r="F2167">
        <v>1.855</v>
      </c>
    </row>
    <row r="2168" spans="1:6">
      <c r="A2168" s="2">
        <v>42625</v>
      </c>
      <c r="B2168">
        <v>1.0253000000000001</v>
      </c>
      <c r="C2168">
        <v>1.2104999999999999</v>
      </c>
      <c r="D2168">
        <v>1.3435000000000001</v>
      </c>
      <c r="E2168">
        <v>1.5074999999999998</v>
      </c>
      <c r="F2168">
        <v>1.8445</v>
      </c>
    </row>
    <row r="2169" spans="1:6">
      <c r="A2169" s="2">
        <v>42626</v>
      </c>
      <c r="B2169">
        <v>1.0413000000000001</v>
      </c>
      <c r="C2169">
        <v>1.2507999999999999</v>
      </c>
      <c r="D2169">
        <v>1.3917999999999999</v>
      </c>
      <c r="E2169">
        <v>1.5655000000000001</v>
      </c>
      <c r="F2169">
        <v>1.9112</v>
      </c>
    </row>
    <row r="2170" spans="1:6">
      <c r="A2170" s="2">
        <v>42627</v>
      </c>
      <c r="B2170">
        <v>1.0096000000000001</v>
      </c>
      <c r="C2170">
        <v>1.212</v>
      </c>
      <c r="D2170">
        <v>1.3547</v>
      </c>
      <c r="E2170">
        <v>1.5278</v>
      </c>
      <c r="F2170">
        <v>1.8914</v>
      </c>
    </row>
    <row r="2171" spans="1:6">
      <c r="A2171" s="2">
        <v>42628</v>
      </c>
      <c r="B2171">
        <v>0.98929999999999996</v>
      </c>
      <c r="C2171">
        <v>1.1919999999999999</v>
      </c>
      <c r="D2171">
        <v>1.3389</v>
      </c>
      <c r="E2171">
        <v>1.5203</v>
      </c>
      <c r="F2171">
        <v>1.9008</v>
      </c>
    </row>
    <row r="2172" spans="1:6">
      <c r="A2172" s="2">
        <v>42629</v>
      </c>
      <c r="B2172">
        <v>1.0149999999999999</v>
      </c>
      <c r="C2172">
        <v>1.2196</v>
      </c>
      <c r="D2172">
        <v>1.3528</v>
      </c>
      <c r="E2172">
        <v>1.5243</v>
      </c>
      <c r="F2172">
        <v>1.8858000000000001</v>
      </c>
    </row>
    <row r="2173" spans="1:6">
      <c r="A2173" s="2">
        <v>42632</v>
      </c>
      <c r="B2173">
        <v>1.038</v>
      </c>
      <c r="C2173">
        <v>1.2410000000000001</v>
      </c>
      <c r="D2173">
        <v>1.3763000000000001</v>
      </c>
      <c r="E2173">
        <v>1.546</v>
      </c>
      <c r="F2173">
        <v>1.8980000000000001</v>
      </c>
    </row>
    <row r="2174" spans="1:6">
      <c r="A2174" s="2">
        <v>42633</v>
      </c>
      <c r="B2174">
        <v>1.0369999999999999</v>
      </c>
      <c r="C2174">
        <v>1.2292000000000001</v>
      </c>
      <c r="D2174">
        <v>1.3654999999999999</v>
      </c>
      <c r="E2174">
        <v>1.5350000000000001</v>
      </c>
      <c r="F2174">
        <v>1.885</v>
      </c>
    </row>
    <row r="2175" spans="1:6">
      <c r="A2175" s="2">
        <v>42634</v>
      </c>
      <c r="B2175">
        <v>1.0363</v>
      </c>
      <c r="C2175">
        <v>1.2199</v>
      </c>
      <c r="D2175">
        <v>1.3460000000000001</v>
      </c>
      <c r="E2175">
        <v>1.5034999999999998</v>
      </c>
      <c r="F2175">
        <v>1.835</v>
      </c>
    </row>
    <row r="2176" spans="1:6">
      <c r="A2176" s="2">
        <v>42635</v>
      </c>
      <c r="B2176">
        <v>1.0253000000000001</v>
      </c>
      <c r="C2176">
        <v>1.1919999999999999</v>
      </c>
      <c r="D2176">
        <v>1.3085</v>
      </c>
      <c r="E2176">
        <v>1.4584999999999999</v>
      </c>
      <c r="F2176">
        <v>1.786</v>
      </c>
    </row>
    <row r="2177" spans="1:6">
      <c r="A2177" s="2">
        <v>42636</v>
      </c>
      <c r="B2177">
        <v>1.0153000000000001</v>
      </c>
      <c r="C2177">
        <v>1.1870000000000001</v>
      </c>
      <c r="D2177">
        <v>1.3069999999999999</v>
      </c>
      <c r="E2177">
        <v>1.4628999999999999</v>
      </c>
      <c r="F2177">
        <v>1.8008</v>
      </c>
    </row>
    <row r="2178" spans="1:6">
      <c r="A2178" s="2">
        <v>42639</v>
      </c>
      <c r="B2178">
        <v>0.99399999999999999</v>
      </c>
      <c r="C2178">
        <v>1.1516999999999999</v>
      </c>
      <c r="D2178">
        <v>1.2698</v>
      </c>
      <c r="E2178">
        <v>1.4262999999999999</v>
      </c>
      <c r="F2178">
        <v>1.7703</v>
      </c>
    </row>
    <row r="2179" spans="1:6">
      <c r="A2179" s="2">
        <v>42640</v>
      </c>
      <c r="B2179">
        <v>0.99850000000000005</v>
      </c>
      <c r="C2179">
        <v>1.1505000000000001</v>
      </c>
      <c r="D2179">
        <v>1.2605</v>
      </c>
      <c r="E2179">
        <v>1.4079999999999999</v>
      </c>
      <c r="F2179">
        <v>1.728</v>
      </c>
    </row>
    <row r="2180" spans="1:6">
      <c r="A2180" s="2">
        <v>42641</v>
      </c>
      <c r="B2180">
        <v>0.99670000000000003</v>
      </c>
      <c r="C2180">
        <v>1.1569</v>
      </c>
      <c r="D2180">
        <v>1.2727999999999999</v>
      </c>
      <c r="E2180">
        <v>1.4224999999999999</v>
      </c>
      <c r="F2180">
        <v>1.74</v>
      </c>
    </row>
    <row r="2181" spans="1:6">
      <c r="A2181" s="2">
        <v>42642</v>
      </c>
      <c r="B2181">
        <v>0.99280000000000002</v>
      </c>
      <c r="C2181">
        <v>1.1505000000000001</v>
      </c>
      <c r="D2181">
        <v>1.2683</v>
      </c>
      <c r="E2181">
        <v>1.42</v>
      </c>
      <c r="F2181">
        <v>1.7375</v>
      </c>
    </row>
    <row r="2182" spans="1:6">
      <c r="A2182" s="2">
        <v>42643</v>
      </c>
      <c r="B2182">
        <v>1.0129999999999999</v>
      </c>
      <c r="C2182">
        <v>1.1813</v>
      </c>
      <c r="D2182">
        <v>1.3009999999999999</v>
      </c>
      <c r="E2182">
        <v>1.4555</v>
      </c>
      <c r="F2182">
        <v>1.7793999999999999</v>
      </c>
    </row>
    <row r="2183" spans="1:6">
      <c r="A2183" s="2">
        <v>42646</v>
      </c>
      <c r="B2183">
        <v>1.0247999999999999</v>
      </c>
      <c r="C2183">
        <v>1.1985000000000001</v>
      </c>
      <c r="D2183">
        <v>1.3208</v>
      </c>
      <c r="E2183">
        <v>1.4769999999999999</v>
      </c>
      <c r="F2183">
        <v>1.8073000000000001</v>
      </c>
    </row>
    <row r="2184" spans="1:6">
      <c r="A2184" s="2">
        <v>42647</v>
      </c>
      <c r="B2184">
        <v>1.0495000000000001</v>
      </c>
      <c r="C2184">
        <v>1.2425999999999999</v>
      </c>
      <c r="D2184">
        <v>1.3726</v>
      </c>
      <c r="E2184">
        <v>1.5381</v>
      </c>
      <c r="F2184">
        <v>1.8733</v>
      </c>
    </row>
    <row r="2185" spans="1:6">
      <c r="A2185" s="2">
        <v>42648</v>
      </c>
      <c r="B2185">
        <v>1.0661</v>
      </c>
      <c r="C2185">
        <v>1.2565</v>
      </c>
      <c r="D2185">
        <v>1.3884000000000001</v>
      </c>
      <c r="E2185">
        <v>1.552</v>
      </c>
      <c r="F2185">
        <v>1.8895999999999999</v>
      </c>
    </row>
    <row r="2186" spans="1:6">
      <c r="A2186" s="2">
        <v>42649</v>
      </c>
      <c r="B2186">
        <v>1.0860000000000001</v>
      </c>
      <c r="C2186">
        <v>1.2925</v>
      </c>
      <c r="D2186">
        <v>1.4228000000000001</v>
      </c>
      <c r="E2186">
        <v>1.5826</v>
      </c>
      <c r="F2186">
        <v>1.9121000000000001</v>
      </c>
    </row>
    <row r="2187" spans="1:6">
      <c r="A2187" s="2">
        <v>42650</v>
      </c>
      <c r="B2187">
        <v>1.0676000000000001</v>
      </c>
      <c r="C2187">
        <v>1.2688999999999999</v>
      </c>
      <c r="D2187">
        <v>1.397</v>
      </c>
      <c r="E2187">
        <v>1.556</v>
      </c>
      <c r="F2187">
        <v>1.8925000000000001</v>
      </c>
    </row>
    <row r="2188" spans="1:6">
      <c r="A2188" s="2">
        <v>42653</v>
      </c>
      <c r="B2188">
        <v>1.101</v>
      </c>
      <c r="C2188">
        <v>1.3268</v>
      </c>
      <c r="D2188">
        <v>1.46</v>
      </c>
      <c r="E2188">
        <v>1.6228</v>
      </c>
      <c r="F2188">
        <v>1.9597</v>
      </c>
    </row>
    <row r="2189" spans="1:6">
      <c r="A2189" s="2">
        <v>42654</v>
      </c>
      <c r="B2189">
        <v>1.1005</v>
      </c>
      <c r="C2189">
        <v>1.3113999999999999</v>
      </c>
      <c r="D2189">
        <v>1.4424999999999999</v>
      </c>
      <c r="E2189">
        <v>1.6042000000000001</v>
      </c>
      <c r="F2189">
        <v>1.9464999999999999</v>
      </c>
    </row>
    <row r="2190" spans="1:6">
      <c r="A2190" s="2">
        <v>42655</v>
      </c>
      <c r="B2190">
        <v>1.0869</v>
      </c>
      <c r="C2190">
        <v>1.3008</v>
      </c>
      <c r="D2190">
        <v>1.4382999999999999</v>
      </c>
      <c r="E2190">
        <v>1.6055999999999999</v>
      </c>
      <c r="F2190">
        <v>1.9494</v>
      </c>
    </row>
    <row r="2191" spans="1:6">
      <c r="A2191" s="2">
        <v>42656</v>
      </c>
      <c r="B2191">
        <v>1.0645</v>
      </c>
      <c r="C2191">
        <v>1.2736000000000001</v>
      </c>
      <c r="D2191">
        <v>1.4104000000000001</v>
      </c>
      <c r="E2191">
        <v>1.577</v>
      </c>
      <c r="F2191">
        <v>1.9226000000000001</v>
      </c>
    </row>
    <row r="2192" spans="1:6">
      <c r="A2192" s="2">
        <v>42657</v>
      </c>
      <c r="B2192">
        <v>1.0643</v>
      </c>
      <c r="C2192">
        <v>1.298</v>
      </c>
      <c r="D2192">
        <v>1.4490000000000001</v>
      </c>
      <c r="E2192">
        <v>1.6284999999999998</v>
      </c>
      <c r="F2192">
        <v>1.9950999999999999</v>
      </c>
    </row>
    <row r="2193" spans="1:6">
      <c r="A2193" s="2">
        <v>42660</v>
      </c>
      <c r="B2193">
        <v>1.0409999999999999</v>
      </c>
      <c r="C2193">
        <v>1.2725</v>
      </c>
      <c r="D2193">
        <v>1.4213</v>
      </c>
      <c r="E2193">
        <v>1.599</v>
      </c>
      <c r="F2193">
        <v>1.9595</v>
      </c>
    </row>
    <row r="2194" spans="1:6">
      <c r="A2194" s="2">
        <v>42661</v>
      </c>
      <c r="B2194">
        <v>1.026</v>
      </c>
      <c r="C2194">
        <v>1.2444</v>
      </c>
      <c r="D2194">
        <v>1.3919000000000001</v>
      </c>
      <c r="E2194">
        <v>1.5716999999999999</v>
      </c>
      <c r="F2194">
        <v>1.9380999999999999</v>
      </c>
    </row>
    <row r="2195" spans="1:6">
      <c r="A2195" s="2">
        <v>42662</v>
      </c>
      <c r="B2195">
        <v>1.0315000000000001</v>
      </c>
      <c r="C2195">
        <v>1.2457</v>
      </c>
      <c r="D2195">
        <v>1.3951</v>
      </c>
      <c r="E2195">
        <v>1.5758000000000001</v>
      </c>
      <c r="F2195">
        <v>1.9386000000000001</v>
      </c>
    </row>
    <row r="2196" spans="1:6">
      <c r="A2196" s="2">
        <v>42663</v>
      </c>
      <c r="B2196">
        <v>1.0598000000000001</v>
      </c>
      <c r="C2196">
        <v>1.2777000000000001</v>
      </c>
      <c r="D2196">
        <v>1.4222000000000001</v>
      </c>
      <c r="E2196">
        <v>1.5954999999999999</v>
      </c>
      <c r="F2196">
        <v>1.9436</v>
      </c>
    </row>
    <row r="2197" spans="1:6">
      <c r="A2197" s="2">
        <v>42664</v>
      </c>
      <c r="B2197">
        <v>1.0604</v>
      </c>
      <c r="C2197">
        <v>1.2646999999999999</v>
      </c>
      <c r="D2197">
        <v>1.4047000000000001</v>
      </c>
      <c r="E2197">
        <v>1.5750999999999999</v>
      </c>
      <c r="F2197">
        <v>1.9243999999999999</v>
      </c>
    </row>
    <row r="2198" spans="1:6">
      <c r="A2198" s="2">
        <v>42667</v>
      </c>
      <c r="B2198">
        <v>1.0808</v>
      </c>
      <c r="C2198">
        <v>1.2961</v>
      </c>
      <c r="D2198">
        <v>1.4342999999999999</v>
      </c>
      <c r="E2198">
        <v>1.6032999999999999</v>
      </c>
      <c r="F2198">
        <v>1.9519</v>
      </c>
    </row>
    <row r="2199" spans="1:6">
      <c r="A2199" s="2">
        <v>42668</v>
      </c>
      <c r="B2199">
        <v>1.0836999999999999</v>
      </c>
      <c r="C2199">
        <v>1.2958000000000001</v>
      </c>
      <c r="D2199">
        <v>1.4315</v>
      </c>
      <c r="E2199">
        <v>1.5975999999999999</v>
      </c>
      <c r="F2199">
        <v>1.9380999999999999</v>
      </c>
    </row>
    <row r="2200" spans="1:6">
      <c r="A2200" s="2">
        <v>42669</v>
      </c>
      <c r="B2200">
        <v>1.0944</v>
      </c>
      <c r="C2200">
        <v>1.3269</v>
      </c>
      <c r="D2200">
        <v>1.472</v>
      </c>
      <c r="E2200">
        <v>1.6448</v>
      </c>
      <c r="F2200">
        <v>1.9925000000000002</v>
      </c>
    </row>
    <row r="2201" spans="1:6">
      <c r="A2201" s="2">
        <v>42670</v>
      </c>
      <c r="B2201">
        <v>1.107</v>
      </c>
      <c r="C2201">
        <v>1.3684000000000001</v>
      </c>
      <c r="D2201">
        <v>1.5249999999999999</v>
      </c>
      <c r="E2201">
        <v>1.7067999999999999</v>
      </c>
      <c r="F2201">
        <v>2.0632999999999999</v>
      </c>
    </row>
    <row r="2202" spans="1:6">
      <c r="A2202" s="2">
        <v>42671</v>
      </c>
      <c r="B2202">
        <v>1.0871</v>
      </c>
      <c r="C2202">
        <v>1.3488</v>
      </c>
      <c r="D2202">
        <v>1.5146999999999999</v>
      </c>
      <c r="E2202">
        <v>1.7063999999999999</v>
      </c>
      <c r="F2202">
        <v>2.0697000000000001</v>
      </c>
    </row>
    <row r="2203" spans="1:6">
      <c r="A2203" s="2">
        <v>42674</v>
      </c>
      <c r="B2203">
        <v>1.0805</v>
      </c>
      <c r="C2203">
        <v>1.331</v>
      </c>
      <c r="D2203">
        <v>1.4953000000000001</v>
      </c>
      <c r="E2203">
        <v>1.6839</v>
      </c>
      <c r="F2203">
        <v>2.0377999999999998</v>
      </c>
    </row>
    <row r="2204" spans="1:6">
      <c r="A2204" s="2">
        <v>42675</v>
      </c>
      <c r="B2204">
        <v>1.07</v>
      </c>
      <c r="C2204">
        <v>1.3222</v>
      </c>
      <c r="D2204">
        <v>1.4917</v>
      </c>
      <c r="E2204">
        <v>1.6858</v>
      </c>
      <c r="F2204">
        <v>2.0403000000000002</v>
      </c>
    </row>
    <row r="2205" spans="1:6">
      <c r="A2205" s="2">
        <v>42676</v>
      </c>
      <c r="B2205">
        <v>1.0481</v>
      </c>
      <c r="C2205">
        <v>1.2950999999999999</v>
      </c>
      <c r="D2205">
        <v>1.4671000000000001</v>
      </c>
      <c r="E2205">
        <v>1.663</v>
      </c>
      <c r="F2205">
        <v>2.0325000000000002</v>
      </c>
    </row>
    <row r="2206" spans="1:6">
      <c r="A2206" s="2">
        <v>42677</v>
      </c>
      <c r="B2206">
        <v>1.0502</v>
      </c>
      <c r="C2206">
        <v>1.2998000000000001</v>
      </c>
      <c r="D2206">
        <v>1.4713000000000001</v>
      </c>
      <c r="E2206">
        <v>1.6703000000000001</v>
      </c>
      <c r="F2206">
        <v>2.0545</v>
      </c>
    </row>
    <row r="2207" spans="1:6">
      <c r="A2207" s="2">
        <v>42678</v>
      </c>
      <c r="B2207">
        <v>1.0335000000000001</v>
      </c>
      <c r="C2207">
        <v>1.2692999999999999</v>
      </c>
      <c r="D2207">
        <v>1.4413</v>
      </c>
      <c r="E2207">
        <v>1.6395</v>
      </c>
      <c r="F2207">
        <v>2.0127000000000002</v>
      </c>
    </row>
    <row r="2208" spans="1:6">
      <c r="A2208" s="2">
        <v>42681</v>
      </c>
      <c r="B2208">
        <v>1.0726</v>
      </c>
      <c r="C2208">
        <v>1.3286</v>
      </c>
      <c r="D2208">
        <v>1.4975000000000001</v>
      </c>
      <c r="E2208">
        <v>1.69</v>
      </c>
      <c r="F2208">
        <v>2.0512999999999999</v>
      </c>
    </row>
    <row r="2209" spans="1:6">
      <c r="A2209" s="2">
        <v>42682</v>
      </c>
      <c r="B2209">
        <v>1.0985</v>
      </c>
      <c r="C2209">
        <v>1.3669</v>
      </c>
      <c r="D2209">
        <v>1.5306</v>
      </c>
      <c r="E2209">
        <v>1.72</v>
      </c>
      <c r="F2209">
        <v>2.0682999999999998</v>
      </c>
    </row>
    <row r="2210" spans="1:6">
      <c r="A2210" s="2">
        <v>42683</v>
      </c>
      <c r="B2210">
        <v>1.1437999999999999</v>
      </c>
      <c r="C2210">
        <v>1.5281</v>
      </c>
      <c r="D2210">
        <v>1.7175</v>
      </c>
      <c r="E2210">
        <v>1.9272</v>
      </c>
      <c r="F2210">
        <v>2.294</v>
      </c>
    </row>
    <row r="2211" spans="1:6">
      <c r="A2211" s="2">
        <v>42684</v>
      </c>
      <c r="B2211">
        <v>1.1724999999999999</v>
      </c>
      <c r="C2211">
        <v>1.6065</v>
      </c>
      <c r="D2211">
        <v>1.8077999999999999</v>
      </c>
      <c r="E2211">
        <v>2.0190000000000001</v>
      </c>
      <c r="F2211">
        <v>2.3908</v>
      </c>
    </row>
    <row r="2212" spans="1:6">
      <c r="A2212" s="2">
        <v>42685</v>
      </c>
      <c r="B2212">
        <v>1.1855</v>
      </c>
      <c r="C2212">
        <v>1.5781000000000001</v>
      </c>
      <c r="D2212">
        <v>1.7779</v>
      </c>
      <c r="E2212">
        <v>2.02</v>
      </c>
      <c r="F2212">
        <v>2.379</v>
      </c>
    </row>
    <row r="2213" spans="1:6">
      <c r="A2213" s="2">
        <v>42688</v>
      </c>
      <c r="B2213">
        <v>1.2444999999999999</v>
      </c>
      <c r="C2213">
        <v>1.7267999999999999</v>
      </c>
      <c r="D2213">
        <v>1.9318</v>
      </c>
      <c r="E2213">
        <v>2.1375000000000002</v>
      </c>
      <c r="F2213">
        <v>2.4622999999999999</v>
      </c>
    </row>
    <row r="2214" spans="1:6">
      <c r="A2214" s="2">
        <v>42689</v>
      </c>
      <c r="B2214">
        <v>1.2358</v>
      </c>
      <c r="C2214">
        <v>1.6924999999999999</v>
      </c>
      <c r="D2214">
        <v>1.8894</v>
      </c>
      <c r="E2214">
        <v>2.0834000000000001</v>
      </c>
      <c r="F2214">
        <v>2.3909000000000002</v>
      </c>
    </row>
    <row r="2215" spans="1:6">
      <c r="A2215" s="2">
        <v>42690</v>
      </c>
      <c r="B2215">
        <v>1.2398</v>
      </c>
      <c r="C2215">
        <v>1.6975</v>
      </c>
      <c r="D2215">
        <v>1.8944999999999999</v>
      </c>
      <c r="E2215">
        <v>2.0804</v>
      </c>
      <c r="F2215">
        <v>2.3576000000000001</v>
      </c>
    </row>
    <row r="2216" spans="1:6">
      <c r="A2216" s="2">
        <v>42691</v>
      </c>
      <c r="B2216">
        <v>1.2789999999999999</v>
      </c>
      <c r="C2216">
        <v>1.7602</v>
      </c>
      <c r="D2216">
        <v>1.9582000000000002</v>
      </c>
      <c r="E2216">
        <v>2.1484999999999999</v>
      </c>
      <c r="F2216">
        <v>2.4430999999999998</v>
      </c>
    </row>
    <row r="2217" spans="1:6">
      <c r="A2217" s="2">
        <v>42692</v>
      </c>
      <c r="B2217">
        <v>1.2993000000000001</v>
      </c>
      <c r="C2217">
        <v>1.8134999999999999</v>
      </c>
      <c r="D2217">
        <v>2.0173000000000001</v>
      </c>
      <c r="E2217">
        <v>2.2033</v>
      </c>
      <c r="F2217">
        <v>2.4698000000000002</v>
      </c>
    </row>
    <row r="2218" spans="1:6">
      <c r="A2218" s="2">
        <v>42695</v>
      </c>
      <c r="B2218">
        <v>1.284</v>
      </c>
      <c r="C2218">
        <v>1.7671000000000001</v>
      </c>
      <c r="D2218">
        <v>1.9643000000000002</v>
      </c>
      <c r="E2218">
        <v>2.1484000000000001</v>
      </c>
      <c r="F2218">
        <v>2.4207999999999998</v>
      </c>
    </row>
    <row r="2219" spans="1:6">
      <c r="A2219" s="2">
        <v>42696</v>
      </c>
      <c r="B2219">
        <v>1.2779</v>
      </c>
      <c r="C2219">
        <v>1.7549999999999999</v>
      </c>
      <c r="D2219">
        <v>1.9462999999999999</v>
      </c>
      <c r="E2219">
        <v>2.1332</v>
      </c>
      <c r="F2219">
        <v>2.4205000000000001</v>
      </c>
    </row>
    <row r="2220" spans="1:6">
      <c r="A2220" s="2">
        <v>42697</v>
      </c>
      <c r="B2220">
        <v>1.3145</v>
      </c>
      <c r="C2220">
        <v>1.8035999999999999</v>
      </c>
      <c r="D2220">
        <v>1.9923</v>
      </c>
      <c r="E2220">
        <v>2.1715</v>
      </c>
      <c r="F2220">
        <v>2.4428000000000001</v>
      </c>
    </row>
    <row r="2221" spans="1:6">
      <c r="A2221" s="2">
        <v>42698</v>
      </c>
      <c r="B2221">
        <v>1.34</v>
      </c>
      <c r="C2221">
        <v>1.8014999999999999</v>
      </c>
      <c r="D2221">
        <v>1.994</v>
      </c>
      <c r="E2221">
        <v>2.1775000000000002</v>
      </c>
      <c r="F2221">
        <v>2.4394</v>
      </c>
    </row>
    <row r="2222" spans="1:6">
      <c r="A2222" s="2">
        <v>42699</v>
      </c>
      <c r="B2222">
        <v>1.3305</v>
      </c>
      <c r="C2222">
        <v>1.8169999999999999</v>
      </c>
      <c r="D2222">
        <v>2.0055000000000001</v>
      </c>
      <c r="E2222">
        <v>2.1840000000000002</v>
      </c>
      <c r="F2222">
        <v>2.4409999999999998</v>
      </c>
    </row>
    <row r="2223" spans="1:6">
      <c r="A2223" s="2">
        <v>42702</v>
      </c>
      <c r="B2223">
        <v>1.3025</v>
      </c>
      <c r="C2223">
        <v>1.7703</v>
      </c>
      <c r="D2223">
        <v>1.9634</v>
      </c>
      <c r="E2223">
        <v>2.1469999999999998</v>
      </c>
      <c r="F2223">
        <v>2.4195000000000002</v>
      </c>
    </row>
    <row r="2224" spans="1:6">
      <c r="A2224" s="2">
        <v>42703</v>
      </c>
      <c r="B2224">
        <v>1.2879</v>
      </c>
      <c r="C2224">
        <v>1.7490000000000001</v>
      </c>
      <c r="D2224">
        <v>1.9398</v>
      </c>
      <c r="E2224">
        <v>2.1248</v>
      </c>
      <c r="F2224">
        <v>2.3986999999999998</v>
      </c>
    </row>
    <row r="2225" spans="1:6">
      <c r="A2225" s="2">
        <v>42704</v>
      </c>
      <c r="B2225">
        <v>1.3203</v>
      </c>
      <c r="C2225">
        <v>1.8142</v>
      </c>
      <c r="D2225">
        <v>2.0207999999999999</v>
      </c>
      <c r="E2225">
        <v>2.2141000000000002</v>
      </c>
      <c r="F2225">
        <v>2.4933999999999998</v>
      </c>
    </row>
    <row r="2226" spans="1:6">
      <c r="A2226" s="2">
        <v>42705</v>
      </c>
      <c r="B2226">
        <v>1.3474999999999999</v>
      </c>
      <c r="C2226">
        <v>1.8742999999999999</v>
      </c>
      <c r="D2226">
        <v>2.0870000000000002</v>
      </c>
      <c r="E2226">
        <v>2.2867999999999999</v>
      </c>
      <c r="F2226">
        <v>2.5640999999999998</v>
      </c>
    </row>
    <row r="2227" spans="1:6">
      <c r="A2227" s="2">
        <v>42706</v>
      </c>
      <c r="B2227">
        <v>1.3105</v>
      </c>
      <c r="C2227">
        <v>1.8120000000000001</v>
      </c>
      <c r="D2227">
        <v>2.0259999999999998</v>
      </c>
      <c r="E2227">
        <v>2.2263999999999999</v>
      </c>
      <c r="F2227">
        <v>2.5190999999999999</v>
      </c>
    </row>
    <row r="2228" spans="1:6">
      <c r="A2228" s="2">
        <v>42709</v>
      </c>
      <c r="B2228">
        <v>1.339</v>
      </c>
      <c r="C2228">
        <v>1.8409</v>
      </c>
      <c r="D2228">
        <v>2.0468999999999999</v>
      </c>
      <c r="E2228">
        <v>2.2416</v>
      </c>
      <c r="F2228">
        <v>2.5274999999999999</v>
      </c>
    </row>
    <row r="2229" spans="1:6">
      <c r="A2229" s="2">
        <v>42710</v>
      </c>
      <c r="B2229">
        <v>1.3421000000000001</v>
      </c>
      <c r="C2229">
        <v>1.8383</v>
      </c>
      <c r="D2229">
        <v>2.0468000000000002</v>
      </c>
      <c r="E2229">
        <v>2.2442000000000002</v>
      </c>
      <c r="F2229">
        <v>2.5411000000000001</v>
      </c>
    </row>
    <row r="2230" spans="1:6">
      <c r="A2230" s="2">
        <v>42711</v>
      </c>
      <c r="B2230">
        <v>1.3203</v>
      </c>
      <c r="C2230">
        <v>1.7947</v>
      </c>
      <c r="D2230">
        <v>1.9971000000000001</v>
      </c>
      <c r="E2230">
        <v>2.1898</v>
      </c>
      <c r="F2230">
        <v>2.484</v>
      </c>
    </row>
    <row r="2231" spans="1:6">
      <c r="A2231" s="2">
        <v>42712</v>
      </c>
      <c r="B2231">
        <v>1.3391999999999999</v>
      </c>
      <c r="C2231">
        <v>1.8463000000000001</v>
      </c>
      <c r="D2231">
        <v>2.0628000000000002</v>
      </c>
      <c r="E2231">
        <v>2.2696999999999998</v>
      </c>
      <c r="F2231">
        <v>2.5796999999999999</v>
      </c>
    </row>
    <row r="2232" spans="1:6">
      <c r="A2232" s="2">
        <v>42713</v>
      </c>
      <c r="B2232">
        <v>1.3673</v>
      </c>
      <c r="C2232">
        <v>1.9024999999999999</v>
      </c>
      <c r="D2232">
        <v>2.1253000000000002</v>
      </c>
      <c r="E2232">
        <v>2.3359999999999999</v>
      </c>
      <c r="F2232">
        <v>2.6435</v>
      </c>
    </row>
    <row r="2233" spans="1:6">
      <c r="A2233" s="2">
        <v>42716</v>
      </c>
      <c r="B2233">
        <v>1.369</v>
      </c>
      <c r="C2233">
        <v>1.8995</v>
      </c>
      <c r="D2233">
        <v>2.1244999999999998</v>
      </c>
      <c r="E2233">
        <v>2.3412999999999999</v>
      </c>
      <c r="F2233">
        <v>2.6576</v>
      </c>
    </row>
    <row r="2234" spans="1:6">
      <c r="A2234" s="2">
        <v>42717</v>
      </c>
      <c r="B2234">
        <v>1.3851</v>
      </c>
      <c r="C2234">
        <v>1.9100999999999999</v>
      </c>
      <c r="D2234">
        <v>2.1242999999999999</v>
      </c>
      <c r="E2234">
        <v>2.3292999999999999</v>
      </c>
      <c r="F2234">
        <v>2.6291000000000002</v>
      </c>
    </row>
    <row r="2235" spans="1:6">
      <c r="A2235" s="2">
        <v>42718</v>
      </c>
      <c r="B2235">
        <v>1.4935</v>
      </c>
      <c r="C2235">
        <v>2.0573999999999999</v>
      </c>
      <c r="D2235">
        <v>2.2608000000000001</v>
      </c>
      <c r="E2235">
        <v>2.4464999999999999</v>
      </c>
      <c r="F2235">
        <v>2.7077999999999998</v>
      </c>
    </row>
    <row r="2236" spans="1:6">
      <c r="A2236" s="2">
        <v>42719</v>
      </c>
      <c r="B2236">
        <v>1.5205</v>
      </c>
      <c r="C2236">
        <v>2.1156000000000001</v>
      </c>
      <c r="D2236">
        <v>2.3167</v>
      </c>
      <c r="E2236">
        <v>2.4954999999999998</v>
      </c>
      <c r="F2236">
        <v>2.7223000000000002</v>
      </c>
    </row>
    <row r="2237" spans="1:6">
      <c r="A2237" s="2">
        <v>42720</v>
      </c>
      <c r="B2237">
        <v>1.5167999999999999</v>
      </c>
      <c r="C2237">
        <v>2.0996999999999999</v>
      </c>
      <c r="D2237">
        <v>2.3075000000000001</v>
      </c>
      <c r="E2237">
        <v>2.4969999999999999</v>
      </c>
      <c r="F2237">
        <v>2.7427000000000001</v>
      </c>
    </row>
    <row r="2238" spans="1:6">
      <c r="A2238" s="2">
        <v>42723</v>
      </c>
      <c r="B2238">
        <v>1.4915</v>
      </c>
      <c r="C2238">
        <v>2.0537999999999998</v>
      </c>
      <c r="D2238">
        <v>2.2585000000000002</v>
      </c>
      <c r="E2238">
        <v>2.4468000000000001</v>
      </c>
      <c r="F2238">
        <v>2.6953</v>
      </c>
    </row>
    <row r="2239" spans="1:6">
      <c r="A2239" s="2">
        <v>42724</v>
      </c>
      <c r="B2239">
        <v>1.4964999999999999</v>
      </c>
      <c r="C2239">
        <v>2.0680000000000001</v>
      </c>
      <c r="D2239">
        <v>2.2730000000000001</v>
      </c>
      <c r="E2239">
        <v>2.4609999999999999</v>
      </c>
      <c r="F2239">
        <v>2.7072000000000003</v>
      </c>
    </row>
    <row r="2240" spans="1:6">
      <c r="A2240" s="2">
        <v>42725</v>
      </c>
      <c r="B2240">
        <v>1.4809999999999999</v>
      </c>
      <c r="C2240">
        <v>2.0485000000000002</v>
      </c>
      <c r="D2240">
        <v>2.2518000000000002</v>
      </c>
      <c r="E2240">
        <v>2.4384999999999999</v>
      </c>
      <c r="F2240">
        <v>2.677</v>
      </c>
    </row>
    <row r="2241" spans="1:6">
      <c r="A2241" s="2">
        <v>42726</v>
      </c>
      <c r="B2241">
        <v>1.5</v>
      </c>
      <c r="C2241">
        <v>2.0644999999999998</v>
      </c>
      <c r="D2241">
        <v>2.2640000000000002</v>
      </c>
      <c r="E2241">
        <v>2.4491999999999998</v>
      </c>
      <c r="F2241">
        <v>2.6909999999999998</v>
      </c>
    </row>
    <row r="2242" spans="1:6">
      <c r="A2242" s="2">
        <v>42727</v>
      </c>
      <c r="B2242">
        <v>1.506</v>
      </c>
      <c r="C2242">
        <v>2.0594999999999999</v>
      </c>
      <c r="D2242">
        <v>2.2565</v>
      </c>
      <c r="E2242">
        <v>2.4359999999999999</v>
      </c>
      <c r="F2242">
        <v>2.681</v>
      </c>
    </row>
    <row r="2243" spans="1:6">
      <c r="A2243" s="2">
        <v>42730</v>
      </c>
      <c r="B2243">
        <v>1.5065</v>
      </c>
      <c r="C2243">
        <v>2.0485000000000002</v>
      </c>
      <c r="D2243">
        <v>2.254</v>
      </c>
      <c r="E2243">
        <v>2.4359999999999999</v>
      </c>
      <c r="F2243">
        <v>2.6785000000000001</v>
      </c>
    </row>
    <row r="2244" spans="1:6">
      <c r="A2244" s="2">
        <v>42731</v>
      </c>
      <c r="B2244">
        <v>1.5183</v>
      </c>
      <c r="C2244">
        <v>2.0811999999999999</v>
      </c>
      <c r="D2244">
        <v>2.2749999999999999</v>
      </c>
      <c r="E2244">
        <v>2.4525000000000001</v>
      </c>
      <c r="F2244">
        <v>2.6924999999999999</v>
      </c>
    </row>
    <row r="2245" spans="1:6">
      <c r="A2245" s="2">
        <v>42732</v>
      </c>
      <c r="B2245">
        <v>1.4935</v>
      </c>
      <c r="C2245">
        <v>2.0293999999999999</v>
      </c>
      <c r="D2245">
        <v>2.2217000000000002</v>
      </c>
      <c r="E2245">
        <v>2.4024999999999999</v>
      </c>
      <c r="F2245">
        <v>2.6465000000000001</v>
      </c>
    </row>
    <row r="2246" spans="1:6">
      <c r="A2246" s="2">
        <v>42733</v>
      </c>
      <c r="B2246">
        <v>1.4658</v>
      </c>
      <c r="C2246">
        <v>1.9885000000000002</v>
      </c>
      <c r="D2246">
        <v>2.1861000000000002</v>
      </c>
      <c r="E2246">
        <v>2.371</v>
      </c>
      <c r="F2246">
        <v>2.6162000000000001</v>
      </c>
    </row>
    <row r="2247" spans="1:6">
      <c r="A2247" s="2">
        <v>42734</v>
      </c>
      <c r="B2247">
        <v>1.4522999999999999</v>
      </c>
      <c r="C2247">
        <v>1.9752000000000001</v>
      </c>
      <c r="D2247">
        <v>2.161</v>
      </c>
      <c r="E2247">
        <v>2.3367</v>
      </c>
      <c r="F2247">
        <v>2.5925000000000002</v>
      </c>
    </row>
    <row r="2248" spans="1:6">
      <c r="A2248" s="2">
        <v>42737</v>
      </c>
      <c r="B2248">
        <v>1.4695</v>
      </c>
      <c r="C2248">
        <v>1.9704999999999999</v>
      </c>
      <c r="D2248">
        <v>2.16</v>
      </c>
      <c r="E2248">
        <v>2.3355000000000001</v>
      </c>
      <c r="F2248">
        <v>2.5859999999999999</v>
      </c>
    </row>
    <row r="2249" spans="1:6">
      <c r="A2249" s="2">
        <v>42738</v>
      </c>
      <c r="B2249">
        <v>1.4664999999999999</v>
      </c>
      <c r="C2249">
        <v>1.966</v>
      </c>
      <c r="D2249">
        <v>2.1423999999999999</v>
      </c>
      <c r="E2249">
        <v>2.3062</v>
      </c>
      <c r="F2249">
        <v>2.5365000000000002</v>
      </c>
    </row>
    <row r="2250" spans="1:6">
      <c r="A2250" s="2">
        <v>42739</v>
      </c>
      <c r="B2250">
        <v>1.4615</v>
      </c>
      <c r="C2250">
        <v>1.9418</v>
      </c>
      <c r="D2250">
        <v>2.1208999999999998</v>
      </c>
      <c r="E2250">
        <v>2.2866</v>
      </c>
      <c r="F2250">
        <v>2.5197000000000003</v>
      </c>
    </row>
    <row r="2251" spans="1:6">
      <c r="A2251" s="2">
        <v>42740</v>
      </c>
      <c r="B2251">
        <v>1.4312</v>
      </c>
      <c r="C2251">
        <v>1.8748</v>
      </c>
      <c r="D2251">
        <v>2.0453000000000001</v>
      </c>
      <c r="E2251">
        <v>2.2109999999999999</v>
      </c>
      <c r="F2251">
        <v>2.4445000000000001</v>
      </c>
    </row>
    <row r="2252" spans="1:6">
      <c r="A2252" s="2">
        <v>42741</v>
      </c>
      <c r="B2252">
        <v>1.4835</v>
      </c>
      <c r="C2252">
        <v>1.9576</v>
      </c>
      <c r="D2252">
        <v>2.1288</v>
      </c>
      <c r="E2252">
        <v>2.2919999999999998</v>
      </c>
      <c r="F2252">
        <v>2.5206</v>
      </c>
    </row>
    <row r="2253" spans="1:6">
      <c r="A2253" s="2">
        <v>42744</v>
      </c>
      <c r="B2253">
        <v>1.4662999999999999</v>
      </c>
      <c r="C2253">
        <v>1.9135</v>
      </c>
      <c r="D2253">
        <v>2.0750999999999999</v>
      </c>
      <c r="E2253">
        <v>2.2339000000000002</v>
      </c>
      <c r="F2253">
        <v>2.4643000000000002</v>
      </c>
    </row>
    <row r="2254" spans="1:6">
      <c r="A2254" s="2">
        <v>42745</v>
      </c>
      <c r="B2254">
        <v>1.4742999999999999</v>
      </c>
      <c r="C2254">
        <v>1.9180999999999999</v>
      </c>
      <c r="D2254">
        <v>2.0884</v>
      </c>
      <c r="E2254">
        <v>2.2511999999999999</v>
      </c>
      <c r="F2254">
        <v>2.4821</v>
      </c>
    </row>
    <row r="2255" spans="1:6">
      <c r="A2255" s="2">
        <v>42746</v>
      </c>
      <c r="B2255">
        <v>1.4795</v>
      </c>
      <c r="C2255">
        <v>1.9313</v>
      </c>
      <c r="D2255">
        <v>2.0922999999999998</v>
      </c>
      <c r="E2255">
        <v>2.2505999999999999</v>
      </c>
      <c r="F2255">
        <v>2.4740000000000002</v>
      </c>
    </row>
    <row r="2256" spans="1:6">
      <c r="A2256" s="2">
        <v>42747</v>
      </c>
      <c r="B2256">
        <v>1.466</v>
      </c>
      <c r="C2256">
        <v>1.9144999999999999</v>
      </c>
      <c r="D2256">
        <v>2.0764999999999998</v>
      </c>
      <c r="E2256">
        <v>2.2419000000000002</v>
      </c>
      <c r="F2256">
        <v>2.4824000000000002</v>
      </c>
    </row>
    <row r="2257" spans="1:6">
      <c r="A2257" s="2">
        <v>42748</v>
      </c>
      <c r="B2257">
        <v>1.4917</v>
      </c>
      <c r="C2257">
        <v>1.9487000000000001</v>
      </c>
      <c r="D2257">
        <v>2.1139000000000001</v>
      </c>
      <c r="E2257">
        <v>2.2795000000000001</v>
      </c>
      <c r="F2257">
        <v>2.5225999999999997</v>
      </c>
    </row>
    <row r="2258" spans="1:6">
      <c r="A2258" s="2">
        <v>42751</v>
      </c>
      <c r="B2258">
        <v>1.49</v>
      </c>
      <c r="C2258">
        <v>1.95</v>
      </c>
      <c r="D2258">
        <v>2.0977000000000001</v>
      </c>
      <c r="E2258">
        <v>2.2633999999999999</v>
      </c>
      <c r="F2258">
        <v>2.5220000000000002</v>
      </c>
    </row>
    <row r="2259" spans="1:6">
      <c r="A2259" s="2">
        <v>42752</v>
      </c>
      <c r="B2259">
        <v>1.4499</v>
      </c>
      <c r="C2259">
        <v>1.8723999999999998</v>
      </c>
      <c r="D2259">
        <v>2.0381999999999998</v>
      </c>
      <c r="E2259">
        <v>2.2076000000000002</v>
      </c>
      <c r="F2259">
        <v>2.4531000000000001</v>
      </c>
    </row>
    <row r="2260" spans="1:6">
      <c r="A2260" s="2">
        <v>42753</v>
      </c>
      <c r="B2260">
        <v>1.5230000000000001</v>
      </c>
      <c r="C2260">
        <v>1.9881</v>
      </c>
      <c r="D2260">
        <v>2.1534</v>
      </c>
      <c r="E2260">
        <v>2.3143000000000002</v>
      </c>
      <c r="F2260">
        <v>2.5350999999999999</v>
      </c>
    </row>
    <row r="2261" spans="1:6">
      <c r="A2261" s="2">
        <v>42754</v>
      </c>
      <c r="B2261">
        <v>1.5365</v>
      </c>
      <c r="C2261">
        <v>2.0247999999999999</v>
      </c>
      <c r="D2261">
        <v>2.2023999999999999</v>
      </c>
      <c r="E2261">
        <v>2.3713000000000002</v>
      </c>
      <c r="F2261">
        <v>2.5865</v>
      </c>
    </row>
    <row r="2262" spans="1:6">
      <c r="A2262" s="2">
        <v>42755</v>
      </c>
      <c r="B2262">
        <v>1.5159</v>
      </c>
      <c r="C2262">
        <v>2.0023</v>
      </c>
      <c r="D2262">
        <v>2.1859999999999999</v>
      </c>
      <c r="E2262">
        <v>2.3635000000000002</v>
      </c>
      <c r="F2262">
        <v>2.6024000000000003</v>
      </c>
    </row>
    <row r="2263" spans="1:6">
      <c r="A2263" s="2">
        <v>42758</v>
      </c>
      <c r="B2263">
        <v>1.468</v>
      </c>
      <c r="C2263">
        <v>1.9374</v>
      </c>
      <c r="D2263">
        <v>2.1223000000000001</v>
      </c>
      <c r="E2263">
        <v>2.3020999999999998</v>
      </c>
      <c r="F2263">
        <v>2.5516000000000001</v>
      </c>
    </row>
    <row r="2264" spans="1:6">
      <c r="A2264" s="2">
        <v>42759</v>
      </c>
      <c r="B2264">
        <v>1.5004999999999999</v>
      </c>
      <c r="C2264">
        <v>1.9931000000000001</v>
      </c>
      <c r="D2264">
        <v>2.1793</v>
      </c>
      <c r="E2264">
        <v>2.3609999999999998</v>
      </c>
      <c r="F2264">
        <v>2.6118999999999999</v>
      </c>
    </row>
    <row r="2265" spans="1:6">
      <c r="A2265" s="2">
        <v>42760</v>
      </c>
      <c r="B2265">
        <v>1.5194999999999999</v>
      </c>
      <c r="C2265">
        <v>2.0326</v>
      </c>
      <c r="D2265">
        <v>2.2261000000000002</v>
      </c>
      <c r="E2265">
        <v>2.4123999999999999</v>
      </c>
      <c r="F2265">
        <v>2.6800999999999999</v>
      </c>
    </row>
    <row r="2266" spans="1:6">
      <c r="A2266" s="2">
        <v>42761</v>
      </c>
      <c r="B2266">
        <v>1.5144</v>
      </c>
      <c r="C2266">
        <v>2.0301999999999998</v>
      </c>
      <c r="D2266">
        <v>2.2261000000000002</v>
      </c>
      <c r="E2266">
        <v>2.4140999999999999</v>
      </c>
      <c r="F2266">
        <v>2.6785999999999999</v>
      </c>
    </row>
    <row r="2267" spans="1:6">
      <c r="A2267" s="2">
        <v>42762</v>
      </c>
      <c r="B2267">
        <v>1.5139</v>
      </c>
      <c r="C2267">
        <v>2.0169999999999999</v>
      </c>
      <c r="D2267">
        <v>2.2103000000000002</v>
      </c>
      <c r="E2267">
        <v>2.3971999999999998</v>
      </c>
      <c r="F2267">
        <v>2.6579999999999999</v>
      </c>
    </row>
    <row r="2268" spans="1:6">
      <c r="A2268" s="2">
        <v>42765</v>
      </c>
      <c r="B2268">
        <v>1.5131000000000001</v>
      </c>
      <c r="C2268">
        <v>2.0211000000000001</v>
      </c>
      <c r="D2268">
        <v>2.2109000000000001</v>
      </c>
      <c r="E2268">
        <v>2.3969</v>
      </c>
      <c r="F2268">
        <v>2.6642000000000001</v>
      </c>
    </row>
    <row r="2269" spans="1:6">
      <c r="A2269" s="2">
        <v>42766</v>
      </c>
      <c r="B2269">
        <v>1.4976</v>
      </c>
      <c r="C2269">
        <v>1.9872999999999998</v>
      </c>
      <c r="D2269">
        <v>2.1778</v>
      </c>
      <c r="E2269">
        <v>2.3645</v>
      </c>
      <c r="F2269">
        <v>2.6417999999999999</v>
      </c>
    </row>
    <row r="2270" spans="1:6">
      <c r="A2270" s="2">
        <v>42767</v>
      </c>
      <c r="B2270">
        <v>1.506</v>
      </c>
      <c r="C2270">
        <v>2.0030000000000001</v>
      </c>
      <c r="D2270">
        <v>2.1945000000000001</v>
      </c>
      <c r="E2270">
        <v>2.3833000000000002</v>
      </c>
      <c r="F2270">
        <v>2.6524999999999999</v>
      </c>
    </row>
    <row r="2271" spans="1:6">
      <c r="A2271" s="2">
        <v>42768</v>
      </c>
      <c r="B2271">
        <v>1.5085999999999999</v>
      </c>
      <c r="C2271">
        <v>1.9996</v>
      </c>
      <c r="D2271">
        <v>2.1939000000000002</v>
      </c>
      <c r="E2271">
        <v>2.3874</v>
      </c>
      <c r="F2271">
        <v>2.6705000000000001</v>
      </c>
    </row>
    <row r="2272" spans="1:6">
      <c r="A2272" s="2">
        <v>42769</v>
      </c>
      <c r="B2272">
        <v>1.5023</v>
      </c>
      <c r="C2272">
        <v>1.9927999999999999</v>
      </c>
      <c r="D2272">
        <v>2.1913</v>
      </c>
      <c r="E2272">
        <v>2.3879000000000001</v>
      </c>
      <c r="F2272">
        <v>2.6783000000000001</v>
      </c>
    </row>
    <row r="2273" spans="1:6">
      <c r="A2273" s="2">
        <v>42772</v>
      </c>
      <c r="B2273">
        <v>1.4775</v>
      </c>
      <c r="C2273">
        <v>1.9453</v>
      </c>
      <c r="D2273">
        <v>2.1436000000000002</v>
      </c>
      <c r="E2273">
        <v>2.3435000000000001</v>
      </c>
      <c r="F2273">
        <v>2.6457000000000002</v>
      </c>
    </row>
    <row r="2274" spans="1:6">
      <c r="A2274" s="2">
        <v>42773</v>
      </c>
      <c r="B2274">
        <v>1.4821</v>
      </c>
      <c r="C2274">
        <v>1.9478</v>
      </c>
      <c r="D2274">
        <v>2.1373000000000002</v>
      </c>
      <c r="E2274">
        <v>2.3268</v>
      </c>
      <c r="F2274">
        <v>2.6101999999999999</v>
      </c>
    </row>
    <row r="2275" spans="1:6">
      <c r="A2275" s="2">
        <v>42774</v>
      </c>
      <c r="B2275">
        <v>1.4496</v>
      </c>
      <c r="C2275">
        <v>1.8919999999999999</v>
      </c>
      <c r="D2275">
        <v>2.0731000000000002</v>
      </c>
      <c r="E2275">
        <v>2.2549999999999999</v>
      </c>
      <c r="F2275">
        <v>2.5247000000000002</v>
      </c>
    </row>
    <row r="2276" spans="1:6">
      <c r="A2276" s="2">
        <v>42775</v>
      </c>
      <c r="B2276">
        <v>1.4904999999999999</v>
      </c>
      <c r="C2276">
        <v>1.9538</v>
      </c>
      <c r="D2276">
        <v>2.1390000000000002</v>
      </c>
      <c r="E2276">
        <v>2.3210000000000002</v>
      </c>
      <c r="F2276">
        <v>2.585</v>
      </c>
    </row>
    <row r="2277" spans="1:6">
      <c r="A2277" s="2">
        <v>42776</v>
      </c>
      <c r="B2277">
        <v>1.5066999999999999</v>
      </c>
      <c r="C2277">
        <v>1.9762999999999999</v>
      </c>
      <c r="D2277">
        <v>2.1579999999999999</v>
      </c>
      <c r="E2277">
        <v>2.3365</v>
      </c>
      <c r="F2277">
        <v>2.5954000000000002</v>
      </c>
    </row>
    <row r="2278" spans="1:6">
      <c r="A2278" s="2">
        <v>42779</v>
      </c>
      <c r="B2278">
        <v>1.5209999999999999</v>
      </c>
      <c r="C2278">
        <v>2.0030000000000001</v>
      </c>
      <c r="D2278">
        <v>2.1884999999999999</v>
      </c>
      <c r="E2278">
        <v>2.37</v>
      </c>
      <c r="F2278">
        <v>2.6269</v>
      </c>
    </row>
    <row r="2279" spans="1:6">
      <c r="A2279" s="2">
        <v>42780</v>
      </c>
      <c r="B2279">
        <v>1.556</v>
      </c>
      <c r="C2279">
        <v>2.0430000000000001</v>
      </c>
      <c r="D2279">
        <v>2.2254999999999998</v>
      </c>
      <c r="E2279">
        <v>2.4015</v>
      </c>
      <c r="F2279">
        <v>2.6497999999999999</v>
      </c>
    </row>
    <row r="2280" spans="1:6">
      <c r="A2280" s="2">
        <v>42781</v>
      </c>
      <c r="B2280">
        <v>1.5863</v>
      </c>
      <c r="C2280">
        <v>2.0728</v>
      </c>
      <c r="D2280">
        <v>2.2538</v>
      </c>
      <c r="E2280">
        <v>2.4278</v>
      </c>
      <c r="F2280">
        <v>2.6733000000000002</v>
      </c>
    </row>
    <row r="2281" spans="1:6">
      <c r="A2281" s="2">
        <v>42782</v>
      </c>
      <c r="B2281">
        <v>1.5615000000000001</v>
      </c>
      <c r="C2281">
        <v>2.0320999999999998</v>
      </c>
      <c r="D2281">
        <v>2.2122999999999999</v>
      </c>
      <c r="E2281">
        <v>2.3902999999999999</v>
      </c>
      <c r="F2281">
        <v>2.6545000000000001</v>
      </c>
    </row>
    <row r="2282" spans="1:6">
      <c r="A2282" s="2">
        <v>42783</v>
      </c>
      <c r="B2282">
        <v>1.5488</v>
      </c>
      <c r="C2282">
        <v>2.012</v>
      </c>
      <c r="D2282">
        <v>2.1930000000000001</v>
      </c>
      <c r="E2282">
        <v>2.375</v>
      </c>
      <c r="F2282">
        <v>2.6459999999999999</v>
      </c>
    </row>
    <row r="2283" spans="1:6">
      <c r="A2283" s="2">
        <v>42786</v>
      </c>
      <c r="B2283">
        <v>1.556</v>
      </c>
      <c r="C2283">
        <v>2.0099999999999998</v>
      </c>
      <c r="D2283">
        <v>2.1949999999999998</v>
      </c>
      <c r="E2283">
        <v>2.3820000000000001</v>
      </c>
      <c r="F2283">
        <v>2.6470000000000002</v>
      </c>
    </row>
    <row r="2284" spans="1:6">
      <c r="A2284" s="2">
        <v>42787</v>
      </c>
      <c r="B2284">
        <v>1.5828</v>
      </c>
      <c r="C2284">
        <v>2.0449999999999999</v>
      </c>
      <c r="D2284">
        <v>2.2258</v>
      </c>
      <c r="E2284">
        <v>2.4079999999999999</v>
      </c>
      <c r="F2284">
        <v>2.6818</v>
      </c>
    </row>
    <row r="2285" spans="1:6">
      <c r="A2285" s="2">
        <v>42788</v>
      </c>
      <c r="B2285">
        <v>1.5609999999999999</v>
      </c>
      <c r="C2285">
        <v>2.0217999999999998</v>
      </c>
      <c r="D2285">
        <v>2.2023000000000001</v>
      </c>
      <c r="E2285">
        <v>2.3879999999999999</v>
      </c>
      <c r="F2285">
        <v>2.6677999999999997</v>
      </c>
    </row>
    <row r="2286" spans="1:6">
      <c r="A2286" s="2">
        <v>42789</v>
      </c>
      <c r="B2286">
        <v>1.5338000000000001</v>
      </c>
      <c r="C2286">
        <v>1.9799</v>
      </c>
      <c r="D2286">
        <v>2.1629999999999998</v>
      </c>
      <c r="E2286">
        <v>2.3508</v>
      </c>
      <c r="F2286">
        <v>2.6408</v>
      </c>
    </row>
    <row r="2287" spans="1:6">
      <c r="A2287" s="2">
        <v>42790</v>
      </c>
      <c r="B2287">
        <v>1.5158</v>
      </c>
      <c r="C2287">
        <v>1.9313</v>
      </c>
      <c r="D2287">
        <v>2.1059000000000001</v>
      </c>
      <c r="E2287">
        <v>2.2879999999999998</v>
      </c>
      <c r="F2287">
        <v>2.5705</v>
      </c>
    </row>
    <row r="2288" spans="1:6">
      <c r="A2288" s="2">
        <v>42793</v>
      </c>
      <c r="B2288">
        <v>1.5528</v>
      </c>
      <c r="C2288">
        <v>1.9925000000000002</v>
      </c>
      <c r="D2288">
        <v>2.1669999999999998</v>
      </c>
      <c r="E2288">
        <v>2.343</v>
      </c>
      <c r="F2288">
        <v>2.6036000000000001</v>
      </c>
    </row>
    <row r="2289" spans="1:6">
      <c r="A2289" s="2">
        <v>42794</v>
      </c>
      <c r="B2289">
        <v>1.6095000000000002</v>
      </c>
      <c r="C2289">
        <v>2.0476999999999999</v>
      </c>
      <c r="D2289">
        <v>2.2111999999999998</v>
      </c>
      <c r="E2289">
        <v>2.3738000000000001</v>
      </c>
      <c r="F2289">
        <v>2.6265999999999998</v>
      </c>
    </row>
    <row r="2290" spans="1:6">
      <c r="A2290" s="2">
        <v>42795</v>
      </c>
      <c r="B2290">
        <v>1.6253</v>
      </c>
      <c r="C2290">
        <v>2.0865</v>
      </c>
      <c r="D2290">
        <v>2.2557999999999998</v>
      </c>
      <c r="E2290">
        <v>2.4207000000000001</v>
      </c>
      <c r="F2290">
        <v>2.6718999999999999</v>
      </c>
    </row>
    <row r="2291" spans="1:6">
      <c r="A2291" s="2">
        <v>42796</v>
      </c>
      <c r="B2291">
        <v>1.6573</v>
      </c>
      <c r="C2291">
        <v>2.1252</v>
      </c>
      <c r="D2291">
        <v>2.2919</v>
      </c>
      <c r="E2291">
        <v>2.4565000000000001</v>
      </c>
      <c r="F2291">
        <v>2.6957</v>
      </c>
    </row>
    <row r="2292" spans="1:6">
      <c r="A2292" s="2">
        <v>42797</v>
      </c>
      <c r="B2292">
        <v>1.6503000000000001</v>
      </c>
      <c r="C2292">
        <v>2.1253000000000002</v>
      </c>
      <c r="D2292">
        <v>2.2907999999999999</v>
      </c>
      <c r="E2292">
        <v>2.4550000000000001</v>
      </c>
      <c r="F2292">
        <v>2.6878000000000002</v>
      </c>
    </row>
    <row r="2293" spans="1:6">
      <c r="A2293" s="2">
        <v>42800</v>
      </c>
      <c r="B2293">
        <v>1.6352</v>
      </c>
      <c r="C2293">
        <v>2.1194000000000002</v>
      </c>
      <c r="D2293">
        <v>2.2919999999999998</v>
      </c>
      <c r="E2293">
        <v>2.4630000000000001</v>
      </c>
      <c r="F2293">
        <v>2.7053000000000003</v>
      </c>
    </row>
    <row r="2294" spans="1:6">
      <c r="A2294" s="2">
        <v>42801</v>
      </c>
      <c r="B2294">
        <v>1.6480000000000001</v>
      </c>
      <c r="C2294">
        <v>2.1335999999999999</v>
      </c>
      <c r="D2294">
        <v>2.3010000000000002</v>
      </c>
      <c r="E2294">
        <v>2.4662999999999999</v>
      </c>
      <c r="F2294">
        <v>2.7054999999999998</v>
      </c>
    </row>
    <row r="2295" spans="1:6">
      <c r="A2295" s="2">
        <v>42802</v>
      </c>
      <c r="B2295">
        <v>1.6713</v>
      </c>
      <c r="C2295">
        <v>2.1743999999999999</v>
      </c>
      <c r="D2295">
        <v>2.3460000000000001</v>
      </c>
      <c r="E2295">
        <v>2.5135000000000001</v>
      </c>
      <c r="F2295">
        <v>2.7475000000000001</v>
      </c>
    </row>
    <row r="2296" spans="1:6">
      <c r="A2296" s="2">
        <v>42803</v>
      </c>
      <c r="B2296">
        <v>1.7029000000000001</v>
      </c>
      <c r="C2296">
        <v>2.2290999999999999</v>
      </c>
      <c r="D2296">
        <v>2.4024999999999999</v>
      </c>
      <c r="E2296">
        <v>2.5720000000000001</v>
      </c>
      <c r="F2296">
        <v>2.8028</v>
      </c>
    </row>
    <row r="2297" spans="1:6">
      <c r="A2297" s="2">
        <v>42804</v>
      </c>
      <c r="B2297">
        <v>1.6954</v>
      </c>
      <c r="C2297">
        <v>2.2040000000000002</v>
      </c>
      <c r="D2297">
        <v>2.3793000000000002</v>
      </c>
      <c r="E2297">
        <v>2.5507999999999997</v>
      </c>
      <c r="F2297">
        <v>2.7862999999999998</v>
      </c>
    </row>
    <row r="2298" spans="1:6">
      <c r="A2298" s="2">
        <v>42807</v>
      </c>
      <c r="B2298">
        <v>1.7128000000000001</v>
      </c>
      <c r="C2298">
        <v>2.2385999999999999</v>
      </c>
      <c r="D2298">
        <v>2.4215</v>
      </c>
      <c r="E2298">
        <v>2.5987</v>
      </c>
      <c r="F2298">
        <v>2.8351999999999999</v>
      </c>
    </row>
    <row r="2299" spans="1:6">
      <c r="A2299" s="2">
        <v>42808</v>
      </c>
      <c r="B2299">
        <v>1.7093</v>
      </c>
      <c r="C2299">
        <v>2.2273000000000001</v>
      </c>
      <c r="D2299">
        <v>2.4024999999999999</v>
      </c>
      <c r="E2299">
        <v>2.5712999999999999</v>
      </c>
      <c r="F2299">
        <v>2.7976000000000001</v>
      </c>
    </row>
    <row r="2300" spans="1:6">
      <c r="A2300" s="2">
        <v>42809</v>
      </c>
      <c r="B2300">
        <v>1.6396999999999999</v>
      </c>
      <c r="C2300">
        <v>2.1128999999999998</v>
      </c>
      <c r="D2300">
        <v>2.2881</v>
      </c>
      <c r="E2300">
        <v>2.4664999999999999</v>
      </c>
      <c r="F2300">
        <v>2.7213000000000003</v>
      </c>
    </row>
    <row r="2301" spans="1:6">
      <c r="A2301" s="2">
        <v>42810</v>
      </c>
      <c r="B2301">
        <v>1.6675</v>
      </c>
      <c r="C2301">
        <v>2.1513</v>
      </c>
      <c r="D2301">
        <v>2.3264</v>
      </c>
      <c r="E2301">
        <v>2.5028000000000001</v>
      </c>
      <c r="F2301">
        <v>2.7610999999999999</v>
      </c>
    </row>
    <row r="2302" spans="1:6">
      <c r="A2302" s="2">
        <v>42811</v>
      </c>
      <c r="B2302">
        <v>1.6516999999999999</v>
      </c>
      <c r="C2302">
        <v>2.1244999999999998</v>
      </c>
      <c r="D2302">
        <v>2.2984</v>
      </c>
      <c r="E2302">
        <v>2.4731000000000001</v>
      </c>
      <c r="F2302">
        <v>2.7332000000000001</v>
      </c>
    </row>
    <row r="2303" spans="1:6">
      <c r="A2303" s="2">
        <v>42814</v>
      </c>
      <c r="B2303">
        <v>1.6335</v>
      </c>
      <c r="C2303">
        <v>2.0908000000000002</v>
      </c>
      <c r="D2303">
        <v>2.2555999999999998</v>
      </c>
      <c r="E2303">
        <v>2.4278</v>
      </c>
      <c r="F2303">
        <v>2.6936</v>
      </c>
    </row>
    <row r="2304" spans="1:6">
      <c r="A2304" s="2">
        <v>42815</v>
      </c>
      <c r="B2304">
        <v>1.6175000000000002</v>
      </c>
      <c r="C2304">
        <v>2.0507</v>
      </c>
      <c r="D2304">
        <v>2.2134999999999998</v>
      </c>
      <c r="E2304">
        <v>2.3824999999999998</v>
      </c>
      <c r="F2304">
        <v>2.6470000000000002</v>
      </c>
    </row>
    <row r="2305" spans="1:6">
      <c r="A2305" s="2">
        <v>42816</v>
      </c>
      <c r="B2305">
        <v>1.6078000000000001</v>
      </c>
      <c r="C2305">
        <v>2.0394999999999999</v>
      </c>
      <c r="D2305">
        <v>2.2029999999999998</v>
      </c>
      <c r="E2305">
        <v>2.3704999999999998</v>
      </c>
      <c r="F2305">
        <v>2.6284000000000001</v>
      </c>
    </row>
    <row r="2306" spans="1:6">
      <c r="A2306" s="2">
        <v>42817</v>
      </c>
      <c r="B2306">
        <v>1.6233</v>
      </c>
      <c r="C2306">
        <v>2.0680999999999998</v>
      </c>
      <c r="D2306">
        <v>2.2315</v>
      </c>
      <c r="E2306">
        <v>2.4007999999999998</v>
      </c>
      <c r="F2306">
        <v>2.6528</v>
      </c>
    </row>
    <row r="2307" spans="1:6">
      <c r="A2307" s="2">
        <v>42818</v>
      </c>
      <c r="B2307">
        <v>1.6198000000000001</v>
      </c>
      <c r="C2307">
        <v>2.0655000000000001</v>
      </c>
      <c r="D2307">
        <v>2.2298</v>
      </c>
      <c r="E2307">
        <v>2.3965000000000001</v>
      </c>
      <c r="F2307">
        <v>2.6395</v>
      </c>
    </row>
    <row r="2308" spans="1:6">
      <c r="A2308" s="2">
        <v>42821</v>
      </c>
      <c r="B2308">
        <v>1.5985</v>
      </c>
      <c r="C2308">
        <v>2.0287000000000002</v>
      </c>
      <c r="D2308">
        <v>2.1865000000000001</v>
      </c>
      <c r="E2308">
        <v>2.3490000000000002</v>
      </c>
      <c r="F2308">
        <v>2.5962000000000001</v>
      </c>
    </row>
    <row r="2309" spans="1:6">
      <c r="A2309" s="2">
        <v>42822</v>
      </c>
      <c r="B2309">
        <v>1.6324999999999998</v>
      </c>
      <c r="C2309">
        <v>2.0754999999999999</v>
      </c>
      <c r="D2309">
        <v>2.2317999999999998</v>
      </c>
      <c r="E2309">
        <v>2.395</v>
      </c>
      <c r="F2309">
        <v>2.6440000000000001</v>
      </c>
    </row>
    <row r="2310" spans="1:6">
      <c r="A2310" s="2">
        <v>42823</v>
      </c>
      <c r="B2310">
        <v>1.6072</v>
      </c>
      <c r="C2310">
        <v>2.0384000000000002</v>
      </c>
      <c r="D2310">
        <v>2.1981999999999999</v>
      </c>
      <c r="E2310">
        <v>2.3613</v>
      </c>
      <c r="F2310">
        <v>2.61</v>
      </c>
    </row>
    <row r="2311" spans="1:6">
      <c r="A2311" s="2">
        <v>42824</v>
      </c>
      <c r="B2311">
        <v>1.6393</v>
      </c>
      <c r="C2311">
        <v>2.0823999999999998</v>
      </c>
      <c r="D2311">
        <v>2.2461000000000002</v>
      </c>
      <c r="E2311">
        <v>2.4116</v>
      </c>
      <c r="F2311">
        <v>2.6673999999999998</v>
      </c>
    </row>
    <row r="2312" spans="1:6">
      <c r="A2312" s="2">
        <v>42825</v>
      </c>
      <c r="B2312">
        <v>1.6175999999999999</v>
      </c>
      <c r="C2312">
        <v>2.0522999999999998</v>
      </c>
      <c r="D2312">
        <v>2.2164999999999999</v>
      </c>
      <c r="E2312">
        <v>2.3841000000000001</v>
      </c>
      <c r="F2312">
        <v>2.6451000000000002</v>
      </c>
    </row>
    <row r="2313" spans="1:6">
      <c r="A2313" s="2">
        <v>42828</v>
      </c>
      <c r="B2313">
        <v>1.5798999999999999</v>
      </c>
      <c r="C2313">
        <v>1.9775</v>
      </c>
      <c r="D2313">
        <v>2.1398000000000001</v>
      </c>
      <c r="E2313">
        <v>2.3075999999999999</v>
      </c>
      <c r="F2313">
        <v>2.5735999999999999</v>
      </c>
    </row>
    <row r="2314" spans="1:6">
      <c r="A2314" s="2">
        <v>42829</v>
      </c>
      <c r="B2314">
        <v>1.593</v>
      </c>
      <c r="C2314">
        <v>2.0074999999999998</v>
      </c>
      <c r="D2314">
        <v>2.1745000000000001</v>
      </c>
      <c r="E2314">
        <v>2.3454999999999999</v>
      </c>
      <c r="F2314">
        <v>2.6143000000000001</v>
      </c>
    </row>
    <row r="2315" spans="1:6">
      <c r="A2315" s="2">
        <v>42830</v>
      </c>
      <c r="B2315">
        <v>1.5697000000000001</v>
      </c>
      <c r="C2315">
        <v>1.968</v>
      </c>
      <c r="D2315">
        <v>2.1391999999999998</v>
      </c>
      <c r="E2315">
        <v>2.3159000000000001</v>
      </c>
      <c r="F2315">
        <v>2.5952000000000002</v>
      </c>
    </row>
    <row r="2316" spans="1:6">
      <c r="A2316" s="2">
        <v>42831</v>
      </c>
      <c r="B2316">
        <v>1.5783</v>
      </c>
      <c r="C2316">
        <v>1.974</v>
      </c>
      <c r="D2316">
        <v>2.1427999999999998</v>
      </c>
      <c r="E2316">
        <v>2.3193000000000001</v>
      </c>
      <c r="F2316">
        <v>2.5945999999999998</v>
      </c>
    </row>
    <row r="2317" spans="1:6">
      <c r="A2317" s="2">
        <v>42832</v>
      </c>
      <c r="B2317">
        <v>1.6158000000000001</v>
      </c>
      <c r="C2317">
        <v>2.0266000000000002</v>
      </c>
      <c r="D2317">
        <v>2.1888000000000001</v>
      </c>
      <c r="E2317">
        <v>2.3563999999999998</v>
      </c>
      <c r="F2317">
        <v>2.6126</v>
      </c>
    </row>
    <row r="2318" spans="1:6">
      <c r="A2318" s="2">
        <v>42835</v>
      </c>
      <c r="B2318">
        <v>1.5985</v>
      </c>
      <c r="C2318">
        <v>1.9990000000000001</v>
      </c>
      <c r="D2318">
        <v>2.1616</v>
      </c>
      <c r="E2318">
        <v>2.3311000000000002</v>
      </c>
      <c r="F2318">
        <v>2.5937000000000001</v>
      </c>
    </row>
    <row r="2319" spans="1:6">
      <c r="A2319" s="2">
        <v>42836</v>
      </c>
      <c r="B2319">
        <v>1.5575000000000001</v>
      </c>
      <c r="C2319">
        <v>1.9337</v>
      </c>
      <c r="D2319">
        <v>2.0905999999999998</v>
      </c>
      <c r="E2319">
        <v>2.2574000000000001</v>
      </c>
      <c r="F2319">
        <v>2.5282</v>
      </c>
    </row>
    <row r="2320" spans="1:6">
      <c r="A2320" s="2">
        <v>42837</v>
      </c>
      <c r="B2320">
        <v>1.5211000000000001</v>
      </c>
      <c r="C2320">
        <v>1.8754999999999999</v>
      </c>
      <c r="D2320">
        <v>2.0333000000000001</v>
      </c>
      <c r="E2320">
        <v>2.2035999999999998</v>
      </c>
      <c r="F2320">
        <v>2.4830999999999999</v>
      </c>
    </row>
    <row r="2321" spans="1:6">
      <c r="A2321" s="2">
        <v>42838</v>
      </c>
      <c r="B2321">
        <v>1.5329999999999999</v>
      </c>
      <c r="C2321">
        <v>1.8740999999999999</v>
      </c>
      <c r="D2321">
        <v>2.0415000000000001</v>
      </c>
      <c r="E2321">
        <v>2.2090000000000001</v>
      </c>
      <c r="F2321">
        <v>2.488</v>
      </c>
    </row>
    <row r="2322" spans="1:6">
      <c r="A2322" s="2">
        <v>42839</v>
      </c>
      <c r="B2322">
        <v>1.5329999999999999</v>
      </c>
      <c r="C2322">
        <v>1.8740999999999999</v>
      </c>
      <c r="D2322">
        <v>2.0415000000000001</v>
      </c>
      <c r="E2322">
        <v>2.2105000000000001</v>
      </c>
      <c r="F2322">
        <v>2.488</v>
      </c>
    </row>
    <row r="2323" spans="1:6">
      <c r="A2323" s="2">
        <v>42842</v>
      </c>
      <c r="B2323">
        <v>1.5331999999999999</v>
      </c>
      <c r="C2323">
        <v>1.8855</v>
      </c>
      <c r="D2323">
        <v>2.0415000000000001</v>
      </c>
      <c r="E2323">
        <v>2.2115999999999998</v>
      </c>
      <c r="F2323">
        <v>2.4918</v>
      </c>
    </row>
    <row r="2324" spans="1:6">
      <c r="A2324" s="2">
        <v>42843</v>
      </c>
      <c r="B2324">
        <v>1.4796</v>
      </c>
      <c r="C2324">
        <v>1.8127</v>
      </c>
      <c r="D2324">
        <v>1.9624999999999999</v>
      </c>
      <c r="E2324">
        <v>2.1280000000000001</v>
      </c>
      <c r="F2324">
        <v>2.4097</v>
      </c>
    </row>
    <row r="2325" spans="1:6">
      <c r="A2325" s="2">
        <v>42844</v>
      </c>
      <c r="B2325">
        <v>1.4983</v>
      </c>
      <c r="C2325">
        <v>1.8506</v>
      </c>
      <c r="D2325">
        <v>2</v>
      </c>
      <c r="E2325">
        <v>2.1659999999999999</v>
      </c>
      <c r="F2325">
        <v>2.4365999999999999</v>
      </c>
    </row>
    <row r="2326" spans="1:6">
      <c r="A2326" s="2">
        <v>42845</v>
      </c>
      <c r="B2326">
        <v>1.5276000000000001</v>
      </c>
      <c r="C2326">
        <v>1.889</v>
      </c>
      <c r="D2326">
        <v>2.0413000000000001</v>
      </c>
      <c r="E2326">
        <v>2.2033</v>
      </c>
      <c r="F2326">
        <v>2.4584000000000001</v>
      </c>
    </row>
    <row r="2327" spans="1:6">
      <c r="A2327" s="2">
        <v>42846</v>
      </c>
      <c r="B2327">
        <v>1.5323</v>
      </c>
      <c r="C2327">
        <v>1.9013</v>
      </c>
      <c r="D2327">
        <v>2.0552999999999999</v>
      </c>
      <c r="E2327">
        <v>2.2145000000000001</v>
      </c>
      <c r="F2327">
        <v>2.4628000000000001</v>
      </c>
    </row>
    <row r="2328" spans="1:6">
      <c r="A2328" s="2">
        <v>42849</v>
      </c>
      <c r="B2328">
        <v>1.5644</v>
      </c>
      <c r="C2328">
        <v>1.9300999999999999</v>
      </c>
      <c r="D2328">
        <v>2.0871</v>
      </c>
      <c r="E2328">
        <v>2.2486000000000002</v>
      </c>
      <c r="F2328">
        <v>2.5007999999999999</v>
      </c>
    </row>
    <row r="2329" spans="1:6">
      <c r="A2329" s="2">
        <v>42850</v>
      </c>
      <c r="B2329">
        <v>1.6028</v>
      </c>
      <c r="C2329">
        <v>1.9868000000000001</v>
      </c>
      <c r="D2329">
        <v>2.1488</v>
      </c>
      <c r="E2329">
        <v>2.3155000000000001</v>
      </c>
      <c r="F2329">
        <v>2.5723000000000003</v>
      </c>
    </row>
    <row r="2330" spans="1:6">
      <c r="A2330" s="2">
        <v>42851</v>
      </c>
      <c r="B2330">
        <v>1.5846</v>
      </c>
      <c r="C2330">
        <v>1.9563000000000001</v>
      </c>
      <c r="D2330">
        <v>2.1147999999999998</v>
      </c>
      <c r="E2330">
        <v>2.2800000000000002</v>
      </c>
      <c r="F2330">
        <v>2.5402</v>
      </c>
    </row>
    <row r="2331" spans="1:6">
      <c r="A2331" s="2">
        <v>42852</v>
      </c>
      <c r="B2331">
        <v>1.5655999999999999</v>
      </c>
      <c r="C2331">
        <v>1.9393</v>
      </c>
      <c r="D2331">
        <v>2.0992000000000002</v>
      </c>
      <c r="E2331">
        <v>2.2669999999999999</v>
      </c>
      <c r="F2331">
        <v>2.5342000000000002</v>
      </c>
    </row>
    <row r="2332" spans="1:6">
      <c r="A2332" s="2">
        <v>42853</v>
      </c>
      <c r="B2332">
        <v>1.5725</v>
      </c>
      <c r="C2332">
        <v>1.9327000000000001</v>
      </c>
      <c r="D2332">
        <v>2.0887000000000002</v>
      </c>
      <c r="E2332">
        <v>2.2544</v>
      </c>
      <c r="F2332">
        <v>2.5169000000000001</v>
      </c>
    </row>
    <row r="2333" spans="1:6">
      <c r="A2333" s="2">
        <v>42856</v>
      </c>
      <c r="B2333">
        <v>1.5827</v>
      </c>
      <c r="C2333">
        <v>1.9576</v>
      </c>
      <c r="D2333">
        <v>2.1164000000000001</v>
      </c>
      <c r="E2333">
        <v>2.2837999999999998</v>
      </c>
      <c r="F2333">
        <v>2.5522</v>
      </c>
    </row>
    <row r="2334" spans="1:6">
      <c r="A2334" s="2">
        <v>42857</v>
      </c>
      <c r="B2334">
        <v>1.5638000000000001</v>
      </c>
      <c r="C2334">
        <v>1.9251</v>
      </c>
      <c r="D2334">
        <v>2.0813999999999999</v>
      </c>
      <c r="E2334">
        <v>2.2452999999999999</v>
      </c>
      <c r="F2334">
        <v>2.5152000000000001</v>
      </c>
    </row>
    <row r="2335" spans="1:6">
      <c r="A2335" s="2">
        <v>42858</v>
      </c>
      <c r="B2335">
        <v>1.5844</v>
      </c>
      <c r="C2335">
        <v>1.9561999999999999</v>
      </c>
      <c r="D2335">
        <v>2.1095000000000002</v>
      </c>
      <c r="E2335">
        <v>2.2690000000000001</v>
      </c>
      <c r="F2335">
        <v>2.5213000000000001</v>
      </c>
    </row>
    <row r="2336" spans="1:6">
      <c r="A2336" s="2">
        <v>42859</v>
      </c>
      <c r="B2336">
        <v>1.599</v>
      </c>
      <c r="C2336">
        <v>1.9822</v>
      </c>
      <c r="D2336">
        <v>2.1408</v>
      </c>
      <c r="E2336">
        <v>2.3029999999999999</v>
      </c>
      <c r="F2336">
        <v>2.5537000000000001</v>
      </c>
    </row>
    <row r="2337" spans="1:6">
      <c r="A2337" s="2">
        <v>42860</v>
      </c>
      <c r="B2337">
        <v>1.6040000000000001</v>
      </c>
      <c r="C2337">
        <v>1.978</v>
      </c>
      <c r="D2337">
        <v>2.1299000000000001</v>
      </c>
      <c r="E2337">
        <v>2.2904</v>
      </c>
      <c r="F2337">
        <v>2.5306999999999999</v>
      </c>
    </row>
    <row r="2338" spans="1:6">
      <c r="A2338" s="2">
        <v>42863</v>
      </c>
      <c r="B2338">
        <v>1.6215999999999999</v>
      </c>
      <c r="C2338">
        <v>2.0085000000000002</v>
      </c>
      <c r="D2338">
        <v>2.1635</v>
      </c>
      <c r="E2338">
        <v>2.3262</v>
      </c>
      <c r="F2338">
        <v>2.5750999999999999</v>
      </c>
    </row>
    <row r="2339" spans="1:6">
      <c r="A2339" s="2">
        <v>42864</v>
      </c>
      <c r="B2339">
        <v>1.6135000000000002</v>
      </c>
      <c r="C2339">
        <v>2.0070000000000001</v>
      </c>
      <c r="D2339">
        <v>2.1638000000000002</v>
      </c>
      <c r="E2339">
        <v>2.3277999999999999</v>
      </c>
      <c r="F2339">
        <v>2.5769000000000002</v>
      </c>
    </row>
    <row r="2340" spans="1:6">
      <c r="A2340" s="2">
        <v>42865</v>
      </c>
      <c r="B2340">
        <v>1.6026</v>
      </c>
      <c r="C2340">
        <v>1.9959</v>
      </c>
      <c r="D2340">
        <v>2.1568999999999998</v>
      </c>
      <c r="E2340">
        <v>2.3241999999999998</v>
      </c>
      <c r="F2340">
        <v>2.5777000000000001</v>
      </c>
    </row>
    <row r="2341" spans="1:6">
      <c r="A2341" s="2">
        <v>42866</v>
      </c>
      <c r="B2341">
        <v>1.5906</v>
      </c>
      <c r="C2341">
        <v>1.9805000000000001</v>
      </c>
      <c r="D2341">
        <v>2.1408999999999998</v>
      </c>
      <c r="E2341">
        <v>2.3090000000000002</v>
      </c>
      <c r="F2341">
        <v>2.5659000000000001</v>
      </c>
    </row>
    <row r="2342" spans="1:6">
      <c r="A2342" s="2">
        <v>42867</v>
      </c>
      <c r="B2342">
        <v>1.5359</v>
      </c>
      <c r="C2342">
        <v>1.9155</v>
      </c>
      <c r="D2342">
        <v>2.0771999999999999</v>
      </c>
      <c r="E2342">
        <v>2.2505999999999999</v>
      </c>
      <c r="F2342">
        <v>2.5276999999999998</v>
      </c>
    </row>
    <row r="2343" spans="1:6">
      <c r="A2343" s="2">
        <v>42870</v>
      </c>
      <c r="B2343">
        <v>1.5322</v>
      </c>
      <c r="C2343">
        <v>1.9129</v>
      </c>
      <c r="D2343">
        <v>2.0790000000000002</v>
      </c>
      <c r="E2343">
        <v>2.2553000000000001</v>
      </c>
      <c r="F2343">
        <v>2.5295000000000001</v>
      </c>
    </row>
    <row r="2344" spans="1:6">
      <c r="A2344" s="2">
        <v>42871</v>
      </c>
      <c r="B2344">
        <v>1.5329999999999999</v>
      </c>
      <c r="C2344">
        <v>1.9083000000000001</v>
      </c>
      <c r="D2344">
        <v>2.0718000000000001</v>
      </c>
      <c r="E2344">
        <v>2.2467000000000001</v>
      </c>
      <c r="F2344">
        <v>2.5253000000000001</v>
      </c>
    </row>
    <row r="2345" spans="1:6">
      <c r="A2345" s="2">
        <v>42872</v>
      </c>
      <c r="B2345">
        <v>1.4693000000000001</v>
      </c>
      <c r="C2345">
        <v>1.8111000000000002</v>
      </c>
      <c r="D2345">
        <v>1.9716</v>
      </c>
      <c r="E2345">
        <v>2.1469999999999998</v>
      </c>
      <c r="F2345">
        <v>2.4458000000000002</v>
      </c>
    </row>
    <row r="2346" spans="1:6">
      <c r="A2346" s="2">
        <v>42873</v>
      </c>
      <c r="B2346">
        <v>1.4950999999999999</v>
      </c>
      <c r="C2346">
        <v>1.8349</v>
      </c>
      <c r="D2346">
        <v>1.9864999999999999</v>
      </c>
      <c r="E2346">
        <v>2.1560000000000001</v>
      </c>
      <c r="F2346">
        <v>2.4257</v>
      </c>
    </row>
    <row r="2347" spans="1:6">
      <c r="A2347" s="2">
        <v>42874</v>
      </c>
      <c r="B2347">
        <v>1.5141</v>
      </c>
      <c r="C2347">
        <v>1.8557999999999999</v>
      </c>
      <c r="D2347">
        <v>2.0063</v>
      </c>
      <c r="E2347">
        <v>2.1720999999999999</v>
      </c>
      <c r="F2347">
        <v>2.4316</v>
      </c>
    </row>
    <row r="2348" spans="1:6">
      <c r="A2348" s="2">
        <v>42877</v>
      </c>
      <c r="B2348">
        <v>1.5276999999999998</v>
      </c>
      <c r="C2348">
        <v>1.8753</v>
      </c>
      <c r="D2348">
        <v>2.0274999999999999</v>
      </c>
      <c r="E2348">
        <v>2.1930000000000001</v>
      </c>
      <c r="F2348">
        <v>2.4487999999999999</v>
      </c>
    </row>
    <row r="2349" spans="1:6">
      <c r="A2349" s="2">
        <v>42878</v>
      </c>
      <c r="B2349">
        <v>1.5457000000000001</v>
      </c>
      <c r="C2349">
        <v>1.8973</v>
      </c>
      <c r="D2349">
        <v>2.0526</v>
      </c>
      <c r="E2349">
        <v>2.2225000000000001</v>
      </c>
      <c r="F2349">
        <v>2.4889000000000001</v>
      </c>
    </row>
    <row r="2350" spans="1:6">
      <c r="A2350" s="2">
        <v>42879</v>
      </c>
      <c r="B2350">
        <v>1.5143</v>
      </c>
      <c r="C2350">
        <v>1.8633999999999999</v>
      </c>
      <c r="D2350">
        <v>2.0206</v>
      </c>
      <c r="E2350">
        <v>2.1947999999999999</v>
      </c>
      <c r="F2350">
        <v>2.4805000000000001</v>
      </c>
    </row>
    <row r="2351" spans="1:6">
      <c r="A2351" s="2">
        <v>42880</v>
      </c>
      <c r="B2351">
        <v>1.5358000000000001</v>
      </c>
      <c r="C2351">
        <v>1.8809</v>
      </c>
      <c r="D2351">
        <v>2.0339999999999998</v>
      </c>
      <c r="E2351">
        <v>2.2044999999999999</v>
      </c>
      <c r="F2351">
        <v>2.4803999999999999</v>
      </c>
    </row>
    <row r="2352" spans="1:6">
      <c r="A2352" s="2">
        <v>42881</v>
      </c>
      <c r="B2352">
        <v>1.5318000000000001</v>
      </c>
      <c r="C2352">
        <v>1.8778000000000001</v>
      </c>
      <c r="D2352">
        <v>2.0278</v>
      </c>
      <c r="E2352">
        <v>2.2004000000000001</v>
      </c>
      <c r="F2352">
        <v>2.4805000000000001</v>
      </c>
    </row>
    <row r="2353" spans="1:6">
      <c r="A2353" s="2">
        <v>42884</v>
      </c>
      <c r="B2353">
        <v>1.5325</v>
      </c>
      <c r="C2353">
        <v>1.875</v>
      </c>
      <c r="D2353">
        <v>2.0377000000000001</v>
      </c>
      <c r="E2353">
        <v>2.202</v>
      </c>
      <c r="F2353">
        <v>2.4820000000000002</v>
      </c>
    </row>
    <row r="2354" spans="1:6">
      <c r="A2354" s="2">
        <v>42885</v>
      </c>
      <c r="B2354">
        <v>1.5095000000000001</v>
      </c>
      <c r="C2354">
        <v>1.8309</v>
      </c>
      <c r="D2354">
        <v>1.9824000000000002</v>
      </c>
      <c r="E2354">
        <v>2.1516999999999999</v>
      </c>
      <c r="F2354">
        <v>2.4342999999999999</v>
      </c>
    </row>
    <row r="2355" spans="1:6">
      <c r="A2355" s="2">
        <v>42886</v>
      </c>
      <c r="B2355">
        <v>1.5105</v>
      </c>
      <c r="C2355">
        <v>1.8275000000000001</v>
      </c>
      <c r="D2355">
        <v>1.9775</v>
      </c>
      <c r="E2355">
        <v>2.1471</v>
      </c>
      <c r="F2355">
        <v>2.4238</v>
      </c>
    </row>
    <row r="2356" spans="1:6">
      <c r="A2356" s="2">
        <v>42887</v>
      </c>
      <c r="B2356">
        <v>1.5257000000000001</v>
      </c>
      <c r="C2356">
        <v>1.8395999999999999</v>
      </c>
      <c r="D2356">
        <v>1.9885000000000002</v>
      </c>
      <c r="E2356">
        <v>2.1558999999999999</v>
      </c>
      <c r="F2356">
        <v>2.4262999999999999</v>
      </c>
    </row>
    <row r="2357" spans="1:6">
      <c r="A2357" s="2">
        <v>42888</v>
      </c>
      <c r="B2357">
        <v>1.5125</v>
      </c>
      <c r="C2357">
        <v>1.8008999999999999</v>
      </c>
      <c r="D2357">
        <v>1.9424999999999999</v>
      </c>
      <c r="E2357">
        <v>2.1055000000000001</v>
      </c>
      <c r="F2357">
        <v>2.3776000000000002</v>
      </c>
    </row>
    <row r="2358" spans="1:6">
      <c r="A2358" s="2">
        <v>42891</v>
      </c>
      <c r="B2358">
        <v>1.518</v>
      </c>
      <c r="C2358">
        <v>1.8193000000000001</v>
      </c>
      <c r="D2358">
        <v>1.9658</v>
      </c>
      <c r="E2358">
        <v>2.1297000000000001</v>
      </c>
      <c r="F2358">
        <v>2.4020000000000001</v>
      </c>
    </row>
    <row r="2359" spans="1:6">
      <c r="A2359" s="2">
        <v>42892</v>
      </c>
      <c r="B2359">
        <v>1.5087999999999999</v>
      </c>
      <c r="C2359">
        <v>1.7965</v>
      </c>
      <c r="D2359">
        <v>1.9388999999999998</v>
      </c>
      <c r="E2359">
        <v>2.1012</v>
      </c>
      <c r="F2359">
        <v>2.3768000000000002</v>
      </c>
    </row>
    <row r="2360" spans="1:6">
      <c r="A2360" s="2">
        <v>42893</v>
      </c>
      <c r="B2360">
        <v>1.5188000000000001</v>
      </c>
      <c r="C2360">
        <v>1.8235999999999999</v>
      </c>
      <c r="D2360">
        <v>1.9685999999999999</v>
      </c>
      <c r="E2360">
        <v>2.1322999999999999</v>
      </c>
      <c r="F2360">
        <v>2.4085999999999999</v>
      </c>
    </row>
    <row r="2361" spans="1:6">
      <c r="A2361" s="2">
        <v>42894</v>
      </c>
      <c r="B2361">
        <v>1.5293999999999999</v>
      </c>
      <c r="C2361">
        <v>1.8361000000000001</v>
      </c>
      <c r="D2361">
        <v>1.9851000000000001</v>
      </c>
      <c r="E2361">
        <v>2.1503000000000001</v>
      </c>
      <c r="F2361">
        <v>2.4287999999999998</v>
      </c>
    </row>
    <row r="2362" spans="1:6">
      <c r="A2362" s="2">
        <v>42895</v>
      </c>
      <c r="B2362">
        <v>1.5434999999999999</v>
      </c>
      <c r="C2362">
        <v>1.8494000000000002</v>
      </c>
      <c r="D2362">
        <v>1.9957</v>
      </c>
      <c r="E2362">
        <v>2.1581000000000001</v>
      </c>
      <c r="F2362">
        <v>2.4287999999999998</v>
      </c>
    </row>
    <row r="2363" spans="1:6">
      <c r="A2363" s="2">
        <v>42898</v>
      </c>
      <c r="B2363">
        <v>1.5491999999999999</v>
      </c>
      <c r="C2363">
        <v>1.8519999999999999</v>
      </c>
      <c r="D2363">
        <v>1.9975000000000001</v>
      </c>
      <c r="E2363">
        <v>2.1602000000000001</v>
      </c>
      <c r="F2363">
        <v>2.4335</v>
      </c>
    </row>
    <row r="2364" spans="1:6">
      <c r="A2364" s="2">
        <v>42899</v>
      </c>
      <c r="B2364">
        <v>1.5638999999999998</v>
      </c>
      <c r="C2364">
        <v>1.8694</v>
      </c>
      <c r="D2364">
        <v>2.0209999999999999</v>
      </c>
      <c r="E2364">
        <v>2.1859999999999999</v>
      </c>
      <c r="F2364">
        <v>2.4662999999999999</v>
      </c>
    </row>
    <row r="2365" spans="1:6">
      <c r="A2365" s="2">
        <v>42900</v>
      </c>
      <c r="B2365">
        <v>1.5202</v>
      </c>
      <c r="C2365">
        <v>1.8035999999999999</v>
      </c>
      <c r="D2365">
        <v>1.9438</v>
      </c>
      <c r="E2365">
        <v>2.1067999999999998</v>
      </c>
      <c r="F2365">
        <v>2.3980999999999999</v>
      </c>
    </row>
    <row r="2366" spans="1:6">
      <c r="A2366" s="2">
        <v>42901</v>
      </c>
      <c r="B2366">
        <v>1.5425</v>
      </c>
      <c r="C2366">
        <v>1.8395000000000001</v>
      </c>
      <c r="D2366">
        <v>1.9784999999999999</v>
      </c>
      <c r="E2366">
        <v>2.1404999999999998</v>
      </c>
      <c r="F2366">
        <v>2.4186000000000001</v>
      </c>
    </row>
    <row r="2367" spans="1:6">
      <c r="A2367" s="2">
        <v>42902</v>
      </c>
      <c r="B2367">
        <v>1.5272999999999999</v>
      </c>
      <c r="C2367">
        <v>1.8176999999999999</v>
      </c>
      <c r="D2367">
        <v>1.9590000000000001</v>
      </c>
      <c r="E2367">
        <v>2.1208</v>
      </c>
      <c r="F2367">
        <v>2.4005000000000001</v>
      </c>
    </row>
    <row r="2368" spans="1:6">
      <c r="A2368" s="2">
        <v>42905</v>
      </c>
      <c r="B2368">
        <v>1.5609999999999999</v>
      </c>
      <c r="C2368">
        <v>1.861</v>
      </c>
      <c r="D2368">
        <v>2.0049999999999999</v>
      </c>
      <c r="E2368">
        <v>2.1705000000000001</v>
      </c>
      <c r="F2368">
        <v>2.4409999999999998</v>
      </c>
    </row>
    <row r="2369" spans="1:6">
      <c r="A2369" s="2">
        <v>42906</v>
      </c>
      <c r="B2369">
        <v>1.5508</v>
      </c>
      <c r="C2369">
        <v>1.8332999999999999</v>
      </c>
      <c r="D2369">
        <v>1.9742</v>
      </c>
      <c r="E2369">
        <v>2.1372</v>
      </c>
      <c r="F2369">
        <v>2.4117999999999999</v>
      </c>
    </row>
    <row r="2370" spans="1:6">
      <c r="A2370" s="2">
        <v>42907</v>
      </c>
      <c r="B2370">
        <v>1.5434999999999999</v>
      </c>
      <c r="C2370">
        <v>1.8294999999999999</v>
      </c>
      <c r="D2370">
        <v>1.9664000000000001</v>
      </c>
      <c r="E2370">
        <v>2.1280000000000001</v>
      </c>
      <c r="F2370">
        <v>2.3957999999999999</v>
      </c>
    </row>
    <row r="2371" spans="1:6">
      <c r="A2371" s="2">
        <v>42908</v>
      </c>
      <c r="B2371">
        <v>1.5302</v>
      </c>
      <c r="C2371">
        <v>1.8068</v>
      </c>
      <c r="D2371">
        <v>1.9424999999999999</v>
      </c>
      <c r="E2371">
        <v>2.101</v>
      </c>
      <c r="F2371">
        <v>2.3689999999999998</v>
      </c>
    </row>
    <row r="2372" spans="1:6">
      <c r="A2372" s="2">
        <v>42909</v>
      </c>
      <c r="B2372">
        <v>1.5449000000000002</v>
      </c>
      <c r="C2372">
        <v>1.819</v>
      </c>
      <c r="D2372">
        <v>1.9558</v>
      </c>
      <c r="E2372">
        <v>2.1168</v>
      </c>
      <c r="F2372">
        <v>2.3879999999999999</v>
      </c>
    </row>
    <row r="2373" spans="1:6">
      <c r="A2373" s="2">
        <v>42912</v>
      </c>
      <c r="B2373">
        <v>1.5487</v>
      </c>
      <c r="C2373">
        <v>1.8248</v>
      </c>
      <c r="D2373">
        <v>1.9603999999999999</v>
      </c>
      <c r="E2373">
        <v>2.1196000000000002</v>
      </c>
      <c r="F2373">
        <v>2.3847999999999998</v>
      </c>
    </row>
    <row r="2374" spans="1:6">
      <c r="A2374" s="2">
        <v>42913</v>
      </c>
      <c r="B2374">
        <v>1.571</v>
      </c>
      <c r="C2374">
        <v>1.8683000000000001</v>
      </c>
      <c r="D2374">
        <v>2.0143</v>
      </c>
      <c r="E2374">
        <v>2.1774</v>
      </c>
      <c r="F2374">
        <v>2.4363000000000001</v>
      </c>
    </row>
    <row r="2375" spans="1:6">
      <c r="A2375" s="2">
        <v>42914</v>
      </c>
      <c r="B2375">
        <v>1.573</v>
      </c>
      <c r="C2375">
        <v>1.8808</v>
      </c>
      <c r="D2375">
        <v>2.0322</v>
      </c>
      <c r="E2375">
        <v>2.2012</v>
      </c>
      <c r="F2375">
        <v>2.4716</v>
      </c>
    </row>
    <row r="2376" spans="1:6">
      <c r="A2376" s="2">
        <v>42915</v>
      </c>
      <c r="B2376">
        <v>1.5893000000000002</v>
      </c>
      <c r="C2376">
        <v>1.9167999999999998</v>
      </c>
      <c r="D2376">
        <v>2.0718000000000001</v>
      </c>
      <c r="E2376">
        <v>2.2400000000000002</v>
      </c>
      <c r="F2376">
        <v>2.5098000000000003</v>
      </c>
    </row>
    <row r="2377" spans="1:6">
      <c r="A2377" s="2">
        <v>42916</v>
      </c>
      <c r="B2377">
        <v>1.6177999999999999</v>
      </c>
      <c r="C2377">
        <v>1.958</v>
      </c>
      <c r="D2377">
        <v>2.1124999999999998</v>
      </c>
      <c r="E2377">
        <v>2.2810000000000001</v>
      </c>
      <c r="F2377">
        <v>2.5394999999999999</v>
      </c>
    </row>
    <row r="2378" spans="1:6">
      <c r="A2378" s="2">
        <v>42919</v>
      </c>
      <c r="B2378">
        <v>1.6435</v>
      </c>
      <c r="C2378">
        <v>1.9948000000000001</v>
      </c>
      <c r="D2378">
        <v>2.1551999999999998</v>
      </c>
      <c r="E2378">
        <v>2.3205</v>
      </c>
      <c r="F2378">
        <v>2.5746000000000002</v>
      </c>
    </row>
    <row r="2379" spans="1:6">
      <c r="A2379" s="2">
        <v>42920</v>
      </c>
      <c r="B2379">
        <v>1.6465000000000001</v>
      </c>
      <c r="C2379">
        <v>1.9910000000000001</v>
      </c>
      <c r="D2379">
        <v>2.13</v>
      </c>
      <c r="E2379">
        <v>2.3195000000000001</v>
      </c>
      <c r="F2379">
        <v>2.5750000000000002</v>
      </c>
    </row>
    <row r="2380" spans="1:6">
      <c r="A2380" s="2">
        <v>42921</v>
      </c>
      <c r="B2380">
        <v>1.6487000000000001</v>
      </c>
      <c r="C2380">
        <v>1.9915</v>
      </c>
      <c r="D2380">
        <v>2.1452</v>
      </c>
      <c r="E2380">
        <v>2.3071000000000002</v>
      </c>
      <c r="F2380">
        <v>2.5644</v>
      </c>
    </row>
    <row r="2381" spans="1:6">
      <c r="A2381" s="2">
        <v>42922</v>
      </c>
      <c r="B2381">
        <v>1.65</v>
      </c>
      <c r="C2381">
        <v>2.0122</v>
      </c>
      <c r="D2381">
        <v>2.1764999999999999</v>
      </c>
      <c r="E2381">
        <v>2.3460999999999999</v>
      </c>
      <c r="F2381">
        <v>2.6093999999999999</v>
      </c>
    </row>
    <row r="2382" spans="1:6">
      <c r="A2382" s="2">
        <v>42923</v>
      </c>
      <c r="B2382">
        <v>1.647</v>
      </c>
      <c r="C2382">
        <v>2.0167999999999999</v>
      </c>
      <c r="D2382">
        <v>2.181</v>
      </c>
      <c r="E2382">
        <v>2.3534000000000002</v>
      </c>
      <c r="F2382">
        <v>2.6124000000000001</v>
      </c>
    </row>
    <row r="2383" spans="1:6">
      <c r="A2383" s="2">
        <v>42926</v>
      </c>
      <c r="B2383">
        <v>1.641</v>
      </c>
      <c r="C2383">
        <v>2.0034999999999998</v>
      </c>
      <c r="D2383">
        <v>2.1659999999999999</v>
      </c>
      <c r="E2383">
        <v>2.3363</v>
      </c>
      <c r="F2383">
        <v>2.5973000000000002</v>
      </c>
    </row>
    <row r="2384" spans="1:6">
      <c r="A2384" s="2">
        <v>42927</v>
      </c>
      <c r="B2384">
        <v>1.6267</v>
      </c>
      <c r="C2384">
        <v>1.9790999999999999</v>
      </c>
      <c r="D2384">
        <v>2.1438999999999999</v>
      </c>
      <c r="E2384">
        <v>2.3161</v>
      </c>
      <c r="F2384">
        <v>2.5826000000000002</v>
      </c>
    </row>
    <row r="2385" spans="1:6">
      <c r="A2385" s="2">
        <v>42928</v>
      </c>
      <c r="B2385">
        <v>1.5965</v>
      </c>
      <c r="C2385">
        <v>1.9489999999999998</v>
      </c>
      <c r="D2385">
        <v>2.1006999999999998</v>
      </c>
      <c r="E2385">
        <v>2.2725</v>
      </c>
      <c r="F2385">
        <v>2.5491999999999999</v>
      </c>
    </row>
    <row r="2386" spans="1:6">
      <c r="A2386" s="2">
        <v>42929</v>
      </c>
      <c r="B2386">
        <v>1.607</v>
      </c>
      <c r="C2386">
        <v>1.9538</v>
      </c>
      <c r="D2386">
        <v>2.1187999999999998</v>
      </c>
      <c r="E2386">
        <v>2.2949999999999999</v>
      </c>
      <c r="F2386">
        <v>2.5769000000000002</v>
      </c>
    </row>
    <row r="2387" spans="1:6">
      <c r="A2387" s="2">
        <v>42930</v>
      </c>
      <c r="B2387">
        <v>1.5947</v>
      </c>
      <c r="C2387">
        <v>1.9302999999999999</v>
      </c>
      <c r="D2387">
        <v>2.097</v>
      </c>
      <c r="E2387">
        <v>2.2814999999999999</v>
      </c>
      <c r="F2387">
        <v>2.581</v>
      </c>
    </row>
    <row r="2388" spans="1:6">
      <c r="A2388" s="2">
        <v>42933</v>
      </c>
      <c r="B2388">
        <v>1.5935000000000001</v>
      </c>
      <c r="C2388">
        <v>1.9191</v>
      </c>
      <c r="D2388">
        <v>2.0785</v>
      </c>
      <c r="E2388">
        <v>2.2579000000000002</v>
      </c>
      <c r="F2388">
        <v>2.5605000000000002</v>
      </c>
    </row>
    <row r="2389" spans="1:6">
      <c r="A2389" s="2">
        <v>42934</v>
      </c>
      <c r="B2389">
        <v>1.5771999999999999</v>
      </c>
      <c r="C2389">
        <v>1.8769</v>
      </c>
      <c r="D2389">
        <v>2.0310000000000001</v>
      </c>
      <c r="E2389">
        <v>2.2039</v>
      </c>
      <c r="F2389">
        <v>2.4994999999999998</v>
      </c>
    </row>
    <row r="2390" spans="1:6">
      <c r="A2390" s="2">
        <v>42935</v>
      </c>
      <c r="B2390">
        <v>1.5952999999999999</v>
      </c>
      <c r="C2390">
        <v>1.901</v>
      </c>
      <c r="D2390">
        <v>2.0575000000000001</v>
      </c>
      <c r="E2390">
        <v>2.2343999999999999</v>
      </c>
      <c r="F2390">
        <v>2.5348999999999999</v>
      </c>
    </row>
    <row r="2391" spans="1:6">
      <c r="A2391" s="2">
        <v>42936</v>
      </c>
      <c r="B2391">
        <v>1.599</v>
      </c>
      <c r="C2391">
        <v>1.8989</v>
      </c>
      <c r="D2391">
        <v>2.0533000000000001</v>
      </c>
      <c r="E2391">
        <v>2.2282000000000002</v>
      </c>
      <c r="F2391">
        <v>2.5202999999999998</v>
      </c>
    </row>
    <row r="2392" spans="1:6">
      <c r="A2392" s="2">
        <v>42937</v>
      </c>
      <c r="B2392">
        <v>1.5911</v>
      </c>
      <c r="C2392">
        <v>1.8843999999999999</v>
      </c>
      <c r="D2392">
        <v>2.0356000000000001</v>
      </c>
      <c r="E2392">
        <v>2.2081</v>
      </c>
      <c r="F2392">
        <v>2.5041000000000002</v>
      </c>
    </row>
    <row r="2393" spans="1:6">
      <c r="A2393" s="2">
        <v>42940</v>
      </c>
      <c r="B2393">
        <v>1.5996000000000001</v>
      </c>
      <c r="C2393">
        <v>1.8955</v>
      </c>
      <c r="D2393">
        <v>2.0470000000000002</v>
      </c>
      <c r="E2393">
        <v>2.2197</v>
      </c>
      <c r="F2393">
        <v>2.5167999999999999</v>
      </c>
    </row>
    <row r="2394" spans="1:6">
      <c r="A2394" s="2">
        <v>42941</v>
      </c>
      <c r="B2394">
        <v>1.6328</v>
      </c>
      <c r="C2394">
        <v>1.9590000000000001</v>
      </c>
      <c r="D2394">
        <v>2.1202999999999999</v>
      </c>
      <c r="E2394">
        <v>2.2984999999999998</v>
      </c>
      <c r="F2394">
        <v>2.5967000000000002</v>
      </c>
    </row>
    <row r="2395" spans="1:6">
      <c r="A2395" s="2">
        <v>42942</v>
      </c>
      <c r="B2395">
        <v>1.5924</v>
      </c>
      <c r="C2395">
        <v>1.8999000000000001</v>
      </c>
      <c r="D2395">
        <v>2.0638000000000001</v>
      </c>
      <c r="E2395">
        <v>2.2482000000000002</v>
      </c>
      <c r="F2395">
        <v>2.5608</v>
      </c>
    </row>
    <row r="2396" spans="1:6">
      <c r="A2396" s="2">
        <v>42943</v>
      </c>
      <c r="B2396">
        <v>1.6048</v>
      </c>
      <c r="C2396">
        <v>1.9239999999999999</v>
      </c>
      <c r="D2396">
        <v>2.09</v>
      </c>
      <c r="E2396">
        <v>2.2745000000000002</v>
      </c>
      <c r="F2396">
        <v>2.5883000000000003</v>
      </c>
    </row>
    <row r="2397" spans="1:6">
      <c r="A2397" s="2">
        <v>42944</v>
      </c>
      <c r="B2397">
        <v>1.591</v>
      </c>
      <c r="C2397">
        <v>1.9039000000000001</v>
      </c>
      <c r="D2397">
        <v>2.0659999999999998</v>
      </c>
      <c r="E2397">
        <v>2.2458</v>
      </c>
      <c r="F2397">
        <v>2.5573000000000001</v>
      </c>
    </row>
    <row r="2398" spans="1:6">
      <c r="A2398" s="2">
        <v>42947</v>
      </c>
      <c r="B2398">
        <v>1.5987</v>
      </c>
      <c r="C2398">
        <v>1.9077</v>
      </c>
      <c r="D2398">
        <v>2.069</v>
      </c>
      <c r="E2398">
        <v>2.2483</v>
      </c>
      <c r="F2398">
        <v>2.5552999999999999</v>
      </c>
    </row>
    <row r="2399" spans="1:6">
      <c r="A2399" s="2">
        <v>42948</v>
      </c>
      <c r="B2399">
        <v>1.5857999999999999</v>
      </c>
      <c r="C2399">
        <v>1.8742999999999999</v>
      </c>
      <c r="D2399">
        <v>2.0310000000000001</v>
      </c>
      <c r="E2399">
        <v>2.2088000000000001</v>
      </c>
      <c r="F2399">
        <v>2.5148999999999999</v>
      </c>
    </row>
    <row r="2400" spans="1:6">
      <c r="A2400" s="2">
        <v>42949</v>
      </c>
      <c r="B2400">
        <v>1.6032999999999999</v>
      </c>
      <c r="C2400">
        <v>1.8997999999999999</v>
      </c>
      <c r="D2400">
        <v>2.0579999999999998</v>
      </c>
      <c r="E2400">
        <v>2.2345000000000002</v>
      </c>
      <c r="F2400">
        <v>2.5329999999999999</v>
      </c>
    </row>
    <row r="2401" spans="1:6">
      <c r="A2401" s="2">
        <v>42950</v>
      </c>
      <c r="B2401">
        <v>1.5869</v>
      </c>
      <c r="C2401">
        <v>1.8651</v>
      </c>
      <c r="D2401">
        <v>2.0202</v>
      </c>
      <c r="E2401">
        <v>2.1935000000000002</v>
      </c>
      <c r="F2401">
        <v>2.4885999999999999</v>
      </c>
    </row>
    <row r="2402" spans="1:6">
      <c r="A2402" s="2">
        <v>42951</v>
      </c>
      <c r="B2402">
        <v>1.605</v>
      </c>
      <c r="C2402">
        <v>1.9005999999999998</v>
      </c>
      <c r="D2402">
        <v>2.0583999999999998</v>
      </c>
      <c r="E2402">
        <v>2.23</v>
      </c>
      <c r="F2402">
        <v>2.5282</v>
      </c>
    </row>
    <row r="2403" spans="1:6">
      <c r="A2403" s="2">
        <v>42954</v>
      </c>
      <c r="B2403">
        <v>1.6032999999999999</v>
      </c>
      <c r="C2403">
        <v>1.8862000000000001</v>
      </c>
      <c r="D2403">
        <v>2.0430000000000001</v>
      </c>
      <c r="E2403">
        <v>2.2128999999999999</v>
      </c>
      <c r="F2403">
        <v>2.5076999999999998</v>
      </c>
    </row>
    <row r="2404" spans="1:6">
      <c r="A2404" s="2">
        <v>42955</v>
      </c>
      <c r="B2404">
        <v>1.6120000000000001</v>
      </c>
      <c r="C2404">
        <v>1.8946000000000001</v>
      </c>
      <c r="D2404">
        <v>2.0514000000000001</v>
      </c>
      <c r="E2404">
        <v>2.2250999999999999</v>
      </c>
      <c r="F2404">
        <v>2.5201000000000002</v>
      </c>
    </row>
    <row r="2405" spans="1:6">
      <c r="A2405" s="2">
        <v>42956</v>
      </c>
      <c r="B2405">
        <v>1.6063000000000001</v>
      </c>
      <c r="C2405">
        <v>1.8860000000000001</v>
      </c>
      <c r="D2405">
        <v>2.0405000000000002</v>
      </c>
      <c r="E2405">
        <v>2.2132000000000001</v>
      </c>
      <c r="F2405">
        <v>2.5066999999999999</v>
      </c>
    </row>
    <row r="2406" spans="1:6">
      <c r="A2406" s="2">
        <v>42957</v>
      </c>
      <c r="B2406">
        <v>1.5851999999999999</v>
      </c>
      <c r="C2406">
        <v>1.8601000000000001</v>
      </c>
      <c r="D2406">
        <v>1.9963</v>
      </c>
      <c r="E2406">
        <v>2.1623000000000001</v>
      </c>
      <c r="F2406">
        <v>2.4546999999999999</v>
      </c>
    </row>
    <row r="2407" spans="1:6">
      <c r="A2407" s="2">
        <v>42958</v>
      </c>
      <c r="B2407">
        <v>1.5545</v>
      </c>
      <c r="C2407">
        <v>1.8254999999999999</v>
      </c>
      <c r="D2407">
        <v>1.9744999999999999</v>
      </c>
      <c r="E2407">
        <v>2.1497999999999999</v>
      </c>
      <c r="F2407">
        <v>2.4579</v>
      </c>
    </row>
    <row r="2408" spans="1:6">
      <c r="A2408" s="2">
        <v>42961</v>
      </c>
      <c r="B2408">
        <v>1.5760000000000001</v>
      </c>
      <c r="C2408">
        <v>1.8475000000000001</v>
      </c>
      <c r="D2408">
        <v>2.0003000000000002</v>
      </c>
      <c r="E2408">
        <v>2.1743999999999999</v>
      </c>
      <c r="F2408">
        <v>2.4733999999999998</v>
      </c>
    </row>
    <row r="2409" spans="1:6">
      <c r="A2409" s="2">
        <v>42962</v>
      </c>
      <c r="B2409">
        <v>1.6068</v>
      </c>
      <c r="C2409">
        <v>1.8949</v>
      </c>
      <c r="D2409">
        <v>2.0510000000000002</v>
      </c>
      <c r="E2409">
        <v>2.2239</v>
      </c>
      <c r="F2409">
        <v>2.5148999999999999</v>
      </c>
    </row>
    <row r="2410" spans="1:6">
      <c r="A2410" s="2">
        <v>42963</v>
      </c>
      <c r="B2410">
        <v>1.5888</v>
      </c>
      <c r="C2410">
        <v>1.8547</v>
      </c>
      <c r="D2410">
        <v>2.0055999999999998</v>
      </c>
      <c r="E2410">
        <v>2.1755</v>
      </c>
      <c r="F2410">
        <v>2.4748000000000001</v>
      </c>
    </row>
    <row r="2411" spans="1:6">
      <c r="A2411" s="2">
        <v>42964</v>
      </c>
      <c r="B2411">
        <v>1.5733999999999999</v>
      </c>
      <c r="C2411">
        <v>1.8249</v>
      </c>
      <c r="D2411">
        <v>1.9697</v>
      </c>
      <c r="E2411">
        <v>2.1354000000000002</v>
      </c>
      <c r="F2411">
        <v>2.4306000000000001</v>
      </c>
    </row>
    <row r="2412" spans="1:6">
      <c r="A2412" s="2">
        <v>42965</v>
      </c>
      <c r="B2412">
        <v>1.5749</v>
      </c>
      <c r="C2412">
        <v>1.8313999999999999</v>
      </c>
      <c r="D2412">
        <v>1.9763999999999999</v>
      </c>
      <c r="E2412">
        <v>2.1435</v>
      </c>
      <c r="F2412">
        <v>2.4380000000000002</v>
      </c>
    </row>
    <row r="2413" spans="1:6">
      <c r="A2413" s="2">
        <v>42968</v>
      </c>
      <c r="B2413">
        <v>1.5617999999999999</v>
      </c>
      <c r="C2413">
        <v>1.8136999999999999</v>
      </c>
      <c r="D2413">
        <v>1.9569999999999999</v>
      </c>
      <c r="E2413">
        <v>2.1265000000000001</v>
      </c>
      <c r="F2413">
        <v>2.4186000000000001</v>
      </c>
    </row>
    <row r="2414" spans="1:6">
      <c r="A2414" s="2">
        <v>42969</v>
      </c>
      <c r="B2414">
        <v>1.5825</v>
      </c>
      <c r="C2414">
        <v>1.8427</v>
      </c>
      <c r="D2414">
        <v>1.9889000000000001</v>
      </c>
      <c r="E2414">
        <v>2.1555</v>
      </c>
      <c r="F2414">
        <v>2.4445999999999999</v>
      </c>
    </row>
    <row r="2415" spans="1:6">
      <c r="A2415" s="2">
        <v>42970</v>
      </c>
      <c r="B2415">
        <v>1.5543</v>
      </c>
      <c r="C2415">
        <v>1.7997999999999998</v>
      </c>
      <c r="D2415">
        <v>1.9411</v>
      </c>
      <c r="E2415">
        <v>2.1044999999999998</v>
      </c>
      <c r="F2415">
        <v>2.3980999999999999</v>
      </c>
    </row>
    <row r="2416" spans="1:6">
      <c r="A2416" s="2">
        <v>42971</v>
      </c>
      <c r="B2416">
        <v>1.5737999999999999</v>
      </c>
      <c r="C2416">
        <v>1.8248</v>
      </c>
      <c r="D2416">
        <v>1.9689000000000001</v>
      </c>
      <c r="E2416">
        <v>2.1347</v>
      </c>
      <c r="F2416">
        <v>2.4188000000000001</v>
      </c>
    </row>
    <row r="2417" spans="1:6">
      <c r="A2417" s="2">
        <v>42972</v>
      </c>
      <c r="B2417">
        <v>1.5623</v>
      </c>
      <c r="C2417">
        <v>1.8092000000000001</v>
      </c>
      <c r="D2417">
        <v>1.9485000000000001</v>
      </c>
      <c r="E2417">
        <v>2.1089000000000002</v>
      </c>
      <c r="F2417">
        <v>2.3988999999999998</v>
      </c>
    </row>
    <row r="2418" spans="1:6">
      <c r="A2418" s="2">
        <v>42975</v>
      </c>
      <c r="B2418">
        <v>1.5474000000000001</v>
      </c>
      <c r="C2418">
        <v>1.7867</v>
      </c>
      <c r="D2418">
        <v>1.927</v>
      </c>
      <c r="E2418">
        <v>2.0958999999999999</v>
      </c>
      <c r="F2418">
        <v>2.3946999999999998</v>
      </c>
    </row>
    <row r="2419" spans="1:6">
      <c r="A2419" s="2">
        <v>42976</v>
      </c>
      <c r="B2419">
        <v>1.5205</v>
      </c>
      <c r="C2419">
        <v>1.7585999999999999</v>
      </c>
      <c r="D2419">
        <v>1.9005000000000001</v>
      </c>
      <c r="E2419">
        <v>2.0695999999999999</v>
      </c>
      <c r="F2419">
        <v>2.3862999999999999</v>
      </c>
    </row>
    <row r="2420" spans="1:6">
      <c r="A2420" s="2">
        <v>42977</v>
      </c>
      <c r="B2420">
        <v>1.5371999999999999</v>
      </c>
      <c r="C2420">
        <v>1.7717000000000001</v>
      </c>
      <c r="D2420">
        <v>1.9127999999999998</v>
      </c>
      <c r="E2420">
        <v>2.0789</v>
      </c>
      <c r="F2420">
        <v>2.3872</v>
      </c>
    </row>
    <row r="2421" spans="1:6">
      <c r="A2421" s="2">
        <v>42978</v>
      </c>
      <c r="B2421">
        <v>1.5350000000000001</v>
      </c>
      <c r="C2421">
        <v>1.7614999999999998</v>
      </c>
      <c r="D2421">
        <v>1.8997000000000002</v>
      </c>
      <c r="E2421">
        <v>2.0669</v>
      </c>
      <c r="F2421">
        <v>2.3801000000000001</v>
      </c>
    </row>
    <row r="2422" spans="1:6">
      <c r="A2422" s="2">
        <v>42979</v>
      </c>
      <c r="B2422">
        <v>1.554</v>
      </c>
      <c r="C2422">
        <v>1.798</v>
      </c>
      <c r="D2422">
        <v>1.9455</v>
      </c>
      <c r="E2422">
        <v>2.1194999999999999</v>
      </c>
      <c r="F2422">
        <v>2.4346999999999999</v>
      </c>
    </row>
    <row r="2423" spans="1:6">
      <c r="A2423" s="2">
        <v>42982</v>
      </c>
      <c r="B2423">
        <v>1.536</v>
      </c>
      <c r="C2423">
        <v>1.7970000000000002</v>
      </c>
      <c r="D2423">
        <v>1.9094</v>
      </c>
      <c r="E2423">
        <v>2.0825</v>
      </c>
      <c r="F2423">
        <v>2.4350000000000001</v>
      </c>
    </row>
    <row r="2424" spans="1:6">
      <c r="A2424" s="2">
        <v>42983</v>
      </c>
      <c r="B2424">
        <v>1.5091999999999999</v>
      </c>
      <c r="C2424">
        <v>1.7109999999999999</v>
      </c>
      <c r="D2424">
        <v>1.8479999999999999</v>
      </c>
      <c r="E2424">
        <v>2.0104000000000002</v>
      </c>
      <c r="F2424">
        <v>2.3292999999999999</v>
      </c>
    </row>
    <row r="2425" spans="1:6">
      <c r="A2425" s="2">
        <v>42984</v>
      </c>
      <c r="B2425">
        <v>1.5346</v>
      </c>
      <c r="C2425">
        <v>1.7570999999999999</v>
      </c>
      <c r="D2425">
        <v>1.8991</v>
      </c>
      <c r="E2425">
        <v>2.0657999999999999</v>
      </c>
      <c r="F2425">
        <v>2.3849</v>
      </c>
    </row>
    <row r="2426" spans="1:6">
      <c r="A2426" s="2">
        <v>42985</v>
      </c>
      <c r="B2426">
        <v>1.5058</v>
      </c>
      <c r="C2426">
        <v>1.7116</v>
      </c>
      <c r="D2426">
        <v>1.8414000000000001</v>
      </c>
      <c r="E2426">
        <v>2.0019999999999998</v>
      </c>
      <c r="F2426">
        <v>2.3134999999999999</v>
      </c>
    </row>
    <row r="2427" spans="1:6">
      <c r="A2427" s="2">
        <v>42986</v>
      </c>
      <c r="B2427">
        <v>1.502</v>
      </c>
      <c r="C2427">
        <v>1.7168000000000001</v>
      </c>
      <c r="D2427">
        <v>1.8511</v>
      </c>
      <c r="E2427">
        <v>2.0129000000000001</v>
      </c>
      <c r="F2427">
        <v>2.3256000000000001</v>
      </c>
    </row>
    <row r="2428" spans="1:6">
      <c r="A2428" s="2">
        <v>42989</v>
      </c>
      <c r="B2428">
        <v>1.548</v>
      </c>
      <c r="C2428">
        <v>1.7850000000000001</v>
      </c>
      <c r="D2428">
        <v>1.9226000000000001</v>
      </c>
      <c r="E2428">
        <v>2.0848</v>
      </c>
      <c r="F2428">
        <v>2.3910999999999998</v>
      </c>
    </row>
    <row r="2429" spans="1:6">
      <c r="A2429" s="2">
        <v>42990</v>
      </c>
      <c r="B2429">
        <v>1.5674999999999999</v>
      </c>
      <c r="C2429">
        <v>1.8159000000000001</v>
      </c>
      <c r="D2429">
        <v>1.9544000000000001</v>
      </c>
      <c r="E2429">
        <v>2.1187</v>
      </c>
      <c r="F2429">
        <v>2.4207000000000001</v>
      </c>
    </row>
    <row r="2430" spans="1:6">
      <c r="A2430" s="2">
        <v>42991</v>
      </c>
      <c r="B2430">
        <v>1.5885</v>
      </c>
      <c r="C2430">
        <v>1.8452999999999999</v>
      </c>
      <c r="D2430">
        <v>1.9864000000000002</v>
      </c>
      <c r="E2430">
        <v>2.1478000000000002</v>
      </c>
      <c r="F2430">
        <v>2.4459</v>
      </c>
    </row>
    <row r="2431" spans="1:6">
      <c r="A2431" s="2">
        <v>42992</v>
      </c>
      <c r="B2431">
        <v>1.613</v>
      </c>
      <c r="C2431">
        <v>1.865</v>
      </c>
      <c r="D2431">
        <v>1.9954000000000001</v>
      </c>
      <c r="E2431">
        <v>2.1547999999999998</v>
      </c>
      <c r="F2431">
        <v>2.4407000000000001</v>
      </c>
    </row>
    <row r="2432" spans="1:6">
      <c r="A2432" s="2">
        <v>42993</v>
      </c>
      <c r="B2432">
        <v>1.6375</v>
      </c>
      <c r="C2432">
        <v>1.8894</v>
      </c>
      <c r="D2432">
        <v>2.0164</v>
      </c>
      <c r="E2432">
        <v>2.1734</v>
      </c>
      <c r="F2432">
        <v>2.4428999999999998</v>
      </c>
    </row>
    <row r="2433" spans="1:6">
      <c r="A2433" s="2">
        <v>42996</v>
      </c>
      <c r="B2433">
        <v>1.6531</v>
      </c>
      <c r="C2433">
        <v>1.9119999999999999</v>
      </c>
      <c r="D2433">
        <v>2.0427</v>
      </c>
      <c r="E2433">
        <v>2.1987000000000001</v>
      </c>
      <c r="F2433">
        <v>2.4685999999999999</v>
      </c>
    </row>
    <row r="2434" spans="1:6">
      <c r="A2434" s="2">
        <v>42997</v>
      </c>
      <c r="B2434">
        <v>1.6635</v>
      </c>
      <c r="C2434">
        <v>1.9167999999999998</v>
      </c>
      <c r="D2434">
        <v>2.0522</v>
      </c>
      <c r="E2434">
        <v>2.2086000000000001</v>
      </c>
      <c r="F2434">
        <v>2.4807999999999999</v>
      </c>
    </row>
    <row r="2435" spans="1:6">
      <c r="A2435" s="2">
        <v>42998</v>
      </c>
      <c r="B2435">
        <v>1.7013</v>
      </c>
      <c r="C2435">
        <v>1.9586999999999999</v>
      </c>
      <c r="D2435">
        <v>2.0880999999999998</v>
      </c>
      <c r="E2435">
        <v>2.2332000000000001</v>
      </c>
      <c r="F2435">
        <v>2.4872999999999998</v>
      </c>
    </row>
    <row r="2436" spans="1:6">
      <c r="A2436" s="2">
        <v>42999</v>
      </c>
      <c r="B2436">
        <v>1.7135</v>
      </c>
      <c r="C2436">
        <v>1.9718</v>
      </c>
      <c r="D2436">
        <v>2.1002000000000001</v>
      </c>
      <c r="E2436">
        <v>2.2477</v>
      </c>
      <c r="F2436">
        <v>2.4948000000000001</v>
      </c>
    </row>
    <row r="2437" spans="1:6">
      <c r="A2437" s="2">
        <v>43000</v>
      </c>
      <c r="B2437">
        <v>1.7015</v>
      </c>
      <c r="C2437">
        <v>1.9510000000000001</v>
      </c>
      <c r="D2437">
        <v>2.0722</v>
      </c>
      <c r="E2437">
        <v>2.2187999999999999</v>
      </c>
      <c r="F2437">
        <v>2.4718999999999998</v>
      </c>
    </row>
    <row r="2438" spans="1:6">
      <c r="A2438" s="2">
        <v>43003</v>
      </c>
      <c r="B2438">
        <v>1.6905000000000001</v>
      </c>
      <c r="C2438">
        <v>1.9217</v>
      </c>
      <c r="D2438">
        <v>2.0402</v>
      </c>
      <c r="E2438">
        <v>2.1855000000000002</v>
      </c>
      <c r="F2438">
        <v>2.4449000000000001</v>
      </c>
    </row>
    <row r="2439" spans="1:6">
      <c r="A2439" s="2">
        <v>43004</v>
      </c>
      <c r="B2439">
        <v>1.7069000000000001</v>
      </c>
      <c r="C2439">
        <v>1.9316</v>
      </c>
      <c r="D2439">
        <v>2.0586000000000002</v>
      </c>
      <c r="E2439">
        <v>2.1978</v>
      </c>
      <c r="F2439">
        <v>2.4466000000000001</v>
      </c>
    </row>
    <row r="2440" spans="1:6">
      <c r="A2440" s="2">
        <v>43005</v>
      </c>
      <c r="B2440">
        <v>1.7284000000000002</v>
      </c>
      <c r="C2440">
        <v>1.9885999999999999</v>
      </c>
      <c r="D2440">
        <v>2.1160999999999999</v>
      </c>
      <c r="E2440">
        <v>2.27</v>
      </c>
      <c r="F2440">
        <v>2.5329999999999999</v>
      </c>
    </row>
    <row r="2441" spans="1:6">
      <c r="A2441" s="2">
        <v>43006</v>
      </c>
      <c r="B2441">
        <v>1.7015</v>
      </c>
      <c r="C2441">
        <v>1.9721</v>
      </c>
      <c r="D2441">
        <v>2.1088</v>
      </c>
      <c r="E2441">
        <v>2.2682000000000002</v>
      </c>
      <c r="F2441">
        <v>2.5413999999999999</v>
      </c>
    </row>
    <row r="2442" spans="1:6">
      <c r="A2442" s="2">
        <v>43007</v>
      </c>
      <c r="B2442">
        <v>1.7410000000000001</v>
      </c>
      <c r="C2442">
        <v>2.0038999999999998</v>
      </c>
      <c r="D2442">
        <v>2.1414</v>
      </c>
      <c r="E2442">
        <v>2.2909999999999999</v>
      </c>
      <c r="F2442">
        <v>2.5333999999999999</v>
      </c>
    </row>
    <row r="2443" spans="1:6">
      <c r="A2443" s="2">
        <v>43010</v>
      </c>
      <c r="B2443">
        <v>1.7425000000000002</v>
      </c>
      <c r="C2443">
        <v>2.0045000000000002</v>
      </c>
      <c r="D2443">
        <v>2.1478000000000002</v>
      </c>
      <c r="E2443">
        <v>2.3005</v>
      </c>
      <c r="F2443">
        <v>2.5540000000000003</v>
      </c>
    </row>
    <row r="2444" spans="1:6">
      <c r="A2444" s="2">
        <v>43011</v>
      </c>
      <c r="B2444">
        <v>1.7377</v>
      </c>
      <c r="C2444">
        <v>2.0045000000000002</v>
      </c>
      <c r="D2444">
        <v>2.1299000000000001</v>
      </c>
      <c r="E2444">
        <v>2.2812000000000001</v>
      </c>
      <c r="F2444">
        <v>2.5422000000000002</v>
      </c>
    </row>
    <row r="2445" spans="1:6">
      <c r="A2445" s="2">
        <v>43012</v>
      </c>
      <c r="B2445">
        <v>1.7436</v>
      </c>
      <c r="C2445">
        <v>2.0055000000000001</v>
      </c>
      <c r="D2445">
        <v>2.1297999999999999</v>
      </c>
      <c r="E2445">
        <v>2.2824999999999998</v>
      </c>
      <c r="F2445">
        <v>2.5441000000000003</v>
      </c>
    </row>
    <row r="2446" spans="1:6">
      <c r="A2446" s="2">
        <v>43013</v>
      </c>
      <c r="B2446">
        <v>1.7618</v>
      </c>
      <c r="C2446">
        <v>2.0278</v>
      </c>
      <c r="D2446">
        <v>2.1545000000000001</v>
      </c>
      <c r="E2446">
        <v>2.3027000000000002</v>
      </c>
      <c r="F2446">
        <v>2.5648999999999997</v>
      </c>
    </row>
    <row r="2447" spans="1:6">
      <c r="A2447" s="2">
        <v>43014</v>
      </c>
      <c r="B2447">
        <v>1.7713000000000001</v>
      </c>
      <c r="C2447">
        <v>2.0411000000000001</v>
      </c>
      <c r="D2447">
        <v>2.1688999999999998</v>
      </c>
      <c r="E2447">
        <v>2.3144999999999998</v>
      </c>
      <c r="F2447">
        <v>2.5712000000000002</v>
      </c>
    </row>
    <row r="2448" spans="1:6">
      <c r="A2448" s="2">
        <v>43017</v>
      </c>
      <c r="B2448">
        <v>1.778</v>
      </c>
      <c r="C2448">
        <v>2.0390000000000001</v>
      </c>
      <c r="D2448">
        <v>2.1709000000000001</v>
      </c>
      <c r="E2448">
        <v>2.3172999999999999</v>
      </c>
      <c r="F2448">
        <v>2.5686999999999998</v>
      </c>
    </row>
    <row r="2449" spans="1:6">
      <c r="A2449" s="2">
        <v>43018</v>
      </c>
      <c r="B2449">
        <v>1.7778</v>
      </c>
      <c r="C2449">
        <v>2.0415000000000001</v>
      </c>
      <c r="D2449">
        <v>2.1676000000000002</v>
      </c>
      <c r="E2449">
        <v>2.3163</v>
      </c>
      <c r="F2449">
        <v>2.5705</v>
      </c>
    </row>
    <row r="2450" spans="1:6">
      <c r="A2450" s="2">
        <v>43019</v>
      </c>
      <c r="B2450">
        <v>1.7803</v>
      </c>
      <c r="C2450">
        <v>2.0301</v>
      </c>
      <c r="D2450">
        <v>2.1576</v>
      </c>
      <c r="E2450">
        <v>2.3033999999999999</v>
      </c>
      <c r="F2450">
        <v>2.5592999999999999</v>
      </c>
    </row>
    <row r="2451" spans="1:6">
      <c r="A2451" s="2">
        <v>43020</v>
      </c>
      <c r="B2451">
        <v>1.7732999999999999</v>
      </c>
      <c r="C2451">
        <v>2.0203000000000002</v>
      </c>
      <c r="D2451">
        <v>2.137</v>
      </c>
      <c r="E2451">
        <v>2.2768999999999999</v>
      </c>
      <c r="F2451">
        <v>2.5253000000000001</v>
      </c>
    </row>
    <row r="2452" spans="1:6">
      <c r="A2452" s="2">
        <v>43021</v>
      </c>
      <c r="B2452">
        <v>1.7524999999999999</v>
      </c>
      <c r="C2452">
        <v>1.9819</v>
      </c>
      <c r="D2452">
        <v>2.0954999999999999</v>
      </c>
      <c r="E2452">
        <v>2.2355</v>
      </c>
      <c r="F2452">
        <v>2.4849999999999999</v>
      </c>
    </row>
    <row r="2453" spans="1:6">
      <c r="A2453" s="2">
        <v>43024</v>
      </c>
      <c r="B2453">
        <v>1.7974999999999999</v>
      </c>
      <c r="C2453">
        <v>2.0373999999999999</v>
      </c>
      <c r="D2453">
        <v>2.1434000000000002</v>
      </c>
      <c r="E2453">
        <v>2.2762000000000002</v>
      </c>
      <c r="F2453">
        <v>2.5131000000000001</v>
      </c>
    </row>
    <row r="2454" spans="1:6">
      <c r="A2454" s="2">
        <v>43025</v>
      </c>
      <c r="B2454">
        <v>1.8062</v>
      </c>
      <c r="C2454">
        <v>2.0354000000000001</v>
      </c>
      <c r="D2454">
        <v>2.1511</v>
      </c>
      <c r="E2454">
        <v>2.2822</v>
      </c>
      <c r="F2454">
        <v>2.5084999999999997</v>
      </c>
    </row>
    <row r="2455" spans="1:6">
      <c r="A2455" s="2">
        <v>43026</v>
      </c>
      <c r="B2455">
        <v>1.8113000000000001</v>
      </c>
      <c r="C2455">
        <v>2.0756999999999999</v>
      </c>
      <c r="D2455">
        <v>2.1897000000000002</v>
      </c>
      <c r="E2455">
        <v>2.3235000000000001</v>
      </c>
      <c r="F2455">
        <v>2.5540000000000003</v>
      </c>
    </row>
    <row r="2456" spans="1:6">
      <c r="A2456" s="2">
        <v>43027</v>
      </c>
      <c r="B2456">
        <v>1.7810000000000001</v>
      </c>
      <c r="C2456">
        <v>2.0379999999999998</v>
      </c>
      <c r="D2456">
        <v>2.1573000000000002</v>
      </c>
      <c r="E2456">
        <v>2.2972000000000001</v>
      </c>
      <c r="F2456">
        <v>2.5352999999999999</v>
      </c>
    </row>
    <row r="2457" spans="1:6">
      <c r="A2457" s="2">
        <v>43028</v>
      </c>
      <c r="B2457">
        <v>1.8163</v>
      </c>
      <c r="C2457">
        <v>2.0960000000000001</v>
      </c>
      <c r="D2457">
        <v>2.2172000000000001</v>
      </c>
      <c r="E2457">
        <v>2.3613</v>
      </c>
      <c r="F2457">
        <v>2.5928</v>
      </c>
    </row>
    <row r="2458" spans="1:6">
      <c r="A2458" s="2">
        <v>43031</v>
      </c>
      <c r="B2458">
        <v>1.7978000000000001</v>
      </c>
      <c r="C2458">
        <v>2.0731000000000002</v>
      </c>
      <c r="D2458">
        <v>2.2019000000000002</v>
      </c>
      <c r="E2458">
        <v>2.3412999999999999</v>
      </c>
      <c r="F2458">
        <v>2.5842999999999998</v>
      </c>
    </row>
    <row r="2459" spans="1:6">
      <c r="A2459" s="2">
        <v>43032</v>
      </c>
      <c r="B2459">
        <v>1.8221000000000001</v>
      </c>
      <c r="C2459">
        <v>2.1181999999999999</v>
      </c>
      <c r="D2459">
        <v>2.2524000000000002</v>
      </c>
      <c r="E2459">
        <v>2.4001999999999999</v>
      </c>
      <c r="F2459">
        <v>2.6435</v>
      </c>
    </row>
    <row r="2460" spans="1:6">
      <c r="A2460" s="2">
        <v>43033</v>
      </c>
      <c r="B2460">
        <v>1.8245</v>
      </c>
      <c r="C2460">
        <v>2.1339999999999999</v>
      </c>
      <c r="D2460">
        <v>2.2579000000000002</v>
      </c>
      <c r="E2460">
        <v>2.4085999999999999</v>
      </c>
      <c r="F2460">
        <v>2.6512000000000002</v>
      </c>
    </row>
    <row r="2461" spans="1:6">
      <c r="A2461" s="2">
        <v>43034</v>
      </c>
      <c r="B2461">
        <v>1.8445</v>
      </c>
      <c r="C2461">
        <v>2.1457999999999999</v>
      </c>
      <c r="D2461">
        <v>2.2864</v>
      </c>
      <c r="E2461">
        <v>2.4361999999999999</v>
      </c>
      <c r="F2461">
        <v>2.6768000000000001</v>
      </c>
    </row>
    <row r="2462" spans="1:6">
      <c r="A2462" s="2">
        <v>43035</v>
      </c>
      <c r="B2462">
        <v>1.8222</v>
      </c>
      <c r="C2462">
        <v>2.1172</v>
      </c>
      <c r="D2462">
        <v>2.2332999999999998</v>
      </c>
      <c r="E2462">
        <v>2.3803999999999998</v>
      </c>
      <c r="F2462">
        <v>2.625</v>
      </c>
    </row>
    <row r="2463" spans="1:6">
      <c r="A2463" s="2">
        <v>43038</v>
      </c>
      <c r="B2463">
        <v>1.8027</v>
      </c>
      <c r="C2463">
        <v>2.0733999999999999</v>
      </c>
      <c r="D2463">
        <v>2.2016</v>
      </c>
      <c r="E2463">
        <v>2.3462000000000001</v>
      </c>
      <c r="F2463">
        <v>2.5933000000000002</v>
      </c>
    </row>
    <row r="2464" spans="1:6">
      <c r="A2464" s="2">
        <v>43039</v>
      </c>
      <c r="B2464">
        <v>1.8178000000000001</v>
      </c>
      <c r="C2464">
        <v>2.0905</v>
      </c>
      <c r="D2464">
        <v>2.2118000000000002</v>
      </c>
      <c r="E2464">
        <v>2.3517000000000001</v>
      </c>
      <c r="F2464">
        <v>2.5910000000000002</v>
      </c>
    </row>
    <row r="2465" spans="1:6">
      <c r="A2465" s="2">
        <v>43040</v>
      </c>
      <c r="B2465">
        <v>1.8298000000000001</v>
      </c>
      <c r="C2465">
        <v>2.0909</v>
      </c>
      <c r="D2465">
        <v>2.2128000000000001</v>
      </c>
      <c r="E2465">
        <v>2.3540000000000001</v>
      </c>
      <c r="F2465">
        <v>2.5949999999999998</v>
      </c>
    </row>
    <row r="2466" spans="1:6">
      <c r="A2466" s="2">
        <v>43041</v>
      </c>
      <c r="B2466">
        <v>1.8205</v>
      </c>
      <c r="C2466">
        <v>2.0743</v>
      </c>
      <c r="D2466">
        <v>2.1922999999999999</v>
      </c>
      <c r="E2466">
        <v>2.3281999999999998</v>
      </c>
      <c r="F2466">
        <v>2.5697000000000001</v>
      </c>
    </row>
    <row r="2467" spans="1:6">
      <c r="A2467" s="2">
        <v>43042</v>
      </c>
      <c r="B2467">
        <v>1.8235000000000001</v>
      </c>
      <c r="C2467">
        <v>2.0762999999999998</v>
      </c>
      <c r="D2467">
        <v>2.1833999999999998</v>
      </c>
      <c r="E2467">
        <v>2.3119999999999998</v>
      </c>
      <c r="F2467">
        <v>2.5601000000000003</v>
      </c>
    </row>
    <row r="2468" spans="1:6">
      <c r="A2468" s="2">
        <v>43045</v>
      </c>
      <c r="B2468">
        <v>1.8262</v>
      </c>
      <c r="C2468">
        <v>2.0581999999999998</v>
      </c>
      <c r="D2468">
        <v>2.1621999999999999</v>
      </c>
      <c r="E2468">
        <v>2.2919999999999998</v>
      </c>
      <c r="F2468">
        <v>2.5244999999999997</v>
      </c>
    </row>
    <row r="2469" spans="1:6">
      <c r="A2469" s="2">
        <v>43046</v>
      </c>
      <c r="B2469">
        <v>1.8372000000000002</v>
      </c>
      <c r="C2469">
        <v>2.0649000000000002</v>
      </c>
      <c r="D2469">
        <v>2.1614</v>
      </c>
      <c r="E2469">
        <v>2.294</v>
      </c>
      <c r="F2469">
        <v>2.5179999999999998</v>
      </c>
    </row>
    <row r="2470" spans="1:6">
      <c r="A2470" s="2">
        <v>43047</v>
      </c>
      <c r="B2470">
        <v>1.8439999999999999</v>
      </c>
      <c r="C2470">
        <v>2.0693000000000001</v>
      </c>
      <c r="D2470">
        <v>2.1829999999999998</v>
      </c>
      <c r="E2470">
        <v>2.3090000000000002</v>
      </c>
      <c r="F2470">
        <v>2.5304000000000002</v>
      </c>
    </row>
    <row r="2471" spans="1:6">
      <c r="A2471" s="2">
        <v>43048</v>
      </c>
      <c r="B2471">
        <v>1.8364</v>
      </c>
      <c r="C2471">
        <v>2.0802999999999998</v>
      </c>
      <c r="D2471">
        <v>2.1919</v>
      </c>
      <c r="E2471">
        <v>2.3235000000000001</v>
      </c>
      <c r="F2471">
        <v>2.5516999999999999</v>
      </c>
    </row>
    <row r="2472" spans="1:6">
      <c r="A2472" s="2">
        <v>43049</v>
      </c>
      <c r="B2472">
        <v>1.8567</v>
      </c>
      <c r="C2472">
        <v>2.1185</v>
      </c>
      <c r="D2472">
        <v>2.2391999999999999</v>
      </c>
      <c r="E2472">
        <v>2.3788</v>
      </c>
      <c r="F2472">
        <v>2.6160999999999999</v>
      </c>
    </row>
    <row r="2473" spans="1:6">
      <c r="A2473" s="2">
        <v>43052</v>
      </c>
      <c r="B2473">
        <v>1.8806</v>
      </c>
      <c r="C2473">
        <v>2.1391</v>
      </c>
      <c r="D2473">
        <v>2.2504</v>
      </c>
      <c r="E2473">
        <v>2.3938999999999999</v>
      </c>
      <c r="F2473">
        <v>2.6265000000000001</v>
      </c>
    </row>
    <row r="2474" spans="1:6">
      <c r="A2474" s="2">
        <v>43053</v>
      </c>
      <c r="B2474">
        <v>1.8734</v>
      </c>
      <c r="C2474">
        <v>2.1192000000000002</v>
      </c>
      <c r="D2474">
        <v>2.2341000000000002</v>
      </c>
      <c r="E2474">
        <v>2.3559999999999999</v>
      </c>
      <c r="F2474">
        <v>2.5829</v>
      </c>
    </row>
    <row r="2475" spans="1:6">
      <c r="A2475" s="2">
        <v>43054</v>
      </c>
      <c r="B2475">
        <v>1.8578000000000001</v>
      </c>
      <c r="C2475">
        <v>2.0849000000000002</v>
      </c>
      <c r="D2475">
        <v>2.1901999999999999</v>
      </c>
      <c r="E2475">
        <v>2.3119000000000001</v>
      </c>
      <c r="F2475">
        <v>2.5263</v>
      </c>
    </row>
    <row r="2476" spans="1:6">
      <c r="A2476" s="2">
        <v>43055</v>
      </c>
      <c r="B2476">
        <v>1.8898000000000001</v>
      </c>
      <c r="C2476">
        <v>2.125</v>
      </c>
      <c r="D2476">
        <v>2.2395999999999998</v>
      </c>
      <c r="E2476">
        <v>2.3704999999999998</v>
      </c>
      <c r="F2476">
        <v>2.5907999999999998</v>
      </c>
    </row>
    <row r="2477" spans="1:6">
      <c r="A2477" s="2">
        <v>43056</v>
      </c>
      <c r="B2477">
        <v>1.8888</v>
      </c>
      <c r="C2477">
        <v>2.1183000000000001</v>
      </c>
      <c r="D2477">
        <v>2.2181000000000002</v>
      </c>
      <c r="E2477">
        <v>2.3384999999999998</v>
      </c>
      <c r="F2477">
        <v>2.5510999999999999</v>
      </c>
    </row>
    <row r="2478" spans="1:6">
      <c r="A2478" s="2">
        <v>43059</v>
      </c>
      <c r="B2478">
        <v>1.9195</v>
      </c>
      <c r="C2478">
        <v>2.149</v>
      </c>
      <c r="D2478">
        <v>2.2467999999999999</v>
      </c>
      <c r="E2478">
        <v>2.3637000000000001</v>
      </c>
      <c r="F2478">
        <v>2.5747</v>
      </c>
    </row>
    <row r="2479" spans="1:6">
      <c r="A2479" s="2">
        <v>43060</v>
      </c>
      <c r="B2479">
        <v>1.9428999999999998</v>
      </c>
      <c r="C2479">
        <v>2.1638000000000002</v>
      </c>
      <c r="D2479">
        <v>2.2513000000000001</v>
      </c>
      <c r="E2479">
        <v>2.3599000000000001</v>
      </c>
      <c r="F2479">
        <v>2.5531000000000001</v>
      </c>
    </row>
    <row r="2480" spans="1:6">
      <c r="A2480" s="2">
        <v>43061</v>
      </c>
      <c r="B2480">
        <v>1.9037999999999999</v>
      </c>
      <c r="C2480">
        <v>2.1135999999999999</v>
      </c>
      <c r="D2480">
        <v>2.2065000000000001</v>
      </c>
      <c r="E2480">
        <v>2.3199000000000001</v>
      </c>
      <c r="F2480">
        <v>2.524</v>
      </c>
    </row>
    <row r="2481" spans="1:6">
      <c r="A2481" s="2">
        <v>43062</v>
      </c>
      <c r="B2481">
        <v>1.909</v>
      </c>
      <c r="C2481">
        <v>2.1137999999999999</v>
      </c>
      <c r="D2481">
        <v>2.2118000000000002</v>
      </c>
      <c r="E2481">
        <v>2.3235999999999999</v>
      </c>
      <c r="F2481">
        <v>2.5259</v>
      </c>
    </row>
    <row r="2482" spans="1:6">
      <c r="A2482" s="2">
        <v>43063</v>
      </c>
      <c r="B2482">
        <v>1.9243000000000001</v>
      </c>
      <c r="C2482">
        <v>2.1326000000000001</v>
      </c>
      <c r="D2482">
        <v>2.2269000000000001</v>
      </c>
      <c r="E2482">
        <v>2.3405</v>
      </c>
      <c r="F2482">
        <v>2.5505</v>
      </c>
    </row>
    <row r="2483" spans="1:6">
      <c r="A2483" s="2">
        <v>43066</v>
      </c>
      <c r="B2483">
        <v>1.9197</v>
      </c>
      <c r="C2483">
        <v>2.1133999999999999</v>
      </c>
      <c r="D2483">
        <v>2.2033999999999998</v>
      </c>
      <c r="E2483">
        <v>2.3205</v>
      </c>
      <c r="F2483">
        <v>2.5316999999999998</v>
      </c>
    </row>
    <row r="2484" spans="1:6">
      <c r="A2484" s="2">
        <v>43067</v>
      </c>
      <c r="B2484">
        <v>1.9198</v>
      </c>
      <c r="C2484">
        <v>2.1253000000000002</v>
      </c>
      <c r="D2484">
        <v>2.21</v>
      </c>
      <c r="E2484">
        <v>2.3214000000000001</v>
      </c>
      <c r="F2484">
        <v>2.5263</v>
      </c>
    </row>
    <row r="2485" spans="1:6">
      <c r="A2485" s="2">
        <v>43068</v>
      </c>
      <c r="B2485">
        <v>1.9438</v>
      </c>
      <c r="C2485">
        <v>2.1694</v>
      </c>
      <c r="D2485">
        <v>2.2643</v>
      </c>
      <c r="E2485">
        <v>2.3810000000000002</v>
      </c>
      <c r="F2485">
        <v>2.5880000000000001</v>
      </c>
    </row>
    <row r="2486" spans="1:6">
      <c r="A2486" s="2">
        <v>43069</v>
      </c>
      <c r="B2486">
        <v>1.9704999999999999</v>
      </c>
      <c r="C2486">
        <v>2.1989999999999998</v>
      </c>
      <c r="D2486">
        <v>2.2919999999999998</v>
      </c>
      <c r="E2486">
        <v>2.4055</v>
      </c>
      <c r="F2486">
        <v>2.6013000000000002</v>
      </c>
    </row>
    <row r="2487" spans="1:6">
      <c r="A2487" s="2">
        <v>43070</v>
      </c>
      <c r="B2487">
        <v>1.9592000000000001</v>
      </c>
      <c r="C2487">
        <v>2.1736</v>
      </c>
      <c r="D2487">
        <v>2.2589999999999999</v>
      </c>
      <c r="E2487">
        <v>2.3635999999999999</v>
      </c>
      <c r="F2487">
        <v>2.5491999999999999</v>
      </c>
    </row>
    <row r="2488" spans="1:6">
      <c r="A2488" s="2">
        <v>43073</v>
      </c>
      <c r="B2488">
        <v>1.9883999999999999</v>
      </c>
      <c r="C2488">
        <v>2.2035</v>
      </c>
      <c r="D2488">
        <v>2.2875000000000001</v>
      </c>
      <c r="E2488">
        <v>2.3896000000000002</v>
      </c>
      <c r="F2488">
        <v>2.5662000000000003</v>
      </c>
    </row>
    <row r="2489" spans="1:6">
      <c r="A2489" s="2">
        <v>43074</v>
      </c>
      <c r="B2489">
        <v>1.9950000000000001</v>
      </c>
      <c r="C2489">
        <v>2.1995</v>
      </c>
      <c r="D2489">
        <v>2.2749999999999999</v>
      </c>
      <c r="E2489">
        <v>2.3673000000000002</v>
      </c>
      <c r="F2489">
        <v>2.5345</v>
      </c>
    </row>
    <row r="2490" spans="1:6">
      <c r="A2490" s="2">
        <v>43075</v>
      </c>
      <c r="B2490">
        <v>1.9847999999999999</v>
      </c>
      <c r="C2490">
        <v>2.1873</v>
      </c>
      <c r="D2490">
        <v>2.2640000000000002</v>
      </c>
      <c r="E2490">
        <v>2.3593999999999999</v>
      </c>
      <c r="F2490">
        <v>2.5327000000000002</v>
      </c>
    </row>
    <row r="2491" spans="1:6">
      <c r="A2491" s="2">
        <v>43076</v>
      </c>
      <c r="B2491">
        <v>1.9914000000000001</v>
      </c>
      <c r="C2491">
        <v>2.2000000000000002</v>
      </c>
      <c r="D2491">
        <v>2.2800000000000002</v>
      </c>
      <c r="E2491">
        <v>2.3784999999999998</v>
      </c>
      <c r="F2491">
        <v>2.5503</v>
      </c>
    </row>
    <row r="2492" spans="1:6">
      <c r="A2492" s="2">
        <v>43077</v>
      </c>
      <c r="B2492">
        <v>1.9969999999999999</v>
      </c>
      <c r="C2492">
        <v>2.2029000000000001</v>
      </c>
      <c r="D2492">
        <v>2.2861000000000002</v>
      </c>
      <c r="E2492">
        <v>2.3881999999999999</v>
      </c>
      <c r="F2492">
        <v>2.5663999999999998</v>
      </c>
    </row>
    <row r="2493" spans="1:6">
      <c r="A2493" s="2">
        <v>43080</v>
      </c>
      <c r="B2493">
        <v>2.0148999999999999</v>
      </c>
      <c r="C2493">
        <v>2.2197</v>
      </c>
      <c r="D2493">
        <v>2.3005</v>
      </c>
      <c r="E2493">
        <v>2.4003000000000001</v>
      </c>
      <c r="F2493">
        <v>2.5779000000000001</v>
      </c>
    </row>
    <row r="2494" spans="1:6">
      <c r="A2494" s="2">
        <v>43081</v>
      </c>
      <c r="B2494">
        <v>2.0259</v>
      </c>
      <c r="C2494">
        <v>2.2336999999999998</v>
      </c>
      <c r="D2494">
        <v>2.3111000000000002</v>
      </c>
      <c r="E2494">
        <v>2.4081999999999999</v>
      </c>
      <c r="F2494">
        <v>2.5813999999999999</v>
      </c>
    </row>
    <row r="2495" spans="1:6">
      <c r="A2495" s="2">
        <v>43082</v>
      </c>
      <c r="B2495">
        <v>1.9834000000000001</v>
      </c>
      <c r="C2495">
        <v>2.1675</v>
      </c>
      <c r="D2495">
        <v>2.2461000000000002</v>
      </c>
      <c r="E2495">
        <v>2.3464999999999998</v>
      </c>
      <c r="F2495">
        <v>2.5255000000000001</v>
      </c>
    </row>
    <row r="2496" spans="1:6">
      <c r="A2496" s="2">
        <v>43083</v>
      </c>
      <c r="B2496">
        <v>2.0129999999999999</v>
      </c>
      <c r="C2496">
        <v>2.1949999999999998</v>
      </c>
      <c r="D2496">
        <v>2.2585000000000002</v>
      </c>
      <c r="E2496">
        <v>2.3456999999999999</v>
      </c>
      <c r="F2496">
        <v>2.5055000000000001</v>
      </c>
    </row>
    <row r="2497" spans="1:6">
      <c r="A2497" s="2">
        <v>43084</v>
      </c>
      <c r="B2497">
        <v>2.0251999999999999</v>
      </c>
      <c r="C2497">
        <v>2.2002000000000002</v>
      </c>
      <c r="D2497">
        <v>2.2606000000000002</v>
      </c>
      <c r="E2497">
        <v>2.3433000000000002</v>
      </c>
      <c r="F2497">
        <v>2.4910000000000001</v>
      </c>
    </row>
    <row r="2498" spans="1:6">
      <c r="A2498" s="2">
        <v>43087</v>
      </c>
      <c r="B2498">
        <v>2.0339</v>
      </c>
      <c r="C2498">
        <v>2.2193999999999998</v>
      </c>
      <c r="D2498">
        <v>2.2921</v>
      </c>
      <c r="E2498">
        <v>2.3849999999999998</v>
      </c>
      <c r="F2498">
        <v>2.5432000000000001</v>
      </c>
    </row>
    <row r="2499" spans="1:6">
      <c r="A2499" s="2">
        <v>43088</v>
      </c>
      <c r="B2499">
        <v>2.0623999999999998</v>
      </c>
      <c r="C2499">
        <v>2.2675999999999998</v>
      </c>
      <c r="D2499">
        <v>2.3460000000000001</v>
      </c>
      <c r="E2499">
        <v>2.4445000000000001</v>
      </c>
      <c r="F2499">
        <v>2.6097000000000001</v>
      </c>
    </row>
    <row r="2500" spans="1:6">
      <c r="A2500" s="2">
        <v>43089</v>
      </c>
      <c r="B2500">
        <v>2.0710000000000002</v>
      </c>
      <c r="C2500">
        <v>2.2842000000000002</v>
      </c>
      <c r="D2500">
        <v>2.3693</v>
      </c>
      <c r="E2500">
        <v>2.4742999999999999</v>
      </c>
      <c r="F2500">
        <v>2.6558999999999999</v>
      </c>
    </row>
    <row r="2501" spans="1:6">
      <c r="A2501" s="2">
        <v>43090</v>
      </c>
      <c r="B2501">
        <v>2.0851999999999999</v>
      </c>
      <c r="C2501">
        <v>2.2938000000000001</v>
      </c>
      <c r="D2501">
        <v>2.3723000000000001</v>
      </c>
      <c r="E2501">
        <v>2.4676999999999998</v>
      </c>
      <c r="F2501">
        <v>2.6341999999999999</v>
      </c>
    </row>
    <row r="2502" spans="1:6">
      <c r="A2502" s="2">
        <v>43091</v>
      </c>
      <c r="B2502">
        <v>2.1</v>
      </c>
      <c r="C2502">
        <v>2.2949000000000002</v>
      </c>
      <c r="D2502">
        <v>2.3719000000000001</v>
      </c>
      <c r="E2502">
        <v>2.4615</v>
      </c>
      <c r="F2502">
        <v>2.6139999999999999</v>
      </c>
    </row>
    <row r="2503" spans="1:6">
      <c r="A2503" s="2">
        <v>43094</v>
      </c>
      <c r="B2503">
        <v>2.1</v>
      </c>
      <c r="C2503">
        <v>2.2949999999999999</v>
      </c>
      <c r="D2503">
        <v>2.3719000000000001</v>
      </c>
      <c r="E2503">
        <v>2.4685000000000001</v>
      </c>
      <c r="F2503">
        <v>2.6221999999999999</v>
      </c>
    </row>
    <row r="2504" spans="1:6">
      <c r="A2504" s="2">
        <v>43095</v>
      </c>
      <c r="B2504">
        <v>2.0973000000000002</v>
      </c>
      <c r="C2504">
        <v>2.2864</v>
      </c>
      <c r="D2504">
        <v>2.3592</v>
      </c>
      <c r="E2504">
        <v>2.4483000000000001</v>
      </c>
      <c r="F2504">
        <v>2.5968</v>
      </c>
    </row>
    <row r="2505" spans="1:6">
      <c r="A2505" s="2">
        <v>43096</v>
      </c>
      <c r="B2505">
        <v>2.0718999999999999</v>
      </c>
      <c r="C2505">
        <v>2.2469999999999999</v>
      </c>
      <c r="D2505">
        <v>2.3130000000000002</v>
      </c>
      <c r="E2505">
        <v>2.3955000000000002</v>
      </c>
      <c r="F2505">
        <v>2.5327000000000002</v>
      </c>
    </row>
    <row r="2506" spans="1:6">
      <c r="A2506" s="2">
        <v>43097</v>
      </c>
      <c r="B2506">
        <v>2.0867</v>
      </c>
      <c r="C2506">
        <v>2.2706</v>
      </c>
      <c r="D2506">
        <v>2.3361999999999998</v>
      </c>
      <c r="E2506">
        <v>2.4188999999999998</v>
      </c>
      <c r="F2506">
        <v>2.5539000000000001</v>
      </c>
    </row>
    <row r="2507" spans="1:6">
      <c r="A2507" s="2">
        <v>43098</v>
      </c>
      <c r="B2507">
        <v>2.0779999999999998</v>
      </c>
      <c r="C2507">
        <v>2.2437</v>
      </c>
      <c r="D2507">
        <v>2.3106</v>
      </c>
      <c r="E2507">
        <v>2.3980000000000001</v>
      </c>
      <c r="F2507">
        <v>2.5423</v>
      </c>
    </row>
    <row r="2508" spans="1:6">
      <c r="A2508" s="2">
        <v>43101</v>
      </c>
      <c r="B2508">
        <v>2.0779999999999998</v>
      </c>
      <c r="C2508">
        <v>2.2450000000000001</v>
      </c>
      <c r="D2508">
        <v>2.3106</v>
      </c>
      <c r="E2508">
        <v>2.3980000000000001</v>
      </c>
      <c r="F2508">
        <v>2.5409999999999999</v>
      </c>
    </row>
    <row r="2509" spans="1:6">
      <c r="A2509" s="2">
        <v>43102</v>
      </c>
      <c r="B2509">
        <v>2.1071</v>
      </c>
      <c r="C2509">
        <v>2.2826</v>
      </c>
      <c r="D2509">
        <v>2.3523000000000001</v>
      </c>
      <c r="E2509">
        <v>2.444</v>
      </c>
      <c r="F2509">
        <v>2.6017999999999999</v>
      </c>
    </row>
    <row r="2510" spans="1:6">
      <c r="A2510" s="2">
        <v>43103</v>
      </c>
      <c r="B2510">
        <v>2.1105999999999998</v>
      </c>
      <c r="C2510">
        <v>2.2852000000000001</v>
      </c>
      <c r="D2510">
        <v>2.3483000000000001</v>
      </c>
      <c r="E2510">
        <v>2.4329999999999998</v>
      </c>
      <c r="F2510">
        <v>2.5838000000000001</v>
      </c>
    </row>
    <row r="2511" spans="1:6">
      <c r="A2511" s="2">
        <v>43104</v>
      </c>
      <c r="B2511">
        <v>2.1406999999999998</v>
      </c>
      <c r="C2511">
        <v>2.3130999999999999</v>
      </c>
      <c r="D2511">
        <v>2.3706</v>
      </c>
      <c r="E2511">
        <v>2.4460000000000002</v>
      </c>
      <c r="F2511">
        <v>2.5853999999999999</v>
      </c>
    </row>
    <row r="2512" spans="1:6">
      <c r="A2512" s="2">
        <v>43105</v>
      </c>
      <c r="B2512">
        <v>2.1488999999999998</v>
      </c>
      <c r="C2512">
        <v>2.3323999999999998</v>
      </c>
      <c r="D2512">
        <v>2.3915000000000002</v>
      </c>
      <c r="E2512">
        <v>2.4701</v>
      </c>
      <c r="F2512">
        <v>2.6107</v>
      </c>
    </row>
    <row r="2513" spans="1:6">
      <c r="A2513" s="2">
        <v>43108</v>
      </c>
      <c r="B2513">
        <v>2.1465999999999998</v>
      </c>
      <c r="C2513">
        <v>2.3273000000000001</v>
      </c>
      <c r="D2513">
        <v>2.3889</v>
      </c>
      <c r="E2513">
        <v>2.468</v>
      </c>
      <c r="F2513">
        <v>2.6101000000000001</v>
      </c>
    </row>
    <row r="2514" spans="1:6">
      <c r="A2514" s="2">
        <v>43109</v>
      </c>
      <c r="B2514">
        <v>2.1657000000000002</v>
      </c>
      <c r="C2514">
        <v>2.3734000000000002</v>
      </c>
      <c r="D2514">
        <v>2.4493</v>
      </c>
      <c r="E2514">
        <v>2.5415000000000001</v>
      </c>
      <c r="F2514">
        <v>2.6924999999999999</v>
      </c>
    </row>
    <row r="2515" spans="1:6">
      <c r="A2515" s="2">
        <v>43110</v>
      </c>
      <c r="B2515">
        <v>2.1686999999999999</v>
      </c>
      <c r="C2515">
        <v>2.3706</v>
      </c>
      <c r="D2515">
        <v>2.4472</v>
      </c>
      <c r="E2515">
        <v>2.5392999999999999</v>
      </c>
      <c r="F2515">
        <v>2.6875</v>
      </c>
    </row>
    <row r="2516" spans="1:6">
      <c r="A2516" s="2">
        <v>43111</v>
      </c>
      <c r="B2516">
        <v>2.1703999999999999</v>
      </c>
      <c r="C2516">
        <v>2.3704000000000001</v>
      </c>
      <c r="D2516">
        <v>2.4407000000000001</v>
      </c>
      <c r="E2516">
        <v>2.5284</v>
      </c>
      <c r="F2516">
        <v>2.6602000000000001</v>
      </c>
    </row>
    <row r="2517" spans="1:6">
      <c r="A2517" s="2">
        <v>43112</v>
      </c>
      <c r="B2517">
        <v>2.194</v>
      </c>
      <c r="C2517">
        <v>2.3946999999999998</v>
      </c>
      <c r="D2517">
        <v>2.4603999999999999</v>
      </c>
      <c r="E2517">
        <v>2.5392000000000001</v>
      </c>
      <c r="F2517">
        <v>2.6545999999999998</v>
      </c>
    </row>
    <row r="2518" spans="1:6">
      <c r="A2518" s="2">
        <v>43115</v>
      </c>
      <c r="B2518">
        <v>2.214</v>
      </c>
      <c r="C2518">
        <v>2.3923999999999999</v>
      </c>
      <c r="D2518">
        <v>2.4500000000000002</v>
      </c>
      <c r="E2518">
        <v>2.5434999999999999</v>
      </c>
      <c r="F2518">
        <v>2.6574999999999998</v>
      </c>
    </row>
    <row r="2519" spans="1:6">
      <c r="A2519" s="2">
        <v>43116</v>
      </c>
      <c r="B2519">
        <v>2.2156000000000002</v>
      </c>
      <c r="C2519">
        <v>2.4096000000000002</v>
      </c>
      <c r="D2519">
        <v>2.4702000000000002</v>
      </c>
      <c r="E2519">
        <v>2.5444</v>
      </c>
      <c r="F2519">
        <v>2.6492</v>
      </c>
    </row>
    <row r="2520" spans="1:6">
      <c r="A2520" s="2">
        <v>43117</v>
      </c>
      <c r="B2520">
        <v>2.2471999999999999</v>
      </c>
      <c r="C2520">
        <v>2.4576000000000002</v>
      </c>
      <c r="D2520">
        <v>2.5219</v>
      </c>
      <c r="E2520">
        <v>2.5975000000000001</v>
      </c>
      <c r="F2520">
        <v>2.6935000000000002</v>
      </c>
    </row>
    <row r="2521" spans="1:6">
      <c r="A2521" s="2">
        <v>43118</v>
      </c>
      <c r="B2521">
        <v>2.2526000000000002</v>
      </c>
      <c r="C2521">
        <v>2.4790000000000001</v>
      </c>
      <c r="D2521">
        <v>2.5545</v>
      </c>
      <c r="E2521">
        <v>2.6390000000000002</v>
      </c>
      <c r="F2521">
        <v>2.7412000000000001</v>
      </c>
    </row>
    <row r="2522" spans="1:6">
      <c r="A2522" s="2">
        <v>43119</v>
      </c>
      <c r="B2522">
        <v>2.2673999999999999</v>
      </c>
      <c r="C2522">
        <v>2.5293999999999999</v>
      </c>
      <c r="D2522">
        <v>2.6191</v>
      </c>
      <c r="E2522">
        <v>2.7166999999999999</v>
      </c>
      <c r="F2522">
        <v>2.8279000000000001</v>
      </c>
    </row>
    <row r="2523" spans="1:6">
      <c r="A2523" s="2">
        <v>43122</v>
      </c>
      <c r="B2523">
        <v>2.2660999999999998</v>
      </c>
      <c r="C2523">
        <v>2.5221999999999998</v>
      </c>
      <c r="D2523">
        <v>2.605</v>
      </c>
      <c r="E2523">
        <v>2.6959999999999997</v>
      </c>
      <c r="F2523">
        <v>2.8031000000000001</v>
      </c>
    </row>
    <row r="2524" spans="1:6">
      <c r="A2524" s="2">
        <v>43123</v>
      </c>
      <c r="B2524">
        <v>2.2412000000000001</v>
      </c>
      <c r="C2524">
        <v>2.4802</v>
      </c>
      <c r="D2524">
        <v>2.5558999999999998</v>
      </c>
      <c r="E2524">
        <v>2.6440999999999999</v>
      </c>
      <c r="F2524">
        <v>2.7597</v>
      </c>
    </row>
    <row r="2525" spans="1:6">
      <c r="A2525" s="2">
        <v>43124</v>
      </c>
      <c r="B2525">
        <v>2.2589000000000001</v>
      </c>
      <c r="C2525">
        <v>2.5053999999999998</v>
      </c>
      <c r="D2525">
        <v>2.5857999999999999</v>
      </c>
      <c r="E2525">
        <v>2.6756000000000002</v>
      </c>
      <c r="F2525">
        <v>2.7875000000000001</v>
      </c>
    </row>
    <row r="2526" spans="1:6">
      <c r="A2526" s="2">
        <v>43125</v>
      </c>
      <c r="B2526">
        <v>2.2690000000000001</v>
      </c>
      <c r="C2526">
        <v>2.4935999999999998</v>
      </c>
      <c r="D2526">
        <v>2.5604</v>
      </c>
      <c r="E2526">
        <v>2.6360000000000001</v>
      </c>
      <c r="F2526">
        <v>2.7271999999999998</v>
      </c>
    </row>
    <row r="2527" spans="1:6">
      <c r="A2527" s="2">
        <v>43126</v>
      </c>
      <c r="B2527">
        <v>2.3045999999999998</v>
      </c>
      <c r="C2527">
        <v>2.5453000000000001</v>
      </c>
      <c r="D2527">
        <v>2.6103000000000001</v>
      </c>
      <c r="E2527">
        <v>2.6842999999999999</v>
      </c>
      <c r="F2527">
        <v>2.7725</v>
      </c>
    </row>
    <row r="2528" spans="1:6">
      <c r="A2528" s="2">
        <v>43129</v>
      </c>
      <c r="B2528">
        <v>2.3119999999999998</v>
      </c>
      <c r="C2528">
        <v>2.5625</v>
      </c>
      <c r="D2528">
        <v>2.6395999999999997</v>
      </c>
      <c r="E2528">
        <v>2.718</v>
      </c>
      <c r="F2528">
        <v>2.8044000000000002</v>
      </c>
    </row>
    <row r="2529" spans="1:6">
      <c r="A2529" s="2">
        <v>43130</v>
      </c>
      <c r="B2529">
        <v>2.3153000000000001</v>
      </c>
      <c r="C2529">
        <v>2.5792999999999999</v>
      </c>
      <c r="D2529">
        <v>2.6589999999999998</v>
      </c>
      <c r="E2529">
        <v>2.7397999999999998</v>
      </c>
      <c r="F2529">
        <v>2.8242000000000003</v>
      </c>
    </row>
    <row r="2530" spans="1:6">
      <c r="A2530" s="2">
        <v>43131</v>
      </c>
      <c r="B2530">
        <v>2.3319000000000001</v>
      </c>
      <c r="C2530">
        <v>2.5893000000000002</v>
      </c>
      <c r="D2530">
        <v>2.6616999999999997</v>
      </c>
      <c r="E2530">
        <v>2.7355</v>
      </c>
      <c r="F2530">
        <v>2.8128000000000002</v>
      </c>
    </row>
    <row r="2531" spans="1:6">
      <c r="A2531" s="2">
        <v>43132</v>
      </c>
      <c r="B2531">
        <v>2.3618000000000001</v>
      </c>
      <c r="C2531">
        <v>2.6587000000000001</v>
      </c>
      <c r="D2531">
        <v>2.7443999999999997</v>
      </c>
      <c r="E2531">
        <v>2.8277999999999999</v>
      </c>
      <c r="F2531">
        <v>2.9032</v>
      </c>
    </row>
    <row r="2532" spans="1:6">
      <c r="A2532" s="2">
        <v>43133</v>
      </c>
      <c r="B2532">
        <v>2.3656999999999999</v>
      </c>
      <c r="C2532">
        <v>2.6854</v>
      </c>
      <c r="D2532">
        <v>2.7847</v>
      </c>
      <c r="E2532">
        <v>2.8771</v>
      </c>
      <c r="F2532">
        <v>2.9527999999999999</v>
      </c>
    </row>
    <row r="2533" spans="1:6">
      <c r="A2533" s="2">
        <v>43136</v>
      </c>
      <c r="B2533">
        <v>2.2787999999999999</v>
      </c>
      <c r="C2533">
        <v>2.5352000000000001</v>
      </c>
      <c r="D2533">
        <v>2.6268000000000002</v>
      </c>
      <c r="E2533">
        <v>2.7187000000000001</v>
      </c>
      <c r="F2533">
        <v>2.8296000000000001</v>
      </c>
    </row>
    <row r="2534" spans="1:6">
      <c r="A2534" s="2">
        <v>43137</v>
      </c>
      <c r="B2534">
        <v>2.347</v>
      </c>
      <c r="C2534">
        <v>2.6349999999999998</v>
      </c>
      <c r="D2534">
        <v>2.7321</v>
      </c>
      <c r="E2534">
        <v>2.8292999999999999</v>
      </c>
      <c r="F2534">
        <v>2.9112</v>
      </c>
    </row>
    <row r="2535" spans="1:6">
      <c r="A2535" s="2">
        <v>43138</v>
      </c>
      <c r="B2535">
        <v>2.3494000000000002</v>
      </c>
      <c r="C2535">
        <v>2.6489000000000003</v>
      </c>
      <c r="D2535">
        <v>2.7509000000000001</v>
      </c>
      <c r="E2535">
        <v>2.8548</v>
      </c>
      <c r="F2535">
        <v>2.9586000000000001</v>
      </c>
    </row>
    <row r="2536" spans="1:6">
      <c r="A2536" s="2">
        <v>43139</v>
      </c>
      <c r="B2536">
        <v>2.3431999999999999</v>
      </c>
      <c r="C2536">
        <v>2.6276999999999999</v>
      </c>
      <c r="D2536">
        <v>2.7324999999999999</v>
      </c>
      <c r="E2536">
        <v>2.8397999999999999</v>
      </c>
      <c r="F2536">
        <v>2.9515000000000002</v>
      </c>
    </row>
    <row r="2537" spans="1:6">
      <c r="A2537" s="2">
        <v>43140</v>
      </c>
      <c r="B2537">
        <v>2.3498000000000001</v>
      </c>
      <c r="C2537">
        <v>2.6414999999999997</v>
      </c>
      <c r="D2537">
        <v>2.7499000000000002</v>
      </c>
      <c r="E2537">
        <v>2.8608000000000002</v>
      </c>
      <c r="F2537">
        <v>2.9748000000000001</v>
      </c>
    </row>
    <row r="2538" spans="1:6">
      <c r="A2538" s="2">
        <v>43143</v>
      </c>
      <c r="B2538">
        <v>2.3582999999999998</v>
      </c>
      <c r="C2538">
        <v>2.6555</v>
      </c>
      <c r="D2538">
        <v>2.7631999999999999</v>
      </c>
      <c r="E2538">
        <v>2.8715999999999999</v>
      </c>
      <c r="F2538">
        <v>2.9775</v>
      </c>
    </row>
    <row r="2539" spans="1:6">
      <c r="A2539" s="2">
        <v>43144</v>
      </c>
      <c r="B2539">
        <v>2.3576999999999999</v>
      </c>
      <c r="C2539">
        <v>2.6349</v>
      </c>
      <c r="D2539">
        <v>2.7345999999999999</v>
      </c>
      <c r="E2539">
        <v>2.8355000000000001</v>
      </c>
      <c r="F2539">
        <v>2.9336000000000002</v>
      </c>
    </row>
    <row r="2540" spans="1:6">
      <c r="A2540" s="2">
        <v>43145</v>
      </c>
      <c r="B2540">
        <v>2.4398</v>
      </c>
      <c r="C2540">
        <v>2.7294999999999998</v>
      </c>
      <c r="D2540">
        <v>2.8239999999999998</v>
      </c>
      <c r="E2540">
        <v>2.9180999999999999</v>
      </c>
      <c r="F2540">
        <v>2.9992999999999999</v>
      </c>
    </row>
    <row r="2541" spans="1:6">
      <c r="A2541" s="2">
        <v>43146</v>
      </c>
      <c r="B2541">
        <v>2.4687999999999999</v>
      </c>
      <c r="C2541">
        <v>2.7515999999999998</v>
      </c>
      <c r="D2541">
        <v>2.8369999999999997</v>
      </c>
      <c r="E2541">
        <v>2.9249999999999998</v>
      </c>
      <c r="F2541">
        <v>3.0028999999999999</v>
      </c>
    </row>
    <row r="2542" spans="1:6">
      <c r="A2542" s="2">
        <v>43147</v>
      </c>
      <c r="B2542">
        <v>2.4581</v>
      </c>
      <c r="C2542">
        <v>2.7284999999999999</v>
      </c>
      <c r="D2542">
        <v>2.8105000000000002</v>
      </c>
      <c r="E2542">
        <v>2.8947000000000003</v>
      </c>
      <c r="F2542">
        <v>2.9802999999999997</v>
      </c>
    </row>
    <row r="2543" spans="1:6">
      <c r="A2543" s="2">
        <v>43150</v>
      </c>
      <c r="B2543">
        <v>2.4775</v>
      </c>
      <c r="C2543">
        <v>2.7269999999999999</v>
      </c>
      <c r="D2543">
        <v>2.8056999999999999</v>
      </c>
      <c r="E2543">
        <v>2.8896999999999999</v>
      </c>
      <c r="F2543">
        <v>2.9794</v>
      </c>
    </row>
    <row r="2544" spans="1:6">
      <c r="A2544" s="2">
        <v>43151</v>
      </c>
      <c r="B2544">
        <v>2.4912000000000001</v>
      </c>
      <c r="C2544">
        <v>2.7456</v>
      </c>
      <c r="D2544">
        <v>2.8209999999999997</v>
      </c>
      <c r="E2544">
        <v>2.9024000000000001</v>
      </c>
      <c r="F2544">
        <v>2.9889000000000001</v>
      </c>
    </row>
    <row r="2545" spans="1:6">
      <c r="A2545" s="2">
        <v>43152</v>
      </c>
      <c r="B2545">
        <v>2.5387</v>
      </c>
      <c r="C2545">
        <v>2.8163</v>
      </c>
      <c r="D2545">
        <v>2.8935</v>
      </c>
      <c r="E2545">
        <v>2.9758</v>
      </c>
      <c r="F2545">
        <v>3.0581999999999998</v>
      </c>
    </row>
    <row r="2546" spans="1:6">
      <c r="A2546" s="2">
        <v>43153</v>
      </c>
      <c r="B2546">
        <v>2.508</v>
      </c>
      <c r="C2546">
        <v>2.7715000000000001</v>
      </c>
      <c r="D2546">
        <v>2.8500999999999999</v>
      </c>
      <c r="E2546">
        <v>2.9365000000000001</v>
      </c>
      <c r="F2546">
        <v>3.0337000000000001</v>
      </c>
    </row>
    <row r="2547" spans="1:6">
      <c r="A2547" s="2">
        <v>43154</v>
      </c>
      <c r="B2547">
        <v>2.4895</v>
      </c>
      <c r="C2547">
        <v>2.7252999999999998</v>
      </c>
      <c r="D2547">
        <v>2.7963</v>
      </c>
      <c r="E2547">
        <v>2.8759999999999999</v>
      </c>
      <c r="F2547">
        <v>2.9681999999999999</v>
      </c>
    </row>
    <row r="2548" spans="1:6">
      <c r="A2548" s="2">
        <v>43157</v>
      </c>
      <c r="B2548">
        <v>2.4969000000000001</v>
      </c>
      <c r="C2548">
        <v>2.7198000000000002</v>
      </c>
      <c r="D2548">
        <v>2.7877999999999998</v>
      </c>
      <c r="E2548">
        <v>2.8635000000000002</v>
      </c>
      <c r="F2548">
        <v>2.9540999999999999</v>
      </c>
    </row>
    <row r="2549" spans="1:6">
      <c r="A2549" s="2">
        <v>43158</v>
      </c>
      <c r="B2549">
        <v>2.5421</v>
      </c>
      <c r="C2549">
        <v>2.7766999999999999</v>
      </c>
      <c r="D2549">
        <v>2.8397999999999999</v>
      </c>
      <c r="E2549">
        <v>2.9119999999999999</v>
      </c>
      <c r="F2549">
        <v>2.9843000000000002</v>
      </c>
    </row>
    <row r="2550" spans="1:6">
      <c r="A2550" s="2">
        <v>43159</v>
      </c>
      <c r="B2550">
        <v>2.5333000000000001</v>
      </c>
      <c r="C2550">
        <v>2.7513999999999998</v>
      </c>
      <c r="D2550">
        <v>2.8087</v>
      </c>
      <c r="E2550">
        <v>2.8773</v>
      </c>
      <c r="F2550">
        <v>2.9474</v>
      </c>
    </row>
    <row r="2551" spans="1:6">
      <c r="A2551" s="2">
        <v>43160</v>
      </c>
      <c r="B2551">
        <v>2.4758</v>
      </c>
      <c r="C2551">
        <v>2.6816</v>
      </c>
      <c r="D2551">
        <v>2.7419000000000002</v>
      </c>
      <c r="E2551">
        <v>2.8178999999999998</v>
      </c>
      <c r="F2551">
        <v>2.8961999999999999</v>
      </c>
    </row>
    <row r="2552" spans="1:6">
      <c r="A2552" s="2">
        <v>43161</v>
      </c>
      <c r="B2552">
        <v>2.4990000000000001</v>
      </c>
      <c r="C2552">
        <v>2.7294</v>
      </c>
      <c r="D2552">
        <v>2.7986</v>
      </c>
      <c r="E2552">
        <v>2.8754999999999997</v>
      </c>
      <c r="F2552">
        <v>2.9580000000000002</v>
      </c>
    </row>
    <row r="2553" spans="1:6">
      <c r="A2553" s="2">
        <v>43164</v>
      </c>
      <c r="B2553">
        <v>2.5122999999999998</v>
      </c>
      <c r="C2553">
        <v>2.7471999999999999</v>
      </c>
      <c r="D2553">
        <v>2.8140000000000001</v>
      </c>
      <c r="E2553">
        <v>2.8902000000000001</v>
      </c>
      <c r="F2553">
        <v>2.9643000000000002</v>
      </c>
    </row>
    <row r="2554" spans="1:6">
      <c r="A2554" s="2">
        <v>43165</v>
      </c>
      <c r="B2554">
        <v>2.5286999999999997</v>
      </c>
      <c r="C2554">
        <v>2.7673999999999999</v>
      </c>
      <c r="D2554">
        <v>2.8311999999999999</v>
      </c>
      <c r="E2554">
        <v>2.9031000000000002</v>
      </c>
      <c r="F2554">
        <v>2.9763999999999999</v>
      </c>
    </row>
    <row r="2555" spans="1:6">
      <c r="A2555" s="2">
        <v>43166</v>
      </c>
      <c r="B2555">
        <v>2.5373999999999999</v>
      </c>
      <c r="C2555">
        <v>2.7681</v>
      </c>
      <c r="D2555">
        <v>2.8315999999999999</v>
      </c>
      <c r="E2555">
        <v>2.9039000000000001</v>
      </c>
      <c r="F2555">
        <v>2.9798999999999998</v>
      </c>
    </row>
    <row r="2556" spans="1:6">
      <c r="A2556" s="2">
        <v>43167</v>
      </c>
      <c r="B2556">
        <v>2.5427999999999997</v>
      </c>
      <c r="C2556">
        <v>2.7584</v>
      </c>
      <c r="D2556">
        <v>2.8174999999999999</v>
      </c>
      <c r="E2556">
        <v>2.8867000000000003</v>
      </c>
      <c r="F2556">
        <v>2.9643000000000002</v>
      </c>
    </row>
    <row r="2557" spans="1:6">
      <c r="A2557" s="2">
        <v>43168</v>
      </c>
      <c r="B2557">
        <v>2.5644</v>
      </c>
      <c r="C2557">
        <v>2.7884000000000002</v>
      </c>
      <c r="D2557">
        <v>2.8487999999999998</v>
      </c>
      <c r="E2557">
        <v>2.9194</v>
      </c>
      <c r="F2557">
        <v>2.9981</v>
      </c>
    </row>
    <row r="2558" spans="1:6">
      <c r="A2558" s="2">
        <v>43171</v>
      </c>
      <c r="B2558">
        <v>2.5781000000000001</v>
      </c>
      <c r="C2558">
        <v>2.7866999999999997</v>
      </c>
      <c r="D2558">
        <v>2.8401999999999998</v>
      </c>
      <c r="E2558">
        <v>2.9053</v>
      </c>
      <c r="F2558">
        <v>2.9788000000000001</v>
      </c>
    </row>
    <row r="2559" spans="1:6">
      <c r="A2559" s="2">
        <v>43172</v>
      </c>
      <c r="B2559">
        <v>2.5821000000000001</v>
      </c>
      <c r="C2559">
        <v>2.7789999999999999</v>
      </c>
      <c r="D2559">
        <v>2.8292000000000002</v>
      </c>
      <c r="E2559">
        <v>2.8921999999999999</v>
      </c>
      <c r="F2559">
        <v>2.9619</v>
      </c>
    </row>
    <row r="2560" spans="1:6">
      <c r="A2560" s="2">
        <v>43173</v>
      </c>
      <c r="B2560">
        <v>2.5747</v>
      </c>
      <c r="C2560">
        <v>2.7645999999999997</v>
      </c>
      <c r="D2560">
        <v>2.8073000000000001</v>
      </c>
      <c r="E2560">
        <v>2.8612000000000002</v>
      </c>
      <c r="F2560">
        <v>2.9205999999999999</v>
      </c>
    </row>
    <row r="2561" spans="1:6">
      <c r="A2561" s="2">
        <v>43174</v>
      </c>
      <c r="B2561">
        <v>2.5876000000000001</v>
      </c>
      <c r="C2561">
        <v>2.7707000000000002</v>
      </c>
      <c r="D2561">
        <v>2.8153000000000001</v>
      </c>
      <c r="E2561">
        <v>2.8679999999999999</v>
      </c>
      <c r="F2561">
        <v>2.9165999999999999</v>
      </c>
    </row>
    <row r="2562" spans="1:6">
      <c r="A2562" s="2">
        <v>43175</v>
      </c>
      <c r="B2562">
        <v>2.6097000000000001</v>
      </c>
      <c r="C2562">
        <v>2.7964000000000002</v>
      </c>
      <c r="D2562">
        <v>2.8376999999999999</v>
      </c>
      <c r="E2562">
        <v>2.8900999999999999</v>
      </c>
      <c r="F2562">
        <v>2.9413999999999998</v>
      </c>
    </row>
    <row r="2563" spans="1:6">
      <c r="A2563" s="2">
        <v>43178</v>
      </c>
      <c r="B2563">
        <v>2.6078000000000001</v>
      </c>
      <c r="C2563">
        <v>2.8007999999999997</v>
      </c>
      <c r="D2563">
        <v>2.8428</v>
      </c>
      <c r="E2563">
        <v>2.8948999999999998</v>
      </c>
      <c r="F2563">
        <v>2.9454000000000002</v>
      </c>
    </row>
    <row r="2564" spans="1:6">
      <c r="A2564" s="2">
        <v>43179</v>
      </c>
      <c r="B2564">
        <v>2.6467999999999998</v>
      </c>
      <c r="C2564">
        <v>2.8405</v>
      </c>
      <c r="D2564">
        <v>2.8820999999999999</v>
      </c>
      <c r="E2564">
        <v>2.9332000000000003</v>
      </c>
      <c r="F2564">
        <v>2.9843000000000002</v>
      </c>
    </row>
    <row r="2565" spans="1:6">
      <c r="A2565" s="2">
        <v>43180</v>
      </c>
      <c r="B2565">
        <v>2.6269999999999998</v>
      </c>
      <c r="C2565">
        <v>2.8275999999999999</v>
      </c>
      <c r="D2565">
        <v>2.8721000000000001</v>
      </c>
      <c r="E2565">
        <v>2.9264000000000001</v>
      </c>
      <c r="F2565">
        <v>2.9794</v>
      </c>
    </row>
    <row r="2566" spans="1:6">
      <c r="A2566" s="2">
        <v>43181</v>
      </c>
      <c r="B2566">
        <v>2.5983000000000001</v>
      </c>
      <c r="C2566">
        <v>2.7762000000000002</v>
      </c>
      <c r="D2566">
        <v>2.8148</v>
      </c>
      <c r="E2566">
        <v>2.8692000000000002</v>
      </c>
      <c r="F2566">
        <v>2.9199000000000002</v>
      </c>
    </row>
    <row r="2567" spans="1:6">
      <c r="A2567" s="2">
        <v>43182</v>
      </c>
      <c r="B2567">
        <v>2.5832999999999999</v>
      </c>
      <c r="C2567">
        <v>2.7509000000000001</v>
      </c>
      <c r="D2567">
        <v>2.7904</v>
      </c>
      <c r="E2567">
        <v>2.8451</v>
      </c>
      <c r="F2567">
        <v>2.9064000000000001</v>
      </c>
    </row>
    <row r="2568" spans="1:6">
      <c r="A2568" s="2">
        <v>43185</v>
      </c>
      <c r="B2568">
        <v>2.6107</v>
      </c>
      <c r="C2568">
        <v>2.7911999999999999</v>
      </c>
      <c r="D2568">
        <v>2.8315000000000001</v>
      </c>
      <c r="E2568">
        <v>2.8858999999999999</v>
      </c>
      <c r="F2568">
        <v>2.9386000000000001</v>
      </c>
    </row>
    <row r="2569" spans="1:6">
      <c r="A2569" s="2">
        <v>43186</v>
      </c>
      <c r="B2569">
        <v>2.5434999999999999</v>
      </c>
      <c r="C2569">
        <v>2.7006000000000001</v>
      </c>
      <c r="D2569">
        <v>2.7401</v>
      </c>
      <c r="E2569">
        <v>2.7934999999999999</v>
      </c>
      <c r="F2569">
        <v>2.8578999999999999</v>
      </c>
    </row>
    <row r="2570" spans="1:6">
      <c r="A2570" s="2">
        <v>43187</v>
      </c>
      <c r="B2570">
        <v>2.5685000000000002</v>
      </c>
      <c r="C2570">
        <v>2.7212000000000001</v>
      </c>
      <c r="D2570">
        <v>2.7561999999999998</v>
      </c>
      <c r="E2570">
        <v>2.8075999999999999</v>
      </c>
      <c r="F2570">
        <v>2.8597000000000001</v>
      </c>
    </row>
    <row r="2571" spans="1:6">
      <c r="A2571" s="2">
        <v>43188</v>
      </c>
      <c r="B2571">
        <v>2.5804</v>
      </c>
      <c r="C2571">
        <v>2.7053000000000003</v>
      </c>
      <c r="D2571">
        <v>2.7313000000000001</v>
      </c>
      <c r="E2571">
        <v>2.7761</v>
      </c>
      <c r="F2571">
        <v>2.8218000000000001</v>
      </c>
    </row>
    <row r="2572" spans="1:6">
      <c r="A2572" s="2">
        <v>43189</v>
      </c>
      <c r="B2572">
        <v>2.5815000000000001</v>
      </c>
      <c r="C2572">
        <v>2.7080000000000002</v>
      </c>
      <c r="D2572">
        <v>2.7320000000000002</v>
      </c>
      <c r="E2572">
        <v>2.7902</v>
      </c>
      <c r="F2572">
        <v>2.8237000000000001</v>
      </c>
    </row>
    <row r="2573" spans="1:6">
      <c r="A2573" s="2">
        <v>43192</v>
      </c>
      <c r="B2573">
        <v>2.5598000000000001</v>
      </c>
      <c r="C2573">
        <v>2.6894</v>
      </c>
      <c r="D2573">
        <v>2.7176999999999998</v>
      </c>
      <c r="E2573">
        <v>2.7648999999999999</v>
      </c>
      <c r="F2573">
        <v>2.8068</v>
      </c>
    </row>
    <row r="2574" spans="1:6">
      <c r="A2574" s="2">
        <v>43193</v>
      </c>
      <c r="B2574">
        <v>2.5922999999999998</v>
      </c>
      <c r="C2574">
        <v>2.7307999999999999</v>
      </c>
      <c r="D2574">
        <v>2.7595000000000001</v>
      </c>
      <c r="E2574">
        <v>2.8071000000000002</v>
      </c>
      <c r="F2574">
        <v>2.8509000000000002</v>
      </c>
    </row>
    <row r="2575" spans="1:6">
      <c r="A2575" s="2">
        <v>43194</v>
      </c>
      <c r="B2575">
        <v>2.6042999999999998</v>
      </c>
      <c r="C2575">
        <v>2.7595000000000001</v>
      </c>
      <c r="D2575">
        <v>2.79</v>
      </c>
      <c r="E2575">
        <v>2.8365999999999998</v>
      </c>
      <c r="F2575">
        <v>2.8806000000000003</v>
      </c>
    </row>
    <row r="2576" spans="1:6">
      <c r="A2576" s="2">
        <v>43195</v>
      </c>
      <c r="B2576">
        <v>2.6217000000000001</v>
      </c>
      <c r="C2576">
        <v>2.7810000000000001</v>
      </c>
      <c r="D2576">
        <v>2.8155000000000001</v>
      </c>
      <c r="E2576">
        <v>2.8672</v>
      </c>
      <c r="F2576">
        <v>2.9175</v>
      </c>
    </row>
    <row r="2577" spans="1:6">
      <c r="A2577" s="2">
        <v>43196</v>
      </c>
      <c r="B2577">
        <v>2.5869999999999997</v>
      </c>
      <c r="C2577">
        <v>2.7274000000000003</v>
      </c>
      <c r="D2577">
        <v>2.7582</v>
      </c>
      <c r="E2577">
        <v>2.8048999999999999</v>
      </c>
      <c r="F2577">
        <v>2.8603000000000001</v>
      </c>
    </row>
    <row r="2578" spans="1:6">
      <c r="A2578" s="2">
        <v>43199</v>
      </c>
      <c r="B2578">
        <v>2.5924</v>
      </c>
      <c r="C2578">
        <v>2.7297000000000002</v>
      </c>
      <c r="D2578">
        <v>2.7595000000000001</v>
      </c>
      <c r="E2578">
        <v>2.806</v>
      </c>
      <c r="F2578">
        <v>2.8553999999999999</v>
      </c>
    </row>
    <row r="2579" spans="1:6">
      <c r="A2579" s="2">
        <v>43200</v>
      </c>
      <c r="B2579">
        <v>2.6097999999999999</v>
      </c>
      <c r="C2579">
        <v>2.7521</v>
      </c>
      <c r="D2579">
        <v>2.7831000000000001</v>
      </c>
      <c r="E2579">
        <v>2.8308999999999997</v>
      </c>
      <c r="F2579">
        <v>2.8797000000000001</v>
      </c>
    </row>
    <row r="2580" spans="1:6">
      <c r="A2580" s="2">
        <v>43201</v>
      </c>
      <c r="B2580">
        <v>2.6183000000000001</v>
      </c>
      <c r="C2580">
        <v>2.7515000000000001</v>
      </c>
      <c r="D2580">
        <v>2.7782999999999998</v>
      </c>
      <c r="E2580">
        <v>2.8210999999999999</v>
      </c>
      <c r="F2580">
        <v>2.8681000000000001</v>
      </c>
    </row>
    <row r="2581" spans="1:6">
      <c r="A2581" s="2">
        <v>43202</v>
      </c>
      <c r="B2581">
        <v>2.6629</v>
      </c>
      <c r="C2581">
        <v>2.8058000000000001</v>
      </c>
      <c r="D2581">
        <v>2.8346</v>
      </c>
      <c r="E2581">
        <v>2.8769</v>
      </c>
      <c r="F2581">
        <v>2.9201000000000001</v>
      </c>
    </row>
    <row r="2582" spans="1:6">
      <c r="A2582" s="2">
        <v>43203</v>
      </c>
      <c r="B2582">
        <v>2.6734</v>
      </c>
      <c r="C2582">
        <v>2.8075000000000001</v>
      </c>
      <c r="D2582">
        <v>2.8289999999999997</v>
      </c>
      <c r="E2582">
        <v>2.8647</v>
      </c>
      <c r="F2582">
        <v>2.8986000000000001</v>
      </c>
    </row>
    <row r="2583" spans="1:6">
      <c r="A2583" s="2">
        <v>43206</v>
      </c>
      <c r="B2583">
        <v>2.6848000000000001</v>
      </c>
      <c r="C2583">
        <v>2.8094999999999999</v>
      </c>
      <c r="D2583">
        <v>2.8275999999999999</v>
      </c>
      <c r="E2583">
        <v>2.8609</v>
      </c>
      <c r="F2583">
        <v>2.8940000000000001</v>
      </c>
    </row>
    <row r="2584" spans="1:6">
      <c r="A2584" s="2">
        <v>43207</v>
      </c>
      <c r="B2584">
        <v>2.6846000000000001</v>
      </c>
      <c r="C2584">
        <v>2.8109999999999999</v>
      </c>
      <c r="D2584">
        <v>2.8311999999999999</v>
      </c>
      <c r="E2584">
        <v>2.8637000000000001</v>
      </c>
      <c r="F2584">
        <v>2.8959000000000001</v>
      </c>
    </row>
    <row r="2585" spans="1:6">
      <c r="A2585" s="2">
        <v>43208</v>
      </c>
      <c r="B2585">
        <v>2.7088999999999999</v>
      </c>
      <c r="C2585">
        <v>2.8479999999999999</v>
      </c>
      <c r="D2585">
        <v>2.8685</v>
      </c>
      <c r="E2585">
        <v>2.9011</v>
      </c>
      <c r="F2585">
        <v>2.9268000000000001</v>
      </c>
    </row>
    <row r="2586" spans="1:6">
      <c r="A2586" s="2">
        <v>43209</v>
      </c>
      <c r="B2586">
        <v>2.7189000000000001</v>
      </c>
      <c r="C2586">
        <v>2.8725000000000001</v>
      </c>
      <c r="D2586">
        <v>2.9005000000000001</v>
      </c>
      <c r="E2586">
        <v>2.9392</v>
      </c>
      <c r="F2586">
        <v>2.9643000000000002</v>
      </c>
    </row>
    <row r="2587" spans="1:6">
      <c r="A2587" s="2">
        <v>43210</v>
      </c>
      <c r="B2587">
        <v>2.7410000000000001</v>
      </c>
      <c r="C2587">
        <v>2.9175</v>
      </c>
      <c r="D2587">
        <v>2.9529999999999998</v>
      </c>
      <c r="E2587">
        <v>2.9950000000000001</v>
      </c>
      <c r="F2587">
        <v>3.0236999999999998</v>
      </c>
    </row>
    <row r="2588" spans="1:6">
      <c r="A2588" s="2">
        <v>43213</v>
      </c>
      <c r="B2588">
        <v>2.7530999999999999</v>
      </c>
      <c r="C2588">
        <v>2.9281000000000001</v>
      </c>
      <c r="D2588">
        <v>2.9630000000000001</v>
      </c>
      <c r="E2588">
        <v>3.0036999999999998</v>
      </c>
      <c r="F2588">
        <v>3.0177999999999998</v>
      </c>
    </row>
    <row r="2589" spans="1:6">
      <c r="A2589" s="2">
        <v>43214</v>
      </c>
      <c r="B2589">
        <v>2.7462999999999997</v>
      </c>
      <c r="C2589">
        <v>2.9344000000000001</v>
      </c>
      <c r="D2589">
        <v>2.9775</v>
      </c>
      <c r="E2589">
        <v>3.0253000000000001</v>
      </c>
      <c r="F2589">
        <v>3.0527000000000002</v>
      </c>
    </row>
    <row r="2590" spans="1:6">
      <c r="A2590" s="2">
        <v>43215</v>
      </c>
      <c r="B2590">
        <v>2.7591999999999999</v>
      </c>
      <c r="C2590">
        <v>2.9577999999999998</v>
      </c>
      <c r="D2590">
        <v>3.0051000000000001</v>
      </c>
      <c r="E2590">
        <v>3.0575999999999999</v>
      </c>
      <c r="F2590">
        <v>3.0846</v>
      </c>
    </row>
    <row r="2591" spans="1:6">
      <c r="A2591" s="2">
        <v>43216</v>
      </c>
      <c r="B2591">
        <v>2.7403</v>
      </c>
      <c r="C2591">
        <v>2.9234</v>
      </c>
      <c r="D2591">
        <v>2.9645999999999999</v>
      </c>
      <c r="E2591">
        <v>3.0116999999999998</v>
      </c>
      <c r="F2591">
        <v>3.0470999999999999</v>
      </c>
    </row>
    <row r="2592" spans="1:6">
      <c r="A2592" s="2">
        <v>43217</v>
      </c>
      <c r="B2592">
        <v>2.7364000000000002</v>
      </c>
      <c r="C2592">
        <v>2.9098000000000002</v>
      </c>
      <c r="D2592">
        <v>2.9470999999999998</v>
      </c>
      <c r="E2592">
        <v>2.9891999999999999</v>
      </c>
      <c r="F2592">
        <v>3.0146999999999999</v>
      </c>
    </row>
    <row r="2593" spans="1:6">
      <c r="A2593" s="2">
        <v>43220</v>
      </c>
      <c r="B2593">
        <v>2.7498</v>
      </c>
      <c r="C2593">
        <v>2.9146000000000001</v>
      </c>
      <c r="D2593">
        <v>2.9455</v>
      </c>
      <c r="E2593">
        <v>2.9868999999999999</v>
      </c>
      <c r="F2593">
        <v>3.0171000000000001</v>
      </c>
    </row>
    <row r="2594" spans="1:6">
      <c r="A2594" s="2">
        <v>43221</v>
      </c>
      <c r="B2594">
        <v>2.7593000000000001</v>
      </c>
      <c r="C2594">
        <v>2.9255</v>
      </c>
      <c r="D2594">
        <v>2.9558</v>
      </c>
      <c r="E2594">
        <v>2.9933999999999998</v>
      </c>
      <c r="F2594">
        <v>3.0179999999999998</v>
      </c>
    </row>
    <row r="2595" spans="1:6">
      <c r="A2595" s="2">
        <v>43222</v>
      </c>
      <c r="B2595">
        <v>2.7584999999999997</v>
      </c>
      <c r="C2595">
        <v>2.9199000000000002</v>
      </c>
      <c r="D2595">
        <v>2.9558</v>
      </c>
      <c r="E2595">
        <v>2.9984000000000002</v>
      </c>
      <c r="F2595">
        <v>3.0318999999999998</v>
      </c>
    </row>
    <row r="2596" spans="1:6">
      <c r="A2596" s="2">
        <v>43223</v>
      </c>
      <c r="B2596">
        <v>2.7431999999999999</v>
      </c>
      <c r="C2596">
        <v>2.9062000000000001</v>
      </c>
      <c r="D2596">
        <v>2.9384999999999999</v>
      </c>
      <c r="E2596">
        <v>2.9790000000000001</v>
      </c>
      <c r="F2596">
        <v>3.0068999999999999</v>
      </c>
    </row>
    <row r="2597" spans="1:6">
      <c r="A2597" s="2">
        <v>43224</v>
      </c>
      <c r="B2597">
        <v>2.7654000000000001</v>
      </c>
      <c r="C2597">
        <v>2.9138000000000002</v>
      </c>
      <c r="D2597">
        <v>2.9443999999999999</v>
      </c>
      <c r="E2597">
        <v>2.9842</v>
      </c>
      <c r="F2597">
        <v>3.0089000000000001</v>
      </c>
    </row>
    <row r="2598" spans="1:6">
      <c r="A2598" s="2">
        <v>43227</v>
      </c>
      <c r="B2598">
        <v>2.7715000000000001</v>
      </c>
      <c r="C2598">
        <v>2.9199000000000002</v>
      </c>
      <c r="D2598">
        <v>2.9500999999999999</v>
      </c>
      <c r="E2598">
        <v>2.9895</v>
      </c>
      <c r="F2598">
        <v>3.0165999999999999</v>
      </c>
    </row>
    <row r="2599" spans="1:6">
      <c r="A2599" s="2">
        <v>43228</v>
      </c>
      <c r="B2599">
        <v>2.7726999999999999</v>
      </c>
      <c r="C2599">
        <v>2.9394999999999998</v>
      </c>
      <c r="D2599">
        <v>2.9727999999999999</v>
      </c>
      <c r="E2599">
        <v>3.0141</v>
      </c>
      <c r="F2599">
        <v>3.0295000000000001</v>
      </c>
    </row>
    <row r="2600" spans="1:6">
      <c r="A2600" s="2">
        <v>43229</v>
      </c>
      <c r="B2600">
        <v>2.7816999999999998</v>
      </c>
      <c r="C2600">
        <v>2.9584000000000001</v>
      </c>
      <c r="D2600">
        <v>2.9916999999999998</v>
      </c>
      <c r="E2600">
        <v>3.0350999999999999</v>
      </c>
      <c r="F2600">
        <v>3.0592999999999999</v>
      </c>
    </row>
    <row r="2601" spans="1:6">
      <c r="A2601" s="2">
        <v>43230</v>
      </c>
      <c r="B2601">
        <v>2.7782</v>
      </c>
      <c r="C2601">
        <v>2.9428999999999998</v>
      </c>
      <c r="D2601">
        <v>2.9722</v>
      </c>
      <c r="E2601">
        <v>3.0110000000000001</v>
      </c>
      <c r="F2601">
        <v>3.0291000000000001</v>
      </c>
    </row>
    <row r="2602" spans="1:6">
      <c r="A2602" s="2">
        <v>43231</v>
      </c>
      <c r="B2602">
        <v>2.7576000000000001</v>
      </c>
      <c r="C2602">
        <v>2.9295</v>
      </c>
      <c r="D2602">
        <v>2.9599000000000002</v>
      </c>
      <c r="E2602">
        <v>3.0024999999999999</v>
      </c>
      <c r="F2602">
        <v>3.0135000000000001</v>
      </c>
    </row>
    <row r="2603" spans="1:6">
      <c r="A2603" s="2">
        <v>43234</v>
      </c>
      <c r="B2603">
        <v>2.7589000000000001</v>
      </c>
      <c r="C2603">
        <v>2.9454000000000002</v>
      </c>
      <c r="D2603">
        <v>2.9824000000000002</v>
      </c>
      <c r="E2603">
        <v>3.0318999999999998</v>
      </c>
      <c r="F2603">
        <v>3.0461</v>
      </c>
    </row>
    <row r="2604" spans="1:6">
      <c r="A2604" s="2">
        <v>43235</v>
      </c>
      <c r="B2604">
        <v>2.7873000000000001</v>
      </c>
      <c r="C2604">
        <v>3.0011000000000001</v>
      </c>
      <c r="D2604">
        <v>3.0491000000000001</v>
      </c>
      <c r="E2604">
        <v>3.1042000000000001</v>
      </c>
      <c r="F2604">
        <v>3.1238999999999999</v>
      </c>
    </row>
    <row r="2605" spans="1:6">
      <c r="A2605" s="2">
        <v>43236</v>
      </c>
      <c r="B2605">
        <v>2.8201000000000001</v>
      </c>
      <c r="C2605">
        <v>3.0335000000000001</v>
      </c>
      <c r="D2605">
        <v>3.0804</v>
      </c>
      <c r="E2605">
        <v>3.1328999999999998</v>
      </c>
      <c r="F2605">
        <v>3.1438000000000001</v>
      </c>
    </row>
    <row r="2606" spans="1:6">
      <c r="A2606" s="2">
        <v>43237</v>
      </c>
      <c r="B2606">
        <v>2.8167999999999997</v>
      </c>
      <c r="C2606">
        <v>3.0360999999999998</v>
      </c>
      <c r="D2606">
        <v>3.0865999999999998</v>
      </c>
      <c r="E2606">
        <v>3.1436999999999999</v>
      </c>
      <c r="F2606">
        <v>3.1627000000000001</v>
      </c>
    </row>
    <row r="2607" spans="1:6">
      <c r="A2607" s="2">
        <v>43238</v>
      </c>
      <c r="B2607">
        <v>2.7894000000000001</v>
      </c>
      <c r="C2607">
        <v>2.9868000000000001</v>
      </c>
      <c r="D2607">
        <v>3.0345</v>
      </c>
      <c r="E2607">
        <v>3.0903</v>
      </c>
      <c r="F2607">
        <v>3.1171000000000002</v>
      </c>
    </row>
    <row r="2608" spans="1:6">
      <c r="A2608" s="2">
        <v>43241</v>
      </c>
      <c r="B2608">
        <v>2.8048999999999999</v>
      </c>
      <c r="C2608">
        <v>2.9954999999999998</v>
      </c>
      <c r="D2608">
        <v>3.0415999999999999</v>
      </c>
      <c r="E2608">
        <v>3.0971000000000002</v>
      </c>
      <c r="F2608">
        <v>3.1200999999999999</v>
      </c>
    </row>
    <row r="2609" spans="1:6">
      <c r="A2609" s="2">
        <v>43242</v>
      </c>
      <c r="B2609">
        <v>2.8052999999999999</v>
      </c>
      <c r="C2609">
        <v>2.9946999999999999</v>
      </c>
      <c r="D2609">
        <v>3.0377000000000001</v>
      </c>
      <c r="E2609">
        <v>3.0909</v>
      </c>
      <c r="F2609">
        <v>3.109</v>
      </c>
    </row>
    <row r="2610" spans="1:6">
      <c r="A2610" s="2">
        <v>43243</v>
      </c>
      <c r="B2610">
        <v>2.7561</v>
      </c>
      <c r="C2610">
        <v>2.9352999999999998</v>
      </c>
      <c r="D2610">
        <v>2.9759000000000002</v>
      </c>
      <c r="E2610">
        <v>3.0272999999999999</v>
      </c>
      <c r="F2610">
        <v>3.0522999999999998</v>
      </c>
    </row>
    <row r="2611" spans="1:6">
      <c r="A2611" s="2">
        <v>43244</v>
      </c>
      <c r="B2611">
        <v>2.7403</v>
      </c>
      <c r="C2611">
        <v>2.919</v>
      </c>
      <c r="D2611">
        <v>2.9575</v>
      </c>
      <c r="E2611">
        <v>3.01</v>
      </c>
      <c r="F2611">
        <v>3.0280999999999998</v>
      </c>
    </row>
    <row r="2612" spans="1:6">
      <c r="A2612" s="2">
        <v>43245</v>
      </c>
      <c r="B2612">
        <v>2.7073999999999998</v>
      </c>
      <c r="C2612">
        <v>2.8685</v>
      </c>
      <c r="D2612">
        <v>2.9125000000000001</v>
      </c>
      <c r="E2612">
        <v>2.968</v>
      </c>
      <c r="F2612">
        <v>2.9983</v>
      </c>
    </row>
    <row r="2613" spans="1:6">
      <c r="A2613" s="2">
        <v>43248</v>
      </c>
      <c r="B2613">
        <v>2.6819999999999999</v>
      </c>
      <c r="C2613">
        <v>2.8730000000000002</v>
      </c>
      <c r="D2613">
        <v>2.9420999999999999</v>
      </c>
      <c r="E2613">
        <v>2.9971999999999999</v>
      </c>
      <c r="F2613">
        <v>3.0240999999999998</v>
      </c>
    </row>
    <row r="2614" spans="1:6">
      <c r="A2614" s="2">
        <v>43249</v>
      </c>
      <c r="B2614">
        <v>2.5728999999999997</v>
      </c>
      <c r="C2614">
        <v>2.7063000000000001</v>
      </c>
      <c r="D2614">
        <v>2.7519999999999998</v>
      </c>
      <c r="E2614">
        <v>2.8178000000000001</v>
      </c>
      <c r="F2614">
        <v>2.8669000000000002</v>
      </c>
    </row>
    <row r="2615" spans="1:6">
      <c r="A2615" s="2">
        <v>43250</v>
      </c>
      <c r="B2615">
        <v>2.6572</v>
      </c>
      <c r="C2615">
        <v>2.7993000000000001</v>
      </c>
      <c r="D2615">
        <v>2.8397999999999999</v>
      </c>
      <c r="E2615">
        <v>2.8959999999999999</v>
      </c>
      <c r="F2615">
        <v>2.9272</v>
      </c>
    </row>
    <row r="2616" spans="1:6">
      <c r="A2616" s="2">
        <v>43251</v>
      </c>
      <c r="B2616">
        <v>2.6949000000000001</v>
      </c>
      <c r="C2616">
        <v>2.8311999999999999</v>
      </c>
      <c r="D2616">
        <v>2.8637999999999999</v>
      </c>
      <c r="E2616">
        <v>2.9119999999999999</v>
      </c>
      <c r="F2616">
        <v>2.9382999999999999</v>
      </c>
    </row>
    <row r="2617" spans="1:6">
      <c r="A2617" s="2">
        <v>43252</v>
      </c>
      <c r="B2617">
        <v>2.7404000000000002</v>
      </c>
      <c r="C2617">
        <v>2.8811</v>
      </c>
      <c r="D2617">
        <v>2.9134000000000002</v>
      </c>
      <c r="E2617">
        <v>2.96</v>
      </c>
      <c r="F2617">
        <v>2.9756</v>
      </c>
    </row>
    <row r="2618" spans="1:6">
      <c r="A2618" s="2">
        <v>43255</v>
      </c>
      <c r="B2618">
        <v>2.7776000000000001</v>
      </c>
      <c r="C2618">
        <v>2.9266999999999999</v>
      </c>
      <c r="D2618">
        <v>2.9565999999999999</v>
      </c>
      <c r="E2618">
        <v>3.0007999999999999</v>
      </c>
      <c r="F2618">
        <v>3.0123000000000002</v>
      </c>
    </row>
    <row r="2619" spans="1:6">
      <c r="A2619" s="2">
        <v>43256</v>
      </c>
      <c r="B2619">
        <v>2.7635000000000001</v>
      </c>
      <c r="C2619">
        <v>2.9093999999999998</v>
      </c>
      <c r="D2619">
        <v>2.9411</v>
      </c>
      <c r="E2619">
        <v>2.988</v>
      </c>
      <c r="F2619">
        <v>3.0068999999999999</v>
      </c>
    </row>
    <row r="2620" spans="1:6">
      <c r="A2620" s="2">
        <v>43257</v>
      </c>
      <c r="B2620">
        <v>2.7852999999999999</v>
      </c>
      <c r="C2620">
        <v>2.9430000000000001</v>
      </c>
      <c r="D2620">
        <v>2.9786000000000001</v>
      </c>
      <c r="E2620">
        <v>3.0286</v>
      </c>
      <c r="F2620">
        <v>3.0404</v>
      </c>
    </row>
    <row r="2621" spans="1:6">
      <c r="A2621" s="2">
        <v>43258</v>
      </c>
      <c r="B2621">
        <v>2.7688000000000001</v>
      </c>
      <c r="C2621">
        <v>2.9041000000000001</v>
      </c>
      <c r="D2621">
        <v>2.9359999999999999</v>
      </c>
      <c r="E2621">
        <v>2.9813000000000001</v>
      </c>
      <c r="F2621">
        <v>2.9958999999999998</v>
      </c>
    </row>
    <row r="2622" spans="1:6">
      <c r="A2622" s="2">
        <v>43259</v>
      </c>
      <c r="B2622">
        <v>2.7789999999999999</v>
      </c>
      <c r="C2622">
        <v>2.9275000000000002</v>
      </c>
      <c r="D2622">
        <v>2.9596999999999998</v>
      </c>
      <c r="E2622">
        <v>3.0072999999999999</v>
      </c>
      <c r="F2622">
        <v>3.0219999999999998</v>
      </c>
    </row>
    <row r="2623" spans="1:6">
      <c r="A2623" s="2">
        <v>43262</v>
      </c>
      <c r="B2623">
        <v>2.7963</v>
      </c>
      <c r="C2623">
        <v>2.9405000000000001</v>
      </c>
      <c r="D2623">
        <v>2.9708000000000001</v>
      </c>
      <c r="E2623">
        <v>3.0154000000000001</v>
      </c>
      <c r="F2623">
        <v>3.0308999999999999</v>
      </c>
    </row>
    <row r="2624" spans="1:6">
      <c r="A2624" s="2">
        <v>43263</v>
      </c>
      <c r="B2624">
        <v>2.8098999999999998</v>
      </c>
      <c r="C2624">
        <v>2.9521999999999999</v>
      </c>
      <c r="D2624">
        <v>2.9816000000000003</v>
      </c>
      <c r="E2624">
        <v>3.0236000000000001</v>
      </c>
      <c r="F2624">
        <v>3.0358000000000001</v>
      </c>
    </row>
    <row r="2625" spans="1:6">
      <c r="A2625" s="2">
        <v>43264</v>
      </c>
      <c r="B2625">
        <v>2.8355999999999999</v>
      </c>
      <c r="C2625">
        <v>2.9750000000000001</v>
      </c>
      <c r="D2625">
        <v>2.9976000000000003</v>
      </c>
      <c r="E2625">
        <v>3.0343</v>
      </c>
      <c r="F2625">
        <v>3.0350999999999999</v>
      </c>
    </row>
    <row r="2626" spans="1:6">
      <c r="A2626" s="2">
        <v>43265</v>
      </c>
      <c r="B2626">
        <v>2.835</v>
      </c>
      <c r="C2626">
        <v>2.9527999999999999</v>
      </c>
      <c r="D2626">
        <v>2.9699</v>
      </c>
      <c r="E2626">
        <v>3.0030999999999999</v>
      </c>
      <c r="F2626">
        <v>3.0009000000000001</v>
      </c>
    </row>
    <row r="2627" spans="1:6">
      <c r="A2627" s="2">
        <v>43266</v>
      </c>
      <c r="B2627">
        <v>2.8210999999999999</v>
      </c>
      <c r="C2627">
        <v>2.9398</v>
      </c>
      <c r="D2627">
        <v>2.9540999999999999</v>
      </c>
      <c r="E2627">
        <v>2.9845000000000002</v>
      </c>
      <c r="F2627">
        <v>2.9863</v>
      </c>
    </row>
    <row r="2628" spans="1:6">
      <c r="A2628" s="2">
        <v>43269</v>
      </c>
      <c r="B2628">
        <v>2.8144</v>
      </c>
      <c r="C2628">
        <v>2.9367999999999999</v>
      </c>
      <c r="D2628">
        <v>2.9512999999999998</v>
      </c>
      <c r="E2628">
        <v>2.9832999999999998</v>
      </c>
      <c r="F2628">
        <v>2.9901</v>
      </c>
    </row>
    <row r="2629" spans="1:6">
      <c r="A2629" s="2">
        <v>43270</v>
      </c>
      <c r="B2629">
        <v>2.8007999999999997</v>
      </c>
      <c r="C2629">
        <v>2.9148000000000001</v>
      </c>
      <c r="D2629">
        <v>2.9313000000000002</v>
      </c>
      <c r="E2629">
        <v>2.9647999999999999</v>
      </c>
      <c r="F2629">
        <v>2.9717000000000002</v>
      </c>
    </row>
    <row r="2630" spans="1:6">
      <c r="A2630" s="2">
        <v>43271</v>
      </c>
      <c r="B2630">
        <v>2.8214999999999999</v>
      </c>
      <c r="C2630">
        <v>2.948</v>
      </c>
      <c r="D2630">
        <v>2.9678</v>
      </c>
      <c r="E2630">
        <v>3.0013999999999998</v>
      </c>
      <c r="F2630">
        <v>3.0087999999999999</v>
      </c>
    </row>
    <row r="2631" spans="1:6">
      <c r="A2631" s="2">
        <v>43272</v>
      </c>
      <c r="B2631">
        <v>2.8079000000000001</v>
      </c>
      <c r="C2631">
        <v>2.9140999999999999</v>
      </c>
      <c r="D2631">
        <v>2.9308000000000001</v>
      </c>
      <c r="E2631">
        <v>2.9633000000000003</v>
      </c>
      <c r="F2631">
        <v>2.9702000000000002</v>
      </c>
    </row>
    <row r="2632" spans="1:6">
      <c r="A2632" s="2">
        <v>43273</v>
      </c>
      <c r="B2632">
        <v>2.8098000000000001</v>
      </c>
      <c r="C2632">
        <v>2.9146999999999998</v>
      </c>
      <c r="D2632">
        <v>2.9308999999999998</v>
      </c>
      <c r="E2632">
        <v>2.9632000000000001</v>
      </c>
      <c r="F2632">
        <v>2.9678</v>
      </c>
    </row>
    <row r="2633" spans="1:6">
      <c r="A2633" s="2">
        <v>43276</v>
      </c>
      <c r="B2633">
        <v>2.7913999999999999</v>
      </c>
      <c r="C2633">
        <v>2.8856000000000002</v>
      </c>
      <c r="D2633">
        <v>2.9011</v>
      </c>
      <c r="E2633">
        <v>2.9344999999999999</v>
      </c>
      <c r="F2633">
        <v>2.9449000000000001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G36" sqref="G36"/>
    </sheetView>
  </sheetViews>
  <sheetFormatPr baseColWidth="10" defaultColWidth="8.83203125" defaultRowHeight="14" x14ac:dyDescent="0"/>
  <cols>
    <col min="1" max="1" width="11" customWidth="1"/>
    <col min="4" max="4" width="14" bestFit="1" customWidth="1"/>
    <col min="6" max="6" width="15" bestFit="1" customWidth="1"/>
  </cols>
  <sheetData>
    <row r="1" spans="1:6">
      <c r="A1" t="s">
        <v>7</v>
      </c>
    </row>
    <row r="3" spans="1:6">
      <c r="A3" t="s">
        <v>8</v>
      </c>
      <c r="B3" t="s">
        <v>9</v>
      </c>
      <c r="C3" s="1" t="s">
        <v>10</v>
      </c>
      <c r="D3" t="s">
        <v>21</v>
      </c>
      <c r="E3" t="s">
        <v>16</v>
      </c>
      <c r="F3" t="s">
        <v>20</v>
      </c>
    </row>
    <row r="4" spans="1:6">
      <c r="A4" t="s">
        <v>14</v>
      </c>
      <c r="B4" t="s">
        <v>11</v>
      </c>
      <c r="C4" s="4">
        <v>1.78E-2</v>
      </c>
      <c r="D4" s="5">
        <v>-552000</v>
      </c>
      <c r="E4" t="s">
        <v>18</v>
      </c>
      <c r="F4" s="5">
        <v>-50212914</v>
      </c>
    </row>
    <row r="5" spans="1:6">
      <c r="A5" t="s">
        <v>17</v>
      </c>
      <c r="B5" t="s">
        <v>12</v>
      </c>
      <c r="C5" s="3">
        <v>2.6700000000000002E-2</v>
      </c>
      <c r="D5" s="5">
        <v>493000</v>
      </c>
      <c r="E5" t="s">
        <v>19</v>
      </c>
      <c r="F5" s="5">
        <v>12484538</v>
      </c>
    </row>
    <row r="6" spans="1:6">
      <c r="A6" t="s">
        <v>15</v>
      </c>
      <c r="B6" t="s">
        <v>4</v>
      </c>
      <c r="C6" s="3">
        <v>3.1E-2</v>
      </c>
      <c r="D6" s="5">
        <v>-908000</v>
      </c>
      <c r="E6" t="s">
        <v>18</v>
      </c>
      <c r="F6" s="5">
        <v>11947414</v>
      </c>
    </row>
    <row r="7" spans="1:6">
      <c r="A7" t="s">
        <v>13</v>
      </c>
      <c r="B7" t="s">
        <v>5</v>
      </c>
      <c r="C7" s="3">
        <v>3.2800000000000003E-2</v>
      </c>
      <c r="D7" s="5">
        <v>-987000</v>
      </c>
      <c r="E7" t="s">
        <v>18</v>
      </c>
      <c r="F7" s="5">
        <v>29141096</v>
      </c>
    </row>
    <row r="8" spans="1:6">
      <c r="D8" s="5">
        <f>SUM(D4:D7)</f>
        <v>-1954000</v>
      </c>
      <c r="F8" s="6">
        <f>SUM(F4:F7)</f>
        <v>3360134</v>
      </c>
    </row>
    <row r="10" spans="1:6">
      <c r="A10" t="s">
        <v>22</v>
      </c>
    </row>
    <row r="11" spans="1:6">
      <c r="A11" t="s">
        <v>23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I15" sqref="I15"/>
    </sheetView>
  </sheetViews>
  <sheetFormatPr baseColWidth="10" defaultRowHeight="14" x14ac:dyDescent="0"/>
  <cols>
    <col min="2" max="2" width="11.5" customWidth="1"/>
    <col min="7" max="8" width="12" customWidth="1"/>
    <col min="9" max="9" width="30.33203125" bestFit="1" customWidth="1"/>
  </cols>
  <sheetData>
    <row r="1" spans="1:11">
      <c r="A1" s="10">
        <v>1</v>
      </c>
      <c r="B1" s="13" t="s">
        <v>25</v>
      </c>
      <c r="C1" s="13"/>
      <c r="D1" s="13"/>
      <c r="E1" s="13"/>
      <c r="F1" s="13"/>
      <c r="G1" s="13"/>
      <c r="H1" s="13"/>
      <c r="I1" s="13"/>
      <c r="J1" s="13"/>
      <c r="K1" s="13"/>
    </row>
    <row r="4" spans="1:11">
      <c r="B4" t="s">
        <v>8</v>
      </c>
      <c r="C4" t="s">
        <v>9</v>
      </c>
      <c r="D4" s="1" t="s">
        <v>10</v>
      </c>
      <c r="E4" t="s">
        <v>21</v>
      </c>
      <c r="F4" t="s">
        <v>16</v>
      </c>
      <c r="G4" t="s">
        <v>38</v>
      </c>
      <c r="H4" t="s">
        <v>39</v>
      </c>
      <c r="I4" t="s">
        <v>75</v>
      </c>
    </row>
    <row r="5" spans="1:11">
      <c r="B5" t="s">
        <v>14</v>
      </c>
      <c r="C5" t="s">
        <v>11</v>
      </c>
      <c r="D5" s="4">
        <v>1.78E-2</v>
      </c>
      <c r="E5" s="5">
        <v>-552000</v>
      </c>
      <c r="F5" t="s">
        <v>18</v>
      </c>
      <c r="G5" s="5">
        <v>-50212914</v>
      </c>
      <c r="H5" s="5">
        <v>-50212914</v>
      </c>
    </row>
    <row r="6" spans="1:11">
      <c r="B6" t="s">
        <v>17</v>
      </c>
      <c r="C6" t="s">
        <v>12</v>
      </c>
      <c r="D6" s="3">
        <v>2.6700000000000002E-2</v>
      </c>
      <c r="E6" s="5">
        <v>493000</v>
      </c>
      <c r="F6" t="s">
        <v>19</v>
      </c>
      <c r="G6" s="5">
        <v>12484538</v>
      </c>
      <c r="H6" s="5">
        <v>12484538</v>
      </c>
    </row>
    <row r="7" spans="1:11">
      <c r="B7" t="s">
        <v>15</v>
      </c>
      <c r="C7" t="s">
        <v>4</v>
      </c>
      <c r="D7" s="3">
        <v>3.1E-2</v>
      </c>
      <c r="E7" s="5">
        <v>-908000</v>
      </c>
      <c r="F7" t="s">
        <v>18</v>
      </c>
      <c r="G7" s="5">
        <v>11947414</v>
      </c>
      <c r="H7" s="14">
        <f>11947414 + (E7*-3)</f>
        <v>14671414</v>
      </c>
    </row>
    <row r="8" spans="1:11">
      <c r="B8" t="s">
        <v>13</v>
      </c>
      <c r="C8" t="s">
        <v>5</v>
      </c>
      <c r="D8" s="3">
        <v>3.2800000000000003E-2</v>
      </c>
      <c r="E8" s="5">
        <v>-987000</v>
      </c>
      <c r="F8" t="s">
        <v>18</v>
      </c>
      <c r="G8" s="5">
        <v>29141096</v>
      </c>
      <c r="H8" s="22">
        <f>29141096</f>
        <v>29141096</v>
      </c>
    </row>
    <row r="9" spans="1:11">
      <c r="E9" s="5">
        <f>SUM(E5:E8)</f>
        <v>-1954000</v>
      </c>
      <c r="G9" s="6">
        <f>SUM(G5:G8)</f>
        <v>3360134</v>
      </c>
      <c r="H9" s="6">
        <f>SUM(H5:H8)</f>
        <v>6084134</v>
      </c>
      <c r="I9" s="35">
        <f>H9-G9</f>
        <v>2724000</v>
      </c>
    </row>
    <row r="13" spans="1:11">
      <c r="D13" s="1"/>
    </row>
    <row r="14" spans="1:11">
      <c r="D14" s="4"/>
      <c r="E14" s="5"/>
      <c r="G14" s="5"/>
    </row>
    <row r="15" spans="1:11">
      <c r="D15" s="3"/>
      <c r="E15" s="5"/>
      <c r="G15" s="5"/>
    </row>
    <row r="16" spans="1:11">
      <c r="D16" s="3"/>
      <c r="E16" s="5"/>
      <c r="G16" s="5"/>
    </row>
    <row r="17" spans="4:7">
      <c r="D17" s="3"/>
      <c r="E17" s="5"/>
      <c r="G17" s="14"/>
    </row>
    <row r="18" spans="4:7">
      <c r="E18" s="5"/>
      <c r="G18" s="6"/>
    </row>
  </sheetData>
  <mergeCells count="1">
    <mergeCell ref="B1:K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34"/>
  <sheetViews>
    <sheetView workbookViewId="0">
      <pane ySplit="3" topLeftCell="A4" activePane="bottomLeft" state="frozen"/>
      <selection pane="bottomLeft" activeCell="I9" sqref="I9"/>
    </sheetView>
  </sheetViews>
  <sheetFormatPr baseColWidth="10" defaultRowHeight="14" x14ac:dyDescent="0"/>
  <cols>
    <col min="1" max="1" width="5.5" customWidth="1"/>
    <col min="2" max="2" width="10.33203125" customWidth="1"/>
    <col min="4" max="4" width="16" customWidth="1"/>
    <col min="7" max="7" width="17.5" customWidth="1"/>
    <col min="8" max="8" width="12.5" customWidth="1"/>
    <col min="9" max="9" width="13.6640625" customWidth="1"/>
  </cols>
  <sheetData>
    <row r="1" spans="1:10" ht="28" customHeight="1">
      <c r="A1" s="10">
        <v>2</v>
      </c>
      <c r="B1" s="15" t="s">
        <v>35</v>
      </c>
      <c r="C1" s="15"/>
      <c r="D1" s="15"/>
      <c r="E1" s="15"/>
      <c r="F1" s="15"/>
      <c r="G1" s="15"/>
      <c r="H1" s="15"/>
      <c r="I1" s="15"/>
      <c r="J1" s="15"/>
    </row>
    <row r="3" spans="1:10">
      <c r="B3" t="s">
        <v>0</v>
      </c>
      <c r="C3" s="1" t="s">
        <v>5</v>
      </c>
      <c r="D3" t="s">
        <v>40</v>
      </c>
      <c r="E3" t="s">
        <v>41</v>
      </c>
    </row>
    <row r="4" spans="1:10">
      <c r="B4" s="2">
        <v>39594</v>
      </c>
      <c r="C4">
        <v>4.9210000000000003</v>
      </c>
    </row>
    <row r="5" spans="1:10">
      <c r="B5" s="2">
        <v>39595</v>
      </c>
      <c r="C5">
        <v>5.0054999999999996</v>
      </c>
      <c r="D5" s="20">
        <f>((C5-C4)/0.01)</f>
        <v>8.4499999999999353</v>
      </c>
      <c r="E5">
        <f>IF(D5&gt;=0,D5*1,D5*-1)</f>
        <v>8.4499999999999353</v>
      </c>
    </row>
    <row r="6" spans="1:10">
      <c r="B6" s="2">
        <v>39596</v>
      </c>
      <c r="C6">
        <v>5.0655000000000001</v>
      </c>
      <c r="D6" s="20">
        <f t="shared" ref="D6:D69" si="0">((C6-C5)/0.01)</f>
        <v>6.0000000000000497</v>
      </c>
      <c r="E6">
        <f t="shared" ref="E6:E69" si="1">IF(D6&gt;=0,D6*1,D6*-1)</f>
        <v>6.0000000000000497</v>
      </c>
    </row>
    <row r="7" spans="1:10">
      <c r="B7" s="2">
        <v>39597</v>
      </c>
      <c r="C7">
        <v>5.1284999999999998</v>
      </c>
      <c r="D7" s="20">
        <f t="shared" si="0"/>
        <v>6.2999999999999723</v>
      </c>
      <c r="E7">
        <f t="shared" si="1"/>
        <v>6.2999999999999723</v>
      </c>
      <c r="G7" t="s">
        <v>42</v>
      </c>
      <c r="H7">
        <f>AVERAGE(E5:E2634)</f>
        <v>4.3345969581749033</v>
      </c>
    </row>
    <row r="8" spans="1:10">
      <c r="B8" s="2">
        <v>39598</v>
      </c>
      <c r="C8">
        <v>5.1109999999999998</v>
      </c>
      <c r="D8" s="20">
        <f t="shared" si="0"/>
        <v>-1.7500000000000071</v>
      </c>
      <c r="E8">
        <f t="shared" si="1"/>
        <v>1.7500000000000071</v>
      </c>
      <c r="G8" t="s">
        <v>44</v>
      </c>
      <c r="H8" s="5">
        <v>-987000</v>
      </c>
    </row>
    <row r="9" spans="1:10">
      <c r="B9" s="2">
        <v>39601</v>
      </c>
      <c r="C9">
        <v>5.0605000000000002</v>
      </c>
      <c r="D9" s="20">
        <f t="shared" si="0"/>
        <v>-5.0499999999999545</v>
      </c>
      <c r="E9">
        <f t="shared" si="1"/>
        <v>5.0499999999999545</v>
      </c>
      <c r="G9" s="12" t="s">
        <v>43</v>
      </c>
      <c r="H9" s="12"/>
      <c r="I9" s="23">
        <f>H7*H8</f>
        <v>-4278247.1977186296</v>
      </c>
    </row>
    <row r="10" spans="1:10">
      <c r="B10" s="2">
        <v>39602</v>
      </c>
      <c r="C10">
        <v>5.0145</v>
      </c>
      <c r="D10" s="20">
        <f t="shared" si="0"/>
        <v>-4.6000000000000263</v>
      </c>
      <c r="E10">
        <f t="shared" si="1"/>
        <v>4.6000000000000263</v>
      </c>
    </row>
    <row r="11" spans="1:10">
      <c r="B11" s="2">
        <v>39603</v>
      </c>
      <c r="C11">
        <v>5.1224999999999996</v>
      </c>
      <c r="D11" s="20">
        <f t="shared" si="0"/>
        <v>10.799999999999965</v>
      </c>
      <c r="E11">
        <f t="shared" si="1"/>
        <v>10.799999999999965</v>
      </c>
    </row>
    <row r="12" spans="1:10">
      <c r="B12" s="2">
        <v>39604</v>
      </c>
      <c r="C12">
        <v>5.2004999999999999</v>
      </c>
      <c r="D12" s="20">
        <f t="shared" si="0"/>
        <v>7.8000000000000291</v>
      </c>
      <c r="E12">
        <f t="shared" si="1"/>
        <v>7.8000000000000291</v>
      </c>
    </row>
    <row r="13" spans="1:10">
      <c r="B13" s="2">
        <v>39605</v>
      </c>
      <c r="C13">
        <v>5.1025</v>
      </c>
      <c r="D13" s="20">
        <f t="shared" si="0"/>
        <v>-9.7999999999999865</v>
      </c>
      <c r="E13">
        <f t="shared" si="1"/>
        <v>9.7999999999999865</v>
      </c>
    </row>
    <row r="14" spans="1:10">
      <c r="B14" s="2">
        <v>39608</v>
      </c>
      <c r="C14">
        <v>5.0904999999999996</v>
      </c>
      <c r="D14" s="20">
        <f t="shared" si="0"/>
        <v>-1.2000000000000455</v>
      </c>
      <c r="E14">
        <f t="shared" si="1"/>
        <v>1.2000000000000455</v>
      </c>
    </row>
    <row r="15" spans="1:10">
      <c r="B15" s="2">
        <v>39609</v>
      </c>
      <c r="C15">
        <v>5.1795</v>
      </c>
      <c r="D15" s="20">
        <f t="shared" si="0"/>
        <v>8.9000000000000412</v>
      </c>
      <c r="E15">
        <f t="shared" si="1"/>
        <v>8.9000000000000412</v>
      </c>
    </row>
    <row r="16" spans="1:10">
      <c r="B16" s="2">
        <v>39610</v>
      </c>
      <c r="C16">
        <v>5.1325000000000003</v>
      </c>
      <c r="D16" s="20">
        <f t="shared" si="0"/>
        <v>-4.6999999999999709</v>
      </c>
      <c r="E16">
        <f t="shared" si="1"/>
        <v>4.6999999999999709</v>
      </c>
    </row>
    <row r="17" spans="2:5">
      <c r="B17" s="2">
        <v>39611</v>
      </c>
      <c r="C17">
        <v>5.2065000000000001</v>
      </c>
      <c r="D17" s="20">
        <f t="shared" si="0"/>
        <v>7.3999999999999844</v>
      </c>
      <c r="E17">
        <f t="shared" si="1"/>
        <v>7.3999999999999844</v>
      </c>
    </row>
    <row r="18" spans="2:5">
      <c r="B18" s="2">
        <v>39612</v>
      </c>
      <c r="C18">
        <v>5.2324999999999999</v>
      </c>
      <c r="D18" s="20">
        <f t="shared" si="0"/>
        <v>2.5999999999999801</v>
      </c>
      <c r="E18">
        <f t="shared" si="1"/>
        <v>2.5999999999999801</v>
      </c>
    </row>
    <row r="19" spans="2:5">
      <c r="B19" s="2">
        <v>39615</v>
      </c>
      <c r="C19">
        <v>5.2365000000000004</v>
      </c>
      <c r="D19" s="20">
        <f t="shared" si="0"/>
        <v>0.40000000000004476</v>
      </c>
      <c r="E19">
        <f t="shared" si="1"/>
        <v>0.40000000000004476</v>
      </c>
    </row>
    <row r="20" spans="2:5">
      <c r="B20" s="2">
        <v>39616</v>
      </c>
      <c r="C20">
        <v>5.1864999999999997</v>
      </c>
      <c r="D20" s="20">
        <f t="shared" si="0"/>
        <v>-5.0000000000000711</v>
      </c>
      <c r="E20">
        <f t="shared" si="1"/>
        <v>5.0000000000000711</v>
      </c>
    </row>
    <row r="21" spans="2:5">
      <c r="B21" s="2">
        <v>39617</v>
      </c>
      <c r="C21">
        <v>5.1074999999999999</v>
      </c>
      <c r="D21" s="20">
        <f t="shared" si="0"/>
        <v>-7.8999999999999737</v>
      </c>
      <c r="E21">
        <f t="shared" si="1"/>
        <v>7.8999999999999737</v>
      </c>
    </row>
    <row r="22" spans="2:5">
      <c r="B22" s="2">
        <v>39618</v>
      </c>
      <c r="C22">
        <v>5.1675000000000004</v>
      </c>
      <c r="D22" s="20">
        <f t="shared" si="0"/>
        <v>6.0000000000000497</v>
      </c>
      <c r="E22">
        <f t="shared" si="1"/>
        <v>6.0000000000000497</v>
      </c>
    </row>
    <row r="23" spans="2:5">
      <c r="B23" s="2">
        <v>39619</v>
      </c>
      <c r="C23">
        <v>5.1764999999999999</v>
      </c>
      <c r="D23" s="20">
        <f t="shared" si="0"/>
        <v>0.89999999999994529</v>
      </c>
      <c r="E23">
        <f t="shared" si="1"/>
        <v>0.89999999999994529</v>
      </c>
    </row>
    <row r="24" spans="2:5">
      <c r="B24" s="2">
        <v>39622</v>
      </c>
      <c r="C24">
        <v>5.1725000000000003</v>
      </c>
      <c r="D24" s="20">
        <f t="shared" si="0"/>
        <v>-0.39999999999995595</v>
      </c>
      <c r="E24">
        <f t="shared" si="1"/>
        <v>0.39999999999995595</v>
      </c>
    </row>
    <row r="25" spans="2:5">
      <c r="B25" s="2">
        <v>39623</v>
      </c>
      <c r="C25">
        <v>5.0994999999999999</v>
      </c>
      <c r="D25" s="20">
        <f t="shared" si="0"/>
        <v>-7.3000000000000398</v>
      </c>
      <c r="E25">
        <f t="shared" si="1"/>
        <v>7.3000000000000398</v>
      </c>
    </row>
    <row r="26" spans="2:5">
      <c r="B26" s="2">
        <v>39624</v>
      </c>
      <c r="C26">
        <v>5.0945</v>
      </c>
      <c r="D26" s="20">
        <f t="shared" si="0"/>
        <v>-0.49999999999998934</v>
      </c>
      <c r="E26">
        <f t="shared" si="1"/>
        <v>0.49999999999998934</v>
      </c>
    </row>
    <row r="27" spans="2:5">
      <c r="B27" s="2">
        <v>39625</v>
      </c>
      <c r="C27">
        <v>5.0685000000000002</v>
      </c>
      <c r="D27" s="20">
        <f t="shared" si="0"/>
        <v>-2.5999999999999801</v>
      </c>
      <c r="E27">
        <f t="shared" si="1"/>
        <v>2.5999999999999801</v>
      </c>
    </row>
    <row r="28" spans="2:5">
      <c r="B28" s="2">
        <v>39626</v>
      </c>
      <c r="C28">
        <v>4.9740000000000002</v>
      </c>
      <c r="D28" s="20">
        <f t="shared" si="0"/>
        <v>-9.4500000000000028</v>
      </c>
      <c r="E28">
        <f t="shared" si="1"/>
        <v>9.4500000000000028</v>
      </c>
    </row>
    <row r="29" spans="2:5">
      <c r="B29" s="2">
        <v>39629</v>
      </c>
      <c r="C29">
        <v>4.9705000000000004</v>
      </c>
      <c r="D29" s="20">
        <f t="shared" si="0"/>
        <v>-0.34999999999998366</v>
      </c>
      <c r="E29">
        <f t="shared" si="1"/>
        <v>0.34999999999998366</v>
      </c>
    </row>
    <row r="30" spans="2:5">
      <c r="B30" s="2">
        <v>39630</v>
      </c>
      <c r="C30">
        <v>5.0105000000000004</v>
      </c>
      <c r="D30" s="20">
        <f t="shared" si="0"/>
        <v>4.0000000000000036</v>
      </c>
      <c r="E30">
        <f t="shared" si="1"/>
        <v>4.0000000000000036</v>
      </c>
    </row>
    <row r="31" spans="2:5">
      <c r="B31" s="2">
        <v>39631</v>
      </c>
      <c r="C31">
        <v>4.9995000000000003</v>
      </c>
      <c r="D31" s="20">
        <f t="shared" si="0"/>
        <v>-1.1000000000000121</v>
      </c>
      <c r="E31">
        <f t="shared" si="1"/>
        <v>1.1000000000000121</v>
      </c>
    </row>
    <row r="32" spans="2:5">
      <c r="B32" s="2">
        <v>39632</v>
      </c>
      <c r="C32">
        <v>5.0389999999999997</v>
      </c>
      <c r="D32" s="20">
        <f t="shared" si="0"/>
        <v>3.9499999999999424</v>
      </c>
      <c r="E32">
        <f t="shared" si="1"/>
        <v>3.9499999999999424</v>
      </c>
    </row>
    <row r="33" spans="2:5">
      <c r="B33" s="2">
        <v>39633</v>
      </c>
      <c r="C33">
        <v>5.0419999999999998</v>
      </c>
      <c r="D33" s="20">
        <f t="shared" si="0"/>
        <v>0.30000000000001137</v>
      </c>
      <c r="E33">
        <f t="shared" si="1"/>
        <v>0.30000000000001137</v>
      </c>
    </row>
    <row r="34" spans="2:5">
      <c r="B34" s="2">
        <v>39636</v>
      </c>
      <c r="C34">
        <v>5.024</v>
      </c>
      <c r="D34" s="20">
        <f t="shared" si="0"/>
        <v>-1.7999999999999794</v>
      </c>
      <c r="E34">
        <f t="shared" si="1"/>
        <v>1.7999999999999794</v>
      </c>
    </row>
    <row r="35" spans="2:5">
      <c r="B35" s="2">
        <v>39637</v>
      </c>
      <c r="C35">
        <v>4.9444999999999997</v>
      </c>
      <c r="D35" s="20">
        <f t="shared" si="0"/>
        <v>-7.9500000000000348</v>
      </c>
      <c r="E35">
        <f t="shared" si="1"/>
        <v>7.9500000000000348</v>
      </c>
    </row>
    <row r="36" spans="2:5">
      <c r="B36" s="2">
        <v>39638</v>
      </c>
      <c r="C36">
        <v>4.8944999999999999</v>
      </c>
      <c r="D36" s="20">
        <f t="shared" si="0"/>
        <v>-4.9999999999999822</v>
      </c>
      <c r="E36">
        <f t="shared" si="1"/>
        <v>4.9999999999999822</v>
      </c>
    </row>
    <row r="37" spans="2:5">
      <c r="B37" s="2">
        <v>39639</v>
      </c>
      <c r="C37">
        <v>4.8665000000000003</v>
      </c>
      <c r="D37" s="20">
        <f t="shared" si="0"/>
        <v>-2.7999999999999581</v>
      </c>
      <c r="E37">
        <f t="shared" si="1"/>
        <v>2.7999999999999581</v>
      </c>
    </row>
    <row r="38" spans="2:5">
      <c r="B38" s="2">
        <v>39640</v>
      </c>
      <c r="C38">
        <v>4.9595000000000002</v>
      </c>
      <c r="D38" s="20">
        <f t="shared" si="0"/>
        <v>9.2999999999999972</v>
      </c>
      <c r="E38">
        <f t="shared" si="1"/>
        <v>9.2999999999999972</v>
      </c>
    </row>
    <row r="39" spans="2:5">
      <c r="B39" s="2">
        <v>39643</v>
      </c>
      <c r="C39">
        <v>4.8754999999999997</v>
      </c>
      <c r="D39" s="20">
        <f t="shared" si="0"/>
        <v>-8.4000000000000519</v>
      </c>
      <c r="E39">
        <f t="shared" si="1"/>
        <v>8.4000000000000519</v>
      </c>
    </row>
    <row r="40" spans="2:5">
      <c r="B40" s="2">
        <v>39644</v>
      </c>
      <c r="C40">
        <v>4.8774999999999995</v>
      </c>
      <c r="D40" s="20">
        <f t="shared" si="0"/>
        <v>0.19999999999997797</v>
      </c>
      <c r="E40">
        <f t="shared" si="1"/>
        <v>0.19999999999997797</v>
      </c>
    </row>
    <row r="41" spans="2:5">
      <c r="B41" s="2">
        <v>39645</v>
      </c>
      <c r="C41">
        <v>5.0010000000000003</v>
      </c>
      <c r="D41" s="20">
        <f t="shared" si="0"/>
        <v>12.350000000000083</v>
      </c>
      <c r="E41">
        <f t="shared" si="1"/>
        <v>12.350000000000083</v>
      </c>
    </row>
    <row r="42" spans="2:5">
      <c r="B42" s="2">
        <v>39646</v>
      </c>
      <c r="C42">
        <v>5.08</v>
      </c>
      <c r="D42" s="20">
        <f t="shared" si="0"/>
        <v>7.8999999999999737</v>
      </c>
      <c r="E42">
        <f t="shared" si="1"/>
        <v>7.8999999999999737</v>
      </c>
    </row>
    <row r="43" spans="2:5">
      <c r="B43" s="2">
        <v>39647</v>
      </c>
      <c r="C43">
        <v>5.1479999999999997</v>
      </c>
      <c r="D43" s="20">
        <f t="shared" si="0"/>
        <v>6.7999999999999616</v>
      </c>
      <c r="E43">
        <f t="shared" si="1"/>
        <v>6.7999999999999616</v>
      </c>
    </row>
    <row r="44" spans="2:5">
      <c r="B44" s="2">
        <v>39650</v>
      </c>
      <c r="C44">
        <v>5.0984999999999996</v>
      </c>
      <c r="D44" s="20">
        <f t="shared" si="0"/>
        <v>-4.9500000000000099</v>
      </c>
      <c r="E44">
        <f t="shared" si="1"/>
        <v>4.9500000000000099</v>
      </c>
    </row>
    <row r="45" spans="2:5">
      <c r="B45" s="2">
        <v>39651</v>
      </c>
      <c r="C45">
        <v>5.1029999999999998</v>
      </c>
      <c r="D45" s="20">
        <f t="shared" si="0"/>
        <v>0.45000000000001705</v>
      </c>
      <c r="E45">
        <f t="shared" si="1"/>
        <v>0.45000000000001705</v>
      </c>
    </row>
    <row r="46" spans="2:5">
      <c r="B46" s="2">
        <v>39652</v>
      </c>
      <c r="C46">
        <v>5.1005000000000003</v>
      </c>
      <c r="D46" s="20">
        <f t="shared" si="0"/>
        <v>-0.24999999999995026</v>
      </c>
      <c r="E46">
        <f t="shared" si="1"/>
        <v>0.24999999999995026</v>
      </c>
    </row>
    <row r="47" spans="2:5">
      <c r="B47" s="2">
        <v>39653</v>
      </c>
      <c r="C47">
        <v>5.0010000000000003</v>
      </c>
      <c r="D47" s="20">
        <f t="shared" si="0"/>
        <v>-9.9499999999999922</v>
      </c>
      <c r="E47">
        <f t="shared" si="1"/>
        <v>9.9499999999999922</v>
      </c>
    </row>
    <row r="48" spans="2:5">
      <c r="B48" s="2">
        <v>39654</v>
      </c>
      <c r="C48">
        <v>5.1070000000000002</v>
      </c>
      <c r="D48" s="20">
        <f t="shared" si="0"/>
        <v>10.599999999999987</v>
      </c>
      <c r="E48">
        <f t="shared" si="1"/>
        <v>10.599999999999987</v>
      </c>
    </row>
    <row r="49" spans="2:5">
      <c r="B49" s="2">
        <v>39657</v>
      </c>
      <c r="C49">
        <v>5.0225</v>
      </c>
      <c r="D49" s="20">
        <f t="shared" si="0"/>
        <v>-8.4500000000000242</v>
      </c>
      <c r="E49">
        <f t="shared" si="1"/>
        <v>8.4500000000000242</v>
      </c>
    </row>
    <row r="50" spans="2:5">
      <c r="B50" s="2">
        <v>39658</v>
      </c>
      <c r="C50">
        <v>5.0419999999999998</v>
      </c>
      <c r="D50" s="20">
        <f t="shared" si="0"/>
        <v>1.9499999999999851</v>
      </c>
      <c r="E50">
        <f t="shared" si="1"/>
        <v>1.9499999999999851</v>
      </c>
    </row>
    <row r="51" spans="2:5">
      <c r="B51" s="2">
        <v>39659</v>
      </c>
      <c r="C51">
        <v>5.0484999999999998</v>
      </c>
      <c r="D51" s="20">
        <f t="shared" si="0"/>
        <v>0.64999999999999503</v>
      </c>
      <c r="E51">
        <f t="shared" si="1"/>
        <v>0.64999999999999503</v>
      </c>
    </row>
    <row r="52" spans="2:5">
      <c r="B52" s="2">
        <v>39660</v>
      </c>
      <c r="C52">
        <v>5.0025000000000004</v>
      </c>
      <c r="D52" s="20">
        <f t="shared" si="0"/>
        <v>-4.5999999999999375</v>
      </c>
      <c r="E52">
        <f t="shared" si="1"/>
        <v>4.5999999999999375</v>
      </c>
    </row>
    <row r="53" spans="2:5">
      <c r="B53" s="2">
        <v>39661</v>
      </c>
      <c r="C53">
        <v>4.9969999999999999</v>
      </c>
      <c r="D53" s="20">
        <f t="shared" si="0"/>
        <v>-0.55000000000005045</v>
      </c>
      <c r="E53">
        <f t="shared" si="1"/>
        <v>0.55000000000005045</v>
      </c>
    </row>
    <row r="54" spans="2:5">
      <c r="B54" s="2">
        <v>39664</v>
      </c>
      <c r="C54">
        <v>5.0469999999999997</v>
      </c>
      <c r="D54" s="20">
        <f t="shared" si="0"/>
        <v>4.9999999999999822</v>
      </c>
      <c r="E54">
        <f t="shared" si="1"/>
        <v>4.9999999999999822</v>
      </c>
    </row>
    <row r="55" spans="2:5">
      <c r="B55" s="2">
        <v>39665</v>
      </c>
      <c r="C55">
        <v>5.1025</v>
      </c>
      <c r="D55" s="20">
        <f t="shared" si="0"/>
        <v>5.5500000000000327</v>
      </c>
      <c r="E55">
        <f t="shared" si="1"/>
        <v>5.5500000000000327</v>
      </c>
    </row>
    <row r="56" spans="2:5">
      <c r="B56" s="2">
        <v>39666</v>
      </c>
      <c r="C56">
        <v>5.1405000000000003</v>
      </c>
      <c r="D56" s="20">
        <f t="shared" si="0"/>
        <v>3.8000000000000256</v>
      </c>
      <c r="E56">
        <f t="shared" si="1"/>
        <v>3.8000000000000256</v>
      </c>
    </row>
    <row r="57" spans="2:5">
      <c r="B57" s="2">
        <v>39667</v>
      </c>
      <c r="C57">
        <v>5.0339999999999998</v>
      </c>
      <c r="D57" s="20">
        <f t="shared" si="0"/>
        <v>-10.650000000000048</v>
      </c>
      <c r="E57">
        <f t="shared" si="1"/>
        <v>10.650000000000048</v>
      </c>
    </row>
    <row r="58" spans="2:5">
      <c r="B58" s="2">
        <v>39668</v>
      </c>
      <c r="C58">
        <v>4.9915000000000003</v>
      </c>
      <c r="D58" s="20">
        <f t="shared" si="0"/>
        <v>-4.2499999999999538</v>
      </c>
      <c r="E58">
        <f t="shared" si="1"/>
        <v>4.2499999999999538</v>
      </c>
    </row>
    <row r="59" spans="2:5">
      <c r="B59" s="2">
        <v>39671</v>
      </c>
      <c r="C59">
        <v>5.0705</v>
      </c>
      <c r="D59" s="20">
        <f t="shared" si="0"/>
        <v>7.8999999999999737</v>
      </c>
      <c r="E59">
        <f t="shared" si="1"/>
        <v>7.8999999999999737</v>
      </c>
    </row>
    <row r="60" spans="2:5">
      <c r="B60" s="2">
        <v>39672</v>
      </c>
      <c r="C60">
        <v>4.9904999999999999</v>
      </c>
      <c r="D60" s="20">
        <f t="shared" si="0"/>
        <v>-8.0000000000000071</v>
      </c>
      <c r="E60">
        <f t="shared" si="1"/>
        <v>8.0000000000000071</v>
      </c>
    </row>
    <row r="61" spans="2:5">
      <c r="B61" s="2">
        <v>39673</v>
      </c>
      <c r="C61">
        <v>5.0045000000000002</v>
      </c>
      <c r="D61" s="20">
        <f t="shared" si="0"/>
        <v>1.4000000000000234</v>
      </c>
      <c r="E61">
        <f t="shared" si="1"/>
        <v>1.4000000000000234</v>
      </c>
    </row>
    <row r="62" spans="2:5">
      <c r="B62" s="2">
        <v>39674</v>
      </c>
      <c r="C62">
        <v>4.9755000000000003</v>
      </c>
      <c r="D62" s="20">
        <f t="shared" si="0"/>
        <v>-2.8999999999999915</v>
      </c>
      <c r="E62">
        <f t="shared" si="1"/>
        <v>2.8999999999999915</v>
      </c>
    </row>
    <row r="63" spans="2:5">
      <c r="B63" s="2">
        <v>39675</v>
      </c>
      <c r="C63">
        <v>4.9245000000000001</v>
      </c>
      <c r="D63" s="20">
        <f t="shared" si="0"/>
        <v>-5.1000000000000156</v>
      </c>
      <c r="E63">
        <f t="shared" si="1"/>
        <v>5.1000000000000156</v>
      </c>
    </row>
    <row r="64" spans="2:5">
      <c r="B64" s="2">
        <v>39678</v>
      </c>
      <c r="C64">
        <v>4.915</v>
      </c>
      <c r="D64" s="20">
        <f t="shared" si="0"/>
        <v>-0.95000000000000639</v>
      </c>
      <c r="E64">
        <f t="shared" si="1"/>
        <v>0.95000000000000639</v>
      </c>
    </row>
    <row r="65" spans="2:5">
      <c r="B65" s="2">
        <v>39679</v>
      </c>
      <c r="C65">
        <v>4.92</v>
      </c>
      <c r="D65" s="20">
        <f t="shared" si="0"/>
        <v>0.49999999999998934</v>
      </c>
      <c r="E65">
        <f t="shared" si="1"/>
        <v>0.49999999999998934</v>
      </c>
    </row>
    <row r="66" spans="2:5">
      <c r="B66" s="2">
        <v>39680</v>
      </c>
      <c r="C66">
        <v>4.8600000000000003</v>
      </c>
      <c r="D66" s="20">
        <f t="shared" si="0"/>
        <v>-5.9999999999999609</v>
      </c>
      <c r="E66">
        <f t="shared" si="1"/>
        <v>5.9999999999999609</v>
      </c>
    </row>
    <row r="67" spans="2:5">
      <c r="B67" s="2">
        <v>39681</v>
      </c>
      <c r="C67">
        <v>4.8734999999999999</v>
      </c>
      <c r="D67" s="20">
        <f t="shared" si="0"/>
        <v>1.3499999999999623</v>
      </c>
      <c r="E67">
        <f t="shared" si="1"/>
        <v>1.3499999999999623</v>
      </c>
    </row>
    <row r="68" spans="2:5">
      <c r="B68" s="2">
        <v>39682</v>
      </c>
      <c r="C68">
        <v>4.8934999999999995</v>
      </c>
      <c r="D68" s="20">
        <f t="shared" si="0"/>
        <v>1.9999999999999574</v>
      </c>
      <c r="E68">
        <f t="shared" si="1"/>
        <v>1.9999999999999574</v>
      </c>
    </row>
    <row r="69" spans="2:5">
      <c r="B69" s="2">
        <v>39685</v>
      </c>
      <c r="C69">
        <v>4.8380000000000001</v>
      </c>
      <c r="D69" s="20">
        <f t="shared" si="0"/>
        <v>-5.5499999999999439</v>
      </c>
      <c r="E69">
        <f t="shared" si="1"/>
        <v>5.5499999999999439</v>
      </c>
    </row>
    <row r="70" spans="2:5">
      <c r="B70" s="2">
        <v>39686</v>
      </c>
      <c r="C70">
        <v>4.8144999999999998</v>
      </c>
      <c r="D70" s="20">
        <f t="shared" ref="D70:D133" si="2">((C70-C69)/0.01)</f>
        <v>-2.3500000000000298</v>
      </c>
      <c r="E70">
        <f t="shared" ref="E70:E133" si="3">IF(D70&gt;=0,D70*1,D70*-1)</f>
        <v>2.3500000000000298</v>
      </c>
    </row>
    <row r="71" spans="2:5">
      <c r="B71" s="2">
        <v>39687</v>
      </c>
      <c r="C71">
        <v>4.8040000000000003</v>
      </c>
      <c r="D71" s="20">
        <f t="shared" si="2"/>
        <v>-1.049999999999951</v>
      </c>
      <c r="E71">
        <f t="shared" si="3"/>
        <v>1.049999999999951</v>
      </c>
    </row>
    <row r="72" spans="2:5">
      <c r="B72" s="2">
        <v>39688</v>
      </c>
      <c r="C72">
        <v>4.7794999999999996</v>
      </c>
      <c r="D72" s="20">
        <f t="shared" si="2"/>
        <v>-2.4500000000000632</v>
      </c>
      <c r="E72">
        <f t="shared" si="3"/>
        <v>2.4500000000000632</v>
      </c>
    </row>
    <row r="73" spans="2:5">
      <c r="B73" s="2">
        <v>39689</v>
      </c>
      <c r="C73">
        <v>4.8250000000000002</v>
      </c>
      <c r="D73" s="20">
        <f t="shared" si="2"/>
        <v>4.550000000000054</v>
      </c>
      <c r="E73">
        <f t="shared" si="3"/>
        <v>4.550000000000054</v>
      </c>
    </row>
    <row r="74" spans="2:5">
      <c r="B74" s="2">
        <v>39692</v>
      </c>
      <c r="C74">
        <v>4.8220000000000001</v>
      </c>
      <c r="D74" s="20">
        <f t="shared" si="2"/>
        <v>-0.30000000000001137</v>
      </c>
      <c r="E74">
        <f t="shared" si="3"/>
        <v>0.30000000000001137</v>
      </c>
    </row>
    <row r="75" spans="2:5">
      <c r="B75" s="2">
        <v>39693</v>
      </c>
      <c r="C75">
        <v>4.774</v>
      </c>
      <c r="D75" s="20">
        <f t="shared" si="2"/>
        <v>-4.8000000000000043</v>
      </c>
      <c r="E75">
        <f t="shared" si="3"/>
        <v>4.8000000000000043</v>
      </c>
    </row>
    <row r="76" spans="2:5">
      <c r="B76" s="2">
        <v>39694</v>
      </c>
      <c r="C76">
        <v>4.7309999999999999</v>
      </c>
      <c r="D76" s="20">
        <f t="shared" si="2"/>
        <v>-4.3000000000000149</v>
      </c>
      <c r="E76">
        <f t="shared" si="3"/>
        <v>4.3000000000000149</v>
      </c>
    </row>
    <row r="77" spans="2:5">
      <c r="B77" s="2">
        <v>39695</v>
      </c>
      <c r="C77">
        <v>4.6624999999999996</v>
      </c>
      <c r="D77" s="20">
        <f t="shared" si="2"/>
        <v>-6.8500000000000227</v>
      </c>
      <c r="E77">
        <f t="shared" si="3"/>
        <v>6.8500000000000227</v>
      </c>
    </row>
    <row r="78" spans="2:5">
      <c r="B78" s="2">
        <v>39696</v>
      </c>
      <c r="C78">
        <v>4.6995000000000005</v>
      </c>
      <c r="D78" s="20">
        <f t="shared" si="2"/>
        <v>3.700000000000081</v>
      </c>
      <c r="E78">
        <f t="shared" si="3"/>
        <v>3.700000000000081</v>
      </c>
    </row>
    <row r="79" spans="2:5">
      <c r="B79" s="2">
        <v>39699</v>
      </c>
      <c r="C79">
        <v>4.6129999999999995</v>
      </c>
      <c r="D79" s="20">
        <f t="shared" si="2"/>
        <v>-8.6500000000000909</v>
      </c>
      <c r="E79">
        <f t="shared" si="3"/>
        <v>8.6500000000000909</v>
      </c>
    </row>
    <row r="80" spans="2:5">
      <c r="B80" s="2">
        <v>39700</v>
      </c>
      <c r="C80">
        <v>4.5475000000000003</v>
      </c>
      <c r="D80" s="20">
        <f t="shared" si="2"/>
        <v>-6.5499999999999226</v>
      </c>
      <c r="E80">
        <f t="shared" si="3"/>
        <v>6.5499999999999226</v>
      </c>
    </row>
    <row r="81" spans="2:5">
      <c r="B81" s="2">
        <v>39701</v>
      </c>
      <c r="C81">
        <v>4.5925000000000002</v>
      </c>
      <c r="D81" s="20">
        <f t="shared" si="2"/>
        <v>4.4999999999999929</v>
      </c>
      <c r="E81">
        <f t="shared" si="3"/>
        <v>4.4999999999999929</v>
      </c>
    </row>
    <row r="82" spans="2:5">
      <c r="B82" s="2">
        <v>39702</v>
      </c>
      <c r="C82">
        <v>4.5629999999999997</v>
      </c>
      <c r="D82" s="20">
        <f t="shared" si="2"/>
        <v>-2.9500000000000526</v>
      </c>
      <c r="E82">
        <f t="shared" si="3"/>
        <v>2.9500000000000526</v>
      </c>
    </row>
    <row r="83" spans="2:5">
      <c r="B83" s="2">
        <v>39703</v>
      </c>
      <c r="C83">
        <v>4.6899999999999995</v>
      </c>
      <c r="D83" s="20">
        <f t="shared" si="2"/>
        <v>12.699999999999978</v>
      </c>
      <c r="E83">
        <f t="shared" si="3"/>
        <v>12.699999999999978</v>
      </c>
    </row>
    <row r="84" spans="2:5">
      <c r="B84" s="2">
        <v>39706</v>
      </c>
      <c r="C84">
        <v>4.3555000000000001</v>
      </c>
      <c r="D84" s="20">
        <f t="shared" si="2"/>
        <v>-33.449999999999932</v>
      </c>
      <c r="E84">
        <f t="shared" si="3"/>
        <v>33.449999999999932</v>
      </c>
    </row>
    <row r="85" spans="2:5">
      <c r="B85" s="2">
        <v>39707</v>
      </c>
      <c r="C85">
        <v>4.4725000000000001</v>
      </c>
      <c r="D85" s="20">
        <f t="shared" si="2"/>
        <v>11.7</v>
      </c>
      <c r="E85">
        <f t="shared" si="3"/>
        <v>11.7</v>
      </c>
    </row>
    <row r="86" spans="2:5">
      <c r="B86" s="2">
        <v>39708</v>
      </c>
      <c r="C86">
        <v>4.4335000000000004</v>
      </c>
      <c r="D86" s="20">
        <f t="shared" si="2"/>
        <v>-3.8999999999999702</v>
      </c>
      <c r="E86">
        <f t="shared" si="3"/>
        <v>3.8999999999999702</v>
      </c>
    </row>
    <row r="87" spans="2:5">
      <c r="B87" s="2">
        <v>39709</v>
      </c>
      <c r="C87">
        <v>4.5629999999999997</v>
      </c>
      <c r="D87" s="20">
        <f t="shared" si="2"/>
        <v>12.949999999999928</v>
      </c>
      <c r="E87">
        <f t="shared" si="3"/>
        <v>12.949999999999928</v>
      </c>
    </row>
    <row r="88" spans="2:5">
      <c r="B88" s="2">
        <v>39710</v>
      </c>
      <c r="C88">
        <v>4.7495000000000003</v>
      </c>
      <c r="D88" s="20">
        <f t="shared" si="2"/>
        <v>18.650000000000055</v>
      </c>
      <c r="E88">
        <f t="shared" si="3"/>
        <v>18.650000000000055</v>
      </c>
    </row>
    <row r="89" spans="2:5">
      <c r="B89" s="2">
        <v>39713</v>
      </c>
      <c r="C89">
        <v>4.827</v>
      </c>
      <c r="D89" s="20">
        <f t="shared" si="2"/>
        <v>7.749999999999968</v>
      </c>
      <c r="E89">
        <f t="shared" si="3"/>
        <v>7.749999999999968</v>
      </c>
    </row>
    <row r="90" spans="2:5">
      <c r="B90" s="2">
        <v>39714</v>
      </c>
      <c r="C90">
        <v>4.8070000000000004</v>
      </c>
      <c r="D90" s="20">
        <f t="shared" si="2"/>
        <v>-1.9999999999999574</v>
      </c>
      <c r="E90">
        <f t="shared" si="3"/>
        <v>1.9999999999999574</v>
      </c>
    </row>
    <row r="91" spans="2:5">
      <c r="B91" s="2">
        <v>39715</v>
      </c>
      <c r="C91">
        <v>4.8529999999999998</v>
      </c>
      <c r="D91" s="20">
        <f t="shared" si="2"/>
        <v>4.5999999999999375</v>
      </c>
      <c r="E91">
        <f t="shared" si="3"/>
        <v>4.5999999999999375</v>
      </c>
    </row>
    <row r="92" spans="2:5">
      <c r="B92" s="2">
        <v>39716</v>
      </c>
      <c r="C92">
        <v>4.8149999999999995</v>
      </c>
      <c r="D92" s="20">
        <f t="shared" si="2"/>
        <v>-3.8000000000000256</v>
      </c>
      <c r="E92">
        <f t="shared" si="3"/>
        <v>3.8000000000000256</v>
      </c>
    </row>
    <row r="93" spans="2:5">
      <c r="B93" s="2">
        <v>39717</v>
      </c>
      <c r="C93">
        <v>4.7634999999999996</v>
      </c>
      <c r="D93" s="20">
        <f t="shared" si="2"/>
        <v>-5.1499999999999879</v>
      </c>
      <c r="E93">
        <f t="shared" si="3"/>
        <v>5.1499999999999879</v>
      </c>
    </row>
    <row r="94" spans="2:5">
      <c r="B94" s="2">
        <v>39720</v>
      </c>
      <c r="C94">
        <v>4.5110000000000001</v>
      </c>
      <c r="D94" s="20">
        <f t="shared" si="2"/>
        <v>-25.24999999999995</v>
      </c>
      <c r="E94">
        <f t="shared" si="3"/>
        <v>25.24999999999995</v>
      </c>
    </row>
    <row r="95" spans="2:5">
      <c r="B95" s="2">
        <v>39721</v>
      </c>
      <c r="C95">
        <v>4.7050000000000001</v>
      </c>
      <c r="D95" s="20">
        <f t="shared" si="2"/>
        <v>19.399999999999995</v>
      </c>
      <c r="E95">
        <f t="shared" si="3"/>
        <v>19.399999999999995</v>
      </c>
    </row>
    <row r="96" spans="2:5">
      <c r="B96" s="2">
        <v>39722</v>
      </c>
      <c r="C96">
        <v>4.59</v>
      </c>
      <c r="D96" s="20">
        <f t="shared" si="2"/>
        <v>-11.500000000000021</v>
      </c>
      <c r="E96">
        <f t="shared" si="3"/>
        <v>11.500000000000021</v>
      </c>
    </row>
    <row r="97" spans="2:5">
      <c r="B97" s="2">
        <v>39723</v>
      </c>
      <c r="C97">
        <v>4.5594999999999999</v>
      </c>
      <c r="D97" s="20">
        <f t="shared" si="2"/>
        <v>-3.0499999999999972</v>
      </c>
      <c r="E97">
        <f t="shared" si="3"/>
        <v>3.0499999999999972</v>
      </c>
    </row>
    <row r="98" spans="2:5">
      <c r="B98" s="2">
        <v>39724</v>
      </c>
      <c r="C98">
        <v>4.4234999999999998</v>
      </c>
      <c r="D98" s="20">
        <f t="shared" si="2"/>
        <v>-13.600000000000012</v>
      </c>
      <c r="E98">
        <f t="shared" si="3"/>
        <v>13.600000000000012</v>
      </c>
    </row>
    <row r="99" spans="2:5">
      <c r="B99" s="2">
        <v>39727</v>
      </c>
      <c r="C99">
        <v>4.2850000000000001</v>
      </c>
      <c r="D99" s="20">
        <f t="shared" si="2"/>
        <v>-13.849999999999962</v>
      </c>
      <c r="E99">
        <f t="shared" si="3"/>
        <v>13.849999999999962</v>
      </c>
    </row>
    <row r="100" spans="2:5">
      <c r="B100" s="2">
        <v>39728</v>
      </c>
      <c r="C100">
        <v>4.3365</v>
      </c>
      <c r="D100" s="20">
        <f t="shared" si="2"/>
        <v>5.1499999999999879</v>
      </c>
      <c r="E100">
        <f t="shared" si="3"/>
        <v>5.1499999999999879</v>
      </c>
    </row>
    <row r="101" spans="2:5">
      <c r="B101" s="2">
        <v>39729</v>
      </c>
      <c r="C101">
        <v>4.2039999999999997</v>
      </c>
      <c r="D101" s="20">
        <f t="shared" si="2"/>
        <v>-13.250000000000028</v>
      </c>
      <c r="E101">
        <f t="shared" si="3"/>
        <v>13.250000000000028</v>
      </c>
    </row>
    <row r="102" spans="2:5">
      <c r="B102" s="2">
        <v>39730</v>
      </c>
      <c r="C102">
        <v>4.2119999999999997</v>
      </c>
      <c r="D102" s="20">
        <f t="shared" si="2"/>
        <v>0.80000000000000071</v>
      </c>
      <c r="E102">
        <f t="shared" si="3"/>
        <v>0.80000000000000071</v>
      </c>
    </row>
    <row r="103" spans="2:5">
      <c r="B103" s="2">
        <v>39731</v>
      </c>
      <c r="C103">
        <v>4.2629999999999999</v>
      </c>
      <c r="D103" s="20">
        <f t="shared" si="2"/>
        <v>5.1000000000000156</v>
      </c>
      <c r="E103">
        <f t="shared" si="3"/>
        <v>5.1000000000000156</v>
      </c>
    </row>
    <row r="104" spans="2:5">
      <c r="B104" s="2">
        <v>39734</v>
      </c>
      <c r="C104">
        <v>4.3055000000000003</v>
      </c>
      <c r="D104" s="20">
        <f t="shared" si="2"/>
        <v>4.2500000000000426</v>
      </c>
      <c r="E104">
        <f t="shared" si="3"/>
        <v>4.2500000000000426</v>
      </c>
    </row>
    <row r="105" spans="2:5">
      <c r="B105" s="2">
        <v>39735</v>
      </c>
      <c r="C105">
        <v>4.4295</v>
      </c>
      <c r="D105" s="20">
        <f t="shared" si="2"/>
        <v>12.399999999999967</v>
      </c>
      <c r="E105">
        <f t="shared" si="3"/>
        <v>12.399999999999967</v>
      </c>
    </row>
    <row r="106" spans="2:5">
      <c r="B106" s="2">
        <v>39736</v>
      </c>
      <c r="C106">
        <v>4.3440000000000003</v>
      </c>
      <c r="D106" s="20">
        <f t="shared" si="2"/>
        <v>-8.5499999999999687</v>
      </c>
      <c r="E106">
        <f t="shared" si="3"/>
        <v>8.5499999999999687</v>
      </c>
    </row>
    <row r="107" spans="2:5">
      <c r="B107" s="2">
        <v>39737</v>
      </c>
      <c r="C107">
        <v>4.4349999999999996</v>
      </c>
      <c r="D107" s="20">
        <f t="shared" si="2"/>
        <v>9.0999999999999304</v>
      </c>
      <c r="E107">
        <f t="shared" si="3"/>
        <v>9.0999999999999304</v>
      </c>
    </row>
    <row r="108" spans="2:5">
      <c r="B108" s="2">
        <v>39738</v>
      </c>
      <c r="C108">
        <v>4.5510000000000002</v>
      </c>
      <c r="D108" s="20">
        <f t="shared" si="2"/>
        <v>11.600000000000055</v>
      </c>
      <c r="E108">
        <f t="shared" si="3"/>
        <v>11.600000000000055</v>
      </c>
    </row>
    <row r="109" spans="2:5">
      <c r="B109" s="2">
        <v>39741</v>
      </c>
      <c r="C109">
        <v>4.3689999999999998</v>
      </c>
      <c r="D109" s="20">
        <f t="shared" si="2"/>
        <v>-18.200000000000038</v>
      </c>
      <c r="E109">
        <f t="shared" si="3"/>
        <v>18.200000000000038</v>
      </c>
    </row>
    <row r="110" spans="2:5">
      <c r="B110" s="2">
        <v>39742</v>
      </c>
      <c r="C110">
        <v>4.24</v>
      </c>
      <c r="D110" s="20">
        <f t="shared" si="2"/>
        <v>-12.899999999999956</v>
      </c>
      <c r="E110">
        <f t="shared" si="3"/>
        <v>12.899999999999956</v>
      </c>
    </row>
    <row r="111" spans="2:5">
      <c r="B111" s="2">
        <v>39743</v>
      </c>
      <c r="C111">
        <v>4.0845000000000002</v>
      </c>
      <c r="D111" s="20">
        <f t="shared" si="2"/>
        <v>-15.549999999999997</v>
      </c>
      <c r="E111">
        <f t="shared" si="3"/>
        <v>15.549999999999997</v>
      </c>
    </row>
    <row r="112" spans="2:5">
      <c r="B112" s="2">
        <v>39744</v>
      </c>
      <c r="C112">
        <v>4.0270000000000001</v>
      </c>
      <c r="D112" s="20">
        <f t="shared" si="2"/>
        <v>-5.7500000000000107</v>
      </c>
      <c r="E112">
        <f t="shared" si="3"/>
        <v>5.7500000000000107</v>
      </c>
    </row>
    <row r="113" spans="2:5">
      <c r="B113" s="2">
        <v>39745</v>
      </c>
      <c r="C113">
        <v>4.0824999999999996</v>
      </c>
      <c r="D113" s="20">
        <f t="shared" si="2"/>
        <v>5.5499999999999439</v>
      </c>
      <c r="E113">
        <f t="shared" si="3"/>
        <v>5.5499999999999439</v>
      </c>
    </row>
    <row r="114" spans="2:5">
      <c r="B114" s="2">
        <v>39748</v>
      </c>
      <c r="C114">
        <v>4.0354999999999999</v>
      </c>
      <c r="D114" s="20">
        <f t="shared" si="2"/>
        <v>-4.6999999999999709</v>
      </c>
      <c r="E114">
        <f t="shared" si="3"/>
        <v>4.6999999999999709</v>
      </c>
    </row>
    <row r="115" spans="2:5">
      <c r="B115" s="2">
        <v>39749</v>
      </c>
      <c r="C115">
        <v>4.2374999999999998</v>
      </c>
      <c r="D115" s="20">
        <f t="shared" si="2"/>
        <v>20.199999999999996</v>
      </c>
      <c r="E115">
        <f t="shared" si="3"/>
        <v>20.199999999999996</v>
      </c>
    </row>
    <row r="116" spans="2:5">
      <c r="B116" s="2">
        <v>39750</v>
      </c>
      <c r="C116">
        <v>4.2720000000000002</v>
      </c>
      <c r="D116" s="20">
        <f t="shared" si="2"/>
        <v>3.4500000000000419</v>
      </c>
      <c r="E116">
        <f t="shared" si="3"/>
        <v>3.4500000000000419</v>
      </c>
    </row>
    <row r="117" spans="2:5">
      <c r="B117" s="2">
        <v>39751</v>
      </c>
      <c r="C117">
        <v>4.4180000000000001</v>
      </c>
      <c r="D117" s="20">
        <f t="shared" si="2"/>
        <v>14.599999999999991</v>
      </c>
      <c r="E117">
        <f t="shared" si="3"/>
        <v>14.599999999999991</v>
      </c>
    </row>
    <row r="118" spans="2:5">
      <c r="B118" s="2">
        <v>39752</v>
      </c>
      <c r="C118">
        <v>4.4790000000000001</v>
      </c>
      <c r="D118" s="20">
        <f t="shared" si="2"/>
        <v>6.0999999999999943</v>
      </c>
      <c r="E118">
        <f t="shared" si="3"/>
        <v>6.0999999999999943</v>
      </c>
    </row>
    <row r="119" spans="2:5">
      <c r="B119" s="2">
        <v>39755</v>
      </c>
      <c r="C119">
        <v>4.4450000000000003</v>
      </c>
      <c r="D119" s="20">
        <f t="shared" si="2"/>
        <v>-3.3999999999999808</v>
      </c>
      <c r="E119">
        <f t="shared" si="3"/>
        <v>3.3999999999999808</v>
      </c>
    </row>
    <row r="120" spans="2:5">
      <c r="B120" s="2">
        <v>39756</v>
      </c>
      <c r="C120">
        <v>4.2560000000000002</v>
      </c>
      <c r="D120" s="20">
        <f t="shared" si="2"/>
        <v>-18.900000000000006</v>
      </c>
      <c r="E120">
        <f t="shared" si="3"/>
        <v>18.900000000000006</v>
      </c>
    </row>
    <row r="121" spans="2:5">
      <c r="B121" s="2">
        <v>39757</v>
      </c>
      <c r="C121">
        <v>4.1764999999999999</v>
      </c>
      <c r="D121" s="20">
        <f t="shared" si="2"/>
        <v>-7.9500000000000348</v>
      </c>
      <c r="E121">
        <f t="shared" si="3"/>
        <v>7.9500000000000348</v>
      </c>
    </row>
    <row r="122" spans="2:5">
      <c r="B122" s="2">
        <v>39758</v>
      </c>
      <c r="C122">
        <v>4.1894999999999998</v>
      </c>
      <c r="D122" s="20">
        <f t="shared" si="2"/>
        <v>1.2999999999999901</v>
      </c>
      <c r="E122">
        <f t="shared" si="3"/>
        <v>1.2999999999999901</v>
      </c>
    </row>
    <row r="123" spans="2:5">
      <c r="B123" s="2">
        <v>39759</v>
      </c>
      <c r="C123">
        <v>4.2629999999999999</v>
      </c>
      <c r="D123" s="20">
        <f t="shared" si="2"/>
        <v>7.3500000000000121</v>
      </c>
      <c r="E123">
        <f t="shared" si="3"/>
        <v>7.3500000000000121</v>
      </c>
    </row>
    <row r="124" spans="2:5">
      <c r="B124" s="2">
        <v>39762</v>
      </c>
      <c r="C124">
        <v>4.2110000000000003</v>
      </c>
      <c r="D124" s="20">
        <f t="shared" si="2"/>
        <v>-5.1999999999999602</v>
      </c>
      <c r="E124">
        <f t="shared" si="3"/>
        <v>5.1999999999999602</v>
      </c>
    </row>
    <row r="125" spans="2:5">
      <c r="B125" s="2">
        <v>39763</v>
      </c>
      <c r="C125">
        <v>4.2160000000000002</v>
      </c>
      <c r="D125" s="20">
        <f t="shared" si="2"/>
        <v>0.49999999999998934</v>
      </c>
      <c r="E125">
        <f t="shared" si="3"/>
        <v>0.49999999999998934</v>
      </c>
    </row>
    <row r="126" spans="2:5">
      <c r="B126" s="2">
        <v>39764</v>
      </c>
      <c r="C126">
        <v>4.0824999999999996</v>
      </c>
      <c r="D126" s="20">
        <f t="shared" si="2"/>
        <v>-13.350000000000062</v>
      </c>
      <c r="E126">
        <f t="shared" si="3"/>
        <v>13.350000000000062</v>
      </c>
    </row>
    <row r="127" spans="2:5">
      <c r="B127" s="2">
        <v>39765</v>
      </c>
      <c r="C127">
        <v>4.2469999999999999</v>
      </c>
      <c r="D127" s="20">
        <f t="shared" si="2"/>
        <v>16.450000000000031</v>
      </c>
      <c r="E127">
        <f t="shared" si="3"/>
        <v>16.450000000000031</v>
      </c>
    </row>
    <row r="128" spans="2:5">
      <c r="B128" s="2">
        <v>39766</v>
      </c>
      <c r="C128">
        <v>4.0590000000000002</v>
      </c>
      <c r="D128" s="20">
        <f t="shared" si="2"/>
        <v>-18.799999999999972</v>
      </c>
      <c r="E128">
        <f t="shared" si="3"/>
        <v>18.799999999999972</v>
      </c>
    </row>
    <row r="129" spans="2:5">
      <c r="B129" s="2">
        <v>39769</v>
      </c>
      <c r="C129">
        <v>3.9965000000000002</v>
      </c>
      <c r="D129" s="20">
        <f t="shared" si="2"/>
        <v>-6.25</v>
      </c>
      <c r="E129">
        <f t="shared" si="3"/>
        <v>6.25</v>
      </c>
    </row>
    <row r="130" spans="2:5">
      <c r="B130" s="2">
        <v>39770</v>
      </c>
      <c r="C130">
        <v>3.8365</v>
      </c>
      <c r="D130" s="20">
        <f t="shared" si="2"/>
        <v>-16.000000000000014</v>
      </c>
      <c r="E130">
        <f t="shared" si="3"/>
        <v>16.000000000000014</v>
      </c>
    </row>
    <row r="131" spans="2:5">
      <c r="B131" s="2">
        <v>39771</v>
      </c>
      <c r="C131">
        <v>3.5775000000000001</v>
      </c>
      <c r="D131" s="20">
        <f t="shared" si="2"/>
        <v>-25.899999999999988</v>
      </c>
      <c r="E131">
        <f t="shared" si="3"/>
        <v>25.899999999999988</v>
      </c>
    </row>
    <row r="132" spans="2:5">
      <c r="B132" s="2">
        <v>39772</v>
      </c>
      <c r="C132">
        <v>3.2774999999999999</v>
      </c>
      <c r="D132" s="20">
        <f t="shared" si="2"/>
        <v>-30.000000000000025</v>
      </c>
      <c r="E132">
        <f t="shared" si="3"/>
        <v>30.000000000000025</v>
      </c>
    </row>
    <row r="133" spans="2:5">
      <c r="B133" s="2">
        <v>39773</v>
      </c>
      <c r="C133">
        <v>3.2865000000000002</v>
      </c>
      <c r="D133" s="20">
        <f t="shared" si="2"/>
        <v>0.90000000000003411</v>
      </c>
      <c r="E133">
        <f t="shared" si="3"/>
        <v>0.90000000000003411</v>
      </c>
    </row>
    <row r="134" spans="2:5">
      <c r="B134" s="2">
        <v>39776</v>
      </c>
      <c r="C134">
        <v>3.4329999999999998</v>
      </c>
      <c r="D134" s="20">
        <f t="shared" ref="D134:D197" si="4">((C134-C133)/0.01)</f>
        <v>14.649999999999963</v>
      </c>
      <c r="E134">
        <f t="shared" ref="E134:E197" si="5">IF(D134&gt;=0,D134*1,D134*-1)</f>
        <v>14.649999999999963</v>
      </c>
    </row>
    <row r="135" spans="2:5">
      <c r="B135" s="2">
        <v>39777</v>
      </c>
      <c r="C135">
        <v>3.1724999999999999</v>
      </c>
      <c r="D135" s="20">
        <f t="shared" si="4"/>
        <v>-26.049999999999994</v>
      </c>
      <c r="E135">
        <f t="shared" si="5"/>
        <v>26.049999999999994</v>
      </c>
    </row>
    <row r="136" spans="2:5">
      <c r="B136" s="2">
        <v>39778</v>
      </c>
      <c r="C136">
        <v>3.1040000000000001</v>
      </c>
      <c r="D136" s="20">
        <f t="shared" si="4"/>
        <v>-6.8499999999999783</v>
      </c>
      <c r="E136">
        <f t="shared" si="5"/>
        <v>6.8499999999999783</v>
      </c>
    </row>
    <row r="137" spans="2:5">
      <c r="B137" s="2">
        <v>39779</v>
      </c>
      <c r="C137">
        <v>3.202</v>
      </c>
      <c r="D137" s="20">
        <f t="shared" si="4"/>
        <v>9.7999999999999865</v>
      </c>
      <c r="E137">
        <f t="shared" si="5"/>
        <v>9.7999999999999865</v>
      </c>
    </row>
    <row r="138" spans="2:5">
      <c r="B138" s="2">
        <v>39780</v>
      </c>
      <c r="C138">
        <v>3.0329999999999999</v>
      </c>
      <c r="D138" s="20">
        <f t="shared" si="4"/>
        <v>-16.900000000000002</v>
      </c>
      <c r="E138">
        <f t="shared" si="5"/>
        <v>16.900000000000002</v>
      </c>
    </row>
    <row r="139" spans="2:5">
      <c r="B139" s="2">
        <v>39783</v>
      </c>
      <c r="C139">
        <v>2.8209999999999997</v>
      </c>
      <c r="D139" s="20">
        <f t="shared" si="4"/>
        <v>-21.200000000000017</v>
      </c>
      <c r="E139">
        <f t="shared" si="5"/>
        <v>21.200000000000017</v>
      </c>
    </row>
    <row r="140" spans="2:5">
      <c r="B140" s="2">
        <v>39784</v>
      </c>
      <c r="C140">
        <v>2.7839999999999998</v>
      </c>
      <c r="D140" s="20">
        <f t="shared" si="4"/>
        <v>-3.6999999999999922</v>
      </c>
      <c r="E140">
        <f t="shared" si="5"/>
        <v>3.6999999999999922</v>
      </c>
    </row>
    <row r="141" spans="2:5">
      <c r="B141" s="2">
        <v>39785</v>
      </c>
      <c r="C141">
        <v>2.8294999999999999</v>
      </c>
      <c r="D141" s="20">
        <f t="shared" si="4"/>
        <v>4.5500000000000096</v>
      </c>
      <c r="E141">
        <f t="shared" si="5"/>
        <v>4.5500000000000096</v>
      </c>
    </row>
    <row r="142" spans="2:5">
      <c r="B142" s="2">
        <v>39786</v>
      </c>
      <c r="C142">
        <v>2.7359999999999998</v>
      </c>
      <c r="D142" s="20">
        <f t="shared" si="4"/>
        <v>-9.3500000000000139</v>
      </c>
      <c r="E142">
        <f t="shared" si="5"/>
        <v>9.3500000000000139</v>
      </c>
    </row>
    <row r="143" spans="2:5">
      <c r="B143" s="2">
        <v>39787</v>
      </c>
      <c r="C143">
        <v>2.8054999999999999</v>
      </c>
      <c r="D143" s="20">
        <f t="shared" si="4"/>
        <v>6.9500000000000117</v>
      </c>
      <c r="E143">
        <f t="shared" si="5"/>
        <v>6.9500000000000117</v>
      </c>
    </row>
    <row r="144" spans="2:5">
      <c r="B144" s="2">
        <v>39790</v>
      </c>
      <c r="C144">
        <v>2.7574999999999998</v>
      </c>
      <c r="D144" s="20">
        <f t="shared" si="4"/>
        <v>-4.8000000000000043</v>
      </c>
      <c r="E144">
        <f t="shared" si="5"/>
        <v>4.8000000000000043</v>
      </c>
    </row>
    <row r="145" spans="2:5">
      <c r="B145" s="2">
        <v>39791</v>
      </c>
      <c r="C145">
        <v>2.6884999999999999</v>
      </c>
      <c r="D145" s="20">
        <f t="shared" si="4"/>
        <v>-6.899999999999995</v>
      </c>
      <c r="E145">
        <f t="shared" si="5"/>
        <v>6.899999999999995</v>
      </c>
    </row>
    <row r="146" spans="2:5">
      <c r="B146" s="2">
        <v>39792</v>
      </c>
      <c r="C146">
        <v>2.6970000000000001</v>
      </c>
      <c r="D146" s="20">
        <f t="shared" si="4"/>
        <v>0.85000000000001741</v>
      </c>
      <c r="E146">
        <f t="shared" si="5"/>
        <v>0.85000000000001741</v>
      </c>
    </row>
    <row r="147" spans="2:5">
      <c r="B147" s="2">
        <v>39793</v>
      </c>
      <c r="C147">
        <v>2.6905000000000001</v>
      </c>
      <c r="D147" s="20">
        <f t="shared" si="4"/>
        <v>-0.64999999999999503</v>
      </c>
      <c r="E147">
        <f t="shared" si="5"/>
        <v>0.64999999999999503</v>
      </c>
    </row>
    <row r="148" spans="2:5">
      <c r="B148" s="2">
        <v>39794</v>
      </c>
      <c r="C148">
        <v>2.726</v>
      </c>
      <c r="D148" s="20">
        <f t="shared" si="4"/>
        <v>3.5499999999999865</v>
      </c>
      <c r="E148">
        <f t="shared" si="5"/>
        <v>3.5499999999999865</v>
      </c>
    </row>
    <row r="149" spans="2:5">
      <c r="B149" s="2">
        <v>39797</v>
      </c>
      <c r="C149">
        <v>2.6915</v>
      </c>
      <c r="D149" s="20">
        <f t="shared" si="4"/>
        <v>-3.4499999999999975</v>
      </c>
      <c r="E149">
        <f t="shared" si="5"/>
        <v>3.4499999999999975</v>
      </c>
    </row>
    <row r="150" spans="2:5">
      <c r="B150" s="2">
        <v>39798</v>
      </c>
      <c r="C150">
        <v>2.4112999999999998</v>
      </c>
      <c r="D150" s="20">
        <f t="shared" si="4"/>
        <v>-28.020000000000021</v>
      </c>
      <c r="E150">
        <f t="shared" si="5"/>
        <v>28.020000000000021</v>
      </c>
    </row>
    <row r="151" spans="2:5">
      <c r="B151" s="2">
        <v>39799</v>
      </c>
      <c r="C151">
        <v>2.4380000000000002</v>
      </c>
      <c r="D151" s="20">
        <f t="shared" si="4"/>
        <v>2.670000000000039</v>
      </c>
      <c r="E151">
        <f t="shared" si="5"/>
        <v>2.670000000000039</v>
      </c>
    </row>
    <row r="152" spans="2:5">
      <c r="B152" s="2">
        <v>39800</v>
      </c>
      <c r="C152">
        <v>2.363</v>
      </c>
      <c r="D152" s="20">
        <f t="shared" si="4"/>
        <v>-7.5000000000000178</v>
      </c>
      <c r="E152">
        <f t="shared" si="5"/>
        <v>7.5000000000000178</v>
      </c>
    </row>
    <row r="153" spans="2:5">
      <c r="B153" s="2">
        <v>39801</v>
      </c>
      <c r="C153">
        <v>2.4379</v>
      </c>
      <c r="D153" s="20">
        <f t="shared" si="4"/>
        <v>7.4899999999999967</v>
      </c>
      <c r="E153">
        <f t="shared" si="5"/>
        <v>7.4899999999999967</v>
      </c>
    </row>
    <row r="154" spans="2:5">
      <c r="B154" s="2">
        <v>39804</v>
      </c>
      <c r="C154">
        <v>2.6245000000000003</v>
      </c>
      <c r="D154" s="20">
        <f t="shared" si="4"/>
        <v>18.660000000000032</v>
      </c>
      <c r="E154">
        <f t="shared" si="5"/>
        <v>18.660000000000032</v>
      </c>
    </row>
    <row r="155" spans="2:5">
      <c r="B155" s="2">
        <v>39805</v>
      </c>
      <c r="C155">
        <v>2.7195</v>
      </c>
      <c r="D155" s="20">
        <f t="shared" si="4"/>
        <v>9.4999999999999751</v>
      </c>
      <c r="E155">
        <f t="shared" si="5"/>
        <v>9.4999999999999751</v>
      </c>
    </row>
    <row r="156" spans="2:5">
      <c r="B156" s="2">
        <v>39806</v>
      </c>
      <c r="C156">
        <v>2.71</v>
      </c>
      <c r="D156" s="20">
        <f t="shared" si="4"/>
        <v>-0.95000000000000639</v>
      </c>
      <c r="E156">
        <f t="shared" si="5"/>
        <v>0.95000000000000639</v>
      </c>
    </row>
    <row r="157" spans="2:5">
      <c r="B157" s="2">
        <v>39807</v>
      </c>
      <c r="C157">
        <v>2.6705999999999999</v>
      </c>
      <c r="D157" s="20">
        <f t="shared" si="4"/>
        <v>-3.9400000000000102</v>
      </c>
      <c r="E157">
        <f t="shared" si="5"/>
        <v>3.9400000000000102</v>
      </c>
    </row>
    <row r="158" spans="2:5">
      <c r="B158" s="2">
        <v>39808</v>
      </c>
      <c r="C158">
        <v>2.7240000000000002</v>
      </c>
      <c r="D158" s="20">
        <f t="shared" si="4"/>
        <v>5.3400000000000336</v>
      </c>
      <c r="E158">
        <f t="shared" si="5"/>
        <v>5.3400000000000336</v>
      </c>
    </row>
    <row r="159" spans="2:5">
      <c r="B159" s="2">
        <v>39811</v>
      </c>
      <c r="C159">
        <v>2.718</v>
      </c>
      <c r="D159" s="20">
        <f t="shared" si="4"/>
        <v>-0.60000000000002274</v>
      </c>
      <c r="E159">
        <f t="shared" si="5"/>
        <v>0.60000000000002274</v>
      </c>
    </row>
    <row r="160" spans="2:5">
      <c r="B160" s="2">
        <v>39812</v>
      </c>
      <c r="C160">
        <v>2.665</v>
      </c>
      <c r="D160" s="20">
        <f t="shared" si="4"/>
        <v>-5.2999999999999936</v>
      </c>
      <c r="E160">
        <f t="shared" si="5"/>
        <v>5.2999999999999936</v>
      </c>
    </row>
    <row r="161" spans="2:5">
      <c r="B161" s="2">
        <v>39813</v>
      </c>
      <c r="C161">
        <v>2.7069999999999999</v>
      </c>
      <c r="D161" s="20">
        <f t="shared" si="4"/>
        <v>4.1999999999999815</v>
      </c>
      <c r="E161">
        <f t="shared" si="5"/>
        <v>4.1999999999999815</v>
      </c>
    </row>
    <row r="162" spans="2:5">
      <c r="B162" s="2">
        <v>39814</v>
      </c>
      <c r="C162">
        <v>2.7195999999999998</v>
      </c>
      <c r="D162" s="20">
        <f t="shared" si="4"/>
        <v>1.2599999999999945</v>
      </c>
      <c r="E162">
        <f t="shared" si="5"/>
        <v>1.2599999999999945</v>
      </c>
    </row>
    <row r="163" spans="2:5">
      <c r="B163" s="2">
        <v>39815</v>
      </c>
      <c r="C163">
        <v>2.9215</v>
      </c>
      <c r="D163" s="20">
        <f t="shared" si="4"/>
        <v>20.190000000000019</v>
      </c>
      <c r="E163">
        <f t="shared" si="5"/>
        <v>20.190000000000019</v>
      </c>
    </row>
    <row r="164" spans="2:5">
      <c r="B164" s="2">
        <v>39818</v>
      </c>
      <c r="C164">
        <v>3.1339999999999999</v>
      </c>
      <c r="D164" s="20">
        <f t="shared" si="4"/>
        <v>21.249999999999989</v>
      </c>
      <c r="E164">
        <f t="shared" si="5"/>
        <v>21.249999999999989</v>
      </c>
    </row>
    <row r="165" spans="2:5">
      <c r="B165" s="2">
        <v>39819</v>
      </c>
      <c r="C165">
        <v>2.9534000000000002</v>
      </c>
      <c r="D165" s="20">
        <f t="shared" si="4"/>
        <v>-18.059999999999963</v>
      </c>
      <c r="E165">
        <f t="shared" si="5"/>
        <v>18.059999999999963</v>
      </c>
    </row>
    <row r="166" spans="2:5">
      <c r="B166" s="2">
        <v>39820</v>
      </c>
      <c r="C166">
        <v>2.9744999999999999</v>
      </c>
      <c r="D166" s="20">
        <f t="shared" si="4"/>
        <v>2.1099999999999675</v>
      </c>
      <c r="E166">
        <f t="shared" si="5"/>
        <v>2.1099999999999675</v>
      </c>
    </row>
    <row r="167" spans="2:5">
      <c r="B167" s="2">
        <v>39821</v>
      </c>
      <c r="C167">
        <v>2.895</v>
      </c>
      <c r="D167" s="20">
        <f t="shared" si="4"/>
        <v>-7.9499999999999904</v>
      </c>
      <c r="E167">
        <f t="shared" si="5"/>
        <v>7.9499999999999904</v>
      </c>
    </row>
    <row r="168" spans="2:5">
      <c r="B168" s="2">
        <v>39822</v>
      </c>
      <c r="C168">
        <v>2.8725000000000001</v>
      </c>
      <c r="D168" s="20">
        <f t="shared" si="4"/>
        <v>-2.2499999999999964</v>
      </c>
      <c r="E168">
        <f t="shared" si="5"/>
        <v>2.2499999999999964</v>
      </c>
    </row>
    <row r="169" spans="2:5">
      <c r="B169" s="2">
        <v>39825</v>
      </c>
      <c r="C169">
        <v>2.7614999999999998</v>
      </c>
      <c r="D169" s="20">
        <f t="shared" si="4"/>
        <v>-11.100000000000021</v>
      </c>
      <c r="E169">
        <f t="shared" si="5"/>
        <v>11.100000000000021</v>
      </c>
    </row>
    <row r="170" spans="2:5">
      <c r="B170" s="2">
        <v>39826</v>
      </c>
      <c r="C170">
        <v>2.7715000000000001</v>
      </c>
      <c r="D170" s="20">
        <f t="shared" si="4"/>
        <v>1.0000000000000231</v>
      </c>
      <c r="E170">
        <f t="shared" si="5"/>
        <v>1.0000000000000231</v>
      </c>
    </row>
    <row r="171" spans="2:5">
      <c r="B171" s="2">
        <v>39827</v>
      </c>
      <c r="C171">
        <v>2.6475</v>
      </c>
      <c r="D171" s="20">
        <f t="shared" si="4"/>
        <v>-12.400000000000011</v>
      </c>
      <c r="E171">
        <f t="shared" si="5"/>
        <v>12.400000000000011</v>
      </c>
    </row>
    <row r="172" spans="2:5">
      <c r="B172" s="2">
        <v>39828</v>
      </c>
      <c r="C172">
        <v>2.665</v>
      </c>
      <c r="D172" s="20">
        <f t="shared" si="4"/>
        <v>1.7500000000000071</v>
      </c>
      <c r="E172">
        <f t="shared" si="5"/>
        <v>1.7500000000000071</v>
      </c>
    </row>
    <row r="173" spans="2:5">
      <c r="B173" s="2">
        <v>39829</v>
      </c>
      <c r="C173">
        <v>2.7229999999999999</v>
      </c>
      <c r="D173" s="20">
        <f t="shared" si="4"/>
        <v>5.7999999999999829</v>
      </c>
      <c r="E173">
        <f t="shared" si="5"/>
        <v>5.7999999999999829</v>
      </c>
    </row>
    <row r="174" spans="2:5">
      <c r="B174" s="2">
        <v>39832</v>
      </c>
      <c r="C174">
        <v>2.6417999999999999</v>
      </c>
      <c r="D174" s="20">
        <f t="shared" si="4"/>
        <v>-8.1199999999999939</v>
      </c>
      <c r="E174">
        <f t="shared" si="5"/>
        <v>8.1199999999999939</v>
      </c>
    </row>
    <row r="175" spans="2:5">
      <c r="B175" s="2">
        <v>39833</v>
      </c>
      <c r="C175">
        <v>2.7915000000000001</v>
      </c>
      <c r="D175" s="20">
        <f t="shared" si="4"/>
        <v>14.970000000000017</v>
      </c>
      <c r="E175">
        <f t="shared" si="5"/>
        <v>14.970000000000017</v>
      </c>
    </row>
    <row r="176" spans="2:5">
      <c r="B176" s="2">
        <v>39834</v>
      </c>
      <c r="C176">
        <v>2.9544999999999999</v>
      </c>
      <c r="D176" s="20">
        <f t="shared" si="4"/>
        <v>16.299999999999979</v>
      </c>
      <c r="E176">
        <f t="shared" si="5"/>
        <v>16.299999999999979</v>
      </c>
    </row>
    <row r="177" spans="2:5">
      <c r="B177" s="2">
        <v>39835</v>
      </c>
      <c r="C177">
        <v>3.073</v>
      </c>
      <c r="D177" s="20">
        <f t="shared" si="4"/>
        <v>11.850000000000005</v>
      </c>
      <c r="E177">
        <f t="shared" si="5"/>
        <v>11.850000000000005</v>
      </c>
    </row>
    <row r="178" spans="2:5">
      <c r="B178" s="2">
        <v>39836</v>
      </c>
      <c r="C178">
        <v>3.1240000000000001</v>
      </c>
      <c r="D178" s="20">
        <f t="shared" si="4"/>
        <v>5.1000000000000156</v>
      </c>
      <c r="E178">
        <f t="shared" si="5"/>
        <v>5.1000000000000156</v>
      </c>
    </row>
    <row r="179" spans="2:5">
      <c r="B179" s="2">
        <v>39839</v>
      </c>
      <c r="C179">
        <v>3.2010000000000001</v>
      </c>
      <c r="D179" s="20">
        <f t="shared" si="4"/>
        <v>7.6999999999999957</v>
      </c>
      <c r="E179">
        <f t="shared" si="5"/>
        <v>7.6999999999999957</v>
      </c>
    </row>
    <row r="180" spans="2:5">
      <c r="B180" s="2">
        <v>39840</v>
      </c>
      <c r="C180">
        <v>3.0920000000000001</v>
      </c>
      <c r="D180" s="20">
        <f t="shared" si="4"/>
        <v>-10.899999999999999</v>
      </c>
      <c r="E180">
        <f t="shared" si="5"/>
        <v>10.899999999999999</v>
      </c>
    </row>
    <row r="181" spans="2:5">
      <c r="B181" s="2">
        <v>39841</v>
      </c>
      <c r="C181">
        <v>3.2425000000000002</v>
      </c>
      <c r="D181" s="20">
        <f t="shared" si="4"/>
        <v>15.050000000000008</v>
      </c>
      <c r="E181">
        <f t="shared" si="5"/>
        <v>15.050000000000008</v>
      </c>
    </row>
    <row r="182" spans="2:5">
      <c r="B182" s="2">
        <v>39842</v>
      </c>
      <c r="C182">
        <v>3.43</v>
      </c>
      <c r="D182" s="20">
        <f t="shared" si="4"/>
        <v>18.75</v>
      </c>
      <c r="E182">
        <f t="shared" si="5"/>
        <v>18.75</v>
      </c>
    </row>
    <row r="183" spans="2:5">
      <c r="B183" s="2">
        <v>39843</v>
      </c>
      <c r="C183">
        <v>3.3959999999999999</v>
      </c>
      <c r="D183" s="20">
        <f t="shared" si="4"/>
        <v>-3.4000000000000252</v>
      </c>
      <c r="E183">
        <f t="shared" si="5"/>
        <v>3.4000000000000252</v>
      </c>
    </row>
    <row r="184" spans="2:5">
      <c r="B184" s="2">
        <v>39846</v>
      </c>
      <c r="C184">
        <v>3.242</v>
      </c>
      <c r="D184" s="20">
        <f t="shared" si="4"/>
        <v>-15.399999999999991</v>
      </c>
      <c r="E184">
        <f t="shared" si="5"/>
        <v>15.399999999999991</v>
      </c>
    </row>
    <row r="185" spans="2:5">
      <c r="B185" s="2">
        <v>39847</v>
      </c>
      <c r="C185">
        <v>3.427</v>
      </c>
      <c r="D185" s="20">
        <f t="shared" si="4"/>
        <v>18.500000000000004</v>
      </c>
      <c r="E185">
        <f t="shared" si="5"/>
        <v>18.500000000000004</v>
      </c>
    </row>
    <row r="186" spans="2:5">
      <c r="B186" s="2">
        <v>39848</v>
      </c>
      <c r="C186">
        <v>3.4394999999999998</v>
      </c>
      <c r="D186" s="20">
        <f t="shared" si="4"/>
        <v>1.2499999999999734</v>
      </c>
      <c r="E186">
        <f t="shared" si="5"/>
        <v>1.2499999999999734</v>
      </c>
    </row>
    <row r="187" spans="2:5">
      <c r="B187" s="2">
        <v>39849</v>
      </c>
      <c r="C187">
        <v>3.415</v>
      </c>
      <c r="D187" s="20">
        <f t="shared" si="4"/>
        <v>-2.4499999999999744</v>
      </c>
      <c r="E187">
        <f t="shared" si="5"/>
        <v>2.4499999999999744</v>
      </c>
    </row>
    <row r="188" spans="2:5">
      <c r="B188" s="2">
        <v>39850</v>
      </c>
      <c r="C188">
        <v>3.4630000000000001</v>
      </c>
      <c r="D188" s="20">
        <f t="shared" si="4"/>
        <v>4.8000000000000043</v>
      </c>
      <c r="E188">
        <f t="shared" si="5"/>
        <v>4.8000000000000043</v>
      </c>
    </row>
    <row r="189" spans="2:5">
      <c r="B189" s="2">
        <v>39853</v>
      </c>
      <c r="C189">
        <v>3.3975</v>
      </c>
      <c r="D189" s="20">
        <f t="shared" si="4"/>
        <v>-6.5500000000000114</v>
      </c>
      <c r="E189">
        <f t="shared" si="5"/>
        <v>6.5500000000000114</v>
      </c>
    </row>
    <row r="190" spans="2:5">
      <c r="B190" s="2">
        <v>39854</v>
      </c>
      <c r="C190">
        <v>3.26</v>
      </c>
      <c r="D190" s="20">
        <f t="shared" si="4"/>
        <v>-13.750000000000018</v>
      </c>
      <c r="E190">
        <f t="shared" si="5"/>
        <v>13.750000000000018</v>
      </c>
    </row>
    <row r="191" spans="2:5">
      <c r="B191" s="2">
        <v>39855</v>
      </c>
      <c r="C191">
        <v>3.1920000000000002</v>
      </c>
      <c r="D191" s="20">
        <f t="shared" si="4"/>
        <v>-6.7999999999999616</v>
      </c>
      <c r="E191">
        <f t="shared" si="5"/>
        <v>6.7999999999999616</v>
      </c>
    </row>
    <row r="192" spans="2:5">
      <c r="B192" s="2">
        <v>39856</v>
      </c>
      <c r="C192">
        <v>3.2210000000000001</v>
      </c>
      <c r="D192" s="20">
        <f t="shared" si="4"/>
        <v>2.8999999999999915</v>
      </c>
      <c r="E192">
        <f t="shared" si="5"/>
        <v>2.8999999999999915</v>
      </c>
    </row>
    <row r="193" spans="2:5">
      <c r="B193" s="2">
        <v>39857</v>
      </c>
      <c r="C193">
        <v>3.375</v>
      </c>
      <c r="D193" s="20">
        <f t="shared" si="4"/>
        <v>15.399999999999991</v>
      </c>
      <c r="E193">
        <f t="shared" si="5"/>
        <v>15.399999999999991</v>
      </c>
    </row>
    <row r="194" spans="2:5">
      <c r="B194" s="2">
        <v>39860</v>
      </c>
      <c r="C194">
        <v>3.3730000000000002</v>
      </c>
      <c r="D194" s="20">
        <f t="shared" si="4"/>
        <v>-0.19999999999997797</v>
      </c>
      <c r="E194">
        <f t="shared" si="5"/>
        <v>0.19999999999997797</v>
      </c>
    </row>
    <row r="195" spans="2:5">
      <c r="B195" s="2">
        <v>39861</v>
      </c>
      <c r="C195">
        <v>3.18</v>
      </c>
      <c r="D195" s="20">
        <f t="shared" si="4"/>
        <v>-19.300000000000004</v>
      </c>
      <c r="E195">
        <f t="shared" si="5"/>
        <v>19.300000000000004</v>
      </c>
    </row>
    <row r="196" spans="2:5">
      <c r="B196" s="2">
        <v>39862</v>
      </c>
      <c r="C196">
        <v>3.2410000000000001</v>
      </c>
      <c r="D196" s="20">
        <f t="shared" si="4"/>
        <v>6.0999999999999943</v>
      </c>
      <c r="E196">
        <f t="shared" si="5"/>
        <v>6.0999999999999943</v>
      </c>
    </row>
    <row r="197" spans="2:5">
      <c r="B197" s="2">
        <v>39863</v>
      </c>
      <c r="C197">
        <v>3.3479999999999999</v>
      </c>
      <c r="D197" s="20">
        <f t="shared" si="4"/>
        <v>10.699999999999976</v>
      </c>
      <c r="E197">
        <f t="shared" si="5"/>
        <v>10.699999999999976</v>
      </c>
    </row>
    <row r="198" spans="2:5">
      <c r="B198" s="2">
        <v>39864</v>
      </c>
      <c r="C198">
        <v>3.2385000000000002</v>
      </c>
      <c r="D198" s="20">
        <f t="shared" ref="D198:D261" si="6">((C198-C197)/0.01)</f>
        <v>-10.949999999999971</v>
      </c>
      <c r="E198">
        <f t="shared" ref="E198:E261" si="7">IF(D198&gt;=0,D198*1,D198*-1)</f>
        <v>10.949999999999971</v>
      </c>
    </row>
    <row r="199" spans="2:5">
      <c r="B199" s="2">
        <v>39867</v>
      </c>
      <c r="C199">
        <v>3.1775000000000002</v>
      </c>
      <c r="D199" s="20">
        <f t="shared" si="6"/>
        <v>-6.0999999999999943</v>
      </c>
      <c r="E199">
        <f t="shared" si="7"/>
        <v>6.0999999999999943</v>
      </c>
    </row>
    <row r="200" spans="2:5">
      <c r="B200" s="2">
        <v>39868</v>
      </c>
      <c r="C200">
        <v>3.1739999999999999</v>
      </c>
      <c r="D200" s="20">
        <f t="shared" si="6"/>
        <v>-0.35000000000002807</v>
      </c>
      <c r="E200">
        <f t="shared" si="7"/>
        <v>0.35000000000002807</v>
      </c>
    </row>
    <row r="201" spans="2:5">
      <c r="B201" s="2">
        <v>39869</v>
      </c>
      <c r="C201">
        <v>3.33</v>
      </c>
      <c r="D201" s="20">
        <f t="shared" si="6"/>
        <v>15.600000000000014</v>
      </c>
      <c r="E201">
        <f t="shared" si="7"/>
        <v>15.600000000000014</v>
      </c>
    </row>
    <row r="202" spans="2:5">
      <c r="B202" s="2">
        <v>39870</v>
      </c>
      <c r="C202">
        <v>3.4234999999999998</v>
      </c>
      <c r="D202" s="20">
        <f t="shared" si="6"/>
        <v>9.3499999999999694</v>
      </c>
      <c r="E202">
        <f t="shared" si="7"/>
        <v>9.3499999999999694</v>
      </c>
    </row>
    <row r="203" spans="2:5">
      <c r="B203" s="2">
        <v>39871</v>
      </c>
      <c r="C203">
        <v>3.4550000000000001</v>
      </c>
      <c r="D203" s="20">
        <f t="shared" si="6"/>
        <v>3.1500000000000306</v>
      </c>
      <c r="E203">
        <f t="shared" si="7"/>
        <v>3.1500000000000306</v>
      </c>
    </row>
    <row r="204" spans="2:5">
      <c r="B204" s="2">
        <v>39874</v>
      </c>
      <c r="C204">
        <v>3.3725000000000001</v>
      </c>
      <c r="D204" s="20">
        <f t="shared" si="6"/>
        <v>-8.2500000000000018</v>
      </c>
      <c r="E204">
        <f t="shared" si="7"/>
        <v>8.2500000000000018</v>
      </c>
    </row>
    <row r="205" spans="2:5">
      <c r="B205" s="2">
        <v>39875</v>
      </c>
      <c r="C205">
        <v>3.339</v>
      </c>
      <c r="D205" s="20">
        <f t="shared" si="6"/>
        <v>-3.3500000000000085</v>
      </c>
      <c r="E205">
        <f t="shared" si="7"/>
        <v>3.3500000000000085</v>
      </c>
    </row>
    <row r="206" spans="2:5">
      <c r="B206" s="2">
        <v>39876</v>
      </c>
      <c r="C206">
        <v>3.4</v>
      </c>
      <c r="D206" s="20">
        <f t="shared" si="6"/>
        <v>6.0999999999999943</v>
      </c>
      <c r="E206">
        <f t="shared" si="7"/>
        <v>6.0999999999999943</v>
      </c>
    </row>
    <row r="207" spans="2:5">
      <c r="B207" s="2">
        <v>39877</v>
      </c>
      <c r="C207">
        <v>3.2015000000000002</v>
      </c>
      <c r="D207" s="20">
        <f t="shared" si="6"/>
        <v>-19.849999999999966</v>
      </c>
      <c r="E207">
        <f t="shared" si="7"/>
        <v>19.849999999999966</v>
      </c>
    </row>
    <row r="208" spans="2:5">
      <c r="B208" s="2">
        <v>39878</v>
      </c>
      <c r="C208">
        <v>3.2324999999999999</v>
      </c>
      <c r="D208" s="20">
        <f t="shared" si="6"/>
        <v>3.0999999999999694</v>
      </c>
      <c r="E208">
        <f t="shared" si="7"/>
        <v>3.0999999999999694</v>
      </c>
    </row>
    <row r="209" spans="2:5">
      <c r="B209" s="2">
        <v>39881</v>
      </c>
      <c r="C209">
        <v>3.242</v>
      </c>
      <c r="D209" s="20">
        <f t="shared" si="6"/>
        <v>0.95000000000000639</v>
      </c>
      <c r="E209">
        <f t="shared" si="7"/>
        <v>0.95000000000000639</v>
      </c>
    </row>
    <row r="210" spans="2:5">
      <c r="B210" s="2">
        <v>39882</v>
      </c>
      <c r="C210">
        <v>3.3795000000000002</v>
      </c>
      <c r="D210" s="20">
        <f t="shared" si="6"/>
        <v>13.750000000000018</v>
      </c>
      <c r="E210">
        <f t="shared" si="7"/>
        <v>13.750000000000018</v>
      </c>
    </row>
    <row r="211" spans="2:5">
      <c r="B211" s="2">
        <v>39883</v>
      </c>
      <c r="C211">
        <v>3.2839999999999998</v>
      </c>
      <c r="D211" s="20">
        <f t="shared" si="6"/>
        <v>-9.5500000000000362</v>
      </c>
      <c r="E211">
        <f t="shared" si="7"/>
        <v>9.5500000000000362</v>
      </c>
    </row>
    <row r="212" spans="2:5">
      <c r="B212" s="2">
        <v>39884</v>
      </c>
      <c r="C212">
        <v>3.2195</v>
      </c>
      <c r="D212" s="20">
        <f t="shared" si="6"/>
        <v>-6.449999999999978</v>
      </c>
      <c r="E212">
        <f t="shared" si="7"/>
        <v>6.449999999999978</v>
      </c>
    </row>
    <row r="213" spans="2:5">
      <c r="B213" s="2">
        <v>39885</v>
      </c>
      <c r="C213">
        <v>3.343</v>
      </c>
      <c r="D213" s="20">
        <f t="shared" si="6"/>
        <v>12.349999999999994</v>
      </c>
      <c r="E213">
        <f t="shared" si="7"/>
        <v>12.349999999999994</v>
      </c>
    </row>
    <row r="214" spans="2:5">
      <c r="B214" s="2">
        <v>39888</v>
      </c>
      <c r="C214">
        <v>3.3955000000000002</v>
      </c>
      <c r="D214" s="20">
        <f t="shared" si="6"/>
        <v>5.2500000000000213</v>
      </c>
      <c r="E214">
        <f t="shared" si="7"/>
        <v>5.2500000000000213</v>
      </c>
    </row>
    <row r="215" spans="2:5">
      <c r="B215" s="2">
        <v>39889</v>
      </c>
      <c r="C215">
        <v>3.476</v>
      </c>
      <c r="D215" s="20">
        <f t="shared" si="6"/>
        <v>8.0499999999999794</v>
      </c>
      <c r="E215">
        <f t="shared" si="7"/>
        <v>8.0499999999999794</v>
      </c>
    </row>
    <row r="216" spans="2:5">
      <c r="B216" s="2">
        <v>39890</v>
      </c>
      <c r="C216">
        <v>3.1659999999999999</v>
      </c>
      <c r="D216" s="20">
        <f t="shared" si="6"/>
        <v>-31.000000000000004</v>
      </c>
      <c r="E216">
        <f t="shared" si="7"/>
        <v>31.000000000000004</v>
      </c>
    </row>
    <row r="217" spans="2:5">
      <c r="B217" s="2">
        <v>39891</v>
      </c>
      <c r="C217">
        <v>3.323</v>
      </c>
      <c r="D217" s="20">
        <f t="shared" si="6"/>
        <v>15.700000000000003</v>
      </c>
      <c r="E217">
        <f t="shared" si="7"/>
        <v>15.700000000000003</v>
      </c>
    </row>
    <row r="218" spans="2:5">
      <c r="B218" s="2">
        <v>39892</v>
      </c>
      <c r="C218">
        <v>3.3820000000000001</v>
      </c>
      <c r="D218" s="20">
        <f t="shared" si="6"/>
        <v>5.9000000000000163</v>
      </c>
      <c r="E218">
        <f t="shared" si="7"/>
        <v>5.9000000000000163</v>
      </c>
    </row>
    <row r="219" spans="2:5">
      <c r="B219" s="2">
        <v>39895</v>
      </c>
      <c r="C219">
        <v>3.3769999999999998</v>
      </c>
      <c r="D219" s="20">
        <f t="shared" si="6"/>
        <v>-0.50000000000003375</v>
      </c>
      <c r="E219">
        <f t="shared" si="7"/>
        <v>0.50000000000003375</v>
      </c>
    </row>
    <row r="220" spans="2:5">
      <c r="B220" s="2">
        <v>39896</v>
      </c>
      <c r="C220">
        <v>3.3340000000000001</v>
      </c>
      <c r="D220" s="20">
        <f t="shared" si="6"/>
        <v>-4.2999999999999705</v>
      </c>
      <c r="E220">
        <f t="shared" si="7"/>
        <v>4.2999999999999705</v>
      </c>
    </row>
    <row r="221" spans="2:5">
      <c r="B221" s="2">
        <v>39897</v>
      </c>
      <c r="C221">
        <v>3.4325000000000001</v>
      </c>
      <c r="D221" s="20">
        <f t="shared" si="6"/>
        <v>9.8500000000000032</v>
      </c>
      <c r="E221">
        <f t="shared" si="7"/>
        <v>9.8500000000000032</v>
      </c>
    </row>
    <row r="222" spans="2:5">
      <c r="B222" s="2">
        <v>39898</v>
      </c>
      <c r="C222">
        <v>3.3370000000000002</v>
      </c>
      <c r="D222" s="20">
        <f t="shared" si="6"/>
        <v>-9.5499999999999918</v>
      </c>
      <c r="E222">
        <f t="shared" si="7"/>
        <v>9.5499999999999918</v>
      </c>
    </row>
    <row r="223" spans="2:5">
      <c r="B223" s="2">
        <v>39899</v>
      </c>
      <c r="C223">
        <v>3.3</v>
      </c>
      <c r="D223" s="20">
        <f t="shared" si="6"/>
        <v>-3.7000000000000366</v>
      </c>
      <c r="E223">
        <f t="shared" si="7"/>
        <v>3.7000000000000366</v>
      </c>
    </row>
    <row r="224" spans="2:5">
      <c r="B224" s="2">
        <v>39902</v>
      </c>
      <c r="C224">
        <v>3.2690000000000001</v>
      </c>
      <c r="D224" s="20">
        <f t="shared" si="6"/>
        <v>-3.0999999999999694</v>
      </c>
      <c r="E224">
        <f t="shared" si="7"/>
        <v>3.0999999999999694</v>
      </c>
    </row>
    <row r="225" spans="2:5">
      <c r="B225" s="2">
        <v>39903</v>
      </c>
      <c r="C225">
        <v>3.2370000000000001</v>
      </c>
      <c r="D225" s="20">
        <f t="shared" si="6"/>
        <v>-3.2000000000000028</v>
      </c>
      <c r="E225">
        <f t="shared" si="7"/>
        <v>3.2000000000000028</v>
      </c>
    </row>
    <row r="226" spans="2:5">
      <c r="B226" s="2">
        <v>39904</v>
      </c>
      <c r="C226">
        <v>3.2090000000000001</v>
      </c>
      <c r="D226" s="20">
        <f t="shared" si="6"/>
        <v>-2.8000000000000025</v>
      </c>
      <c r="E226">
        <f t="shared" si="7"/>
        <v>2.8000000000000025</v>
      </c>
    </row>
    <row r="227" spans="2:5">
      <c r="B227" s="2">
        <v>39905</v>
      </c>
      <c r="C227">
        <v>3.2930000000000001</v>
      </c>
      <c r="D227" s="20">
        <f t="shared" si="6"/>
        <v>8.4000000000000075</v>
      </c>
      <c r="E227">
        <f t="shared" si="7"/>
        <v>8.4000000000000075</v>
      </c>
    </row>
    <row r="228" spans="2:5">
      <c r="B228" s="2">
        <v>39906</v>
      </c>
      <c r="C228">
        <v>3.3940000000000001</v>
      </c>
      <c r="D228" s="20">
        <f t="shared" si="6"/>
        <v>10.099999999999998</v>
      </c>
      <c r="E228">
        <f t="shared" si="7"/>
        <v>10.099999999999998</v>
      </c>
    </row>
    <row r="229" spans="2:5">
      <c r="B229" s="2">
        <v>39909</v>
      </c>
      <c r="C229">
        <v>3.4870000000000001</v>
      </c>
      <c r="D229" s="20">
        <f t="shared" si="6"/>
        <v>9.2999999999999972</v>
      </c>
      <c r="E229">
        <f t="shared" si="7"/>
        <v>9.2999999999999972</v>
      </c>
    </row>
    <row r="230" spans="2:5">
      <c r="B230" s="2">
        <v>39910</v>
      </c>
      <c r="C230">
        <v>3.484</v>
      </c>
      <c r="D230" s="20">
        <f t="shared" si="6"/>
        <v>-0.30000000000001137</v>
      </c>
      <c r="E230">
        <f t="shared" si="7"/>
        <v>0.30000000000001137</v>
      </c>
    </row>
    <row r="231" spans="2:5">
      <c r="B231" s="2">
        <v>39911</v>
      </c>
      <c r="C231">
        <v>3.4159999999999999</v>
      </c>
      <c r="D231" s="20">
        <f t="shared" si="6"/>
        <v>-6.800000000000006</v>
      </c>
      <c r="E231">
        <f t="shared" si="7"/>
        <v>6.800000000000006</v>
      </c>
    </row>
    <row r="232" spans="2:5">
      <c r="B232" s="2">
        <v>39912</v>
      </c>
      <c r="C232">
        <v>3.4729999999999999</v>
      </c>
      <c r="D232" s="20">
        <f t="shared" si="6"/>
        <v>5.699999999999994</v>
      </c>
      <c r="E232">
        <f t="shared" si="7"/>
        <v>5.699999999999994</v>
      </c>
    </row>
    <row r="233" spans="2:5">
      <c r="B233" s="2">
        <v>39913</v>
      </c>
      <c r="C233">
        <v>3.4699999999999998</v>
      </c>
      <c r="D233" s="20">
        <f t="shared" si="6"/>
        <v>-0.30000000000001137</v>
      </c>
      <c r="E233">
        <f t="shared" si="7"/>
        <v>0.30000000000001137</v>
      </c>
    </row>
    <row r="234" spans="2:5">
      <c r="B234" s="2">
        <v>39916</v>
      </c>
      <c r="C234">
        <v>3.4329999999999998</v>
      </c>
      <c r="D234" s="20">
        <f t="shared" si="6"/>
        <v>-3.6999999999999922</v>
      </c>
      <c r="E234">
        <f t="shared" si="7"/>
        <v>3.6999999999999922</v>
      </c>
    </row>
    <row r="235" spans="2:5">
      <c r="B235" s="2">
        <v>39917</v>
      </c>
      <c r="C235">
        <v>3.3330000000000002</v>
      </c>
      <c r="D235" s="20">
        <f t="shared" si="6"/>
        <v>-9.9999999999999645</v>
      </c>
      <c r="E235">
        <f t="shared" si="7"/>
        <v>9.9999999999999645</v>
      </c>
    </row>
    <row r="236" spans="2:5">
      <c r="B236" s="2">
        <v>39918</v>
      </c>
      <c r="C236">
        <v>3.3149999999999999</v>
      </c>
      <c r="D236" s="20">
        <f t="shared" si="6"/>
        <v>-1.8000000000000238</v>
      </c>
      <c r="E236">
        <f t="shared" si="7"/>
        <v>1.8000000000000238</v>
      </c>
    </row>
    <row r="237" spans="2:5">
      <c r="B237" s="2">
        <v>39919</v>
      </c>
      <c r="C237">
        <v>3.3639999999999999</v>
      </c>
      <c r="D237" s="20">
        <f t="shared" si="6"/>
        <v>4.8999999999999932</v>
      </c>
      <c r="E237">
        <f t="shared" si="7"/>
        <v>4.8999999999999932</v>
      </c>
    </row>
    <row r="238" spans="2:5">
      <c r="B238" s="2">
        <v>39920</v>
      </c>
      <c r="C238">
        <v>3.472</v>
      </c>
      <c r="D238" s="20">
        <f t="shared" si="6"/>
        <v>10.80000000000001</v>
      </c>
      <c r="E238">
        <f t="shared" si="7"/>
        <v>10.80000000000001</v>
      </c>
    </row>
    <row r="239" spans="2:5">
      <c r="B239" s="2">
        <v>39923</v>
      </c>
      <c r="C239">
        <v>3.3784999999999998</v>
      </c>
      <c r="D239" s="20">
        <f t="shared" si="6"/>
        <v>-9.3500000000000139</v>
      </c>
      <c r="E239">
        <f t="shared" si="7"/>
        <v>9.3500000000000139</v>
      </c>
    </row>
    <row r="240" spans="2:5">
      <c r="B240" s="2">
        <v>39924</v>
      </c>
      <c r="C240">
        <v>3.3860000000000001</v>
      </c>
      <c r="D240" s="20">
        <f t="shared" si="6"/>
        <v>0.75000000000002842</v>
      </c>
      <c r="E240">
        <f t="shared" si="7"/>
        <v>0.75000000000002842</v>
      </c>
    </row>
    <row r="241" spans="2:5">
      <c r="B241" s="2">
        <v>39925</v>
      </c>
      <c r="C241">
        <v>3.4319999999999999</v>
      </c>
      <c r="D241" s="20">
        <f t="shared" si="6"/>
        <v>4.5999999999999819</v>
      </c>
      <c r="E241">
        <f t="shared" si="7"/>
        <v>4.5999999999999819</v>
      </c>
    </row>
    <row r="242" spans="2:5">
      <c r="B242" s="2">
        <v>39926</v>
      </c>
      <c r="C242">
        <v>3.4089999999999998</v>
      </c>
      <c r="D242" s="20">
        <f t="shared" si="6"/>
        <v>-2.3000000000000131</v>
      </c>
      <c r="E242">
        <f t="shared" si="7"/>
        <v>2.3000000000000131</v>
      </c>
    </row>
    <row r="243" spans="2:5">
      <c r="B243" s="2">
        <v>39927</v>
      </c>
      <c r="C243">
        <v>3.5164999999999997</v>
      </c>
      <c r="D243" s="20">
        <f t="shared" si="6"/>
        <v>10.749999999999993</v>
      </c>
      <c r="E243">
        <f t="shared" si="7"/>
        <v>10.749999999999993</v>
      </c>
    </row>
    <row r="244" spans="2:5">
      <c r="B244" s="2">
        <v>39930</v>
      </c>
      <c r="C244">
        <v>3.4380000000000002</v>
      </c>
      <c r="D244" s="20">
        <f t="shared" si="6"/>
        <v>-7.849999999999957</v>
      </c>
      <c r="E244">
        <f t="shared" si="7"/>
        <v>7.849999999999957</v>
      </c>
    </row>
    <row r="245" spans="2:5">
      <c r="B245" s="2">
        <v>39931</v>
      </c>
      <c r="C245">
        <v>3.5345</v>
      </c>
      <c r="D245" s="20">
        <f t="shared" si="6"/>
        <v>9.6499999999999808</v>
      </c>
      <c r="E245">
        <f t="shared" si="7"/>
        <v>9.6499999999999808</v>
      </c>
    </row>
    <row r="246" spans="2:5">
      <c r="B246" s="2">
        <v>39932</v>
      </c>
      <c r="C246">
        <v>3.6085000000000003</v>
      </c>
      <c r="D246" s="20">
        <f t="shared" si="6"/>
        <v>7.4000000000000288</v>
      </c>
      <c r="E246">
        <f t="shared" si="7"/>
        <v>7.4000000000000288</v>
      </c>
    </row>
    <row r="247" spans="2:5">
      <c r="B247" s="2">
        <v>39933</v>
      </c>
      <c r="C247">
        <v>3.6360000000000001</v>
      </c>
      <c r="D247" s="20">
        <f t="shared" si="6"/>
        <v>2.7499999999999858</v>
      </c>
      <c r="E247">
        <f t="shared" si="7"/>
        <v>2.7499999999999858</v>
      </c>
    </row>
    <row r="248" spans="2:5">
      <c r="B248" s="2">
        <v>39934</v>
      </c>
      <c r="C248">
        <v>3.7095000000000002</v>
      </c>
      <c r="D248" s="20">
        <f t="shared" si="6"/>
        <v>7.3500000000000121</v>
      </c>
      <c r="E248">
        <f t="shared" si="7"/>
        <v>7.3500000000000121</v>
      </c>
    </row>
    <row r="249" spans="2:5">
      <c r="B249" s="2">
        <v>39937</v>
      </c>
      <c r="C249">
        <v>3.6930000000000001</v>
      </c>
      <c r="D249" s="20">
        <f t="shared" si="6"/>
        <v>-1.6500000000000181</v>
      </c>
      <c r="E249">
        <f t="shared" si="7"/>
        <v>1.6500000000000181</v>
      </c>
    </row>
    <row r="250" spans="2:5">
      <c r="B250" s="2">
        <v>39938</v>
      </c>
      <c r="C250">
        <v>3.6924999999999999</v>
      </c>
      <c r="D250" s="20">
        <f t="shared" si="6"/>
        <v>-5.0000000000016698E-2</v>
      </c>
      <c r="E250">
        <f t="shared" si="7"/>
        <v>5.0000000000016698E-2</v>
      </c>
    </row>
    <row r="251" spans="2:5">
      <c r="B251" s="2">
        <v>39939</v>
      </c>
      <c r="C251">
        <v>3.6970000000000001</v>
      </c>
      <c r="D251" s="20">
        <f t="shared" si="6"/>
        <v>0.45000000000001705</v>
      </c>
      <c r="E251">
        <f t="shared" si="7"/>
        <v>0.45000000000001705</v>
      </c>
    </row>
    <row r="252" spans="2:5">
      <c r="B252" s="2">
        <v>39940</v>
      </c>
      <c r="C252">
        <v>3.8984999999999999</v>
      </c>
      <c r="D252" s="20">
        <f t="shared" si="6"/>
        <v>20.149999999999977</v>
      </c>
      <c r="E252">
        <f t="shared" si="7"/>
        <v>20.149999999999977</v>
      </c>
    </row>
    <row r="253" spans="2:5">
      <c r="B253" s="2">
        <v>39941</v>
      </c>
      <c r="C253">
        <v>3.855</v>
      </c>
      <c r="D253" s="20">
        <f t="shared" si="6"/>
        <v>-4.3499999999999872</v>
      </c>
      <c r="E253">
        <f t="shared" si="7"/>
        <v>4.3499999999999872</v>
      </c>
    </row>
    <row r="254" spans="2:5">
      <c r="B254" s="2">
        <v>39944</v>
      </c>
      <c r="C254">
        <v>3.7635000000000001</v>
      </c>
      <c r="D254" s="20">
        <f t="shared" si="6"/>
        <v>-9.1499999999999915</v>
      </c>
      <c r="E254">
        <f t="shared" si="7"/>
        <v>9.1499999999999915</v>
      </c>
    </row>
    <row r="255" spans="2:5">
      <c r="B255" s="2">
        <v>39945</v>
      </c>
      <c r="C255">
        <v>3.7294999999999998</v>
      </c>
      <c r="D255" s="20">
        <f t="shared" si="6"/>
        <v>-3.4000000000000252</v>
      </c>
      <c r="E255">
        <f t="shared" si="7"/>
        <v>3.4000000000000252</v>
      </c>
    </row>
    <row r="256" spans="2:5">
      <c r="B256" s="2">
        <v>39946</v>
      </c>
      <c r="C256">
        <v>3.665</v>
      </c>
      <c r="D256" s="20">
        <f t="shared" si="6"/>
        <v>-6.449999999999978</v>
      </c>
      <c r="E256">
        <f t="shared" si="7"/>
        <v>6.449999999999978</v>
      </c>
    </row>
    <row r="257" spans="2:5">
      <c r="B257" s="2">
        <v>39947</v>
      </c>
      <c r="C257">
        <v>3.641</v>
      </c>
      <c r="D257" s="20">
        <f t="shared" si="6"/>
        <v>-2.4000000000000021</v>
      </c>
      <c r="E257">
        <f t="shared" si="7"/>
        <v>2.4000000000000021</v>
      </c>
    </row>
    <row r="258" spans="2:5">
      <c r="B258" s="2">
        <v>39948</v>
      </c>
      <c r="C258">
        <v>3.6695000000000002</v>
      </c>
      <c r="D258" s="20">
        <f t="shared" si="6"/>
        <v>2.8500000000000192</v>
      </c>
      <c r="E258">
        <f t="shared" si="7"/>
        <v>2.8500000000000192</v>
      </c>
    </row>
    <row r="259" spans="2:5">
      <c r="B259" s="2">
        <v>39951</v>
      </c>
      <c r="C259">
        <v>3.7854999999999999</v>
      </c>
      <c r="D259" s="20">
        <f t="shared" si="6"/>
        <v>11.599999999999966</v>
      </c>
      <c r="E259">
        <f t="shared" si="7"/>
        <v>11.599999999999966</v>
      </c>
    </row>
    <row r="260" spans="2:5">
      <c r="B260" s="2">
        <v>39952</v>
      </c>
      <c r="C260">
        <v>3.8029999999999999</v>
      </c>
      <c r="D260" s="20">
        <f t="shared" si="6"/>
        <v>1.7500000000000071</v>
      </c>
      <c r="E260">
        <f t="shared" si="7"/>
        <v>1.7500000000000071</v>
      </c>
    </row>
    <row r="261" spans="2:5">
      <c r="B261" s="2">
        <v>39953</v>
      </c>
      <c r="C261">
        <v>3.7785000000000002</v>
      </c>
      <c r="D261" s="20">
        <f t="shared" si="6"/>
        <v>-2.4499999999999744</v>
      </c>
      <c r="E261">
        <f t="shared" si="7"/>
        <v>2.4499999999999744</v>
      </c>
    </row>
    <row r="262" spans="2:5">
      <c r="B262" s="2">
        <v>39954</v>
      </c>
      <c r="C262">
        <v>3.956</v>
      </c>
      <c r="D262" s="20">
        <f t="shared" ref="D262:D325" si="8">((C262-C261)/0.01)</f>
        <v>17.749999999999975</v>
      </c>
      <c r="E262">
        <f t="shared" ref="E262:E325" si="9">IF(D262&gt;=0,D262*1,D262*-1)</f>
        <v>17.749999999999975</v>
      </c>
    </row>
    <row r="263" spans="2:5">
      <c r="B263" s="2">
        <v>39955</v>
      </c>
      <c r="C263">
        <v>4.0810000000000004</v>
      </c>
      <c r="D263" s="20">
        <f t="shared" si="8"/>
        <v>12.500000000000044</v>
      </c>
      <c r="E263">
        <f t="shared" si="9"/>
        <v>12.500000000000044</v>
      </c>
    </row>
    <row r="264" spans="2:5">
      <c r="B264" s="2">
        <v>39958</v>
      </c>
      <c r="C264">
        <v>4.0025000000000004</v>
      </c>
      <c r="D264" s="20">
        <f t="shared" si="8"/>
        <v>-7.8500000000000014</v>
      </c>
      <c r="E264">
        <f t="shared" si="9"/>
        <v>7.8500000000000014</v>
      </c>
    </row>
    <row r="265" spans="2:5">
      <c r="B265" s="2">
        <v>39959</v>
      </c>
      <c r="C265">
        <v>4.2195</v>
      </c>
      <c r="D265" s="20">
        <f t="shared" si="8"/>
        <v>21.699999999999964</v>
      </c>
      <c r="E265">
        <f t="shared" si="9"/>
        <v>21.699999999999964</v>
      </c>
    </row>
    <row r="266" spans="2:5">
      <c r="B266" s="2">
        <v>39960</v>
      </c>
      <c r="C266">
        <v>4.4954999999999998</v>
      </c>
      <c r="D266" s="20">
        <f t="shared" si="8"/>
        <v>27.59999999999998</v>
      </c>
      <c r="E266">
        <f t="shared" si="9"/>
        <v>27.59999999999998</v>
      </c>
    </row>
    <row r="267" spans="2:5">
      <c r="B267" s="2">
        <v>39961</v>
      </c>
      <c r="C267">
        <v>4.2664999999999997</v>
      </c>
      <c r="D267" s="20">
        <f t="shared" si="8"/>
        <v>-22.900000000000009</v>
      </c>
      <c r="E267">
        <f t="shared" si="9"/>
        <v>22.900000000000009</v>
      </c>
    </row>
    <row r="268" spans="2:5">
      <c r="B268" s="2">
        <v>39962</v>
      </c>
      <c r="C268">
        <v>4.0209999999999999</v>
      </c>
      <c r="D268" s="20">
        <f t="shared" si="8"/>
        <v>-24.549999999999983</v>
      </c>
      <c r="E268">
        <f t="shared" si="9"/>
        <v>24.549999999999983</v>
      </c>
    </row>
    <row r="269" spans="2:5">
      <c r="B269" s="2">
        <v>39965</v>
      </c>
      <c r="C269">
        <v>4.3780000000000001</v>
      </c>
      <c r="D269" s="20">
        <f t="shared" si="8"/>
        <v>35.700000000000017</v>
      </c>
      <c r="E269">
        <f t="shared" si="9"/>
        <v>35.700000000000017</v>
      </c>
    </row>
    <row r="270" spans="2:5">
      <c r="B270" s="2">
        <v>39966</v>
      </c>
      <c r="C270">
        <v>4.3334999999999999</v>
      </c>
      <c r="D270" s="20">
        <f t="shared" si="8"/>
        <v>-4.4500000000000206</v>
      </c>
      <c r="E270">
        <f t="shared" si="9"/>
        <v>4.4500000000000206</v>
      </c>
    </row>
    <row r="271" spans="2:5">
      <c r="B271" s="2">
        <v>39967</v>
      </c>
      <c r="C271">
        <v>4.2404999999999999</v>
      </c>
      <c r="D271" s="20">
        <f t="shared" si="8"/>
        <v>-9.2999999999999972</v>
      </c>
      <c r="E271">
        <f t="shared" si="9"/>
        <v>9.2999999999999972</v>
      </c>
    </row>
    <row r="272" spans="2:5">
      <c r="B272" s="2">
        <v>39968</v>
      </c>
      <c r="C272">
        <v>4.423</v>
      </c>
      <c r="D272" s="20">
        <f t="shared" si="8"/>
        <v>18.250000000000011</v>
      </c>
      <c r="E272">
        <f t="shared" si="9"/>
        <v>18.250000000000011</v>
      </c>
    </row>
    <row r="273" spans="2:5">
      <c r="B273" s="2">
        <v>39969</v>
      </c>
      <c r="C273">
        <v>4.4965000000000002</v>
      </c>
      <c r="D273" s="20">
        <f t="shared" si="8"/>
        <v>7.3500000000000121</v>
      </c>
      <c r="E273">
        <f t="shared" si="9"/>
        <v>7.3500000000000121</v>
      </c>
    </row>
    <row r="274" spans="2:5">
      <c r="B274" s="2">
        <v>39972</v>
      </c>
      <c r="C274">
        <v>4.5194999999999999</v>
      </c>
      <c r="D274" s="20">
        <f t="shared" si="8"/>
        <v>2.2999999999999687</v>
      </c>
      <c r="E274">
        <f t="shared" si="9"/>
        <v>2.2999999999999687</v>
      </c>
    </row>
    <row r="275" spans="2:5">
      <c r="B275" s="2">
        <v>39973</v>
      </c>
      <c r="C275">
        <v>4.4859999999999998</v>
      </c>
      <c r="D275" s="20">
        <f t="shared" si="8"/>
        <v>-3.3500000000000085</v>
      </c>
      <c r="E275">
        <f t="shared" si="9"/>
        <v>3.3500000000000085</v>
      </c>
    </row>
    <row r="276" spans="2:5">
      <c r="B276" s="2">
        <v>39974</v>
      </c>
      <c r="C276">
        <v>4.6180000000000003</v>
      </c>
      <c r="D276" s="20">
        <f t="shared" si="8"/>
        <v>13.200000000000056</v>
      </c>
      <c r="E276">
        <f t="shared" si="9"/>
        <v>13.200000000000056</v>
      </c>
    </row>
    <row r="277" spans="2:5">
      <c r="B277" s="2">
        <v>39975</v>
      </c>
      <c r="C277">
        <v>4.5209999999999999</v>
      </c>
      <c r="D277" s="20">
        <f t="shared" si="8"/>
        <v>-9.7000000000000419</v>
      </c>
      <c r="E277">
        <f t="shared" si="9"/>
        <v>9.7000000000000419</v>
      </c>
    </row>
    <row r="278" spans="2:5">
      <c r="B278" s="2">
        <v>39976</v>
      </c>
      <c r="C278">
        <v>4.4094999999999995</v>
      </c>
      <c r="D278" s="20">
        <f t="shared" si="8"/>
        <v>-11.150000000000038</v>
      </c>
      <c r="E278">
        <f t="shared" si="9"/>
        <v>11.150000000000038</v>
      </c>
    </row>
    <row r="279" spans="2:5">
      <c r="B279" s="2">
        <v>39979</v>
      </c>
      <c r="C279">
        <v>4.3079999999999998</v>
      </c>
      <c r="D279" s="20">
        <f t="shared" si="8"/>
        <v>-10.14999999999997</v>
      </c>
      <c r="E279">
        <f t="shared" si="9"/>
        <v>10.14999999999997</v>
      </c>
    </row>
    <row r="280" spans="2:5">
      <c r="B280" s="2">
        <v>39980</v>
      </c>
      <c r="C280">
        <v>4.2145000000000001</v>
      </c>
      <c r="D280" s="20">
        <f t="shared" si="8"/>
        <v>-9.3499999999999694</v>
      </c>
      <c r="E280">
        <f t="shared" si="9"/>
        <v>9.3499999999999694</v>
      </c>
    </row>
    <row r="281" spans="2:5">
      <c r="B281" s="2">
        <v>39981</v>
      </c>
      <c r="C281">
        <v>4.2515000000000001</v>
      </c>
      <c r="D281" s="20">
        <f t="shared" si="8"/>
        <v>3.6999999999999922</v>
      </c>
      <c r="E281">
        <f t="shared" si="9"/>
        <v>3.6999999999999922</v>
      </c>
    </row>
    <row r="282" spans="2:5">
      <c r="B282" s="2">
        <v>39982</v>
      </c>
      <c r="C282">
        <v>4.431</v>
      </c>
      <c r="D282" s="20">
        <f t="shared" si="8"/>
        <v>17.95</v>
      </c>
      <c r="E282">
        <f t="shared" si="9"/>
        <v>17.95</v>
      </c>
    </row>
    <row r="283" spans="2:5">
      <c r="B283" s="2">
        <v>39983</v>
      </c>
      <c r="C283">
        <v>4.3730000000000002</v>
      </c>
      <c r="D283" s="20">
        <f t="shared" si="8"/>
        <v>-5.7999999999999829</v>
      </c>
      <c r="E283">
        <f t="shared" si="9"/>
        <v>5.7999999999999829</v>
      </c>
    </row>
    <row r="284" spans="2:5">
      <c r="B284" s="2">
        <v>39986</v>
      </c>
      <c r="C284">
        <v>4.2995000000000001</v>
      </c>
      <c r="D284" s="20">
        <f t="shared" si="8"/>
        <v>-7.3500000000000121</v>
      </c>
      <c r="E284">
        <f t="shared" si="9"/>
        <v>7.3500000000000121</v>
      </c>
    </row>
    <row r="285" spans="2:5">
      <c r="B285" s="2">
        <v>39987</v>
      </c>
      <c r="C285">
        <v>4.2324999999999999</v>
      </c>
      <c r="D285" s="20">
        <f t="shared" si="8"/>
        <v>-6.7000000000000171</v>
      </c>
      <c r="E285">
        <f t="shared" si="9"/>
        <v>6.7000000000000171</v>
      </c>
    </row>
    <row r="286" spans="2:5">
      <c r="B286" s="2">
        <v>39988</v>
      </c>
      <c r="C286">
        <v>4.2750000000000004</v>
      </c>
      <c r="D286" s="20">
        <f t="shared" si="8"/>
        <v>4.2500000000000426</v>
      </c>
      <c r="E286">
        <f t="shared" si="9"/>
        <v>4.2500000000000426</v>
      </c>
    </row>
    <row r="287" spans="2:5">
      <c r="B287" s="2">
        <v>39989</v>
      </c>
      <c r="C287">
        <v>4.1464999999999996</v>
      </c>
      <c r="D287" s="20">
        <f t="shared" si="8"/>
        <v>-12.850000000000072</v>
      </c>
      <c r="E287">
        <f t="shared" si="9"/>
        <v>12.850000000000072</v>
      </c>
    </row>
    <row r="288" spans="2:5">
      <c r="B288" s="2">
        <v>39990</v>
      </c>
      <c r="C288">
        <v>4.1515000000000004</v>
      </c>
      <c r="D288" s="20">
        <f t="shared" si="8"/>
        <v>0.50000000000007816</v>
      </c>
      <c r="E288">
        <f t="shared" si="9"/>
        <v>0.50000000000007816</v>
      </c>
    </row>
    <row r="289" spans="2:5">
      <c r="B289" s="2">
        <v>39993</v>
      </c>
      <c r="C289">
        <v>4.1144999999999996</v>
      </c>
      <c r="D289" s="20">
        <f t="shared" si="8"/>
        <v>-3.700000000000081</v>
      </c>
      <c r="E289">
        <f t="shared" si="9"/>
        <v>3.700000000000081</v>
      </c>
    </row>
    <row r="290" spans="2:5">
      <c r="B290" s="2">
        <v>39994</v>
      </c>
      <c r="C290">
        <v>4.2004999999999999</v>
      </c>
      <c r="D290" s="20">
        <f t="shared" si="8"/>
        <v>8.6000000000000298</v>
      </c>
      <c r="E290">
        <f t="shared" si="9"/>
        <v>8.6000000000000298</v>
      </c>
    </row>
    <row r="291" spans="2:5">
      <c r="B291" s="2">
        <v>39995</v>
      </c>
      <c r="C291">
        <v>4.1745000000000001</v>
      </c>
      <c r="D291" s="20">
        <f t="shared" si="8"/>
        <v>-2.5999999999999801</v>
      </c>
      <c r="E291">
        <f t="shared" si="9"/>
        <v>2.5999999999999801</v>
      </c>
    </row>
    <row r="292" spans="2:5">
      <c r="B292" s="2">
        <v>39996</v>
      </c>
      <c r="C292">
        <v>4.157</v>
      </c>
      <c r="D292" s="20">
        <f t="shared" si="8"/>
        <v>-1.7500000000000071</v>
      </c>
      <c r="E292">
        <f t="shared" si="9"/>
        <v>1.7500000000000071</v>
      </c>
    </row>
    <row r="293" spans="2:5">
      <c r="B293" s="2">
        <v>39997</v>
      </c>
      <c r="C293">
        <v>4.1900000000000004</v>
      </c>
      <c r="D293" s="20">
        <f t="shared" si="8"/>
        <v>3.3000000000000362</v>
      </c>
      <c r="E293">
        <f t="shared" si="9"/>
        <v>3.3000000000000362</v>
      </c>
    </row>
    <row r="294" spans="2:5">
      <c r="B294" s="2">
        <v>40000</v>
      </c>
      <c r="C294">
        <v>4.1779999999999999</v>
      </c>
      <c r="D294" s="20">
        <f t="shared" si="8"/>
        <v>-1.2000000000000455</v>
      </c>
      <c r="E294">
        <f t="shared" si="9"/>
        <v>1.2000000000000455</v>
      </c>
    </row>
    <row r="295" spans="2:5">
      <c r="B295" s="2">
        <v>40001</v>
      </c>
      <c r="C295">
        <v>4.1064999999999996</v>
      </c>
      <c r="D295" s="20">
        <f t="shared" si="8"/>
        <v>-7.1500000000000341</v>
      </c>
      <c r="E295">
        <f t="shared" si="9"/>
        <v>7.1500000000000341</v>
      </c>
    </row>
    <row r="296" spans="2:5">
      <c r="B296" s="2">
        <v>40002</v>
      </c>
      <c r="C296">
        <v>3.9595000000000002</v>
      </c>
      <c r="D296" s="20">
        <f t="shared" si="8"/>
        <v>-14.699999999999935</v>
      </c>
      <c r="E296">
        <f t="shared" si="9"/>
        <v>14.699999999999935</v>
      </c>
    </row>
    <row r="297" spans="2:5">
      <c r="B297" s="2">
        <v>40003</v>
      </c>
      <c r="C297">
        <v>4.0454999999999997</v>
      </c>
      <c r="D297" s="20">
        <f t="shared" si="8"/>
        <v>8.599999999999941</v>
      </c>
      <c r="E297">
        <f t="shared" si="9"/>
        <v>8.599999999999941</v>
      </c>
    </row>
    <row r="298" spans="2:5">
      <c r="B298" s="2">
        <v>40004</v>
      </c>
      <c r="C298">
        <v>3.9485000000000001</v>
      </c>
      <c r="D298" s="20">
        <f t="shared" si="8"/>
        <v>-9.6999999999999531</v>
      </c>
      <c r="E298">
        <f t="shared" si="9"/>
        <v>9.6999999999999531</v>
      </c>
    </row>
    <row r="299" spans="2:5">
      <c r="B299" s="2">
        <v>40007</v>
      </c>
      <c r="C299">
        <v>3.9969999999999999</v>
      </c>
      <c r="D299" s="20">
        <f t="shared" si="8"/>
        <v>4.8499999999999766</v>
      </c>
      <c r="E299">
        <f t="shared" si="9"/>
        <v>4.8499999999999766</v>
      </c>
    </row>
    <row r="300" spans="2:5">
      <c r="B300" s="2">
        <v>40008</v>
      </c>
      <c r="C300">
        <v>4.1595000000000004</v>
      </c>
      <c r="D300" s="20">
        <f t="shared" si="8"/>
        <v>16.250000000000053</v>
      </c>
      <c r="E300">
        <f t="shared" si="9"/>
        <v>16.250000000000053</v>
      </c>
    </row>
    <row r="301" spans="2:5">
      <c r="B301" s="2">
        <v>40009</v>
      </c>
      <c r="C301">
        <v>4.3049999999999997</v>
      </c>
      <c r="D301" s="20">
        <f t="shared" si="8"/>
        <v>14.54999999999993</v>
      </c>
      <c r="E301">
        <f t="shared" si="9"/>
        <v>14.54999999999993</v>
      </c>
    </row>
    <row r="302" spans="2:5">
      <c r="B302" s="2">
        <v>40010</v>
      </c>
      <c r="C302">
        <v>4.2370000000000001</v>
      </c>
      <c r="D302" s="20">
        <f t="shared" si="8"/>
        <v>-6.7999999999999616</v>
      </c>
      <c r="E302">
        <f t="shared" si="9"/>
        <v>6.7999999999999616</v>
      </c>
    </row>
    <row r="303" spans="2:5">
      <c r="B303" s="2">
        <v>40011</v>
      </c>
      <c r="C303">
        <v>4.3490000000000002</v>
      </c>
      <c r="D303" s="20">
        <f t="shared" si="8"/>
        <v>11.20000000000001</v>
      </c>
      <c r="E303">
        <f t="shared" si="9"/>
        <v>11.20000000000001</v>
      </c>
    </row>
    <row r="304" spans="2:5">
      <c r="B304" s="2">
        <v>40014</v>
      </c>
      <c r="C304">
        <v>4.3185000000000002</v>
      </c>
      <c r="D304" s="20">
        <f t="shared" si="8"/>
        <v>-3.0499999999999972</v>
      </c>
      <c r="E304">
        <f t="shared" si="9"/>
        <v>3.0499999999999972</v>
      </c>
    </row>
    <row r="305" spans="2:5">
      <c r="B305" s="2">
        <v>40015</v>
      </c>
      <c r="C305">
        <v>4.157</v>
      </c>
      <c r="D305" s="20">
        <f t="shared" si="8"/>
        <v>-16.15000000000002</v>
      </c>
      <c r="E305">
        <f t="shared" si="9"/>
        <v>16.15000000000002</v>
      </c>
    </row>
    <row r="306" spans="2:5">
      <c r="B306" s="2">
        <v>40016</v>
      </c>
      <c r="C306">
        <v>4.2065000000000001</v>
      </c>
      <c r="D306" s="20">
        <f t="shared" si="8"/>
        <v>4.9500000000000099</v>
      </c>
      <c r="E306">
        <f t="shared" si="9"/>
        <v>4.9500000000000099</v>
      </c>
    </row>
    <row r="307" spans="2:5">
      <c r="B307" s="2">
        <v>40017</v>
      </c>
      <c r="C307">
        <v>4.3434999999999997</v>
      </c>
      <c r="D307" s="20">
        <f t="shared" si="8"/>
        <v>13.699999999999957</v>
      </c>
      <c r="E307">
        <f t="shared" si="9"/>
        <v>13.699999999999957</v>
      </c>
    </row>
    <row r="308" spans="2:5">
      <c r="B308" s="2">
        <v>40018</v>
      </c>
      <c r="C308">
        <v>4.3345000000000002</v>
      </c>
      <c r="D308" s="20">
        <f t="shared" si="8"/>
        <v>-0.89999999999994529</v>
      </c>
      <c r="E308">
        <f t="shared" si="9"/>
        <v>0.89999999999994529</v>
      </c>
    </row>
    <row r="309" spans="2:5">
      <c r="B309" s="2">
        <v>40021</v>
      </c>
      <c r="C309">
        <v>4.4240000000000004</v>
      </c>
      <c r="D309" s="20">
        <f t="shared" si="8"/>
        <v>8.9500000000000135</v>
      </c>
      <c r="E309">
        <f t="shared" si="9"/>
        <v>8.9500000000000135</v>
      </c>
    </row>
    <row r="310" spans="2:5">
      <c r="B310" s="2">
        <v>40022</v>
      </c>
      <c r="C310">
        <v>4.3585000000000003</v>
      </c>
      <c r="D310" s="20">
        <f t="shared" si="8"/>
        <v>-6.5500000000000114</v>
      </c>
      <c r="E310">
        <f t="shared" si="9"/>
        <v>6.5500000000000114</v>
      </c>
    </row>
    <row r="311" spans="2:5">
      <c r="B311" s="2">
        <v>40023</v>
      </c>
      <c r="C311">
        <v>4.351</v>
      </c>
      <c r="D311" s="20">
        <f t="shared" si="8"/>
        <v>-0.75000000000002842</v>
      </c>
      <c r="E311">
        <f t="shared" si="9"/>
        <v>0.75000000000002842</v>
      </c>
    </row>
    <row r="312" spans="2:5">
      <c r="B312" s="2">
        <v>40024</v>
      </c>
      <c r="C312">
        <v>4.2839999999999998</v>
      </c>
      <c r="D312" s="20">
        <f t="shared" si="8"/>
        <v>-6.7000000000000171</v>
      </c>
      <c r="E312">
        <f t="shared" si="9"/>
        <v>6.7000000000000171</v>
      </c>
    </row>
    <row r="313" spans="2:5">
      <c r="B313" s="2">
        <v>40025</v>
      </c>
      <c r="C313">
        <v>4.17</v>
      </c>
      <c r="D313" s="20">
        <f t="shared" si="8"/>
        <v>-11.399999999999988</v>
      </c>
      <c r="E313">
        <f t="shared" si="9"/>
        <v>11.399999999999988</v>
      </c>
    </row>
    <row r="314" spans="2:5">
      <c r="B314" s="2">
        <v>40028</v>
      </c>
      <c r="C314">
        <v>4.3129999999999997</v>
      </c>
      <c r="D314" s="20">
        <f t="shared" si="8"/>
        <v>14.299999999999979</v>
      </c>
      <c r="E314">
        <f t="shared" si="9"/>
        <v>14.299999999999979</v>
      </c>
    </row>
    <row r="315" spans="2:5">
      <c r="B315" s="2">
        <v>40029</v>
      </c>
      <c r="C315">
        <v>4.3579999999999997</v>
      </c>
      <c r="D315" s="20">
        <f t="shared" si="8"/>
        <v>4.4999999999999929</v>
      </c>
      <c r="E315">
        <f t="shared" si="9"/>
        <v>4.4999999999999929</v>
      </c>
    </row>
    <row r="316" spans="2:5">
      <c r="B316" s="2">
        <v>40030</v>
      </c>
      <c r="C316">
        <v>4.4649999999999999</v>
      </c>
      <c r="D316" s="20">
        <f t="shared" si="8"/>
        <v>10.700000000000021</v>
      </c>
      <c r="E316">
        <f t="shared" si="9"/>
        <v>10.700000000000021</v>
      </c>
    </row>
    <row r="317" spans="2:5">
      <c r="B317" s="2">
        <v>40031</v>
      </c>
      <c r="C317">
        <v>4.4719999999999995</v>
      </c>
      <c r="D317" s="20">
        <f t="shared" si="8"/>
        <v>0.69999999999996732</v>
      </c>
      <c r="E317">
        <f t="shared" si="9"/>
        <v>0.69999999999996732</v>
      </c>
    </row>
    <row r="318" spans="2:5">
      <c r="B318" s="2">
        <v>40032</v>
      </c>
      <c r="C318">
        <v>4.5614999999999997</v>
      </c>
      <c r="D318" s="20">
        <f t="shared" si="8"/>
        <v>8.9500000000000135</v>
      </c>
      <c r="E318">
        <f t="shared" si="9"/>
        <v>8.9500000000000135</v>
      </c>
    </row>
    <row r="319" spans="2:5">
      <c r="B319" s="2">
        <v>40035</v>
      </c>
      <c r="C319">
        <v>4.4800000000000004</v>
      </c>
      <c r="D319" s="20">
        <f t="shared" si="8"/>
        <v>-8.149999999999924</v>
      </c>
      <c r="E319">
        <f t="shared" si="9"/>
        <v>8.149999999999924</v>
      </c>
    </row>
    <row r="320" spans="2:5">
      <c r="B320" s="2">
        <v>40036</v>
      </c>
      <c r="C320">
        <v>4.3529999999999998</v>
      </c>
      <c r="D320" s="20">
        <f t="shared" si="8"/>
        <v>-12.700000000000067</v>
      </c>
      <c r="E320">
        <f t="shared" si="9"/>
        <v>12.700000000000067</v>
      </c>
    </row>
    <row r="321" spans="2:5">
      <c r="B321" s="2">
        <v>40037</v>
      </c>
      <c r="C321">
        <v>4.4085000000000001</v>
      </c>
      <c r="D321" s="20">
        <f t="shared" si="8"/>
        <v>5.5500000000000327</v>
      </c>
      <c r="E321">
        <f t="shared" si="9"/>
        <v>5.5500000000000327</v>
      </c>
    </row>
    <row r="322" spans="2:5">
      <c r="B322" s="2">
        <v>40038</v>
      </c>
      <c r="C322">
        <v>4.2835000000000001</v>
      </c>
      <c r="D322" s="20">
        <f t="shared" si="8"/>
        <v>-12.5</v>
      </c>
      <c r="E322">
        <f t="shared" si="9"/>
        <v>12.5</v>
      </c>
    </row>
    <row r="323" spans="2:5">
      <c r="B323" s="2">
        <v>40039</v>
      </c>
      <c r="C323">
        <v>4.2675000000000001</v>
      </c>
      <c r="D323" s="20">
        <f t="shared" si="8"/>
        <v>-1.6000000000000014</v>
      </c>
      <c r="E323">
        <f t="shared" si="9"/>
        <v>1.6000000000000014</v>
      </c>
    </row>
    <row r="324" spans="2:5">
      <c r="B324" s="2">
        <v>40042</v>
      </c>
      <c r="C324">
        <v>4.1529999999999996</v>
      </c>
      <c r="D324" s="20">
        <f t="shared" si="8"/>
        <v>-11.450000000000049</v>
      </c>
      <c r="E324">
        <f t="shared" si="9"/>
        <v>11.450000000000049</v>
      </c>
    </row>
    <row r="325" spans="2:5">
      <c r="B325" s="2">
        <v>40043</v>
      </c>
      <c r="C325">
        <v>4.2282000000000002</v>
      </c>
      <c r="D325" s="20">
        <f t="shared" si="8"/>
        <v>7.52000000000006</v>
      </c>
      <c r="E325">
        <f t="shared" si="9"/>
        <v>7.52000000000006</v>
      </c>
    </row>
    <row r="326" spans="2:5">
      <c r="B326" s="2">
        <v>40044</v>
      </c>
      <c r="C326">
        <v>4.1754999999999995</v>
      </c>
      <c r="D326" s="20">
        <f t="shared" ref="D326:D389" si="10">((C326-C325)/0.01)</f>
        <v>-5.2700000000000635</v>
      </c>
      <c r="E326">
        <f t="shared" ref="E326:E389" si="11">IF(D326&gt;=0,D326*1,D326*-1)</f>
        <v>5.2700000000000635</v>
      </c>
    </row>
    <row r="327" spans="2:5">
      <c r="B327" s="2">
        <v>40045</v>
      </c>
      <c r="C327">
        <v>4.1180000000000003</v>
      </c>
      <c r="D327" s="20">
        <f t="shared" si="10"/>
        <v>-5.7499999999999218</v>
      </c>
      <c r="E327">
        <f t="shared" si="11"/>
        <v>5.7499999999999218</v>
      </c>
    </row>
    <row r="328" spans="2:5">
      <c r="B328" s="2">
        <v>40046</v>
      </c>
      <c r="C328">
        <v>4.2805</v>
      </c>
      <c r="D328" s="20">
        <f t="shared" si="10"/>
        <v>16.249999999999964</v>
      </c>
      <c r="E328">
        <f t="shared" si="11"/>
        <v>16.249999999999964</v>
      </c>
    </row>
    <row r="329" spans="2:5">
      <c r="B329" s="2">
        <v>40049</v>
      </c>
      <c r="C329">
        <v>4.1725000000000003</v>
      </c>
      <c r="D329" s="20">
        <f t="shared" si="10"/>
        <v>-10.799999999999965</v>
      </c>
      <c r="E329">
        <f t="shared" si="11"/>
        <v>10.799999999999965</v>
      </c>
    </row>
    <row r="330" spans="2:5">
      <c r="B330" s="2">
        <v>40050</v>
      </c>
      <c r="C330">
        <v>4.1360000000000001</v>
      </c>
      <c r="D330" s="20">
        <f t="shared" si="10"/>
        <v>-3.6500000000000199</v>
      </c>
      <c r="E330">
        <f t="shared" si="11"/>
        <v>3.6500000000000199</v>
      </c>
    </row>
    <row r="331" spans="2:5">
      <c r="B331" s="2">
        <v>40051</v>
      </c>
      <c r="C331">
        <v>4.1029999999999998</v>
      </c>
      <c r="D331" s="20">
        <f t="shared" si="10"/>
        <v>-3.3000000000000362</v>
      </c>
      <c r="E331">
        <f t="shared" si="11"/>
        <v>3.3000000000000362</v>
      </c>
    </row>
    <row r="332" spans="2:5">
      <c r="B332" s="2">
        <v>40052</v>
      </c>
      <c r="C332">
        <v>4.1370000000000005</v>
      </c>
      <c r="D332" s="20">
        <f t="shared" si="10"/>
        <v>3.4000000000000696</v>
      </c>
      <c r="E332">
        <f t="shared" si="11"/>
        <v>3.4000000000000696</v>
      </c>
    </row>
    <row r="333" spans="2:5">
      <c r="B333" s="2">
        <v>40053</v>
      </c>
      <c r="C333">
        <v>4.117</v>
      </c>
      <c r="D333" s="20">
        <f t="shared" si="10"/>
        <v>-2.0000000000000462</v>
      </c>
      <c r="E333">
        <f t="shared" si="11"/>
        <v>2.0000000000000462</v>
      </c>
    </row>
    <row r="334" spans="2:5">
      <c r="B334" s="2">
        <v>40056</v>
      </c>
      <c r="C334">
        <v>4.0839999999999996</v>
      </c>
      <c r="D334" s="20">
        <f t="shared" si="10"/>
        <v>-3.3000000000000362</v>
      </c>
      <c r="E334">
        <f t="shared" si="11"/>
        <v>3.3000000000000362</v>
      </c>
    </row>
    <row r="335" spans="2:5">
      <c r="B335" s="2">
        <v>40057</v>
      </c>
      <c r="C335">
        <v>4.0960000000000001</v>
      </c>
      <c r="D335" s="20">
        <f t="shared" si="10"/>
        <v>1.2000000000000455</v>
      </c>
      <c r="E335">
        <f t="shared" si="11"/>
        <v>1.2000000000000455</v>
      </c>
    </row>
    <row r="336" spans="2:5">
      <c r="B336" s="2">
        <v>40058</v>
      </c>
      <c r="C336">
        <v>4.0019999999999998</v>
      </c>
      <c r="D336" s="20">
        <f t="shared" si="10"/>
        <v>-9.4000000000000306</v>
      </c>
      <c r="E336">
        <f t="shared" si="11"/>
        <v>9.4000000000000306</v>
      </c>
    </row>
    <row r="337" spans="2:5">
      <c r="B337" s="2">
        <v>40059</v>
      </c>
      <c r="C337">
        <v>4.0223000000000004</v>
      </c>
      <c r="D337" s="20">
        <f t="shared" si="10"/>
        <v>2.0300000000000651</v>
      </c>
      <c r="E337">
        <f t="shared" si="11"/>
        <v>2.0300000000000651</v>
      </c>
    </row>
    <row r="338" spans="2:5">
      <c r="B338" s="2">
        <v>40060</v>
      </c>
      <c r="C338">
        <v>4.1399999999999997</v>
      </c>
      <c r="D338" s="20">
        <f t="shared" si="10"/>
        <v>11.769999999999925</v>
      </c>
      <c r="E338">
        <f t="shared" si="11"/>
        <v>11.769999999999925</v>
      </c>
    </row>
    <row r="339" spans="2:5">
      <c r="B339" s="2">
        <v>40063</v>
      </c>
      <c r="C339">
        <v>4.0292000000000003</v>
      </c>
      <c r="D339" s="20">
        <f t="shared" si="10"/>
        <v>-11.079999999999934</v>
      </c>
      <c r="E339">
        <f t="shared" si="11"/>
        <v>11.079999999999934</v>
      </c>
    </row>
    <row r="340" spans="2:5">
      <c r="B340" s="2">
        <v>40064</v>
      </c>
      <c r="C340">
        <v>4.1693999999999996</v>
      </c>
      <c r="D340" s="20">
        <f t="shared" si="10"/>
        <v>14.019999999999921</v>
      </c>
      <c r="E340">
        <f t="shared" si="11"/>
        <v>14.019999999999921</v>
      </c>
    </row>
    <row r="341" spans="2:5">
      <c r="B341" s="2">
        <v>40065</v>
      </c>
      <c r="C341">
        <v>4.157</v>
      </c>
      <c r="D341" s="20">
        <f t="shared" si="10"/>
        <v>-1.2399999999999523</v>
      </c>
      <c r="E341">
        <f t="shared" si="11"/>
        <v>1.2399999999999523</v>
      </c>
    </row>
    <row r="342" spans="2:5">
      <c r="B342" s="2">
        <v>40066</v>
      </c>
      <c r="C342">
        <v>4.0380000000000003</v>
      </c>
      <c r="D342" s="20">
        <f t="shared" si="10"/>
        <v>-11.899999999999977</v>
      </c>
      <c r="E342">
        <f t="shared" si="11"/>
        <v>11.899999999999977</v>
      </c>
    </row>
    <row r="343" spans="2:5">
      <c r="B343" s="2">
        <v>40067</v>
      </c>
      <c r="C343">
        <v>4.0231000000000003</v>
      </c>
      <c r="D343" s="20">
        <f t="shared" si="10"/>
        <v>-1.4899999999999913</v>
      </c>
      <c r="E343">
        <f t="shared" si="11"/>
        <v>1.4899999999999913</v>
      </c>
    </row>
    <row r="344" spans="2:5">
      <c r="B344" s="2">
        <v>40070</v>
      </c>
      <c r="C344">
        <v>4.0979999999999999</v>
      </c>
      <c r="D344" s="20">
        <f t="shared" si="10"/>
        <v>7.4899999999999523</v>
      </c>
      <c r="E344">
        <f t="shared" si="11"/>
        <v>7.4899999999999523</v>
      </c>
    </row>
    <row r="345" spans="2:5">
      <c r="B345" s="2">
        <v>40071</v>
      </c>
      <c r="C345">
        <v>4.1559999999999997</v>
      </c>
      <c r="D345" s="20">
        <f t="shared" si="10"/>
        <v>5.7999999999999829</v>
      </c>
      <c r="E345">
        <f t="shared" si="11"/>
        <v>5.7999999999999829</v>
      </c>
    </row>
    <row r="346" spans="2:5">
      <c r="B346" s="2">
        <v>40072</v>
      </c>
      <c r="C346">
        <v>4.1425000000000001</v>
      </c>
      <c r="D346" s="20">
        <f t="shared" si="10"/>
        <v>-1.3499999999999623</v>
      </c>
      <c r="E346">
        <f t="shared" si="11"/>
        <v>1.3499999999999623</v>
      </c>
    </row>
    <row r="347" spans="2:5">
      <c r="B347" s="2">
        <v>40073</v>
      </c>
      <c r="C347">
        <v>4.0525000000000002</v>
      </c>
      <c r="D347" s="20">
        <f t="shared" si="10"/>
        <v>-8.9999999999999858</v>
      </c>
      <c r="E347">
        <f t="shared" si="11"/>
        <v>8.9999999999999858</v>
      </c>
    </row>
    <row r="348" spans="2:5">
      <c r="B348" s="2">
        <v>40074</v>
      </c>
      <c r="C348">
        <v>4.1304999999999996</v>
      </c>
      <c r="D348" s="20">
        <f t="shared" si="10"/>
        <v>7.7999999999999403</v>
      </c>
      <c r="E348">
        <f t="shared" si="11"/>
        <v>7.7999999999999403</v>
      </c>
    </row>
    <row r="349" spans="2:5">
      <c r="B349" s="2">
        <v>40077</v>
      </c>
      <c r="C349">
        <v>4.149</v>
      </c>
      <c r="D349" s="20">
        <f t="shared" si="10"/>
        <v>1.8500000000000405</v>
      </c>
      <c r="E349">
        <f t="shared" si="11"/>
        <v>1.8500000000000405</v>
      </c>
    </row>
    <row r="350" spans="2:5">
      <c r="B350" s="2">
        <v>40078</v>
      </c>
      <c r="C350">
        <v>4.1340000000000003</v>
      </c>
      <c r="D350" s="20">
        <f t="shared" si="10"/>
        <v>-1.499999999999968</v>
      </c>
      <c r="E350">
        <f t="shared" si="11"/>
        <v>1.499999999999968</v>
      </c>
    </row>
    <row r="351" spans="2:5">
      <c r="B351" s="2">
        <v>40079</v>
      </c>
      <c r="C351">
        <v>4.1059999999999999</v>
      </c>
      <c r="D351" s="20">
        <f t="shared" si="10"/>
        <v>-2.8000000000000469</v>
      </c>
      <c r="E351">
        <f t="shared" si="11"/>
        <v>2.8000000000000469</v>
      </c>
    </row>
    <row r="352" spans="2:5">
      <c r="B352" s="2">
        <v>40080</v>
      </c>
      <c r="C352">
        <v>4.0754999999999999</v>
      </c>
      <c r="D352" s="20">
        <f t="shared" si="10"/>
        <v>-3.0499999999999972</v>
      </c>
      <c r="E352">
        <f t="shared" si="11"/>
        <v>3.0499999999999972</v>
      </c>
    </row>
    <row r="353" spans="2:5">
      <c r="B353" s="2">
        <v>40081</v>
      </c>
      <c r="C353">
        <v>3.9750000000000001</v>
      </c>
      <c r="D353" s="20">
        <f t="shared" si="10"/>
        <v>-10.049999999999981</v>
      </c>
      <c r="E353">
        <f t="shared" si="11"/>
        <v>10.049999999999981</v>
      </c>
    </row>
    <row r="354" spans="2:5">
      <c r="B354" s="2">
        <v>40084</v>
      </c>
      <c r="C354">
        <v>3.9015</v>
      </c>
      <c r="D354" s="20">
        <f t="shared" si="10"/>
        <v>-7.3500000000000121</v>
      </c>
      <c r="E354">
        <f t="shared" si="11"/>
        <v>7.3500000000000121</v>
      </c>
    </row>
    <row r="355" spans="2:5">
      <c r="B355" s="2">
        <v>40085</v>
      </c>
      <c r="C355">
        <v>3.9020000000000001</v>
      </c>
      <c r="D355" s="20">
        <f t="shared" si="10"/>
        <v>5.0000000000016698E-2</v>
      </c>
      <c r="E355">
        <f t="shared" si="11"/>
        <v>5.0000000000016698E-2</v>
      </c>
    </row>
    <row r="356" spans="2:5">
      <c r="B356" s="2">
        <v>40086</v>
      </c>
      <c r="C356">
        <v>3.9350000000000001</v>
      </c>
      <c r="D356" s="20">
        <f t="shared" si="10"/>
        <v>3.2999999999999918</v>
      </c>
      <c r="E356">
        <f t="shared" si="11"/>
        <v>3.2999999999999918</v>
      </c>
    </row>
    <row r="357" spans="2:5">
      <c r="B357" s="2">
        <v>40087</v>
      </c>
      <c r="C357">
        <v>3.8279999999999998</v>
      </c>
      <c r="D357" s="20">
        <f t="shared" si="10"/>
        <v>-10.700000000000021</v>
      </c>
      <c r="E357">
        <f t="shared" si="11"/>
        <v>10.700000000000021</v>
      </c>
    </row>
    <row r="358" spans="2:5">
      <c r="B358" s="2">
        <v>40088</v>
      </c>
      <c r="C358">
        <v>3.8780000000000001</v>
      </c>
      <c r="D358" s="20">
        <f t="shared" si="10"/>
        <v>5.0000000000000266</v>
      </c>
      <c r="E358">
        <f t="shared" si="11"/>
        <v>5.0000000000000266</v>
      </c>
    </row>
    <row r="359" spans="2:5">
      <c r="B359" s="2">
        <v>40091</v>
      </c>
      <c r="C359">
        <v>3.911</v>
      </c>
      <c r="D359" s="20">
        <f t="shared" si="10"/>
        <v>3.2999999999999918</v>
      </c>
      <c r="E359">
        <f t="shared" si="11"/>
        <v>3.2999999999999918</v>
      </c>
    </row>
    <row r="360" spans="2:5">
      <c r="B360" s="2">
        <v>40092</v>
      </c>
      <c r="C360">
        <v>3.9714999999999998</v>
      </c>
      <c r="D360" s="20">
        <f t="shared" si="10"/>
        <v>6.0499999999999776</v>
      </c>
      <c r="E360">
        <f t="shared" si="11"/>
        <v>6.0499999999999776</v>
      </c>
    </row>
    <row r="361" spans="2:5">
      <c r="B361" s="2">
        <v>40093</v>
      </c>
      <c r="C361">
        <v>3.9055</v>
      </c>
      <c r="D361" s="20">
        <f t="shared" si="10"/>
        <v>-6.5999999999999837</v>
      </c>
      <c r="E361">
        <f t="shared" si="11"/>
        <v>6.5999999999999837</v>
      </c>
    </row>
    <row r="362" spans="2:5">
      <c r="B362" s="2">
        <v>40094</v>
      </c>
      <c r="C362">
        <v>3.9765000000000001</v>
      </c>
      <c r="D362" s="20">
        <f t="shared" si="10"/>
        <v>7.1000000000000174</v>
      </c>
      <c r="E362">
        <f t="shared" si="11"/>
        <v>7.1000000000000174</v>
      </c>
    </row>
    <row r="363" spans="2:5">
      <c r="B363" s="2">
        <v>40095</v>
      </c>
      <c r="C363">
        <v>4.1304999999999996</v>
      </c>
      <c r="D363" s="20">
        <f t="shared" si="10"/>
        <v>15.399999999999947</v>
      </c>
      <c r="E363">
        <f t="shared" si="11"/>
        <v>15.399999999999947</v>
      </c>
    </row>
    <row r="364" spans="2:5">
      <c r="B364" s="2">
        <v>40098</v>
      </c>
      <c r="C364">
        <v>4.1205999999999996</v>
      </c>
      <c r="D364" s="20">
        <f t="shared" si="10"/>
        <v>-0.99000000000000199</v>
      </c>
      <c r="E364">
        <f t="shared" si="11"/>
        <v>0.99000000000000199</v>
      </c>
    </row>
    <row r="365" spans="2:5">
      <c r="B365" s="2">
        <v>40099</v>
      </c>
      <c r="C365">
        <v>4.0955000000000004</v>
      </c>
      <c r="D365" s="20">
        <f t="shared" si="10"/>
        <v>-2.5099999999999234</v>
      </c>
      <c r="E365">
        <f t="shared" si="11"/>
        <v>2.5099999999999234</v>
      </c>
    </row>
    <row r="366" spans="2:5">
      <c r="B366" s="2">
        <v>40100</v>
      </c>
      <c r="C366">
        <v>4.1704999999999997</v>
      </c>
      <c r="D366" s="20">
        <f t="shared" si="10"/>
        <v>7.4999999999999289</v>
      </c>
      <c r="E366">
        <f t="shared" si="11"/>
        <v>7.4999999999999289</v>
      </c>
    </row>
    <row r="367" spans="2:5">
      <c r="B367" s="2">
        <v>40101</v>
      </c>
      <c r="C367">
        <v>4.2205000000000004</v>
      </c>
      <c r="D367" s="20">
        <f t="shared" si="10"/>
        <v>5.0000000000000711</v>
      </c>
      <c r="E367">
        <f t="shared" si="11"/>
        <v>5.0000000000000711</v>
      </c>
    </row>
    <row r="368" spans="2:5">
      <c r="B368" s="2">
        <v>40102</v>
      </c>
      <c r="C368">
        <v>4.1719999999999997</v>
      </c>
      <c r="D368" s="20">
        <f t="shared" si="10"/>
        <v>-4.8500000000000654</v>
      </c>
      <c r="E368">
        <f t="shared" si="11"/>
        <v>4.8500000000000654</v>
      </c>
    </row>
    <row r="369" spans="2:5">
      <c r="B369" s="2">
        <v>40105</v>
      </c>
      <c r="C369">
        <v>4.1094999999999997</v>
      </c>
      <c r="D369" s="20">
        <f t="shared" si="10"/>
        <v>-6.25</v>
      </c>
      <c r="E369">
        <f t="shared" si="11"/>
        <v>6.25</v>
      </c>
    </row>
    <row r="370" spans="2:5">
      <c r="B370" s="2">
        <v>40106</v>
      </c>
      <c r="C370">
        <v>4.0765000000000002</v>
      </c>
      <c r="D370" s="20">
        <f t="shared" si="10"/>
        <v>-3.2999999999999474</v>
      </c>
      <c r="E370">
        <f t="shared" si="11"/>
        <v>3.2999999999999474</v>
      </c>
    </row>
    <row r="371" spans="2:5">
      <c r="B371" s="2">
        <v>40107</v>
      </c>
      <c r="C371">
        <v>4.1304999999999996</v>
      </c>
      <c r="D371" s="20">
        <f t="shared" si="10"/>
        <v>5.3999999999999382</v>
      </c>
      <c r="E371">
        <f t="shared" si="11"/>
        <v>5.3999999999999382</v>
      </c>
    </row>
    <row r="372" spans="2:5">
      <c r="B372" s="2">
        <v>40108</v>
      </c>
      <c r="C372">
        <v>4.1669999999999998</v>
      </c>
      <c r="D372" s="20">
        <f t="shared" si="10"/>
        <v>3.6500000000000199</v>
      </c>
      <c r="E372">
        <f t="shared" si="11"/>
        <v>3.6500000000000199</v>
      </c>
    </row>
    <row r="373" spans="2:5">
      <c r="B373" s="2">
        <v>40109</v>
      </c>
      <c r="C373">
        <v>4.2206000000000001</v>
      </c>
      <c r="D373" s="20">
        <f t="shared" si="10"/>
        <v>5.3600000000000314</v>
      </c>
      <c r="E373">
        <f t="shared" si="11"/>
        <v>5.3600000000000314</v>
      </c>
    </row>
    <row r="374" spans="2:5">
      <c r="B374" s="2">
        <v>40112</v>
      </c>
      <c r="C374">
        <v>4.3090000000000002</v>
      </c>
      <c r="D374" s="20">
        <f t="shared" si="10"/>
        <v>8.8400000000000034</v>
      </c>
      <c r="E374">
        <f t="shared" si="11"/>
        <v>8.8400000000000034</v>
      </c>
    </row>
    <row r="375" spans="2:5">
      <c r="B375" s="2">
        <v>40113</v>
      </c>
      <c r="C375">
        <v>4.1924000000000001</v>
      </c>
      <c r="D375" s="20">
        <f t="shared" si="10"/>
        <v>-11.660000000000004</v>
      </c>
      <c r="E375">
        <f t="shared" si="11"/>
        <v>11.660000000000004</v>
      </c>
    </row>
    <row r="376" spans="2:5">
      <c r="B376" s="2">
        <v>40114</v>
      </c>
      <c r="C376">
        <v>4.1715</v>
      </c>
      <c r="D376" s="20">
        <f t="shared" si="10"/>
        <v>-2.0900000000000141</v>
      </c>
      <c r="E376">
        <f t="shared" si="11"/>
        <v>2.0900000000000141</v>
      </c>
    </row>
    <row r="377" spans="2:5">
      <c r="B377" s="2">
        <v>40115</v>
      </c>
      <c r="C377">
        <v>4.2424999999999997</v>
      </c>
      <c r="D377" s="20">
        <f t="shared" si="10"/>
        <v>7.099999999999973</v>
      </c>
      <c r="E377">
        <f t="shared" si="11"/>
        <v>7.099999999999973</v>
      </c>
    </row>
    <row r="378" spans="2:5">
      <c r="B378" s="2">
        <v>40116</v>
      </c>
      <c r="C378">
        <v>4.1435000000000004</v>
      </c>
      <c r="D378" s="20">
        <f t="shared" si="10"/>
        <v>-9.8999999999999311</v>
      </c>
      <c r="E378">
        <f t="shared" si="11"/>
        <v>9.8999999999999311</v>
      </c>
    </row>
    <row r="379" spans="2:5">
      <c r="B379" s="2">
        <v>40119</v>
      </c>
      <c r="C379">
        <v>4.1734999999999998</v>
      </c>
      <c r="D379" s="20">
        <f t="shared" si="10"/>
        <v>2.9999999999999361</v>
      </c>
      <c r="E379">
        <f t="shared" si="11"/>
        <v>2.9999999999999361</v>
      </c>
    </row>
    <row r="380" spans="2:5">
      <c r="B380" s="2">
        <v>40120</v>
      </c>
      <c r="C380">
        <v>4.2365000000000004</v>
      </c>
      <c r="D380" s="20">
        <f t="shared" si="10"/>
        <v>6.3000000000000611</v>
      </c>
      <c r="E380">
        <f t="shared" si="11"/>
        <v>6.3000000000000611</v>
      </c>
    </row>
    <row r="381" spans="2:5">
      <c r="B381" s="2">
        <v>40121</v>
      </c>
      <c r="C381">
        <v>4.2990000000000004</v>
      </c>
      <c r="D381" s="20">
        <f t="shared" si="10"/>
        <v>6.25</v>
      </c>
      <c r="E381">
        <f t="shared" si="11"/>
        <v>6.25</v>
      </c>
    </row>
    <row r="382" spans="2:5">
      <c r="B382" s="2">
        <v>40122</v>
      </c>
      <c r="C382">
        <v>4.3025000000000002</v>
      </c>
      <c r="D382" s="20">
        <f t="shared" si="10"/>
        <v>0.34999999999998366</v>
      </c>
      <c r="E382">
        <f t="shared" si="11"/>
        <v>0.34999999999998366</v>
      </c>
    </row>
    <row r="383" spans="2:5">
      <c r="B383" s="2">
        <v>40123</v>
      </c>
      <c r="C383">
        <v>4.2935999999999996</v>
      </c>
      <c r="D383" s="20">
        <f t="shared" si="10"/>
        <v>-0.89000000000005741</v>
      </c>
      <c r="E383">
        <f t="shared" si="11"/>
        <v>0.89000000000005741</v>
      </c>
    </row>
    <row r="384" spans="2:5">
      <c r="B384" s="2">
        <v>40126</v>
      </c>
      <c r="C384">
        <v>4.2839999999999998</v>
      </c>
      <c r="D384" s="20">
        <f t="shared" si="10"/>
        <v>-0.95999999999998309</v>
      </c>
      <c r="E384">
        <f t="shared" si="11"/>
        <v>0.95999999999998309</v>
      </c>
    </row>
    <row r="385" spans="2:5">
      <c r="B385" s="2">
        <v>40127</v>
      </c>
      <c r="C385">
        <v>4.2895000000000003</v>
      </c>
      <c r="D385" s="20">
        <f t="shared" si="10"/>
        <v>0.55000000000005045</v>
      </c>
      <c r="E385">
        <f t="shared" si="11"/>
        <v>0.55000000000005045</v>
      </c>
    </row>
    <row r="386" spans="2:5">
      <c r="B386" s="2">
        <v>40128</v>
      </c>
      <c r="C386">
        <v>4.2910000000000004</v>
      </c>
      <c r="D386" s="20">
        <f t="shared" si="10"/>
        <v>0.15000000000000568</v>
      </c>
      <c r="E386">
        <f t="shared" si="11"/>
        <v>0.15000000000000568</v>
      </c>
    </row>
    <row r="387" spans="2:5">
      <c r="B387" s="2">
        <v>40129</v>
      </c>
      <c r="C387">
        <v>4.2610000000000001</v>
      </c>
      <c r="D387" s="20">
        <f t="shared" si="10"/>
        <v>-3.0000000000000249</v>
      </c>
      <c r="E387">
        <f t="shared" si="11"/>
        <v>3.0000000000000249</v>
      </c>
    </row>
    <row r="388" spans="2:5">
      <c r="B388" s="2">
        <v>40130</v>
      </c>
      <c r="C388">
        <v>4.2220000000000004</v>
      </c>
      <c r="D388" s="20">
        <f t="shared" si="10"/>
        <v>-3.8999999999999702</v>
      </c>
      <c r="E388">
        <f t="shared" si="11"/>
        <v>3.8999999999999702</v>
      </c>
    </row>
    <row r="389" spans="2:5">
      <c r="B389" s="2">
        <v>40133</v>
      </c>
      <c r="C389">
        <v>4.1364999999999998</v>
      </c>
      <c r="D389" s="20">
        <f t="shared" si="10"/>
        <v>-8.5500000000000576</v>
      </c>
      <c r="E389">
        <f t="shared" si="11"/>
        <v>8.5500000000000576</v>
      </c>
    </row>
    <row r="390" spans="2:5">
      <c r="B390" s="2">
        <v>40134</v>
      </c>
      <c r="C390">
        <v>4.1219999999999999</v>
      </c>
      <c r="D390" s="20">
        <f t="shared" ref="D390:D453" si="12">((C390-C389)/0.01)</f>
        <v>-1.4499999999999957</v>
      </c>
      <c r="E390">
        <f t="shared" ref="E390:E453" si="13">IF(D390&gt;=0,D390*1,D390*-1)</f>
        <v>1.4499999999999957</v>
      </c>
    </row>
    <row r="391" spans="2:5">
      <c r="B391" s="2">
        <v>40135</v>
      </c>
      <c r="C391">
        <v>4.1595000000000004</v>
      </c>
      <c r="D391" s="20">
        <f t="shared" si="12"/>
        <v>3.7500000000000533</v>
      </c>
      <c r="E391">
        <f t="shared" si="13"/>
        <v>3.7500000000000533</v>
      </c>
    </row>
    <row r="392" spans="2:5">
      <c r="B392" s="2">
        <v>40136</v>
      </c>
      <c r="C392">
        <v>4.1710000000000003</v>
      </c>
      <c r="D392" s="20">
        <f t="shared" si="12"/>
        <v>1.1499999999999844</v>
      </c>
      <c r="E392">
        <f t="shared" si="13"/>
        <v>1.1499999999999844</v>
      </c>
    </row>
    <row r="393" spans="2:5">
      <c r="B393" s="2">
        <v>40137</v>
      </c>
      <c r="C393">
        <v>4.181</v>
      </c>
      <c r="D393" s="20">
        <f t="shared" si="12"/>
        <v>0.99999999999997868</v>
      </c>
      <c r="E393">
        <f t="shared" si="13"/>
        <v>0.99999999999997868</v>
      </c>
    </row>
    <row r="394" spans="2:5">
      <c r="B394" s="2">
        <v>40140</v>
      </c>
      <c r="C394">
        <v>4.1551999999999998</v>
      </c>
      <c r="D394" s="20">
        <f t="shared" si="12"/>
        <v>-2.5800000000000267</v>
      </c>
      <c r="E394">
        <f t="shared" si="13"/>
        <v>2.5800000000000267</v>
      </c>
    </row>
    <row r="395" spans="2:5">
      <c r="B395" s="2">
        <v>40141</v>
      </c>
      <c r="C395">
        <v>4.1094999999999997</v>
      </c>
      <c r="D395" s="20">
        <f t="shared" si="12"/>
        <v>-4.5700000000000074</v>
      </c>
      <c r="E395">
        <f t="shared" si="13"/>
        <v>4.5700000000000074</v>
      </c>
    </row>
    <row r="396" spans="2:5">
      <c r="B396" s="2">
        <v>40142</v>
      </c>
      <c r="C396">
        <v>4.0785</v>
      </c>
      <c r="D396" s="20">
        <f t="shared" si="12"/>
        <v>-3.0999999999999694</v>
      </c>
      <c r="E396">
        <f t="shared" si="13"/>
        <v>3.0999999999999694</v>
      </c>
    </row>
    <row r="397" spans="2:5">
      <c r="B397" s="2">
        <v>40143</v>
      </c>
      <c r="C397">
        <v>4.0815999999999999</v>
      </c>
      <c r="D397" s="20">
        <f t="shared" si="12"/>
        <v>0.30999999999998806</v>
      </c>
      <c r="E397">
        <f t="shared" si="13"/>
        <v>0.30999999999998806</v>
      </c>
    </row>
    <row r="398" spans="2:5">
      <c r="B398" s="2">
        <v>40144</v>
      </c>
      <c r="C398">
        <v>4.0434999999999999</v>
      </c>
      <c r="D398" s="20">
        <f t="shared" si="12"/>
        <v>-3.8100000000000023</v>
      </c>
      <c r="E398">
        <f t="shared" si="13"/>
        <v>3.8100000000000023</v>
      </c>
    </row>
    <row r="399" spans="2:5">
      <c r="B399" s="2">
        <v>40147</v>
      </c>
      <c r="C399">
        <v>4.0259999999999998</v>
      </c>
      <c r="D399" s="20">
        <f t="shared" si="12"/>
        <v>-1.7500000000000071</v>
      </c>
      <c r="E399">
        <f t="shared" si="13"/>
        <v>1.7500000000000071</v>
      </c>
    </row>
    <row r="400" spans="2:5">
      <c r="B400" s="2">
        <v>40148</v>
      </c>
      <c r="C400">
        <v>4.1247999999999996</v>
      </c>
      <c r="D400" s="20">
        <f t="shared" si="12"/>
        <v>9.8799999999999777</v>
      </c>
      <c r="E400">
        <f t="shared" si="13"/>
        <v>9.8799999999999777</v>
      </c>
    </row>
    <row r="401" spans="2:5">
      <c r="B401" s="2">
        <v>40149</v>
      </c>
      <c r="C401">
        <v>4.0949999999999998</v>
      </c>
      <c r="D401" s="20">
        <f t="shared" si="12"/>
        <v>-2.9799999999999827</v>
      </c>
      <c r="E401">
        <f t="shared" si="13"/>
        <v>2.9799999999999827</v>
      </c>
    </row>
    <row r="402" spans="2:5">
      <c r="B402" s="2">
        <v>40150</v>
      </c>
      <c r="C402">
        <v>4.1764999999999999</v>
      </c>
      <c r="D402" s="20">
        <f t="shared" si="12"/>
        <v>8.1500000000000128</v>
      </c>
      <c r="E402">
        <f t="shared" si="13"/>
        <v>8.1500000000000128</v>
      </c>
    </row>
    <row r="403" spans="2:5">
      <c r="B403" s="2">
        <v>40151</v>
      </c>
      <c r="C403">
        <v>4.2629000000000001</v>
      </c>
      <c r="D403" s="20">
        <f t="shared" si="12"/>
        <v>8.6400000000000254</v>
      </c>
      <c r="E403">
        <f t="shared" si="13"/>
        <v>8.6400000000000254</v>
      </c>
    </row>
    <row r="404" spans="2:5">
      <c r="B404" s="2">
        <v>40154</v>
      </c>
      <c r="C404">
        <v>4.25</v>
      </c>
      <c r="D404" s="20">
        <f t="shared" si="12"/>
        <v>-1.2900000000000134</v>
      </c>
      <c r="E404">
        <f t="shared" si="13"/>
        <v>1.2900000000000134</v>
      </c>
    </row>
    <row r="405" spans="2:5">
      <c r="B405" s="2">
        <v>40155</v>
      </c>
      <c r="C405">
        <v>4.2234999999999996</v>
      </c>
      <c r="D405" s="20">
        <f t="shared" si="12"/>
        <v>-2.6500000000000412</v>
      </c>
      <c r="E405">
        <f t="shared" si="13"/>
        <v>2.6500000000000412</v>
      </c>
    </row>
    <row r="406" spans="2:5">
      <c r="B406" s="2">
        <v>40156</v>
      </c>
      <c r="C406">
        <v>4.2645</v>
      </c>
      <c r="D406" s="20">
        <f t="shared" si="12"/>
        <v>4.1000000000000369</v>
      </c>
      <c r="E406">
        <f t="shared" si="13"/>
        <v>4.1000000000000369</v>
      </c>
    </row>
    <row r="407" spans="2:5">
      <c r="B407" s="2">
        <v>40157</v>
      </c>
      <c r="C407">
        <v>4.3434999999999997</v>
      </c>
      <c r="D407" s="20">
        <f t="shared" si="12"/>
        <v>7.8999999999999737</v>
      </c>
      <c r="E407">
        <f t="shared" si="13"/>
        <v>7.8999999999999737</v>
      </c>
    </row>
    <row r="408" spans="2:5">
      <c r="B408" s="2">
        <v>40158</v>
      </c>
      <c r="C408">
        <v>4.3375000000000004</v>
      </c>
      <c r="D408" s="20">
        <f t="shared" si="12"/>
        <v>-0.59999999999993392</v>
      </c>
      <c r="E408">
        <f t="shared" si="13"/>
        <v>0.59999999999993392</v>
      </c>
    </row>
    <row r="409" spans="2:5">
      <c r="B409" s="2">
        <v>40161</v>
      </c>
      <c r="C409">
        <v>4.3239999999999998</v>
      </c>
      <c r="D409" s="20">
        <f t="shared" si="12"/>
        <v>-1.3500000000000512</v>
      </c>
      <c r="E409">
        <f t="shared" si="13"/>
        <v>1.3500000000000512</v>
      </c>
    </row>
    <row r="410" spans="2:5">
      <c r="B410" s="2">
        <v>40162</v>
      </c>
      <c r="C410">
        <v>4.3629999999999995</v>
      </c>
      <c r="D410" s="20">
        <f t="shared" si="12"/>
        <v>3.8999999999999702</v>
      </c>
      <c r="E410">
        <f t="shared" si="13"/>
        <v>3.8999999999999702</v>
      </c>
    </row>
    <row r="411" spans="2:5">
      <c r="B411" s="2">
        <v>40163</v>
      </c>
      <c r="C411">
        <v>4.3704999999999998</v>
      </c>
      <c r="D411" s="20">
        <f t="shared" si="12"/>
        <v>0.75000000000002842</v>
      </c>
      <c r="E411">
        <f t="shared" si="13"/>
        <v>0.75000000000002842</v>
      </c>
    </row>
    <row r="412" spans="2:5">
      <c r="B412" s="2">
        <v>40164</v>
      </c>
      <c r="C412">
        <v>4.2539999999999996</v>
      </c>
      <c r="D412" s="20">
        <f t="shared" si="12"/>
        <v>-11.650000000000027</v>
      </c>
      <c r="E412">
        <f t="shared" si="13"/>
        <v>11.650000000000027</v>
      </c>
    </row>
    <row r="413" spans="2:5">
      <c r="B413" s="2">
        <v>40165</v>
      </c>
      <c r="C413">
        <v>4.2954999999999997</v>
      </c>
      <c r="D413" s="20">
        <f t="shared" si="12"/>
        <v>4.1500000000000092</v>
      </c>
      <c r="E413">
        <f t="shared" si="13"/>
        <v>4.1500000000000092</v>
      </c>
    </row>
    <row r="414" spans="2:5">
      <c r="B414" s="2">
        <v>40168</v>
      </c>
      <c r="C414">
        <v>4.4359999999999999</v>
      </c>
      <c r="D414" s="20">
        <f t="shared" si="12"/>
        <v>14.050000000000029</v>
      </c>
      <c r="E414">
        <f t="shared" si="13"/>
        <v>14.050000000000029</v>
      </c>
    </row>
    <row r="415" spans="2:5">
      <c r="B415" s="2">
        <v>40169</v>
      </c>
      <c r="C415">
        <v>4.5004999999999997</v>
      </c>
      <c r="D415" s="20">
        <f t="shared" si="12"/>
        <v>6.449999999999978</v>
      </c>
      <c r="E415">
        <f t="shared" si="13"/>
        <v>6.449999999999978</v>
      </c>
    </row>
    <row r="416" spans="2:5">
      <c r="B416" s="2">
        <v>40170</v>
      </c>
      <c r="C416">
        <v>4.4870000000000001</v>
      </c>
      <c r="D416" s="20">
        <f t="shared" si="12"/>
        <v>-1.3499999999999623</v>
      </c>
      <c r="E416">
        <f t="shared" si="13"/>
        <v>1.3499999999999623</v>
      </c>
    </row>
    <row r="417" spans="2:5">
      <c r="B417" s="2">
        <v>40171</v>
      </c>
      <c r="C417">
        <v>4.5309999999999997</v>
      </c>
      <c r="D417" s="20">
        <f t="shared" si="12"/>
        <v>4.3999999999999595</v>
      </c>
      <c r="E417">
        <f t="shared" si="13"/>
        <v>4.3999999999999595</v>
      </c>
    </row>
    <row r="418" spans="2:5">
      <c r="B418" s="2">
        <v>40172</v>
      </c>
      <c r="C418">
        <v>4.5540000000000003</v>
      </c>
      <c r="D418" s="20">
        <f t="shared" si="12"/>
        <v>2.3000000000000576</v>
      </c>
      <c r="E418">
        <f t="shared" si="13"/>
        <v>2.3000000000000576</v>
      </c>
    </row>
    <row r="419" spans="2:5">
      <c r="B419" s="2">
        <v>40175</v>
      </c>
      <c r="C419">
        <v>4.5789999999999997</v>
      </c>
      <c r="D419" s="20">
        <f t="shared" si="12"/>
        <v>2.4999999999999467</v>
      </c>
      <c r="E419">
        <f t="shared" si="13"/>
        <v>2.4999999999999467</v>
      </c>
    </row>
    <row r="420" spans="2:5">
      <c r="B420" s="2">
        <v>40176</v>
      </c>
      <c r="C420">
        <v>4.5170000000000003</v>
      </c>
      <c r="D420" s="20">
        <f t="shared" si="12"/>
        <v>-6.1999999999999389</v>
      </c>
      <c r="E420">
        <f t="shared" si="13"/>
        <v>6.1999999999999389</v>
      </c>
    </row>
    <row r="421" spans="2:5">
      <c r="B421" s="2">
        <v>40177</v>
      </c>
      <c r="C421">
        <v>4.4794999999999998</v>
      </c>
      <c r="D421" s="20">
        <f t="shared" si="12"/>
        <v>-3.7500000000000533</v>
      </c>
      <c r="E421">
        <f t="shared" si="13"/>
        <v>3.7500000000000533</v>
      </c>
    </row>
    <row r="422" spans="2:5">
      <c r="B422" s="2">
        <v>40178</v>
      </c>
      <c r="C422">
        <v>4.5373000000000001</v>
      </c>
      <c r="D422" s="20">
        <f t="shared" si="12"/>
        <v>5.7800000000000296</v>
      </c>
      <c r="E422">
        <f t="shared" si="13"/>
        <v>5.7800000000000296</v>
      </c>
    </row>
    <row r="423" spans="2:5">
      <c r="B423" s="2">
        <v>40179</v>
      </c>
      <c r="C423">
        <v>4.5010000000000003</v>
      </c>
      <c r="D423" s="20">
        <f t="shared" si="12"/>
        <v>-3.6299999999999777</v>
      </c>
      <c r="E423">
        <f t="shared" si="13"/>
        <v>3.6299999999999777</v>
      </c>
    </row>
    <row r="424" spans="2:5">
      <c r="B424" s="2">
        <v>40182</v>
      </c>
      <c r="C424">
        <v>4.5110000000000001</v>
      </c>
      <c r="D424" s="20">
        <f t="shared" si="12"/>
        <v>0.99999999999997868</v>
      </c>
      <c r="E424">
        <f t="shared" si="13"/>
        <v>0.99999999999997868</v>
      </c>
    </row>
    <row r="425" spans="2:5">
      <c r="B425" s="2">
        <v>40183</v>
      </c>
      <c r="C425">
        <v>4.4589999999999996</v>
      </c>
      <c r="D425" s="20">
        <f t="shared" si="12"/>
        <v>-5.200000000000049</v>
      </c>
      <c r="E425">
        <f t="shared" si="13"/>
        <v>5.200000000000049</v>
      </c>
    </row>
    <row r="426" spans="2:5">
      <c r="B426" s="2">
        <v>40184</v>
      </c>
      <c r="C426">
        <v>4.5359999999999996</v>
      </c>
      <c r="D426" s="20">
        <f t="shared" si="12"/>
        <v>7.6999999999999957</v>
      </c>
      <c r="E426">
        <f t="shared" si="13"/>
        <v>7.6999999999999957</v>
      </c>
    </row>
    <row r="427" spans="2:5">
      <c r="B427" s="2">
        <v>40185</v>
      </c>
      <c r="C427">
        <v>4.5590000000000002</v>
      </c>
      <c r="D427" s="20">
        <f t="shared" si="12"/>
        <v>2.3000000000000576</v>
      </c>
      <c r="E427">
        <f t="shared" si="13"/>
        <v>2.3000000000000576</v>
      </c>
    </row>
    <row r="428" spans="2:5">
      <c r="B428" s="2">
        <v>40186</v>
      </c>
      <c r="C428">
        <v>4.5735000000000001</v>
      </c>
      <c r="D428" s="20">
        <f t="shared" si="12"/>
        <v>1.4499999999999957</v>
      </c>
      <c r="E428">
        <f t="shared" si="13"/>
        <v>1.4499999999999957</v>
      </c>
    </row>
    <row r="429" spans="2:5">
      <c r="B429" s="2">
        <v>40189</v>
      </c>
      <c r="C429">
        <v>4.5739999999999998</v>
      </c>
      <c r="D429" s="20">
        <f t="shared" si="12"/>
        <v>4.9999999999972289E-2</v>
      </c>
      <c r="E429">
        <f t="shared" si="13"/>
        <v>4.9999999999972289E-2</v>
      </c>
    </row>
    <row r="430" spans="2:5">
      <c r="B430" s="2">
        <v>40190</v>
      </c>
      <c r="C430">
        <v>4.4785000000000004</v>
      </c>
      <c r="D430" s="20">
        <f t="shared" si="12"/>
        <v>-9.5499999999999474</v>
      </c>
      <c r="E430">
        <f t="shared" si="13"/>
        <v>9.5499999999999474</v>
      </c>
    </row>
    <row r="431" spans="2:5">
      <c r="B431" s="2">
        <v>40191</v>
      </c>
      <c r="C431">
        <v>4.5830000000000002</v>
      </c>
      <c r="D431" s="20">
        <f t="shared" si="12"/>
        <v>10.449999999999982</v>
      </c>
      <c r="E431">
        <f t="shared" si="13"/>
        <v>10.449999999999982</v>
      </c>
    </row>
    <row r="432" spans="2:5">
      <c r="B432" s="2">
        <v>40192</v>
      </c>
      <c r="C432">
        <v>4.5069999999999997</v>
      </c>
      <c r="D432" s="20">
        <f t="shared" si="12"/>
        <v>-7.6000000000000512</v>
      </c>
      <c r="E432">
        <f t="shared" si="13"/>
        <v>7.6000000000000512</v>
      </c>
    </row>
    <row r="433" spans="2:5">
      <c r="B433" s="2">
        <v>40193</v>
      </c>
      <c r="C433">
        <v>4.4729999999999999</v>
      </c>
      <c r="D433" s="20">
        <f t="shared" si="12"/>
        <v>-3.3999999999999808</v>
      </c>
      <c r="E433">
        <f t="shared" si="13"/>
        <v>3.3999999999999808</v>
      </c>
    </row>
    <row r="434" spans="2:5">
      <c r="B434" s="2">
        <v>40196</v>
      </c>
      <c r="C434">
        <v>4.5087000000000002</v>
      </c>
      <c r="D434" s="20">
        <f t="shared" si="12"/>
        <v>3.5700000000000287</v>
      </c>
      <c r="E434">
        <f t="shared" si="13"/>
        <v>3.5700000000000287</v>
      </c>
    </row>
    <row r="435" spans="2:5">
      <c r="B435" s="2">
        <v>40197</v>
      </c>
      <c r="C435">
        <v>4.4779999999999998</v>
      </c>
      <c r="D435" s="20">
        <f t="shared" si="12"/>
        <v>-3.0700000000000394</v>
      </c>
      <c r="E435">
        <f t="shared" si="13"/>
        <v>3.0700000000000394</v>
      </c>
    </row>
    <row r="436" spans="2:5">
      <c r="B436" s="2">
        <v>40198</v>
      </c>
      <c r="C436">
        <v>4.431</v>
      </c>
      <c r="D436" s="20">
        <f t="shared" si="12"/>
        <v>-4.6999999999999709</v>
      </c>
      <c r="E436">
        <f t="shared" si="13"/>
        <v>4.6999999999999709</v>
      </c>
    </row>
    <row r="437" spans="2:5">
      <c r="B437" s="2">
        <v>40199</v>
      </c>
      <c r="C437">
        <v>4.3899999999999997</v>
      </c>
      <c r="D437" s="20">
        <f t="shared" si="12"/>
        <v>-4.1000000000000369</v>
      </c>
      <c r="E437">
        <f t="shared" si="13"/>
        <v>4.1000000000000369</v>
      </c>
    </row>
    <row r="438" spans="2:5">
      <c r="B438" s="2">
        <v>40200</v>
      </c>
      <c r="C438">
        <v>4.4349999999999996</v>
      </c>
      <c r="D438" s="20">
        <f t="shared" si="12"/>
        <v>4.4999999999999929</v>
      </c>
      <c r="E438">
        <f t="shared" si="13"/>
        <v>4.4999999999999929</v>
      </c>
    </row>
    <row r="439" spans="2:5">
      <c r="B439" s="2">
        <v>40203</v>
      </c>
      <c r="C439">
        <v>4.4379999999999997</v>
      </c>
      <c r="D439" s="20">
        <f t="shared" si="12"/>
        <v>0.30000000000001137</v>
      </c>
      <c r="E439">
        <f t="shared" si="13"/>
        <v>0.30000000000001137</v>
      </c>
    </row>
    <row r="440" spans="2:5">
      <c r="B440" s="2">
        <v>40204</v>
      </c>
      <c r="C440">
        <v>4.4444999999999997</v>
      </c>
      <c r="D440" s="20">
        <f t="shared" si="12"/>
        <v>0.64999999999999503</v>
      </c>
      <c r="E440">
        <f t="shared" si="13"/>
        <v>0.64999999999999503</v>
      </c>
    </row>
    <row r="441" spans="2:5">
      <c r="B441" s="2">
        <v>40205</v>
      </c>
      <c r="C441">
        <v>4.4535</v>
      </c>
      <c r="D441" s="20">
        <f t="shared" si="12"/>
        <v>0.90000000000003411</v>
      </c>
      <c r="E441">
        <f t="shared" si="13"/>
        <v>0.90000000000003411</v>
      </c>
    </row>
    <row r="442" spans="2:5">
      <c r="B442" s="2">
        <v>40206</v>
      </c>
      <c r="C442">
        <v>4.4379999999999997</v>
      </c>
      <c r="D442" s="20">
        <f t="shared" si="12"/>
        <v>-1.5500000000000291</v>
      </c>
      <c r="E442">
        <f t="shared" si="13"/>
        <v>1.5500000000000291</v>
      </c>
    </row>
    <row r="443" spans="2:5">
      <c r="B443" s="2">
        <v>40207</v>
      </c>
      <c r="C443">
        <v>4.3849999999999998</v>
      </c>
      <c r="D443" s="20">
        <f t="shared" si="12"/>
        <v>-5.2999999999999936</v>
      </c>
      <c r="E443">
        <f t="shared" si="13"/>
        <v>5.2999999999999936</v>
      </c>
    </row>
    <row r="444" spans="2:5">
      <c r="B444" s="2">
        <v>40210</v>
      </c>
      <c r="C444">
        <v>4.4615</v>
      </c>
      <c r="D444" s="20">
        <f t="shared" si="12"/>
        <v>7.6500000000000234</v>
      </c>
      <c r="E444">
        <f t="shared" si="13"/>
        <v>7.6500000000000234</v>
      </c>
    </row>
    <row r="445" spans="2:5">
      <c r="B445" s="2">
        <v>40211</v>
      </c>
      <c r="C445">
        <v>4.452</v>
      </c>
      <c r="D445" s="20">
        <f t="shared" si="12"/>
        <v>-0.95000000000000639</v>
      </c>
      <c r="E445">
        <f t="shared" si="13"/>
        <v>0.95000000000000639</v>
      </c>
    </row>
    <row r="446" spans="2:5">
      <c r="B446" s="2">
        <v>40212</v>
      </c>
      <c r="C446">
        <v>4.5164999999999997</v>
      </c>
      <c r="D446" s="20">
        <f t="shared" si="12"/>
        <v>6.449999999999978</v>
      </c>
      <c r="E446">
        <f t="shared" si="13"/>
        <v>6.449999999999978</v>
      </c>
    </row>
    <row r="447" spans="2:5">
      <c r="B447" s="2">
        <v>40213</v>
      </c>
      <c r="C447">
        <v>4.4184999999999999</v>
      </c>
      <c r="D447" s="20">
        <f t="shared" si="12"/>
        <v>-9.7999999999999865</v>
      </c>
      <c r="E447">
        <f t="shared" si="13"/>
        <v>9.7999999999999865</v>
      </c>
    </row>
    <row r="448" spans="2:5">
      <c r="B448" s="2">
        <v>40214</v>
      </c>
      <c r="C448">
        <v>4.3775000000000004</v>
      </c>
      <c r="D448" s="20">
        <f t="shared" si="12"/>
        <v>-4.0999999999999481</v>
      </c>
      <c r="E448">
        <f t="shared" si="13"/>
        <v>4.0999999999999481</v>
      </c>
    </row>
    <row r="449" spans="2:5">
      <c r="B449" s="2">
        <v>40217</v>
      </c>
      <c r="C449">
        <v>4.3529999999999998</v>
      </c>
      <c r="D449" s="20">
        <f t="shared" si="12"/>
        <v>-2.4500000000000632</v>
      </c>
      <c r="E449">
        <f t="shared" si="13"/>
        <v>2.4500000000000632</v>
      </c>
    </row>
    <row r="450" spans="2:5">
      <c r="B450" s="2">
        <v>40218</v>
      </c>
      <c r="C450">
        <v>4.4385000000000003</v>
      </c>
      <c r="D450" s="20">
        <f t="shared" si="12"/>
        <v>8.5500000000000576</v>
      </c>
      <c r="E450">
        <f t="shared" si="13"/>
        <v>8.5500000000000576</v>
      </c>
    </row>
    <row r="451" spans="2:5">
      <c r="B451" s="2">
        <v>40219</v>
      </c>
      <c r="C451">
        <v>4.5010000000000003</v>
      </c>
      <c r="D451" s="20">
        <f t="shared" si="12"/>
        <v>6.25</v>
      </c>
      <c r="E451">
        <f t="shared" si="13"/>
        <v>6.25</v>
      </c>
    </row>
    <row r="452" spans="2:5">
      <c r="B452" s="2">
        <v>40220</v>
      </c>
      <c r="C452">
        <v>4.5229999999999997</v>
      </c>
      <c r="D452" s="20">
        <f t="shared" si="12"/>
        <v>2.1999999999999353</v>
      </c>
      <c r="E452">
        <f t="shared" si="13"/>
        <v>2.1999999999999353</v>
      </c>
    </row>
    <row r="453" spans="2:5">
      <c r="B453" s="2">
        <v>40221</v>
      </c>
      <c r="C453">
        <v>4.5105000000000004</v>
      </c>
      <c r="D453" s="20">
        <f t="shared" si="12"/>
        <v>-1.2499999999999289</v>
      </c>
      <c r="E453">
        <f t="shared" si="13"/>
        <v>1.2499999999999289</v>
      </c>
    </row>
    <row r="454" spans="2:5">
      <c r="B454" s="2">
        <v>40224</v>
      </c>
      <c r="C454">
        <v>4.5068000000000001</v>
      </c>
      <c r="D454" s="20">
        <f t="shared" ref="D454:D517" si="14">((C454-C453)/0.01)</f>
        <v>-0.37000000000002586</v>
      </c>
      <c r="E454">
        <f t="shared" ref="E454:E517" si="15">IF(D454&gt;=0,D454*1,D454*-1)</f>
        <v>0.37000000000002586</v>
      </c>
    </row>
    <row r="455" spans="2:5">
      <c r="B455" s="2">
        <v>40225</v>
      </c>
      <c r="C455">
        <v>4.5010000000000003</v>
      </c>
      <c r="D455" s="20">
        <f t="shared" si="14"/>
        <v>-0.57999999999998053</v>
      </c>
      <c r="E455">
        <f t="shared" si="15"/>
        <v>0.57999999999998053</v>
      </c>
    </row>
    <row r="456" spans="2:5">
      <c r="B456" s="2">
        <v>40226</v>
      </c>
      <c r="C456">
        <v>4.5659999999999998</v>
      </c>
      <c r="D456" s="20">
        <f t="shared" si="14"/>
        <v>6.4999999999999503</v>
      </c>
      <c r="E456">
        <f t="shared" si="15"/>
        <v>6.4999999999999503</v>
      </c>
    </row>
    <row r="457" spans="2:5">
      <c r="B457" s="2">
        <v>40227</v>
      </c>
      <c r="C457">
        <v>4.6190999999999995</v>
      </c>
      <c r="D457" s="20">
        <f t="shared" si="14"/>
        <v>5.3099999999999703</v>
      </c>
      <c r="E457">
        <f t="shared" si="15"/>
        <v>5.3099999999999703</v>
      </c>
    </row>
    <row r="458" spans="2:5">
      <c r="B458" s="2">
        <v>40228</v>
      </c>
      <c r="C458">
        <v>4.5809999999999995</v>
      </c>
      <c r="D458" s="20">
        <f t="shared" si="14"/>
        <v>-3.8100000000000023</v>
      </c>
      <c r="E458">
        <f t="shared" si="15"/>
        <v>3.8100000000000023</v>
      </c>
    </row>
    <row r="459" spans="2:5">
      <c r="B459" s="2">
        <v>40231</v>
      </c>
      <c r="C459">
        <v>4.5865</v>
      </c>
      <c r="D459" s="20">
        <f t="shared" si="14"/>
        <v>0.55000000000005045</v>
      </c>
      <c r="E459">
        <f t="shared" si="15"/>
        <v>0.55000000000005045</v>
      </c>
    </row>
    <row r="460" spans="2:5">
      <c r="B460" s="2">
        <v>40232</v>
      </c>
      <c r="C460">
        <v>4.4909999999999997</v>
      </c>
      <c r="D460" s="20">
        <f t="shared" si="14"/>
        <v>-9.5500000000000362</v>
      </c>
      <c r="E460">
        <f t="shared" si="15"/>
        <v>9.5500000000000362</v>
      </c>
    </row>
    <row r="461" spans="2:5">
      <c r="B461" s="2">
        <v>40233</v>
      </c>
      <c r="C461">
        <v>4.4950000000000001</v>
      </c>
      <c r="D461" s="20">
        <f t="shared" si="14"/>
        <v>0.40000000000004476</v>
      </c>
      <c r="E461">
        <f t="shared" si="15"/>
        <v>0.40000000000004476</v>
      </c>
    </row>
    <row r="462" spans="2:5">
      <c r="B462" s="2">
        <v>40234</v>
      </c>
      <c r="C462">
        <v>4.431</v>
      </c>
      <c r="D462" s="20">
        <f t="shared" si="14"/>
        <v>-6.4000000000000057</v>
      </c>
      <c r="E462">
        <f t="shared" si="15"/>
        <v>6.4000000000000057</v>
      </c>
    </row>
    <row r="463" spans="2:5">
      <c r="B463" s="2">
        <v>40235</v>
      </c>
      <c r="C463">
        <v>4.4175000000000004</v>
      </c>
      <c r="D463" s="20">
        <f t="shared" si="14"/>
        <v>-1.3499999999999623</v>
      </c>
      <c r="E463">
        <f t="shared" si="15"/>
        <v>1.3499999999999623</v>
      </c>
    </row>
    <row r="464" spans="2:5">
      <c r="B464" s="2">
        <v>40238</v>
      </c>
      <c r="C464">
        <v>4.4160000000000004</v>
      </c>
      <c r="D464" s="20">
        <f t="shared" si="14"/>
        <v>-0.15000000000000568</v>
      </c>
      <c r="E464">
        <f t="shared" si="15"/>
        <v>0.15000000000000568</v>
      </c>
    </row>
    <row r="465" spans="2:5">
      <c r="B465" s="2">
        <v>40239</v>
      </c>
      <c r="C465">
        <v>4.4180000000000001</v>
      </c>
      <c r="D465" s="20">
        <f t="shared" si="14"/>
        <v>0.19999999999997797</v>
      </c>
      <c r="E465">
        <f t="shared" si="15"/>
        <v>0.19999999999997797</v>
      </c>
    </row>
    <row r="466" spans="2:5">
      <c r="B466" s="2">
        <v>40240</v>
      </c>
      <c r="C466">
        <v>4.4219999999999997</v>
      </c>
      <c r="D466" s="20">
        <f t="shared" si="14"/>
        <v>0.39999999999995595</v>
      </c>
      <c r="E466">
        <f t="shared" si="15"/>
        <v>0.39999999999995595</v>
      </c>
    </row>
    <row r="467" spans="2:5">
      <c r="B467" s="2">
        <v>40241</v>
      </c>
      <c r="C467">
        <v>4.3870000000000005</v>
      </c>
      <c r="D467" s="20">
        <f t="shared" si="14"/>
        <v>-3.4999999999999254</v>
      </c>
      <c r="E467">
        <f t="shared" si="15"/>
        <v>3.4999999999999254</v>
      </c>
    </row>
    <row r="468" spans="2:5">
      <c r="B468" s="2">
        <v>40242</v>
      </c>
      <c r="C468">
        <v>4.4870000000000001</v>
      </c>
      <c r="D468" s="20">
        <f t="shared" si="14"/>
        <v>9.9999999999999645</v>
      </c>
      <c r="E468">
        <f t="shared" si="15"/>
        <v>9.9999999999999645</v>
      </c>
    </row>
    <row r="469" spans="2:5">
      <c r="B469" s="2">
        <v>40245</v>
      </c>
      <c r="C469">
        <v>4.5339999999999998</v>
      </c>
      <c r="D469" s="20">
        <f t="shared" si="14"/>
        <v>4.6999999999999709</v>
      </c>
      <c r="E469">
        <f t="shared" si="15"/>
        <v>4.6999999999999709</v>
      </c>
    </row>
    <row r="470" spans="2:5">
      <c r="B470" s="2">
        <v>40246</v>
      </c>
      <c r="C470">
        <v>4.5095000000000001</v>
      </c>
      <c r="D470" s="20">
        <f t="shared" si="14"/>
        <v>-2.4499999999999744</v>
      </c>
      <c r="E470">
        <f t="shared" si="15"/>
        <v>2.4499999999999744</v>
      </c>
    </row>
    <row r="471" spans="2:5">
      <c r="B471" s="2">
        <v>40247</v>
      </c>
      <c r="C471">
        <v>4.5179999999999998</v>
      </c>
      <c r="D471" s="20">
        <f t="shared" si="14"/>
        <v>0.849999999999973</v>
      </c>
      <c r="E471">
        <f t="shared" si="15"/>
        <v>0.849999999999973</v>
      </c>
    </row>
    <row r="472" spans="2:5">
      <c r="B472" s="2">
        <v>40248</v>
      </c>
      <c r="C472">
        <v>4.508</v>
      </c>
      <c r="D472" s="20">
        <f t="shared" si="14"/>
        <v>-0.99999999999997868</v>
      </c>
      <c r="E472">
        <f t="shared" si="15"/>
        <v>0.99999999999997868</v>
      </c>
    </row>
    <row r="473" spans="2:5">
      <c r="B473" s="2">
        <v>40249</v>
      </c>
      <c r="C473">
        <v>4.4859999999999998</v>
      </c>
      <c r="D473" s="20">
        <f t="shared" si="14"/>
        <v>-2.2000000000000242</v>
      </c>
      <c r="E473">
        <f t="shared" si="15"/>
        <v>2.2000000000000242</v>
      </c>
    </row>
    <row r="474" spans="2:5">
      <c r="B474" s="2">
        <v>40252</v>
      </c>
      <c r="C474">
        <v>4.4850000000000003</v>
      </c>
      <c r="D474" s="20">
        <f t="shared" si="14"/>
        <v>-9.9999999999944578E-2</v>
      </c>
      <c r="E474">
        <f t="shared" si="15"/>
        <v>9.9999999999944578E-2</v>
      </c>
    </row>
    <row r="475" spans="2:5">
      <c r="B475" s="2">
        <v>40253</v>
      </c>
      <c r="C475">
        <v>4.4459999999999997</v>
      </c>
      <c r="D475" s="20">
        <f t="shared" si="14"/>
        <v>-3.900000000000059</v>
      </c>
      <c r="E475">
        <f t="shared" si="15"/>
        <v>3.900000000000059</v>
      </c>
    </row>
    <row r="476" spans="2:5">
      <c r="B476" s="2">
        <v>40254</v>
      </c>
      <c r="C476">
        <v>4.42</v>
      </c>
      <c r="D476" s="20">
        <f t="shared" si="14"/>
        <v>-2.5999999999999801</v>
      </c>
      <c r="E476">
        <f t="shared" si="15"/>
        <v>2.5999999999999801</v>
      </c>
    </row>
    <row r="477" spans="2:5">
      <c r="B477" s="2">
        <v>40255</v>
      </c>
      <c r="C477">
        <v>4.4539999999999997</v>
      </c>
      <c r="D477" s="20">
        <f t="shared" si="14"/>
        <v>3.3999999999999808</v>
      </c>
      <c r="E477">
        <f t="shared" si="15"/>
        <v>3.3999999999999808</v>
      </c>
    </row>
    <row r="478" spans="2:5">
      <c r="B478" s="2">
        <v>40256</v>
      </c>
      <c r="C478">
        <v>4.4459999999999997</v>
      </c>
      <c r="D478" s="20">
        <f t="shared" si="14"/>
        <v>-0.80000000000000071</v>
      </c>
      <c r="E478">
        <f t="shared" si="15"/>
        <v>0.80000000000000071</v>
      </c>
    </row>
    <row r="479" spans="2:5">
      <c r="B479" s="2">
        <v>40259</v>
      </c>
      <c r="C479">
        <v>4.4154999999999998</v>
      </c>
      <c r="D479" s="20">
        <f t="shared" si="14"/>
        <v>-3.0499999999999972</v>
      </c>
      <c r="E479">
        <f t="shared" si="15"/>
        <v>3.0499999999999972</v>
      </c>
    </row>
    <row r="480" spans="2:5">
      <c r="B480" s="2">
        <v>40260</v>
      </c>
      <c r="C480">
        <v>4.4057000000000004</v>
      </c>
      <c r="D480" s="20">
        <f t="shared" si="14"/>
        <v>-0.97999999999993648</v>
      </c>
      <c r="E480">
        <f t="shared" si="15"/>
        <v>0.97999999999993648</v>
      </c>
    </row>
    <row r="481" spans="2:5">
      <c r="B481" s="2">
        <v>40261</v>
      </c>
      <c r="C481">
        <v>4.4550000000000001</v>
      </c>
      <c r="D481" s="20">
        <f t="shared" si="14"/>
        <v>4.9299999999999677</v>
      </c>
      <c r="E481">
        <f t="shared" si="15"/>
        <v>4.9299999999999677</v>
      </c>
    </row>
    <row r="482" spans="2:5">
      <c r="B482" s="2">
        <v>40262</v>
      </c>
      <c r="C482">
        <v>4.508</v>
      </c>
      <c r="D482" s="20">
        <f t="shared" si="14"/>
        <v>5.2999999999999936</v>
      </c>
      <c r="E482">
        <f t="shared" si="15"/>
        <v>5.2999999999999936</v>
      </c>
    </row>
    <row r="483" spans="2:5">
      <c r="B483" s="2">
        <v>40263</v>
      </c>
      <c r="C483">
        <v>4.5010000000000003</v>
      </c>
      <c r="D483" s="20">
        <f t="shared" si="14"/>
        <v>-0.69999999999996732</v>
      </c>
      <c r="E483">
        <f t="shared" si="15"/>
        <v>0.69999999999996732</v>
      </c>
    </row>
    <row r="484" spans="2:5">
      <c r="B484" s="2">
        <v>40266</v>
      </c>
      <c r="C484">
        <v>4.5330000000000004</v>
      </c>
      <c r="D484" s="20">
        <f t="shared" si="14"/>
        <v>3.2000000000000028</v>
      </c>
      <c r="E484">
        <f t="shared" si="15"/>
        <v>3.2000000000000028</v>
      </c>
    </row>
    <row r="485" spans="2:5">
      <c r="B485" s="2">
        <v>40267</v>
      </c>
      <c r="C485">
        <v>4.5140000000000002</v>
      </c>
      <c r="D485" s="20">
        <f t="shared" si="14"/>
        <v>-1.9000000000000128</v>
      </c>
      <c r="E485">
        <f t="shared" si="15"/>
        <v>1.9000000000000128</v>
      </c>
    </row>
    <row r="486" spans="2:5">
      <c r="B486" s="2">
        <v>40268</v>
      </c>
      <c r="C486">
        <v>4.5190000000000001</v>
      </c>
      <c r="D486" s="20">
        <f t="shared" si="14"/>
        <v>0.49999999999998934</v>
      </c>
      <c r="E486">
        <f t="shared" si="15"/>
        <v>0.49999999999998934</v>
      </c>
    </row>
    <row r="487" spans="2:5">
      <c r="B487" s="2">
        <v>40269</v>
      </c>
      <c r="C487">
        <v>4.5540000000000003</v>
      </c>
      <c r="D487" s="20">
        <f t="shared" si="14"/>
        <v>3.5000000000000142</v>
      </c>
      <c r="E487">
        <f t="shared" si="15"/>
        <v>3.5000000000000142</v>
      </c>
    </row>
    <row r="488" spans="2:5">
      <c r="B488" s="2">
        <v>40270</v>
      </c>
      <c r="C488">
        <v>4.6260000000000003</v>
      </c>
      <c r="D488" s="20">
        <f t="shared" si="14"/>
        <v>7.2000000000000064</v>
      </c>
      <c r="E488">
        <f t="shared" si="15"/>
        <v>7.2000000000000064</v>
      </c>
    </row>
    <row r="489" spans="2:5">
      <c r="B489" s="2">
        <v>40273</v>
      </c>
      <c r="C489">
        <v>4.6829999999999998</v>
      </c>
      <c r="D489" s="20">
        <f t="shared" si="14"/>
        <v>5.6999999999999496</v>
      </c>
      <c r="E489">
        <f t="shared" si="15"/>
        <v>5.6999999999999496</v>
      </c>
    </row>
    <row r="490" spans="2:5">
      <c r="B490" s="2">
        <v>40274</v>
      </c>
      <c r="C490">
        <v>4.6230000000000002</v>
      </c>
      <c r="D490" s="20">
        <f t="shared" si="14"/>
        <v>-5.9999999999999609</v>
      </c>
      <c r="E490">
        <f t="shared" si="15"/>
        <v>5.9999999999999609</v>
      </c>
    </row>
    <row r="491" spans="2:5">
      <c r="B491" s="2">
        <v>40275</v>
      </c>
      <c r="C491">
        <v>4.5229999999999997</v>
      </c>
      <c r="D491" s="20">
        <f t="shared" si="14"/>
        <v>-10.000000000000053</v>
      </c>
      <c r="E491">
        <f t="shared" si="15"/>
        <v>10.000000000000053</v>
      </c>
    </row>
    <row r="492" spans="2:5">
      <c r="B492" s="2">
        <v>40276</v>
      </c>
      <c r="C492">
        <v>4.5529999999999999</v>
      </c>
      <c r="D492" s="20">
        <f t="shared" si="14"/>
        <v>3.0000000000000249</v>
      </c>
      <c r="E492">
        <f t="shared" si="15"/>
        <v>3.0000000000000249</v>
      </c>
    </row>
    <row r="493" spans="2:5">
      <c r="B493" s="2">
        <v>40277</v>
      </c>
      <c r="C493">
        <v>4.5449999999999999</v>
      </c>
      <c r="D493" s="20">
        <f t="shared" si="14"/>
        <v>-0.80000000000000071</v>
      </c>
      <c r="E493">
        <f t="shared" si="15"/>
        <v>0.80000000000000071</v>
      </c>
    </row>
    <row r="494" spans="2:5">
      <c r="B494" s="2">
        <v>40280</v>
      </c>
      <c r="C494">
        <v>4.4829999999999997</v>
      </c>
      <c r="D494" s="20">
        <f t="shared" si="14"/>
        <v>-6.2000000000000277</v>
      </c>
      <c r="E494">
        <f t="shared" si="15"/>
        <v>6.2000000000000277</v>
      </c>
    </row>
    <row r="495" spans="2:5">
      <c r="B495" s="2">
        <v>40281</v>
      </c>
      <c r="C495">
        <v>4.4539999999999997</v>
      </c>
      <c r="D495" s="20">
        <f t="shared" si="14"/>
        <v>-2.8999999999999915</v>
      </c>
      <c r="E495">
        <f t="shared" si="15"/>
        <v>2.8999999999999915</v>
      </c>
    </row>
    <row r="496" spans="2:5">
      <c r="B496" s="2">
        <v>40282</v>
      </c>
      <c r="C496">
        <v>4.5129999999999999</v>
      </c>
      <c r="D496" s="20">
        <f t="shared" si="14"/>
        <v>5.9000000000000163</v>
      </c>
      <c r="E496">
        <f t="shared" si="15"/>
        <v>5.9000000000000163</v>
      </c>
    </row>
    <row r="497" spans="2:5">
      <c r="B497" s="2">
        <v>40283</v>
      </c>
      <c r="C497">
        <v>4.5024999999999995</v>
      </c>
      <c r="D497" s="20">
        <f t="shared" si="14"/>
        <v>-1.0500000000000398</v>
      </c>
      <c r="E497">
        <f t="shared" si="15"/>
        <v>1.0500000000000398</v>
      </c>
    </row>
    <row r="498" spans="2:5">
      <c r="B498" s="2">
        <v>40284</v>
      </c>
      <c r="C498">
        <v>4.4580000000000002</v>
      </c>
      <c r="D498" s="20">
        <f t="shared" si="14"/>
        <v>-4.4499999999999318</v>
      </c>
      <c r="E498">
        <f t="shared" si="15"/>
        <v>4.4499999999999318</v>
      </c>
    </row>
    <row r="499" spans="2:5">
      <c r="B499" s="2">
        <v>40287</v>
      </c>
      <c r="C499">
        <v>4.4965000000000002</v>
      </c>
      <c r="D499" s="20">
        <f t="shared" si="14"/>
        <v>3.8499999999999979</v>
      </c>
      <c r="E499">
        <f t="shared" si="15"/>
        <v>3.8499999999999979</v>
      </c>
    </row>
    <row r="500" spans="2:5">
      <c r="B500" s="2">
        <v>40288</v>
      </c>
      <c r="C500">
        <v>4.4809999999999999</v>
      </c>
      <c r="D500" s="20">
        <f t="shared" si="14"/>
        <v>-1.5500000000000291</v>
      </c>
      <c r="E500">
        <f t="shared" si="15"/>
        <v>1.5500000000000291</v>
      </c>
    </row>
    <row r="501" spans="2:5">
      <c r="B501" s="2">
        <v>40289</v>
      </c>
      <c r="C501">
        <v>4.4219999999999997</v>
      </c>
      <c r="D501" s="20">
        <f t="shared" si="14"/>
        <v>-5.9000000000000163</v>
      </c>
      <c r="E501">
        <f t="shared" si="15"/>
        <v>5.9000000000000163</v>
      </c>
    </row>
    <row r="502" spans="2:5">
      <c r="B502" s="2">
        <v>40290</v>
      </c>
      <c r="C502">
        <v>4.4509999999999996</v>
      </c>
      <c r="D502" s="20">
        <f t="shared" si="14"/>
        <v>2.8999999999999915</v>
      </c>
      <c r="E502">
        <f t="shared" si="15"/>
        <v>2.8999999999999915</v>
      </c>
    </row>
    <row r="503" spans="2:5">
      <c r="B503" s="2">
        <v>40291</v>
      </c>
      <c r="C503">
        <v>4.4770000000000003</v>
      </c>
      <c r="D503" s="20">
        <f t="shared" si="14"/>
        <v>2.6000000000000689</v>
      </c>
      <c r="E503">
        <f t="shared" si="15"/>
        <v>2.6000000000000689</v>
      </c>
    </row>
    <row r="504" spans="2:5">
      <c r="B504" s="2">
        <v>40294</v>
      </c>
      <c r="C504">
        <v>4.4820000000000002</v>
      </c>
      <c r="D504" s="20">
        <f t="shared" si="14"/>
        <v>0.49999999999998934</v>
      </c>
      <c r="E504">
        <f t="shared" si="15"/>
        <v>0.49999999999998934</v>
      </c>
    </row>
    <row r="505" spans="2:5">
      <c r="B505" s="2">
        <v>40295</v>
      </c>
      <c r="C505">
        <v>4.3789999999999996</v>
      </c>
      <c r="D505" s="20">
        <f t="shared" si="14"/>
        <v>-10.300000000000065</v>
      </c>
      <c r="E505">
        <f t="shared" si="15"/>
        <v>10.300000000000065</v>
      </c>
    </row>
    <row r="506" spans="2:5">
      <c r="B506" s="2">
        <v>40296</v>
      </c>
      <c r="C506">
        <v>4.4059999999999997</v>
      </c>
      <c r="D506" s="20">
        <f t="shared" si="14"/>
        <v>2.7000000000000135</v>
      </c>
      <c r="E506">
        <f t="shared" si="15"/>
        <v>2.7000000000000135</v>
      </c>
    </row>
    <row r="507" spans="2:5">
      <c r="B507" s="2">
        <v>40297</v>
      </c>
      <c r="C507">
        <v>4.3559999999999999</v>
      </c>
      <c r="D507" s="20">
        <f t="shared" si="14"/>
        <v>-4.9999999999999822</v>
      </c>
      <c r="E507">
        <f t="shared" si="15"/>
        <v>4.9999999999999822</v>
      </c>
    </row>
    <row r="508" spans="2:5">
      <c r="B508" s="2">
        <v>40298</v>
      </c>
      <c r="C508">
        <v>4.2859999999999996</v>
      </c>
      <c r="D508" s="20">
        <f t="shared" si="14"/>
        <v>-7.0000000000000284</v>
      </c>
      <c r="E508">
        <f t="shared" si="15"/>
        <v>7.0000000000000284</v>
      </c>
    </row>
    <row r="509" spans="2:5">
      <c r="B509" s="2">
        <v>40301</v>
      </c>
      <c r="C509">
        <v>4.3140000000000001</v>
      </c>
      <c r="D509" s="20">
        <f t="shared" si="14"/>
        <v>2.8000000000000469</v>
      </c>
      <c r="E509">
        <f t="shared" si="15"/>
        <v>2.8000000000000469</v>
      </c>
    </row>
    <row r="510" spans="2:5">
      <c r="B510" s="2">
        <v>40302</v>
      </c>
      <c r="C510">
        <v>4.1890000000000001</v>
      </c>
      <c r="D510" s="20">
        <f t="shared" si="14"/>
        <v>-12.5</v>
      </c>
      <c r="E510">
        <f t="shared" si="15"/>
        <v>12.5</v>
      </c>
    </row>
    <row r="511" spans="2:5">
      <c r="B511" s="2">
        <v>40303</v>
      </c>
      <c r="C511">
        <v>4.1740000000000004</v>
      </c>
      <c r="D511" s="20">
        <f t="shared" si="14"/>
        <v>-1.499999999999968</v>
      </c>
      <c r="E511">
        <f t="shared" si="15"/>
        <v>1.499999999999968</v>
      </c>
    </row>
    <row r="512" spans="2:5">
      <c r="B512" s="2">
        <v>40304</v>
      </c>
      <c r="C512">
        <v>4.0259999999999998</v>
      </c>
      <c r="D512" s="20">
        <f t="shared" si="14"/>
        <v>-14.800000000000058</v>
      </c>
      <c r="E512">
        <f t="shared" si="15"/>
        <v>14.800000000000058</v>
      </c>
    </row>
    <row r="513" spans="2:5">
      <c r="B513" s="2">
        <v>40305</v>
      </c>
      <c r="C513">
        <v>4.0693999999999999</v>
      </c>
      <c r="D513" s="20">
        <f t="shared" si="14"/>
        <v>4.3400000000000105</v>
      </c>
      <c r="E513">
        <f t="shared" si="15"/>
        <v>4.3400000000000105</v>
      </c>
    </row>
    <row r="514" spans="2:5">
      <c r="B514" s="2">
        <v>40308</v>
      </c>
      <c r="C514">
        <v>4.2229999999999999</v>
      </c>
      <c r="D514" s="20">
        <f t="shared" si="14"/>
        <v>15.359999999999996</v>
      </c>
      <c r="E514">
        <f t="shared" si="15"/>
        <v>15.359999999999996</v>
      </c>
    </row>
    <row r="515" spans="2:5">
      <c r="B515" s="2">
        <v>40309</v>
      </c>
      <c r="C515">
        <v>4.2348999999999997</v>
      </c>
      <c r="D515" s="20">
        <f t="shared" si="14"/>
        <v>1.18999999999998</v>
      </c>
      <c r="E515">
        <f t="shared" si="15"/>
        <v>1.18999999999998</v>
      </c>
    </row>
    <row r="516" spans="2:5">
      <c r="B516" s="2">
        <v>40310</v>
      </c>
      <c r="C516">
        <v>4.2949999999999999</v>
      </c>
      <c r="D516" s="20">
        <f t="shared" si="14"/>
        <v>6.0100000000000264</v>
      </c>
      <c r="E516">
        <f t="shared" si="15"/>
        <v>6.0100000000000264</v>
      </c>
    </row>
    <row r="517" spans="2:5">
      <c r="B517" s="2">
        <v>40311</v>
      </c>
      <c r="C517">
        <v>4.2454999999999998</v>
      </c>
      <c r="D517" s="20">
        <f t="shared" si="14"/>
        <v>-4.9500000000000099</v>
      </c>
      <c r="E517">
        <f t="shared" si="15"/>
        <v>4.9500000000000099</v>
      </c>
    </row>
    <row r="518" spans="2:5">
      <c r="B518" s="2">
        <v>40312</v>
      </c>
      <c r="C518">
        <v>4.1574999999999998</v>
      </c>
      <c r="D518" s="20">
        <f t="shared" ref="D518:D581" si="16">((C518-C517)/0.01)</f>
        <v>-8.8000000000000078</v>
      </c>
      <c r="E518">
        <f t="shared" ref="E518:E581" si="17">IF(D518&gt;=0,D518*1,D518*-1)</f>
        <v>8.8000000000000078</v>
      </c>
    </row>
    <row r="519" spans="2:5">
      <c r="B519" s="2">
        <v>40315</v>
      </c>
      <c r="C519">
        <v>4.1829999999999998</v>
      </c>
      <c r="D519" s="20">
        <f t="shared" si="16"/>
        <v>2.5500000000000078</v>
      </c>
      <c r="E519">
        <f t="shared" si="17"/>
        <v>2.5500000000000078</v>
      </c>
    </row>
    <row r="520" spans="2:5">
      <c r="B520" s="2">
        <v>40316</v>
      </c>
      <c r="C520">
        <v>4.0599999999999996</v>
      </c>
      <c r="D520" s="20">
        <f t="shared" si="16"/>
        <v>-12.300000000000022</v>
      </c>
      <c r="E520">
        <f t="shared" si="17"/>
        <v>12.300000000000022</v>
      </c>
    </row>
    <row r="521" spans="2:5">
      <c r="B521" s="2">
        <v>40317</v>
      </c>
      <c r="C521">
        <v>4.0759999999999996</v>
      </c>
      <c r="D521" s="20">
        <f t="shared" si="16"/>
        <v>1.6000000000000014</v>
      </c>
      <c r="E521">
        <f t="shared" si="17"/>
        <v>1.6000000000000014</v>
      </c>
    </row>
    <row r="522" spans="2:5">
      <c r="B522" s="2">
        <v>40318</v>
      </c>
      <c r="C522">
        <v>3.8896999999999999</v>
      </c>
      <c r="D522" s="20">
        <f t="shared" si="16"/>
        <v>-18.629999999999967</v>
      </c>
      <c r="E522">
        <f t="shared" si="17"/>
        <v>18.629999999999967</v>
      </c>
    </row>
    <row r="523" spans="2:5">
      <c r="B523" s="2">
        <v>40319</v>
      </c>
      <c r="C523">
        <v>3.8946000000000001</v>
      </c>
      <c r="D523" s="20">
        <f t="shared" si="16"/>
        <v>0.49000000000001265</v>
      </c>
      <c r="E523">
        <f t="shared" si="17"/>
        <v>0.49000000000001265</v>
      </c>
    </row>
    <row r="524" spans="2:5">
      <c r="B524" s="2">
        <v>40322</v>
      </c>
      <c r="C524">
        <v>3.9051999999999998</v>
      </c>
      <c r="D524" s="20">
        <f t="shared" si="16"/>
        <v>1.0599999999999721</v>
      </c>
      <c r="E524">
        <f t="shared" si="17"/>
        <v>1.0599999999999721</v>
      </c>
    </row>
    <row r="525" spans="2:5">
      <c r="B525" s="2">
        <v>40323</v>
      </c>
      <c r="C525">
        <v>3.8727</v>
      </c>
      <c r="D525" s="20">
        <f t="shared" si="16"/>
        <v>-3.2499999999999751</v>
      </c>
      <c r="E525">
        <f t="shared" si="17"/>
        <v>3.2499999999999751</v>
      </c>
    </row>
    <row r="526" spans="2:5">
      <c r="B526" s="2">
        <v>40324</v>
      </c>
      <c r="C526">
        <v>3.9165000000000001</v>
      </c>
      <c r="D526" s="20">
        <f t="shared" si="16"/>
        <v>4.3800000000000061</v>
      </c>
      <c r="E526">
        <f t="shared" si="17"/>
        <v>4.3800000000000061</v>
      </c>
    </row>
    <row r="527" spans="2:5">
      <c r="B527" s="2">
        <v>40325</v>
      </c>
      <c r="C527">
        <v>4.0824999999999996</v>
      </c>
      <c r="D527" s="20">
        <f t="shared" si="16"/>
        <v>16.599999999999948</v>
      </c>
      <c r="E527">
        <f t="shared" si="17"/>
        <v>16.599999999999948</v>
      </c>
    </row>
    <row r="528" spans="2:5">
      <c r="B528" s="2">
        <v>40326</v>
      </c>
      <c r="C528">
        <v>4.0091000000000001</v>
      </c>
      <c r="D528" s="20">
        <f t="shared" si="16"/>
        <v>-7.3399999999999466</v>
      </c>
      <c r="E528">
        <f t="shared" si="17"/>
        <v>7.3399999999999466</v>
      </c>
    </row>
    <row r="529" spans="2:5">
      <c r="B529" s="2">
        <v>40329</v>
      </c>
      <c r="C529">
        <v>4.0609999999999999</v>
      </c>
      <c r="D529" s="20">
        <f t="shared" si="16"/>
        <v>5.1899999999999835</v>
      </c>
      <c r="E529">
        <f t="shared" si="17"/>
        <v>5.1899999999999835</v>
      </c>
    </row>
    <row r="530" spans="2:5">
      <c r="B530" s="2">
        <v>40330</v>
      </c>
      <c r="C530">
        <v>4.0145</v>
      </c>
      <c r="D530" s="20">
        <f t="shared" si="16"/>
        <v>-4.6499999999999986</v>
      </c>
      <c r="E530">
        <f t="shared" si="17"/>
        <v>4.6499999999999986</v>
      </c>
    </row>
    <row r="531" spans="2:5">
      <c r="B531" s="2">
        <v>40331</v>
      </c>
      <c r="C531">
        <v>4.0804999999999998</v>
      </c>
      <c r="D531" s="20">
        <f t="shared" si="16"/>
        <v>6.5999999999999837</v>
      </c>
      <c r="E531">
        <f t="shared" si="17"/>
        <v>6.5999999999999837</v>
      </c>
    </row>
    <row r="532" spans="2:5">
      <c r="B532" s="2">
        <v>40332</v>
      </c>
      <c r="C532">
        <v>4.1033999999999997</v>
      </c>
      <c r="D532" s="20">
        <f t="shared" si="16"/>
        <v>2.289999999999992</v>
      </c>
      <c r="E532">
        <f t="shared" si="17"/>
        <v>2.289999999999992</v>
      </c>
    </row>
    <row r="533" spans="2:5">
      <c r="B533" s="2">
        <v>40333</v>
      </c>
      <c r="C533">
        <v>3.9740000000000002</v>
      </c>
      <c r="D533" s="20">
        <f t="shared" si="16"/>
        <v>-12.939999999999952</v>
      </c>
      <c r="E533">
        <f t="shared" si="17"/>
        <v>12.939999999999952</v>
      </c>
    </row>
    <row r="534" spans="2:5">
      <c r="B534" s="2">
        <v>40336</v>
      </c>
      <c r="C534">
        <v>3.923</v>
      </c>
      <c r="D534" s="20">
        <f t="shared" si="16"/>
        <v>-5.1000000000000156</v>
      </c>
      <c r="E534">
        <f t="shared" si="17"/>
        <v>5.1000000000000156</v>
      </c>
    </row>
    <row r="535" spans="2:5">
      <c r="B535" s="2">
        <v>40337</v>
      </c>
      <c r="C535">
        <v>3.9407999999999999</v>
      </c>
      <c r="D535" s="20">
        <f t="shared" si="16"/>
        <v>1.7799999999999816</v>
      </c>
      <c r="E535">
        <f t="shared" si="17"/>
        <v>1.7799999999999816</v>
      </c>
    </row>
    <row r="536" spans="2:5">
      <c r="B536" s="2">
        <v>40338</v>
      </c>
      <c r="C536">
        <v>3.9413</v>
      </c>
      <c r="D536" s="20">
        <f t="shared" si="16"/>
        <v>5.0000000000016698E-2</v>
      </c>
      <c r="E536">
        <f t="shared" si="17"/>
        <v>5.0000000000016698E-2</v>
      </c>
    </row>
    <row r="537" spans="2:5">
      <c r="B537" s="2">
        <v>40339</v>
      </c>
      <c r="C537">
        <v>4.07</v>
      </c>
      <c r="D537" s="20">
        <f t="shared" si="16"/>
        <v>12.870000000000026</v>
      </c>
      <c r="E537">
        <f t="shared" si="17"/>
        <v>12.870000000000026</v>
      </c>
    </row>
    <row r="538" spans="2:5">
      <c r="B538" s="2">
        <v>40340</v>
      </c>
      <c r="C538">
        <v>3.9939999999999998</v>
      </c>
      <c r="D538" s="20">
        <f t="shared" si="16"/>
        <v>-7.6000000000000512</v>
      </c>
      <c r="E538">
        <f t="shared" si="17"/>
        <v>7.6000000000000512</v>
      </c>
    </row>
    <row r="539" spans="2:5">
      <c r="B539" s="2">
        <v>40343</v>
      </c>
      <c r="C539">
        <v>4.0175999999999998</v>
      </c>
      <c r="D539" s="20">
        <f t="shared" si="16"/>
        <v>2.3600000000000065</v>
      </c>
      <c r="E539">
        <f t="shared" si="17"/>
        <v>2.3600000000000065</v>
      </c>
    </row>
    <row r="540" spans="2:5">
      <c r="B540" s="2">
        <v>40344</v>
      </c>
      <c r="C540">
        <v>4.0484999999999998</v>
      </c>
      <c r="D540" s="20">
        <f t="shared" si="16"/>
        <v>3.0899999999999928</v>
      </c>
      <c r="E540">
        <f t="shared" si="17"/>
        <v>3.0899999999999928</v>
      </c>
    </row>
    <row r="541" spans="2:5">
      <c r="B541" s="2">
        <v>40345</v>
      </c>
      <c r="C541">
        <v>3.9975000000000001</v>
      </c>
      <c r="D541" s="20">
        <f t="shared" si="16"/>
        <v>-5.0999999999999712</v>
      </c>
      <c r="E541">
        <f t="shared" si="17"/>
        <v>5.0999999999999712</v>
      </c>
    </row>
    <row r="542" spans="2:5">
      <c r="B542" s="2">
        <v>40346</v>
      </c>
      <c r="C542">
        <v>3.9285000000000001</v>
      </c>
      <c r="D542" s="20">
        <f t="shared" si="16"/>
        <v>-6.899999999999995</v>
      </c>
      <c r="E542">
        <f t="shared" si="17"/>
        <v>6.899999999999995</v>
      </c>
    </row>
    <row r="543" spans="2:5">
      <c r="B543" s="2">
        <v>40347</v>
      </c>
      <c r="C543">
        <v>3.9495</v>
      </c>
      <c r="D543" s="20">
        <f t="shared" si="16"/>
        <v>2.0999999999999908</v>
      </c>
      <c r="E543">
        <f t="shared" si="17"/>
        <v>2.0999999999999908</v>
      </c>
    </row>
    <row r="544" spans="2:5">
      <c r="B544" s="2">
        <v>40350</v>
      </c>
      <c r="C544">
        <v>3.948</v>
      </c>
      <c r="D544" s="20">
        <f t="shared" si="16"/>
        <v>-0.15000000000000568</v>
      </c>
      <c r="E544">
        <f t="shared" si="17"/>
        <v>0.15000000000000568</v>
      </c>
    </row>
    <row r="545" spans="2:5">
      <c r="B545" s="2">
        <v>40351</v>
      </c>
      <c r="C545">
        <v>3.8959999999999999</v>
      </c>
      <c r="D545" s="20">
        <f t="shared" si="16"/>
        <v>-5.2000000000000046</v>
      </c>
      <c r="E545">
        <f t="shared" si="17"/>
        <v>5.2000000000000046</v>
      </c>
    </row>
    <row r="546" spans="2:5">
      <c r="B546" s="2">
        <v>40352</v>
      </c>
      <c r="C546">
        <v>3.863</v>
      </c>
      <c r="D546" s="20">
        <f t="shared" si="16"/>
        <v>-3.2999999999999918</v>
      </c>
      <c r="E546">
        <f t="shared" si="17"/>
        <v>3.2999999999999918</v>
      </c>
    </row>
    <row r="547" spans="2:5">
      <c r="B547" s="2">
        <v>40353</v>
      </c>
      <c r="C547">
        <v>3.9205000000000001</v>
      </c>
      <c r="D547" s="20">
        <f t="shared" si="16"/>
        <v>5.7500000000000107</v>
      </c>
      <c r="E547">
        <f t="shared" si="17"/>
        <v>5.7500000000000107</v>
      </c>
    </row>
    <row r="548" spans="2:5">
      <c r="B548" s="2">
        <v>40354</v>
      </c>
      <c r="C548">
        <v>3.8774999999999999</v>
      </c>
      <c r="D548" s="20">
        <f t="shared" si="16"/>
        <v>-4.3000000000000149</v>
      </c>
      <c r="E548">
        <f t="shared" si="17"/>
        <v>4.3000000000000149</v>
      </c>
    </row>
    <row r="549" spans="2:5">
      <c r="B549" s="2">
        <v>40357</v>
      </c>
      <c r="C549">
        <v>3.8205999999999998</v>
      </c>
      <c r="D549" s="20">
        <f t="shared" si="16"/>
        <v>-5.6900000000000173</v>
      </c>
      <c r="E549">
        <f t="shared" si="17"/>
        <v>5.6900000000000173</v>
      </c>
    </row>
    <row r="550" spans="2:5">
      <c r="B550" s="2">
        <v>40358</v>
      </c>
      <c r="C550">
        <v>3.7305000000000001</v>
      </c>
      <c r="D550" s="20">
        <f t="shared" si="16"/>
        <v>-9.0099999999999625</v>
      </c>
      <c r="E550">
        <f t="shared" si="17"/>
        <v>9.0099999999999625</v>
      </c>
    </row>
    <row r="551" spans="2:5">
      <c r="B551" s="2">
        <v>40359</v>
      </c>
      <c r="C551">
        <v>3.6935000000000002</v>
      </c>
      <c r="D551" s="20">
        <f t="shared" si="16"/>
        <v>-3.6999999999999922</v>
      </c>
      <c r="E551">
        <f t="shared" si="17"/>
        <v>3.6999999999999922</v>
      </c>
    </row>
    <row r="552" spans="2:5">
      <c r="B552" s="2">
        <v>40360</v>
      </c>
      <c r="C552">
        <v>3.7134999999999998</v>
      </c>
      <c r="D552" s="20">
        <f t="shared" si="16"/>
        <v>1.9999999999999574</v>
      </c>
      <c r="E552">
        <f t="shared" si="17"/>
        <v>1.9999999999999574</v>
      </c>
    </row>
    <row r="553" spans="2:5">
      <c r="B553" s="2">
        <v>40361</v>
      </c>
      <c r="C553">
        <v>3.7629999999999999</v>
      </c>
      <c r="D553" s="20">
        <f t="shared" si="16"/>
        <v>4.9500000000000099</v>
      </c>
      <c r="E553">
        <f t="shared" si="17"/>
        <v>4.9500000000000099</v>
      </c>
    </row>
    <row r="554" spans="2:5">
      <c r="B554" s="2">
        <v>40364</v>
      </c>
      <c r="C554">
        <v>3.7069000000000001</v>
      </c>
      <c r="D554" s="20">
        <f t="shared" si="16"/>
        <v>-5.6099999999999817</v>
      </c>
      <c r="E554">
        <f t="shared" si="17"/>
        <v>5.6099999999999817</v>
      </c>
    </row>
    <row r="555" spans="2:5">
      <c r="B555" s="2">
        <v>40365</v>
      </c>
      <c r="C555">
        <v>3.7080000000000002</v>
      </c>
      <c r="D555" s="20">
        <f t="shared" si="16"/>
        <v>0.11000000000001009</v>
      </c>
      <c r="E555">
        <f t="shared" si="17"/>
        <v>0.11000000000001009</v>
      </c>
    </row>
    <row r="556" spans="2:5">
      <c r="B556" s="2">
        <v>40366</v>
      </c>
      <c r="C556">
        <v>3.7534999999999998</v>
      </c>
      <c r="D556" s="20">
        <f t="shared" si="16"/>
        <v>4.5499999999999652</v>
      </c>
      <c r="E556">
        <f t="shared" si="17"/>
        <v>4.5499999999999652</v>
      </c>
    </row>
    <row r="557" spans="2:5">
      <c r="B557" s="2">
        <v>40367</v>
      </c>
      <c r="C557">
        <v>3.8134999999999999</v>
      </c>
      <c r="D557" s="20">
        <f t="shared" si="16"/>
        <v>6.0000000000000053</v>
      </c>
      <c r="E557">
        <f t="shared" si="17"/>
        <v>6.0000000000000053</v>
      </c>
    </row>
    <row r="558" spans="2:5">
      <c r="B558" s="2">
        <v>40368</v>
      </c>
      <c r="C558">
        <v>3.8353999999999999</v>
      </c>
      <c r="D558" s="20">
        <f t="shared" si="16"/>
        <v>2.1900000000000031</v>
      </c>
      <c r="E558">
        <f t="shared" si="17"/>
        <v>2.1900000000000031</v>
      </c>
    </row>
    <row r="559" spans="2:5">
      <c r="B559" s="2">
        <v>40371</v>
      </c>
      <c r="C559">
        <v>3.8449999999999998</v>
      </c>
      <c r="D559" s="20">
        <f t="shared" si="16"/>
        <v>0.95999999999998309</v>
      </c>
      <c r="E559">
        <f t="shared" si="17"/>
        <v>0.95999999999998309</v>
      </c>
    </row>
    <row r="560" spans="2:5">
      <c r="B560" s="2">
        <v>40372</v>
      </c>
      <c r="C560">
        <v>3.89</v>
      </c>
      <c r="D560" s="20">
        <f t="shared" si="16"/>
        <v>4.5000000000000373</v>
      </c>
      <c r="E560">
        <f t="shared" si="17"/>
        <v>4.5000000000000373</v>
      </c>
    </row>
    <row r="561" spans="2:5">
      <c r="B561" s="2">
        <v>40373</v>
      </c>
      <c r="C561">
        <v>3.8144999999999998</v>
      </c>
      <c r="D561" s="20">
        <f t="shared" si="16"/>
        <v>-7.5500000000000345</v>
      </c>
      <c r="E561">
        <f t="shared" si="17"/>
        <v>7.5500000000000345</v>
      </c>
    </row>
    <row r="562" spans="2:5">
      <c r="B562" s="2">
        <v>40374</v>
      </c>
      <c r="C562">
        <v>3.754</v>
      </c>
      <c r="D562" s="20">
        <f t="shared" si="16"/>
        <v>-6.0499999999999776</v>
      </c>
      <c r="E562">
        <f t="shared" si="17"/>
        <v>6.0499999999999776</v>
      </c>
    </row>
    <row r="563" spans="2:5">
      <c r="B563" s="2">
        <v>40375</v>
      </c>
      <c r="C563">
        <v>3.7115</v>
      </c>
      <c r="D563" s="20">
        <f t="shared" si="16"/>
        <v>-4.2499999999999982</v>
      </c>
      <c r="E563">
        <f t="shared" si="17"/>
        <v>4.2499999999999982</v>
      </c>
    </row>
    <row r="564" spans="2:5">
      <c r="B564" s="2">
        <v>40378</v>
      </c>
      <c r="C564">
        <v>3.7519999999999998</v>
      </c>
      <c r="D564" s="20">
        <f t="shared" si="16"/>
        <v>4.0499999999999758</v>
      </c>
      <c r="E564">
        <f t="shared" si="17"/>
        <v>4.0499999999999758</v>
      </c>
    </row>
    <row r="565" spans="2:5">
      <c r="B565" s="2">
        <v>40379</v>
      </c>
      <c r="C565">
        <v>3.7381000000000002</v>
      </c>
      <c r="D565" s="20">
        <f t="shared" si="16"/>
        <v>-1.3899999999999579</v>
      </c>
      <c r="E565">
        <f t="shared" si="17"/>
        <v>1.3899999999999579</v>
      </c>
    </row>
    <row r="566" spans="2:5">
      <c r="B566" s="2">
        <v>40380</v>
      </c>
      <c r="C566">
        <v>3.65</v>
      </c>
      <c r="D566" s="20">
        <f t="shared" si="16"/>
        <v>-8.8100000000000289</v>
      </c>
      <c r="E566">
        <f t="shared" si="17"/>
        <v>8.8100000000000289</v>
      </c>
    </row>
    <row r="567" spans="2:5">
      <c r="B567" s="2">
        <v>40381</v>
      </c>
      <c r="C567">
        <v>3.7084999999999999</v>
      </c>
      <c r="D567" s="20">
        <f t="shared" si="16"/>
        <v>5.85</v>
      </c>
      <c r="E567">
        <f t="shared" si="17"/>
        <v>5.85</v>
      </c>
    </row>
    <row r="568" spans="2:5">
      <c r="B568" s="2">
        <v>40382</v>
      </c>
      <c r="C568">
        <v>3.7734999999999999</v>
      </c>
      <c r="D568" s="20">
        <f t="shared" si="16"/>
        <v>6.4999999999999947</v>
      </c>
      <c r="E568">
        <f t="shared" si="17"/>
        <v>6.4999999999999947</v>
      </c>
    </row>
    <row r="569" spans="2:5">
      <c r="B569" s="2">
        <v>40385</v>
      </c>
      <c r="C569">
        <v>3.7675000000000001</v>
      </c>
      <c r="D569" s="20">
        <f t="shared" si="16"/>
        <v>-0.59999999999997833</v>
      </c>
      <c r="E569">
        <f t="shared" si="17"/>
        <v>0.59999999999997833</v>
      </c>
    </row>
    <row r="570" spans="2:5">
      <c r="B570" s="2">
        <v>40386</v>
      </c>
      <c r="C570">
        <v>3.7995000000000001</v>
      </c>
      <c r="D570" s="20">
        <f t="shared" si="16"/>
        <v>3.2000000000000028</v>
      </c>
      <c r="E570">
        <f t="shared" si="17"/>
        <v>3.2000000000000028</v>
      </c>
    </row>
    <row r="571" spans="2:5">
      <c r="B571" s="2">
        <v>40387</v>
      </c>
      <c r="C571">
        <v>3.7669999999999999</v>
      </c>
      <c r="D571" s="20">
        <f t="shared" si="16"/>
        <v>-3.2500000000000195</v>
      </c>
      <c r="E571">
        <f t="shared" si="17"/>
        <v>3.2500000000000195</v>
      </c>
    </row>
    <row r="572" spans="2:5">
      <c r="B572" s="2">
        <v>40388</v>
      </c>
      <c r="C572">
        <v>3.7759999999999998</v>
      </c>
      <c r="D572" s="20">
        <f t="shared" si="16"/>
        <v>0.8999999999999897</v>
      </c>
      <c r="E572">
        <f t="shared" si="17"/>
        <v>0.8999999999999897</v>
      </c>
    </row>
    <row r="573" spans="2:5">
      <c r="B573" s="2">
        <v>40389</v>
      </c>
      <c r="C573">
        <v>3.7130000000000001</v>
      </c>
      <c r="D573" s="20">
        <f t="shared" si="16"/>
        <v>-6.2999999999999723</v>
      </c>
      <c r="E573">
        <f t="shared" si="17"/>
        <v>6.2999999999999723</v>
      </c>
    </row>
    <row r="574" spans="2:5">
      <c r="B574" s="2">
        <v>40392</v>
      </c>
      <c r="C574">
        <v>3.7555000000000001</v>
      </c>
      <c r="D574" s="20">
        <f t="shared" si="16"/>
        <v>4.2499999999999982</v>
      </c>
      <c r="E574">
        <f t="shared" si="17"/>
        <v>4.2499999999999982</v>
      </c>
    </row>
    <row r="575" spans="2:5">
      <c r="B575" s="2">
        <v>40393</v>
      </c>
      <c r="C575">
        <v>3.7389999999999999</v>
      </c>
      <c r="D575" s="20">
        <f t="shared" si="16"/>
        <v>-1.6500000000000181</v>
      </c>
      <c r="E575">
        <f t="shared" si="17"/>
        <v>1.6500000000000181</v>
      </c>
    </row>
    <row r="576" spans="2:5">
      <c r="B576" s="2">
        <v>40394</v>
      </c>
      <c r="C576">
        <v>3.778</v>
      </c>
      <c r="D576" s="20">
        <f t="shared" si="16"/>
        <v>3.9000000000000146</v>
      </c>
      <c r="E576">
        <f t="shared" si="17"/>
        <v>3.9000000000000146</v>
      </c>
    </row>
    <row r="577" spans="2:5">
      <c r="B577" s="2">
        <v>40395</v>
      </c>
      <c r="C577">
        <v>3.7605</v>
      </c>
      <c r="D577" s="20">
        <f t="shared" si="16"/>
        <v>-1.7500000000000071</v>
      </c>
      <c r="E577">
        <f t="shared" si="17"/>
        <v>1.7500000000000071</v>
      </c>
    </row>
    <row r="578" spans="2:5">
      <c r="B578" s="2">
        <v>40396</v>
      </c>
      <c r="C578">
        <v>3.702</v>
      </c>
      <c r="D578" s="20">
        <f t="shared" si="16"/>
        <v>-5.85</v>
      </c>
      <c r="E578">
        <f t="shared" si="17"/>
        <v>5.85</v>
      </c>
    </row>
    <row r="579" spans="2:5">
      <c r="B579" s="2">
        <v>40399</v>
      </c>
      <c r="C579">
        <v>3.6890000000000001</v>
      </c>
      <c r="D579" s="20">
        <f t="shared" si="16"/>
        <v>-1.2999999999999901</v>
      </c>
      <c r="E579">
        <f t="shared" si="17"/>
        <v>1.2999999999999901</v>
      </c>
    </row>
    <row r="580" spans="2:5">
      <c r="B580" s="2">
        <v>40400</v>
      </c>
      <c r="C580">
        <v>3.6560000000000001</v>
      </c>
      <c r="D580" s="20">
        <f t="shared" si="16"/>
        <v>-3.2999999999999918</v>
      </c>
      <c r="E580">
        <f t="shared" si="17"/>
        <v>3.2999999999999918</v>
      </c>
    </row>
    <row r="581" spans="2:5">
      <c r="B581" s="2">
        <v>40401</v>
      </c>
      <c r="C581">
        <v>3.55</v>
      </c>
      <c r="D581" s="20">
        <f t="shared" si="16"/>
        <v>-10.600000000000032</v>
      </c>
      <c r="E581">
        <f t="shared" si="17"/>
        <v>10.600000000000032</v>
      </c>
    </row>
    <row r="582" spans="2:5">
      <c r="B582" s="2">
        <v>40402</v>
      </c>
      <c r="C582">
        <v>3.58</v>
      </c>
      <c r="D582" s="20">
        <f t="shared" ref="D582:D645" si="18">((C582-C581)/0.01)</f>
        <v>3.0000000000000249</v>
      </c>
      <c r="E582">
        <f t="shared" ref="E582:E645" si="19">IF(D582&gt;=0,D582*1,D582*-1)</f>
        <v>3.0000000000000249</v>
      </c>
    </row>
    <row r="583" spans="2:5">
      <c r="B583" s="2">
        <v>40403</v>
      </c>
      <c r="C583">
        <v>3.4287000000000001</v>
      </c>
      <c r="D583" s="20">
        <f t="shared" si="18"/>
        <v>-15.129999999999999</v>
      </c>
      <c r="E583">
        <f t="shared" si="19"/>
        <v>15.129999999999999</v>
      </c>
    </row>
    <row r="584" spans="2:5">
      <c r="B584" s="2">
        <v>40406</v>
      </c>
      <c r="C584">
        <v>3.2965</v>
      </c>
      <c r="D584" s="20">
        <f t="shared" si="18"/>
        <v>-13.22000000000001</v>
      </c>
      <c r="E584">
        <f t="shared" si="19"/>
        <v>13.22000000000001</v>
      </c>
    </row>
    <row r="585" spans="2:5">
      <c r="B585" s="2">
        <v>40407</v>
      </c>
      <c r="C585">
        <v>3.3759999999999999</v>
      </c>
      <c r="D585" s="20">
        <f t="shared" si="18"/>
        <v>7.9499999999999904</v>
      </c>
      <c r="E585">
        <f t="shared" si="19"/>
        <v>7.9499999999999904</v>
      </c>
    </row>
    <row r="586" spans="2:5">
      <c r="B586" s="2">
        <v>40408</v>
      </c>
      <c r="C586">
        <v>3.3815</v>
      </c>
      <c r="D586" s="20">
        <f t="shared" si="18"/>
        <v>0.55000000000000604</v>
      </c>
      <c r="E586">
        <f t="shared" si="19"/>
        <v>0.55000000000000604</v>
      </c>
    </row>
    <row r="587" spans="2:5">
      <c r="B587" s="2">
        <v>40409</v>
      </c>
      <c r="C587">
        <v>3.2894999999999999</v>
      </c>
      <c r="D587" s="20">
        <f t="shared" si="18"/>
        <v>-9.2000000000000082</v>
      </c>
      <c r="E587">
        <f t="shared" si="19"/>
        <v>9.2000000000000082</v>
      </c>
    </row>
    <row r="588" spans="2:5">
      <c r="B588" s="2">
        <v>40410</v>
      </c>
      <c r="C588">
        <v>3.3079999999999998</v>
      </c>
      <c r="D588" s="20">
        <f t="shared" si="18"/>
        <v>1.8499999999999961</v>
      </c>
      <c r="E588">
        <f t="shared" si="19"/>
        <v>1.8499999999999961</v>
      </c>
    </row>
    <row r="589" spans="2:5">
      <c r="B589" s="2">
        <v>40413</v>
      </c>
      <c r="C589">
        <v>3.306</v>
      </c>
      <c r="D589" s="20">
        <f t="shared" si="18"/>
        <v>-0.19999999999997797</v>
      </c>
      <c r="E589">
        <f t="shared" si="19"/>
        <v>0.19999999999997797</v>
      </c>
    </row>
    <row r="590" spans="2:5">
      <c r="B590" s="2">
        <v>40414</v>
      </c>
      <c r="C590">
        <v>3.214</v>
      </c>
      <c r="D590" s="20">
        <f t="shared" si="18"/>
        <v>-9.2000000000000082</v>
      </c>
      <c r="E590">
        <f t="shared" si="19"/>
        <v>9.2000000000000082</v>
      </c>
    </row>
    <row r="591" spans="2:5">
      <c r="B591" s="2">
        <v>40415</v>
      </c>
      <c r="C591">
        <v>3.206</v>
      </c>
      <c r="D591" s="20">
        <f t="shared" si="18"/>
        <v>-0.80000000000000071</v>
      </c>
      <c r="E591">
        <f t="shared" si="19"/>
        <v>0.80000000000000071</v>
      </c>
    </row>
    <row r="592" spans="2:5">
      <c r="B592" s="2">
        <v>40416</v>
      </c>
      <c r="C592">
        <v>3.1305000000000001</v>
      </c>
      <c r="D592" s="20">
        <f t="shared" si="18"/>
        <v>-7.5499999999999901</v>
      </c>
      <c r="E592">
        <f t="shared" si="19"/>
        <v>7.5499999999999901</v>
      </c>
    </row>
    <row r="593" spans="2:5">
      <c r="B593" s="2">
        <v>40417</v>
      </c>
      <c r="C593">
        <v>3.3449999999999998</v>
      </c>
      <c r="D593" s="20">
        <f t="shared" si="18"/>
        <v>21.449999999999967</v>
      </c>
      <c r="E593">
        <f t="shared" si="19"/>
        <v>21.449999999999967</v>
      </c>
    </row>
    <row r="594" spans="2:5">
      <c r="B594" s="2">
        <v>40420</v>
      </c>
      <c r="C594">
        <v>3.2090000000000001</v>
      </c>
      <c r="D594" s="20">
        <f t="shared" si="18"/>
        <v>-13.599999999999968</v>
      </c>
      <c r="E594">
        <f t="shared" si="19"/>
        <v>13.599999999999968</v>
      </c>
    </row>
    <row r="595" spans="2:5">
      <c r="B595" s="2">
        <v>40421</v>
      </c>
      <c r="C595">
        <v>3.1379999999999999</v>
      </c>
      <c r="D595" s="20">
        <f t="shared" si="18"/>
        <v>-7.1000000000000174</v>
      </c>
      <c r="E595">
        <f t="shared" si="19"/>
        <v>7.1000000000000174</v>
      </c>
    </row>
    <row r="596" spans="2:5">
      <c r="B596" s="2">
        <v>40422</v>
      </c>
      <c r="C596">
        <v>3.2720000000000002</v>
      </c>
      <c r="D596" s="20">
        <f t="shared" si="18"/>
        <v>13.400000000000034</v>
      </c>
      <c r="E596">
        <f t="shared" si="19"/>
        <v>13.400000000000034</v>
      </c>
    </row>
    <row r="597" spans="2:5">
      <c r="B597" s="2">
        <v>40423</v>
      </c>
      <c r="C597">
        <v>3.3325</v>
      </c>
      <c r="D597" s="20">
        <f t="shared" si="18"/>
        <v>6.0499999999999776</v>
      </c>
      <c r="E597">
        <f t="shared" si="19"/>
        <v>6.0499999999999776</v>
      </c>
    </row>
    <row r="598" spans="2:5">
      <c r="B598" s="2">
        <v>40424</v>
      </c>
      <c r="C598">
        <v>3.4024999999999999</v>
      </c>
      <c r="D598" s="20">
        <f t="shared" si="18"/>
        <v>6.999999999999984</v>
      </c>
      <c r="E598">
        <f t="shared" si="19"/>
        <v>6.999999999999984</v>
      </c>
    </row>
    <row r="599" spans="2:5">
      <c r="B599" s="2">
        <v>40427</v>
      </c>
      <c r="C599">
        <v>3.4022000000000001</v>
      </c>
      <c r="D599" s="20">
        <f t="shared" si="18"/>
        <v>-2.9999999999974492E-2</v>
      </c>
      <c r="E599">
        <f t="shared" si="19"/>
        <v>2.9999999999974492E-2</v>
      </c>
    </row>
    <row r="600" spans="2:5">
      <c r="B600" s="2">
        <v>40428</v>
      </c>
      <c r="C600">
        <v>3.2772999999999999</v>
      </c>
      <c r="D600" s="20">
        <f t="shared" si="18"/>
        <v>-12.490000000000023</v>
      </c>
      <c r="E600">
        <f t="shared" si="19"/>
        <v>12.490000000000023</v>
      </c>
    </row>
    <row r="601" spans="2:5">
      <c r="B601" s="2">
        <v>40429</v>
      </c>
      <c r="C601">
        <v>3.3519999999999999</v>
      </c>
      <c r="D601" s="20">
        <f t="shared" si="18"/>
        <v>7.4699999999999989</v>
      </c>
      <c r="E601">
        <f t="shared" si="19"/>
        <v>7.4699999999999989</v>
      </c>
    </row>
    <row r="602" spans="2:5">
      <c r="B602" s="2">
        <v>40430</v>
      </c>
      <c r="C602">
        <v>3.4590000000000001</v>
      </c>
      <c r="D602" s="20">
        <f t="shared" si="18"/>
        <v>10.700000000000021</v>
      </c>
      <c r="E602">
        <f t="shared" si="19"/>
        <v>10.700000000000021</v>
      </c>
    </row>
    <row r="603" spans="2:5">
      <c r="B603" s="2">
        <v>40431</v>
      </c>
      <c r="C603">
        <v>3.5004999999999997</v>
      </c>
      <c r="D603" s="20">
        <f t="shared" si="18"/>
        <v>4.1499999999999648</v>
      </c>
      <c r="E603">
        <f t="shared" si="19"/>
        <v>4.1499999999999648</v>
      </c>
    </row>
    <row r="604" spans="2:5">
      <c r="B604" s="2">
        <v>40434</v>
      </c>
      <c r="C604">
        <v>3.4830000000000001</v>
      </c>
      <c r="D604" s="20">
        <f t="shared" si="18"/>
        <v>-1.7499999999999627</v>
      </c>
      <c r="E604">
        <f t="shared" si="19"/>
        <v>1.7499999999999627</v>
      </c>
    </row>
    <row r="605" spans="2:5">
      <c r="B605" s="2">
        <v>40435</v>
      </c>
      <c r="C605">
        <v>3.4249999999999998</v>
      </c>
      <c r="D605" s="20">
        <f t="shared" si="18"/>
        <v>-5.8000000000000274</v>
      </c>
      <c r="E605">
        <f t="shared" si="19"/>
        <v>5.8000000000000274</v>
      </c>
    </row>
    <row r="606" spans="2:5">
      <c r="B606" s="2">
        <v>40436</v>
      </c>
      <c r="C606">
        <v>3.5045000000000002</v>
      </c>
      <c r="D606" s="20">
        <f t="shared" si="18"/>
        <v>7.9500000000000348</v>
      </c>
      <c r="E606">
        <f t="shared" si="19"/>
        <v>7.9500000000000348</v>
      </c>
    </row>
    <row r="607" spans="2:5">
      <c r="B607" s="2">
        <v>40437</v>
      </c>
      <c r="C607">
        <v>3.5735000000000001</v>
      </c>
      <c r="D607" s="20">
        <f t="shared" si="18"/>
        <v>6.899999999999995</v>
      </c>
      <c r="E607">
        <f t="shared" si="19"/>
        <v>6.899999999999995</v>
      </c>
    </row>
    <row r="608" spans="2:5">
      <c r="B608" s="2">
        <v>40438</v>
      </c>
      <c r="C608">
        <v>3.5489999999999999</v>
      </c>
      <c r="D608" s="20">
        <f t="shared" si="18"/>
        <v>-2.4500000000000188</v>
      </c>
      <c r="E608">
        <f t="shared" si="19"/>
        <v>2.4500000000000188</v>
      </c>
    </row>
    <row r="609" spans="2:5">
      <c r="B609" s="2">
        <v>40441</v>
      </c>
      <c r="C609">
        <v>3.52</v>
      </c>
      <c r="D609" s="20">
        <f t="shared" si="18"/>
        <v>-2.8999999999999915</v>
      </c>
      <c r="E609">
        <f t="shared" si="19"/>
        <v>2.8999999999999915</v>
      </c>
    </row>
    <row r="610" spans="2:5">
      <c r="B610" s="2">
        <v>40442</v>
      </c>
      <c r="C610">
        <v>3.4215</v>
      </c>
      <c r="D610" s="20">
        <f t="shared" si="18"/>
        <v>-9.8500000000000032</v>
      </c>
      <c r="E610">
        <f t="shared" si="19"/>
        <v>9.8500000000000032</v>
      </c>
    </row>
    <row r="611" spans="2:5">
      <c r="B611" s="2">
        <v>40443</v>
      </c>
      <c r="C611">
        <v>3.3970000000000002</v>
      </c>
      <c r="D611" s="20">
        <f t="shared" si="18"/>
        <v>-2.4499999999999744</v>
      </c>
      <c r="E611">
        <f t="shared" si="19"/>
        <v>2.4499999999999744</v>
      </c>
    </row>
    <row r="612" spans="2:5">
      <c r="B612" s="2">
        <v>40444</v>
      </c>
      <c r="C612">
        <v>3.3784999999999998</v>
      </c>
      <c r="D612" s="20">
        <f t="shared" si="18"/>
        <v>-1.8500000000000405</v>
      </c>
      <c r="E612">
        <f t="shared" si="19"/>
        <v>1.8500000000000405</v>
      </c>
    </row>
    <row r="613" spans="2:5">
      <c r="B613" s="2">
        <v>40445</v>
      </c>
      <c r="C613">
        <v>3.4304999999999999</v>
      </c>
      <c r="D613" s="20">
        <f t="shared" si="18"/>
        <v>5.2000000000000046</v>
      </c>
      <c r="E613">
        <f t="shared" si="19"/>
        <v>5.2000000000000046</v>
      </c>
    </row>
    <row r="614" spans="2:5">
      <c r="B614" s="2">
        <v>40448</v>
      </c>
      <c r="C614">
        <v>3.3445</v>
      </c>
      <c r="D614" s="20">
        <f t="shared" si="18"/>
        <v>-8.5999999999999854</v>
      </c>
      <c r="E614">
        <f t="shared" si="19"/>
        <v>8.5999999999999854</v>
      </c>
    </row>
    <row r="615" spans="2:5">
      <c r="B615" s="2">
        <v>40449</v>
      </c>
      <c r="C615">
        <v>3.2589999999999999</v>
      </c>
      <c r="D615" s="20">
        <f t="shared" si="18"/>
        <v>-8.5500000000000131</v>
      </c>
      <c r="E615">
        <f t="shared" si="19"/>
        <v>8.5500000000000131</v>
      </c>
    </row>
    <row r="616" spans="2:5">
      <c r="B616" s="2">
        <v>40450</v>
      </c>
      <c r="C616">
        <v>3.3</v>
      </c>
      <c r="D616" s="20">
        <f t="shared" si="18"/>
        <v>4.0999999999999925</v>
      </c>
      <c r="E616">
        <f t="shared" si="19"/>
        <v>4.0999999999999925</v>
      </c>
    </row>
    <row r="617" spans="2:5">
      <c r="B617" s="2">
        <v>40451</v>
      </c>
      <c r="C617">
        <v>3.3449999999999998</v>
      </c>
      <c r="D617" s="20">
        <f t="shared" si="18"/>
        <v>4.4999999999999929</v>
      </c>
      <c r="E617">
        <f t="shared" si="19"/>
        <v>4.4999999999999929</v>
      </c>
    </row>
    <row r="618" spans="2:5">
      <c r="B618" s="2">
        <v>40452</v>
      </c>
      <c r="C618">
        <v>3.3730000000000002</v>
      </c>
      <c r="D618" s="20">
        <f t="shared" si="18"/>
        <v>2.8000000000000469</v>
      </c>
      <c r="E618">
        <f t="shared" si="19"/>
        <v>2.8000000000000469</v>
      </c>
    </row>
    <row r="619" spans="2:5">
      <c r="B619" s="2">
        <v>40455</v>
      </c>
      <c r="C619">
        <v>3.3376000000000001</v>
      </c>
      <c r="D619" s="20">
        <f t="shared" si="18"/>
        <v>-3.5400000000000098</v>
      </c>
      <c r="E619">
        <f t="shared" si="19"/>
        <v>3.5400000000000098</v>
      </c>
    </row>
    <row r="620" spans="2:5">
      <c r="B620" s="2">
        <v>40456</v>
      </c>
      <c r="C620">
        <v>3.3940000000000001</v>
      </c>
      <c r="D620" s="20">
        <f t="shared" si="18"/>
        <v>5.6400000000000006</v>
      </c>
      <c r="E620">
        <f t="shared" si="19"/>
        <v>5.6400000000000006</v>
      </c>
    </row>
    <row r="621" spans="2:5">
      <c r="B621" s="2">
        <v>40457</v>
      </c>
      <c r="C621">
        <v>3.319</v>
      </c>
      <c r="D621" s="20">
        <f t="shared" si="18"/>
        <v>-7.5000000000000178</v>
      </c>
      <c r="E621">
        <f t="shared" si="19"/>
        <v>7.5000000000000178</v>
      </c>
    </row>
    <row r="622" spans="2:5">
      <c r="B622" s="2">
        <v>40458</v>
      </c>
      <c r="C622">
        <v>3.343</v>
      </c>
      <c r="D622" s="20">
        <f t="shared" si="18"/>
        <v>2.4000000000000021</v>
      </c>
      <c r="E622">
        <f t="shared" si="19"/>
        <v>2.4000000000000021</v>
      </c>
    </row>
    <row r="623" spans="2:5">
      <c r="B623" s="2">
        <v>40459</v>
      </c>
      <c r="C623">
        <v>3.391</v>
      </c>
      <c r="D623" s="20">
        <f t="shared" si="18"/>
        <v>4.8000000000000043</v>
      </c>
      <c r="E623">
        <f t="shared" si="19"/>
        <v>4.8000000000000043</v>
      </c>
    </row>
    <row r="624" spans="2:5">
      <c r="B624" s="2">
        <v>40462</v>
      </c>
      <c r="C624">
        <v>3.3738000000000001</v>
      </c>
      <c r="D624" s="20">
        <f t="shared" si="18"/>
        <v>-1.7199999999999882</v>
      </c>
      <c r="E624">
        <f t="shared" si="19"/>
        <v>1.7199999999999882</v>
      </c>
    </row>
    <row r="625" spans="2:5">
      <c r="B625" s="2">
        <v>40463</v>
      </c>
      <c r="C625">
        <v>3.4598</v>
      </c>
      <c r="D625" s="20">
        <f t="shared" si="18"/>
        <v>8.5999999999999854</v>
      </c>
      <c r="E625">
        <f t="shared" si="19"/>
        <v>8.5999999999999854</v>
      </c>
    </row>
    <row r="626" spans="2:5">
      <c r="B626" s="2">
        <v>40464</v>
      </c>
      <c r="C626">
        <v>3.4470000000000001</v>
      </c>
      <c r="D626" s="20">
        <f t="shared" si="18"/>
        <v>-1.2799999999999923</v>
      </c>
      <c r="E626">
        <f t="shared" si="19"/>
        <v>1.2799999999999923</v>
      </c>
    </row>
    <row r="627" spans="2:5">
      <c r="B627" s="2">
        <v>40465</v>
      </c>
      <c r="C627">
        <v>3.548</v>
      </c>
      <c r="D627" s="20">
        <f t="shared" si="18"/>
        <v>10.099999999999998</v>
      </c>
      <c r="E627">
        <f t="shared" si="19"/>
        <v>10.099999999999998</v>
      </c>
    </row>
    <row r="628" spans="2:5">
      <c r="B628" s="2">
        <v>40466</v>
      </c>
      <c r="C628">
        <v>3.5960000000000001</v>
      </c>
      <c r="D628" s="20">
        <f t="shared" si="18"/>
        <v>4.8000000000000043</v>
      </c>
      <c r="E628">
        <f t="shared" si="19"/>
        <v>4.8000000000000043</v>
      </c>
    </row>
    <row r="629" spans="2:5">
      <c r="B629" s="2">
        <v>40469</v>
      </c>
      <c r="C629">
        <v>3.5634999999999999</v>
      </c>
      <c r="D629" s="20">
        <f t="shared" si="18"/>
        <v>-3.2500000000000195</v>
      </c>
      <c r="E629">
        <f t="shared" si="19"/>
        <v>3.2500000000000195</v>
      </c>
    </row>
    <row r="630" spans="2:5">
      <c r="B630" s="2">
        <v>40470</v>
      </c>
      <c r="C630">
        <v>3.5209999999999999</v>
      </c>
      <c r="D630" s="20">
        <f t="shared" si="18"/>
        <v>-4.2499999999999982</v>
      </c>
      <c r="E630">
        <f t="shared" si="19"/>
        <v>4.2499999999999982</v>
      </c>
    </row>
    <row r="631" spans="2:5">
      <c r="B631" s="2">
        <v>40471</v>
      </c>
      <c r="C631">
        <v>3.4939999999999998</v>
      </c>
      <c r="D631" s="20">
        <f t="shared" si="18"/>
        <v>-2.7000000000000135</v>
      </c>
      <c r="E631">
        <f t="shared" si="19"/>
        <v>2.7000000000000135</v>
      </c>
    </row>
    <row r="632" spans="2:5">
      <c r="B632" s="2">
        <v>40472</v>
      </c>
      <c r="C632">
        <v>3.5750000000000002</v>
      </c>
      <c r="D632" s="20">
        <f t="shared" si="18"/>
        <v>8.1000000000000405</v>
      </c>
      <c r="E632">
        <f t="shared" si="19"/>
        <v>8.1000000000000405</v>
      </c>
    </row>
    <row r="633" spans="2:5">
      <c r="B633" s="2">
        <v>40473</v>
      </c>
      <c r="C633">
        <v>3.5470000000000002</v>
      </c>
      <c r="D633" s="20">
        <f t="shared" si="18"/>
        <v>-2.8000000000000025</v>
      </c>
      <c r="E633">
        <f t="shared" si="19"/>
        <v>2.8000000000000025</v>
      </c>
    </row>
    <row r="634" spans="2:5">
      <c r="B634" s="2">
        <v>40476</v>
      </c>
      <c r="C634">
        <v>3.5564999999999998</v>
      </c>
      <c r="D634" s="20">
        <f t="shared" si="18"/>
        <v>0.94999999999996199</v>
      </c>
      <c r="E634">
        <f t="shared" si="19"/>
        <v>0.94999999999996199</v>
      </c>
    </row>
    <row r="635" spans="2:5">
      <c r="B635" s="2">
        <v>40477</v>
      </c>
      <c r="C635">
        <v>3.6343000000000001</v>
      </c>
      <c r="D635" s="20">
        <f t="shared" si="18"/>
        <v>7.7800000000000313</v>
      </c>
      <c r="E635">
        <f t="shared" si="19"/>
        <v>7.7800000000000313</v>
      </c>
    </row>
    <row r="636" spans="2:5">
      <c r="B636" s="2">
        <v>40478</v>
      </c>
      <c r="C636">
        <v>3.7029999999999998</v>
      </c>
      <c r="D636" s="20">
        <f t="shared" si="18"/>
        <v>6.8699999999999761</v>
      </c>
      <c r="E636">
        <f t="shared" si="19"/>
        <v>6.8699999999999761</v>
      </c>
    </row>
    <row r="637" spans="2:5">
      <c r="B637" s="2">
        <v>40479</v>
      </c>
      <c r="C637">
        <v>3.6850000000000001</v>
      </c>
      <c r="D637" s="20">
        <f t="shared" si="18"/>
        <v>-1.7999999999999794</v>
      </c>
      <c r="E637">
        <f t="shared" si="19"/>
        <v>1.7999999999999794</v>
      </c>
    </row>
    <row r="638" spans="2:5">
      <c r="B638" s="2">
        <v>40480</v>
      </c>
      <c r="C638">
        <v>3.6345000000000001</v>
      </c>
      <c r="D638" s="20">
        <f t="shared" si="18"/>
        <v>-5.0499999999999989</v>
      </c>
      <c r="E638">
        <f t="shared" si="19"/>
        <v>5.0499999999999989</v>
      </c>
    </row>
    <row r="639" spans="2:5">
      <c r="B639" s="2">
        <v>40483</v>
      </c>
      <c r="C639">
        <v>3.6764999999999999</v>
      </c>
      <c r="D639" s="20">
        <f t="shared" si="18"/>
        <v>4.1999999999999815</v>
      </c>
      <c r="E639">
        <f t="shared" si="19"/>
        <v>4.1999999999999815</v>
      </c>
    </row>
    <row r="640" spans="2:5">
      <c r="B640" s="2">
        <v>40484</v>
      </c>
      <c r="C640">
        <v>3.6320000000000001</v>
      </c>
      <c r="D640" s="20">
        <f t="shared" si="18"/>
        <v>-4.4499999999999762</v>
      </c>
      <c r="E640">
        <f t="shared" si="19"/>
        <v>4.4499999999999762</v>
      </c>
    </row>
    <row r="641" spans="2:5">
      <c r="B641" s="2">
        <v>40485</v>
      </c>
      <c r="C641">
        <v>3.7010000000000001</v>
      </c>
      <c r="D641" s="20">
        <f t="shared" si="18"/>
        <v>6.899999999999995</v>
      </c>
      <c r="E641">
        <f t="shared" si="19"/>
        <v>6.899999999999995</v>
      </c>
    </row>
    <row r="642" spans="2:5">
      <c r="B642" s="2">
        <v>40486</v>
      </c>
      <c r="C642">
        <v>3.7119999999999997</v>
      </c>
      <c r="D642" s="20">
        <f t="shared" si="18"/>
        <v>1.0999999999999677</v>
      </c>
      <c r="E642">
        <f t="shared" si="19"/>
        <v>1.0999999999999677</v>
      </c>
    </row>
    <row r="643" spans="2:5">
      <c r="B643" s="2">
        <v>40487</v>
      </c>
      <c r="C643">
        <v>3.7530000000000001</v>
      </c>
      <c r="D643" s="20">
        <f t="shared" si="18"/>
        <v>4.1000000000000369</v>
      </c>
      <c r="E643">
        <f t="shared" si="19"/>
        <v>4.1000000000000369</v>
      </c>
    </row>
    <row r="644" spans="2:5">
      <c r="B644" s="2">
        <v>40490</v>
      </c>
      <c r="C644">
        <v>3.7633999999999999</v>
      </c>
      <c r="D644" s="20">
        <f t="shared" si="18"/>
        <v>1.0399999999999743</v>
      </c>
      <c r="E644">
        <f t="shared" si="19"/>
        <v>1.0399999999999743</v>
      </c>
    </row>
    <row r="645" spans="2:5">
      <c r="B645" s="2">
        <v>40491</v>
      </c>
      <c r="C645">
        <v>3.8875000000000002</v>
      </c>
      <c r="D645" s="20">
        <f t="shared" si="18"/>
        <v>12.410000000000032</v>
      </c>
      <c r="E645">
        <f t="shared" si="19"/>
        <v>12.410000000000032</v>
      </c>
    </row>
    <row r="646" spans="2:5">
      <c r="B646" s="2">
        <v>40492</v>
      </c>
      <c r="C646">
        <v>3.8679999999999999</v>
      </c>
      <c r="D646" s="20">
        <f t="shared" ref="D646:D709" si="20">((C646-C645)/0.01)</f>
        <v>-1.9500000000000295</v>
      </c>
      <c r="E646">
        <f t="shared" ref="E646:E709" si="21">IF(D646&gt;=0,D646*1,D646*-1)</f>
        <v>1.9500000000000295</v>
      </c>
    </row>
    <row r="647" spans="2:5">
      <c r="B647" s="2">
        <v>40493</v>
      </c>
      <c r="C647">
        <v>3.8620000000000001</v>
      </c>
      <c r="D647" s="20">
        <f t="shared" si="20"/>
        <v>-0.59999999999997833</v>
      </c>
      <c r="E647">
        <f t="shared" si="21"/>
        <v>0.59999999999997833</v>
      </c>
    </row>
    <row r="648" spans="2:5">
      <c r="B648" s="2">
        <v>40494</v>
      </c>
      <c r="C648">
        <v>3.92</v>
      </c>
      <c r="D648" s="20">
        <f t="shared" si="20"/>
        <v>5.7999999999999829</v>
      </c>
      <c r="E648">
        <f t="shared" si="21"/>
        <v>5.7999999999999829</v>
      </c>
    </row>
    <row r="649" spans="2:5">
      <c r="B649" s="2">
        <v>40497</v>
      </c>
      <c r="C649">
        <v>4.04</v>
      </c>
      <c r="D649" s="20">
        <f t="shared" si="20"/>
        <v>12.000000000000011</v>
      </c>
      <c r="E649">
        <f t="shared" si="21"/>
        <v>12.000000000000011</v>
      </c>
    </row>
    <row r="650" spans="2:5">
      <c r="B650" s="2">
        <v>40498</v>
      </c>
      <c r="C650">
        <v>3.9180000000000001</v>
      </c>
      <c r="D650" s="20">
        <f t="shared" si="20"/>
        <v>-12.199999999999989</v>
      </c>
      <c r="E650">
        <f t="shared" si="21"/>
        <v>12.199999999999989</v>
      </c>
    </row>
    <row r="651" spans="2:5">
      <c r="B651" s="2">
        <v>40499</v>
      </c>
      <c r="C651">
        <v>3.9590000000000001</v>
      </c>
      <c r="D651" s="20">
        <f t="shared" si="20"/>
        <v>4.0999999999999925</v>
      </c>
      <c r="E651">
        <f t="shared" si="21"/>
        <v>4.0999999999999925</v>
      </c>
    </row>
    <row r="652" spans="2:5">
      <c r="B652" s="2">
        <v>40500</v>
      </c>
      <c r="C652">
        <v>3.9649999999999999</v>
      </c>
      <c r="D652" s="20">
        <f t="shared" si="20"/>
        <v>0.59999999999997833</v>
      </c>
      <c r="E652">
        <f t="shared" si="21"/>
        <v>0.59999999999997833</v>
      </c>
    </row>
    <row r="653" spans="2:5">
      <c r="B653" s="2">
        <v>40501</v>
      </c>
      <c r="C653">
        <v>3.9459999999999997</v>
      </c>
      <c r="D653" s="20">
        <f t="shared" si="20"/>
        <v>-1.9000000000000128</v>
      </c>
      <c r="E653">
        <f t="shared" si="21"/>
        <v>1.9000000000000128</v>
      </c>
    </row>
    <row r="654" spans="2:5">
      <c r="B654" s="2">
        <v>40504</v>
      </c>
      <c r="C654">
        <v>3.8975</v>
      </c>
      <c r="D654" s="20">
        <f t="shared" si="20"/>
        <v>-4.8499999999999766</v>
      </c>
      <c r="E654">
        <f t="shared" si="21"/>
        <v>4.8499999999999766</v>
      </c>
    </row>
    <row r="655" spans="2:5">
      <c r="B655" s="2">
        <v>40505</v>
      </c>
      <c r="C655">
        <v>3.87</v>
      </c>
      <c r="D655" s="20">
        <f t="shared" si="20"/>
        <v>-2.7499999999999858</v>
      </c>
      <c r="E655">
        <f t="shared" si="21"/>
        <v>2.7499999999999858</v>
      </c>
    </row>
    <row r="656" spans="2:5">
      <c r="B656" s="2">
        <v>40506</v>
      </c>
      <c r="C656">
        <v>3.9630000000000001</v>
      </c>
      <c r="D656" s="20">
        <f t="shared" si="20"/>
        <v>9.2999999999999972</v>
      </c>
      <c r="E656">
        <f t="shared" si="21"/>
        <v>9.2999999999999972</v>
      </c>
    </row>
    <row r="657" spans="2:5">
      <c r="B657" s="2">
        <v>40507</v>
      </c>
      <c r="C657">
        <v>3.8666</v>
      </c>
      <c r="D657" s="20">
        <f t="shared" si="20"/>
        <v>-9.6400000000000041</v>
      </c>
      <c r="E657">
        <f t="shared" si="21"/>
        <v>9.6400000000000041</v>
      </c>
    </row>
    <row r="658" spans="2:5">
      <c r="B658" s="2">
        <v>40508</v>
      </c>
      <c r="C658">
        <v>3.9127999999999998</v>
      </c>
      <c r="D658" s="20">
        <f t="shared" si="20"/>
        <v>4.6199999999999797</v>
      </c>
      <c r="E658">
        <f t="shared" si="21"/>
        <v>4.6199999999999797</v>
      </c>
    </row>
    <row r="659" spans="2:5">
      <c r="B659" s="2">
        <v>40511</v>
      </c>
      <c r="C659">
        <v>3.843</v>
      </c>
      <c r="D659" s="20">
        <f t="shared" si="20"/>
        <v>-6.9799999999999862</v>
      </c>
      <c r="E659">
        <f t="shared" si="21"/>
        <v>6.9799999999999862</v>
      </c>
    </row>
    <row r="660" spans="2:5">
      <c r="B660" s="2">
        <v>40512</v>
      </c>
      <c r="C660">
        <v>3.8077000000000001</v>
      </c>
      <c r="D660" s="20">
        <f t="shared" si="20"/>
        <v>-3.5299999999999887</v>
      </c>
      <c r="E660">
        <f t="shared" si="21"/>
        <v>3.5299999999999887</v>
      </c>
    </row>
    <row r="661" spans="2:5">
      <c r="B661" s="2">
        <v>40513</v>
      </c>
      <c r="C661">
        <v>3.9794999999999998</v>
      </c>
      <c r="D661" s="20">
        <f t="shared" si="20"/>
        <v>17.179999999999971</v>
      </c>
      <c r="E661">
        <f t="shared" si="21"/>
        <v>17.179999999999971</v>
      </c>
    </row>
    <row r="662" spans="2:5">
      <c r="B662" s="2">
        <v>40514</v>
      </c>
      <c r="C662">
        <v>3.9815</v>
      </c>
      <c r="D662" s="20">
        <f t="shared" si="20"/>
        <v>0.20000000000002238</v>
      </c>
      <c r="E662">
        <f t="shared" si="21"/>
        <v>0.20000000000002238</v>
      </c>
    </row>
    <row r="663" spans="2:5">
      <c r="B663" s="2">
        <v>40515</v>
      </c>
      <c r="C663">
        <v>4.0372000000000003</v>
      </c>
      <c r="D663" s="20">
        <f t="shared" si="20"/>
        <v>5.5700000000000305</v>
      </c>
      <c r="E663">
        <f t="shared" si="21"/>
        <v>5.5700000000000305</v>
      </c>
    </row>
    <row r="664" spans="2:5">
      <c r="B664" s="2">
        <v>40518</v>
      </c>
      <c r="C664">
        <v>3.9584000000000001</v>
      </c>
      <c r="D664" s="20">
        <f t="shared" si="20"/>
        <v>-7.8800000000000203</v>
      </c>
      <c r="E664">
        <f t="shared" si="21"/>
        <v>7.8800000000000203</v>
      </c>
    </row>
    <row r="665" spans="2:5">
      <c r="B665" s="2">
        <v>40519</v>
      </c>
      <c r="C665">
        <v>4.0826000000000002</v>
      </c>
      <c r="D665" s="20">
        <f t="shared" si="20"/>
        <v>12.420000000000009</v>
      </c>
      <c r="E665">
        <f t="shared" si="21"/>
        <v>12.420000000000009</v>
      </c>
    </row>
    <row r="666" spans="2:5">
      <c r="B666" s="2">
        <v>40520</v>
      </c>
      <c r="C666">
        <v>4.1410999999999998</v>
      </c>
      <c r="D666" s="20">
        <f t="shared" si="20"/>
        <v>5.8499999999999552</v>
      </c>
      <c r="E666">
        <f t="shared" si="21"/>
        <v>5.8499999999999552</v>
      </c>
    </row>
    <row r="667" spans="2:5">
      <c r="B667" s="2">
        <v>40521</v>
      </c>
      <c r="C667">
        <v>4.0499000000000001</v>
      </c>
      <c r="D667" s="20">
        <f t="shared" si="20"/>
        <v>-9.1199999999999726</v>
      </c>
      <c r="E667">
        <f t="shared" si="21"/>
        <v>9.1199999999999726</v>
      </c>
    </row>
    <row r="668" spans="2:5">
      <c r="B668" s="2">
        <v>40522</v>
      </c>
      <c r="C668">
        <v>4.1230000000000002</v>
      </c>
      <c r="D668" s="20">
        <f t="shared" si="20"/>
        <v>7.3100000000000165</v>
      </c>
      <c r="E668">
        <f t="shared" si="21"/>
        <v>7.3100000000000165</v>
      </c>
    </row>
    <row r="669" spans="2:5">
      <c r="B669" s="2">
        <v>40525</v>
      </c>
      <c r="C669">
        <v>4.1154999999999999</v>
      </c>
      <c r="D669" s="20">
        <f t="shared" si="20"/>
        <v>-0.75000000000002842</v>
      </c>
      <c r="E669">
        <f t="shared" si="21"/>
        <v>0.75000000000002842</v>
      </c>
    </row>
    <row r="670" spans="2:5">
      <c r="B670" s="2">
        <v>40526</v>
      </c>
      <c r="C670">
        <v>4.2640000000000002</v>
      </c>
      <c r="D670" s="20">
        <f t="shared" si="20"/>
        <v>14.85000000000003</v>
      </c>
      <c r="E670">
        <f t="shared" si="21"/>
        <v>14.85000000000003</v>
      </c>
    </row>
    <row r="671" spans="2:5">
      <c r="B671" s="2">
        <v>40527</v>
      </c>
      <c r="C671">
        <v>4.3620000000000001</v>
      </c>
      <c r="D671" s="20">
        <f t="shared" si="20"/>
        <v>9.7999999999999865</v>
      </c>
      <c r="E671">
        <f t="shared" si="21"/>
        <v>9.7999999999999865</v>
      </c>
    </row>
    <row r="672" spans="2:5">
      <c r="B672" s="2">
        <v>40528</v>
      </c>
      <c r="C672">
        <v>4.2809999999999997</v>
      </c>
      <c r="D672" s="20">
        <f t="shared" si="20"/>
        <v>-8.1000000000000405</v>
      </c>
      <c r="E672">
        <f t="shared" si="21"/>
        <v>8.1000000000000405</v>
      </c>
    </row>
    <row r="673" spans="2:5">
      <c r="B673" s="2">
        <v>40529</v>
      </c>
      <c r="C673">
        <v>4.16</v>
      </c>
      <c r="D673" s="20">
        <f t="shared" si="20"/>
        <v>-12.099999999999955</v>
      </c>
      <c r="E673">
        <f t="shared" si="21"/>
        <v>12.099999999999955</v>
      </c>
    </row>
    <row r="674" spans="2:5">
      <c r="B674" s="2">
        <v>40532</v>
      </c>
      <c r="C674">
        <v>4.1624999999999996</v>
      </c>
      <c r="D674" s="20">
        <f t="shared" si="20"/>
        <v>0.24999999999995026</v>
      </c>
      <c r="E674">
        <f t="shared" si="21"/>
        <v>0.24999999999995026</v>
      </c>
    </row>
    <row r="675" spans="2:5">
      <c r="B675" s="2">
        <v>40533</v>
      </c>
      <c r="C675">
        <v>4.1304999999999996</v>
      </c>
      <c r="D675" s="20">
        <f t="shared" si="20"/>
        <v>-3.2000000000000028</v>
      </c>
      <c r="E675">
        <f t="shared" si="21"/>
        <v>3.2000000000000028</v>
      </c>
    </row>
    <row r="676" spans="2:5">
      <c r="B676" s="2">
        <v>40534</v>
      </c>
      <c r="C676">
        <v>4.1689999999999996</v>
      </c>
      <c r="D676" s="20">
        <f t="shared" si="20"/>
        <v>3.8499999999999979</v>
      </c>
      <c r="E676">
        <f t="shared" si="21"/>
        <v>3.8499999999999979</v>
      </c>
    </row>
    <row r="677" spans="2:5">
      <c r="B677" s="2">
        <v>40535</v>
      </c>
      <c r="C677">
        <v>4.2015000000000002</v>
      </c>
      <c r="D677" s="20">
        <f t="shared" si="20"/>
        <v>3.2500000000000639</v>
      </c>
      <c r="E677">
        <f t="shared" si="21"/>
        <v>3.2500000000000639</v>
      </c>
    </row>
    <row r="678" spans="2:5">
      <c r="B678" s="2">
        <v>40536</v>
      </c>
      <c r="C678">
        <v>4.1614000000000004</v>
      </c>
      <c r="D678" s="20">
        <f t="shared" si="20"/>
        <v>-4.0099999999999802</v>
      </c>
      <c r="E678">
        <f t="shared" si="21"/>
        <v>4.0099999999999802</v>
      </c>
    </row>
    <row r="679" spans="2:5">
      <c r="B679" s="2">
        <v>40539</v>
      </c>
      <c r="C679">
        <v>4.1429999999999998</v>
      </c>
      <c r="D679" s="20">
        <f t="shared" si="20"/>
        <v>-1.8400000000000638</v>
      </c>
      <c r="E679">
        <f t="shared" si="21"/>
        <v>1.8400000000000638</v>
      </c>
    </row>
    <row r="680" spans="2:5">
      <c r="B680" s="2">
        <v>40540</v>
      </c>
      <c r="C680">
        <v>4.2625000000000002</v>
      </c>
      <c r="D680" s="20">
        <f t="shared" si="20"/>
        <v>11.950000000000038</v>
      </c>
      <c r="E680">
        <f t="shared" si="21"/>
        <v>11.950000000000038</v>
      </c>
    </row>
    <row r="681" spans="2:5">
      <c r="B681" s="2">
        <v>40541</v>
      </c>
      <c r="C681">
        <v>4.1790000000000003</v>
      </c>
      <c r="D681" s="20">
        <f t="shared" si="20"/>
        <v>-8.3499999999999908</v>
      </c>
      <c r="E681">
        <f t="shared" si="21"/>
        <v>8.3499999999999908</v>
      </c>
    </row>
    <row r="682" spans="2:5">
      <c r="B682" s="2">
        <v>40542</v>
      </c>
      <c r="C682">
        <v>4.1811999999999996</v>
      </c>
      <c r="D682" s="20">
        <f t="shared" si="20"/>
        <v>0.21999999999993136</v>
      </c>
      <c r="E682">
        <f t="shared" si="21"/>
        <v>0.21999999999993136</v>
      </c>
    </row>
    <row r="683" spans="2:5">
      <c r="B683" s="2">
        <v>40543</v>
      </c>
      <c r="C683">
        <v>4.1052999999999997</v>
      </c>
      <c r="D683" s="20">
        <f t="shared" si="20"/>
        <v>-7.5899999999999856</v>
      </c>
      <c r="E683">
        <f t="shared" si="21"/>
        <v>7.5899999999999856</v>
      </c>
    </row>
    <row r="684" spans="2:5">
      <c r="B684" s="2">
        <v>40546</v>
      </c>
      <c r="C684">
        <v>4.181</v>
      </c>
      <c r="D684" s="20">
        <f t="shared" si="20"/>
        <v>7.5700000000000323</v>
      </c>
      <c r="E684">
        <f t="shared" si="21"/>
        <v>7.5700000000000323</v>
      </c>
    </row>
    <row r="685" spans="2:5">
      <c r="B685" s="2">
        <v>40547</v>
      </c>
      <c r="C685">
        <v>4.1974999999999998</v>
      </c>
      <c r="D685" s="20">
        <f t="shared" si="20"/>
        <v>1.6499999999999737</v>
      </c>
      <c r="E685">
        <f t="shared" si="21"/>
        <v>1.6499999999999737</v>
      </c>
    </row>
    <row r="686" spans="2:5">
      <c r="B686" s="2">
        <v>40548</v>
      </c>
      <c r="C686">
        <v>4.3022999999999998</v>
      </c>
      <c r="D686" s="20">
        <f t="shared" si="20"/>
        <v>10.48</v>
      </c>
      <c r="E686">
        <f t="shared" si="21"/>
        <v>10.48</v>
      </c>
    </row>
    <row r="687" spans="2:5">
      <c r="B687" s="2">
        <v>40549</v>
      </c>
      <c r="C687">
        <v>4.25</v>
      </c>
      <c r="D687" s="20">
        <f t="shared" si="20"/>
        <v>-5.2299999999999791</v>
      </c>
      <c r="E687">
        <f t="shared" si="21"/>
        <v>5.2299999999999791</v>
      </c>
    </row>
    <row r="688" spans="2:5">
      <c r="B688" s="2">
        <v>40550</v>
      </c>
      <c r="C688">
        <v>4.1959999999999997</v>
      </c>
      <c r="D688" s="20">
        <f t="shared" si="20"/>
        <v>-5.400000000000027</v>
      </c>
      <c r="E688">
        <f t="shared" si="21"/>
        <v>5.400000000000027</v>
      </c>
    </row>
    <row r="689" spans="2:5">
      <c r="B689" s="2">
        <v>40553</v>
      </c>
      <c r="C689">
        <v>4.1524999999999999</v>
      </c>
      <c r="D689" s="20">
        <f t="shared" si="20"/>
        <v>-4.3499999999999872</v>
      </c>
      <c r="E689">
        <f t="shared" si="21"/>
        <v>4.3499999999999872</v>
      </c>
    </row>
    <row r="690" spans="2:5">
      <c r="B690" s="2">
        <v>40554</v>
      </c>
      <c r="C690">
        <v>4.194</v>
      </c>
      <c r="D690" s="20">
        <f t="shared" si="20"/>
        <v>4.1500000000000092</v>
      </c>
      <c r="E690">
        <f t="shared" si="21"/>
        <v>4.1500000000000092</v>
      </c>
    </row>
    <row r="691" spans="2:5">
      <c r="B691" s="2">
        <v>40555</v>
      </c>
      <c r="C691">
        <v>4.2290000000000001</v>
      </c>
      <c r="D691" s="20">
        <f t="shared" si="20"/>
        <v>3.5000000000000142</v>
      </c>
      <c r="E691">
        <f t="shared" si="21"/>
        <v>3.5000000000000142</v>
      </c>
    </row>
    <row r="692" spans="2:5">
      <c r="B692" s="2">
        <v>40556</v>
      </c>
      <c r="C692">
        <v>4.1959999999999997</v>
      </c>
      <c r="D692" s="20">
        <f t="shared" si="20"/>
        <v>-3.3000000000000362</v>
      </c>
      <c r="E692">
        <f t="shared" si="21"/>
        <v>3.3000000000000362</v>
      </c>
    </row>
    <row r="693" spans="2:5">
      <c r="B693" s="2">
        <v>40557</v>
      </c>
      <c r="C693">
        <v>4.2309999999999999</v>
      </c>
      <c r="D693" s="20">
        <f t="shared" si="20"/>
        <v>3.5000000000000142</v>
      </c>
      <c r="E693">
        <f t="shared" si="21"/>
        <v>3.5000000000000142</v>
      </c>
    </row>
    <row r="694" spans="2:5">
      <c r="B694" s="2">
        <v>40560</v>
      </c>
      <c r="C694">
        <v>4.2259000000000002</v>
      </c>
      <c r="D694" s="20">
        <f t="shared" si="20"/>
        <v>-0.50999999999996604</v>
      </c>
      <c r="E694">
        <f t="shared" si="21"/>
        <v>0.50999999999996604</v>
      </c>
    </row>
    <row r="695" spans="2:5">
      <c r="B695" s="2">
        <v>40561</v>
      </c>
      <c r="C695">
        <v>4.274</v>
      </c>
      <c r="D695" s="20">
        <f t="shared" si="20"/>
        <v>4.809999999999981</v>
      </c>
      <c r="E695">
        <f t="shared" si="21"/>
        <v>4.809999999999981</v>
      </c>
    </row>
    <row r="696" spans="2:5">
      <c r="B696" s="2">
        <v>40562</v>
      </c>
      <c r="C696">
        <v>4.2489999999999997</v>
      </c>
      <c r="D696" s="20">
        <f t="shared" si="20"/>
        <v>-2.5000000000000355</v>
      </c>
      <c r="E696">
        <f t="shared" si="21"/>
        <v>2.5000000000000355</v>
      </c>
    </row>
    <row r="697" spans="2:5">
      <c r="B697" s="2">
        <v>40563</v>
      </c>
      <c r="C697">
        <v>4.3434999999999997</v>
      </c>
      <c r="D697" s="20">
        <f t="shared" si="20"/>
        <v>9.4500000000000028</v>
      </c>
      <c r="E697">
        <f t="shared" si="21"/>
        <v>9.4500000000000028</v>
      </c>
    </row>
    <row r="698" spans="2:5">
      <c r="B698" s="2">
        <v>40564</v>
      </c>
      <c r="C698">
        <v>4.2880000000000003</v>
      </c>
      <c r="D698" s="20">
        <f t="shared" si="20"/>
        <v>-5.5499999999999439</v>
      </c>
      <c r="E698">
        <f t="shared" si="21"/>
        <v>5.5499999999999439</v>
      </c>
    </row>
    <row r="699" spans="2:5">
      <c r="B699" s="2">
        <v>40567</v>
      </c>
      <c r="C699">
        <v>4.2869999999999999</v>
      </c>
      <c r="D699" s="20">
        <f t="shared" si="20"/>
        <v>-0.1000000000000334</v>
      </c>
      <c r="E699">
        <f t="shared" si="21"/>
        <v>0.1000000000000334</v>
      </c>
    </row>
    <row r="700" spans="2:5">
      <c r="B700" s="2">
        <v>40568</v>
      </c>
      <c r="C700">
        <v>4.2229999999999999</v>
      </c>
      <c r="D700" s="20">
        <f t="shared" si="20"/>
        <v>-6.4000000000000057</v>
      </c>
      <c r="E700">
        <f t="shared" si="21"/>
        <v>6.4000000000000057</v>
      </c>
    </row>
    <row r="701" spans="2:5">
      <c r="B701" s="2">
        <v>40569</v>
      </c>
      <c r="C701">
        <v>4.319</v>
      </c>
      <c r="D701" s="20">
        <f t="shared" si="20"/>
        <v>9.6000000000000085</v>
      </c>
      <c r="E701">
        <f t="shared" si="21"/>
        <v>9.6000000000000085</v>
      </c>
    </row>
    <row r="702" spans="2:5">
      <c r="B702" s="2">
        <v>40570</v>
      </c>
      <c r="C702">
        <v>4.2960000000000003</v>
      </c>
      <c r="D702" s="20">
        <f t="shared" si="20"/>
        <v>-2.2999999999999687</v>
      </c>
      <c r="E702">
        <f t="shared" si="21"/>
        <v>2.2999999999999687</v>
      </c>
    </row>
    <row r="703" spans="2:5">
      <c r="B703" s="2">
        <v>40571</v>
      </c>
      <c r="C703">
        <v>4.2560000000000002</v>
      </c>
      <c r="D703" s="20">
        <f t="shared" si="20"/>
        <v>-4.0000000000000036</v>
      </c>
      <c r="E703">
        <f t="shared" si="21"/>
        <v>4.0000000000000036</v>
      </c>
    </row>
    <row r="704" spans="2:5">
      <c r="B704" s="2">
        <v>40574</v>
      </c>
      <c r="C704">
        <v>4.3094999999999999</v>
      </c>
      <c r="D704" s="20">
        <f t="shared" si="20"/>
        <v>5.3499999999999659</v>
      </c>
      <c r="E704">
        <f t="shared" si="21"/>
        <v>5.3499999999999659</v>
      </c>
    </row>
    <row r="705" spans="2:5">
      <c r="B705" s="2">
        <v>40575</v>
      </c>
      <c r="C705">
        <v>4.3689999999999998</v>
      </c>
      <c r="D705" s="20">
        <f t="shared" si="20"/>
        <v>5.9499999999999886</v>
      </c>
      <c r="E705">
        <f t="shared" si="21"/>
        <v>5.9499999999999886</v>
      </c>
    </row>
    <row r="706" spans="2:5">
      <c r="B706" s="2">
        <v>40576</v>
      </c>
      <c r="C706">
        <v>4.3795000000000002</v>
      </c>
      <c r="D706" s="20">
        <f t="shared" si="20"/>
        <v>1.0500000000000398</v>
      </c>
      <c r="E706">
        <f t="shared" si="21"/>
        <v>1.0500000000000398</v>
      </c>
    </row>
    <row r="707" spans="2:5">
      <c r="B707" s="2">
        <v>40577</v>
      </c>
      <c r="C707">
        <v>4.4414999999999996</v>
      </c>
      <c r="D707" s="20">
        <f t="shared" si="20"/>
        <v>6.1999999999999389</v>
      </c>
      <c r="E707">
        <f t="shared" si="21"/>
        <v>6.1999999999999389</v>
      </c>
    </row>
    <row r="708" spans="2:5">
      <c r="B708" s="2">
        <v>40578</v>
      </c>
      <c r="C708">
        <v>4.4885000000000002</v>
      </c>
      <c r="D708" s="20">
        <f t="shared" si="20"/>
        <v>4.7000000000000597</v>
      </c>
      <c r="E708">
        <f t="shared" si="21"/>
        <v>4.7000000000000597</v>
      </c>
    </row>
    <row r="709" spans="2:5">
      <c r="B709" s="2">
        <v>40581</v>
      </c>
      <c r="C709">
        <v>4.4684999999999997</v>
      </c>
      <c r="D709" s="20">
        <f t="shared" si="20"/>
        <v>-2.0000000000000462</v>
      </c>
      <c r="E709">
        <f t="shared" si="21"/>
        <v>2.0000000000000462</v>
      </c>
    </row>
    <row r="710" spans="2:5">
      <c r="B710" s="2">
        <v>40582</v>
      </c>
      <c r="C710">
        <v>4.5359999999999996</v>
      </c>
      <c r="D710" s="20">
        <f t="shared" ref="D710:D773" si="22">((C710-C709)/0.01)</f>
        <v>6.7499999999999893</v>
      </c>
      <c r="E710">
        <f t="shared" ref="E710:E773" si="23">IF(D710&gt;=0,D710*1,D710*-1)</f>
        <v>6.7499999999999893</v>
      </c>
    </row>
    <row r="711" spans="2:5">
      <c r="B711" s="2">
        <v>40583</v>
      </c>
      <c r="C711">
        <v>4.4850000000000003</v>
      </c>
      <c r="D711" s="20">
        <f t="shared" si="22"/>
        <v>-5.0999999999999268</v>
      </c>
      <c r="E711">
        <f t="shared" si="23"/>
        <v>5.0999999999999268</v>
      </c>
    </row>
    <row r="712" spans="2:5">
      <c r="B712" s="2">
        <v>40584</v>
      </c>
      <c r="C712">
        <v>4.5380000000000003</v>
      </c>
      <c r="D712" s="20">
        <f t="shared" si="22"/>
        <v>5.2999999999999936</v>
      </c>
      <c r="E712">
        <f t="shared" si="23"/>
        <v>5.2999999999999936</v>
      </c>
    </row>
    <row r="713" spans="2:5">
      <c r="B713" s="2">
        <v>40585</v>
      </c>
      <c r="C713">
        <v>4.4705000000000004</v>
      </c>
      <c r="D713" s="20">
        <f t="shared" si="22"/>
        <v>-6.7499999999999893</v>
      </c>
      <c r="E713">
        <f t="shared" si="23"/>
        <v>6.7499999999999893</v>
      </c>
    </row>
    <row r="714" spans="2:5">
      <c r="B714" s="2">
        <v>40588</v>
      </c>
      <c r="C714">
        <v>4.4569999999999999</v>
      </c>
      <c r="D714" s="20">
        <f t="shared" si="22"/>
        <v>-1.3500000000000512</v>
      </c>
      <c r="E714">
        <f t="shared" si="23"/>
        <v>1.3500000000000512</v>
      </c>
    </row>
    <row r="715" spans="2:5">
      <c r="B715" s="2">
        <v>40589</v>
      </c>
      <c r="C715">
        <v>4.4196</v>
      </c>
      <c r="D715" s="20">
        <f t="shared" si="22"/>
        <v>-3.7399999999999878</v>
      </c>
      <c r="E715">
        <f t="shared" si="23"/>
        <v>3.7399999999999878</v>
      </c>
    </row>
    <row r="716" spans="2:5">
      <c r="B716" s="2">
        <v>40590</v>
      </c>
      <c r="C716">
        <v>4.4400000000000004</v>
      </c>
      <c r="D716" s="20">
        <f t="shared" si="22"/>
        <v>2.0400000000000418</v>
      </c>
      <c r="E716">
        <f t="shared" si="23"/>
        <v>2.0400000000000418</v>
      </c>
    </row>
    <row r="717" spans="2:5">
      <c r="B717" s="2">
        <v>40591</v>
      </c>
      <c r="C717">
        <v>4.4180000000000001</v>
      </c>
      <c r="D717" s="20">
        <f t="shared" si="22"/>
        <v>-2.2000000000000242</v>
      </c>
      <c r="E717">
        <f t="shared" si="23"/>
        <v>2.2000000000000242</v>
      </c>
    </row>
    <row r="718" spans="2:5">
      <c r="B718" s="2">
        <v>40592</v>
      </c>
      <c r="C718">
        <v>4.4409999999999998</v>
      </c>
      <c r="D718" s="20">
        <f t="shared" si="22"/>
        <v>2.2999999999999687</v>
      </c>
      <c r="E718">
        <f t="shared" si="23"/>
        <v>2.2999999999999687</v>
      </c>
    </row>
    <row r="719" spans="2:5">
      <c r="B719" s="2">
        <v>40595</v>
      </c>
      <c r="C719">
        <v>4.4340999999999999</v>
      </c>
      <c r="D719" s="20">
        <f t="shared" si="22"/>
        <v>-0.68999999999999062</v>
      </c>
      <c r="E719">
        <f t="shared" si="23"/>
        <v>0.68999999999999062</v>
      </c>
    </row>
    <row r="720" spans="2:5">
      <c r="B720" s="2">
        <v>40596</v>
      </c>
      <c r="C720">
        <v>4.3719999999999999</v>
      </c>
      <c r="D720" s="20">
        <f t="shared" si="22"/>
        <v>-6.2100000000000044</v>
      </c>
      <c r="E720">
        <f t="shared" si="23"/>
        <v>6.2100000000000044</v>
      </c>
    </row>
    <row r="721" spans="2:5">
      <c r="B721" s="2">
        <v>40597</v>
      </c>
      <c r="C721">
        <v>4.3544999999999998</v>
      </c>
      <c r="D721" s="20">
        <f t="shared" si="22"/>
        <v>-1.7500000000000071</v>
      </c>
      <c r="E721">
        <f t="shared" si="23"/>
        <v>1.7500000000000071</v>
      </c>
    </row>
    <row r="722" spans="2:5">
      <c r="B722" s="2">
        <v>40598</v>
      </c>
      <c r="C722">
        <v>4.3144999999999998</v>
      </c>
      <c r="D722" s="20">
        <f t="shared" si="22"/>
        <v>-4.0000000000000036</v>
      </c>
      <c r="E722">
        <f t="shared" si="23"/>
        <v>4.0000000000000036</v>
      </c>
    </row>
    <row r="723" spans="2:5">
      <c r="B723" s="2">
        <v>40599</v>
      </c>
      <c r="C723">
        <v>4.282</v>
      </c>
      <c r="D723" s="20">
        <f t="shared" si="22"/>
        <v>-3.2499999999999751</v>
      </c>
      <c r="E723">
        <f t="shared" si="23"/>
        <v>3.2499999999999751</v>
      </c>
    </row>
    <row r="724" spans="2:5">
      <c r="B724" s="2">
        <v>40602</v>
      </c>
      <c r="C724">
        <v>4.2895000000000003</v>
      </c>
      <c r="D724" s="20">
        <f t="shared" si="22"/>
        <v>0.75000000000002842</v>
      </c>
      <c r="E724">
        <f t="shared" si="23"/>
        <v>0.75000000000002842</v>
      </c>
    </row>
    <row r="725" spans="2:5">
      <c r="B725" s="2">
        <v>40603</v>
      </c>
      <c r="C725">
        <v>4.2634999999999996</v>
      </c>
      <c r="D725" s="20">
        <f t="shared" si="22"/>
        <v>-2.6000000000000689</v>
      </c>
      <c r="E725">
        <f t="shared" si="23"/>
        <v>2.6000000000000689</v>
      </c>
    </row>
    <row r="726" spans="2:5">
      <c r="B726" s="2">
        <v>40604</v>
      </c>
      <c r="C726">
        <v>4.3494999999999999</v>
      </c>
      <c r="D726" s="20">
        <f t="shared" si="22"/>
        <v>8.6000000000000298</v>
      </c>
      <c r="E726">
        <f t="shared" si="23"/>
        <v>8.6000000000000298</v>
      </c>
    </row>
    <row r="727" spans="2:5">
      <c r="B727" s="2">
        <v>40605</v>
      </c>
      <c r="C727">
        <v>4.4065000000000003</v>
      </c>
      <c r="D727" s="20">
        <f t="shared" si="22"/>
        <v>5.7000000000000384</v>
      </c>
      <c r="E727">
        <f t="shared" si="23"/>
        <v>5.7000000000000384</v>
      </c>
    </row>
    <row r="728" spans="2:5">
      <c r="B728" s="2">
        <v>40606</v>
      </c>
      <c r="C728">
        <v>4.3665000000000003</v>
      </c>
      <c r="D728" s="20">
        <f t="shared" si="22"/>
        <v>-4.0000000000000036</v>
      </c>
      <c r="E728">
        <f t="shared" si="23"/>
        <v>4.0000000000000036</v>
      </c>
    </row>
    <row r="729" spans="2:5">
      <c r="B729" s="2">
        <v>40609</v>
      </c>
      <c r="C729">
        <v>4.3860000000000001</v>
      </c>
      <c r="D729" s="20">
        <f t="shared" si="22"/>
        <v>1.9499999999999851</v>
      </c>
      <c r="E729">
        <f t="shared" si="23"/>
        <v>1.9499999999999851</v>
      </c>
    </row>
    <row r="730" spans="2:5">
      <c r="B730" s="2">
        <v>40610</v>
      </c>
      <c r="C730">
        <v>4.4249999999999998</v>
      </c>
      <c r="D730" s="20">
        <f t="shared" si="22"/>
        <v>3.8999999999999702</v>
      </c>
      <c r="E730">
        <f t="shared" si="23"/>
        <v>3.8999999999999702</v>
      </c>
    </row>
    <row r="731" spans="2:5">
      <c r="B731" s="2">
        <v>40611</v>
      </c>
      <c r="C731">
        <v>4.3644999999999996</v>
      </c>
      <c r="D731" s="20">
        <f t="shared" si="22"/>
        <v>-6.050000000000022</v>
      </c>
      <c r="E731">
        <f t="shared" si="23"/>
        <v>6.050000000000022</v>
      </c>
    </row>
    <row r="732" spans="2:5">
      <c r="B732" s="2">
        <v>40612</v>
      </c>
      <c r="C732">
        <v>4.2675000000000001</v>
      </c>
      <c r="D732" s="20">
        <f t="shared" si="22"/>
        <v>-9.6999999999999531</v>
      </c>
      <c r="E732">
        <f t="shared" si="23"/>
        <v>9.6999999999999531</v>
      </c>
    </row>
    <row r="733" spans="2:5">
      <c r="B733" s="2">
        <v>40613</v>
      </c>
      <c r="C733">
        <v>4.3205</v>
      </c>
      <c r="D733" s="20">
        <f t="shared" si="22"/>
        <v>5.2999999999999936</v>
      </c>
      <c r="E733">
        <f t="shared" si="23"/>
        <v>5.2999999999999936</v>
      </c>
    </row>
    <row r="734" spans="2:5">
      <c r="B734" s="2">
        <v>40616</v>
      </c>
      <c r="C734">
        <v>4.3114999999999997</v>
      </c>
      <c r="D734" s="20">
        <f t="shared" si="22"/>
        <v>-0.90000000000003411</v>
      </c>
      <c r="E734">
        <f t="shared" si="23"/>
        <v>0.90000000000003411</v>
      </c>
    </row>
    <row r="735" spans="2:5">
      <c r="B735" s="2">
        <v>40617</v>
      </c>
      <c r="C735">
        <v>4.2359999999999998</v>
      </c>
      <c r="D735" s="20">
        <f t="shared" si="22"/>
        <v>-7.5499999999999901</v>
      </c>
      <c r="E735">
        <f t="shared" si="23"/>
        <v>7.5499999999999901</v>
      </c>
    </row>
    <row r="736" spans="2:5">
      <c r="B736" s="2">
        <v>40618</v>
      </c>
      <c r="C736">
        <v>4.1379000000000001</v>
      </c>
      <c r="D736" s="20">
        <f t="shared" si="22"/>
        <v>-9.8099999999999632</v>
      </c>
      <c r="E736">
        <f t="shared" si="23"/>
        <v>9.8099999999999632</v>
      </c>
    </row>
    <row r="737" spans="2:5">
      <c r="B737" s="2">
        <v>40619</v>
      </c>
      <c r="C737">
        <v>4.1905000000000001</v>
      </c>
      <c r="D737" s="20">
        <f t="shared" si="22"/>
        <v>5.259999999999998</v>
      </c>
      <c r="E737">
        <f t="shared" si="23"/>
        <v>5.259999999999998</v>
      </c>
    </row>
    <row r="738" spans="2:5">
      <c r="B738" s="2">
        <v>40620</v>
      </c>
      <c r="C738">
        <v>4.1459000000000001</v>
      </c>
      <c r="D738" s="20">
        <f t="shared" si="22"/>
        <v>-4.4599999999999973</v>
      </c>
      <c r="E738">
        <f t="shared" si="23"/>
        <v>4.4599999999999973</v>
      </c>
    </row>
    <row r="739" spans="2:5">
      <c r="B739" s="2">
        <v>40623</v>
      </c>
      <c r="C739">
        <v>4.2104999999999997</v>
      </c>
      <c r="D739" s="20">
        <f t="shared" si="22"/>
        <v>6.4599999999999547</v>
      </c>
      <c r="E739">
        <f t="shared" si="23"/>
        <v>6.4599999999999547</v>
      </c>
    </row>
    <row r="740" spans="2:5">
      <c r="B740" s="2">
        <v>40624</v>
      </c>
      <c r="C740">
        <v>4.2041000000000004</v>
      </c>
      <c r="D740" s="20">
        <f t="shared" si="22"/>
        <v>-0.63999999999992951</v>
      </c>
      <c r="E740">
        <f t="shared" si="23"/>
        <v>0.63999999999992951</v>
      </c>
    </row>
    <row r="741" spans="2:5">
      <c r="B741" s="2">
        <v>40625</v>
      </c>
      <c r="C741">
        <v>4.2159000000000004</v>
      </c>
      <c r="D741" s="20">
        <f t="shared" si="22"/>
        <v>1.1800000000000033</v>
      </c>
      <c r="E741">
        <f t="shared" si="23"/>
        <v>1.1800000000000033</v>
      </c>
    </row>
    <row r="742" spans="2:5">
      <c r="B742" s="2">
        <v>40626</v>
      </c>
      <c r="C742">
        <v>4.2595000000000001</v>
      </c>
      <c r="D742" s="20">
        <f t="shared" si="22"/>
        <v>4.3599999999999639</v>
      </c>
      <c r="E742">
        <f t="shared" si="23"/>
        <v>4.3599999999999639</v>
      </c>
    </row>
    <row r="743" spans="2:5">
      <c r="B743" s="2">
        <v>40627</v>
      </c>
      <c r="C743">
        <v>4.2735000000000003</v>
      </c>
      <c r="D743" s="20">
        <f t="shared" si="22"/>
        <v>1.4000000000000234</v>
      </c>
      <c r="E743">
        <f t="shared" si="23"/>
        <v>1.4000000000000234</v>
      </c>
    </row>
    <row r="744" spans="2:5">
      <c r="B744" s="2">
        <v>40630</v>
      </c>
      <c r="C744">
        <v>4.2709999999999999</v>
      </c>
      <c r="D744" s="20">
        <f t="shared" si="22"/>
        <v>-0.25000000000003908</v>
      </c>
      <c r="E744">
        <f t="shared" si="23"/>
        <v>0.25000000000003908</v>
      </c>
    </row>
    <row r="745" spans="2:5">
      <c r="B745" s="2">
        <v>40631</v>
      </c>
      <c r="C745">
        <v>4.3280000000000003</v>
      </c>
      <c r="D745" s="20">
        <f t="shared" si="22"/>
        <v>5.7000000000000384</v>
      </c>
      <c r="E745">
        <f t="shared" si="23"/>
        <v>5.7000000000000384</v>
      </c>
    </row>
    <row r="746" spans="2:5">
      <c r="B746" s="2">
        <v>40632</v>
      </c>
      <c r="C746">
        <v>4.2759999999999998</v>
      </c>
      <c r="D746" s="20">
        <f t="shared" si="22"/>
        <v>-5.200000000000049</v>
      </c>
      <c r="E746">
        <f t="shared" si="23"/>
        <v>5.200000000000049</v>
      </c>
    </row>
    <row r="747" spans="2:5">
      <c r="B747" s="2">
        <v>40633</v>
      </c>
      <c r="C747">
        <v>4.2874999999999996</v>
      </c>
      <c r="D747" s="20">
        <f t="shared" si="22"/>
        <v>1.1499999999999844</v>
      </c>
      <c r="E747">
        <f t="shared" si="23"/>
        <v>1.1499999999999844</v>
      </c>
    </row>
    <row r="748" spans="2:5">
      <c r="B748" s="2">
        <v>40634</v>
      </c>
      <c r="C748">
        <v>4.2725</v>
      </c>
      <c r="D748" s="20">
        <f t="shared" si="22"/>
        <v>-1.499999999999968</v>
      </c>
      <c r="E748">
        <f t="shared" si="23"/>
        <v>1.499999999999968</v>
      </c>
    </row>
    <row r="749" spans="2:5">
      <c r="B749" s="2">
        <v>40637</v>
      </c>
      <c r="C749">
        <v>4.2584999999999997</v>
      </c>
      <c r="D749" s="20">
        <f t="shared" si="22"/>
        <v>-1.4000000000000234</v>
      </c>
      <c r="E749">
        <f t="shared" si="23"/>
        <v>1.4000000000000234</v>
      </c>
    </row>
    <row r="750" spans="2:5">
      <c r="B750" s="2">
        <v>40638</v>
      </c>
      <c r="C750">
        <v>4.2984999999999998</v>
      </c>
      <c r="D750" s="20">
        <f t="shared" si="22"/>
        <v>4.0000000000000036</v>
      </c>
      <c r="E750">
        <f t="shared" si="23"/>
        <v>4.0000000000000036</v>
      </c>
    </row>
    <row r="751" spans="2:5">
      <c r="B751" s="2">
        <v>40639</v>
      </c>
      <c r="C751">
        <v>4.3629999999999995</v>
      </c>
      <c r="D751" s="20">
        <f t="shared" si="22"/>
        <v>6.449999999999978</v>
      </c>
      <c r="E751">
        <f t="shared" si="23"/>
        <v>6.449999999999978</v>
      </c>
    </row>
    <row r="752" spans="2:5">
      <c r="B752" s="2">
        <v>40640</v>
      </c>
      <c r="C752">
        <v>4.3840000000000003</v>
      </c>
      <c r="D752" s="20">
        <f t="shared" si="22"/>
        <v>2.1000000000000796</v>
      </c>
      <c r="E752">
        <f t="shared" si="23"/>
        <v>2.1000000000000796</v>
      </c>
    </row>
    <row r="753" spans="2:5">
      <c r="B753" s="2">
        <v>40641</v>
      </c>
      <c r="C753">
        <v>4.3994999999999997</v>
      </c>
      <c r="D753" s="20">
        <f t="shared" si="22"/>
        <v>1.5499999999999403</v>
      </c>
      <c r="E753">
        <f t="shared" si="23"/>
        <v>1.5499999999999403</v>
      </c>
    </row>
    <row r="754" spans="2:5">
      <c r="B754" s="2">
        <v>40644</v>
      </c>
      <c r="C754">
        <v>4.4088000000000003</v>
      </c>
      <c r="D754" s="20">
        <f t="shared" si="22"/>
        <v>0.93000000000005301</v>
      </c>
      <c r="E754">
        <f t="shared" si="23"/>
        <v>0.93000000000005301</v>
      </c>
    </row>
    <row r="755" spans="2:5">
      <c r="B755" s="2">
        <v>40645</v>
      </c>
      <c r="C755">
        <v>4.3334999999999999</v>
      </c>
      <c r="D755" s="20">
        <f t="shared" si="22"/>
        <v>-7.5300000000000367</v>
      </c>
      <c r="E755">
        <f t="shared" si="23"/>
        <v>7.5300000000000367</v>
      </c>
    </row>
    <row r="756" spans="2:5">
      <c r="B756" s="2">
        <v>40646</v>
      </c>
      <c r="C756">
        <v>4.3087999999999997</v>
      </c>
      <c r="D756" s="20">
        <f t="shared" si="22"/>
        <v>-2.4700000000000166</v>
      </c>
      <c r="E756">
        <f t="shared" si="23"/>
        <v>2.4700000000000166</v>
      </c>
    </row>
    <row r="757" spans="2:5">
      <c r="B757" s="2">
        <v>40647</v>
      </c>
      <c r="C757">
        <v>4.33</v>
      </c>
      <c r="D757" s="20">
        <f t="shared" si="22"/>
        <v>2.120000000000033</v>
      </c>
      <c r="E757">
        <f t="shared" si="23"/>
        <v>2.120000000000033</v>
      </c>
    </row>
    <row r="758" spans="2:5">
      <c r="B758" s="2">
        <v>40648</v>
      </c>
      <c r="C758">
        <v>4.242</v>
      </c>
      <c r="D758" s="20">
        <f t="shared" si="22"/>
        <v>-8.8000000000000078</v>
      </c>
      <c r="E758">
        <f t="shared" si="23"/>
        <v>8.8000000000000078</v>
      </c>
    </row>
    <row r="759" spans="2:5">
      <c r="B759" s="2">
        <v>40651</v>
      </c>
      <c r="C759">
        <v>4.2030000000000003</v>
      </c>
      <c r="D759" s="20">
        <f t="shared" si="22"/>
        <v>-3.8999999999999702</v>
      </c>
      <c r="E759">
        <f t="shared" si="23"/>
        <v>3.8999999999999702</v>
      </c>
    </row>
    <row r="760" spans="2:5">
      <c r="B760" s="2">
        <v>40652</v>
      </c>
      <c r="C760">
        <v>4.1894999999999998</v>
      </c>
      <c r="D760" s="20">
        <f t="shared" si="22"/>
        <v>-1.3500000000000512</v>
      </c>
      <c r="E760">
        <f t="shared" si="23"/>
        <v>1.3500000000000512</v>
      </c>
    </row>
    <row r="761" spans="2:5">
      <c r="B761" s="2">
        <v>40653</v>
      </c>
      <c r="C761">
        <v>4.2344999999999997</v>
      </c>
      <c r="D761" s="20">
        <f t="shared" si="22"/>
        <v>4.4999999999999929</v>
      </c>
      <c r="E761">
        <f t="shared" si="23"/>
        <v>4.4999999999999929</v>
      </c>
    </row>
    <row r="762" spans="2:5">
      <c r="B762" s="2">
        <v>40654</v>
      </c>
      <c r="C762">
        <v>4.25</v>
      </c>
      <c r="D762" s="20">
        <f t="shared" si="22"/>
        <v>1.5500000000000291</v>
      </c>
      <c r="E762">
        <f t="shared" si="23"/>
        <v>1.5500000000000291</v>
      </c>
    </row>
    <row r="763" spans="2:5">
      <c r="B763" s="2">
        <v>40655</v>
      </c>
      <c r="C763">
        <v>4.2352999999999996</v>
      </c>
      <c r="D763" s="20">
        <f t="shared" si="22"/>
        <v>-1.4700000000000379</v>
      </c>
      <c r="E763">
        <f t="shared" si="23"/>
        <v>1.4700000000000379</v>
      </c>
    </row>
    <row r="764" spans="2:5">
      <c r="B764" s="2">
        <v>40658</v>
      </c>
      <c r="C764">
        <v>4.2473000000000001</v>
      </c>
      <c r="D764" s="20">
        <f t="shared" si="22"/>
        <v>1.2000000000000455</v>
      </c>
      <c r="E764">
        <f t="shared" si="23"/>
        <v>1.2000000000000455</v>
      </c>
    </row>
    <row r="765" spans="2:5">
      <c r="B765" s="2">
        <v>40659</v>
      </c>
      <c r="C765">
        <v>4.1612999999999998</v>
      </c>
      <c r="D765" s="20">
        <f t="shared" si="22"/>
        <v>-8.6000000000000298</v>
      </c>
      <c r="E765">
        <f t="shared" si="23"/>
        <v>8.6000000000000298</v>
      </c>
    </row>
    <row r="766" spans="2:5">
      <c r="B766" s="2">
        <v>40660</v>
      </c>
      <c r="C766">
        <v>4.2214999999999998</v>
      </c>
      <c r="D766" s="20">
        <f t="shared" si="22"/>
        <v>6.0200000000000031</v>
      </c>
      <c r="E766">
        <f t="shared" si="23"/>
        <v>6.0200000000000031</v>
      </c>
    </row>
    <row r="767" spans="2:5">
      <c r="B767" s="2">
        <v>40661</v>
      </c>
      <c r="C767">
        <v>4.1779999999999999</v>
      </c>
      <c r="D767" s="20">
        <f t="shared" si="22"/>
        <v>-4.3499999999999872</v>
      </c>
      <c r="E767">
        <f t="shared" si="23"/>
        <v>4.3499999999999872</v>
      </c>
    </row>
    <row r="768" spans="2:5">
      <c r="B768" s="2">
        <v>40662</v>
      </c>
      <c r="C768">
        <v>4.1630000000000003</v>
      </c>
      <c r="D768" s="20">
        <f t="shared" si="22"/>
        <v>-1.499999999999968</v>
      </c>
      <c r="E768">
        <f t="shared" si="23"/>
        <v>1.499999999999968</v>
      </c>
    </row>
    <row r="769" spans="2:5">
      <c r="B769" s="2">
        <v>40665</v>
      </c>
      <c r="C769">
        <v>4.1349999999999998</v>
      </c>
      <c r="D769" s="20">
        <f t="shared" si="22"/>
        <v>-2.8000000000000469</v>
      </c>
      <c r="E769">
        <f t="shared" si="23"/>
        <v>2.8000000000000469</v>
      </c>
    </row>
    <row r="770" spans="2:5">
      <c r="B770" s="2">
        <v>40666</v>
      </c>
      <c r="C770">
        <v>4.1165000000000003</v>
      </c>
      <c r="D770" s="20">
        <f t="shared" si="22"/>
        <v>-1.8499999999999517</v>
      </c>
      <c r="E770">
        <f t="shared" si="23"/>
        <v>1.8499999999999517</v>
      </c>
    </row>
    <row r="771" spans="2:5">
      <c r="B771" s="2">
        <v>40667</v>
      </c>
      <c r="C771">
        <v>4.0854999999999997</v>
      </c>
      <c r="D771" s="20">
        <f t="shared" si="22"/>
        <v>-3.1000000000000583</v>
      </c>
      <c r="E771">
        <f t="shared" si="23"/>
        <v>3.1000000000000583</v>
      </c>
    </row>
    <row r="772" spans="2:5">
      <c r="B772" s="2">
        <v>40668</v>
      </c>
      <c r="C772">
        <v>4.0134999999999996</v>
      </c>
      <c r="D772" s="20">
        <f t="shared" si="22"/>
        <v>-7.2000000000000064</v>
      </c>
      <c r="E772">
        <f t="shared" si="23"/>
        <v>7.2000000000000064</v>
      </c>
    </row>
    <row r="773" spans="2:5">
      <c r="B773" s="2">
        <v>40669</v>
      </c>
      <c r="C773">
        <v>4.0308999999999999</v>
      </c>
      <c r="D773" s="20">
        <f t="shared" si="22"/>
        <v>1.7400000000000304</v>
      </c>
      <c r="E773">
        <f t="shared" si="23"/>
        <v>1.7400000000000304</v>
      </c>
    </row>
    <row r="774" spans="2:5">
      <c r="B774" s="2">
        <v>40672</v>
      </c>
      <c r="C774">
        <v>4.0486000000000004</v>
      </c>
      <c r="D774" s="20">
        <f t="shared" ref="D774:D837" si="24">((C774-C773)/0.01)</f>
        <v>1.7700000000000493</v>
      </c>
      <c r="E774">
        <f t="shared" ref="E774:E837" si="25">IF(D774&gt;=0,D774*1,D774*-1)</f>
        <v>1.7700000000000493</v>
      </c>
    </row>
    <row r="775" spans="2:5">
      <c r="B775" s="2">
        <v>40673</v>
      </c>
      <c r="C775">
        <v>4.1040000000000001</v>
      </c>
      <c r="D775" s="20">
        <f t="shared" si="24"/>
        <v>5.5399999999999672</v>
      </c>
      <c r="E775">
        <f t="shared" si="25"/>
        <v>5.5399999999999672</v>
      </c>
    </row>
    <row r="776" spans="2:5">
      <c r="B776" s="2">
        <v>40674</v>
      </c>
      <c r="C776">
        <v>4.0560999999999998</v>
      </c>
      <c r="D776" s="20">
        <f t="shared" si="24"/>
        <v>-4.7900000000000276</v>
      </c>
      <c r="E776">
        <f t="shared" si="25"/>
        <v>4.7900000000000276</v>
      </c>
    </row>
    <row r="777" spans="2:5">
      <c r="B777" s="2">
        <v>40675</v>
      </c>
      <c r="C777">
        <v>4.1014999999999997</v>
      </c>
      <c r="D777" s="20">
        <f t="shared" si="24"/>
        <v>4.5399999999999885</v>
      </c>
      <c r="E777">
        <f t="shared" si="25"/>
        <v>4.5399999999999885</v>
      </c>
    </row>
    <row r="778" spans="2:5">
      <c r="B778" s="2">
        <v>40676</v>
      </c>
      <c r="C778">
        <v>4.0469999999999997</v>
      </c>
      <c r="D778" s="20">
        <f t="shared" si="24"/>
        <v>-5.4499999999999993</v>
      </c>
      <c r="E778">
        <f t="shared" si="25"/>
        <v>5.4499999999999993</v>
      </c>
    </row>
    <row r="779" spans="2:5">
      <c r="B779" s="2">
        <v>40679</v>
      </c>
      <c r="C779">
        <v>4.0106999999999999</v>
      </c>
      <c r="D779" s="20">
        <f t="shared" si="24"/>
        <v>-3.6299999999999777</v>
      </c>
      <c r="E779">
        <f t="shared" si="25"/>
        <v>3.6299999999999777</v>
      </c>
    </row>
    <row r="780" spans="2:5">
      <c r="B780" s="2">
        <v>40680</v>
      </c>
      <c r="C780">
        <v>3.9655</v>
      </c>
      <c r="D780" s="20">
        <f t="shared" si="24"/>
        <v>-4.5199999999999907</v>
      </c>
      <c r="E780">
        <f t="shared" si="25"/>
        <v>4.5199999999999907</v>
      </c>
    </row>
    <row r="781" spans="2:5">
      <c r="B781" s="2">
        <v>40681</v>
      </c>
      <c r="C781">
        <v>4.0395000000000003</v>
      </c>
      <c r="D781" s="20">
        <f t="shared" si="24"/>
        <v>7.4000000000000288</v>
      </c>
      <c r="E781">
        <f t="shared" si="25"/>
        <v>7.4000000000000288</v>
      </c>
    </row>
    <row r="782" spans="2:5">
      <c r="B782" s="2">
        <v>40682</v>
      </c>
      <c r="C782">
        <v>4.0585000000000004</v>
      </c>
      <c r="D782" s="20">
        <f t="shared" si="24"/>
        <v>1.9000000000000128</v>
      </c>
      <c r="E782">
        <f t="shared" si="25"/>
        <v>1.9000000000000128</v>
      </c>
    </row>
    <row r="783" spans="2:5">
      <c r="B783" s="2">
        <v>40683</v>
      </c>
      <c r="C783">
        <v>4.0571000000000002</v>
      </c>
      <c r="D783" s="20">
        <f t="shared" si="24"/>
        <v>-0.14000000000002899</v>
      </c>
      <c r="E783">
        <f t="shared" si="25"/>
        <v>0.14000000000002899</v>
      </c>
    </row>
    <row r="784" spans="2:5">
      <c r="B784" s="2">
        <v>40686</v>
      </c>
      <c r="C784">
        <v>4.0305</v>
      </c>
      <c r="D784" s="20">
        <f t="shared" si="24"/>
        <v>-2.6600000000000179</v>
      </c>
      <c r="E784">
        <f t="shared" si="25"/>
        <v>2.6600000000000179</v>
      </c>
    </row>
    <row r="785" spans="2:5">
      <c r="B785" s="2">
        <v>40687</v>
      </c>
      <c r="C785">
        <v>4.0145</v>
      </c>
      <c r="D785" s="20">
        <f t="shared" si="24"/>
        <v>-1.6000000000000014</v>
      </c>
      <c r="E785">
        <f t="shared" si="25"/>
        <v>1.6000000000000014</v>
      </c>
    </row>
    <row r="786" spans="2:5">
      <c r="B786" s="2">
        <v>40688</v>
      </c>
      <c r="C786">
        <v>4.0354999999999999</v>
      </c>
      <c r="D786" s="20">
        <f t="shared" si="24"/>
        <v>2.0999999999999908</v>
      </c>
      <c r="E786">
        <f t="shared" si="25"/>
        <v>2.0999999999999908</v>
      </c>
    </row>
    <row r="787" spans="2:5">
      <c r="B787" s="2">
        <v>40689</v>
      </c>
      <c r="C787">
        <v>3.9689999999999999</v>
      </c>
      <c r="D787" s="20">
        <f t="shared" si="24"/>
        <v>-6.65</v>
      </c>
      <c r="E787">
        <f t="shared" si="25"/>
        <v>6.65</v>
      </c>
    </row>
    <row r="788" spans="2:5">
      <c r="B788" s="2">
        <v>40690</v>
      </c>
      <c r="C788">
        <v>3.9885000000000002</v>
      </c>
      <c r="D788" s="20">
        <f t="shared" si="24"/>
        <v>1.9500000000000295</v>
      </c>
      <c r="E788">
        <f t="shared" si="25"/>
        <v>1.9500000000000295</v>
      </c>
    </row>
    <row r="789" spans="2:5">
      <c r="B789" s="2">
        <v>40693</v>
      </c>
      <c r="C789">
        <v>3.9725999999999999</v>
      </c>
      <c r="D789" s="20">
        <f t="shared" si="24"/>
        <v>-1.5900000000000247</v>
      </c>
      <c r="E789">
        <f t="shared" si="25"/>
        <v>1.5900000000000247</v>
      </c>
    </row>
    <row r="790" spans="2:5">
      <c r="B790" s="2">
        <v>40694</v>
      </c>
      <c r="C790">
        <v>3.9790000000000001</v>
      </c>
      <c r="D790" s="20">
        <f t="shared" si="24"/>
        <v>0.64000000000001833</v>
      </c>
      <c r="E790">
        <f t="shared" si="25"/>
        <v>0.64000000000001833</v>
      </c>
    </row>
    <row r="791" spans="2:5">
      <c r="B791" s="2">
        <v>40695</v>
      </c>
      <c r="C791">
        <v>3.9115000000000002</v>
      </c>
      <c r="D791" s="20">
        <f t="shared" si="24"/>
        <v>-6.7499999999999893</v>
      </c>
      <c r="E791">
        <f t="shared" si="25"/>
        <v>6.7499999999999893</v>
      </c>
    </row>
    <row r="792" spans="2:5">
      <c r="B792" s="2">
        <v>40696</v>
      </c>
      <c r="C792">
        <v>3.996</v>
      </c>
      <c r="D792" s="20">
        <f t="shared" si="24"/>
        <v>8.4499999999999797</v>
      </c>
      <c r="E792">
        <f t="shared" si="25"/>
        <v>8.4499999999999797</v>
      </c>
    </row>
    <row r="793" spans="2:5">
      <c r="B793" s="2">
        <v>40697</v>
      </c>
      <c r="C793">
        <v>3.9632000000000001</v>
      </c>
      <c r="D793" s="20">
        <f t="shared" si="24"/>
        <v>-3.279999999999994</v>
      </c>
      <c r="E793">
        <f t="shared" si="25"/>
        <v>3.279999999999994</v>
      </c>
    </row>
    <row r="794" spans="2:5">
      <c r="B794" s="2">
        <v>40700</v>
      </c>
      <c r="C794">
        <v>4</v>
      </c>
      <c r="D794" s="20">
        <f t="shared" si="24"/>
        <v>3.6799999999999944</v>
      </c>
      <c r="E794">
        <f t="shared" si="25"/>
        <v>3.6799999999999944</v>
      </c>
    </row>
    <row r="795" spans="2:5">
      <c r="B795" s="2">
        <v>40701</v>
      </c>
      <c r="C795">
        <v>4.0030000000000001</v>
      </c>
      <c r="D795" s="20">
        <f t="shared" si="24"/>
        <v>0.30000000000001137</v>
      </c>
      <c r="E795">
        <f t="shared" si="25"/>
        <v>0.30000000000001137</v>
      </c>
    </row>
    <row r="796" spans="2:5">
      <c r="B796" s="2">
        <v>40702</v>
      </c>
      <c r="C796">
        <v>3.9335</v>
      </c>
      <c r="D796" s="20">
        <f t="shared" si="24"/>
        <v>-6.9500000000000117</v>
      </c>
      <c r="E796">
        <f t="shared" si="25"/>
        <v>6.9500000000000117</v>
      </c>
    </row>
    <row r="797" spans="2:5">
      <c r="B797" s="2">
        <v>40703</v>
      </c>
      <c r="C797">
        <v>3.9605000000000001</v>
      </c>
      <c r="D797" s="20">
        <f t="shared" si="24"/>
        <v>2.7000000000000135</v>
      </c>
      <c r="E797">
        <f t="shared" si="25"/>
        <v>2.7000000000000135</v>
      </c>
    </row>
    <row r="798" spans="2:5">
      <c r="B798" s="2">
        <v>40704</v>
      </c>
      <c r="C798">
        <v>3.9279999999999999</v>
      </c>
      <c r="D798" s="20">
        <f t="shared" si="24"/>
        <v>-3.2500000000000195</v>
      </c>
      <c r="E798">
        <f t="shared" si="25"/>
        <v>3.2500000000000195</v>
      </c>
    </row>
    <row r="799" spans="2:5">
      <c r="B799" s="2">
        <v>40707</v>
      </c>
      <c r="C799">
        <v>3.9449999999999998</v>
      </c>
      <c r="D799" s="20">
        <f t="shared" si="24"/>
        <v>1.6999999999999904</v>
      </c>
      <c r="E799">
        <f t="shared" si="25"/>
        <v>1.6999999999999904</v>
      </c>
    </row>
    <row r="800" spans="2:5">
      <c r="B800" s="2">
        <v>40708</v>
      </c>
      <c r="C800">
        <v>4.0365000000000002</v>
      </c>
      <c r="D800" s="20">
        <f t="shared" si="24"/>
        <v>9.1500000000000359</v>
      </c>
      <c r="E800">
        <f t="shared" si="25"/>
        <v>9.1500000000000359</v>
      </c>
    </row>
    <row r="801" spans="2:5">
      <c r="B801" s="2">
        <v>40709</v>
      </c>
      <c r="C801">
        <v>3.94</v>
      </c>
      <c r="D801" s="20">
        <f t="shared" si="24"/>
        <v>-9.6500000000000252</v>
      </c>
      <c r="E801">
        <f t="shared" si="25"/>
        <v>9.6500000000000252</v>
      </c>
    </row>
    <row r="802" spans="2:5">
      <c r="B802" s="2">
        <v>40710</v>
      </c>
      <c r="C802">
        <v>3.9192999999999998</v>
      </c>
      <c r="D802" s="20">
        <f t="shared" si="24"/>
        <v>-2.0700000000000163</v>
      </c>
      <c r="E802">
        <f t="shared" si="25"/>
        <v>2.0700000000000163</v>
      </c>
    </row>
    <row r="803" spans="2:5">
      <c r="B803" s="2">
        <v>40711</v>
      </c>
      <c r="C803">
        <v>3.9367999999999999</v>
      </c>
      <c r="D803" s="20">
        <f t="shared" si="24"/>
        <v>1.7500000000000071</v>
      </c>
      <c r="E803">
        <f t="shared" si="25"/>
        <v>1.7500000000000071</v>
      </c>
    </row>
    <row r="804" spans="2:5">
      <c r="B804" s="2">
        <v>40714</v>
      </c>
      <c r="C804">
        <v>3.9361000000000002</v>
      </c>
      <c r="D804" s="20">
        <f t="shared" si="24"/>
        <v>-6.9999999999970086E-2</v>
      </c>
      <c r="E804">
        <f t="shared" si="25"/>
        <v>6.9999999999970086E-2</v>
      </c>
    </row>
    <row r="805" spans="2:5">
      <c r="B805" s="2">
        <v>40715</v>
      </c>
      <c r="C805">
        <v>3.9464999999999999</v>
      </c>
      <c r="D805" s="20">
        <f t="shared" si="24"/>
        <v>1.0399999999999743</v>
      </c>
      <c r="E805">
        <f t="shared" si="25"/>
        <v>1.0399999999999743</v>
      </c>
    </row>
    <row r="806" spans="2:5">
      <c r="B806" s="2">
        <v>40716</v>
      </c>
      <c r="C806">
        <v>3.9355000000000002</v>
      </c>
      <c r="D806" s="20">
        <f t="shared" si="24"/>
        <v>-1.0999999999999677</v>
      </c>
      <c r="E806">
        <f t="shared" si="25"/>
        <v>1.0999999999999677</v>
      </c>
    </row>
    <row r="807" spans="2:5">
      <c r="B807" s="2">
        <v>40717</v>
      </c>
      <c r="C807">
        <v>3.88</v>
      </c>
      <c r="D807" s="20">
        <f t="shared" si="24"/>
        <v>-5.5500000000000327</v>
      </c>
      <c r="E807">
        <f t="shared" si="25"/>
        <v>5.5500000000000327</v>
      </c>
    </row>
    <row r="808" spans="2:5">
      <c r="B808" s="2">
        <v>40718</v>
      </c>
      <c r="C808">
        <v>3.8714</v>
      </c>
      <c r="D808" s="20">
        <f t="shared" si="24"/>
        <v>-0.8599999999999941</v>
      </c>
      <c r="E808">
        <f t="shared" si="25"/>
        <v>0.8599999999999941</v>
      </c>
    </row>
    <row r="809" spans="2:5">
      <c r="B809" s="2">
        <v>40721</v>
      </c>
      <c r="C809">
        <v>3.9474999999999998</v>
      </c>
      <c r="D809" s="20">
        <f t="shared" si="24"/>
        <v>7.6099999999999834</v>
      </c>
      <c r="E809">
        <f t="shared" si="25"/>
        <v>7.6099999999999834</v>
      </c>
    </row>
    <row r="810" spans="2:5">
      <c r="B810" s="2">
        <v>40722</v>
      </c>
      <c r="C810">
        <v>3.9885000000000002</v>
      </c>
      <c r="D810" s="20">
        <f t="shared" si="24"/>
        <v>4.1000000000000369</v>
      </c>
      <c r="E810">
        <f t="shared" si="25"/>
        <v>4.1000000000000369</v>
      </c>
    </row>
    <row r="811" spans="2:5">
      <c r="B811" s="2">
        <v>40723</v>
      </c>
      <c r="C811">
        <v>4.0640000000000001</v>
      </c>
      <c r="D811" s="20">
        <f t="shared" si="24"/>
        <v>7.5499999999999901</v>
      </c>
      <c r="E811">
        <f t="shared" si="25"/>
        <v>7.5499999999999901</v>
      </c>
    </row>
    <row r="812" spans="2:5">
      <c r="B812" s="2">
        <v>40724</v>
      </c>
      <c r="C812">
        <v>4.0735000000000001</v>
      </c>
      <c r="D812" s="20">
        <f t="shared" si="24"/>
        <v>0.95000000000000639</v>
      </c>
      <c r="E812">
        <f t="shared" si="25"/>
        <v>0.95000000000000639</v>
      </c>
    </row>
    <row r="813" spans="2:5">
      <c r="B813" s="2">
        <v>40725</v>
      </c>
      <c r="C813">
        <v>4.0999999999999996</v>
      </c>
      <c r="D813" s="20">
        <f t="shared" si="24"/>
        <v>2.6499999999999524</v>
      </c>
      <c r="E813">
        <f t="shared" si="25"/>
        <v>2.6499999999999524</v>
      </c>
    </row>
    <row r="814" spans="2:5">
      <c r="B814" s="2">
        <v>40728</v>
      </c>
      <c r="C814">
        <v>4.0941000000000001</v>
      </c>
      <c r="D814" s="20">
        <f t="shared" si="24"/>
        <v>-0.58999999999995723</v>
      </c>
      <c r="E814">
        <f t="shared" si="25"/>
        <v>0.58999999999995723</v>
      </c>
    </row>
    <row r="815" spans="2:5">
      <c r="B815" s="2">
        <v>40729</v>
      </c>
      <c r="C815">
        <v>4.0644999999999998</v>
      </c>
      <c r="D815" s="20">
        <f t="shared" si="24"/>
        <v>-2.9600000000000293</v>
      </c>
      <c r="E815">
        <f t="shared" si="25"/>
        <v>2.9600000000000293</v>
      </c>
    </row>
    <row r="816" spans="2:5">
      <c r="B816" s="2">
        <v>40730</v>
      </c>
      <c r="C816">
        <v>4.0629999999999997</v>
      </c>
      <c r="D816" s="20">
        <f t="shared" si="24"/>
        <v>-0.15000000000000568</v>
      </c>
      <c r="E816">
        <f t="shared" si="25"/>
        <v>0.15000000000000568</v>
      </c>
    </row>
    <row r="817" spans="2:5">
      <c r="B817" s="2">
        <v>40731</v>
      </c>
      <c r="C817">
        <v>4.0860000000000003</v>
      </c>
      <c r="D817" s="20">
        <f t="shared" si="24"/>
        <v>2.3000000000000576</v>
      </c>
      <c r="E817">
        <f t="shared" si="25"/>
        <v>2.3000000000000576</v>
      </c>
    </row>
    <row r="818" spans="2:5">
      <c r="B818" s="2">
        <v>40732</v>
      </c>
      <c r="C818">
        <v>3.9942000000000002</v>
      </c>
      <c r="D818" s="20">
        <f t="shared" si="24"/>
        <v>-9.1800000000000104</v>
      </c>
      <c r="E818">
        <f t="shared" si="25"/>
        <v>9.1800000000000104</v>
      </c>
    </row>
    <row r="819" spans="2:5">
      <c r="B819" s="2">
        <v>40735</v>
      </c>
      <c r="C819">
        <v>3.9119999999999999</v>
      </c>
      <c r="D819" s="20">
        <f t="shared" si="24"/>
        <v>-8.2200000000000273</v>
      </c>
      <c r="E819">
        <f t="shared" si="25"/>
        <v>8.2200000000000273</v>
      </c>
    </row>
    <row r="820" spans="2:5">
      <c r="B820" s="2">
        <v>40736</v>
      </c>
      <c r="C820">
        <v>3.88</v>
      </c>
      <c r="D820" s="20">
        <f t="shared" si="24"/>
        <v>-3.2000000000000028</v>
      </c>
      <c r="E820">
        <f t="shared" si="25"/>
        <v>3.2000000000000028</v>
      </c>
    </row>
    <row r="821" spans="2:5">
      <c r="B821" s="2">
        <v>40737</v>
      </c>
      <c r="C821">
        <v>3.8745000000000003</v>
      </c>
      <c r="D821" s="20">
        <f t="shared" si="24"/>
        <v>-0.54999999999996163</v>
      </c>
      <c r="E821">
        <f t="shared" si="25"/>
        <v>0.54999999999996163</v>
      </c>
    </row>
    <row r="822" spans="2:5">
      <c r="B822" s="2">
        <v>40738</v>
      </c>
      <c r="C822">
        <v>3.9445000000000001</v>
      </c>
      <c r="D822" s="20">
        <f t="shared" si="24"/>
        <v>6.999999999999984</v>
      </c>
      <c r="E822">
        <f t="shared" si="25"/>
        <v>6.999999999999984</v>
      </c>
    </row>
    <row r="823" spans="2:5">
      <c r="B823" s="2">
        <v>40739</v>
      </c>
      <c r="C823">
        <v>3.9104000000000001</v>
      </c>
      <c r="D823" s="20">
        <f t="shared" si="24"/>
        <v>-3.4100000000000019</v>
      </c>
      <c r="E823">
        <f t="shared" si="25"/>
        <v>3.4100000000000019</v>
      </c>
    </row>
    <row r="824" spans="2:5">
      <c r="B824" s="2">
        <v>40742</v>
      </c>
      <c r="C824">
        <v>3.9255</v>
      </c>
      <c r="D824" s="20">
        <f t="shared" si="24"/>
        <v>1.5099999999999891</v>
      </c>
      <c r="E824">
        <f t="shared" si="25"/>
        <v>1.5099999999999891</v>
      </c>
    </row>
    <row r="825" spans="2:5">
      <c r="B825" s="2">
        <v>40743</v>
      </c>
      <c r="C825">
        <v>3.8815</v>
      </c>
      <c r="D825" s="20">
        <f t="shared" si="24"/>
        <v>-4.4000000000000039</v>
      </c>
      <c r="E825">
        <f t="shared" si="25"/>
        <v>4.4000000000000039</v>
      </c>
    </row>
    <row r="826" spans="2:5">
      <c r="B826" s="2">
        <v>40744</v>
      </c>
      <c r="C826">
        <v>3.9159999999999999</v>
      </c>
      <c r="D826" s="20">
        <f t="shared" si="24"/>
        <v>3.4499999999999975</v>
      </c>
      <c r="E826">
        <f t="shared" si="25"/>
        <v>3.4499999999999975</v>
      </c>
    </row>
    <row r="827" spans="2:5">
      <c r="B827" s="2">
        <v>40745</v>
      </c>
      <c r="C827">
        <v>3.9755000000000003</v>
      </c>
      <c r="D827" s="20">
        <f t="shared" si="24"/>
        <v>5.950000000000033</v>
      </c>
      <c r="E827">
        <f t="shared" si="25"/>
        <v>5.950000000000033</v>
      </c>
    </row>
    <row r="828" spans="2:5">
      <c r="B828" s="2">
        <v>40746</v>
      </c>
      <c r="C828">
        <v>3.9205000000000001</v>
      </c>
      <c r="D828" s="20">
        <f t="shared" si="24"/>
        <v>-5.500000000000016</v>
      </c>
      <c r="E828">
        <f t="shared" si="25"/>
        <v>5.500000000000016</v>
      </c>
    </row>
    <row r="829" spans="2:5">
      <c r="B829" s="2">
        <v>40749</v>
      </c>
      <c r="C829">
        <v>3.9655</v>
      </c>
      <c r="D829" s="20">
        <f t="shared" si="24"/>
        <v>4.4999999999999929</v>
      </c>
      <c r="E829">
        <f t="shared" si="25"/>
        <v>4.4999999999999929</v>
      </c>
    </row>
    <row r="830" spans="2:5">
      <c r="B830" s="2">
        <v>40750</v>
      </c>
      <c r="C830">
        <v>3.9398</v>
      </c>
      <c r="D830" s="20">
        <f t="shared" si="24"/>
        <v>-2.5700000000000056</v>
      </c>
      <c r="E830">
        <f t="shared" si="25"/>
        <v>2.5700000000000056</v>
      </c>
    </row>
    <row r="831" spans="2:5">
      <c r="B831" s="2">
        <v>40751</v>
      </c>
      <c r="C831">
        <v>3.9495</v>
      </c>
      <c r="D831" s="20">
        <f t="shared" si="24"/>
        <v>0.97000000000000419</v>
      </c>
      <c r="E831">
        <f t="shared" si="25"/>
        <v>0.97000000000000419</v>
      </c>
    </row>
    <row r="832" spans="2:5">
      <c r="B832" s="2">
        <v>40752</v>
      </c>
      <c r="C832">
        <v>3.9255</v>
      </c>
      <c r="D832" s="20">
        <f t="shared" si="24"/>
        <v>-2.4000000000000021</v>
      </c>
      <c r="E832">
        <f t="shared" si="25"/>
        <v>2.4000000000000021</v>
      </c>
    </row>
    <row r="833" spans="2:5">
      <c r="B833" s="2">
        <v>40753</v>
      </c>
      <c r="C833">
        <v>3.8085</v>
      </c>
      <c r="D833" s="20">
        <f t="shared" si="24"/>
        <v>-11.7</v>
      </c>
      <c r="E833">
        <f t="shared" si="25"/>
        <v>11.7</v>
      </c>
    </row>
    <row r="834" spans="2:5">
      <c r="B834" s="2">
        <v>40756</v>
      </c>
      <c r="C834">
        <v>3.7625000000000002</v>
      </c>
      <c r="D834" s="20">
        <f t="shared" si="24"/>
        <v>-4.5999999999999819</v>
      </c>
      <c r="E834">
        <f t="shared" si="25"/>
        <v>4.5999999999999819</v>
      </c>
    </row>
    <row r="835" spans="2:5">
      <c r="B835" s="2">
        <v>40757</v>
      </c>
      <c r="C835">
        <v>3.6038000000000001</v>
      </c>
      <c r="D835" s="20">
        <f t="shared" si="24"/>
        <v>-15.870000000000006</v>
      </c>
      <c r="E835">
        <f t="shared" si="25"/>
        <v>15.870000000000006</v>
      </c>
    </row>
    <row r="836" spans="2:5">
      <c r="B836" s="2">
        <v>40758</v>
      </c>
      <c r="C836">
        <v>3.6092</v>
      </c>
      <c r="D836" s="20">
        <f t="shared" si="24"/>
        <v>0.53999999999998494</v>
      </c>
      <c r="E836">
        <f t="shared" si="25"/>
        <v>0.53999999999998494</v>
      </c>
    </row>
    <row r="837" spans="2:5">
      <c r="B837" s="2">
        <v>40759</v>
      </c>
      <c r="C837">
        <v>3.4175</v>
      </c>
      <c r="D837" s="20">
        <f t="shared" si="24"/>
        <v>-19.169999999999998</v>
      </c>
      <c r="E837">
        <f t="shared" si="25"/>
        <v>19.169999999999998</v>
      </c>
    </row>
    <row r="838" spans="2:5">
      <c r="B838" s="2">
        <v>40760</v>
      </c>
      <c r="C838">
        <v>3.5602999999999998</v>
      </c>
      <c r="D838" s="20">
        <f t="shared" ref="D838:D901" si="26">((C838-C837)/0.01)</f>
        <v>14.279999999999982</v>
      </c>
      <c r="E838">
        <f t="shared" ref="E838:E901" si="27">IF(D838&gt;=0,D838*1,D838*-1)</f>
        <v>14.279999999999982</v>
      </c>
    </row>
    <row r="839" spans="2:5">
      <c r="B839" s="2">
        <v>40763</v>
      </c>
      <c r="C839">
        <v>3.3815</v>
      </c>
      <c r="D839" s="20">
        <f t="shared" si="26"/>
        <v>-17.879999999999985</v>
      </c>
      <c r="E839">
        <f t="shared" si="27"/>
        <v>17.879999999999985</v>
      </c>
    </row>
    <row r="840" spans="2:5">
      <c r="B840" s="2">
        <v>40764</v>
      </c>
      <c r="C840">
        <v>3.3435000000000001</v>
      </c>
      <c r="D840" s="20">
        <f t="shared" si="26"/>
        <v>-3.7999999999999812</v>
      </c>
      <c r="E840">
        <f t="shared" si="27"/>
        <v>3.7999999999999812</v>
      </c>
    </row>
    <row r="841" spans="2:5">
      <c r="B841" s="2">
        <v>40765</v>
      </c>
      <c r="C841">
        <v>3.2040000000000002</v>
      </c>
      <c r="D841" s="20">
        <f t="shared" si="26"/>
        <v>-13.949999999999996</v>
      </c>
      <c r="E841">
        <f t="shared" si="27"/>
        <v>13.949999999999996</v>
      </c>
    </row>
    <row r="842" spans="2:5">
      <c r="B842" s="2">
        <v>40766</v>
      </c>
      <c r="C842">
        <v>3.3952</v>
      </c>
      <c r="D842" s="20">
        <f t="shared" si="26"/>
        <v>19.11999999999998</v>
      </c>
      <c r="E842">
        <f t="shared" si="27"/>
        <v>19.11999999999998</v>
      </c>
    </row>
    <row r="843" spans="2:5">
      <c r="B843" s="2">
        <v>40767</v>
      </c>
      <c r="C843">
        <v>3.3355000000000001</v>
      </c>
      <c r="D843" s="20">
        <f t="shared" si="26"/>
        <v>-5.9699999999999864</v>
      </c>
      <c r="E843">
        <f t="shared" si="27"/>
        <v>5.9699999999999864</v>
      </c>
    </row>
    <row r="844" spans="2:5">
      <c r="B844" s="2">
        <v>40770</v>
      </c>
      <c r="C844">
        <v>3.3895</v>
      </c>
      <c r="D844" s="20">
        <f t="shared" si="26"/>
        <v>5.3999999999999826</v>
      </c>
      <c r="E844">
        <f t="shared" si="27"/>
        <v>5.3999999999999826</v>
      </c>
    </row>
    <row r="845" spans="2:5">
      <c r="B845" s="2">
        <v>40771</v>
      </c>
      <c r="C845">
        <v>3.2869999999999999</v>
      </c>
      <c r="D845" s="20">
        <f t="shared" si="26"/>
        <v>-10.250000000000004</v>
      </c>
      <c r="E845">
        <f t="shared" si="27"/>
        <v>10.250000000000004</v>
      </c>
    </row>
    <row r="846" spans="2:5">
      <c r="B846" s="2">
        <v>40772</v>
      </c>
      <c r="C846">
        <v>3.1890000000000001</v>
      </c>
      <c r="D846" s="20">
        <f t="shared" si="26"/>
        <v>-9.7999999999999865</v>
      </c>
      <c r="E846">
        <f t="shared" si="27"/>
        <v>9.7999999999999865</v>
      </c>
    </row>
    <row r="847" spans="2:5">
      <c r="B847" s="2">
        <v>40773</v>
      </c>
      <c r="C847">
        <v>3.0543</v>
      </c>
      <c r="D847" s="20">
        <f t="shared" si="26"/>
        <v>-13.470000000000004</v>
      </c>
      <c r="E847">
        <f t="shared" si="27"/>
        <v>13.470000000000004</v>
      </c>
    </row>
    <row r="848" spans="2:5">
      <c r="B848" s="2">
        <v>40774</v>
      </c>
      <c r="C848">
        <v>3.0409999999999999</v>
      </c>
      <c r="D848" s="20">
        <f t="shared" si="26"/>
        <v>-1.330000000000009</v>
      </c>
      <c r="E848">
        <f t="shared" si="27"/>
        <v>1.330000000000009</v>
      </c>
    </row>
    <row r="849" spans="2:5">
      <c r="B849" s="2">
        <v>40777</v>
      </c>
      <c r="C849">
        <v>3.0754999999999999</v>
      </c>
      <c r="D849" s="20">
        <f t="shared" si="26"/>
        <v>3.4499999999999975</v>
      </c>
      <c r="E849">
        <f t="shared" si="27"/>
        <v>3.4499999999999975</v>
      </c>
    </row>
    <row r="850" spans="2:5">
      <c r="B850" s="2">
        <v>40778</v>
      </c>
      <c r="C850">
        <v>3.1219999999999999</v>
      </c>
      <c r="D850" s="20">
        <f t="shared" si="26"/>
        <v>4.6499999999999986</v>
      </c>
      <c r="E850">
        <f t="shared" si="27"/>
        <v>4.6499999999999986</v>
      </c>
    </row>
    <row r="851" spans="2:5">
      <c r="B851" s="2">
        <v>40779</v>
      </c>
      <c r="C851">
        <v>3.302</v>
      </c>
      <c r="D851" s="20">
        <f t="shared" si="26"/>
        <v>18.000000000000014</v>
      </c>
      <c r="E851">
        <f t="shared" si="27"/>
        <v>18.000000000000014</v>
      </c>
    </row>
    <row r="852" spans="2:5">
      <c r="B852" s="2">
        <v>40780</v>
      </c>
      <c r="C852">
        <v>3.2530000000000001</v>
      </c>
      <c r="D852" s="20">
        <f t="shared" si="26"/>
        <v>-4.8999999999999932</v>
      </c>
      <c r="E852">
        <f t="shared" si="27"/>
        <v>4.8999999999999932</v>
      </c>
    </row>
    <row r="853" spans="2:5">
      <c r="B853" s="2">
        <v>40781</v>
      </c>
      <c r="C853">
        <v>3.1915</v>
      </c>
      <c r="D853" s="20">
        <f t="shared" si="26"/>
        <v>-6.150000000000011</v>
      </c>
      <c r="E853">
        <f t="shared" si="27"/>
        <v>6.150000000000011</v>
      </c>
    </row>
    <row r="854" spans="2:5">
      <c r="B854" s="2">
        <v>40784</v>
      </c>
      <c r="C854">
        <v>3.2364999999999999</v>
      </c>
      <c r="D854" s="20">
        <f t="shared" si="26"/>
        <v>4.4999999999999929</v>
      </c>
      <c r="E854">
        <f t="shared" si="27"/>
        <v>4.4999999999999929</v>
      </c>
    </row>
    <row r="855" spans="2:5">
      <c r="B855" s="2">
        <v>40785</v>
      </c>
      <c r="C855">
        <v>3.1935000000000002</v>
      </c>
      <c r="D855" s="20">
        <f t="shared" si="26"/>
        <v>-4.2999999999999705</v>
      </c>
      <c r="E855">
        <f t="shared" si="27"/>
        <v>4.2999999999999705</v>
      </c>
    </row>
    <row r="856" spans="2:5">
      <c r="B856" s="2">
        <v>40786</v>
      </c>
      <c r="C856">
        <v>3.2549999999999999</v>
      </c>
      <c r="D856" s="20">
        <f t="shared" si="26"/>
        <v>6.1499999999999666</v>
      </c>
      <c r="E856">
        <f t="shared" si="27"/>
        <v>6.1499999999999666</v>
      </c>
    </row>
    <row r="857" spans="2:5">
      <c r="B857" s="2">
        <v>40787</v>
      </c>
      <c r="C857">
        <v>3.1640000000000001</v>
      </c>
      <c r="D857" s="20">
        <f t="shared" si="26"/>
        <v>-9.0999999999999748</v>
      </c>
      <c r="E857">
        <f t="shared" si="27"/>
        <v>9.0999999999999748</v>
      </c>
    </row>
    <row r="858" spans="2:5">
      <c r="B858" s="2">
        <v>40788</v>
      </c>
      <c r="C858">
        <v>2.996</v>
      </c>
      <c r="D858" s="20">
        <f t="shared" si="26"/>
        <v>-16.800000000000015</v>
      </c>
      <c r="E858">
        <f t="shared" si="27"/>
        <v>16.800000000000015</v>
      </c>
    </row>
    <row r="859" spans="2:5">
      <c r="B859" s="2">
        <v>40791</v>
      </c>
      <c r="C859">
        <v>2.9849000000000001</v>
      </c>
      <c r="D859" s="20">
        <f t="shared" si="26"/>
        <v>-1.1099999999999888</v>
      </c>
      <c r="E859">
        <f t="shared" si="27"/>
        <v>1.1099999999999888</v>
      </c>
    </row>
    <row r="860" spans="2:5">
      <c r="B860" s="2">
        <v>40792</v>
      </c>
      <c r="C860">
        <v>2.9954999999999998</v>
      </c>
      <c r="D860" s="20">
        <f t="shared" si="26"/>
        <v>1.0599999999999721</v>
      </c>
      <c r="E860">
        <f t="shared" si="27"/>
        <v>1.0599999999999721</v>
      </c>
    </row>
    <row r="861" spans="2:5">
      <c r="B861" s="2">
        <v>40793</v>
      </c>
      <c r="C861">
        <v>3.0785</v>
      </c>
      <c r="D861" s="20">
        <f t="shared" si="26"/>
        <v>8.3000000000000185</v>
      </c>
      <c r="E861">
        <f t="shared" si="27"/>
        <v>8.3000000000000185</v>
      </c>
    </row>
    <row r="862" spans="2:5">
      <c r="B862" s="2">
        <v>40794</v>
      </c>
      <c r="C862">
        <v>3.0070000000000001</v>
      </c>
      <c r="D862" s="20">
        <f t="shared" si="26"/>
        <v>-7.1499999999999897</v>
      </c>
      <c r="E862">
        <f t="shared" si="27"/>
        <v>7.1499999999999897</v>
      </c>
    </row>
    <row r="863" spans="2:5">
      <c r="B863" s="2">
        <v>40795</v>
      </c>
      <c r="C863">
        <v>2.9689999999999999</v>
      </c>
      <c r="D863" s="20">
        <f t="shared" si="26"/>
        <v>-3.8000000000000256</v>
      </c>
      <c r="E863">
        <f t="shared" si="27"/>
        <v>3.8000000000000256</v>
      </c>
    </row>
    <row r="864" spans="2:5">
      <c r="B864" s="2">
        <v>40798</v>
      </c>
      <c r="C864">
        <v>2.9689999999999999</v>
      </c>
      <c r="D864" s="20">
        <f t="shared" si="26"/>
        <v>0</v>
      </c>
      <c r="E864">
        <f t="shared" si="27"/>
        <v>0</v>
      </c>
    </row>
    <row r="865" spans="2:5">
      <c r="B865" s="2">
        <v>40799</v>
      </c>
      <c r="C865">
        <v>3.0455000000000001</v>
      </c>
      <c r="D865" s="20">
        <f t="shared" si="26"/>
        <v>7.6500000000000234</v>
      </c>
      <c r="E865">
        <f t="shared" si="27"/>
        <v>7.6500000000000234</v>
      </c>
    </row>
    <row r="866" spans="2:5">
      <c r="B866" s="2">
        <v>40800</v>
      </c>
      <c r="C866">
        <v>2.9864999999999999</v>
      </c>
      <c r="D866" s="20">
        <f t="shared" si="26"/>
        <v>-5.9000000000000163</v>
      </c>
      <c r="E866">
        <f t="shared" si="27"/>
        <v>5.9000000000000163</v>
      </c>
    </row>
    <row r="867" spans="2:5">
      <c r="B867" s="2">
        <v>40801</v>
      </c>
      <c r="C867">
        <v>3.069</v>
      </c>
      <c r="D867" s="20">
        <f t="shared" si="26"/>
        <v>8.2500000000000018</v>
      </c>
      <c r="E867">
        <f t="shared" si="27"/>
        <v>8.2500000000000018</v>
      </c>
    </row>
    <row r="868" spans="2:5">
      <c r="B868" s="2">
        <v>40802</v>
      </c>
      <c r="C868">
        <v>3.0325000000000002</v>
      </c>
      <c r="D868" s="20">
        <f t="shared" si="26"/>
        <v>-3.6499999999999755</v>
      </c>
      <c r="E868">
        <f t="shared" si="27"/>
        <v>3.6499999999999755</v>
      </c>
    </row>
    <row r="869" spans="2:5">
      <c r="B869" s="2">
        <v>40805</v>
      </c>
      <c r="C869">
        <v>2.9489999999999998</v>
      </c>
      <c r="D869" s="20">
        <f t="shared" si="26"/>
        <v>-8.3500000000000352</v>
      </c>
      <c r="E869">
        <f t="shared" si="27"/>
        <v>8.3500000000000352</v>
      </c>
    </row>
    <row r="870" spans="2:5">
      <c r="B870" s="2">
        <v>40806</v>
      </c>
      <c r="C870">
        <v>2.9295</v>
      </c>
      <c r="D870" s="20">
        <f t="shared" si="26"/>
        <v>-1.9499999999999851</v>
      </c>
      <c r="E870">
        <f t="shared" si="27"/>
        <v>1.9499999999999851</v>
      </c>
    </row>
    <row r="871" spans="2:5">
      <c r="B871" s="2">
        <v>40807</v>
      </c>
      <c r="C871">
        <v>2.7800000000000002</v>
      </c>
      <c r="D871" s="20">
        <f t="shared" si="26"/>
        <v>-14.949999999999974</v>
      </c>
      <c r="E871">
        <f t="shared" si="27"/>
        <v>14.949999999999974</v>
      </c>
    </row>
    <row r="872" spans="2:5">
      <c r="B872" s="2">
        <v>40808</v>
      </c>
      <c r="C872">
        <v>2.5659999999999998</v>
      </c>
      <c r="D872" s="20">
        <f t="shared" si="26"/>
        <v>-21.400000000000041</v>
      </c>
      <c r="E872">
        <f t="shared" si="27"/>
        <v>21.400000000000041</v>
      </c>
    </row>
    <row r="873" spans="2:5">
      <c r="B873" s="2">
        <v>40809</v>
      </c>
      <c r="C873">
        <v>2.6630000000000003</v>
      </c>
      <c r="D873" s="20">
        <f t="shared" si="26"/>
        <v>9.7000000000000419</v>
      </c>
      <c r="E873">
        <f t="shared" si="27"/>
        <v>9.7000000000000419</v>
      </c>
    </row>
    <row r="874" spans="2:5">
      <c r="B874" s="2">
        <v>40812</v>
      </c>
      <c r="C874">
        <v>2.7685</v>
      </c>
      <c r="D874" s="20">
        <f t="shared" si="26"/>
        <v>10.549999999999971</v>
      </c>
      <c r="E874">
        <f t="shared" si="27"/>
        <v>10.549999999999971</v>
      </c>
    </row>
    <row r="875" spans="2:5">
      <c r="B875" s="2">
        <v>40813</v>
      </c>
      <c r="C875">
        <v>2.8325</v>
      </c>
      <c r="D875" s="20">
        <f t="shared" si="26"/>
        <v>6.4000000000000057</v>
      </c>
      <c r="E875">
        <f t="shared" si="27"/>
        <v>6.4000000000000057</v>
      </c>
    </row>
    <row r="876" spans="2:5">
      <c r="B876" s="2">
        <v>40814</v>
      </c>
      <c r="C876">
        <v>2.8250000000000002</v>
      </c>
      <c r="D876" s="20">
        <f t="shared" si="26"/>
        <v>-0.74999999999998401</v>
      </c>
      <c r="E876">
        <f t="shared" si="27"/>
        <v>0.74999999999998401</v>
      </c>
    </row>
    <row r="877" spans="2:5">
      <c r="B877" s="2">
        <v>40815</v>
      </c>
      <c r="C877">
        <v>2.82</v>
      </c>
      <c r="D877" s="20">
        <f t="shared" si="26"/>
        <v>-0.50000000000003375</v>
      </c>
      <c r="E877">
        <f t="shared" si="27"/>
        <v>0.50000000000003375</v>
      </c>
    </row>
    <row r="878" spans="2:5">
      <c r="B878" s="2">
        <v>40816</v>
      </c>
      <c r="C878">
        <v>2.6970000000000001</v>
      </c>
      <c r="D878" s="20">
        <f t="shared" si="26"/>
        <v>-12.299999999999978</v>
      </c>
      <c r="E878">
        <f t="shared" si="27"/>
        <v>12.299999999999978</v>
      </c>
    </row>
    <row r="879" spans="2:5">
      <c r="B879" s="2">
        <v>40819</v>
      </c>
      <c r="C879">
        <v>2.5270000000000001</v>
      </c>
      <c r="D879" s="20">
        <f t="shared" si="26"/>
        <v>-16.999999999999993</v>
      </c>
      <c r="E879">
        <f t="shared" si="27"/>
        <v>16.999999999999993</v>
      </c>
    </row>
    <row r="880" spans="2:5">
      <c r="B880" s="2">
        <v>40820</v>
      </c>
      <c r="C880">
        <v>2.6029999999999998</v>
      </c>
      <c r="D880" s="20">
        <f t="shared" si="26"/>
        <v>7.5999999999999623</v>
      </c>
      <c r="E880">
        <f t="shared" si="27"/>
        <v>7.5999999999999623</v>
      </c>
    </row>
    <row r="881" spans="2:5">
      <c r="B881" s="2">
        <v>40821</v>
      </c>
      <c r="C881">
        <v>2.6545000000000001</v>
      </c>
      <c r="D881" s="20">
        <f t="shared" si="26"/>
        <v>5.1500000000000323</v>
      </c>
      <c r="E881">
        <f t="shared" si="27"/>
        <v>5.1500000000000323</v>
      </c>
    </row>
    <row r="882" spans="2:5">
      <c r="B882" s="2">
        <v>40822</v>
      </c>
      <c r="C882">
        <v>2.7269000000000001</v>
      </c>
      <c r="D882" s="20">
        <f t="shared" si="26"/>
        <v>7.240000000000002</v>
      </c>
      <c r="E882">
        <f t="shared" si="27"/>
        <v>7.240000000000002</v>
      </c>
    </row>
    <row r="883" spans="2:5">
      <c r="B883" s="2">
        <v>40823</v>
      </c>
      <c r="C883">
        <v>2.7865000000000002</v>
      </c>
      <c r="D883" s="20">
        <f t="shared" si="26"/>
        <v>5.9600000000000097</v>
      </c>
      <c r="E883">
        <f t="shared" si="27"/>
        <v>5.9600000000000097</v>
      </c>
    </row>
    <row r="884" spans="2:5">
      <c r="B884" s="2">
        <v>40826</v>
      </c>
      <c r="C884">
        <v>2.7692999999999999</v>
      </c>
      <c r="D884" s="20">
        <f t="shared" si="26"/>
        <v>-1.7200000000000326</v>
      </c>
      <c r="E884">
        <f t="shared" si="27"/>
        <v>1.7200000000000326</v>
      </c>
    </row>
    <row r="885" spans="2:5">
      <c r="B885" s="2">
        <v>40827</v>
      </c>
      <c r="C885">
        <v>2.8645</v>
      </c>
      <c r="D885" s="20">
        <f t="shared" si="26"/>
        <v>9.5200000000000173</v>
      </c>
      <c r="E885">
        <f t="shared" si="27"/>
        <v>9.5200000000000173</v>
      </c>
    </row>
    <row r="886" spans="2:5">
      <c r="B886" s="2">
        <v>40828</v>
      </c>
      <c r="C886">
        <v>2.9375</v>
      </c>
      <c r="D886" s="20">
        <f t="shared" si="26"/>
        <v>7.2999999999999954</v>
      </c>
      <c r="E886">
        <f t="shared" si="27"/>
        <v>7.2999999999999954</v>
      </c>
    </row>
    <row r="887" spans="2:5">
      <c r="B887" s="2">
        <v>40829</v>
      </c>
      <c r="C887">
        <v>2.9058999999999999</v>
      </c>
      <c r="D887" s="20">
        <f t="shared" si="26"/>
        <v>-3.1600000000000072</v>
      </c>
      <c r="E887">
        <f t="shared" si="27"/>
        <v>3.1600000000000072</v>
      </c>
    </row>
    <row r="888" spans="2:5">
      <c r="B888" s="2">
        <v>40830</v>
      </c>
      <c r="C888">
        <v>3.0145</v>
      </c>
      <c r="D888" s="20">
        <f t="shared" si="26"/>
        <v>10.860000000000003</v>
      </c>
      <c r="E888">
        <f t="shared" si="27"/>
        <v>10.860000000000003</v>
      </c>
    </row>
    <row r="889" spans="2:5">
      <c r="B889" s="2">
        <v>40833</v>
      </c>
      <c r="C889">
        <v>2.9104999999999999</v>
      </c>
      <c r="D889" s="20">
        <f t="shared" si="26"/>
        <v>-10.400000000000009</v>
      </c>
      <c r="E889">
        <f t="shared" si="27"/>
        <v>10.400000000000009</v>
      </c>
    </row>
    <row r="890" spans="2:5">
      <c r="B890" s="2">
        <v>40834</v>
      </c>
      <c r="C890">
        <v>2.952</v>
      </c>
      <c r="D890" s="20">
        <f t="shared" si="26"/>
        <v>4.1500000000000092</v>
      </c>
      <c r="E890">
        <f t="shared" si="27"/>
        <v>4.1500000000000092</v>
      </c>
    </row>
    <row r="891" spans="2:5">
      <c r="B891" s="2">
        <v>40835</v>
      </c>
      <c r="C891">
        <v>2.9455999999999998</v>
      </c>
      <c r="D891" s="20">
        <f t="shared" si="26"/>
        <v>-0.64000000000001833</v>
      </c>
      <c r="E891">
        <f t="shared" si="27"/>
        <v>0.64000000000001833</v>
      </c>
    </row>
    <row r="892" spans="2:5">
      <c r="B892" s="2">
        <v>40836</v>
      </c>
      <c r="C892">
        <v>2.9910000000000001</v>
      </c>
      <c r="D892" s="20">
        <f t="shared" si="26"/>
        <v>4.5400000000000329</v>
      </c>
      <c r="E892">
        <f t="shared" si="27"/>
        <v>4.5400000000000329</v>
      </c>
    </row>
    <row r="893" spans="2:5">
      <c r="B893" s="2">
        <v>40837</v>
      </c>
      <c r="C893">
        <v>3.0449999999999999</v>
      </c>
      <c r="D893" s="20">
        <f t="shared" si="26"/>
        <v>5.3999999999999826</v>
      </c>
      <c r="E893">
        <f t="shared" si="27"/>
        <v>5.3999999999999826</v>
      </c>
    </row>
    <row r="894" spans="2:5">
      <c r="B894" s="2">
        <v>40840</v>
      </c>
      <c r="C894">
        <v>3.0554000000000001</v>
      </c>
      <c r="D894" s="20">
        <f t="shared" si="26"/>
        <v>1.0400000000000187</v>
      </c>
      <c r="E894">
        <f t="shared" si="27"/>
        <v>1.0400000000000187</v>
      </c>
    </row>
    <row r="895" spans="2:5">
      <c r="B895" s="2">
        <v>40841</v>
      </c>
      <c r="C895">
        <v>2.9295</v>
      </c>
      <c r="D895" s="20">
        <f t="shared" si="26"/>
        <v>-12.590000000000012</v>
      </c>
      <c r="E895">
        <f t="shared" si="27"/>
        <v>12.590000000000012</v>
      </c>
    </row>
    <row r="896" spans="2:5">
      <c r="B896" s="2">
        <v>40842</v>
      </c>
      <c r="C896">
        <v>3.0219999999999998</v>
      </c>
      <c r="D896" s="20">
        <f t="shared" si="26"/>
        <v>9.2499999999999805</v>
      </c>
      <c r="E896">
        <f t="shared" si="27"/>
        <v>9.2499999999999805</v>
      </c>
    </row>
    <row r="897" spans="2:5">
      <c r="B897" s="2">
        <v>40843</v>
      </c>
      <c r="C897">
        <v>3.2130000000000001</v>
      </c>
      <c r="D897" s="20">
        <f t="shared" si="26"/>
        <v>19.100000000000026</v>
      </c>
      <c r="E897">
        <f t="shared" si="27"/>
        <v>19.100000000000026</v>
      </c>
    </row>
    <row r="898" spans="2:5">
      <c r="B898" s="2">
        <v>40844</v>
      </c>
      <c r="C898">
        <v>3.1305000000000001</v>
      </c>
      <c r="D898" s="20">
        <f t="shared" si="26"/>
        <v>-8.2500000000000018</v>
      </c>
      <c r="E898">
        <f t="shared" si="27"/>
        <v>8.2500000000000018</v>
      </c>
    </row>
    <row r="899" spans="2:5">
      <c r="B899" s="2">
        <v>40847</v>
      </c>
      <c r="C899">
        <v>2.9130000000000003</v>
      </c>
      <c r="D899" s="20">
        <f t="shared" si="26"/>
        <v>-21.749999999999979</v>
      </c>
      <c r="E899">
        <f t="shared" si="27"/>
        <v>21.749999999999979</v>
      </c>
    </row>
    <row r="900" spans="2:5">
      <c r="B900" s="2">
        <v>40848</v>
      </c>
      <c r="C900">
        <v>2.7688999999999999</v>
      </c>
      <c r="D900" s="20">
        <f t="shared" si="26"/>
        <v>-14.410000000000034</v>
      </c>
      <c r="E900">
        <f t="shared" si="27"/>
        <v>14.410000000000034</v>
      </c>
    </row>
    <row r="901" spans="2:5">
      <c r="B901" s="2">
        <v>40849</v>
      </c>
      <c r="C901">
        <v>2.7847</v>
      </c>
      <c r="D901" s="20">
        <f t="shared" si="26"/>
        <v>1.5800000000000036</v>
      </c>
      <c r="E901">
        <f t="shared" si="27"/>
        <v>1.5800000000000036</v>
      </c>
    </row>
    <row r="902" spans="2:5">
      <c r="B902" s="2">
        <v>40850</v>
      </c>
      <c r="C902">
        <v>2.9095</v>
      </c>
      <c r="D902" s="20">
        <f t="shared" ref="D902:D965" si="28">((C902-C901)/0.01)</f>
        <v>12.480000000000002</v>
      </c>
      <c r="E902">
        <f t="shared" ref="E902:E965" si="29">IF(D902&gt;=0,D902*1,D902*-1)</f>
        <v>12.480000000000002</v>
      </c>
    </row>
    <row r="903" spans="2:5">
      <c r="B903" s="2">
        <v>40851</v>
      </c>
      <c r="C903">
        <v>2.8532000000000002</v>
      </c>
      <c r="D903" s="20">
        <f t="shared" si="28"/>
        <v>-5.6299999999999795</v>
      </c>
      <c r="E903">
        <f t="shared" si="29"/>
        <v>5.6299999999999795</v>
      </c>
    </row>
    <row r="904" spans="2:5">
      <c r="B904" s="2">
        <v>40854</v>
      </c>
      <c r="C904">
        <v>2.8635000000000002</v>
      </c>
      <c r="D904" s="20">
        <f t="shared" si="28"/>
        <v>1.0299999999999976</v>
      </c>
      <c r="E904">
        <f t="shared" si="29"/>
        <v>1.0299999999999976</v>
      </c>
    </row>
    <row r="905" spans="2:5">
      <c r="B905" s="2">
        <v>40855</v>
      </c>
      <c r="C905">
        <v>2.8975</v>
      </c>
      <c r="D905" s="20">
        <f t="shared" si="28"/>
        <v>3.3999999999999808</v>
      </c>
      <c r="E905">
        <f t="shared" si="29"/>
        <v>3.3999999999999808</v>
      </c>
    </row>
    <row r="906" spans="2:5">
      <c r="B906" s="2">
        <v>40856</v>
      </c>
      <c r="C906">
        <v>2.8025000000000002</v>
      </c>
      <c r="D906" s="20">
        <f t="shared" si="28"/>
        <v>-9.4999999999999751</v>
      </c>
      <c r="E906">
        <f t="shared" si="29"/>
        <v>9.4999999999999751</v>
      </c>
    </row>
    <row r="907" spans="2:5">
      <c r="B907" s="2">
        <v>40857</v>
      </c>
      <c r="C907">
        <v>2.8454000000000002</v>
      </c>
      <c r="D907" s="20">
        <f t="shared" si="28"/>
        <v>4.2899999999999938</v>
      </c>
      <c r="E907">
        <f t="shared" si="29"/>
        <v>4.2899999999999938</v>
      </c>
    </row>
    <row r="908" spans="2:5">
      <c r="B908" s="2">
        <v>40858</v>
      </c>
      <c r="C908">
        <v>2.8595000000000002</v>
      </c>
      <c r="D908" s="20">
        <f t="shared" si="28"/>
        <v>1.4100000000000001</v>
      </c>
      <c r="E908">
        <f t="shared" si="29"/>
        <v>1.4100000000000001</v>
      </c>
    </row>
    <row r="909" spans="2:5">
      <c r="B909" s="2">
        <v>40861</v>
      </c>
      <c r="C909">
        <v>2.8519999999999999</v>
      </c>
      <c r="D909" s="20">
        <f t="shared" si="28"/>
        <v>-0.75000000000002842</v>
      </c>
      <c r="E909">
        <f t="shared" si="29"/>
        <v>0.75000000000002842</v>
      </c>
    </row>
    <row r="910" spans="2:5">
      <c r="B910" s="2">
        <v>40862</v>
      </c>
      <c r="C910">
        <v>2.8304</v>
      </c>
      <c r="D910" s="20">
        <f t="shared" si="28"/>
        <v>-2.1599999999999842</v>
      </c>
      <c r="E910">
        <f t="shared" si="29"/>
        <v>2.1599999999999842</v>
      </c>
    </row>
    <row r="911" spans="2:5">
      <c r="B911" s="2">
        <v>40863</v>
      </c>
      <c r="C911">
        <v>2.7774000000000001</v>
      </c>
      <c r="D911" s="20">
        <f t="shared" si="28"/>
        <v>-5.2999999999999936</v>
      </c>
      <c r="E911">
        <f t="shared" si="29"/>
        <v>5.2999999999999936</v>
      </c>
    </row>
    <row r="912" spans="2:5">
      <c r="B912" s="2">
        <v>40864</v>
      </c>
      <c r="C912">
        <v>2.7119999999999997</v>
      </c>
      <c r="D912" s="20">
        <f t="shared" si="28"/>
        <v>-6.5400000000000347</v>
      </c>
      <c r="E912">
        <f t="shared" si="29"/>
        <v>6.5400000000000347</v>
      </c>
    </row>
    <row r="913" spans="2:5">
      <c r="B913" s="2">
        <v>40865</v>
      </c>
      <c r="C913">
        <v>2.7080000000000002</v>
      </c>
      <c r="D913" s="20">
        <f t="shared" si="28"/>
        <v>-0.39999999999995595</v>
      </c>
      <c r="E913">
        <f t="shared" si="29"/>
        <v>0.39999999999995595</v>
      </c>
    </row>
    <row r="914" spans="2:5">
      <c r="B914" s="2">
        <v>40868</v>
      </c>
      <c r="C914">
        <v>2.6652</v>
      </c>
      <c r="D914" s="20">
        <f t="shared" si="28"/>
        <v>-4.2800000000000171</v>
      </c>
      <c r="E914">
        <f t="shared" si="29"/>
        <v>4.2800000000000171</v>
      </c>
    </row>
    <row r="915" spans="2:5">
      <c r="B915" s="2">
        <v>40869</v>
      </c>
      <c r="C915">
        <v>2.6005000000000003</v>
      </c>
      <c r="D915" s="20">
        <f t="shared" si="28"/>
        <v>-6.4699999999999758</v>
      </c>
      <c r="E915">
        <f t="shared" si="29"/>
        <v>6.4699999999999758</v>
      </c>
    </row>
    <row r="916" spans="2:5">
      <c r="B916" s="2">
        <v>40870</v>
      </c>
      <c r="C916">
        <v>2.5724999999999998</v>
      </c>
      <c r="D916" s="20">
        <f t="shared" si="28"/>
        <v>-2.8000000000000469</v>
      </c>
      <c r="E916">
        <f t="shared" si="29"/>
        <v>2.8000000000000469</v>
      </c>
    </row>
    <row r="917" spans="2:5">
      <c r="B917" s="2">
        <v>40871</v>
      </c>
      <c r="C917">
        <v>2.5685000000000002</v>
      </c>
      <c r="D917" s="20">
        <f t="shared" si="28"/>
        <v>-0.39999999999995595</v>
      </c>
      <c r="E917">
        <f t="shared" si="29"/>
        <v>0.39999999999995595</v>
      </c>
    </row>
    <row r="918" spans="2:5">
      <c r="B918" s="2">
        <v>40872</v>
      </c>
      <c r="C918">
        <v>2.629</v>
      </c>
      <c r="D918" s="20">
        <f t="shared" si="28"/>
        <v>6.0499999999999776</v>
      </c>
      <c r="E918">
        <f t="shared" si="29"/>
        <v>6.0499999999999776</v>
      </c>
    </row>
    <row r="919" spans="2:5">
      <c r="B919" s="2">
        <v>40875</v>
      </c>
      <c r="C919">
        <v>2.6375000000000002</v>
      </c>
      <c r="D919" s="20">
        <f t="shared" si="28"/>
        <v>0.85000000000001741</v>
      </c>
      <c r="E919">
        <f t="shared" si="29"/>
        <v>0.85000000000001741</v>
      </c>
    </row>
    <row r="920" spans="2:5">
      <c r="B920" s="2">
        <v>40876</v>
      </c>
      <c r="C920">
        <v>2.6564999999999999</v>
      </c>
      <c r="D920" s="20">
        <f t="shared" si="28"/>
        <v>1.8999999999999684</v>
      </c>
      <c r="E920">
        <f t="shared" si="29"/>
        <v>1.8999999999999684</v>
      </c>
    </row>
    <row r="921" spans="2:5">
      <c r="B921" s="2">
        <v>40877</v>
      </c>
      <c r="C921">
        <v>2.7286000000000001</v>
      </c>
      <c r="D921" s="20">
        <f t="shared" si="28"/>
        <v>7.2100000000000275</v>
      </c>
      <c r="E921">
        <f t="shared" si="29"/>
        <v>7.2100000000000275</v>
      </c>
    </row>
    <row r="922" spans="2:5">
      <c r="B922" s="2">
        <v>40878</v>
      </c>
      <c r="C922">
        <v>2.7734000000000001</v>
      </c>
      <c r="D922" s="20">
        <f t="shared" si="28"/>
        <v>4.4799999999999951</v>
      </c>
      <c r="E922">
        <f t="shared" si="29"/>
        <v>4.4799999999999951</v>
      </c>
    </row>
    <row r="923" spans="2:5">
      <c r="B923" s="2">
        <v>40879</v>
      </c>
      <c r="C923">
        <v>2.7351000000000001</v>
      </c>
      <c r="D923" s="20">
        <f t="shared" si="28"/>
        <v>-3.83</v>
      </c>
      <c r="E923">
        <f t="shared" si="29"/>
        <v>3.83</v>
      </c>
    </row>
    <row r="924" spans="2:5">
      <c r="B924" s="2">
        <v>40882</v>
      </c>
      <c r="C924">
        <v>2.7111000000000001</v>
      </c>
      <c r="D924" s="20">
        <f t="shared" si="28"/>
        <v>-2.4000000000000021</v>
      </c>
      <c r="E924">
        <f t="shared" si="29"/>
        <v>2.4000000000000021</v>
      </c>
    </row>
    <row r="925" spans="2:5">
      <c r="B925" s="2">
        <v>40883</v>
      </c>
      <c r="C925">
        <v>2.7875999999999999</v>
      </c>
      <c r="D925" s="20">
        <f t="shared" si="28"/>
        <v>7.649999999999979</v>
      </c>
      <c r="E925">
        <f t="shared" si="29"/>
        <v>7.649999999999979</v>
      </c>
    </row>
    <row r="926" spans="2:5">
      <c r="B926" s="2">
        <v>40884</v>
      </c>
      <c r="C926">
        <v>2.7425000000000002</v>
      </c>
      <c r="D926" s="20">
        <f t="shared" si="28"/>
        <v>-4.5099999999999696</v>
      </c>
      <c r="E926">
        <f t="shared" si="29"/>
        <v>4.5099999999999696</v>
      </c>
    </row>
    <row r="927" spans="2:5">
      <c r="B927" s="2">
        <v>40885</v>
      </c>
      <c r="C927">
        <v>2.6850000000000001</v>
      </c>
      <c r="D927" s="20">
        <f t="shared" si="28"/>
        <v>-5.7500000000000107</v>
      </c>
      <c r="E927">
        <f t="shared" si="29"/>
        <v>5.7500000000000107</v>
      </c>
    </row>
    <row r="928" spans="2:5">
      <c r="B928" s="2">
        <v>40886</v>
      </c>
      <c r="C928">
        <v>2.7846000000000002</v>
      </c>
      <c r="D928" s="20">
        <f t="shared" si="28"/>
        <v>9.9600000000000133</v>
      </c>
      <c r="E928">
        <f t="shared" si="29"/>
        <v>9.9600000000000133</v>
      </c>
    </row>
    <row r="929" spans="2:5">
      <c r="B929" s="2">
        <v>40889</v>
      </c>
      <c r="C929">
        <v>2.7404000000000002</v>
      </c>
      <c r="D929" s="20">
        <f t="shared" si="28"/>
        <v>-4.4200000000000017</v>
      </c>
      <c r="E929">
        <f t="shared" si="29"/>
        <v>4.4200000000000017</v>
      </c>
    </row>
    <row r="930" spans="2:5">
      <c r="B930" s="2">
        <v>40890</v>
      </c>
      <c r="C930">
        <v>2.6905999999999999</v>
      </c>
      <c r="D930" s="20">
        <f t="shared" si="28"/>
        <v>-4.9800000000000288</v>
      </c>
      <c r="E930">
        <f t="shared" si="29"/>
        <v>4.9800000000000288</v>
      </c>
    </row>
    <row r="931" spans="2:5">
      <c r="B931" s="2">
        <v>40891</v>
      </c>
      <c r="C931">
        <v>2.6114999999999999</v>
      </c>
      <c r="D931" s="20">
        <f t="shared" si="28"/>
        <v>-7.9099999999999948</v>
      </c>
      <c r="E931">
        <f t="shared" si="29"/>
        <v>7.9099999999999948</v>
      </c>
    </row>
    <row r="932" spans="2:5">
      <c r="B932" s="2">
        <v>40892</v>
      </c>
      <c r="C932">
        <v>2.6349999999999998</v>
      </c>
      <c r="D932" s="20">
        <f t="shared" si="28"/>
        <v>2.3499999999999854</v>
      </c>
      <c r="E932">
        <f t="shared" si="29"/>
        <v>2.3499999999999854</v>
      </c>
    </row>
    <row r="933" spans="2:5">
      <c r="B933" s="2">
        <v>40893</v>
      </c>
      <c r="C933">
        <v>2.5935000000000001</v>
      </c>
      <c r="D933" s="20">
        <f t="shared" si="28"/>
        <v>-4.1499999999999648</v>
      </c>
      <c r="E933">
        <f t="shared" si="29"/>
        <v>4.1499999999999648</v>
      </c>
    </row>
    <row r="934" spans="2:5">
      <c r="B934" s="2">
        <v>40896</v>
      </c>
      <c r="C934">
        <v>2.532</v>
      </c>
      <c r="D934" s="20">
        <f t="shared" si="28"/>
        <v>-6.150000000000011</v>
      </c>
      <c r="E934">
        <f t="shared" si="29"/>
        <v>6.150000000000011</v>
      </c>
    </row>
    <row r="935" spans="2:5">
      <c r="B935" s="2">
        <v>40897</v>
      </c>
      <c r="C935">
        <v>2.6515</v>
      </c>
      <c r="D935" s="20">
        <f t="shared" si="28"/>
        <v>11.949999999999994</v>
      </c>
      <c r="E935">
        <f t="shared" si="29"/>
        <v>11.949999999999994</v>
      </c>
    </row>
    <row r="936" spans="2:5">
      <c r="B936" s="2">
        <v>40898</v>
      </c>
      <c r="C936">
        <v>2.7065000000000001</v>
      </c>
      <c r="D936" s="20">
        <f t="shared" si="28"/>
        <v>5.500000000000016</v>
      </c>
      <c r="E936">
        <f t="shared" si="29"/>
        <v>5.500000000000016</v>
      </c>
    </row>
    <row r="937" spans="2:5">
      <c r="B937" s="2">
        <v>40899</v>
      </c>
      <c r="C937">
        <v>2.7035</v>
      </c>
      <c r="D937" s="20">
        <f t="shared" si="28"/>
        <v>-0.30000000000001137</v>
      </c>
      <c r="E937">
        <f t="shared" si="29"/>
        <v>0.30000000000001137</v>
      </c>
    </row>
    <row r="938" spans="2:5">
      <c r="B938" s="2">
        <v>40900</v>
      </c>
      <c r="C938">
        <v>2.7730000000000001</v>
      </c>
      <c r="D938" s="20">
        <f t="shared" si="28"/>
        <v>6.9500000000000117</v>
      </c>
      <c r="E938">
        <f t="shared" si="29"/>
        <v>6.9500000000000117</v>
      </c>
    </row>
    <row r="939" spans="2:5">
      <c r="B939" s="2">
        <v>40903</v>
      </c>
      <c r="C939">
        <v>2.7621000000000002</v>
      </c>
      <c r="D939" s="20">
        <f t="shared" si="28"/>
        <v>-1.089999999999991</v>
      </c>
      <c r="E939">
        <f t="shared" si="29"/>
        <v>1.089999999999991</v>
      </c>
    </row>
    <row r="940" spans="2:5">
      <c r="B940" s="2">
        <v>40904</v>
      </c>
      <c r="C940">
        <v>2.74</v>
      </c>
      <c r="D940" s="20">
        <f t="shared" si="28"/>
        <v>-2.2100000000000009</v>
      </c>
      <c r="E940">
        <f t="shared" si="29"/>
        <v>2.2100000000000009</v>
      </c>
    </row>
    <row r="941" spans="2:5">
      <c r="B941" s="2">
        <v>40905</v>
      </c>
      <c r="C941">
        <v>2.6345000000000001</v>
      </c>
      <c r="D941" s="20">
        <f t="shared" si="28"/>
        <v>-10.550000000000015</v>
      </c>
      <c r="E941">
        <f t="shared" si="29"/>
        <v>10.550000000000015</v>
      </c>
    </row>
    <row r="942" spans="2:5">
      <c r="B942" s="2">
        <v>40906</v>
      </c>
      <c r="C942">
        <v>2.6175000000000002</v>
      </c>
      <c r="D942" s="20">
        <f t="shared" si="28"/>
        <v>-1.6999999999999904</v>
      </c>
      <c r="E942">
        <f t="shared" si="29"/>
        <v>1.6999999999999904</v>
      </c>
    </row>
    <row r="943" spans="2:5">
      <c r="B943" s="2">
        <v>40907</v>
      </c>
      <c r="C943">
        <v>2.6154999999999999</v>
      </c>
      <c r="D943" s="20">
        <f t="shared" si="28"/>
        <v>-0.20000000000002238</v>
      </c>
      <c r="E943">
        <f t="shared" si="29"/>
        <v>0.20000000000002238</v>
      </c>
    </row>
    <row r="944" spans="2:5">
      <c r="B944" s="2">
        <v>40910</v>
      </c>
      <c r="C944">
        <v>2.6004</v>
      </c>
      <c r="D944" s="20">
        <f t="shared" si="28"/>
        <v>-1.5099999999999891</v>
      </c>
      <c r="E944">
        <f t="shared" si="29"/>
        <v>1.5099999999999891</v>
      </c>
    </row>
    <row r="945" spans="2:5">
      <c r="B945" s="2">
        <v>40911</v>
      </c>
      <c r="C945">
        <v>2.6974999999999998</v>
      </c>
      <c r="D945" s="20">
        <f t="shared" si="28"/>
        <v>9.7099999999999742</v>
      </c>
      <c r="E945">
        <f t="shared" si="29"/>
        <v>9.7099999999999742</v>
      </c>
    </row>
    <row r="946" spans="2:5">
      <c r="B946" s="2">
        <v>40912</v>
      </c>
      <c r="C946">
        <v>2.7250000000000001</v>
      </c>
      <c r="D946" s="20">
        <f t="shared" si="28"/>
        <v>2.7500000000000302</v>
      </c>
      <c r="E946">
        <f t="shared" si="29"/>
        <v>2.7500000000000302</v>
      </c>
    </row>
    <row r="947" spans="2:5">
      <c r="B947" s="2">
        <v>40913</v>
      </c>
      <c r="C947">
        <v>2.7589999999999999</v>
      </c>
      <c r="D947" s="20">
        <f t="shared" si="28"/>
        <v>3.3999999999999808</v>
      </c>
      <c r="E947">
        <f t="shared" si="29"/>
        <v>3.3999999999999808</v>
      </c>
    </row>
    <row r="948" spans="2:5">
      <c r="B948" s="2">
        <v>40914</v>
      </c>
      <c r="C948">
        <v>2.7072000000000003</v>
      </c>
      <c r="D948" s="20">
        <f t="shared" si="28"/>
        <v>-5.1799999999999624</v>
      </c>
      <c r="E948">
        <f t="shared" si="29"/>
        <v>5.1799999999999624</v>
      </c>
    </row>
    <row r="949" spans="2:5">
      <c r="B949" s="2">
        <v>40917</v>
      </c>
      <c r="C949">
        <v>2.7364999999999999</v>
      </c>
      <c r="D949" s="20">
        <f t="shared" si="28"/>
        <v>2.929999999999966</v>
      </c>
      <c r="E949">
        <f t="shared" si="29"/>
        <v>2.929999999999966</v>
      </c>
    </row>
    <row r="950" spans="2:5">
      <c r="B950" s="2">
        <v>40918</v>
      </c>
      <c r="C950">
        <v>2.7239</v>
      </c>
      <c r="D950" s="20">
        <f t="shared" si="28"/>
        <v>-1.2599999999999945</v>
      </c>
      <c r="E950">
        <f t="shared" si="29"/>
        <v>1.2599999999999945</v>
      </c>
    </row>
    <row r="951" spans="2:5">
      <c r="B951" s="2">
        <v>40919</v>
      </c>
      <c r="C951">
        <v>2.6890000000000001</v>
      </c>
      <c r="D951" s="20">
        <f t="shared" si="28"/>
        <v>-3.4899999999999931</v>
      </c>
      <c r="E951">
        <f t="shared" si="29"/>
        <v>3.4899999999999931</v>
      </c>
    </row>
    <row r="952" spans="2:5">
      <c r="B952" s="2">
        <v>40920</v>
      </c>
      <c r="C952">
        <v>2.6981999999999999</v>
      </c>
      <c r="D952" s="20">
        <f t="shared" si="28"/>
        <v>0.91999999999998749</v>
      </c>
      <c r="E952">
        <f t="shared" si="29"/>
        <v>0.91999999999998749</v>
      </c>
    </row>
    <row r="953" spans="2:5">
      <c r="B953" s="2">
        <v>40921</v>
      </c>
      <c r="C953">
        <v>2.6425000000000001</v>
      </c>
      <c r="D953" s="20">
        <f t="shared" si="28"/>
        <v>-5.5699999999999861</v>
      </c>
      <c r="E953">
        <f t="shared" si="29"/>
        <v>5.5699999999999861</v>
      </c>
    </row>
    <row r="954" spans="2:5">
      <c r="B954" s="2">
        <v>40924</v>
      </c>
      <c r="C954">
        <v>2.6236000000000002</v>
      </c>
      <c r="D954" s="20">
        <f t="shared" si="28"/>
        <v>-1.8899999999999917</v>
      </c>
      <c r="E954">
        <f t="shared" si="29"/>
        <v>1.8899999999999917</v>
      </c>
    </row>
    <row r="955" spans="2:5">
      <c r="B955" s="2">
        <v>40925</v>
      </c>
      <c r="C955">
        <v>2.6269999999999998</v>
      </c>
      <c r="D955" s="20">
        <f t="shared" si="28"/>
        <v>0.33999999999996255</v>
      </c>
      <c r="E955">
        <f t="shared" si="29"/>
        <v>0.33999999999996255</v>
      </c>
    </row>
    <row r="956" spans="2:5">
      <c r="B956" s="2">
        <v>40926</v>
      </c>
      <c r="C956">
        <v>2.6859999999999999</v>
      </c>
      <c r="D956" s="20">
        <f t="shared" si="28"/>
        <v>5.9000000000000163</v>
      </c>
      <c r="E956">
        <f t="shared" si="29"/>
        <v>5.9000000000000163</v>
      </c>
    </row>
    <row r="957" spans="2:5">
      <c r="B957" s="2">
        <v>40927</v>
      </c>
      <c r="C957">
        <v>2.7464</v>
      </c>
      <c r="D957" s="20">
        <f t="shared" si="28"/>
        <v>6.0400000000000009</v>
      </c>
      <c r="E957">
        <f t="shared" si="29"/>
        <v>6.0400000000000009</v>
      </c>
    </row>
    <row r="958" spans="2:5">
      <c r="B958" s="2">
        <v>40928</v>
      </c>
      <c r="C958">
        <v>2.8184</v>
      </c>
      <c r="D958" s="20">
        <f t="shared" si="28"/>
        <v>7.2000000000000064</v>
      </c>
      <c r="E958">
        <f t="shared" si="29"/>
        <v>7.2000000000000064</v>
      </c>
    </row>
    <row r="959" spans="2:5">
      <c r="B959" s="2">
        <v>40931</v>
      </c>
      <c r="C959">
        <v>2.8403999999999998</v>
      </c>
      <c r="D959" s="20">
        <f t="shared" si="28"/>
        <v>2.1999999999999797</v>
      </c>
      <c r="E959">
        <f t="shared" si="29"/>
        <v>2.1999999999999797</v>
      </c>
    </row>
    <row r="960" spans="2:5">
      <c r="B960" s="2">
        <v>40932</v>
      </c>
      <c r="C960">
        <v>2.8441999999999998</v>
      </c>
      <c r="D960" s="20">
        <f t="shared" si="28"/>
        <v>0.38000000000000256</v>
      </c>
      <c r="E960">
        <f t="shared" si="29"/>
        <v>0.38000000000000256</v>
      </c>
    </row>
    <row r="961" spans="2:5">
      <c r="B961" s="2">
        <v>40933</v>
      </c>
      <c r="C961">
        <v>2.839</v>
      </c>
      <c r="D961" s="20">
        <f t="shared" si="28"/>
        <v>-0.51999999999998714</v>
      </c>
      <c r="E961">
        <f t="shared" si="29"/>
        <v>0.51999999999998714</v>
      </c>
    </row>
    <row r="962" spans="2:5">
      <c r="B962" s="2">
        <v>40934</v>
      </c>
      <c r="C962">
        <v>2.7814999999999999</v>
      </c>
      <c r="D962" s="20">
        <f t="shared" si="28"/>
        <v>-5.7500000000000107</v>
      </c>
      <c r="E962">
        <f t="shared" si="29"/>
        <v>5.7500000000000107</v>
      </c>
    </row>
    <row r="963" spans="2:5">
      <c r="B963" s="2">
        <v>40935</v>
      </c>
      <c r="C963">
        <v>2.7570000000000001</v>
      </c>
      <c r="D963" s="20">
        <f t="shared" si="28"/>
        <v>-2.4499999999999744</v>
      </c>
      <c r="E963">
        <f t="shared" si="29"/>
        <v>2.4499999999999744</v>
      </c>
    </row>
    <row r="964" spans="2:5">
      <c r="B964" s="2">
        <v>40938</v>
      </c>
      <c r="C964">
        <v>2.6951999999999998</v>
      </c>
      <c r="D964" s="20">
        <f t="shared" si="28"/>
        <v>-6.1800000000000299</v>
      </c>
      <c r="E964">
        <f t="shared" si="29"/>
        <v>6.1800000000000299</v>
      </c>
    </row>
    <row r="965" spans="2:5">
      <c r="B965" s="2">
        <v>40939</v>
      </c>
      <c r="C965">
        <v>2.6395</v>
      </c>
      <c r="D965" s="20">
        <f t="shared" si="28"/>
        <v>-5.5699999999999861</v>
      </c>
      <c r="E965">
        <f t="shared" si="29"/>
        <v>5.5699999999999861</v>
      </c>
    </row>
    <row r="966" spans="2:5">
      <c r="B966" s="2">
        <v>40940</v>
      </c>
      <c r="C966">
        <v>2.6850000000000001</v>
      </c>
      <c r="D966" s="20">
        <f t="shared" ref="D966:D1029" si="30">((C966-C965)/0.01)</f>
        <v>4.5500000000000096</v>
      </c>
      <c r="E966">
        <f t="shared" ref="E966:E1029" si="31">IF(D966&gt;=0,D966*1,D966*-1)</f>
        <v>4.5500000000000096</v>
      </c>
    </row>
    <row r="967" spans="2:5">
      <c r="B967" s="2">
        <v>40941</v>
      </c>
      <c r="C967">
        <v>2.6915</v>
      </c>
      <c r="D967" s="20">
        <f t="shared" si="30"/>
        <v>0.64999999999999503</v>
      </c>
      <c r="E967">
        <f t="shared" si="31"/>
        <v>0.64999999999999503</v>
      </c>
    </row>
    <row r="968" spans="2:5">
      <c r="B968" s="2">
        <v>40942</v>
      </c>
      <c r="C968">
        <v>2.8109999999999999</v>
      </c>
      <c r="D968" s="20">
        <f t="shared" si="30"/>
        <v>11.949999999999994</v>
      </c>
      <c r="E968">
        <f t="shared" si="31"/>
        <v>11.949999999999994</v>
      </c>
    </row>
    <row r="969" spans="2:5">
      <c r="B969" s="2">
        <v>40945</v>
      </c>
      <c r="C969">
        <v>2.7845</v>
      </c>
      <c r="D969" s="20">
        <f t="shared" si="30"/>
        <v>-2.6499999999999968</v>
      </c>
      <c r="E969">
        <f t="shared" si="31"/>
        <v>2.6499999999999968</v>
      </c>
    </row>
    <row r="970" spans="2:5">
      <c r="B970" s="2">
        <v>40946</v>
      </c>
      <c r="C970">
        <v>2.84</v>
      </c>
      <c r="D970" s="20">
        <f t="shared" si="30"/>
        <v>5.5499999999999883</v>
      </c>
      <c r="E970">
        <f t="shared" si="31"/>
        <v>5.5499999999999883</v>
      </c>
    </row>
    <row r="971" spans="2:5">
      <c r="B971" s="2">
        <v>40947</v>
      </c>
      <c r="C971">
        <v>2.8515000000000001</v>
      </c>
      <c r="D971" s="20">
        <f t="shared" si="30"/>
        <v>1.1500000000000288</v>
      </c>
      <c r="E971">
        <f t="shared" si="31"/>
        <v>1.1500000000000288</v>
      </c>
    </row>
    <row r="972" spans="2:5">
      <c r="B972" s="2">
        <v>40948</v>
      </c>
      <c r="C972">
        <v>2.875</v>
      </c>
      <c r="D972" s="20">
        <f t="shared" si="30"/>
        <v>2.3499999999999854</v>
      </c>
      <c r="E972">
        <f t="shared" si="31"/>
        <v>2.3499999999999854</v>
      </c>
    </row>
    <row r="973" spans="2:5">
      <c r="B973" s="2">
        <v>40949</v>
      </c>
      <c r="C973">
        <v>2.8098999999999998</v>
      </c>
      <c r="D973" s="20">
        <f t="shared" si="30"/>
        <v>-6.5100000000000158</v>
      </c>
      <c r="E973">
        <f t="shared" si="31"/>
        <v>6.5100000000000158</v>
      </c>
    </row>
    <row r="974" spans="2:5">
      <c r="B974" s="2">
        <v>40952</v>
      </c>
      <c r="C974">
        <v>2.798</v>
      </c>
      <c r="D974" s="20">
        <f t="shared" si="30"/>
        <v>-1.18999999999998</v>
      </c>
      <c r="E974">
        <f t="shared" si="31"/>
        <v>1.18999999999998</v>
      </c>
    </row>
    <row r="975" spans="2:5">
      <c r="B975" s="2">
        <v>40953</v>
      </c>
      <c r="C975">
        <v>2.754</v>
      </c>
      <c r="D975" s="20">
        <f t="shared" si="30"/>
        <v>-4.4000000000000039</v>
      </c>
      <c r="E975">
        <f t="shared" si="31"/>
        <v>4.4000000000000039</v>
      </c>
    </row>
    <row r="976" spans="2:5">
      <c r="B976" s="2">
        <v>40954</v>
      </c>
      <c r="C976">
        <v>2.7378999999999998</v>
      </c>
      <c r="D976" s="20">
        <f t="shared" si="30"/>
        <v>-1.6100000000000225</v>
      </c>
      <c r="E976">
        <f t="shared" si="31"/>
        <v>1.6100000000000225</v>
      </c>
    </row>
    <row r="977" spans="2:5">
      <c r="B977" s="2">
        <v>40955</v>
      </c>
      <c r="C977">
        <v>2.7999000000000001</v>
      </c>
      <c r="D977" s="20">
        <f t="shared" si="30"/>
        <v>6.2000000000000277</v>
      </c>
      <c r="E977">
        <f t="shared" si="31"/>
        <v>6.2000000000000277</v>
      </c>
    </row>
    <row r="978" spans="2:5">
      <c r="B978" s="2">
        <v>40956</v>
      </c>
      <c r="C978">
        <v>2.8155000000000001</v>
      </c>
      <c r="D978" s="20">
        <f t="shared" si="30"/>
        <v>1.5600000000000058</v>
      </c>
      <c r="E978">
        <f t="shared" si="31"/>
        <v>1.5600000000000058</v>
      </c>
    </row>
    <row r="979" spans="2:5">
      <c r="B979" s="2">
        <v>40959</v>
      </c>
      <c r="C979">
        <v>2.8180000000000001</v>
      </c>
      <c r="D979" s="20">
        <f t="shared" si="30"/>
        <v>0.24999999999999467</v>
      </c>
      <c r="E979">
        <f t="shared" si="31"/>
        <v>0.24999999999999467</v>
      </c>
    </row>
    <row r="980" spans="2:5">
      <c r="B980" s="2">
        <v>40960</v>
      </c>
      <c r="C980">
        <v>2.8759000000000001</v>
      </c>
      <c r="D980" s="20">
        <f t="shared" si="30"/>
        <v>5.7900000000000063</v>
      </c>
      <c r="E980">
        <f t="shared" si="31"/>
        <v>5.7900000000000063</v>
      </c>
    </row>
    <row r="981" spans="2:5">
      <c r="B981" s="2">
        <v>40961</v>
      </c>
      <c r="C981">
        <v>2.8191999999999999</v>
      </c>
      <c r="D981" s="20">
        <f t="shared" si="30"/>
        <v>-5.6700000000000195</v>
      </c>
      <c r="E981">
        <f t="shared" si="31"/>
        <v>5.6700000000000195</v>
      </c>
    </row>
    <row r="982" spans="2:5">
      <c r="B982" s="2">
        <v>40962</v>
      </c>
      <c r="C982">
        <v>2.8201999999999998</v>
      </c>
      <c r="D982" s="20">
        <f t="shared" si="30"/>
        <v>9.9999999999988987E-2</v>
      </c>
      <c r="E982">
        <f t="shared" si="31"/>
        <v>9.9999999999988987E-2</v>
      </c>
    </row>
    <row r="983" spans="2:5">
      <c r="B983" s="2">
        <v>40963</v>
      </c>
      <c r="C983">
        <v>2.7989999999999999</v>
      </c>
      <c r="D983" s="20">
        <f t="shared" si="30"/>
        <v>-2.1199999999999886</v>
      </c>
      <c r="E983">
        <f t="shared" si="31"/>
        <v>2.1199999999999886</v>
      </c>
    </row>
    <row r="984" spans="2:5">
      <c r="B984" s="2">
        <v>40966</v>
      </c>
      <c r="C984">
        <v>2.758</v>
      </c>
      <c r="D984" s="20">
        <f t="shared" si="30"/>
        <v>-4.0999999999999925</v>
      </c>
      <c r="E984">
        <f t="shared" si="31"/>
        <v>4.0999999999999925</v>
      </c>
    </row>
    <row r="985" spans="2:5">
      <c r="B985" s="2">
        <v>40967</v>
      </c>
      <c r="C985">
        <v>2.7650000000000001</v>
      </c>
      <c r="D985" s="20">
        <f t="shared" si="30"/>
        <v>0.70000000000001172</v>
      </c>
      <c r="E985">
        <f t="shared" si="31"/>
        <v>0.70000000000001172</v>
      </c>
    </row>
    <row r="986" spans="2:5">
      <c r="B986" s="2">
        <v>40968</v>
      </c>
      <c r="C986">
        <v>2.7875000000000001</v>
      </c>
      <c r="D986" s="20">
        <f t="shared" si="30"/>
        <v>2.2499999999999964</v>
      </c>
      <c r="E986">
        <f t="shared" si="31"/>
        <v>2.2499999999999964</v>
      </c>
    </row>
    <row r="987" spans="2:5">
      <c r="B987" s="2">
        <v>40969</v>
      </c>
      <c r="C987">
        <v>2.847</v>
      </c>
      <c r="D987" s="20">
        <f t="shared" si="30"/>
        <v>5.9499999999999886</v>
      </c>
      <c r="E987">
        <f t="shared" si="31"/>
        <v>5.9499999999999886</v>
      </c>
    </row>
    <row r="988" spans="2:5">
      <c r="B988" s="2">
        <v>40970</v>
      </c>
      <c r="C988">
        <v>2.8044000000000002</v>
      </c>
      <c r="D988" s="20">
        <f t="shared" si="30"/>
        <v>-4.2599999999999749</v>
      </c>
      <c r="E988">
        <f t="shared" si="31"/>
        <v>4.2599999999999749</v>
      </c>
    </row>
    <row r="989" spans="2:5">
      <c r="B989" s="2">
        <v>40973</v>
      </c>
      <c r="C989">
        <v>2.8273999999999999</v>
      </c>
      <c r="D989" s="20">
        <f t="shared" si="30"/>
        <v>2.2999999999999687</v>
      </c>
      <c r="E989">
        <f t="shared" si="31"/>
        <v>2.2999999999999687</v>
      </c>
    </row>
    <row r="990" spans="2:5">
      <c r="B990" s="2">
        <v>40974</v>
      </c>
      <c r="C990">
        <v>2.7625000000000002</v>
      </c>
      <c r="D990" s="20">
        <f t="shared" si="30"/>
        <v>-6.4899999999999736</v>
      </c>
      <c r="E990">
        <f t="shared" si="31"/>
        <v>6.4899999999999736</v>
      </c>
    </row>
    <row r="991" spans="2:5">
      <c r="B991" s="2">
        <v>40975</v>
      </c>
      <c r="C991">
        <v>2.8155000000000001</v>
      </c>
      <c r="D991" s="20">
        <f t="shared" si="30"/>
        <v>5.2999999999999936</v>
      </c>
      <c r="E991">
        <f t="shared" si="31"/>
        <v>5.2999999999999936</v>
      </c>
    </row>
    <row r="992" spans="2:5">
      <c r="B992" s="2">
        <v>40976</v>
      </c>
      <c r="C992">
        <v>2.86</v>
      </c>
      <c r="D992" s="20">
        <f t="shared" si="30"/>
        <v>4.4499999999999762</v>
      </c>
      <c r="E992">
        <f t="shared" si="31"/>
        <v>4.4499999999999762</v>
      </c>
    </row>
    <row r="993" spans="2:5">
      <c r="B993" s="2">
        <v>40977</v>
      </c>
      <c r="C993">
        <v>2.8527</v>
      </c>
      <c r="D993" s="20">
        <f t="shared" si="30"/>
        <v>-0.72999999999998622</v>
      </c>
      <c r="E993">
        <f t="shared" si="31"/>
        <v>0.72999999999998622</v>
      </c>
    </row>
    <row r="994" spans="2:5">
      <c r="B994" s="2">
        <v>40980</v>
      </c>
      <c r="C994">
        <v>2.8525</v>
      </c>
      <c r="D994" s="20">
        <f t="shared" si="30"/>
        <v>-1.9999999999997797E-2</v>
      </c>
      <c r="E994">
        <f t="shared" si="31"/>
        <v>1.9999999999997797E-2</v>
      </c>
    </row>
    <row r="995" spans="2:5">
      <c r="B995" s="2">
        <v>40981</v>
      </c>
      <c r="C995">
        <v>2.9470000000000001</v>
      </c>
      <c r="D995" s="20">
        <f t="shared" si="30"/>
        <v>9.4500000000000028</v>
      </c>
      <c r="E995">
        <f t="shared" si="31"/>
        <v>9.4500000000000028</v>
      </c>
    </row>
    <row r="996" spans="2:5">
      <c r="B996" s="2">
        <v>40982</v>
      </c>
      <c r="C996">
        <v>3.0705</v>
      </c>
      <c r="D996" s="20">
        <f t="shared" si="30"/>
        <v>12.349999999999994</v>
      </c>
      <c r="E996">
        <f t="shared" si="31"/>
        <v>12.349999999999994</v>
      </c>
    </row>
    <row r="997" spans="2:5">
      <c r="B997" s="2">
        <v>40983</v>
      </c>
      <c r="C997">
        <v>3.0922999999999998</v>
      </c>
      <c r="D997" s="20">
        <f t="shared" si="30"/>
        <v>2.179999999999982</v>
      </c>
      <c r="E997">
        <f t="shared" si="31"/>
        <v>2.179999999999982</v>
      </c>
    </row>
    <row r="998" spans="2:5">
      <c r="B998" s="2">
        <v>40984</v>
      </c>
      <c r="C998">
        <v>3.0964999999999998</v>
      </c>
      <c r="D998" s="20">
        <f t="shared" si="30"/>
        <v>0.41999999999999815</v>
      </c>
      <c r="E998">
        <f t="shared" si="31"/>
        <v>0.41999999999999815</v>
      </c>
    </row>
    <row r="999" spans="2:5">
      <c r="B999" s="2">
        <v>40987</v>
      </c>
      <c r="C999">
        <v>3.1798000000000002</v>
      </c>
      <c r="D999" s="20">
        <f t="shared" si="30"/>
        <v>8.3300000000000374</v>
      </c>
      <c r="E999">
        <f t="shared" si="31"/>
        <v>8.3300000000000374</v>
      </c>
    </row>
    <row r="1000" spans="2:5">
      <c r="B1000" s="2">
        <v>40988</v>
      </c>
      <c r="C1000">
        <v>3.1435</v>
      </c>
      <c r="D1000" s="20">
        <f t="shared" si="30"/>
        <v>-3.6300000000000221</v>
      </c>
      <c r="E1000">
        <f t="shared" si="31"/>
        <v>3.6300000000000221</v>
      </c>
    </row>
    <row r="1001" spans="2:5">
      <c r="B1001" s="2">
        <v>40989</v>
      </c>
      <c r="C1001">
        <v>3.0870000000000002</v>
      </c>
      <c r="D1001" s="20">
        <f t="shared" si="30"/>
        <v>-5.6499999999999773</v>
      </c>
      <c r="E1001">
        <f t="shared" si="31"/>
        <v>5.6499999999999773</v>
      </c>
    </row>
    <row r="1002" spans="2:5">
      <c r="B1002" s="2">
        <v>40990</v>
      </c>
      <c r="C1002">
        <v>3.0579999999999998</v>
      </c>
      <c r="D1002" s="20">
        <f t="shared" si="30"/>
        <v>-2.9000000000000359</v>
      </c>
      <c r="E1002">
        <f t="shared" si="31"/>
        <v>2.9000000000000359</v>
      </c>
    </row>
    <row r="1003" spans="2:5">
      <c r="B1003" s="2">
        <v>40991</v>
      </c>
      <c r="C1003">
        <v>3.0114999999999998</v>
      </c>
      <c r="D1003" s="20">
        <f t="shared" si="30"/>
        <v>-4.6499999999999986</v>
      </c>
      <c r="E1003">
        <f t="shared" si="31"/>
        <v>4.6499999999999986</v>
      </c>
    </row>
    <row r="1004" spans="2:5">
      <c r="B1004" s="2">
        <v>40994</v>
      </c>
      <c r="C1004">
        <v>3.0327000000000002</v>
      </c>
      <c r="D1004" s="20">
        <f t="shared" si="30"/>
        <v>2.120000000000033</v>
      </c>
      <c r="E1004">
        <f t="shared" si="31"/>
        <v>2.120000000000033</v>
      </c>
    </row>
    <row r="1005" spans="2:5">
      <c r="B1005" s="2">
        <v>40995</v>
      </c>
      <c r="C1005">
        <v>2.9855</v>
      </c>
      <c r="D1005" s="20">
        <f t="shared" si="30"/>
        <v>-4.7200000000000131</v>
      </c>
      <c r="E1005">
        <f t="shared" si="31"/>
        <v>4.7200000000000131</v>
      </c>
    </row>
    <row r="1006" spans="2:5">
      <c r="B1006" s="2">
        <v>40996</v>
      </c>
      <c r="C1006">
        <v>3.0059999999999998</v>
      </c>
      <c r="D1006" s="20">
        <f t="shared" si="30"/>
        <v>2.0499999999999741</v>
      </c>
      <c r="E1006">
        <f t="shared" si="31"/>
        <v>2.0499999999999741</v>
      </c>
    </row>
    <row r="1007" spans="2:5">
      <c r="B1007" s="2">
        <v>40997</v>
      </c>
      <c r="C1007">
        <v>2.9820000000000002</v>
      </c>
      <c r="D1007" s="20">
        <f t="shared" si="30"/>
        <v>-2.3999999999999577</v>
      </c>
      <c r="E1007">
        <f t="shared" si="31"/>
        <v>2.3999999999999577</v>
      </c>
    </row>
    <row r="1008" spans="2:5">
      <c r="B1008" s="2">
        <v>40998</v>
      </c>
      <c r="C1008">
        <v>3.0390000000000001</v>
      </c>
      <c r="D1008" s="20">
        <f t="shared" si="30"/>
        <v>5.699999999999994</v>
      </c>
      <c r="E1008">
        <f t="shared" si="31"/>
        <v>5.699999999999994</v>
      </c>
    </row>
    <row r="1009" spans="2:5">
      <c r="B1009" s="2">
        <v>41001</v>
      </c>
      <c r="C1009">
        <v>3.0274999999999999</v>
      </c>
      <c r="D1009" s="20">
        <f t="shared" si="30"/>
        <v>-1.1500000000000288</v>
      </c>
      <c r="E1009">
        <f t="shared" si="31"/>
        <v>1.1500000000000288</v>
      </c>
    </row>
    <row r="1010" spans="2:5">
      <c r="B1010" s="2">
        <v>41002</v>
      </c>
      <c r="C1010">
        <v>3.1423999999999999</v>
      </c>
      <c r="D1010" s="20">
        <f t="shared" si="30"/>
        <v>11.49</v>
      </c>
      <c r="E1010">
        <f t="shared" si="31"/>
        <v>11.49</v>
      </c>
    </row>
    <row r="1011" spans="2:5">
      <c r="B1011" s="2">
        <v>41003</v>
      </c>
      <c r="C1011">
        <v>3.0588000000000002</v>
      </c>
      <c r="D1011" s="20">
        <f t="shared" si="30"/>
        <v>-8.3599999999999675</v>
      </c>
      <c r="E1011">
        <f t="shared" si="31"/>
        <v>8.3599999999999675</v>
      </c>
    </row>
    <row r="1012" spans="2:5">
      <c r="B1012" s="2">
        <v>41004</v>
      </c>
      <c r="C1012">
        <v>3.0407999999999999</v>
      </c>
      <c r="D1012" s="20">
        <f t="shared" si="30"/>
        <v>-1.8000000000000238</v>
      </c>
      <c r="E1012">
        <f t="shared" si="31"/>
        <v>1.8000000000000238</v>
      </c>
    </row>
    <row r="1013" spans="2:5">
      <c r="B1013" s="2">
        <v>41005</v>
      </c>
      <c r="C1013">
        <v>2.9064999999999999</v>
      </c>
      <c r="D1013" s="20">
        <f t="shared" si="30"/>
        <v>-13.430000000000009</v>
      </c>
      <c r="E1013">
        <f t="shared" si="31"/>
        <v>13.430000000000009</v>
      </c>
    </row>
    <row r="1014" spans="2:5">
      <c r="B1014" s="2">
        <v>41008</v>
      </c>
      <c r="C1014">
        <v>2.8914999999999997</v>
      </c>
      <c r="D1014" s="20">
        <f t="shared" si="30"/>
        <v>-1.5000000000000124</v>
      </c>
      <c r="E1014">
        <f t="shared" si="31"/>
        <v>1.5000000000000124</v>
      </c>
    </row>
    <row r="1015" spans="2:5">
      <c r="B1015" s="2">
        <v>41009</v>
      </c>
      <c r="C1015">
        <v>2.8355000000000001</v>
      </c>
      <c r="D1015" s="20">
        <f t="shared" si="30"/>
        <v>-5.5999999999999606</v>
      </c>
      <c r="E1015">
        <f t="shared" si="31"/>
        <v>5.5999999999999606</v>
      </c>
    </row>
    <row r="1016" spans="2:5">
      <c r="B1016" s="2">
        <v>41010</v>
      </c>
      <c r="C1016">
        <v>2.8877000000000002</v>
      </c>
      <c r="D1016" s="20">
        <f t="shared" si="30"/>
        <v>5.2200000000000024</v>
      </c>
      <c r="E1016">
        <f t="shared" si="31"/>
        <v>5.2200000000000024</v>
      </c>
    </row>
    <row r="1017" spans="2:5">
      <c r="B1017" s="2">
        <v>41011</v>
      </c>
      <c r="C1017">
        <v>2.9104999999999999</v>
      </c>
      <c r="D1017" s="20">
        <f t="shared" si="30"/>
        <v>2.2799999999999709</v>
      </c>
      <c r="E1017">
        <f t="shared" si="31"/>
        <v>2.2799999999999709</v>
      </c>
    </row>
    <row r="1018" spans="2:5">
      <c r="B1018" s="2">
        <v>41012</v>
      </c>
      <c r="C1018">
        <v>2.8336999999999999</v>
      </c>
      <c r="D1018" s="20">
        <f t="shared" si="30"/>
        <v>-7.6799999999999979</v>
      </c>
      <c r="E1018">
        <f t="shared" si="31"/>
        <v>7.6799999999999979</v>
      </c>
    </row>
    <row r="1019" spans="2:5">
      <c r="B1019" s="2">
        <v>41015</v>
      </c>
      <c r="C1019">
        <v>2.8322000000000003</v>
      </c>
      <c r="D1019" s="20">
        <f t="shared" si="30"/>
        <v>-0.14999999999996128</v>
      </c>
      <c r="E1019">
        <f t="shared" si="31"/>
        <v>0.14999999999996128</v>
      </c>
    </row>
    <row r="1020" spans="2:5">
      <c r="B1020" s="2">
        <v>41016</v>
      </c>
      <c r="C1020">
        <v>2.84</v>
      </c>
      <c r="D1020" s="20">
        <f t="shared" si="30"/>
        <v>0.7799999999999585</v>
      </c>
      <c r="E1020">
        <f t="shared" si="31"/>
        <v>0.7799999999999585</v>
      </c>
    </row>
    <row r="1021" spans="2:5">
      <c r="B1021" s="2">
        <v>41017</v>
      </c>
      <c r="C1021">
        <v>2.839</v>
      </c>
      <c r="D1021" s="20">
        <f t="shared" si="30"/>
        <v>-9.9999999999988987E-2</v>
      </c>
      <c r="E1021">
        <f t="shared" si="31"/>
        <v>9.9999999999988987E-2</v>
      </c>
    </row>
    <row r="1022" spans="2:5">
      <c r="B1022" s="2">
        <v>41018</v>
      </c>
      <c r="C1022">
        <v>2.8315000000000001</v>
      </c>
      <c r="D1022" s="20">
        <f t="shared" si="30"/>
        <v>-0.74999999999998401</v>
      </c>
      <c r="E1022">
        <f t="shared" si="31"/>
        <v>0.74999999999998401</v>
      </c>
    </row>
    <row r="1023" spans="2:5">
      <c r="B1023" s="2">
        <v>41019</v>
      </c>
      <c r="C1023">
        <v>2.8271999999999999</v>
      </c>
      <c r="D1023" s="20">
        <f t="shared" si="30"/>
        <v>-0.43000000000001926</v>
      </c>
      <c r="E1023">
        <f t="shared" si="31"/>
        <v>0.43000000000001926</v>
      </c>
    </row>
    <row r="1024" spans="2:5">
      <c r="B1024" s="2">
        <v>41022</v>
      </c>
      <c r="C1024">
        <v>2.8005</v>
      </c>
      <c r="D1024" s="20">
        <f t="shared" si="30"/>
        <v>-2.6699999999999946</v>
      </c>
      <c r="E1024">
        <f t="shared" si="31"/>
        <v>2.6699999999999946</v>
      </c>
    </row>
    <row r="1025" spans="2:5">
      <c r="B1025" s="2">
        <v>41023</v>
      </c>
      <c r="C1025">
        <v>2.8464999999999998</v>
      </c>
      <c r="D1025" s="20">
        <f t="shared" si="30"/>
        <v>4.5999999999999819</v>
      </c>
      <c r="E1025">
        <f t="shared" si="31"/>
        <v>4.5999999999999819</v>
      </c>
    </row>
    <row r="1026" spans="2:5">
      <c r="B1026" s="2">
        <v>41024</v>
      </c>
      <c r="C1026">
        <v>2.8635000000000002</v>
      </c>
      <c r="D1026" s="20">
        <f t="shared" si="30"/>
        <v>1.7000000000000348</v>
      </c>
      <c r="E1026">
        <f t="shared" si="31"/>
        <v>1.7000000000000348</v>
      </c>
    </row>
    <row r="1027" spans="2:5">
      <c r="B1027" s="2">
        <v>41025</v>
      </c>
      <c r="C1027">
        <v>2.8374999999999999</v>
      </c>
      <c r="D1027" s="20">
        <f t="shared" si="30"/>
        <v>-2.6000000000000245</v>
      </c>
      <c r="E1027">
        <f t="shared" si="31"/>
        <v>2.6000000000000245</v>
      </c>
    </row>
    <row r="1028" spans="2:5">
      <c r="B1028" s="2">
        <v>41026</v>
      </c>
      <c r="C1028">
        <v>2.8365</v>
      </c>
      <c r="D1028" s="20">
        <f t="shared" si="30"/>
        <v>-9.9999999999988987E-2</v>
      </c>
      <c r="E1028">
        <f t="shared" si="31"/>
        <v>9.9999999999988987E-2</v>
      </c>
    </row>
    <row r="1029" spans="2:5">
      <c r="B1029" s="2">
        <v>41029</v>
      </c>
      <c r="C1029">
        <v>2.8214999999999999</v>
      </c>
      <c r="D1029" s="20">
        <f t="shared" si="30"/>
        <v>-1.5000000000000124</v>
      </c>
      <c r="E1029">
        <f t="shared" si="31"/>
        <v>1.5000000000000124</v>
      </c>
    </row>
    <row r="1030" spans="2:5">
      <c r="B1030" s="2">
        <v>41030</v>
      </c>
      <c r="C1030">
        <v>2.8609999999999998</v>
      </c>
      <c r="D1030" s="20">
        <f t="shared" ref="D1030:D1093" si="32">((C1030-C1029)/0.01)</f>
        <v>3.9499999999999869</v>
      </c>
      <c r="E1030">
        <f t="shared" ref="E1030:E1093" si="33">IF(D1030&gt;=0,D1030*1,D1030*-1)</f>
        <v>3.9499999999999869</v>
      </c>
    </row>
    <row r="1031" spans="2:5">
      <c r="B1031" s="2">
        <v>41031</v>
      </c>
      <c r="C1031">
        <v>2.8384999999999998</v>
      </c>
      <c r="D1031" s="20">
        <f t="shared" si="32"/>
        <v>-2.2499999999999964</v>
      </c>
      <c r="E1031">
        <f t="shared" si="33"/>
        <v>2.2499999999999964</v>
      </c>
    </row>
    <row r="1032" spans="2:5">
      <c r="B1032" s="2">
        <v>41032</v>
      </c>
      <c r="C1032">
        <v>2.8330000000000002</v>
      </c>
      <c r="D1032" s="20">
        <f t="shared" si="32"/>
        <v>-0.54999999999996163</v>
      </c>
      <c r="E1032">
        <f t="shared" si="33"/>
        <v>0.54999999999996163</v>
      </c>
    </row>
    <row r="1033" spans="2:5">
      <c r="B1033" s="2">
        <v>41033</v>
      </c>
      <c r="C1033">
        <v>2.7934999999999999</v>
      </c>
      <c r="D1033" s="20">
        <f t="shared" si="32"/>
        <v>-3.9500000000000313</v>
      </c>
      <c r="E1033">
        <f t="shared" si="33"/>
        <v>3.9500000000000313</v>
      </c>
    </row>
    <row r="1034" spans="2:5">
      <c r="B1034" s="2">
        <v>41036</v>
      </c>
      <c r="C1034">
        <v>2.7725</v>
      </c>
      <c r="D1034" s="20">
        <f t="shared" si="32"/>
        <v>-2.0999999999999908</v>
      </c>
      <c r="E1034">
        <f t="shared" si="33"/>
        <v>2.0999999999999908</v>
      </c>
    </row>
    <row r="1035" spans="2:5">
      <c r="B1035" s="2">
        <v>41037</v>
      </c>
      <c r="C1035">
        <v>2.7553999999999998</v>
      </c>
      <c r="D1035" s="20">
        <f t="shared" si="32"/>
        <v>-1.7100000000000115</v>
      </c>
      <c r="E1035">
        <f t="shared" si="33"/>
        <v>1.7100000000000115</v>
      </c>
    </row>
    <row r="1036" spans="2:5">
      <c r="B1036" s="2">
        <v>41038</v>
      </c>
      <c r="C1036">
        <v>2.7484999999999999</v>
      </c>
      <c r="D1036" s="20">
        <f t="shared" si="32"/>
        <v>-0.68999999999999062</v>
      </c>
      <c r="E1036">
        <f t="shared" si="33"/>
        <v>0.68999999999999062</v>
      </c>
    </row>
    <row r="1037" spans="2:5">
      <c r="B1037" s="2">
        <v>41039</v>
      </c>
      <c r="C1037">
        <v>2.7656999999999998</v>
      </c>
      <c r="D1037" s="20">
        <f t="shared" si="32"/>
        <v>1.7199999999999882</v>
      </c>
      <c r="E1037">
        <f t="shared" si="33"/>
        <v>1.7199999999999882</v>
      </c>
    </row>
    <row r="1038" spans="2:5">
      <c r="B1038" s="2">
        <v>41040</v>
      </c>
      <c r="C1038">
        <v>2.734</v>
      </c>
      <c r="D1038" s="20">
        <f t="shared" si="32"/>
        <v>-3.1699999999999839</v>
      </c>
      <c r="E1038">
        <f t="shared" si="33"/>
        <v>3.1699999999999839</v>
      </c>
    </row>
    <row r="1039" spans="2:5">
      <c r="B1039" s="2">
        <v>41043</v>
      </c>
      <c r="C1039">
        <v>2.625</v>
      </c>
      <c r="D1039" s="20">
        <f t="shared" si="32"/>
        <v>-10.899999999999999</v>
      </c>
      <c r="E1039">
        <f t="shared" si="33"/>
        <v>10.899999999999999</v>
      </c>
    </row>
    <row r="1040" spans="2:5">
      <c r="B1040" s="2">
        <v>41044</v>
      </c>
      <c r="C1040">
        <v>2.6154999999999999</v>
      </c>
      <c r="D1040" s="20">
        <f t="shared" si="32"/>
        <v>-0.95000000000000639</v>
      </c>
      <c r="E1040">
        <f t="shared" si="33"/>
        <v>0.95000000000000639</v>
      </c>
    </row>
    <row r="1041" spans="2:5">
      <c r="B1041" s="2">
        <v>41045</v>
      </c>
      <c r="C1041">
        <v>2.5895000000000001</v>
      </c>
      <c r="D1041" s="20">
        <f t="shared" si="32"/>
        <v>-2.5999999999999801</v>
      </c>
      <c r="E1041">
        <f t="shared" si="33"/>
        <v>2.5999999999999801</v>
      </c>
    </row>
    <row r="1042" spans="2:5">
      <c r="B1042" s="2">
        <v>41046</v>
      </c>
      <c r="C1042">
        <v>2.4820000000000002</v>
      </c>
      <c r="D1042" s="20">
        <f t="shared" si="32"/>
        <v>-10.749999999999993</v>
      </c>
      <c r="E1042">
        <f t="shared" si="33"/>
        <v>10.749999999999993</v>
      </c>
    </row>
    <row r="1043" spans="2:5">
      <c r="B1043" s="2">
        <v>41047</v>
      </c>
      <c r="C1043">
        <v>2.4859999999999998</v>
      </c>
      <c r="D1043" s="20">
        <f t="shared" si="32"/>
        <v>0.39999999999995595</v>
      </c>
      <c r="E1043">
        <f t="shared" si="33"/>
        <v>0.39999999999995595</v>
      </c>
    </row>
    <row r="1044" spans="2:5">
      <c r="B1044" s="2">
        <v>41050</v>
      </c>
      <c r="C1044">
        <v>2.4992999999999999</v>
      </c>
      <c r="D1044" s="20">
        <f t="shared" si="32"/>
        <v>1.330000000000009</v>
      </c>
      <c r="E1044">
        <f t="shared" si="33"/>
        <v>1.330000000000009</v>
      </c>
    </row>
    <row r="1045" spans="2:5">
      <c r="B1045" s="2">
        <v>41051</v>
      </c>
      <c r="C1045">
        <v>2.5845000000000002</v>
      </c>
      <c r="D1045" s="20">
        <f t="shared" si="32"/>
        <v>8.5200000000000387</v>
      </c>
      <c r="E1045">
        <f t="shared" si="33"/>
        <v>8.5200000000000387</v>
      </c>
    </row>
    <row r="1046" spans="2:5">
      <c r="B1046" s="2">
        <v>41052</v>
      </c>
      <c r="C1046">
        <v>2.5274999999999999</v>
      </c>
      <c r="D1046" s="20">
        <f t="shared" si="32"/>
        <v>-5.7000000000000384</v>
      </c>
      <c r="E1046">
        <f t="shared" si="33"/>
        <v>5.7000000000000384</v>
      </c>
    </row>
    <row r="1047" spans="2:5">
      <c r="B1047" s="2">
        <v>41053</v>
      </c>
      <c r="C1047">
        <v>2.5991</v>
      </c>
      <c r="D1047" s="20">
        <f t="shared" si="32"/>
        <v>7.1600000000000108</v>
      </c>
      <c r="E1047">
        <f t="shared" si="33"/>
        <v>7.1600000000000108</v>
      </c>
    </row>
    <row r="1048" spans="2:5">
      <c r="B1048" s="2">
        <v>41054</v>
      </c>
      <c r="C1048">
        <v>2.5745</v>
      </c>
      <c r="D1048" s="20">
        <f t="shared" si="32"/>
        <v>-2.4599999999999955</v>
      </c>
      <c r="E1048">
        <f t="shared" si="33"/>
        <v>2.4599999999999955</v>
      </c>
    </row>
    <row r="1049" spans="2:5">
      <c r="B1049" s="2">
        <v>41057</v>
      </c>
      <c r="C1049">
        <v>2.5739999999999998</v>
      </c>
      <c r="D1049" s="20">
        <f t="shared" si="32"/>
        <v>-5.0000000000016698E-2</v>
      </c>
      <c r="E1049">
        <f t="shared" si="33"/>
        <v>5.0000000000016698E-2</v>
      </c>
    </row>
    <row r="1050" spans="2:5">
      <c r="B1050" s="2">
        <v>41058</v>
      </c>
      <c r="C1050">
        <v>2.5695000000000001</v>
      </c>
      <c r="D1050" s="20">
        <f t="shared" si="32"/>
        <v>-0.44999999999997264</v>
      </c>
      <c r="E1050">
        <f t="shared" si="33"/>
        <v>0.44999999999997264</v>
      </c>
    </row>
    <row r="1051" spans="2:5">
      <c r="B1051" s="2">
        <v>41059</v>
      </c>
      <c r="C1051">
        <v>2.4346999999999999</v>
      </c>
      <c r="D1051" s="20">
        <f t="shared" si="32"/>
        <v>-13.480000000000025</v>
      </c>
      <c r="E1051">
        <f t="shared" si="33"/>
        <v>13.480000000000025</v>
      </c>
    </row>
    <row r="1052" spans="2:5">
      <c r="B1052" s="2">
        <v>41060</v>
      </c>
      <c r="C1052">
        <v>2.3820000000000001</v>
      </c>
      <c r="D1052" s="20">
        <f t="shared" si="32"/>
        <v>-5.2699999999999747</v>
      </c>
      <c r="E1052">
        <f t="shared" si="33"/>
        <v>5.2699999999999747</v>
      </c>
    </row>
    <row r="1053" spans="2:5">
      <c r="B1053" s="2">
        <v>41061</v>
      </c>
      <c r="C1053">
        <v>2.2833999999999999</v>
      </c>
      <c r="D1053" s="20">
        <f t="shared" si="32"/>
        <v>-9.8600000000000243</v>
      </c>
      <c r="E1053">
        <f t="shared" si="33"/>
        <v>9.8600000000000243</v>
      </c>
    </row>
    <row r="1054" spans="2:5">
      <c r="B1054" s="2">
        <v>41064</v>
      </c>
      <c r="C1054">
        <v>2.3334999999999999</v>
      </c>
      <c r="D1054" s="20">
        <f t="shared" si="32"/>
        <v>5.0100000000000033</v>
      </c>
      <c r="E1054">
        <f t="shared" si="33"/>
        <v>5.0100000000000033</v>
      </c>
    </row>
    <row r="1055" spans="2:5">
      <c r="B1055" s="2">
        <v>41065</v>
      </c>
      <c r="C1055">
        <v>2.4060000000000001</v>
      </c>
      <c r="D1055" s="20">
        <f t="shared" si="32"/>
        <v>7.2500000000000231</v>
      </c>
      <c r="E1055">
        <f t="shared" si="33"/>
        <v>7.2500000000000231</v>
      </c>
    </row>
    <row r="1056" spans="2:5">
      <c r="B1056" s="2">
        <v>41066</v>
      </c>
      <c r="C1056">
        <v>2.4744999999999999</v>
      </c>
      <c r="D1056" s="20">
        <f t="shared" si="32"/>
        <v>6.8499999999999783</v>
      </c>
      <c r="E1056">
        <f t="shared" si="33"/>
        <v>6.8499999999999783</v>
      </c>
    </row>
    <row r="1057" spans="2:5">
      <c r="B1057" s="2">
        <v>41067</v>
      </c>
      <c r="C1057">
        <v>2.4988000000000001</v>
      </c>
      <c r="D1057" s="20">
        <f t="shared" si="32"/>
        <v>2.430000000000021</v>
      </c>
      <c r="E1057">
        <f t="shared" si="33"/>
        <v>2.430000000000021</v>
      </c>
    </row>
    <row r="1058" spans="2:5">
      <c r="B1058" s="2">
        <v>41068</v>
      </c>
      <c r="C1058">
        <v>2.5140000000000002</v>
      </c>
      <c r="D1058" s="20">
        <f t="shared" si="32"/>
        <v>1.5200000000000102</v>
      </c>
      <c r="E1058">
        <f t="shared" si="33"/>
        <v>1.5200000000000102</v>
      </c>
    </row>
    <row r="1059" spans="2:5">
      <c r="B1059" s="2">
        <v>41071</v>
      </c>
      <c r="C1059">
        <v>2.4830000000000001</v>
      </c>
      <c r="D1059" s="20">
        <f t="shared" si="32"/>
        <v>-3.1000000000000139</v>
      </c>
      <c r="E1059">
        <f t="shared" si="33"/>
        <v>3.1000000000000139</v>
      </c>
    </row>
    <row r="1060" spans="2:5">
      <c r="B1060" s="2">
        <v>41072</v>
      </c>
      <c r="C1060">
        <v>2.5220000000000002</v>
      </c>
      <c r="D1060" s="20">
        <f t="shared" si="32"/>
        <v>3.9000000000000146</v>
      </c>
      <c r="E1060">
        <f t="shared" si="33"/>
        <v>3.9000000000000146</v>
      </c>
    </row>
    <row r="1061" spans="2:5">
      <c r="B1061" s="2">
        <v>41073</v>
      </c>
      <c r="C1061">
        <v>2.4495</v>
      </c>
      <c r="D1061" s="20">
        <f t="shared" si="32"/>
        <v>-7.2500000000000231</v>
      </c>
      <c r="E1061">
        <f t="shared" si="33"/>
        <v>7.2500000000000231</v>
      </c>
    </row>
    <row r="1062" spans="2:5">
      <c r="B1062" s="2">
        <v>41074</v>
      </c>
      <c r="C1062">
        <v>2.4763000000000002</v>
      </c>
      <c r="D1062" s="20">
        <f t="shared" si="32"/>
        <v>2.6800000000000157</v>
      </c>
      <c r="E1062">
        <f t="shared" si="33"/>
        <v>2.6800000000000157</v>
      </c>
    </row>
    <row r="1063" spans="2:5">
      <c r="B1063" s="2">
        <v>41075</v>
      </c>
      <c r="C1063">
        <v>2.415</v>
      </c>
      <c r="D1063" s="20">
        <f t="shared" si="32"/>
        <v>-6.1300000000000132</v>
      </c>
      <c r="E1063">
        <f t="shared" si="33"/>
        <v>6.1300000000000132</v>
      </c>
    </row>
    <row r="1064" spans="2:5">
      <c r="B1064" s="2">
        <v>41078</v>
      </c>
      <c r="C1064">
        <v>2.3940000000000001</v>
      </c>
      <c r="D1064" s="20">
        <f t="shared" si="32"/>
        <v>-2.0999999999999908</v>
      </c>
      <c r="E1064">
        <f t="shared" si="33"/>
        <v>2.0999999999999908</v>
      </c>
    </row>
    <row r="1065" spans="2:5">
      <c r="B1065" s="2">
        <v>41079</v>
      </c>
      <c r="C1065">
        <v>2.4754999999999998</v>
      </c>
      <c r="D1065" s="20">
        <f t="shared" si="32"/>
        <v>8.1499999999999684</v>
      </c>
      <c r="E1065">
        <f t="shared" si="33"/>
        <v>8.1499999999999684</v>
      </c>
    </row>
    <row r="1066" spans="2:5">
      <c r="B1066" s="2">
        <v>41080</v>
      </c>
      <c r="C1066">
        <v>2.4859999999999998</v>
      </c>
      <c r="D1066" s="20">
        <f t="shared" si="32"/>
        <v>1.0499999999999954</v>
      </c>
      <c r="E1066">
        <f t="shared" si="33"/>
        <v>1.0499999999999954</v>
      </c>
    </row>
    <row r="1067" spans="2:5">
      <c r="B1067" s="2">
        <v>41081</v>
      </c>
      <c r="C1067">
        <v>2.4485000000000001</v>
      </c>
      <c r="D1067" s="20">
        <f t="shared" si="32"/>
        <v>-3.7499999999999645</v>
      </c>
      <c r="E1067">
        <f t="shared" si="33"/>
        <v>3.7499999999999645</v>
      </c>
    </row>
    <row r="1068" spans="2:5">
      <c r="B1068" s="2">
        <v>41082</v>
      </c>
      <c r="C1068">
        <v>2.4998</v>
      </c>
      <c r="D1068" s="20">
        <f t="shared" si="32"/>
        <v>5.1299999999999901</v>
      </c>
      <c r="E1068">
        <f t="shared" si="33"/>
        <v>5.1299999999999901</v>
      </c>
    </row>
    <row r="1069" spans="2:5">
      <c r="B1069" s="2">
        <v>41085</v>
      </c>
      <c r="C1069">
        <v>2.4195000000000002</v>
      </c>
      <c r="D1069" s="20">
        <f t="shared" si="32"/>
        <v>-8.0299999999999816</v>
      </c>
      <c r="E1069">
        <f t="shared" si="33"/>
        <v>8.0299999999999816</v>
      </c>
    </row>
    <row r="1070" spans="2:5">
      <c r="B1070" s="2">
        <v>41086</v>
      </c>
      <c r="C1070">
        <v>2.4417</v>
      </c>
      <c r="D1070" s="20">
        <f t="shared" si="32"/>
        <v>2.2199999999999775</v>
      </c>
      <c r="E1070">
        <f t="shared" si="33"/>
        <v>2.2199999999999775</v>
      </c>
    </row>
    <row r="1071" spans="2:5">
      <c r="B1071" s="2">
        <v>41087</v>
      </c>
      <c r="C1071">
        <v>2.4373</v>
      </c>
      <c r="D1071" s="20">
        <f t="shared" si="32"/>
        <v>-0.43999999999999595</v>
      </c>
      <c r="E1071">
        <f t="shared" si="33"/>
        <v>0.43999999999999595</v>
      </c>
    </row>
    <row r="1072" spans="2:5">
      <c r="B1072" s="2">
        <v>41088</v>
      </c>
      <c r="C1072">
        <v>2.4260999999999999</v>
      </c>
      <c r="D1072" s="20">
        <f t="shared" si="32"/>
        <v>-1.1200000000000099</v>
      </c>
      <c r="E1072">
        <f t="shared" si="33"/>
        <v>1.1200000000000099</v>
      </c>
    </row>
    <row r="1073" spans="2:5">
      <c r="B1073" s="2">
        <v>41089</v>
      </c>
      <c r="C1073">
        <v>2.5018000000000002</v>
      </c>
      <c r="D1073" s="20">
        <f t="shared" si="32"/>
        <v>7.5700000000000323</v>
      </c>
      <c r="E1073">
        <f t="shared" si="33"/>
        <v>7.5700000000000323</v>
      </c>
    </row>
    <row r="1074" spans="2:5">
      <c r="B1074" s="2">
        <v>41092</v>
      </c>
      <c r="C1074">
        <v>2.4664999999999999</v>
      </c>
      <c r="D1074" s="20">
        <f t="shared" si="32"/>
        <v>-3.5300000000000331</v>
      </c>
      <c r="E1074">
        <f t="shared" si="33"/>
        <v>3.5300000000000331</v>
      </c>
    </row>
    <row r="1075" spans="2:5">
      <c r="B1075" s="2">
        <v>41093</v>
      </c>
      <c r="C1075">
        <v>2.5084999999999997</v>
      </c>
      <c r="D1075" s="20">
        <f t="shared" si="32"/>
        <v>4.1999999999999815</v>
      </c>
      <c r="E1075">
        <f t="shared" si="33"/>
        <v>4.1999999999999815</v>
      </c>
    </row>
    <row r="1076" spans="2:5">
      <c r="B1076" s="2">
        <v>41094</v>
      </c>
      <c r="C1076">
        <v>2.5112999999999999</v>
      </c>
      <c r="D1076" s="20">
        <f t="shared" si="32"/>
        <v>0.28000000000001357</v>
      </c>
      <c r="E1076">
        <f t="shared" si="33"/>
        <v>0.28000000000001357</v>
      </c>
    </row>
    <row r="1077" spans="2:5">
      <c r="B1077" s="2">
        <v>41095</v>
      </c>
      <c r="C1077">
        <v>2.4843999999999999</v>
      </c>
      <c r="D1077" s="20">
        <f t="shared" si="32"/>
        <v>-2.6899999999999924</v>
      </c>
      <c r="E1077">
        <f t="shared" si="33"/>
        <v>2.6899999999999924</v>
      </c>
    </row>
    <row r="1078" spans="2:5">
      <c r="B1078" s="2">
        <v>41096</v>
      </c>
      <c r="C1078">
        <v>2.4295</v>
      </c>
      <c r="D1078" s="20">
        <f t="shared" si="32"/>
        <v>-5.4899999999999949</v>
      </c>
      <c r="E1078">
        <f t="shared" si="33"/>
        <v>5.4899999999999949</v>
      </c>
    </row>
    <row r="1079" spans="2:5">
      <c r="B1079" s="2">
        <v>41099</v>
      </c>
      <c r="C1079">
        <v>2.3763000000000001</v>
      </c>
      <c r="D1079" s="20">
        <f t="shared" si="32"/>
        <v>-5.3199999999999914</v>
      </c>
      <c r="E1079">
        <f t="shared" si="33"/>
        <v>5.3199999999999914</v>
      </c>
    </row>
    <row r="1080" spans="2:5">
      <c r="B1080" s="2">
        <v>41100</v>
      </c>
      <c r="C1080">
        <v>2.3561000000000001</v>
      </c>
      <c r="D1080" s="20">
        <f t="shared" si="32"/>
        <v>-2.0199999999999996</v>
      </c>
      <c r="E1080">
        <f t="shared" si="33"/>
        <v>2.0199999999999996</v>
      </c>
    </row>
    <row r="1081" spans="2:5">
      <c r="B1081" s="2">
        <v>41101</v>
      </c>
      <c r="C1081">
        <v>2.3660000000000001</v>
      </c>
      <c r="D1081" s="20">
        <f t="shared" si="32"/>
        <v>0.99000000000000199</v>
      </c>
      <c r="E1081">
        <f t="shared" si="33"/>
        <v>0.99000000000000199</v>
      </c>
    </row>
    <row r="1082" spans="2:5">
      <c r="B1082" s="2">
        <v>41102</v>
      </c>
      <c r="C1082">
        <v>2.3100999999999998</v>
      </c>
      <c r="D1082" s="20">
        <f t="shared" si="32"/>
        <v>-5.5900000000000283</v>
      </c>
      <c r="E1082">
        <f t="shared" si="33"/>
        <v>5.5900000000000283</v>
      </c>
    </row>
    <row r="1083" spans="2:5">
      <c r="B1083" s="2">
        <v>41103</v>
      </c>
      <c r="C1083">
        <v>2.3294999999999999</v>
      </c>
      <c r="D1083" s="20">
        <f t="shared" si="32"/>
        <v>1.9400000000000084</v>
      </c>
      <c r="E1083">
        <f t="shared" si="33"/>
        <v>1.9400000000000084</v>
      </c>
    </row>
    <row r="1084" spans="2:5">
      <c r="B1084" s="2">
        <v>41106</v>
      </c>
      <c r="C1084">
        <v>2.3330000000000002</v>
      </c>
      <c r="D1084" s="20">
        <f t="shared" si="32"/>
        <v>0.35000000000002807</v>
      </c>
      <c r="E1084">
        <f t="shared" si="33"/>
        <v>0.35000000000002807</v>
      </c>
    </row>
    <row r="1085" spans="2:5">
      <c r="B1085" s="2">
        <v>41107</v>
      </c>
      <c r="C1085">
        <v>2.3835000000000002</v>
      </c>
      <c r="D1085" s="20">
        <f t="shared" si="32"/>
        <v>5.0499999999999989</v>
      </c>
      <c r="E1085">
        <f t="shared" si="33"/>
        <v>5.0499999999999989</v>
      </c>
    </row>
    <row r="1086" spans="2:5">
      <c r="B1086" s="2">
        <v>41108</v>
      </c>
      <c r="C1086">
        <v>2.3645</v>
      </c>
      <c r="D1086" s="20">
        <f t="shared" si="32"/>
        <v>-1.9000000000000128</v>
      </c>
      <c r="E1086">
        <f t="shared" si="33"/>
        <v>1.9000000000000128</v>
      </c>
    </row>
    <row r="1087" spans="2:5">
      <c r="B1087" s="2">
        <v>41109</v>
      </c>
      <c r="C1087">
        <v>2.3769999999999998</v>
      </c>
      <c r="D1087" s="20">
        <f t="shared" si="32"/>
        <v>1.2499999999999734</v>
      </c>
      <c r="E1087">
        <f t="shared" si="33"/>
        <v>1.2499999999999734</v>
      </c>
    </row>
    <row r="1088" spans="2:5">
      <c r="B1088" s="2">
        <v>41110</v>
      </c>
      <c r="C1088">
        <v>2.3174999999999999</v>
      </c>
      <c r="D1088" s="20">
        <f t="shared" si="32"/>
        <v>-5.9499999999999886</v>
      </c>
      <c r="E1088">
        <f t="shared" si="33"/>
        <v>5.9499999999999886</v>
      </c>
    </row>
    <row r="1089" spans="2:5">
      <c r="B1089" s="2">
        <v>41113</v>
      </c>
      <c r="C1089">
        <v>2.2776999999999998</v>
      </c>
      <c r="D1089" s="20">
        <f t="shared" si="32"/>
        <v>-3.9800000000000058</v>
      </c>
      <c r="E1089">
        <f t="shared" si="33"/>
        <v>3.9800000000000058</v>
      </c>
    </row>
    <row r="1090" spans="2:5">
      <c r="B1090" s="2">
        <v>41114</v>
      </c>
      <c r="C1090">
        <v>2.2422</v>
      </c>
      <c r="D1090" s="20">
        <f t="shared" si="32"/>
        <v>-3.5499999999999865</v>
      </c>
      <c r="E1090">
        <f t="shared" si="33"/>
        <v>3.5499999999999865</v>
      </c>
    </row>
    <row r="1091" spans="2:5">
      <c r="B1091" s="2">
        <v>41115</v>
      </c>
      <c r="C1091">
        <v>2.2435</v>
      </c>
      <c r="D1091" s="20">
        <f t="shared" si="32"/>
        <v>0.13000000000000789</v>
      </c>
      <c r="E1091">
        <f t="shared" si="33"/>
        <v>0.13000000000000789</v>
      </c>
    </row>
    <row r="1092" spans="2:5">
      <c r="B1092" s="2">
        <v>41116</v>
      </c>
      <c r="C1092">
        <v>2.2884000000000002</v>
      </c>
      <c r="D1092" s="20">
        <f t="shared" si="32"/>
        <v>4.4900000000000162</v>
      </c>
      <c r="E1092">
        <f t="shared" si="33"/>
        <v>4.4900000000000162</v>
      </c>
    </row>
    <row r="1093" spans="2:5">
      <c r="B1093" s="2">
        <v>41117</v>
      </c>
      <c r="C1093">
        <v>2.3970000000000002</v>
      </c>
      <c r="D1093" s="20">
        <f t="shared" si="32"/>
        <v>10.860000000000003</v>
      </c>
      <c r="E1093">
        <f t="shared" si="33"/>
        <v>10.860000000000003</v>
      </c>
    </row>
    <row r="1094" spans="2:5">
      <c r="B1094" s="2">
        <v>41120</v>
      </c>
      <c r="C1094">
        <v>2.3544999999999998</v>
      </c>
      <c r="D1094" s="20">
        <f t="shared" ref="D1094:D1157" si="34">((C1094-C1093)/0.01)</f>
        <v>-4.2500000000000426</v>
      </c>
      <c r="E1094">
        <f t="shared" ref="E1094:E1157" si="35">IF(D1094&gt;=0,D1094*1,D1094*-1)</f>
        <v>4.2500000000000426</v>
      </c>
    </row>
    <row r="1095" spans="2:5">
      <c r="B1095" s="2">
        <v>41121</v>
      </c>
      <c r="C1095">
        <v>2.3155000000000001</v>
      </c>
      <c r="D1095" s="20">
        <f t="shared" si="34"/>
        <v>-3.8999999999999702</v>
      </c>
      <c r="E1095">
        <f t="shared" si="35"/>
        <v>3.8999999999999702</v>
      </c>
    </row>
    <row r="1096" spans="2:5">
      <c r="B1096" s="2">
        <v>41122</v>
      </c>
      <c r="C1096">
        <v>2.3933</v>
      </c>
      <c r="D1096" s="20">
        <f t="shared" si="34"/>
        <v>7.7799999999999869</v>
      </c>
      <c r="E1096">
        <f t="shared" si="35"/>
        <v>7.7799999999999869</v>
      </c>
    </row>
    <row r="1097" spans="2:5">
      <c r="B1097" s="2">
        <v>41123</v>
      </c>
      <c r="C1097">
        <v>2.3717000000000001</v>
      </c>
      <c r="D1097" s="20">
        <f t="shared" si="34"/>
        <v>-2.1599999999999842</v>
      </c>
      <c r="E1097">
        <f t="shared" si="35"/>
        <v>2.1599999999999842</v>
      </c>
    </row>
    <row r="1098" spans="2:5">
      <c r="B1098" s="2">
        <v>41124</v>
      </c>
      <c r="C1098">
        <v>2.4464999999999999</v>
      </c>
      <c r="D1098" s="20">
        <f t="shared" si="34"/>
        <v>7.4799999999999756</v>
      </c>
      <c r="E1098">
        <f t="shared" si="35"/>
        <v>7.4799999999999756</v>
      </c>
    </row>
    <row r="1099" spans="2:5">
      <c r="B1099" s="2">
        <v>41127</v>
      </c>
      <c r="C1099">
        <v>2.4544999999999999</v>
      </c>
      <c r="D1099" s="20">
        <f t="shared" si="34"/>
        <v>0.80000000000000071</v>
      </c>
      <c r="E1099">
        <f t="shared" si="35"/>
        <v>0.80000000000000071</v>
      </c>
    </row>
    <row r="1100" spans="2:5">
      <c r="B1100" s="2">
        <v>41128</v>
      </c>
      <c r="C1100">
        <v>2.5135000000000001</v>
      </c>
      <c r="D1100" s="20">
        <f t="shared" si="34"/>
        <v>5.9000000000000163</v>
      </c>
      <c r="E1100">
        <f t="shared" si="35"/>
        <v>5.9000000000000163</v>
      </c>
    </row>
    <row r="1101" spans="2:5">
      <c r="B1101" s="2">
        <v>41129</v>
      </c>
      <c r="C1101">
        <v>2.5354999999999999</v>
      </c>
      <c r="D1101" s="20">
        <f t="shared" si="34"/>
        <v>2.1999999999999797</v>
      </c>
      <c r="E1101">
        <f t="shared" si="35"/>
        <v>2.1999999999999797</v>
      </c>
    </row>
    <row r="1102" spans="2:5">
      <c r="B1102" s="2">
        <v>41130</v>
      </c>
      <c r="C1102">
        <v>2.5558999999999998</v>
      </c>
      <c r="D1102" s="20">
        <f t="shared" si="34"/>
        <v>2.0399999999999974</v>
      </c>
      <c r="E1102">
        <f t="shared" si="35"/>
        <v>2.0399999999999974</v>
      </c>
    </row>
    <row r="1103" spans="2:5">
      <c r="B1103" s="2">
        <v>41131</v>
      </c>
      <c r="C1103">
        <v>2.5306999999999999</v>
      </c>
      <c r="D1103" s="20">
        <f t="shared" si="34"/>
        <v>-2.5199999999999889</v>
      </c>
      <c r="E1103">
        <f t="shared" si="35"/>
        <v>2.5199999999999889</v>
      </c>
    </row>
    <row r="1104" spans="2:5">
      <c r="B1104" s="2">
        <v>41134</v>
      </c>
      <c r="C1104">
        <v>2.5213000000000001</v>
      </c>
      <c r="D1104" s="20">
        <f t="shared" si="34"/>
        <v>-0.93999999999998529</v>
      </c>
      <c r="E1104">
        <f t="shared" si="35"/>
        <v>0.93999999999998529</v>
      </c>
    </row>
    <row r="1105" spans="2:5">
      <c r="B1105" s="2">
        <v>41135</v>
      </c>
      <c r="C1105">
        <v>2.6013000000000002</v>
      </c>
      <c r="D1105" s="20">
        <f t="shared" si="34"/>
        <v>8.0000000000000071</v>
      </c>
      <c r="E1105">
        <f t="shared" si="35"/>
        <v>8.0000000000000071</v>
      </c>
    </row>
    <row r="1106" spans="2:5">
      <c r="B1106" s="2">
        <v>41136</v>
      </c>
      <c r="C1106">
        <v>2.6955</v>
      </c>
      <c r="D1106" s="20">
        <f t="shared" si="34"/>
        <v>9.4199999999999839</v>
      </c>
      <c r="E1106">
        <f t="shared" si="35"/>
        <v>9.4199999999999839</v>
      </c>
    </row>
    <row r="1107" spans="2:5">
      <c r="B1107" s="2">
        <v>41137</v>
      </c>
      <c r="C1107">
        <v>2.7311999999999999</v>
      </c>
      <c r="D1107" s="20">
        <f t="shared" si="34"/>
        <v>3.5699999999999843</v>
      </c>
      <c r="E1107">
        <f t="shared" si="35"/>
        <v>3.5699999999999843</v>
      </c>
    </row>
    <row r="1108" spans="2:5">
      <c r="B1108" s="2">
        <v>41138</v>
      </c>
      <c r="C1108">
        <v>2.7058</v>
      </c>
      <c r="D1108" s="20">
        <f t="shared" si="34"/>
        <v>-2.5399999999999867</v>
      </c>
      <c r="E1108">
        <f t="shared" si="35"/>
        <v>2.5399999999999867</v>
      </c>
    </row>
    <row r="1109" spans="2:5">
      <c r="B1109" s="2">
        <v>41141</v>
      </c>
      <c r="C1109">
        <v>2.6819999999999999</v>
      </c>
      <c r="D1109" s="20">
        <f t="shared" si="34"/>
        <v>-2.3800000000000043</v>
      </c>
      <c r="E1109">
        <f t="shared" si="35"/>
        <v>2.3800000000000043</v>
      </c>
    </row>
    <row r="1110" spans="2:5">
      <c r="B1110" s="2">
        <v>41142</v>
      </c>
      <c r="C1110">
        <v>2.673</v>
      </c>
      <c r="D1110" s="20">
        <f t="shared" si="34"/>
        <v>-0.8999999999999897</v>
      </c>
      <c r="E1110">
        <f t="shared" si="35"/>
        <v>0.8999999999999897</v>
      </c>
    </row>
    <row r="1111" spans="2:5">
      <c r="B1111" s="2">
        <v>41143</v>
      </c>
      <c r="C1111">
        <v>2.5752999999999999</v>
      </c>
      <c r="D1111" s="20">
        <f t="shared" si="34"/>
        <v>-9.770000000000012</v>
      </c>
      <c r="E1111">
        <f t="shared" si="35"/>
        <v>9.770000000000012</v>
      </c>
    </row>
    <row r="1112" spans="2:5">
      <c r="B1112" s="2">
        <v>41144</v>
      </c>
      <c r="C1112">
        <v>2.5583999999999998</v>
      </c>
      <c r="D1112" s="20">
        <f t="shared" si="34"/>
        <v>-1.6900000000000137</v>
      </c>
      <c r="E1112">
        <f t="shared" si="35"/>
        <v>1.6900000000000137</v>
      </c>
    </row>
    <row r="1113" spans="2:5">
      <c r="B1113" s="2">
        <v>41145</v>
      </c>
      <c r="C1113">
        <v>2.5760000000000001</v>
      </c>
      <c r="D1113" s="20">
        <f t="shared" si="34"/>
        <v>1.7600000000000282</v>
      </c>
      <c r="E1113">
        <f t="shared" si="35"/>
        <v>1.7600000000000282</v>
      </c>
    </row>
    <row r="1114" spans="2:5">
      <c r="B1114" s="2">
        <v>41148</v>
      </c>
      <c r="C1114">
        <v>2.5295000000000001</v>
      </c>
      <c r="D1114" s="20">
        <f t="shared" si="34"/>
        <v>-4.6499999999999986</v>
      </c>
      <c r="E1114">
        <f t="shared" si="35"/>
        <v>4.6499999999999986</v>
      </c>
    </row>
    <row r="1115" spans="2:5">
      <c r="B1115" s="2">
        <v>41149</v>
      </c>
      <c r="C1115">
        <v>2.5169000000000001</v>
      </c>
      <c r="D1115" s="20">
        <f t="shared" si="34"/>
        <v>-1.2599999999999945</v>
      </c>
      <c r="E1115">
        <f t="shared" si="35"/>
        <v>1.2599999999999945</v>
      </c>
    </row>
    <row r="1116" spans="2:5">
      <c r="B1116" s="2">
        <v>41150</v>
      </c>
      <c r="C1116">
        <v>2.5457999999999998</v>
      </c>
      <c r="D1116" s="20">
        <f t="shared" si="34"/>
        <v>2.8899999999999704</v>
      </c>
      <c r="E1116">
        <f t="shared" si="35"/>
        <v>2.8899999999999704</v>
      </c>
    </row>
    <row r="1117" spans="2:5">
      <c r="B1117" s="2">
        <v>41151</v>
      </c>
      <c r="C1117">
        <v>2.5335999999999999</v>
      </c>
      <c r="D1117" s="20">
        <f t="shared" si="34"/>
        <v>-1.2199999999999989</v>
      </c>
      <c r="E1117">
        <f t="shared" si="35"/>
        <v>1.2199999999999989</v>
      </c>
    </row>
    <row r="1118" spans="2:5">
      <c r="B1118" s="2">
        <v>41152</v>
      </c>
      <c r="C1118">
        <v>2.4701</v>
      </c>
      <c r="D1118" s="20">
        <f t="shared" si="34"/>
        <v>-6.349999999999989</v>
      </c>
      <c r="E1118">
        <f t="shared" si="35"/>
        <v>6.349999999999989</v>
      </c>
    </row>
    <row r="1119" spans="2:5">
      <c r="B1119" s="2">
        <v>41155</v>
      </c>
      <c r="C1119">
        <v>2.4704999999999999</v>
      </c>
      <c r="D1119" s="20">
        <f t="shared" si="34"/>
        <v>3.9999999999995595E-2</v>
      </c>
      <c r="E1119">
        <f t="shared" si="35"/>
        <v>3.9999999999995595E-2</v>
      </c>
    </row>
    <row r="1120" spans="2:5">
      <c r="B1120" s="2">
        <v>41156</v>
      </c>
      <c r="C1120">
        <v>2.4786000000000001</v>
      </c>
      <c r="D1120" s="20">
        <f t="shared" si="34"/>
        <v>0.81000000000002181</v>
      </c>
      <c r="E1120">
        <f t="shared" si="35"/>
        <v>0.81000000000002181</v>
      </c>
    </row>
    <row r="1121" spans="2:5">
      <c r="B1121" s="2">
        <v>41157</v>
      </c>
      <c r="C1121">
        <v>2.4988000000000001</v>
      </c>
      <c r="D1121" s="20">
        <f t="shared" si="34"/>
        <v>2.0199999999999996</v>
      </c>
      <c r="E1121">
        <f t="shared" si="35"/>
        <v>2.0199999999999996</v>
      </c>
    </row>
    <row r="1122" spans="2:5">
      <c r="B1122" s="2">
        <v>41158</v>
      </c>
      <c r="C1122">
        <v>2.5949999999999998</v>
      </c>
      <c r="D1122" s="20">
        <f t="shared" si="34"/>
        <v>9.6199999999999619</v>
      </c>
      <c r="E1122">
        <f t="shared" si="35"/>
        <v>9.6199999999999619</v>
      </c>
    </row>
    <row r="1123" spans="2:5">
      <c r="B1123" s="2">
        <v>41159</v>
      </c>
      <c r="C1123">
        <v>2.6250999999999998</v>
      </c>
      <c r="D1123" s="20">
        <f t="shared" si="34"/>
        <v>3.0100000000000016</v>
      </c>
      <c r="E1123">
        <f t="shared" si="35"/>
        <v>3.0100000000000016</v>
      </c>
    </row>
    <row r="1124" spans="2:5">
      <c r="B1124" s="2">
        <v>41162</v>
      </c>
      <c r="C1124">
        <v>2.6073</v>
      </c>
      <c r="D1124" s="20">
        <f t="shared" si="34"/>
        <v>-1.7799999999999816</v>
      </c>
      <c r="E1124">
        <f t="shared" si="35"/>
        <v>1.7799999999999816</v>
      </c>
    </row>
    <row r="1125" spans="2:5">
      <c r="B1125" s="2">
        <v>41163</v>
      </c>
      <c r="C1125">
        <v>2.6478999999999999</v>
      </c>
      <c r="D1125" s="20">
        <f t="shared" si="34"/>
        <v>4.0599999999999969</v>
      </c>
      <c r="E1125">
        <f t="shared" si="35"/>
        <v>4.0599999999999969</v>
      </c>
    </row>
    <row r="1126" spans="2:5">
      <c r="B1126" s="2">
        <v>41164</v>
      </c>
      <c r="C1126">
        <v>2.7096999999999998</v>
      </c>
      <c r="D1126" s="20">
        <f t="shared" si="34"/>
        <v>6.1799999999999855</v>
      </c>
      <c r="E1126">
        <f t="shared" si="35"/>
        <v>6.1799999999999855</v>
      </c>
    </row>
    <row r="1127" spans="2:5">
      <c r="B1127" s="2">
        <v>41165</v>
      </c>
      <c r="C1127">
        <v>2.6953</v>
      </c>
      <c r="D1127" s="20">
        <f t="shared" si="34"/>
        <v>-1.4399999999999746</v>
      </c>
      <c r="E1127">
        <f t="shared" si="35"/>
        <v>1.4399999999999746</v>
      </c>
    </row>
    <row r="1128" spans="2:5">
      <c r="B1128" s="2">
        <v>41166</v>
      </c>
      <c r="C1128">
        <v>2.8414999999999999</v>
      </c>
      <c r="D1128" s="20">
        <f t="shared" si="34"/>
        <v>14.619999999999989</v>
      </c>
      <c r="E1128">
        <f t="shared" si="35"/>
        <v>14.619999999999989</v>
      </c>
    </row>
    <row r="1129" spans="2:5">
      <c r="B1129" s="2">
        <v>41169</v>
      </c>
      <c r="C1129">
        <v>2.7839999999999998</v>
      </c>
      <c r="D1129" s="20">
        <f t="shared" si="34"/>
        <v>-5.7500000000000107</v>
      </c>
      <c r="E1129">
        <f t="shared" si="35"/>
        <v>5.7500000000000107</v>
      </c>
    </row>
    <row r="1130" spans="2:5">
      <c r="B1130" s="2">
        <v>41170</v>
      </c>
      <c r="C1130">
        <v>2.7570000000000001</v>
      </c>
      <c r="D1130" s="20">
        <f t="shared" si="34"/>
        <v>-2.6999999999999691</v>
      </c>
      <c r="E1130">
        <f t="shared" si="35"/>
        <v>2.6999999999999691</v>
      </c>
    </row>
    <row r="1131" spans="2:5">
      <c r="B1131" s="2">
        <v>41171</v>
      </c>
      <c r="C1131">
        <v>2.6964999999999999</v>
      </c>
      <c r="D1131" s="20">
        <f t="shared" si="34"/>
        <v>-6.050000000000022</v>
      </c>
      <c r="E1131">
        <f t="shared" si="35"/>
        <v>6.050000000000022</v>
      </c>
    </row>
    <row r="1132" spans="2:5">
      <c r="B1132" s="2">
        <v>41172</v>
      </c>
      <c r="C1132">
        <v>2.6738</v>
      </c>
      <c r="D1132" s="20">
        <f t="shared" si="34"/>
        <v>-2.2699999999999942</v>
      </c>
      <c r="E1132">
        <f t="shared" si="35"/>
        <v>2.2699999999999942</v>
      </c>
    </row>
    <row r="1133" spans="2:5">
      <c r="B1133" s="2">
        <v>41173</v>
      </c>
      <c r="C1133">
        <v>2.6981000000000002</v>
      </c>
      <c r="D1133" s="20">
        <f t="shared" si="34"/>
        <v>2.430000000000021</v>
      </c>
      <c r="E1133">
        <f t="shared" si="35"/>
        <v>2.430000000000021</v>
      </c>
    </row>
    <row r="1134" spans="2:5">
      <c r="B1134" s="2">
        <v>41176</v>
      </c>
      <c r="C1134">
        <v>2.6459999999999999</v>
      </c>
      <c r="D1134" s="20">
        <f t="shared" si="34"/>
        <v>-5.2100000000000257</v>
      </c>
      <c r="E1134">
        <f t="shared" si="35"/>
        <v>5.2100000000000257</v>
      </c>
    </row>
    <row r="1135" spans="2:5">
      <c r="B1135" s="2">
        <v>41177</v>
      </c>
      <c r="C1135">
        <v>2.6105</v>
      </c>
      <c r="D1135" s="20">
        <f t="shared" si="34"/>
        <v>-3.5499999999999865</v>
      </c>
      <c r="E1135">
        <f t="shared" si="35"/>
        <v>3.5499999999999865</v>
      </c>
    </row>
    <row r="1136" spans="2:5">
      <c r="B1136" s="2">
        <v>41178</v>
      </c>
      <c r="C1136">
        <v>2.5425</v>
      </c>
      <c r="D1136" s="20">
        <f t="shared" si="34"/>
        <v>-6.800000000000006</v>
      </c>
      <c r="E1136">
        <f t="shared" si="35"/>
        <v>6.800000000000006</v>
      </c>
    </row>
    <row r="1137" spans="2:5">
      <c r="B1137" s="2">
        <v>41179</v>
      </c>
      <c r="C1137">
        <v>2.605</v>
      </c>
      <c r="D1137" s="20">
        <f t="shared" si="34"/>
        <v>6.25</v>
      </c>
      <c r="E1137">
        <f t="shared" si="35"/>
        <v>6.25</v>
      </c>
    </row>
    <row r="1138" spans="2:5">
      <c r="B1138" s="2">
        <v>41180</v>
      </c>
      <c r="C1138">
        <v>2.6105</v>
      </c>
      <c r="D1138" s="20">
        <f t="shared" si="34"/>
        <v>0.55000000000000604</v>
      </c>
      <c r="E1138">
        <f t="shared" si="35"/>
        <v>0.55000000000000604</v>
      </c>
    </row>
    <row r="1139" spans="2:5">
      <c r="B1139" s="2">
        <v>41183</v>
      </c>
      <c r="C1139">
        <v>2.6008</v>
      </c>
      <c r="D1139" s="20">
        <f t="shared" si="34"/>
        <v>-0.97000000000000419</v>
      </c>
      <c r="E1139">
        <f t="shared" si="35"/>
        <v>0.97000000000000419</v>
      </c>
    </row>
    <row r="1140" spans="2:5">
      <c r="B1140" s="2">
        <v>41184</v>
      </c>
      <c r="C1140">
        <v>2.613</v>
      </c>
      <c r="D1140" s="20">
        <f t="shared" si="34"/>
        <v>1.2199999999999989</v>
      </c>
      <c r="E1140">
        <f t="shared" si="35"/>
        <v>1.2199999999999989</v>
      </c>
    </row>
    <row r="1141" spans="2:5">
      <c r="B1141" s="2">
        <v>41185</v>
      </c>
      <c r="C1141">
        <v>2.6120000000000001</v>
      </c>
      <c r="D1141" s="20">
        <f t="shared" si="34"/>
        <v>-9.9999999999988987E-2</v>
      </c>
      <c r="E1141">
        <f t="shared" si="35"/>
        <v>9.9999999999988987E-2</v>
      </c>
    </row>
    <row r="1142" spans="2:5">
      <c r="B1142" s="2">
        <v>41186</v>
      </c>
      <c r="C1142">
        <v>2.6855000000000002</v>
      </c>
      <c r="D1142" s="20">
        <f t="shared" si="34"/>
        <v>7.3500000000000121</v>
      </c>
      <c r="E1142">
        <f t="shared" si="35"/>
        <v>7.3500000000000121</v>
      </c>
    </row>
    <row r="1143" spans="2:5">
      <c r="B1143" s="2">
        <v>41187</v>
      </c>
      <c r="C1143">
        <v>2.7629999999999999</v>
      </c>
      <c r="D1143" s="20">
        <f t="shared" si="34"/>
        <v>7.749999999999968</v>
      </c>
      <c r="E1143">
        <f t="shared" si="35"/>
        <v>7.749999999999968</v>
      </c>
    </row>
    <row r="1144" spans="2:5">
      <c r="B1144" s="2">
        <v>41190</v>
      </c>
      <c r="C1144">
        <v>2.7629999999999999</v>
      </c>
      <c r="D1144" s="20">
        <f t="shared" si="34"/>
        <v>0</v>
      </c>
      <c r="E1144">
        <f t="shared" si="35"/>
        <v>0</v>
      </c>
    </row>
    <row r="1145" spans="2:5">
      <c r="B1145" s="2">
        <v>41191</v>
      </c>
      <c r="C1145">
        <v>2.7069999999999999</v>
      </c>
      <c r="D1145" s="20">
        <f t="shared" si="34"/>
        <v>-5.600000000000005</v>
      </c>
      <c r="E1145">
        <f t="shared" si="35"/>
        <v>5.600000000000005</v>
      </c>
    </row>
    <row r="1146" spans="2:5">
      <c r="B1146" s="2">
        <v>41192</v>
      </c>
      <c r="C1146">
        <v>2.6604999999999999</v>
      </c>
      <c r="D1146" s="20">
        <f t="shared" si="34"/>
        <v>-4.6499999999999986</v>
      </c>
      <c r="E1146">
        <f t="shared" si="35"/>
        <v>4.6499999999999986</v>
      </c>
    </row>
    <row r="1147" spans="2:5">
      <c r="B1147" s="2">
        <v>41193</v>
      </c>
      <c r="C1147">
        <v>2.6284999999999998</v>
      </c>
      <c r="D1147" s="20">
        <f t="shared" si="34"/>
        <v>-3.2000000000000028</v>
      </c>
      <c r="E1147">
        <f t="shared" si="35"/>
        <v>3.2000000000000028</v>
      </c>
    </row>
    <row r="1148" spans="2:5">
      <c r="B1148" s="2">
        <v>41194</v>
      </c>
      <c r="C1148">
        <v>2.6085000000000003</v>
      </c>
      <c r="D1148" s="20">
        <f t="shared" si="34"/>
        <v>-1.9999999999999574</v>
      </c>
      <c r="E1148">
        <f t="shared" si="35"/>
        <v>1.9999999999999574</v>
      </c>
    </row>
    <row r="1149" spans="2:5">
      <c r="B1149" s="2">
        <v>41197</v>
      </c>
      <c r="C1149">
        <v>2.6185</v>
      </c>
      <c r="D1149" s="20">
        <f t="shared" si="34"/>
        <v>0.99999999999997868</v>
      </c>
      <c r="E1149">
        <f t="shared" si="35"/>
        <v>0.99999999999997868</v>
      </c>
    </row>
    <row r="1150" spans="2:5">
      <c r="B1150" s="2">
        <v>41198</v>
      </c>
      <c r="C1150">
        <v>2.6814999999999998</v>
      </c>
      <c r="D1150" s="20">
        <f t="shared" si="34"/>
        <v>6.2999999999999723</v>
      </c>
      <c r="E1150">
        <f t="shared" si="35"/>
        <v>6.2999999999999723</v>
      </c>
    </row>
    <row r="1151" spans="2:5">
      <c r="B1151" s="2">
        <v>41199</v>
      </c>
      <c r="C1151">
        <v>2.7589999999999999</v>
      </c>
      <c r="D1151" s="20">
        <f t="shared" si="34"/>
        <v>7.7500000000000124</v>
      </c>
      <c r="E1151">
        <f t="shared" si="35"/>
        <v>7.7500000000000124</v>
      </c>
    </row>
    <row r="1152" spans="2:5">
      <c r="B1152" s="2">
        <v>41200</v>
      </c>
      <c r="C1152">
        <v>2.7667999999999999</v>
      </c>
      <c r="D1152" s="20">
        <f t="shared" si="34"/>
        <v>0.78000000000000291</v>
      </c>
      <c r="E1152">
        <f t="shared" si="35"/>
        <v>0.78000000000000291</v>
      </c>
    </row>
    <row r="1153" spans="2:5">
      <c r="B1153" s="2">
        <v>41201</v>
      </c>
      <c r="C1153">
        <v>2.6879999999999997</v>
      </c>
      <c r="D1153" s="20">
        <f t="shared" si="34"/>
        <v>-7.8800000000000203</v>
      </c>
      <c r="E1153">
        <f t="shared" si="35"/>
        <v>7.8800000000000203</v>
      </c>
    </row>
    <row r="1154" spans="2:5">
      <c r="B1154" s="2">
        <v>41204</v>
      </c>
      <c r="C1154">
        <v>2.7208000000000001</v>
      </c>
      <c r="D1154" s="20">
        <f t="shared" si="34"/>
        <v>3.2800000000000384</v>
      </c>
      <c r="E1154">
        <f t="shared" si="35"/>
        <v>3.2800000000000384</v>
      </c>
    </row>
    <row r="1155" spans="2:5">
      <c r="B1155" s="2">
        <v>41205</v>
      </c>
      <c r="C1155">
        <v>2.6595</v>
      </c>
      <c r="D1155" s="20">
        <f t="shared" si="34"/>
        <v>-6.1300000000000132</v>
      </c>
      <c r="E1155">
        <f t="shared" si="35"/>
        <v>6.1300000000000132</v>
      </c>
    </row>
    <row r="1156" spans="2:5">
      <c r="B1156" s="2">
        <v>41206</v>
      </c>
      <c r="C1156">
        <v>2.6935000000000002</v>
      </c>
      <c r="D1156" s="20">
        <f t="shared" si="34"/>
        <v>3.4000000000000252</v>
      </c>
      <c r="E1156">
        <f t="shared" si="35"/>
        <v>3.4000000000000252</v>
      </c>
    </row>
    <row r="1157" spans="2:5">
      <c r="B1157" s="2">
        <v>41207</v>
      </c>
      <c r="C1157">
        <v>2.7269999999999999</v>
      </c>
      <c r="D1157" s="20">
        <f t="shared" si="34"/>
        <v>3.3499999999999641</v>
      </c>
      <c r="E1157">
        <f t="shared" si="35"/>
        <v>3.3499999999999641</v>
      </c>
    </row>
    <row r="1158" spans="2:5">
      <c r="B1158" s="2">
        <v>41208</v>
      </c>
      <c r="C1158">
        <v>2.6535000000000002</v>
      </c>
      <c r="D1158" s="20">
        <f t="shared" ref="D1158:D1221" si="36">((C1158-C1157)/0.01)</f>
        <v>-7.3499999999999677</v>
      </c>
      <c r="E1158">
        <f t="shared" ref="E1158:E1221" si="37">IF(D1158&gt;=0,D1158*1,D1158*-1)</f>
        <v>7.3499999999999677</v>
      </c>
    </row>
    <row r="1159" spans="2:5">
      <c r="B1159" s="2">
        <v>41211</v>
      </c>
      <c r="C1159">
        <v>2.6307999999999998</v>
      </c>
      <c r="D1159" s="20">
        <f t="shared" si="36"/>
        <v>-2.2700000000000387</v>
      </c>
      <c r="E1159">
        <f t="shared" si="37"/>
        <v>2.2700000000000387</v>
      </c>
    </row>
    <row r="1160" spans="2:5">
      <c r="B1160" s="2">
        <v>41212</v>
      </c>
      <c r="C1160">
        <v>2.6307999999999998</v>
      </c>
      <c r="D1160" s="20">
        <f t="shared" si="36"/>
        <v>0</v>
      </c>
      <c r="E1160">
        <f t="shared" si="37"/>
        <v>0</v>
      </c>
    </row>
    <row r="1161" spans="2:5">
      <c r="B1161" s="2">
        <v>41213</v>
      </c>
      <c r="C1161">
        <v>2.6040000000000001</v>
      </c>
      <c r="D1161" s="20">
        <f t="shared" si="36"/>
        <v>-2.6799999999999713</v>
      </c>
      <c r="E1161">
        <f t="shared" si="37"/>
        <v>2.6799999999999713</v>
      </c>
    </row>
    <row r="1162" spans="2:5">
      <c r="B1162" s="2">
        <v>41214</v>
      </c>
      <c r="C1162">
        <v>2.641</v>
      </c>
      <c r="D1162" s="20">
        <f t="shared" si="36"/>
        <v>3.6999999999999922</v>
      </c>
      <c r="E1162">
        <f t="shared" si="37"/>
        <v>3.6999999999999922</v>
      </c>
    </row>
    <row r="1163" spans="2:5">
      <c r="B1163" s="2">
        <v>41215</v>
      </c>
      <c r="C1163">
        <v>2.6263000000000001</v>
      </c>
      <c r="D1163" s="20">
        <f t="shared" si="36"/>
        <v>-1.4699999999999935</v>
      </c>
      <c r="E1163">
        <f t="shared" si="37"/>
        <v>1.4699999999999935</v>
      </c>
    </row>
    <row r="1164" spans="2:5">
      <c r="B1164" s="2">
        <v>41218</v>
      </c>
      <c r="C1164">
        <v>2.5998000000000001</v>
      </c>
      <c r="D1164" s="20">
        <f t="shared" si="36"/>
        <v>-2.6499999999999968</v>
      </c>
      <c r="E1164">
        <f t="shared" si="37"/>
        <v>2.6499999999999968</v>
      </c>
    </row>
    <row r="1165" spans="2:5">
      <c r="B1165" s="2">
        <v>41219</v>
      </c>
      <c r="C1165">
        <v>2.6564999999999999</v>
      </c>
      <c r="D1165" s="20">
        <f t="shared" si="36"/>
        <v>5.6699999999999751</v>
      </c>
      <c r="E1165">
        <f t="shared" si="37"/>
        <v>5.6699999999999751</v>
      </c>
    </row>
    <row r="1166" spans="2:5">
      <c r="B1166" s="2">
        <v>41220</v>
      </c>
      <c r="C1166">
        <v>2.5569999999999999</v>
      </c>
      <c r="D1166" s="20">
        <f t="shared" si="36"/>
        <v>-9.9499999999999922</v>
      </c>
      <c r="E1166">
        <f t="shared" si="37"/>
        <v>9.9499999999999922</v>
      </c>
    </row>
    <row r="1167" spans="2:5">
      <c r="B1167" s="2">
        <v>41221</v>
      </c>
      <c r="C1167">
        <v>2.488</v>
      </c>
      <c r="D1167" s="20">
        <f t="shared" si="36"/>
        <v>-6.899999999999995</v>
      </c>
      <c r="E1167">
        <f t="shared" si="37"/>
        <v>6.899999999999995</v>
      </c>
    </row>
    <row r="1168" spans="2:5">
      <c r="B1168" s="2">
        <v>41222</v>
      </c>
      <c r="C1168">
        <v>2.4805000000000001</v>
      </c>
      <c r="D1168" s="20">
        <f t="shared" si="36"/>
        <v>-0.74999999999998401</v>
      </c>
      <c r="E1168">
        <f t="shared" si="37"/>
        <v>0.74999999999998401</v>
      </c>
    </row>
    <row r="1169" spans="2:5">
      <c r="B1169" s="2">
        <v>41225</v>
      </c>
      <c r="C1169">
        <v>2.4820000000000002</v>
      </c>
      <c r="D1169" s="20">
        <f t="shared" si="36"/>
        <v>0.15000000000000568</v>
      </c>
      <c r="E1169">
        <f t="shared" si="37"/>
        <v>0.15000000000000568</v>
      </c>
    </row>
    <row r="1170" spans="2:5">
      <c r="B1170" s="2">
        <v>41226</v>
      </c>
      <c r="C1170">
        <v>2.4710000000000001</v>
      </c>
      <c r="D1170" s="20">
        <f t="shared" si="36"/>
        <v>-1.1000000000000121</v>
      </c>
      <c r="E1170">
        <f t="shared" si="37"/>
        <v>1.1000000000000121</v>
      </c>
    </row>
    <row r="1171" spans="2:5">
      <c r="B1171" s="2">
        <v>41227</v>
      </c>
      <c r="C1171">
        <v>2.4777</v>
      </c>
      <c r="D1171" s="20">
        <f t="shared" si="36"/>
        <v>0.66999999999999282</v>
      </c>
      <c r="E1171">
        <f t="shared" si="37"/>
        <v>0.66999999999999282</v>
      </c>
    </row>
    <row r="1172" spans="2:5">
      <c r="B1172" s="2">
        <v>41228</v>
      </c>
      <c r="C1172">
        <v>2.4809999999999999</v>
      </c>
      <c r="D1172" s="20">
        <f t="shared" si="36"/>
        <v>0.32999999999998586</v>
      </c>
      <c r="E1172">
        <f t="shared" si="37"/>
        <v>0.32999999999998586</v>
      </c>
    </row>
    <row r="1173" spans="2:5">
      <c r="B1173" s="2">
        <v>41229</v>
      </c>
      <c r="C1173">
        <v>2.4809999999999999</v>
      </c>
      <c r="D1173" s="20">
        <f t="shared" si="36"/>
        <v>0</v>
      </c>
      <c r="E1173">
        <f t="shared" si="37"/>
        <v>0</v>
      </c>
    </row>
    <row r="1174" spans="2:5">
      <c r="B1174" s="2">
        <v>41232</v>
      </c>
      <c r="C1174">
        <v>2.5185</v>
      </c>
      <c r="D1174" s="20">
        <f t="shared" si="36"/>
        <v>3.7500000000000089</v>
      </c>
      <c r="E1174">
        <f t="shared" si="37"/>
        <v>3.7500000000000089</v>
      </c>
    </row>
    <row r="1175" spans="2:5">
      <c r="B1175" s="2">
        <v>41233</v>
      </c>
      <c r="C1175">
        <v>2.5754999999999999</v>
      </c>
      <c r="D1175" s="20">
        <f t="shared" si="36"/>
        <v>5.699999999999994</v>
      </c>
      <c r="E1175">
        <f t="shared" si="37"/>
        <v>5.699999999999994</v>
      </c>
    </row>
    <row r="1176" spans="2:5">
      <c r="B1176" s="2">
        <v>41234</v>
      </c>
      <c r="C1176">
        <v>2.5760000000000001</v>
      </c>
      <c r="D1176" s="20">
        <f t="shared" si="36"/>
        <v>5.0000000000016698E-2</v>
      </c>
      <c r="E1176">
        <f t="shared" si="37"/>
        <v>5.0000000000016698E-2</v>
      </c>
    </row>
    <row r="1177" spans="2:5">
      <c r="B1177" s="2">
        <v>41235</v>
      </c>
      <c r="C1177">
        <v>2.5756000000000001</v>
      </c>
      <c r="D1177" s="20">
        <f t="shared" si="36"/>
        <v>-3.9999999999995595E-2</v>
      </c>
      <c r="E1177">
        <f t="shared" si="37"/>
        <v>3.9999999999995595E-2</v>
      </c>
    </row>
    <row r="1178" spans="2:5">
      <c r="B1178" s="2">
        <v>41236</v>
      </c>
      <c r="C1178">
        <v>2.5905</v>
      </c>
      <c r="D1178" s="20">
        <f t="shared" si="36"/>
        <v>1.4899999999999913</v>
      </c>
      <c r="E1178">
        <f t="shared" si="37"/>
        <v>1.4899999999999913</v>
      </c>
    </row>
    <row r="1179" spans="2:5">
      <c r="B1179" s="2">
        <v>41239</v>
      </c>
      <c r="C1179">
        <v>2.569</v>
      </c>
      <c r="D1179" s="20">
        <f t="shared" si="36"/>
        <v>-2.1500000000000075</v>
      </c>
      <c r="E1179">
        <f t="shared" si="37"/>
        <v>2.1500000000000075</v>
      </c>
    </row>
    <row r="1180" spans="2:5">
      <c r="B1180" s="2">
        <v>41240</v>
      </c>
      <c r="C1180">
        <v>2.5505</v>
      </c>
      <c r="D1180" s="20">
        <f t="shared" si="36"/>
        <v>-1.8499999999999961</v>
      </c>
      <c r="E1180">
        <f t="shared" si="37"/>
        <v>1.8499999999999961</v>
      </c>
    </row>
    <row r="1181" spans="2:5">
      <c r="B1181" s="2">
        <v>41241</v>
      </c>
      <c r="C1181">
        <v>2.5634999999999999</v>
      </c>
      <c r="D1181" s="20">
        <f t="shared" si="36"/>
        <v>1.2999999999999901</v>
      </c>
      <c r="E1181">
        <f t="shared" si="37"/>
        <v>1.2999999999999901</v>
      </c>
    </row>
    <row r="1182" spans="2:5">
      <c r="B1182" s="2">
        <v>41242</v>
      </c>
      <c r="C1182">
        <v>2.5659999999999998</v>
      </c>
      <c r="D1182" s="20">
        <f t="shared" si="36"/>
        <v>0.24999999999999467</v>
      </c>
      <c r="E1182">
        <f t="shared" si="37"/>
        <v>0.24999999999999467</v>
      </c>
    </row>
    <row r="1183" spans="2:5">
      <c r="B1183" s="2">
        <v>41243</v>
      </c>
      <c r="C1183">
        <v>2.58</v>
      </c>
      <c r="D1183" s="20">
        <f t="shared" si="36"/>
        <v>1.4000000000000234</v>
      </c>
      <c r="E1183">
        <f t="shared" si="37"/>
        <v>1.4000000000000234</v>
      </c>
    </row>
    <row r="1184" spans="2:5">
      <c r="B1184" s="2">
        <v>41246</v>
      </c>
      <c r="C1184">
        <v>2.56</v>
      </c>
      <c r="D1184" s="20">
        <f t="shared" si="36"/>
        <v>-2.0000000000000018</v>
      </c>
      <c r="E1184">
        <f t="shared" si="37"/>
        <v>2.0000000000000018</v>
      </c>
    </row>
    <row r="1185" spans="2:5">
      <c r="B1185" s="2">
        <v>41247</v>
      </c>
      <c r="C1185">
        <v>2.5333000000000001</v>
      </c>
      <c r="D1185" s="20">
        <f t="shared" si="36"/>
        <v>-2.6699999999999946</v>
      </c>
      <c r="E1185">
        <f t="shared" si="37"/>
        <v>2.6699999999999946</v>
      </c>
    </row>
    <row r="1186" spans="2:5">
      <c r="B1186" s="2">
        <v>41248</v>
      </c>
      <c r="C1186">
        <v>2.5404999999999998</v>
      </c>
      <c r="D1186" s="20">
        <f t="shared" si="36"/>
        <v>0.71999999999996511</v>
      </c>
      <c r="E1186">
        <f t="shared" si="37"/>
        <v>0.71999999999996511</v>
      </c>
    </row>
    <row r="1187" spans="2:5">
      <c r="B1187" s="2">
        <v>41249</v>
      </c>
      <c r="C1187">
        <v>2.5540000000000003</v>
      </c>
      <c r="D1187" s="20">
        <f t="shared" si="36"/>
        <v>1.3500000000000512</v>
      </c>
      <c r="E1187">
        <f t="shared" si="37"/>
        <v>1.3500000000000512</v>
      </c>
    </row>
    <row r="1188" spans="2:5">
      <c r="B1188" s="2">
        <v>41250</v>
      </c>
      <c r="C1188">
        <v>2.5925000000000002</v>
      </c>
      <c r="D1188" s="20">
        <f t="shared" si="36"/>
        <v>3.8499999999999979</v>
      </c>
      <c r="E1188">
        <f t="shared" si="37"/>
        <v>3.8499999999999979</v>
      </c>
    </row>
    <row r="1189" spans="2:5">
      <c r="B1189" s="2">
        <v>41253</v>
      </c>
      <c r="C1189">
        <v>2.5845000000000002</v>
      </c>
      <c r="D1189" s="20">
        <f t="shared" si="36"/>
        <v>-0.80000000000000071</v>
      </c>
      <c r="E1189">
        <f t="shared" si="37"/>
        <v>0.80000000000000071</v>
      </c>
    </row>
    <row r="1190" spans="2:5">
      <c r="B1190" s="2">
        <v>41254</v>
      </c>
      <c r="C1190">
        <v>2.6413000000000002</v>
      </c>
      <c r="D1190" s="20">
        <f t="shared" si="36"/>
        <v>5.6799999999999962</v>
      </c>
      <c r="E1190">
        <f t="shared" si="37"/>
        <v>5.6799999999999962</v>
      </c>
    </row>
    <row r="1191" spans="2:5">
      <c r="B1191" s="2">
        <v>41255</v>
      </c>
      <c r="C1191">
        <v>2.6760000000000002</v>
      </c>
      <c r="D1191" s="20">
        <f t="shared" si="36"/>
        <v>3.4699999999999953</v>
      </c>
      <c r="E1191">
        <f t="shared" si="37"/>
        <v>3.4699999999999953</v>
      </c>
    </row>
    <row r="1192" spans="2:5">
      <c r="B1192" s="2">
        <v>41256</v>
      </c>
      <c r="C1192">
        <v>2.6879999999999997</v>
      </c>
      <c r="D1192" s="20">
        <f t="shared" si="36"/>
        <v>1.1999999999999567</v>
      </c>
      <c r="E1192">
        <f t="shared" si="37"/>
        <v>1.1999999999999567</v>
      </c>
    </row>
    <row r="1193" spans="2:5">
      <c r="B1193" s="2">
        <v>41257</v>
      </c>
      <c r="C1193">
        <v>2.6539999999999999</v>
      </c>
      <c r="D1193" s="20">
        <f t="shared" si="36"/>
        <v>-3.3999999999999808</v>
      </c>
      <c r="E1193">
        <f t="shared" si="37"/>
        <v>3.3999999999999808</v>
      </c>
    </row>
    <row r="1194" spans="2:5">
      <c r="B1194" s="2">
        <v>41260</v>
      </c>
      <c r="C1194">
        <v>2.7404999999999999</v>
      </c>
      <c r="D1194" s="20">
        <f t="shared" si="36"/>
        <v>8.6500000000000021</v>
      </c>
      <c r="E1194">
        <f t="shared" si="37"/>
        <v>8.6500000000000021</v>
      </c>
    </row>
    <row r="1195" spans="2:5">
      <c r="B1195" s="2">
        <v>41261</v>
      </c>
      <c r="C1195">
        <v>2.7983000000000002</v>
      </c>
      <c r="D1195" s="20">
        <f t="shared" si="36"/>
        <v>5.7800000000000296</v>
      </c>
      <c r="E1195">
        <f t="shared" si="37"/>
        <v>5.7800000000000296</v>
      </c>
    </row>
    <row r="1196" spans="2:5">
      <c r="B1196" s="2">
        <v>41262</v>
      </c>
      <c r="C1196">
        <v>2.7909999999999999</v>
      </c>
      <c r="D1196" s="20">
        <f t="shared" si="36"/>
        <v>-0.73000000000003062</v>
      </c>
      <c r="E1196">
        <f t="shared" si="37"/>
        <v>0.73000000000003062</v>
      </c>
    </row>
    <row r="1197" spans="2:5">
      <c r="B1197" s="2">
        <v>41263</v>
      </c>
      <c r="C1197">
        <v>2.7789999999999999</v>
      </c>
      <c r="D1197" s="20">
        <f t="shared" si="36"/>
        <v>-1.2000000000000011</v>
      </c>
      <c r="E1197">
        <f t="shared" si="37"/>
        <v>1.2000000000000011</v>
      </c>
    </row>
    <row r="1198" spans="2:5">
      <c r="B1198" s="2">
        <v>41264</v>
      </c>
      <c r="C1198">
        <v>2.7515000000000001</v>
      </c>
      <c r="D1198" s="20">
        <f t="shared" si="36"/>
        <v>-2.7499999999999858</v>
      </c>
      <c r="E1198">
        <f t="shared" si="37"/>
        <v>2.7499999999999858</v>
      </c>
    </row>
    <row r="1199" spans="2:5">
      <c r="B1199" s="2">
        <v>41267</v>
      </c>
      <c r="C1199">
        <v>2.7545999999999999</v>
      </c>
      <c r="D1199" s="20">
        <f t="shared" si="36"/>
        <v>0.30999999999998806</v>
      </c>
      <c r="E1199">
        <f t="shared" si="37"/>
        <v>0.30999999999998806</v>
      </c>
    </row>
    <row r="1200" spans="2:5">
      <c r="B1200" s="2">
        <v>41268</v>
      </c>
      <c r="C1200">
        <v>2.7443</v>
      </c>
      <c r="D1200" s="20">
        <f t="shared" si="36"/>
        <v>-1.0299999999999976</v>
      </c>
      <c r="E1200">
        <f t="shared" si="37"/>
        <v>1.0299999999999976</v>
      </c>
    </row>
    <row r="1201" spans="2:5">
      <c r="B1201" s="2">
        <v>41269</v>
      </c>
      <c r="C1201">
        <v>2.74</v>
      </c>
      <c r="D1201" s="20">
        <f t="shared" si="36"/>
        <v>-0.42999999999997485</v>
      </c>
      <c r="E1201">
        <f t="shared" si="37"/>
        <v>0.42999999999997485</v>
      </c>
    </row>
    <row r="1202" spans="2:5">
      <c r="B1202" s="2">
        <v>41270</v>
      </c>
      <c r="C1202">
        <v>2.7403</v>
      </c>
      <c r="D1202" s="20">
        <f t="shared" si="36"/>
        <v>2.9999999999974492E-2</v>
      </c>
      <c r="E1202">
        <f t="shared" si="37"/>
        <v>2.9999999999974492E-2</v>
      </c>
    </row>
    <row r="1203" spans="2:5">
      <c r="B1203" s="2">
        <v>41271</v>
      </c>
      <c r="C1203">
        <v>2.6992000000000003</v>
      </c>
      <c r="D1203" s="20">
        <f t="shared" si="36"/>
        <v>-4.1099999999999692</v>
      </c>
      <c r="E1203">
        <f t="shared" si="37"/>
        <v>4.1099999999999692</v>
      </c>
    </row>
    <row r="1204" spans="2:5">
      <c r="B1204" s="2">
        <v>41274</v>
      </c>
      <c r="C1204">
        <v>2.8035000000000001</v>
      </c>
      <c r="D1204" s="20">
        <f t="shared" si="36"/>
        <v>10.429999999999984</v>
      </c>
      <c r="E1204">
        <f t="shared" si="37"/>
        <v>10.429999999999984</v>
      </c>
    </row>
    <row r="1205" spans="2:5">
      <c r="B1205" s="2">
        <v>41275</v>
      </c>
      <c r="C1205">
        <v>2.8029999999999999</v>
      </c>
      <c r="D1205" s="20">
        <f t="shared" si="36"/>
        <v>-5.0000000000016698E-2</v>
      </c>
      <c r="E1205">
        <f t="shared" si="37"/>
        <v>5.0000000000016698E-2</v>
      </c>
    </row>
    <row r="1206" spans="2:5">
      <c r="B1206" s="2">
        <v>41276</v>
      </c>
      <c r="C1206">
        <v>2.8660000000000001</v>
      </c>
      <c r="D1206" s="20">
        <f t="shared" si="36"/>
        <v>6.3000000000000167</v>
      </c>
      <c r="E1206">
        <f t="shared" si="37"/>
        <v>6.3000000000000167</v>
      </c>
    </row>
    <row r="1207" spans="2:5">
      <c r="B1207" s="2">
        <v>41277</v>
      </c>
      <c r="C1207">
        <v>2.9327999999999999</v>
      </c>
      <c r="D1207" s="20">
        <f t="shared" si="36"/>
        <v>6.6799999999999748</v>
      </c>
      <c r="E1207">
        <f t="shared" si="37"/>
        <v>6.6799999999999748</v>
      </c>
    </row>
    <row r="1208" spans="2:5">
      <c r="B1208" s="2">
        <v>41278</v>
      </c>
      <c r="C1208">
        <v>2.8814000000000002</v>
      </c>
      <c r="D1208" s="20">
        <f t="shared" si="36"/>
        <v>-5.1399999999999668</v>
      </c>
      <c r="E1208">
        <f t="shared" si="37"/>
        <v>5.1399999999999668</v>
      </c>
    </row>
    <row r="1209" spans="2:5">
      <c r="B1209" s="2">
        <v>41281</v>
      </c>
      <c r="C1209">
        <v>2.8890000000000002</v>
      </c>
      <c r="D1209" s="20">
        <f t="shared" si="36"/>
        <v>0.76000000000000512</v>
      </c>
      <c r="E1209">
        <f t="shared" si="37"/>
        <v>0.76000000000000512</v>
      </c>
    </row>
    <row r="1210" spans="2:5">
      <c r="B1210" s="2">
        <v>41282</v>
      </c>
      <c r="C1210">
        <v>2.8620000000000001</v>
      </c>
      <c r="D1210" s="20">
        <f t="shared" si="36"/>
        <v>-2.7000000000000135</v>
      </c>
      <c r="E1210">
        <f t="shared" si="37"/>
        <v>2.7000000000000135</v>
      </c>
    </row>
    <row r="1211" spans="2:5">
      <c r="B1211" s="2">
        <v>41283</v>
      </c>
      <c r="C1211">
        <v>2.8553999999999999</v>
      </c>
      <c r="D1211" s="20">
        <f t="shared" si="36"/>
        <v>-0.66000000000001613</v>
      </c>
      <c r="E1211">
        <f t="shared" si="37"/>
        <v>0.66000000000001613</v>
      </c>
    </row>
    <row r="1212" spans="2:5">
      <c r="B1212" s="2">
        <v>41284</v>
      </c>
      <c r="C1212">
        <v>2.8805000000000001</v>
      </c>
      <c r="D1212" s="20">
        <f t="shared" si="36"/>
        <v>2.5100000000000122</v>
      </c>
      <c r="E1212">
        <f t="shared" si="37"/>
        <v>2.5100000000000122</v>
      </c>
    </row>
    <row r="1213" spans="2:5">
      <c r="B1213" s="2">
        <v>41285</v>
      </c>
      <c r="C1213">
        <v>2.8585000000000003</v>
      </c>
      <c r="D1213" s="20">
        <f t="shared" si="36"/>
        <v>-2.1999999999999797</v>
      </c>
      <c r="E1213">
        <f t="shared" si="37"/>
        <v>2.1999999999999797</v>
      </c>
    </row>
    <row r="1214" spans="2:5">
      <c r="B1214" s="2">
        <v>41288</v>
      </c>
      <c r="C1214">
        <v>2.8376999999999999</v>
      </c>
      <c r="D1214" s="20">
        <f t="shared" si="36"/>
        <v>-2.0800000000000374</v>
      </c>
      <c r="E1214">
        <f t="shared" si="37"/>
        <v>2.0800000000000374</v>
      </c>
    </row>
    <row r="1215" spans="2:5">
      <c r="B1215" s="2">
        <v>41289</v>
      </c>
      <c r="C1215">
        <v>2.8355000000000001</v>
      </c>
      <c r="D1215" s="20">
        <f t="shared" si="36"/>
        <v>-0.21999999999997577</v>
      </c>
      <c r="E1215">
        <f t="shared" si="37"/>
        <v>0.21999999999997577</v>
      </c>
    </row>
    <row r="1216" spans="2:5">
      <c r="B1216" s="2">
        <v>41290</v>
      </c>
      <c r="C1216">
        <v>2.8209999999999997</v>
      </c>
      <c r="D1216" s="20">
        <f t="shared" si="36"/>
        <v>-1.4500000000000401</v>
      </c>
      <c r="E1216">
        <f t="shared" si="37"/>
        <v>1.4500000000000401</v>
      </c>
    </row>
    <row r="1217" spans="2:5">
      <c r="B1217" s="2">
        <v>41291</v>
      </c>
      <c r="C1217">
        <v>2.8824999999999998</v>
      </c>
      <c r="D1217" s="20">
        <f t="shared" si="36"/>
        <v>6.150000000000011</v>
      </c>
      <c r="E1217">
        <f t="shared" si="37"/>
        <v>6.150000000000011</v>
      </c>
    </row>
    <row r="1218" spans="2:5">
      <c r="B1218" s="2">
        <v>41292</v>
      </c>
      <c r="C1218">
        <v>2.84</v>
      </c>
      <c r="D1218" s="20">
        <f t="shared" si="36"/>
        <v>-4.2499999999999982</v>
      </c>
      <c r="E1218">
        <f t="shared" si="37"/>
        <v>4.2499999999999982</v>
      </c>
    </row>
    <row r="1219" spans="2:5">
      <c r="B1219" s="2">
        <v>41295</v>
      </c>
      <c r="C1219">
        <v>2.84</v>
      </c>
      <c r="D1219" s="20">
        <f t="shared" si="36"/>
        <v>0</v>
      </c>
      <c r="E1219">
        <f t="shared" si="37"/>
        <v>0</v>
      </c>
    </row>
    <row r="1220" spans="2:5">
      <c r="B1220" s="2">
        <v>41296</v>
      </c>
      <c r="C1220">
        <v>2.8384999999999998</v>
      </c>
      <c r="D1220" s="20">
        <f t="shared" si="36"/>
        <v>-0.15000000000000568</v>
      </c>
      <c r="E1220">
        <f t="shared" si="37"/>
        <v>0.15000000000000568</v>
      </c>
    </row>
    <row r="1221" spans="2:5">
      <c r="B1221" s="2">
        <v>41297</v>
      </c>
      <c r="C1221">
        <v>2.8260000000000001</v>
      </c>
      <c r="D1221" s="20">
        <f t="shared" si="36"/>
        <v>-1.2499999999999734</v>
      </c>
      <c r="E1221">
        <f t="shared" si="37"/>
        <v>1.2499999999999734</v>
      </c>
    </row>
    <row r="1222" spans="2:5">
      <c r="B1222" s="2">
        <v>41298</v>
      </c>
      <c r="C1222">
        <v>2.8475000000000001</v>
      </c>
      <c r="D1222" s="20">
        <f t="shared" ref="D1222:D1285" si="38">((C1222-C1221)/0.01)</f>
        <v>2.1500000000000075</v>
      </c>
      <c r="E1222">
        <f t="shared" ref="E1222:E1285" si="39">IF(D1222&gt;=0,D1222*1,D1222*-1)</f>
        <v>2.1500000000000075</v>
      </c>
    </row>
    <row r="1223" spans="2:5">
      <c r="B1223" s="2">
        <v>41299</v>
      </c>
      <c r="C1223">
        <v>2.9580000000000002</v>
      </c>
      <c r="D1223" s="20">
        <f t="shared" si="38"/>
        <v>11.050000000000004</v>
      </c>
      <c r="E1223">
        <f t="shared" si="39"/>
        <v>11.050000000000004</v>
      </c>
    </row>
    <row r="1224" spans="2:5">
      <c r="B1224" s="2">
        <v>41302</v>
      </c>
      <c r="C1224">
        <v>2.9548000000000001</v>
      </c>
      <c r="D1224" s="20">
        <f t="shared" si="38"/>
        <v>-0.32000000000000917</v>
      </c>
      <c r="E1224">
        <f t="shared" si="39"/>
        <v>0.32000000000000917</v>
      </c>
    </row>
    <row r="1225" spans="2:5">
      <c r="B1225" s="2">
        <v>41303</v>
      </c>
      <c r="C1225">
        <v>3.0070000000000001</v>
      </c>
      <c r="D1225" s="20">
        <f t="shared" si="38"/>
        <v>5.2200000000000024</v>
      </c>
      <c r="E1225">
        <f t="shared" si="39"/>
        <v>5.2200000000000024</v>
      </c>
    </row>
    <row r="1226" spans="2:5">
      <c r="B1226" s="2">
        <v>41304</v>
      </c>
      <c r="C1226">
        <v>3.0145</v>
      </c>
      <c r="D1226" s="20">
        <f t="shared" si="38"/>
        <v>0.74999999999998401</v>
      </c>
      <c r="E1226">
        <f t="shared" si="39"/>
        <v>0.74999999999998401</v>
      </c>
    </row>
    <row r="1227" spans="2:5">
      <c r="B1227" s="2">
        <v>41305</v>
      </c>
      <c r="C1227">
        <v>3.0070000000000001</v>
      </c>
      <c r="D1227" s="20">
        <f t="shared" si="38"/>
        <v>-0.74999999999998401</v>
      </c>
      <c r="E1227">
        <f t="shared" si="39"/>
        <v>0.74999999999998401</v>
      </c>
    </row>
    <row r="1228" spans="2:5">
      <c r="B1228" s="2">
        <v>41306</v>
      </c>
      <c r="C1228">
        <v>3.0535000000000001</v>
      </c>
      <c r="D1228" s="20">
        <f t="shared" si="38"/>
        <v>4.6499999999999986</v>
      </c>
      <c r="E1228">
        <f t="shared" si="39"/>
        <v>4.6499999999999986</v>
      </c>
    </row>
    <row r="1229" spans="2:5">
      <c r="B1229" s="2">
        <v>41309</v>
      </c>
      <c r="C1229">
        <v>3.0034999999999998</v>
      </c>
      <c r="D1229" s="20">
        <f t="shared" si="38"/>
        <v>-5.0000000000000266</v>
      </c>
      <c r="E1229">
        <f t="shared" si="39"/>
        <v>5.0000000000000266</v>
      </c>
    </row>
    <row r="1230" spans="2:5">
      <c r="B1230" s="2">
        <v>41310</v>
      </c>
      <c r="C1230">
        <v>3.0455000000000001</v>
      </c>
      <c r="D1230" s="20">
        <f t="shared" si="38"/>
        <v>4.2000000000000259</v>
      </c>
      <c r="E1230">
        <f t="shared" si="39"/>
        <v>4.2000000000000259</v>
      </c>
    </row>
    <row r="1231" spans="2:5">
      <c r="B1231" s="2">
        <v>41311</v>
      </c>
      <c r="C1231">
        <v>3.0055000000000001</v>
      </c>
      <c r="D1231" s="20">
        <f t="shared" si="38"/>
        <v>-4.0000000000000036</v>
      </c>
      <c r="E1231">
        <f t="shared" si="39"/>
        <v>4.0000000000000036</v>
      </c>
    </row>
    <row r="1232" spans="2:5">
      <c r="B1232" s="2">
        <v>41312</v>
      </c>
      <c r="C1232">
        <v>2.9984999999999999</v>
      </c>
      <c r="D1232" s="20">
        <f t="shared" si="38"/>
        <v>-0.70000000000001172</v>
      </c>
      <c r="E1232">
        <f t="shared" si="39"/>
        <v>0.70000000000001172</v>
      </c>
    </row>
    <row r="1233" spans="2:5">
      <c r="B1233" s="2">
        <v>41313</v>
      </c>
      <c r="C1233">
        <v>2.9870000000000001</v>
      </c>
      <c r="D1233" s="20">
        <f t="shared" si="38"/>
        <v>-1.1499999999999844</v>
      </c>
      <c r="E1233">
        <f t="shared" si="39"/>
        <v>1.1499999999999844</v>
      </c>
    </row>
    <row r="1234" spans="2:5">
      <c r="B1234" s="2">
        <v>41316</v>
      </c>
      <c r="C1234">
        <v>2.9906000000000001</v>
      </c>
      <c r="D1234" s="20">
        <f t="shared" si="38"/>
        <v>0.36000000000000476</v>
      </c>
      <c r="E1234">
        <f t="shared" si="39"/>
        <v>0.36000000000000476</v>
      </c>
    </row>
    <row r="1235" spans="2:5">
      <c r="B1235" s="2">
        <v>41317</v>
      </c>
      <c r="C1235">
        <v>3.0110000000000001</v>
      </c>
      <c r="D1235" s="20">
        <f t="shared" si="38"/>
        <v>2.0399999999999974</v>
      </c>
      <c r="E1235">
        <f t="shared" si="39"/>
        <v>2.0399999999999974</v>
      </c>
    </row>
    <row r="1236" spans="2:5">
      <c r="B1236" s="2">
        <v>41318</v>
      </c>
      <c r="C1236">
        <v>3.0594999999999999</v>
      </c>
      <c r="D1236" s="20">
        <f t="shared" si="38"/>
        <v>4.8499999999999766</v>
      </c>
      <c r="E1236">
        <f t="shared" si="39"/>
        <v>4.8499999999999766</v>
      </c>
    </row>
    <row r="1237" spans="2:5">
      <c r="B1237" s="2">
        <v>41319</v>
      </c>
      <c r="C1237">
        <v>3.0124</v>
      </c>
      <c r="D1237" s="20">
        <f t="shared" si="38"/>
        <v>-4.709999999999992</v>
      </c>
      <c r="E1237">
        <f t="shared" si="39"/>
        <v>4.709999999999992</v>
      </c>
    </row>
    <row r="1238" spans="2:5">
      <c r="B1238" s="2">
        <v>41320</v>
      </c>
      <c r="C1238">
        <v>3.0286</v>
      </c>
      <c r="D1238" s="20">
        <f t="shared" si="38"/>
        <v>1.6199999999999992</v>
      </c>
      <c r="E1238">
        <f t="shared" si="39"/>
        <v>1.6199999999999992</v>
      </c>
    </row>
    <row r="1239" spans="2:5">
      <c r="B1239" s="2">
        <v>41323</v>
      </c>
      <c r="C1239">
        <v>3.0289999999999999</v>
      </c>
      <c r="D1239" s="20">
        <f t="shared" si="38"/>
        <v>3.9999999999995595E-2</v>
      </c>
      <c r="E1239">
        <f t="shared" si="39"/>
        <v>3.9999999999995595E-2</v>
      </c>
    </row>
    <row r="1240" spans="2:5">
      <c r="B1240" s="2">
        <v>41324</v>
      </c>
      <c r="C1240">
        <v>3.0674999999999999</v>
      </c>
      <c r="D1240" s="20">
        <f t="shared" si="38"/>
        <v>3.8499999999999979</v>
      </c>
      <c r="E1240">
        <f t="shared" si="39"/>
        <v>3.8499999999999979</v>
      </c>
    </row>
    <row r="1241" spans="2:5">
      <c r="B1241" s="2">
        <v>41325</v>
      </c>
      <c r="C1241">
        <v>3.0619999999999998</v>
      </c>
      <c r="D1241" s="20">
        <f t="shared" si="38"/>
        <v>-0.55000000000000604</v>
      </c>
      <c r="E1241">
        <f t="shared" si="39"/>
        <v>0.55000000000000604</v>
      </c>
    </row>
    <row r="1242" spans="2:5">
      <c r="B1242" s="2">
        <v>41326</v>
      </c>
      <c r="C1242">
        <v>3.0213999999999999</v>
      </c>
      <c r="D1242" s="20">
        <f t="shared" si="38"/>
        <v>-4.0599999999999969</v>
      </c>
      <c r="E1242">
        <f t="shared" si="39"/>
        <v>4.0599999999999969</v>
      </c>
    </row>
    <row r="1243" spans="2:5">
      <c r="B1243" s="2">
        <v>41327</v>
      </c>
      <c r="C1243">
        <v>3.0114999999999998</v>
      </c>
      <c r="D1243" s="20">
        <f t="shared" si="38"/>
        <v>-0.99000000000000199</v>
      </c>
      <c r="E1243">
        <f t="shared" si="39"/>
        <v>0.99000000000000199</v>
      </c>
    </row>
    <row r="1244" spans="2:5">
      <c r="B1244" s="2">
        <v>41330</v>
      </c>
      <c r="C1244">
        <v>2.9157000000000002</v>
      </c>
      <c r="D1244" s="20">
        <f t="shared" si="38"/>
        <v>-9.5799999999999663</v>
      </c>
      <c r="E1244">
        <f t="shared" si="39"/>
        <v>9.5799999999999663</v>
      </c>
    </row>
    <row r="1245" spans="2:5">
      <c r="B1245" s="2">
        <v>41331</v>
      </c>
      <c r="C1245">
        <v>2.9321000000000002</v>
      </c>
      <c r="D1245" s="20">
        <f t="shared" si="38"/>
        <v>1.639999999999997</v>
      </c>
      <c r="E1245">
        <f t="shared" si="39"/>
        <v>1.639999999999997</v>
      </c>
    </row>
    <row r="1246" spans="2:5">
      <c r="B1246" s="2">
        <v>41332</v>
      </c>
      <c r="C1246">
        <v>2.9523000000000001</v>
      </c>
      <c r="D1246" s="20">
        <f t="shared" si="38"/>
        <v>2.0199999999999996</v>
      </c>
      <c r="E1246">
        <f t="shared" si="39"/>
        <v>2.0199999999999996</v>
      </c>
    </row>
    <row r="1247" spans="2:5">
      <c r="B1247" s="2">
        <v>41333</v>
      </c>
      <c r="C1247">
        <v>2.9466999999999999</v>
      </c>
      <c r="D1247" s="20">
        <f t="shared" si="38"/>
        <v>-0.56000000000002714</v>
      </c>
      <c r="E1247">
        <f t="shared" si="39"/>
        <v>0.56000000000002714</v>
      </c>
    </row>
    <row r="1248" spans="2:5">
      <c r="B1248" s="2">
        <v>41334</v>
      </c>
      <c r="C1248">
        <v>2.9152</v>
      </c>
      <c r="D1248" s="20">
        <f t="shared" si="38"/>
        <v>-3.1499999999999861</v>
      </c>
      <c r="E1248">
        <f t="shared" si="39"/>
        <v>3.1499999999999861</v>
      </c>
    </row>
    <row r="1249" spans="2:5">
      <c r="B1249" s="2">
        <v>41337</v>
      </c>
      <c r="C1249">
        <v>2.9411</v>
      </c>
      <c r="D1249" s="20">
        <f t="shared" si="38"/>
        <v>2.5900000000000034</v>
      </c>
      <c r="E1249">
        <f t="shared" si="39"/>
        <v>2.5900000000000034</v>
      </c>
    </row>
    <row r="1250" spans="2:5">
      <c r="B1250" s="2">
        <v>41338</v>
      </c>
      <c r="C1250">
        <v>2.9584999999999999</v>
      </c>
      <c r="D1250" s="20">
        <f t="shared" si="38"/>
        <v>1.739999999999986</v>
      </c>
      <c r="E1250">
        <f t="shared" si="39"/>
        <v>1.739999999999986</v>
      </c>
    </row>
    <row r="1251" spans="2:5">
      <c r="B1251" s="2">
        <v>41339</v>
      </c>
      <c r="C1251">
        <v>3.0049999999999999</v>
      </c>
      <c r="D1251" s="20">
        <f t="shared" si="38"/>
        <v>4.6499999999999986</v>
      </c>
      <c r="E1251">
        <f t="shared" si="39"/>
        <v>4.6499999999999986</v>
      </c>
    </row>
    <row r="1252" spans="2:5">
      <c r="B1252" s="2">
        <v>41340</v>
      </c>
      <c r="C1252">
        <v>3.0577000000000001</v>
      </c>
      <c r="D1252" s="20">
        <f t="shared" si="38"/>
        <v>5.2700000000000191</v>
      </c>
      <c r="E1252">
        <f t="shared" si="39"/>
        <v>5.2700000000000191</v>
      </c>
    </row>
    <row r="1253" spans="2:5">
      <c r="B1253" s="2">
        <v>41341</v>
      </c>
      <c r="C1253">
        <v>3.0996999999999999</v>
      </c>
      <c r="D1253" s="20">
        <f t="shared" si="38"/>
        <v>4.1999999999999815</v>
      </c>
      <c r="E1253">
        <f t="shared" si="39"/>
        <v>4.1999999999999815</v>
      </c>
    </row>
    <row r="1254" spans="2:5">
      <c r="B1254" s="2">
        <v>41344</v>
      </c>
      <c r="C1254">
        <v>3.1164000000000001</v>
      </c>
      <c r="D1254" s="20">
        <f t="shared" si="38"/>
        <v>1.6700000000000159</v>
      </c>
      <c r="E1254">
        <f t="shared" si="39"/>
        <v>1.6700000000000159</v>
      </c>
    </row>
    <row r="1255" spans="2:5">
      <c r="B1255" s="2">
        <v>41345</v>
      </c>
      <c r="C1255">
        <v>3.069</v>
      </c>
      <c r="D1255" s="20">
        <f t="shared" si="38"/>
        <v>-4.7400000000000109</v>
      </c>
      <c r="E1255">
        <f t="shared" si="39"/>
        <v>4.7400000000000109</v>
      </c>
    </row>
    <row r="1256" spans="2:5">
      <c r="B1256" s="2">
        <v>41346</v>
      </c>
      <c r="C1256">
        <v>3.0741000000000001</v>
      </c>
      <c r="D1256" s="20">
        <f t="shared" si="38"/>
        <v>0.51000000000001044</v>
      </c>
      <c r="E1256">
        <f t="shared" si="39"/>
        <v>0.51000000000001044</v>
      </c>
    </row>
    <row r="1257" spans="2:5">
      <c r="B1257" s="2">
        <v>41347</v>
      </c>
      <c r="C1257">
        <v>3.1030000000000002</v>
      </c>
      <c r="D1257" s="20">
        <f t="shared" si="38"/>
        <v>2.8900000000000148</v>
      </c>
      <c r="E1257">
        <f t="shared" si="39"/>
        <v>2.8900000000000148</v>
      </c>
    </row>
    <row r="1258" spans="2:5">
      <c r="B1258" s="2">
        <v>41348</v>
      </c>
      <c r="C1258">
        <v>3.0790000000000002</v>
      </c>
      <c r="D1258" s="20">
        <f t="shared" si="38"/>
        <v>-2.4000000000000021</v>
      </c>
      <c r="E1258">
        <f t="shared" si="39"/>
        <v>2.4000000000000021</v>
      </c>
    </row>
    <row r="1259" spans="2:5">
      <c r="B1259" s="2">
        <v>41351</v>
      </c>
      <c r="C1259">
        <v>3.0493000000000001</v>
      </c>
      <c r="D1259" s="20">
        <f t="shared" si="38"/>
        <v>-2.970000000000006</v>
      </c>
      <c r="E1259">
        <f t="shared" si="39"/>
        <v>2.970000000000006</v>
      </c>
    </row>
    <row r="1260" spans="2:5">
      <c r="B1260" s="2">
        <v>41352</v>
      </c>
      <c r="C1260">
        <v>2.9971000000000001</v>
      </c>
      <c r="D1260" s="20">
        <f t="shared" si="38"/>
        <v>-5.2200000000000024</v>
      </c>
      <c r="E1260">
        <f t="shared" si="39"/>
        <v>5.2200000000000024</v>
      </c>
    </row>
    <row r="1261" spans="2:5">
      <c r="B1261" s="2">
        <v>41353</v>
      </c>
      <c r="C1261">
        <v>3.069</v>
      </c>
      <c r="D1261" s="20">
        <f t="shared" si="38"/>
        <v>7.1899999999999853</v>
      </c>
      <c r="E1261">
        <f t="shared" si="39"/>
        <v>7.1899999999999853</v>
      </c>
    </row>
    <row r="1262" spans="2:5">
      <c r="B1262" s="2">
        <v>41354</v>
      </c>
      <c r="C1262">
        <v>3.0005000000000002</v>
      </c>
      <c r="D1262" s="20">
        <f t="shared" si="38"/>
        <v>-6.8499999999999783</v>
      </c>
      <c r="E1262">
        <f t="shared" si="39"/>
        <v>6.8499999999999783</v>
      </c>
    </row>
    <row r="1263" spans="2:5">
      <c r="B1263" s="2">
        <v>41355</v>
      </c>
      <c r="C1263">
        <v>3.0234999999999999</v>
      </c>
      <c r="D1263" s="20">
        <f t="shared" si="38"/>
        <v>2.2999999999999687</v>
      </c>
      <c r="E1263">
        <f t="shared" si="39"/>
        <v>2.2999999999999687</v>
      </c>
    </row>
    <row r="1264" spans="2:5">
      <c r="B1264" s="2">
        <v>41358</v>
      </c>
      <c r="C1264">
        <v>3.0217999999999998</v>
      </c>
      <c r="D1264" s="20">
        <f t="shared" si="38"/>
        <v>-0.17000000000000348</v>
      </c>
      <c r="E1264">
        <f t="shared" si="39"/>
        <v>0.17000000000000348</v>
      </c>
    </row>
    <row r="1265" spans="2:5">
      <c r="B1265" s="2">
        <v>41359</v>
      </c>
      <c r="C1265">
        <v>3.0449999999999999</v>
      </c>
      <c r="D1265" s="20">
        <f t="shared" si="38"/>
        <v>2.3200000000000109</v>
      </c>
      <c r="E1265">
        <f t="shared" si="39"/>
        <v>2.3200000000000109</v>
      </c>
    </row>
    <row r="1266" spans="2:5">
      <c r="B1266" s="2">
        <v>41360</v>
      </c>
      <c r="C1266">
        <v>2.98</v>
      </c>
      <c r="D1266" s="20">
        <f t="shared" si="38"/>
        <v>-6.4999999999999947</v>
      </c>
      <c r="E1266">
        <f t="shared" si="39"/>
        <v>6.4999999999999947</v>
      </c>
    </row>
    <row r="1267" spans="2:5">
      <c r="B1267" s="2">
        <v>41361</v>
      </c>
      <c r="C1267">
        <v>2.9929999999999999</v>
      </c>
      <c r="D1267" s="20">
        <f t="shared" si="38"/>
        <v>1.2999999999999901</v>
      </c>
      <c r="E1267">
        <f t="shared" si="39"/>
        <v>1.2999999999999901</v>
      </c>
    </row>
    <row r="1268" spans="2:5">
      <c r="B1268" s="2">
        <v>41362</v>
      </c>
      <c r="C1268">
        <v>2.9929999999999999</v>
      </c>
      <c r="D1268" s="20">
        <f t="shared" si="38"/>
        <v>0</v>
      </c>
      <c r="E1268">
        <f t="shared" si="39"/>
        <v>0</v>
      </c>
    </row>
    <row r="1269" spans="2:5">
      <c r="B1269" s="2">
        <v>41365</v>
      </c>
      <c r="C1269">
        <v>2.9649999999999999</v>
      </c>
      <c r="D1269" s="20">
        <f t="shared" si="38"/>
        <v>-2.8000000000000025</v>
      </c>
      <c r="E1269">
        <f t="shared" si="39"/>
        <v>2.8000000000000025</v>
      </c>
    </row>
    <row r="1270" spans="2:5">
      <c r="B1270" s="2">
        <v>41366</v>
      </c>
      <c r="C1270">
        <v>2.9910000000000001</v>
      </c>
      <c r="D1270" s="20">
        <f t="shared" si="38"/>
        <v>2.6000000000000245</v>
      </c>
      <c r="E1270">
        <f t="shared" si="39"/>
        <v>2.6000000000000245</v>
      </c>
    </row>
    <row r="1271" spans="2:5">
      <c r="B1271" s="2">
        <v>41367</v>
      </c>
      <c r="C1271">
        <v>2.9502999999999999</v>
      </c>
      <c r="D1271" s="20">
        <f t="shared" si="38"/>
        <v>-4.070000000000018</v>
      </c>
      <c r="E1271">
        <f t="shared" si="39"/>
        <v>4.070000000000018</v>
      </c>
    </row>
    <row r="1272" spans="2:5">
      <c r="B1272" s="2">
        <v>41368</v>
      </c>
      <c r="C1272">
        <v>2.8940000000000001</v>
      </c>
      <c r="D1272" s="20">
        <f t="shared" si="38"/>
        <v>-5.6299999999999795</v>
      </c>
      <c r="E1272">
        <f t="shared" si="39"/>
        <v>5.6299999999999795</v>
      </c>
    </row>
    <row r="1273" spans="2:5">
      <c r="B1273" s="2">
        <v>41369</v>
      </c>
      <c r="C1273">
        <v>2.7955999999999999</v>
      </c>
      <c r="D1273" s="20">
        <f t="shared" si="38"/>
        <v>-9.8400000000000265</v>
      </c>
      <c r="E1273">
        <f t="shared" si="39"/>
        <v>9.8400000000000265</v>
      </c>
    </row>
    <row r="1274" spans="2:5">
      <c r="B1274" s="2">
        <v>41372</v>
      </c>
      <c r="C1274">
        <v>2.8750999999999998</v>
      </c>
      <c r="D1274" s="20">
        <f t="shared" si="38"/>
        <v>7.9499999999999904</v>
      </c>
      <c r="E1274">
        <f t="shared" si="39"/>
        <v>7.9499999999999904</v>
      </c>
    </row>
    <row r="1275" spans="2:5">
      <c r="B1275" s="2">
        <v>41373</v>
      </c>
      <c r="C1275">
        <v>2.883</v>
      </c>
      <c r="D1275" s="20">
        <f t="shared" si="38"/>
        <v>0.79000000000002402</v>
      </c>
      <c r="E1275">
        <f t="shared" si="39"/>
        <v>0.79000000000002402</v>
      </c>
    </row>
    <row r="1276" spans="2:5">
      <c r="B1276" s="2">
        <v>41374</v>
      </c>
      <c r="C1276">
        <v>2.9417</v>
      </c>
      <c r="D1276" s="20">
        <f t="shared" si="38"/>
        <v>5.8699999999999974</v>
      </c>
      <c r="E1276">
        <f t="shared" si="39"/>
        <v>5.8699999999999974</v>
      </c>
    </row>
    <row r="1277" spans="2:5">
      <c r="B1277" s="2">
        <v>41375</v>
      </c>
      <c r="C1277">
        <v>2.9350000000000001</v>
      </c>
      <c r="D1277" s="20">
        <f t="shared" si="38"/>
        <v>-0.66999999999999282</v>
      </c>
      <c r="E1277">
        <f t="shared" si="39"/>
        <v>0.66999999999999282</v>
      </c>
    </row>
    <row r="1278" spans="2:5">
      <c r="B1278" s="2">
        <v>41376</v>
      </c>
      <c r="C1278">
        <v>2.8553999999999999</v>
      </c>
      <c r="D1278" s="20">
        <f t="shared" si="38"/>
        <v>-7.9600000000000115</v>
      </c>
      <c r="E1278">
        <f t="shared" si="39"/>
        <v>7.9600000000000115</v>
      </c>
    </row>
    <row r="1279" spans="2:5">
      <c r="B1279" s="2">
        <v>41379</v>
      </c>
      <c r="C1279">
        <v>2.7862</v>
      </c>
      <c r="D1279" s="20">
        <f t="shared" si="38"/>
        <v>-6.9199999999999928</v>
      </c>
      <c r="E1279">
        <f t="shared" si="39"/>
        <v>6.9199999999999928</v>
      </c>
    </row>
    <row r="1280" spans="2:5">
      <c r="B1280" s="2">
        <v>41380</v>
      </c>
      <c r="C1280">
        <v>2.839</v>
      </c>
      <c r="D1280" s="20">
        <f t="shared" si="38"/>
        <v>5.2799999999999958</v>
      </c>
      <c r="E1280">
        <f t="shared" si="39"/>
        <v>5.2799999999999958</v>
      </c>
    </row>
    <row r="1281" spans="2:5">
      <c r="B1281" s="2">
        <v>41381</v>
      </c>
      <c r="C1281">
        <v>2.7949999999999999</v>
      </c>
      <c r="D1281" s="20">
        <f t="shared" si="38"/>
        <v>-4.4000000000000039</v>
      </c>
      <c r="E1281">
        <f t="shared" si="39"/>
        <v>4.4000000000000039</v>
      </c>
    </row>
    <row r="1282" spans="2:5">
      <c r="B1282" s="2">
        <v>41382</v>
      </c>
      <c r="C1282">
        <v>2.7721999999999998</v>
      </c>
      <c r="D1282" s="20">
        <f t="shared" si="38"/>
        <v>-2.2800000000000153</v>
      </c>
      <c r="E1282">
        <f t="shared" si="39"/>
        <v>2.2800000000000153</v>
      </c>
    </row>
    <row r="1283" spans="2:5">
      <c r="B1283" s="2">
        <v>41383</v>
      </c>
      <c r="C1283">
        <v>2.8016000000000001</v>
      </c>
      <c r="D1283" s="20">
        <f t="shared" si="38"/>
        <v>2.9400000000000315</v>
      </c>
      <c r="E1283">
        <f t="shared" si="39"/>
        <v>2.9400000000000315</v>
      </c>
    </row>
    <row r="1284" spans="2:5">
      <c r="B1284" s="2">
        <v>41386</v>
      </c>
      <c r="C1284">
        <v>2.8010000000000002</v>
      </c>
      <c r="D1284" s="20">
        <f t="shared" si="38"/>
        <v>-5.9999999999993392E-2</v>
      </c>
      <c r="E1284">
        <f t="shared" si="39"/>
        <v>5.9999999999993392E-2</v>
      </c>
    </row>
    <row r="1285" spans="2:5">
      <c r="B1285" s="2">
        <v>41387</v>
      </c>
      <c r="C1285">
        <v>2.8414999999999999</v>
      </c>
      <c r="D1285" s="20">
        <f t="shared" si="38"/>
        <v>4.0499999999999758</v>
      </c>
      <c r="E1285">
        <f t="shared" si="39"/>
        <v>4.0499999999999758</v>
      </c>
    </row>
    <row r="1286" spans="2:5">
      <c r="B1286" s="2">
        <v>41388</v>
      </c>
      <c r="C1286">
        <v>2.8317999999999999</v>
      </c>
      <c r="D1286" s="20">
        <f t="shared" ref="D1286:D1349" si="40">((C1286-C1285)/0.01)</f>
        <v>-0.97000000000000419</v>
      </c>
      <c r="E1286">
        <f t="shared" ref="E1286:E1349" si="41">IF(D1286&gt;=0,D1286*1,D1286*-1)</f>
        <v>0.97000000000000419</v>
      </c>
    </row>
    <row r="1287" spans="2:5">
      <c r="B1287" s="2">
        <v>41389</v>
      </c>
      <c r="C1287">
        <v>2.8420000000000001</v>
      </c>
      <c r="D1287" s="20">
        <f t="shared" si="40"/>
        <v>1.0200000000000209</v>
      </c>
      <c r="E1287">
        <f t="shared" si="41"/>
        <v>1.0200000000000209</v>
      </c>
    </row>
    <row r="1288" spans="2:5">
      <c r="B1288" s="2">
        <v>41390</v>
      </c>
      <c r="C1288">
        <v>2.7960000000000003</v>
      </c>
      <c r="D1288" s="20">
        <f t="shared" si="40"/>
        <v>-4.5999999999999819</v>
      </c>
      <c r="E1288">
        <f t="shared" si="41"/>
        <v>4.5999999999999819</v>
      </c>
    </row>
    <row r="1289" spans="2:5">
      <c r="B1289" s="2">
        <v>41393</v>
      </c>
      <c r="C1289">
        <v>2.8115000000000001</v>
      </c>
      <c r="D1289" s="20">
        <f t="shared" si="40"/>
        <v>1.5499999999999847</v>
      </c>
      <c r="E1289">
        <f t="shared" si="41"/>
        <v>1.5499999999999847</v>
      </c>
    </row>
    <row r="1290" spans="2:5">
      <c r="B1290" s="2">
        <v>41394</v>
      </c>
      <c r="C1290">
        <v>2.8102999999999998</v>
      </c>
      <c r="D1290" s="20">
        <f t="shared" si="40"/>
        <v>-0.12000000000003119</v>
      </c>
      <c r="E1290">
        <f t="shared" si="41"/>
        <v>0.12000000000003119</v>
      </c>
    </row>
    <row r="1291" spans="2:5">
      <c r="B1291" s="2">
        <v>41395</v>
      </c>
      <c r="C1291">
        <v>2.7744999999999997</v>
      </c>
      <c r="D1291" s="20">
        <f t="shared" si="40"/>
        <v>-3.5800000000000054</v>
      </c>
      <c r="E1291">
        <f t="shared" si="41"/>
        <v>3.5800000000000054</v>
      </c>
    </row>
    <row r="1292" spans="2:5">
      <c r="B1292" s="2">
        <v>41396</v>
      </c>
      <c r="C1292">
        <v>2.76</v>
      </c>
      <c r="D1292" s="20">
        <f t="shared" si="40"/>
        <v>-1.4499999999999957</v>
      </c>
      <c r="E1292">
        <f t="shared" si="41"/>
        <v>1.4499999999999957</v>
      </c>
    </row>
    <row r="1293" spans="2:5">
      <c r="B1293" s="2">
        <v>41397</v>
      </c>
      <c r="C1293">
        <v>2.8883000000000001</v>
      </c>
      <c r="D1293" s="20">
        <f t="shared" si="40"/>
        <v>12.83000000000003</v>
      </c>
      <c r="E1293">
        <f t="shared" si="41"/>
        <v>12.83000000000003</v>
      </c>
    </row>
    <row r="1294" spans="2:5">
      <c r="B1294" s="2">
        <v>41400</v>
      </c>
      <c r="C1294">
        <v>2.915</v>
      </c>
      <c r="D1294" s="20">
        <f t="shared" si="40"/>
        <v>2.6699999999999946</v>
      </c>
      <c r="E1294">
        <f t="shared" si="41"/>
        <v>2.6699999999999946</v>
      </c>
    </row>
    <row r="1295" spans="2:5">
      <c r="B1295" s="2">
        <v>41401</v>
      </c>
      <c r="C1295">
        <v>2.9304999999999999</v>
      </c>
      <c r="D1295" s="20">
        <f t="shared" si="40"/>
        <v>1.5499999999999847</v>
      </c>
      <c r="E1295">
        <f t="shared" si="41"/>
        <v>1.5499999999999847</v>
      </c>
    </row>
    <row r="1296" spans="2:5">
      <c r="B1296" s="2">
        <v>41402</v>
      </c>
      <c r="C1296">
        <v>2.9268000000000001</v>
      </c>
      <c r="D1296" s="20">
        <f t="shared" si="40"/>
        <v>-0.36999999999998145</v>
      </c>
      <c r="E1296">
        <f t="shared" si="41"/>
        <v>0.36999999999998145</v>
      </c>
    </row>
    <row r="1297" spans="2:5">
      <c r="B1297" s="2">
        <v>41403</v>
      </c>
      <c r="C1297">
        <v>2.9384999999999999</v>
      </c>
      <c r="D1297" s="20">
        <f t="shared" si="40"/>
        <v>1.1699999999999822</v>
      </c>
      <c r="E1297">
        <f t="shared" si="41"/>
        <v>1.1699999999999822</v>
      </c>
    </row>
    <row r="1298" spans="2:5">
      <c r="B1298" s="2">
        <v>41404</v>
      </c>
      <c r="C1298">
        <v>3.0240999999999998</v>
      </c>
      <c r="D1298" s="20">
        <f t="shared" si="40"/>
        <v>8.5599999999999898</v>
      </c>
      <c r="E1298">
        <f t="shared" si="41"/>
        <v>8.5599999999999898</v>
      </c>
    </row>
    <row r="1299" spans="2:5">
      <c r="B1299" s="2">
        <v>41407</v>
      </c>
      <c r="C1299">
        <v>3.0619999999999998</v>
      </c>
      <c r="D1299" s="20">
        <f t="shared" si="40"/>
        <v>3.7900000000000045</v>
      </c>
      <c r="E1299">
        <f t="shared" si="41"/>
        <v>3.7900000000000045</v>
      </c>
    </row>
    <row r="1300" spans="2:5">
      <c r="B1300" s="2">
        <v>41408</v>
      </c>
      <c r="C1300">
        <v>3.121</v>
      </c>
      <c r="D1300" s="20">
        <f t="shared" si="40"/>
        <v>5.9000000000000163</v>
      </c>
      <c r="E1300">
        <f t="shared" si="41"/>
        <v>5.9000000000000163</v>
      </c>
    </row>
    <row r="1301" spans="2:5">
      <c r="B1301" s="2">
        <v>41409</v>
      </c>
      <c r="C1301">
        <v>3.0766</v>
      </c>
      <c r="D1301" s="20">
        <f t="shared" si="40"/>
        <v>-4.4399999999999995</v>
      </c>
      <c r="E1301">
        <f t="shared" si="41"/>
        <v>4.4399999999999995</v>
      </c>
    </row>
    <row r="1302" spans="2:5">
      <c r="B1302" s="2">
        <v>41410</v>
      </c>
      <c r="C1302">
        <v>3.0105</v>
      </c>
      <c r="D1302" s="20">
        <f t="shared" si="40"/>
        <v>-6.6100000000000048</v>
      </c>
      <c r="E1302">
        <f t="shared" si="41"/>
        <v>6.6100000000000048</v>
      </c>
    </row>
    <row r="1303" spans="2:5">
      <c r="B1303" s="2">
        <v>41411</v>
      </c>
      <c r="C1303">
        <v>3.0865</v>
      </c>
      <c r="D1303" s="20">
        <f t="shared" si="40"/>
        <v>7.6000000000000068</v>
      </c>
      <c r="E1303">
        <f t="shared" si="41"/>
        <v>7.6000000000000068</v>
      </c>
    </row>
    <row r="1304" spans="2:5">
      <c r="B1304" s="2">
        <v>41414</v>
      </c>
      <c r="C1304">
        <v>3.0931999999999999</v>
      </c>
      <c r="D1304" s="20">
        <f t="shared" si="40"/>
        <v>0.66999999999999282</v>
      </c>
      <c r="E1304">
        <f t="shared" si="41"/>
        <v>0.66999999999999282</v>
      </c>
    </row>
    <row r="1305" spans="2:5">
      <c r="B1305" s="2">
        <v>41415</v>
      </c>
      <c r="C1305">
        <v>3.0413000000000001</v>
      </c>
      <c r="D1305" s="20">
        <f t="shared" si="40"/>
        <v>-5.1899999999999835</v>
      </c>
      <c r="E1305">
        <f t="shared" si="41"/>
        <v>5.1899999999999835</v>
      </c>
    </row>
    <row r="1306" spans="2:5">
      <c r="B1306" s="2">
        <v>41416</v>
      </c>
      <c r="C1306">
        <v>3.1366000000000001</v>
      </c>
      <c r="D1306" s="20">
        <f t="shared" si="40"/>
        <v>9.529999999999994</v>
      </c>
      <c r="E1306">
        <f t="shared" si="41"/>
        <v>9.529999999999994</v>
      </c>
    </row>
    <row r="1307" spans="2:5">
      <c r="B1307" s="2">
        <v>41417</v>
      </c>
      <c r="C1307">
        <v>3.1059999999999999</v>
      </c>
      <c r="D1307" s="20">
        <f t="shared" si="40"/>
        <v>-3.0600000000000183</v>
      </c>
      <c r="E1307">
        <f t="shared" si="41"/>
        <v>3.0600000000000183</v>
      </c>
    </row>
    <row r="1308" spans="2:5">
      <c r="B1308" s="2">
        <v>41418</v>
      </c>
      <c r="C1308">
        <v>3.097</v>
      </c>
      <c r="D1308" s="20">
        <f t="shared" si="40"/>
        <v>-0.8999999999999897</v>
      </c>
      <c r="E1308">
        <f t="shared" si="41"/>
        <v>0.8999999999999897</v>
      </c>
    </row>
    <row r="1309" spans="2:5">
      <c r="B1309" s="2">
        <v>41421</v>
      </c>
      <c r="C1309">
        <v>3.09</v>
      </c>
      <c r="D1309" s="20">
        <f t="shared" si="40"/>
        <v>-0.70000000000001172</v>
      </c>
      <c r="E1309">
        <f t="shared" si="41"/>
        <v>0.70000000000001172</v>
      </c>
    </row>
    <row r="1310" spans="2:5">
      <c r="B1310" s="2">
        <v>41422</v>
      </c>
      <c r="C1310">
        <v>3.2559</v>
      </c>
      <c r="D1310" s="20">
        <f t="shared" si="40"/>
        <v>16.590000000000014</v>
      </c>
      <c r="E1310">
        <f t="shared" si="41"/>
        <v>16.590000000000014</v>
      </c>
    </row>
    <row r="1311" spans="2:5">
      <c r="B1311" s="2">
        <v>41423</v>
      </c>
      <c r="C1311">
        <v>3.1863000000000001</v>
      </c>
      <c r="D1311" s="20">
        <f t="shared" si="40"/>
        <v>-6.9599999999999884</v>
      </c>
      <c r="E1311">
        <f t="shared" si="41"/>
        <v>6.9599999999999884</v>
      </c>
    </row>
    <row r="1312" spans="2:5">
      <c r="B1312" s="2">
        <v>41424</v>
      </c>
      <c r="C1312">
        <v>3.1968999999999999</v>
      </c>
      <c r="D1312" s="20">
        <f t="shared" si="40"/>
        <v>1.0599999999999721</v>
      </c>
      <c r="E1312">
        <f t="shared" si="41"/>
        <v>1.0599999999999721</v>
      </c>
    </row>
    <row r="1313" spans="2:5">
      <c r="B1313" s="2">
        <v>41425</v>
      </c>
      <c r="C1313">
        <v>3.2149000000000001</v>
      </c>
      <c r="D1313" s="20">
        <f t="shared" si="40"/>
        <v>1.8000000000000238</v>
      </c>
      <c r="E1313">
        <f t="shared" si="41"/>
        <v>1.8000000000000238</v>
      </c>
    </row>
    <row r="1314" spans="2:5">
      <c r="B1314" s="2">
        <v>41428</v>
      </c>
      <c r="C1314">
        <v>3.2092999999999998</v>
      </c>
      <c r="D1314" s="20">
        <f t="shared" si="40"/>
        <v>-0.56000000000002714</v>
      </c>
      <c r="E1314">
        <f t="shared" si="41"/>
        <v>0.56000000000002714</v>
      </c>
    </row>
    <row r="1315" spans="2:5">
      <c r="B1315" s="2">
        <v>41429</v>
      </c>
      <c r="C1315">
        <v>3.2565</v>
      </c>
      <c r="D1315" s="20">
        <f t="shared" si="40"/>
        <v>4.7200000000000131</v>
      </c>
      <c r="E1315">
        <f t="shared" si="41"/>
        <v>4.7200000000000131</v>
      </c>
    </row>
    <row r="1316" spans="2:5">
      <c r="B1316" s="2">
        <v>41430</v>
      </c>
      <c r="C1316">
        <v>3.1842999999999999</v>
      </c>
      <c r="D1316" s="20">
        <f t="shared" si="40"/>
        <v>-7.2200000000000042</v>
      </c>
      <c r="E1316">
        <f t="shared" si="41"/>
        <v>7.2200000000000042</v>
      </c>
    </row>
    <row r="1317" spans="2:5">
      <c r="B1317" s="2">
        <v>41431</v>
      </c>
      <c r="C1317">
        <v>3.1703999999999999</v>
      </c>
      <c r="D1317" s="20">
        <f t="shared" si="40"/>
        <v>-1.3900000000000023</v>
      </c>
      <c r="E1317">
        <f t="shared" si="41"/>
        <v>1.3900000000000023</v>
      </c>
    </row>
    <row r="1318" spans="2:5">
      <c r="B1318" s="2">
        <v>41432</v>
      </c>
      <c r="C1318">
        <v>3.2566999999999999</v>
      </c>
      <c r="D1318" s="20">
        <f t="shared" si="40"/>
        <v>8.6300000000000043</v>
      </c>
      <c r="E1318">
        <f t="shared" si="41"/>
        <v>8.6300000000000043</v>
      </c>
    </row>
    <row r="1319" spans="2:5">
      <c r="B1319" s="2">
        <v>41435</v>
      </c>
      <c r="C1319">
        <v>3.2963</v>
      </c>
      <c r="D1319" s="20">
        <f t="shared" si="40"/>
        <v>3.960000000000008</v>
      </c>
      <c r="E1319">
        <f t="shared" si="41"/>
        <v>3.960000000000008</v>
      </c>
    </row>
    <row r="1320" spans="2:5">
      <c r="B1320" s="2">
        <v>41436</v>
      </c>
      <c r="C1320">
        <v>3.226</v>
      </c>
      <c r="D1320" s="20">
        <f t="shared" si="40"/>
        <v>-7.0300000000000029</v>
      </c>
      <c r="E1320">
        <f t="shared" si="41"/>
        <v>7.0300000000000029</v>
      </c>
    </row>
    <row r="1321" spans="2:5">
      <c r="B1321" s="2">
        <v>41437</v>
      </c>
      <c r="C1321">
        <v>3.2726999999999999</v>
      </c>
      <c r="D1321" s="20">
        <f t="shared" si="40"/>
        <v>4.6699999999999964</v>
      </c>
      <c r="E1321">
        <f t="shared" si="41"/>
        <v>4.6699999999999964</v>
      </c>
    </row>
    <row r="1322" spans="2:5">
      <c r="B1322" s="2">
        <v>41438</v>
      </c>
      <c r="C1322">
        <v>3.2115</v>
      </c>
      <c r="D1322" s="20">
        <f t="shared" si="40"/>
        <v>-6.1199999999999921</v>
      </c>
      <c r="E1322">
        <f t="shared" si="41"/>
        <v>6.1199999999999921</v>
      </c>
    </row>
    <row r="1323" spans="2:5">
      <c r="B1323" s="2">
        <v>41439</v>
      </c>
      <c r="C1323">
        <v>3.2000999999999999</v>
      </c>
      <c r="D1323" s="20">
        <f t="shared" si="40"/>
        <v>-1.1400000000000077</v>
      </c>
      <c r="E1323">
        <f t="shared" si="41"/>
        <v>1.1400000000000077</v>
      </c>
    </row>
    <row r="1324" spans="2:5">
      <c r="B1324" s="2">
        <v>41442</v>
      </c>
      <c r="C1324">
        <v>3.2414000000000001</v>
      </c>
      <c r="D1324" s="20">
        <f t="shared" si="40"/>
        <v>4.1300000000000114</v>
      </c>
      <c r="E1324">
        <f t="shared" si="41"/>
        <v>4.1300000000000114</v>
      </c>
    </row>
    <row r="1325" spans="2:5">
      <c r="B1325" s="2">
        <v>41443</v>
      </c>
      <c r="C1325">
        <v>3.2439999999999998</v>
      </c>
      <c r="D1325" s="20">
        <f t="shared" si="40"/>
        <v>0.25999999999997137</v>
      </c>
      <c r="E1325">
        <f t="shared" si="41"/>
        <v>0.25999999999997137</v>
      </c>
    </row>
    <row r="1326" spans="2:5">
      <c r="B1326" s="2">
        <v>41444</v>
      </c>
      <c r="C1326">
        <v>3.3231999999999999</v>
      </c>
      <c r="D1326" s="20">
        <f t="shared" si="40"/>
        <v>7.9200000000000159</v>
      </c>
      <c r="E1326">
        <f t="shared" si="41"/>
        <v>7.9200000000000159</v>
      </c>
    </row>
    <row r="1327" spans="2:5">
      <c r="B1327" s="2">
        <v>41445</v>
      </c>
      <c r="C1327">
        <v>3.4209999999999998</v>
      </c>
      <c r="D1327" s="20">
        <f t="shared" si="40"/>
        <v>9.7799999999999887</v>
      </c>
      <c r="E1327">
        <f t="shared" si="41"/>
        <v>9.7799999999999887</v>
      </c>
    </row>
    <row r="1328" spans="2:5">
      <c r="B1328" s="2">
        <v>41446</v>
      </c>
      <c r="C1328">
        <v>3.488</v>
      </c>
      <c r="D1328" s="20">
        <f t="shared" si="40"/>
        <v>6.7000000000000171</v>
      </c>
      <c r="E1328">
        <f t="shared" si="41"/>
        <v>6.7000000000000171</v>
      </c>
    </row>
    <row r="1329" spans="2:5">
      <c r="B1329" s="2">
        <v>41449</v>
      </c>
      <c r="C1329">
        <v>3.4653</v>
      </c>
      <c r="D1329" s="20">
        <f t="shared" si="40"/>
        <v>-2.2699999999999942</v>
      </c>
      <c r="E1329">
        <f t="shared" si="41"/>
        <v>2.2699999999999942</v>
      </c>
    </row>
    <row r="1330" spans="2:5">
      <c r="B1330" s="2">
        <v>41450</v>
      </c>
      <c r="C1330">
        <v>3.5430000000000001</v>
      </c>
      <c r="D1330" s="20">
        <f t="shared" si="40"/>
        <v>7.7700000000000102</v>
      </c>
      <c r="E1330">
        <f t="shared" si="41"/>
        <v>7.7700000000000102</v>
      </c>
    </row>
    <row r="1331" spans="2:5">
      <c r="B1331" s="2">
        <v>41451</v>
      </c>
      <c r="C1331">
        <v>3.5070000000000001</v>
      </c>
      <c r="D1331" s="20">
        <f t="shared" si="40"/>
        <v>-3.6000000000000032</v>
      </c>
      <c r="E1331">
        <f t="shared" si="41"/>
        <v>3.6000000000000032</v>
      </c>
    </row>
    <row r="1332" spans="2:5">
      <c r="B1332" s="2">
        <v>41452</v>
      </c>
      <c r="C1332">
        <v>3.4577999999999998</v>
      </c>
      <c r="D1332" s="20">
        <f t="shared" si="40"/>
        <v>-4.9200000000000355</v>
      </c>
      <c r="E1332">
        <f t="shared" si="41"/>
        <v>4.9200000000000355</v>
      </c>
    </row>
    <row r="1333" spans="2:5">
      <c r="B1333" s="2">
        <v>41453</v>
      </c>
      <c r="C1333">
        <v>3.4481999999999999</v>
      </c>
      <c r="D1333" s="20">
        <f t="shared" si="40"/>
        <v>-0.95999999999998309</v>
      </c>
      <c r="E1333">
        <f t="shared" si="41"/>
        <v>0.95999999999998309</v>
      </c>
    </row>
    <row r="1334" spans="2:5">
      <c r="B1334" s="2">
        <v>41456</v>
      </c>
      <c r="C1334">
        <v>3.4314999999999998</v>
      </c>
      <c r="D1334" s="20">
        <f t="shared" si="40"/>
        <v>-1.6700000000000159</v>
      </c>
      <c r="E1334">
        <f t="shared" si="41"/>
        <v>1.6700000000000159</v>
      </c>
    </row>
    <row r="1335" spans="2:5">
      <c r="B1335" s="2">
        <v>41457</v>
      </c>
      <c r="C1335">
        <v>3.4407999999999999</v>
      </c>
      <c r="D1335" s="20">
        <f t="shared" si="40"/>
        <v>0.9300000000000086</v>
      </c>
      <c r="E1335">
        <f t="shared" si="41"/>
        <v>0.9300000000000086</v>
      </c>
    </row>
    <row r="1336" spans="2:5">
      <c r="B1336" s="2">
        <v>41458</v>
      </c>
      <c r="C1336">
        <v>3.4714999999999998</v>
      </c>
      <c r="D1336" s="20">
        <f t="shared" si="40"/>
        <v>3.069999999999995</v>
      </c>
      <c r="E1336">
        <f t="shared" si="41"/>
        <v>3.069999999999995</v>
      </c>
    </row>
    <row r="1337" spans="2:5">
      <c r="B1337" s="2">
        <v>41459</v>
      </c>
      <c r="C1337">
        <v>3.4710000000000001</v>
      </c>
      <c r="D1337" s="20">
        <f t="shared" si="40"/>
        <v>-4.9999999999972289E-2</v>
      </c>
      <c r="E1337">
        <f t="shared" si="41"/>
        <v>4.9999999999972289E-2</v>
      </c>
    </row>
    <row r="1338" spans="2:5">
      <c r="B1338" s="2">
        <v>41460</v>
      </c>
      <c r="C1338">
        <v>3.7284000000000002</v>
      </c>
      <c r="D1338" s="20">
        <f t="shared" si="40"/>
        <v>25.740000000000006</v>
      </c>
      <c r="E1338">
        <f t="shared" si="41"/>
        <v>25.740000000000006</v>
      </c>
    </row>
    <row r="1339" spans="2:5">
      <c r="B1339" s="2">
        <v>41463</v>
      </c>
      <c r="C1339">
        <v>3.6465000000000001</v>
      </c>
      <c r="D1339" s="20">
        <f t="shared" si="40"/>
        <v>-8.1900000000000084</v>
      </c>
      <c r="E1339">
        <f t="shared" si="41"/>
        <v>8.1900000000000084</v>
      </c>
    </row>
    <row r="1340" spans="2:5">
      <c r="B1340" s="2">
        <v>41464</v>
      </c>
      <c r="C1340">
        <v>3.6383999999999999</v>
      </c>
      <c r="D1340" s="20">
        <f t="shared" si="40"/>
        <v>-0.81000000000002181</v>
      </c>
      <c r="E1340">
        <f t="shared" si="41"/>
        <v>0.81000000000002181</v>
      </c>
    </row>
    <row r="1341" spans="2:5">
      <c r="B1341" s="2">
        <v>41465</v>
      </c>
      <c r="C1341">
        <v>3.6353999999999997</v>
      </c>
      <c r="D1341" s="20">
        <f t="shared" si="40"/>
        <v>-0.30000000000001137</v>
      </c>
      <c r="E1341">
        <f t="shared" si="41"/>
        <v>0.30000000000001137</v>
      </c>
    </row>
    <row r="1342" spans="2:5">
      <c r="B1342" s="2">
        <v>41466</v>
      </c>
      <c r="C1342">
        <v>3.6080000000000001</v>
      </c>
      <c r="D1342" s="20">
        <f t="shared" si="40"/>
        <v>-2.7399999999999647</v>
      </c>
      <c r="E1342">
        <f t="shared" si="41"/>
        <v>2.7399999999999647</v>
      </c>
    </row>
    <row r="1343" spans="2:5">
      <c r="B1343" s="2">
        <v>41467</v>
      </c>
      <c r="C1343">
        <v>3.6126</v>
      </c>
      <c r="D1343" s="20">
        <f t="shared" si="40"/>
        <v>0.45999999999999375</v>
      </c>
      <c r="E1343">
        <f t="shared" si="41"/>
        <v>0.45999999999999375</v>
      </c>
    </row>
    <row r="1344" spans="2:5">
      <c r="B1344" s="2">
        <v>41470</v>
      </c>
      <c r="C1344">
        <v>3.5783</v>
      </c>
      <c r="D1344" s="20">
        <f t="shared" si="40"/>
        <v>-3.4299999999999997</v>
      </c>
      <c r="E1344">
        <f t="shared" si="41"/>
        <v>3.4299999999999997</v>
      </c>
    </row>
    <row r="1345" spans="2:5">
      <c r="B1345" s="2">
        <v>41471</v>
      </c>
      <c r="C1345">
        <v>3.5709</v>
      </c>
      <c r="D1345" s="20">
        <f t="shared" si="40"/>
        <v>-0.74000000000000732</v>
      </c>
      <c r="E1345">
        <f t="shared" si="41"/>
        <v>0.74000000000000732</v>
      </c>
    </row>
    <row r="1346" spans="2:5">
      <c r="B1346" s="2">
        <v>41472</v>
      </c>
      <c r="C1346">
        <v>3.5563000000000002</v>
      </c>
      <c r="D1346" s="20">
        <f t="shared" si="40"/>
        <v>-1.4599999999999724</v>
      </c>
      <c r="E1346">
        <f t="shared" si="41"/>
        <v>1.4599999999999724</v>
      </c>
    </row>
    <row r="1347" spans="2:5">
      <c r="B1347" s="2">
        <v>41473</v>
      </c>
      <c r="C1347">
        <v>3.609</v>
      </c>
      <c r="D1347" s="20">
        <f t="shared" si="40"/>
        <v>5.2699999999999747</v>
      </c>
      <c r="E1347">
        <f t="shared" si="41"/>
        <v>5.2699999999999747</v>
      </c>
    </row>
    <row r="1348" spans="2:5">
      <c r="B1348" s="2">
        <v>41474</v>
      </c>
      <c r="C1348">
        <v>3.5375000000000001</v>
      </c>
      <c r="D1348" s="20">
        <f t="shared" si="40"/>
        <v>-7.1499999999999897</v>
      </c>
      <c r="E1348">
        <f t="shared" si="41"/>
        <v>7.1499999999999897</v>
      </c>
    </row>
    <row r="1349" spans="2:5">
      <c r="B1349" s="2">
        <v>41477</v>
      </c>
      <c r="C1349">
        <v>3.532</v>
      </c>
      <c r="D1349" s="20">
        <f t="shared" si="40"/>
        <v>-0.55000000000000604</v>
      </c>
      <c r="E1349">
        <f t="shared" si="41"/>
        <v>0.55000000000000604</v>
      </c>
    </row>
    <row r="1350" spans="2:5">
      <c r="B1350" s="2">
        <v>41478</v>
      </c>
      <c r="C1350">
        <v>3.5577999999999999</v>
      </c>
      <c r="D1350" s="20">
        <f t="shared" ref="D1350:D1413" si="42">((C1350-C1349)/0.01)</f>
        <v>2.5799999999999823</v>
      </c>
      <c r="E1350">
        <f t="shared" ref="E1350:E1413" si="43">IF(D1350&gt;=0,D1350*1,D1350*-1)</f>
        <v>2.5799999999999823</v>
      </c>
    </row>
    <row r="1351" spans="2:5">
      <c r="B1351" s="2">
        <v>41479</v>
      </c>
      <c r="C1351">
        <v>3.6230000000000002</v>
      </c>
      <c r="D1351" s="20">
        <f t="shared" si="42"/>
        <v>6.5200000000000369</v>
      </c>
      <c r="E1351">
        <f t="shared" si="43"/>
        <v>6.5200000000000369</v>
      </c>
    </row>
    <row r="1352" spans="2:5">
      <c r="B1352" s="2">
        <v>41480</v>
      </c>
      <c r="C1352">
        <v>3.6215000000000002</v>
      </c>
      <c r="D1352" s="20">
        <f t="shared" si="42"/>
        <v>-0.15000000000000568</v>
      </c>
      <c r="E1352">
        <f t="shared" si="43"/>
        <v>0.15000000000000568</v>
      </c>
    </row>
    <row r="1353" spans="2:5">
      <c r="B1353" s="2">
        <v>41481</v>
      </c>
      <c r="C1353">
        <v>3.6034999999999999</v>
      </c>
      <c r="D1353" s="20">
        <f t="shared" si="42"/>
        <v>-1.8000000000000238</v>
      </c>
      <c r="E1353">
        <f t="shared" si="43"/>
        <v>1.8000000000000238</v>
      </c>
    </row>
    <row r="1354" spans="2:5">
      <c r="B1354" s="2">
        <v>41484</v>
      </c>
      <c r="C1354">
        <v>3.6545000000000001</v>
      </c>
      <c r="D1354" s="20">
        <f t="shared" si="42"/>
        <v>5.1000000000000156</v>
      </c>
      <c r="E1354">
        <f t="shared" si="43"/>
        <v>5.1000000000000156</v>
      </c>
    </row>
    <row r="1355" spans="2:5">
      <c r="B1355" s="2">
        <v>41485</v>
      </c>
      <c r="C1355">
        <v>3.6654999999999998</v>
      </c>
      <c r="D1355" s="20">
        <f t="shared" si="42"/>
        <v>1.0999999999999677</v>
      </c>
      <c r="E1355">
        <f t="shared" si="43"/>
        <v>1.0999999999999677</v>
      </c>
    </row>
    <row r="1356" spans="2:5">
      <c r="B1356" s="2">
        <v>41486</v>
      </c>
      <c r="C1356">
        <v>3.6185999999999998</v>
      </c>
      <c r="D1356" s="20">
        <f t="shared" si="42"/>
        <v>-4.6899999999999942</v>
      </c>
      <c r="E1356">
        <f t="shared" si="43"/>
        <v>4.6899999999999942</v>
      </c>
    </row>
    <row r="1357" spans="2:5">
      <c r="B1357" s="2">
        <v>41487</v>
      </c>
      <c r="C1357">
        <v>3.7294999999999998</v>
      </c>
      <c r="D1357" s="20">
        <f t="shared" si="42"/>
        <v>11.09</v>
      </c>
      <c r="E1357">
        <f t="shared" si="43"/>
        <v>11.09</v>
      </c>
    </row>
    <row r="1358" spans="2:5">
      <c r="B1358" s="2">
        <v>41488</v>
      </c>
      <c r="C1358">
        <v>3.6429999999999998</v>
      </c>
      <c r="D1358" s="20">
        <f t="shared" si="42"/>
        <v>-8.6500000000000021</v>
      </c>
      <c r="E1358">
        <f t="shared" si="43"/>
        <v>8.6500000000000021</v>
      </c>
    </row>
    <row r="1359" spans="2:5">
      <c r="B1359" s="2">
        <v>41491</v>
      </c>
      <c r="C1359">
        <v>3.6920000000000002</v>
      </c>
      <c r="D1359" s="20">
        <f t="shared" si="42"/>
        <v>4.9000000000000377</v>
      </c>
      <c r="E1359">
        <f t="shared" si="43"/>
        <v>4.9000000000000377</v>
      </c>
    </row>
    <row r="1360" spans="2:5">
      <c r="B1360" s="2">
        <v>41492</v>
      </c>
      <c r="C1360">
        <v>3.6997999999999998</v>
      </c>
      <c r="D1360" s="20">
        <f t="shared" si="42"/>
        <v>0.7799999999999585</v>
      </c>
      <c r="E1360">
        <f t="shared" si="43"/>
        <v>0.7799999999999585</v>
      </c>
    </row>
    <row r="1361" spans="2:5">
      <c r="B1361" s="2">
        <v>41493</v>
      </c>
      <c r="C1361">
        <v>3.65</v>
      </c>
      <c r="D1361" s="20">
        <f t="shared" si="42"/>
        <v>-4.9799999999999844</v>
      </c>
      <c r="E1361">
        <f t="shared" si="43"/>
        <v>4.9799999999999844</v>
      </c>
    </row>
    <row r="1362" spans="2:5">
      <c r="B1362" s="2">
        <v>41494</v>
      </c>
      <c r="C1362">
        <v>3.6375000000000002</v>
      </c>
      <c r="D1362" s="20">
        <f t="shared" si="42"/>
        <v>-1.2499999999999734</v>
      </c>
      <c r="E1362">
        <f t="shared" si="43"/>
        <v>1.2499999999999734</v>
      </c>
    </row>
    <row r="1363" spans="2:5">
      <c r="B1363" s="2">
        <v>41495</v>
      </c>
      <c r="C1363">
        <v>3.6185999999999998</v>
      </c>
      <c r="D1363" s="20">
        <f t="shared" si="42"/>
        <v>-1.8900000000000361</v>
      </c>
      <c r="E1363">
        <f t="shared" si="43"/>
        <v>1.8900000000000361</v>
      </c>
    </row>
    <row r="1364" spans="2:5">
      <c r="B1364" s="2">
        <v>41498</v>
      </c>
      <c r="C1364">
        <v>3.6710000000000003</v>
      </c>
      <c r="D1364" s="20">
        <f t="shared" si="42"/>
        <v>5.2400000000000446</v>
      </c>
      <c r="E1364">
        <f t="shared" si="43"/>
        <v>5.2400000000000446</v>
      </c>
    </row>
    <row r="1365" spans="2:5">
      <c r="B1365" s="2">
        <v>41499</v>
      </c>
      <c r="C1365">
        <v>3.742</v>
      </c>
      <c r="D1365" s="20">
        <f t="shared" si="42"/>
        <v>7.099999999999973</v>
      </c>
      <c r="E1365">
        <f t="shared" si="43"/>
        <v>7.099999999999973</v>
      </c>
    </row>
    <row r="1366" spans="2:5">
      <c r="B1366" s="2">
        <v>41500</v>
      </c>
      <c r="C1366">
        <v>3.7244999999999999</v>
      </c>
      <c r="D1366" s="20">
        <f t="shared" si="42"/>
        <v>-1.7500000000000071</v>
      </c>
      <c r="E1366">
        <f t="shared" si="43"/>
        <v>1.7500000000000071</v>
      </c>
    </row>
    <row r="1367" spans="2:5">
      <c r="B1367" s="2">
        <v>41501</v>
      </c>
      <c r="C1367">
        <v>3.7685</v>
      </c>
      <c r="D1367" s="20">
        <f t="shared" si="42"/>
        <v>4.4000000000000039</v>
      </c>
      <c r="E1367">
        <f t="shared" si="43"/>
        <v>4.4000000000000039</v>
      </c>
    </row>
    <row r="1368" spans="2:5">
      <c r="B1368" s="2">
        <v>41502</v>
      </c>
      <c r="C1368">
        <v>3.8079999999999998</v>
      </c>
      <c r="D1368" s="20">
        <f t="shared" si="42"/>
        <v>3.9499999999999869</v>
      </c>
      <c r="E1368">
        <f t="shared" si="43"/>
        <v>3.9499999999999869</v>
      </c>
    </row>
    <row r="1369" spans="2:5">
      <c r="B1369" s="2">
        <v>41505</v>
      </c>
      <c r="C1369">
        <v>3.8665000000000003</v>
      </c>
      <c r="D1369" s="20">
        <f t="shared" si="42"/>
        <v>5.8500000000000441</v>
      </c>
      <c r="E1369">
        <f t="shared" si="43"/>
        <v>5.8500000000000441</v>
      </c>
    </row>
    <row r="1370" spans="2:5">
      <c r="B1370" s="2">
        <v>41506</v>
      </c>
      <c r="C1370">
        <v>3.8319999999999999</v>
      </c>
      <c r="D1370" s="20">
        <f t="shared" si="42"/>
        <v>-3.4500000000000419</v>
      </c>
      <c r="E1370">
        <f t="shared" si="43"/>
        <v>3.4500000000000419</v>
      </c>
    </row>
    <row r="1371" spans="2:5">
      <c r="B1371" s="2">
        <v>41507</v>
      </c>
      <c r="C1371">
        <v>3.907</v>
      </c>
      <c r="D1371" s="20">
        <f t="shared" si="42"/>
        <v>7.5000000000000178</v>
      </c>
      <c r="E1371">
        <f t="shared" si="43"/>
        <v>7.5000000000000178</v>
      </c>
    </row>
    <row r="1372" spans="2:5">
      <c r="B1372" s="2">
        <v>41508</v>
      </c>
      <c r="C1372">
        <v>3.8715000000000002</v>
      </c>
      <c r="D1372" s="20">
        <f t="shared" si="42"/>
        <v>-3.5499999999999865</v>
      </c>
      <c r="E1372">
        <f t="shared" si="43"/>
        <v>3.5499999999999865</v>
      </c>
    </row>
    <row r="1373" spans="2:5">
      <c r="B1373" s="2">
        <v>41509</v>
      </c>
      <c r="C1373">
        <v>3.7907999999999999</v>
      </c>
      <c r="D1373" s="20">
        <f t="shared" si="42"/>
        <v>-8.0700000000000216</v>
      </c>
      <c r="E1373">
        <f t="shared" si="43"/>
        <v>8.0700000000000216</v>
      </c>
    </row>
    <row r="1374" spans="2:5">
      <c r="B1374" s="2">
        <v>41512</v>
      </c>
      <c r="C1374">
        <v>3.762</v>
      </c>
      <c r="D1374" s="20">
        <f t="shared" si="42"/>
        <v>-2.8799999999999937</v>
      </c>
      <c r="E1374">
        <f t="shared" si="43"/>
        <v>2.8799999999999937</v>
      </c>
    </row>
    <row r="1375" spans="2:5">
      <c r="B1375" s="2">
        <v>41513</v>
      </c>
      <c r="C1375">
        <v>3.6905000000000001</v>
      </c>
      <c r="D1375" s="20">
        <f t="shared" si="42"/>
        <v>-7.1499999999999897</v>
      </c>
      <c r="E1375">
        <f t="shared" si="43"/>
        <v>7.1499999999999897</v>
      </c>
    </row>
    <row r="1376" spans="2:5">
      <c r="B1376" s="2">
        <v>41514</v>
      </c>
      <c r="C1376">
        <v>3.7427999999999999</v>
      </c>
      <c r="D1376" s="20">
        <f t="shared" si="42"/>
        <v>5.2299999999999791</v>
      </c>
      <c r="E1376">
        <f t="shared" si="43"/>
        <v>5.2299999999999791</v>
      </c>
    </row>
    <row r="1377" spans="2:5">
      <c r="B1377" s="2">
        <v>41515</v>
      </c>
      <c r="C1377">
        <v>3.7231999999999998</v>
      </c>
      <c r="D1377" s="20">
        <f t="shared" si="42"/>
        <v>-1.9600000000000062</v>
      </c>
      <c r="E1377">
        <f t="shared" si="43"/>
        <v>1.9600000000000062</v>
      </c>
    </row>
    <row r="1378" spans="2:5">
      <c r="B1378" s="2">
        <v>41516</v>
      </c>
      <c r="C1378">
        <v>3.7210000000000001</v>
      </c>
      <c r="D1378" s="20">
        <f t="shared" si="42"/>
        <v>-0.21999999999997577</v>
      </c>
      <c r="E1378">
        <f t="shared" si="43"/>
        <v>0.21999999999997577</v>
      </c>
    </row>
    <row r="1379" spans="2:5">
      <c r="B1379" s="2">
        <v>41519</v>
      </c>
      <c r="C1379">
        <v>3.7235</v>
      </c>
      <c r="D1379" s="20">
        <f t="shared" si="42"/>
        <v>0.24999999999999467</v>
      </c>
      <c r="E1379">
        <f t="shared" si="43"/>
        <v>0.24999999999999467</v>
      </c>
    </row>
    <row r="1380" spans="2:5">
      <c r="B1380" s="2">
        <v>41520</v>
      </c>
      <c r="C1380">
        <v>3.798</v>
      </c>
      <c r="D1380" s="20">
        <f t="shared" si="42"/>
        <v>7.4500000000000011</v>
      </c>
      <c r="E1380">
        <f t="shared" si="43"/>
        <v>7.4500000000000011</v>
      </c>
    </row>
    <row r="1381" spans="2:5">
      <c r="B1381" s="2">
        <v>41521</v>
      </c>
      <c r="C1381">
        <v>3.7858999999999998</v>
      </c>
      <c r="D1381" s="20">
        <f t="shared" si="42"/>
        <v>-1.2100000000000222</v>
      </c>
      <c r="E1381">
        <f t="shared" si="43"/>
        <v>1.2100000000000222</v>
      </c>
    </row>
    <row r="1382" spans="2:5">
      <c r="B1382" s="2">
        <v>41522</v>
      </c>
      <c r="C1382">
        <v>3.9186000000000001</v>
      </c>
      <c r="D1382" s="20">
        <f t="shared" si="42"/>
        <v>13.270000000000026</v>
      </c>
      <c r="E1382">
        <f t="shared" si="43"/>
        <v>13.270000000000026</v>
      </c>
    </row>
    <row r="1383" spans="2:5">
      <c r="B1383" s="2">
        <v>41523</v>
      </c>
      <c r="C1383">
        <v>3.891</v>
      </c>
      <c r="D1383" s="20">
        <f t="shared" si="42"/>
        <v>-2.7600000000000069</v>
      </c>
      <c r="E1383">
        <f t="shared" si="43"/>
        <v>2.7600000000000069</v>
      </c>
    </row>
    <row r="1384" spans="2:5">
      <c r="B1384" s="2">
        <v>41526</v>
      </c>
      <c r="C1384">
        <v>3.871</v>
      </c>
      <c r="D1384" s="20">
        <f t="shared" si="42"/>
        <v>-2.0000000000000018</v>
      </c>
      <c r="E1384">
        <f t="shared" si="43"/>
        <v>2.0000000000000018</v>
      </c>
    </row>
    <row r="1385" spans="2:5">
      <c r="B1385" s="2">
        <v>41527</v>
      </c>
      <c r="C1385">
        <v>3.9016999999999999</v>
      </c>
      <c r="D1385" s="20">
        <f t="shared" si="42"/>
        <v>3.069999999999995</v>
      </c>
      <c r="E1385">
        <f t="shared" si="43"/>
        <v>3.069999999999995</v>
      </c>
    </row>
    <row r="1386" spans="2:5">
      <c r="B1386" s="2">
        <v>41528</v>
      </c>
      <c r="C1386">
        <v>3.8573</v>
      </c>
      <c r="D1386" s="20">
        <f t="shared" si="42"/>
        <v>-4.4399999999999995</v>
      </c>
      <c r="E1386">
        <f t="shared" si="43"/>
        <v>4.4399999999999995</v>
      </c>
    </row>
    <row r="1387" spans="2:5">
      <c r="B1387" s="2">
        <v>41529</v>
      </c>
      <c r="C1387">
        <v>3.8475000000000001</v>
      </c>
      <c r="D1387" s="20">
        <f t="shared" si="42"/>
        <v>-0.97999999999998089</v>
      </c>
      <c r="E1387">
        <f t="shared" si="43"/>
        <v>0.97999999999998089</v>
      </c>
    </row>
    <row r="1388" spans="2:5">
      <c r="B1388" s="2">
        <v>41530</v>
      </c>
      <c r="C1388">
        <v>3.8414999999999999</v>
      </c>
      <c r="D1388" s="20">
        <f t="shared" si="42"/>
        <v>-0.60000000000002274</v>
      </c>
      <c r="E1388">
        <f t="shared" si="43"/>
        <v>0.60000000000002274</v>
      </c>
    </row>
    <row r="1389" spans="2:5">
      <c r="B1389" s="2">
        <v>41533</v>
      </c>
      <c r="C1389">
        <v>3.8544999999999998</v>
      </c>
      <c r="D1389" s="20">
        <f t="shared" si="42"/>
        <v>1.2999999999999901</v>
      </c>
      <c r="E1389">
        <f t="shared" si="43"/>
        <v>1.2999999999999901</v>
      </c>
    </row>
    <row r="1390" spans="2:5">
      <c r="B1390" s="2">
        <v>41534</v>
      </c>
      <c r="C1390">
        <v>3.8149999999999999</v>
      </c>
      <c r="D1390" s="20">
        <f t="shared" si="42"/>
        <v>-3.9499999999999869</v>
      </c>
      <c r="E1390">
        <f t="shared" si="43"/>
        <v>3.9499999999999869</v>
      </c>
    </row>
    <row r="1391" spans="2:5">
      <c r="B1391" s="2">
        <v>41535</v>
      </c>
      <c r="C1391">
        <v>3.7213000000000003</v>
      </c>
      <c r="D1391" s="20">
        <f t="shared" si="42"/>
        <v>-9.3699999999999672</v>
      </c>
      <c r="E1391">
        <f t="shared" si="43"/>
        <v>9.3699999999999672</v>
      </c>
    </row>
    <row r="1392" spans="2:5">
      <c r="B1392" s="2">
        <v>41536</v>
      </c>
      <c r="C1392">
        <v>3.7835000000000001</v>
      </c>
      <c r="D1392" s="20">
        <f t="shared" si="42"/>
        <v>6.2199999999999811</v>
      </c>
      <c r="E1392">
        <f t="shared" si="43"/>
        <v>6.2199999999999811</v>
      </c>
    </row>
    <row r="1393" spans="2:5">
      <c r="B1393" s="2">
        <v>41537</v>
      </c>
      <c r="C1393">
        <v>3.7433000000000001</v>
      </c>
      <c r="D1393" s="20">
        <f t="shared" si="42"/>
        <v>-4.0200000000000014</v>
      </c>
      <c r="E1393">
        <f t="shared" si="43"/>
        <v>4.0200000000000014</v>
      </c>
    </row>
    <row r="1394" spans="2:5">
      <c r="B1394" s="2">
        <v>41540</v>
      </c>
      <c r="C1394">
        <v>3.7050000000000001</v>
      </c>
      <c r="D1394" s="20">
        <f t="shared" si="42"/>
        <v>-3.83</v>
      </c>
      <c r="E1394">
        <f t="shared" si="43"/>
        <v>3.83</v>
      </c>
    </row>
    <row r="1395" spans="2:5">
      <c r="B1395" s="2">
        <v>41541</v>
      </c>
      <c r="C1395">
        <v>3.6520000000000001</v>
      </c>
      <c r="D1395" s="20">
        <f t="shared" si="42"/>
        <v>-5.2999999999999936</v>
      </c>
      <c r="E1395">
        <f t="shared" si="43"/>
        <v>5.2999999999999936</v>
      </c>
    </row>
    <row r="1396" spans="2:5">
      <c r="B1396" s="2">
        <v>41542</v>
      </c>
      <c r="C1396">
        <v>3.6484999999999999</v>
      </c>
      <c r="D1396" s="20">
        <f t="shared" si="42"/>
        <v>-0.35000000000002807</v>
      </c>
      <c r="E1396">
        <f t="shared" si="43"/>
        <v>0.35000000000002807</v>
      </c>
    </row>
    <row r="1397" spans="2:5">
      <c r="B1397" s="2">
        <v>41543</v>
      </c>
      <c r="C1397">
        <v>3.6749999999999998</v>
      </c>
      <c r="D1397" s="20">
        <f t="shared" si="42"/>
        <v>2.6499999999999968</v>
      </c>
      <c r="E1397">
        <f t="shared" si="43"/>
        <v>2.6499999999999968</v>
      </c>
    </row>
    <row r="1398" spans="2:5">
      <c r="B1398" s="2">
        <v>41544</v>
      </c>
      <c r="C1398">
        <v>3.6621000000000001</v>
      </c>
      <c r="D1398" s="20">
        <f t="shared" si="42"/>
        <v>-1.2899999999999689</v>
      </c>
      <c r="E1398">
        <f t="shared" si="43"/>
        <v>1.2899999999999689</v>
      </c>
    </row>
    <row r="1399" spans="2:5">
      <c r="B1399" s="2">
        <v>41547</v>
      </c>
      <c r="C1399">
        <v>3.6585000000000001</v>
      </c>
      <c r="D1399" s="20">
        <f t="shared" si="42"/>
        <v>-0.36000000000000476</v>
      </c>
      <c r="E1399">
        <f t="shared" si="43"/>
        <v>0.36000000000000476</v>
      </c>
    </row>
    <row r="1400" spans="2:5">
      <c r="B1400" s="2">
        <v>41548</v>
      </c>
      <c r="C1400">
        <v>3.6859999999999999</v>
      </c>
      <c r="D1400" s="20">
        <f t="shared" si="42"/>
        <v>2.7499999999999858</v>
      </c>
      <c r="E1400">
        <f t="shared" si="43"/>
        <v>2.7499999999999858</v>
      </c>
    </row>
    <row r="1401" spans="2:5">
      <c r="B1401" s="2">
        <v>41549</v>
      </c>
      <c r="C1401">
        <v>3.6825000000000001</v>
      </c>
      <c r="D1401" s="20">
        <f t="shared" si="42"/>
        <v>-0.34999999999998366</v>
      </c>
      <c r="E1401">
        <f t="shared" si="43"/>
        <v>0.34999999999998366</v>
      </c>
    </row>
    <row r="1402" spans="2:5">
      <c r="B1402" s="2">
        <v>41550</v>
      </c>
      <c r="C1402">
        <v>3.6840000000000002</v>
      </c>
      <c r="D1402" s="20">
        <f t="shared" si="42"/>
        <v>0.15000000000000568</v>
      </c>
      <c r="E1402">
        <f t="shared" si="43"/>
        <v>0.15000000000000568</v>
      </c>
    </row>
    <row r="1403" spans="2:5">
      <c r="B1403" s="2">
        <v>41551</v>
      </c>
      <c r="C1403">
        <v>3.6981999999999999</v>
      </c>
      <c r="D1403" s="20">
        <f t="shared" si="42"/>
        <v>1.4199999999999768</v>
      </c>
      <c r="E1403">
        <f t="shared" si="43"/>
        <v>1.4199999999999768</v>
      </c>
    </row>
    <row r="1404" spans="2:5">
      <c r="B1404" s="2">
        <v>41554</v>
      </c>
      <c r="C1404">
        <v>3.6625000000000001</v>
      </c>
      <c r="D1404" s="20">
        <f t="shared" si="42"/>
        <v>-3.5699999999999843</v>
      </c>
      <c r="E1404">
        <f t="shared" si="43"/>
        <v>3.5699999999999843</v>
      </c>
    </row>
    <row r="1405" spans="2:5">
      <c r="B1405" s="2">
        <v>41555</v>
      </c>
      <c r="C1405">
        <v>3.6555</v>
      </c>
      <c r="D1405" s="20">
        <f t="shared" si="42"/>
        <v>-0.70000000000001172</v>
      </c>
      <c r="E1405">
        <f t="shared" si="43"/>
        <v>0.70000000000001172</v>
      </c>
    </row>
    <row r="1406" spans="2:5">
      <c r="B1406" s="2">
        <v>41556</v>
      </c>
      <c r="C1406">
        <v>3.7063000000000001</v>
      </c>
      <c r="D1406" s="20">
        <f t="shared" si="42"/>
        <v>5.0800000000000178</v>
      </c>
      <c r="E1406">
        <f t="shared" si="43"/>
        <v>5.0800000000000178</v>
      </c>
    </row>
    <row r="1407" spans="2:5">
      <c r="B1407" s="2">
        <v>41557</v>
      </c>
      <c r="C1407">
        <v>3.6978</v>
      </c>
      <c r="D1407" s="20">
        <f t="shared" si="42"/>
        <v>-0.85000000000001741</v>
      </c>
      <c r="E1407">
        <f t="shared" si="43"/>
        <v>0.85000000000001741</v>
      </c>
    </row>
    <row r="1408" spans="2:5">
      <c r="B1408" s="2">
        <v>41558</v>
      </c>
      <c r="C1408">
        <v>3.7124999999999999</v>
      </c>
      <c r="D1408" s="20">
        <f t="shared" si="42"/>
        <v>1.4699999999999935</v>
      </c>
      <c r="E1408">
        <f t="shared" si="43"/>
        <v>1.4699999999999935</v>
      </c>
    </row>
    <row r="1409" spans="2:5">
      <c r="B1409" s="2">
        <v>41561</v>
      </c>
      <c r="C1409">
        <v>3.7149999999999999</v>
      </c>
      <c r="D1409" s="20">
        <f t="shared" si="42"/>
        <v>0.24999999999999467</v>
      </c>
      <c r="E1409">
        <f t="shared" si="43"/>
        <v>0.24999999999999467</v>
      </c>
    </row>
    <row r="1410" spans="2:5">
      <c r="B1410" s="2">
        <v>41562</v>
      </c>
      <c r="C1410">
        <v>3.7605</v>
      </c>
      <c r="D1410" s="20">
        <f t="shared" si="42"/>
        <v>4.5500000000000096</v>
      </c>
      <c r="E1410">
        <f t="shared" si="43"/>
        <v>4.5500000000000096</v>
      </c>
    </row>
    <row r="1411" spans="2:5">
      <c r="B1411" s="2">
        <v>41563</v>
      </c>
      <c r="C1411">
        <v>3.7025000000000001</v>
      </c>
      <c r="D1411" s="20">
        <f t="shared" si="42"/>
        <v>-5.7999999999999829</v>
      </c>
      <c r="E1411">
        <f t="shared" si="43"/>
        <v>5.7999999999999829</v>
      </c>
    </row>
    <row r="1412" spans="2:5">
      <c r="B1412" s="2">
        <v>41564</v>
      </c>
      <c r="C1412">
        <v>3.6435</v>
      </c>
      <c r="D1412" s="20">
        <f t="shared" si="42"/>
        <v>-5.9000000000000163</v>
      </c>
      <c r="E1412">
        <f t="shared" si="43"/>
        <v>5.9000000000000163</v>
      </c>
    </row>
    <row r="1413" spans="2:5">
      <c r="B1413" s="2">
        <v>41565</v>
      </c>
      <c r="C1413">
        <v>3.629</v>
      </c>
      <c r="D1413" s="20">
        <f t="shared" si="42"/>
        <v>-1.4499999999999957</v>
      </c>
      <c r="E1413">
        <f t="shared" si="43"/>
        <v>1.4499999999999957</v>
      </c>
    </row>
    <row r="1414" spans="2:5">
      <c r="B1414" s="2">
        <v>41568</v>
      </c>
      <c r="C1414">
        <v>3.649</v>
      </c>
      <c r="D1414" s="20">
        <f t="shared" ref="D1414:D1477" si="44">((C1414-C1413)/0.01)</f>
        <v>2.0000000000000018</v>
      </c>
      <c r="E1414">
        <f t="shared" ref="E1414:E1477" si="45">IF(D1414&gt;=0,D1414*1,D1414*-1)</f>
        <v>2.0000000000000018</v>
      </c>
    </row>
    <row r="1415" spans="2:5">
      <c r="B1415" s="2">
        <v>41569</v>
      </c>
      <c r="C1415">
        <v>3.5830000000000002</v>
      </c>
      <c r="D1415" s="20">
        <f t="shared" si="44"/>
        <v>-6.5999999999999837</v>
      </c>
      <c r="E1415">
        <f t="shared" si="45"/>
        <v>6.5999999999999837</v>
      </c>
    </row>
    <row r="1416" spans="2:5">
      <c r="B1416" s="2">
        <v>41570</v>
      </c>
      <c r="C1416">
        <v>3.5655000000000001</v>
      </c>
      <c r="D1416" s="20">
        <f t="shared" si="44"/>
        <v>-1.7500000000000071</v>
      </c>
      <c r="E1416">
        <f t="shared" si="45"/>
        <v>1.7500000000000071</v>
      </c>
    </row>
    <row r="1417" spans="2:5">
      <c r="B1417" s="2">
        <v>41571</v>
      </c>
      <c r="C1417">
        <v>3.5798000000000001</v>
      </c>
      <c r="D1417" s="20">
        <f t="shared" si="44"/>
        <v>1.4299999999999979</v>
      </c>
      <c r="E1417">
        <f t="shared" si="45"/>
        <v>1.4299999999999979</v>
      </c>
    </row>
    <row r="1418" spans="2:5">
      <c r="B1418" s="2">
        <v>41572</v>
      </c>
      <c r="C1418">
        <v>3.5788000000000002</v>
      </c>
      <c r="D1418" s="20">
        <f t="shared" si="44"/>
        <v>-9.9999999999988987E-2</v>
      </c>
      <c r="E1418">
        <f t="shared" si="45"/>
        <v>9.9999999999988987E-2</v>
      </c>
    </row>
    <row r="1419" spans="2:5">
      <c r="B1419" s="2">
        <v>41575</v>
      </c>
      <c r="C1419">
        <v>3.5878000000000001</v>
      </c>
      <c r="D1419" s="20">
        <f t="shared" si="44"/>
        <v>0.8999999999999897</v>
      </c>
      <c r="E1419">
        <f t="shared" si="45"/>
        <v>0.8999999999999897</v>
      </c>
    </row>
    <row r="1420" spans="2:5">
      <c r="B1420" s="2">
        <v>41576</v>
      </c>
      <c r="C1420">
        <v>3.5762</v>
      </c>
      <c r="D1420" s="20">
        <f t="shared" si="44"/>
        <v>-1.1600000000000055</v>
      </c>
      <c r="E1420">
        <f t="shared" si="45"/>
        <v>1.1600000000000055</v>
      </c>
    </row>
    <row r="1421" spans="2:5">
      <c r="B1421" s="2">
        <v>41577</v>
      </c>
      <c r="C1421">
        <v>3.6025</v>
      </c>
      <c r="D1421" s="20">
        <f t="shared" si="44"/>
        <v>2.629999999999999</v>
      </c>
      <c r="E1421">
        <f t="shared" si="45"/>
        <v>2.629999999999999</v>
      </c>
    </row>
    <row r="1422" spans="2:5">
      <c r="B1422" s="2">
        <v>41578</v>
      </c>
      <c r="C1422">
        <v>3.6025</v>
      </c>
      <c r="D1422" s="20">
        <f t="shared" si="44"/>
        <v>0</v>
      </c>
      <c r="E1422">
        <f t="shared" si="45"/>
        <v>0</v>
      </c>
    </row>
    <row r="1423" spans="2:5">
      <c r="B1423" s="2">
        <v>41579</v>
      </c>
      <c r="C1423">
        <v>3.6680000000000001</v>
      </c>
      <c r="D1423" s="20">
        <f t="shared" si="44"/>
        <v>6.5500000000000114</v>
      </c>
      <c r="E1423">
        <f t="shared" si="45"/>
        <v>6.5500000000000114</v>
      </c>
    </row>
    <row r="1424" spans="2:5">
      <c r="B1424" s="2">
        <v>41582</v>
      </c>
      <c r="C1424">
        <v>3.669</v>
      </c>
      <c r="D1424" s="20">
        <f t="shared" si="44"/>
        <v>9.9999999999988987E-2</v>
      </c>
      <c r="E1424">
        <f t="shared" si="45"/>
        <v>9.9999999999988987E-2</v>
      </c>
    </row>
    <row r="1425" spans="2:5">
      <c r="B1425" s="2">
        <v>41583</v>
      </c>
      <c r="C1425">
        <v>3.7423000000000002</v>
      </c>
      <c r="D1425" s="20">
        <f t="shared" si="44"/>
        <v>7.3300000000000143</v>
      </c>
      <c r="E1425">
        <f t="shared" si="45"/>
        <v>7.3300000000000143</v>
      </c>
    </row>
    <row r="1426" spans="2:5">
      <c r="B1426" s="2">
        <v>41584</v>
      </c>
      <c r="C1426">
        <v>3.7317</v>
      </c>
      <c r="D1426" s="20">
        <f t="shared" si="44"/>
        <v>-1.0600000000000165</v>
      </c>
      <c r="E1426">
        <f t="shared" si="45"/>
        <v>1.0600000000000165</v>
      </c>
    </row>
    <row r="1427" spans="2:5">
      <c r="B1427" s="2">
        <v>41585</v>
      </c>
      <c r="C1427">
        <v>3.6654999999999998</v>
      </c>
      <c r="D1427" s="20">
        <f t="shared" si="44"/>
        <v>-6.6200000000000259</v>
      </c>
      <c r="E1427">
        <f t="shared" si="45"/>
        <v>6.6200000000000259</v>
      </c>
    </row>
    <row r="1428" spans="2:5">
      <c r="B1428" s="2">
        <v>41586</v>
      </c>
      <c r="C1428">
        <v>3.7995000000000001</v>
      </c>
      <c r="D1428" s="20">
        <f t="shared" si="44"/>
        <v>13.400000000000034</v>
      </c>
      <c r="E1428">
        <f t="shared" si="45"/>
        <v>13.400000000000034</v>
      </c>
    </row>
    <row r="1429" spans="2:5">
      <c r="B1429" s="2">
        <v>41589</v>
      </c>
      <c r="C1429">
        <v>3.794</v>
      </c>
      <c r="D1429" s="20">
        <f t="shared" si="44"/>
        <v>-0.55000000000000604</v>
      </c>
      <c r="E1429">
        <f t="shared" si="45"/>
        <v>0.55000000000000604</v>
      </c>
    </row>
    <row r="1430" spans="2:5">
      <c r="B1430" s="2">
        <v>41590</v>
      </c>
      <c r="C1430">
        <v>3.8109999999999999</v>
      </c>
      <c r="D1430" s="20">
        <f t="shared" si="44"/>
        <v>1.6999999999999904</v>
      </c>
      <c r="E1430">
        <f t="shared" si="45"/>
        <v>1.6999999999999904</v>
      </c>
    </row>
    <row r="1431" spans="2:5">
      <c r="B1431" s="2">
        <v>41591</v>
      </c>
      <c r="C1431">
        <v>3.7570000000000001</v>
      </c>
      <c r="D1431" s="20">
        <f t="shared" si="44"/>
        <v>-5.3999999999999826</v>
      </c>
      <c r="E1431">
        <f t="shared" si="45"/>
        <v>5.3999999999999826</v>
      </c>
    </row>
    <row r="1432" spans="2:5">
      <c r="B1432" s="2">
        <v>41592</v>
      </c>
      <c r="C1432">
        <v>3.7237</v>
      </c>
      <c r="D1432" s="20">
        <f t="shared" si="44"/>
        <v>-3.3300000000000107</v>
      </c>
      <c r="E1432">
        <f t="shared" si="45"/>
        <v>3.3300000000000107</v>
      </c>
    </row>
    <row r="1433" spans="2:5">
      <c r="B1433" s="2">
        <v>41593</v>
      </c>
      <c r="C1433">
        <v>3.6987000000000001</v>
      </c>
      <c r="D1433" s="20">
        <f t="shared" si="44"/>
        <v>-2.4999999999999911</v>
      </c>
      <c r="E1433">
        <f t="shared" si="45"/>
        <v>2.4999999999999911</v>
      </c>
    </row>
    <row r="1434" spans="2:5">
      <c r="B1434" s="2">
        <v>41596</v>
      </c>
      <c r="C1434">
        <v>3.6642000000000001</v>
      </c>
      <c r="D1434" s="20">
        <f t="shared" si="44"/>
        <v>-3.4499999999999975</v>
      </c>
      <c r="E1434">
        <f t="shared" si="45"/>
        <v>3.4499999999999975</v>
      </c>
    </row>
    <row r="1435" spans="2:5">
      <c r="B1435" s="2">
        <v>41597</v>
      </c>
      <c r="C1435">
        <v>3.6935000000000002</v>
      </c>
      <c r="D1435" s="20">
        <f t="shared" si="44"/>
        <v>2.9300000000000104</v>
      </c>
      <c r="E1435">
        <f t="shared" si="45"/>
        <v>2.9300000000000104</v>
      </c>
    </row>
    <row r="1436" spans="2:5">
      <c r="B1436" s="2">
        <v>41598</v>
      </c>
      <c r="C1436">
        <v>3.7965</v>
      </c>
      <c r="D1436" s="20">
        <f t="shared" si="44"/>
        <v>10.299999999999976</v>
      </c>
      <c r="E1436">
        <f t="shared" si="45"/>
        <v>10.299999999999976</v>
      </c>
    </row>
    <row r="1437" spans="2:5">
      <c r="B1437" s="2">
        <v>41599</v>
      </c>
      <c r="C1437">
        <v>3.7730000000000001</v>
      </c>
      <c r="D1437" s="20">
        <f t="shared" si="44"/>
        <v>-2.3499999999999854</v>
      </c>
      <c r="E1437">
        <f t="shared" si="45"/>
        <v>2.3499999999999854</v>
      </c>
    </row>
    <row r="1438" spans="2:5">
      <c r="B1438" s="2">
        <v>41600</v>
      </c>
      <c r="C1438">
        <v>3.7477999999999998</v>
      </c>
      <c r="D1438" s="20">
        <f t="shared" si="44"/>
        <v>-2.5200000000000333</v>
      </c>
      <c r="E1438">
        <f t="shared" si="45"/>
        <v>2.5200000000000333</v>
      </c>
    </row>
    <row r="1439" spans="2:5">
      <c r="B1439" s="2">
        <v>41603</v>
      </c>
      <c r="C1439">
        <v>3.7265000000000001</v>
      </c>
      <c r="D1439" s="20">
        <f t="shared" si="44"/>
        <v>-2.1299999999999653</v>
      </c>
      <c r="E1439">
        <f t="shared" si="45"/>
        <v>2.1299999999999653</v>
      </c>
    </row>
    <row r="1440" spans="2:5">
      <c r="B1440" s="2">
        <v>41604</v>
      </c>
      <c r="C1440">
        <v>3.7151999999999998</v>
      </c>
      <c r="D1440" s="20">
        <f t="shared" si="44"/>
        <v>-1.130000000000031</v>
      </c>
      <c r="E1440">
        <f t="shared" si="45"/>
        <v>1.130000000000031</v>
      </c>
    </row>
    <row r="1441" spans="2:5">
      <c r="B1441" s="2">
        <v>41605</v>
      </c>
      <c r="C1441">
        <v>3.7433999999999998</v>
      </c>
      <c r="D1441" s="20">
        <f t="shared" si="44"/>
        <v>2.8200000000000003</v>
      </c>
      <c r="E1441">
        <f t="shared" si="45"/>
        <v>2.8200000000000003</v>
      </c>
    </row>
    <row r="1442" spans="2:5">
      <c r="B1442" s="2">
        <v>41606</v>
      </c>
      <c r="C1442">
        <v>3.7429999999999999</v>
      </c>
      <c r="D1442" s="20">
        <f t="shared" si="44"/>
        <v>-3.9999999999995595E-2</v>
      </c>
      <c r="E1442">
        <f t="shared" si="45"/>
        <v>3.9999999999995595E-2</v>
      </c>
    </row>
    <row r="1443" spans="2:5">
      <c r="B1443" s="2">
        <v>41607</v>
      </c>
      <c r="C1443">
        <v>3.7450000000000001</v>
      </c>
      <c r="D1443" s="20">
        <f t="shared" si="44"/>
        <v>0.20000000000002238</v>
      </c>
      <c r="E1443">
        <f t="shared" si="45"/>
        <v>0.20000000000002238</v>
      </c>
    </row>
    <row r="1444" spans="2:5">
      <c r="B1444" s="2">
        <v>41610</v>
      </c>
      <c r="C1444">
        <v>3.7925</v>
      </c>
      <c r="D1444" s="20">
        <f t="shared" si="44"/>
        <v>4.7499999999999876</v>
      </c>
      <c r="E1444">
        <f t="shared" si="45"/>
        <v>4.7499999999999876</v>
      </c>
    </row>
    <row r="1445" spans="2:5">
      <c r="B1445" s="2">
        <v>41611</v>
      </c>
      <c r="C1445">
        <v>3.7800000000000002</v>
      </c>
      <c r="D1445" s="20">
        <f t="shared" si="44"/>
        <v>-1.2499999999999734</v>
      </c>
      <c r="E1445">
        <f t="shared" si="45"/>
        <v>1.2499999999999734</v>
      </c>
    </row>
    <row r="1446" spans="2:5">
      <c r="B1446" s="2">
        <v>41612</v>
      </c>
      <c r="C1446">
        <v>3.8214999999999999</v>
      </c>
      <c r="D1446" s="20">
        <f t="shared" si="44"/>
        <v>4.1499999999999648</v>
      </c>
      <c r="E1446">
        <f t="shared" si="45"/>
        <v>4.1499999999999648</v>
      </c>
    </row>
    <row r="1447" spans="2:5">
      <c r="B1447" s="2">
        <v>41613</v>
      </c>
      <c r="C1447">
        <v>3.8355000000000001</v>
      </c>
      <c r="D1447" s="20">
        <f t="shared" si="44"/>
        <v>1.4000000000000234</v>
      </c>
      <c r="E1447">
        <f t="shared" si="45"/>
        <v>1.4000000000000234</v>
      </c>
    </row>
    <row r="1448" spans="2:5">
      <c r="B1448" s="2">
        <v>41614</v>
      </c>
      <c r="C1448">
        <v>3.8073999999999999</v>
      </c>
      <c r="D1448" s="20">
        <f t="shared" si="44"/>
        <v>-2.8100000000000236</v>
      </c>
      <c r="E1448">
        <f t="shared" si="45"/>
        <v>2.8100000000000236</v>
      </c>
    </row>
    <row r="1449" spans="2:5">
      <c r="B1449" s="2">
        <v>41617</v>
      </c>
      <c r="C1449">
        <v>3.7770000000000001</v>
      </c>
      <c r="D1449" s="20">
        <f t="shared" si="44"/>
        <v>-3.0399999999999761</v>
      </c>
      <c r="E1449">
        <f t="shared" si="45"/>
        <v>3.0399999999999761</v>
      </c>
    </row>
    <row r="1450" spans="2:5">
      <c r="B1450" s="2">
        <v>41618</v>
      </c>
      <c r="C1450">
        <v>3.7513000000000001</v>
      </c>
      <c r="D1450" s="20">
        <f t="shared" si="44"/>
        <v>-2.5700000000000056</v>
      </c>
      <c r="E1450">
        <f t="shared" si="45"/>
        <v>2.5700000000000056</v>
      </c>
    </row>
    <row r="1451" spans="2:5">
      <c r="B1451" s="2">
        <v>41619</v>
      </c>
      <c r="C1451">
        <v>3.7934999999999999</v>
      </c>
      <c r="D1451" s="20">
        <f t="shared" si="44"/>
        <v>4.2199999999999793</v>
      </c>
      <c r="E1451">
        <f t="shared" si="45"/>
        <v>4.2199999999999793</v>
      </c>
    </row>
    <row r="1452" spans="2:5">
      <c r="B1452" s="2">
        <v>41620</v>
      </c>
      <c r="C1452">
        <v>3.798</v>
      </c>
      <c r="D1452" s="20">
        <f t="shared" si="44"/>
        <v>0.45000000000001705</v>
      </c>
      <c r="E1452">
        <f t="shared" si="45"/>
        <v>0.45000000000001705</v>
      </c>
    </row>
    <row r="1453" spans="2:5">
      <c r="B1453" s="2">
        <v>41621</v>
      </c>
      <c r="C1453">
        <v>3.7848000000000002</v>
      </c>
      <c r="D1453" s="20">
        <f t="shared" si="44"/>
        <v>-1.3199999999999878</v>
      </c>
      <c r="E1453">
        <f t="shared" si="45"/>
        <v>1.3199999999999878</v>
      </c>
    </row>
    <row r="1454" spans="2:5">
      <c r="B1454" s="2">
        <v>41624</v>
      </c>
      <c r="C1454">
        <v>3.8040000000000003</v>
      </c>
      <c r="D1454" s="20">
        <f t="shared" si="44"/>
        <v>1.9200000000000106</v>
      </c>
      <c r="E1454">
        <f t="shared" si="45"/>
        <v>1.9200000000000106</v>
      </c>
    </row>
    <row r="1455" spans="2:5">
      <c r="B1455" s="2">
        <v>41625</v>
      </c>
      <c r="C1455">
        <v>3.7789999999999999</v>
      </c>
      <c r="D1455" s="20">
        <f t="shared" si="44"/>
        <v>-2.5000000000000355</v>
      </c>
      <c r="E1455">
        <f t="shared" si="45"/>
        <v>2.5000000000000355</v>
      </c>
    </row>
    <row r="1456" spans="2:5">
      <c r="B1456" s="2">
        <v>41626</v>
      </c>
      <c r="C1456">
        <v>3.8266</v>
      </c>
      <c r="D1456" s="20">
        <f t="shared" si="44"/>
        <v>4.7600000000000087</v>
      </c>
      <c r="E1456">
        <f t="shared" si="45"/>
        <v>4.7600000000000087</v>
      </c>
    </row>
    <row r="1457" spans="2:5">
      <c r="B1457" s="2">
        <v>41627</v>
      </c>
      <c r="C1457">
        <v>3.8559999999999999</v>
      </c>
      <c r="D1457" s="20">
        <f t="shared" si="44"/>
        <v>2.9399999999999871</v>
      </c>
      <c r="E1457">
        <f t="shared" si="45"/>
        <v>2.9399999999999871</v>
      </c>
    </row>
    <row r="1458" spans="2:5">
      <c r="B1458" s="2">
        <v>41628</v>
      </c>
      <c r="C1458">
        <v>3.7749999999999999</v>
      </c>
      <c r="D1458" s="20">
        <f t="shared" si="44"/>
        <v>-8.0999999999999961</v>
      </c>
      <c r="E1458">
        <f t="shared" si="45"/>
        <v>8.0999999999999961</v>
      </c>
    </row>
    <row r="1459" spans="2:5">
      <c r="B1459" s="2">
        <v>41631</v>
      </c>
      <c r="C1459">
        <v>3.8109999999999999</v>
      </c>
      <c r="D1459" s="20">
        <f t="shared" si="44"/>
        <v>3.6000000000000032</v>
      </c>
      <c r="E1459">
        <f t="shared" si="45"/>
        <v>3.6000000000000032</v>
      </c>
    </row>
    <row r="1460" spans="2:5">
      <c r="B1460" s="2">
        <v>41632</v>
      </c>
      <c r="C1460">
        <v>3.8580000000000001</v>
      </c>
      <c r="D1460" s="20">
        <f t="shared" si="44"/>
        <v>4.7000000000000153</v>
      </c>
      <c r="E1460">
        <f t="shared" si="45"/>
        <v>4.7000000000000153</v>
      </c>
    </row>
    <row r="1461" spans="2:5">
      <c r="B1461" s="2">
        <v>41633</v>
      </c>
      <c r="C1461">
        <v>3.8580000000000001</v>
      </c>
      <c r="D1461" s="20">
        <f t="shared" si="44"/>
        <v>0</v>
      </c>
      <c r="E1461">
        <f t="shared" si="45"/>
        <v>0</v>
      </c>
    </row>
    <row r="1462" spans="2:5">
      <c r="B1462" s="2">
        <v>41634</v>
      </c>
      <c r="C1462">
        <v>3.8885000000000001</v>
      </c>
      <c r="D1462" s="20">
        <f t="shared" si="44"/>
        <v>3.0499999999999972</v>
      </c>
      <c r="E1462">
        <f t="shared" si="45"/>
        <v>3.0499999999999972</v>
      </c>
    </row>
    <row r="1463" spans="2:5">
      <c r="B1463" s="2">
        <v>41635</v>
      </c>
      <c r="C1463">
        <v>3.8929999999999998</v>
      </c>
      <c r="D1463" s="20">
        <f t="shared" si="44"/>
        <v>0.44999999999997264</v>
      </c>
      <c r="E1463">
        <f t="shared" si="45"/>
        <v>0.44999999999997264</v>
      </c>
    </row>
    <row r="1464" spans="2:5">
      <c r="B1464" s="2">
        <v>41638</v>
      </c>
      <c r="C1464">
        <v>3.8624999999999998</v>
      </c>
      <c r="D1464" s="20">
        <f t="shared" si="44"/>
        <v>-3.0499999999999972</v>
      </c>
      <c r="E1464">
        <f t="shared" si="45"/>
        <v>3.0499999999999972</v>
      </c>
    </row>
    <row r="1465" spans="2:5">
      <c r="B1465" s="2">
        <v>41639</v>
      </c>
      <c r="C1465">
        <v>3.9290000000000003</v>
      </c>
      <c r="D1465" s="20">
        <f t="shared" si="44"/>
        <v>6.6500000000000448</v>
      </c>
      <c r="E1465">
        <f t="shared" si="45"/>
        <v>6.6500000000000448</v>
      </c>
    </row>
    <row r="1466" spans="2:5">
      <c r="B1466" s="2">
        <v>41640</v>
      </c>
      <c r="C1466">
        <v>3.9290000000000003</v>
      </c>
      <c r="D1466" s="20">
        <f t="shared" si="44"/>
        <v>0</v>
      </c>
      <c r="E1466">
        <f t="shared" si="45"/>
        <v>0</v>
      </c>
    </row>
    <row r="1467" spans="2:5">
      <c r="B1467" s="2">
        <v>41641</v>
      </c>
      <c r="C1467">
        <v>3.895</v>
      </c>
      <c r="D1467" s="20">
        <f t="shared" si="44"/>
        <v>-3.4000000000000252</v>
      </c>
      <c r="E1467">
        <f t="shared" si="45"/>
        <v>3.4000000000000252</v>
      </c>
    </row>
    <row r="1468" spans="2:5">
      <c r="B1468" s="2">
        <v>41642</v>
      </c>
      <c r="C1468">
        <v>3.8952999999999998</v>
      </c>
      <c r="D1468" s="20">
        <f t="shared" si="44"/>
        <v>2.9999999999974492E-2</v>
      </c>
      <c r="E1468">
        <f t="shared" si="45"/>
        <v>2.9999999999974492E-2</v>
      </c>
    </row>
    <row r="1469" spans="2:5">
      <c r="B1469" s="2">
        <v>41645</v>
      </c>
      <c r="C1469">
        <v>3.8738000000000001</v>
      </c>
      <c r="D1469" s="20">
        <f t="shared" si="44"/>
        <v>-2.1499999999999631</v>
      </c>
      <c r="E1469">
        <f t="shared" si="45"/>
        <v>2.1499999999999631</v>
      </c>
    </row>
    <row r="1470" spans="2:5">
      <c r="B1470" s="2">
        <v>41646</v>
      </c>
      <c r="C1470">
        <v>3.8580000000000001</v>
      </c>
      <c r="D1470" s="20">
        <f t="shared" si="44"/>
        <v>-1.5800000000000036</v>
      </c>
      <c r="E1470">
        <f t="shared" si="45"/>
        <v>1.5800000000000036</v>
      </c>
    </row>
    <row r="1471" spans="2:5">
      <c r="B1471" s="2">
        <v>41647</v>
      </c>
      <c r="C1471">
        <v>3.8702999999999999</v>
      </c>
      <c r="D1471" s="20">
        <f t="shared" si="44"/>
        <v>1.2299999999999756</v>
      </c>
      <c r="E1471">
        <f t="shared" si="45"/>
        <v>1.2299999999999756</v>
      </c>
    </row>
    <row r="1472" spans="2:5">
      <c r="B1472" s="2">
        <v>41648</v>
      </c>
      <c r="C1472">
        <v>3.8525</v>
      </c>
      <c r="D1472" s="20">
        <f t="shared" si="44"/>
        <v>-1.7799999999999816</v>
      </c>
      <c r="E1472">
        <f t="shared" si="45"/>
        <v>1.7799999999999816</v>
      </c>
    </row>
    <row r="1473" spans="2:5">
      <c r="B1473" s="2">
        <v>41649</v>
      </c>
      <c r="C1473">
        <v>3.7814999999999999</v>
      </c>
      <c r="D1473" s="20">
        <f t="shared" si="44"/>
        <v>-7.1000000000000174</v>
      </c>
      <c r="E1473">
        <f t="shared" si="45"/>
        <v>7.1000000000000174</v>
      </c>
    </row>
    <row r="1474" spans="2:5">
      <c r="B1474" s="2">
        <v>41652</v>
      </c>
      <c r="C1474">
        <v>3.7490000000000001</v>
      </c>
      <c r="D1474" s="20">
        <f t="shared" si="44"/>
        <v>-3.2499999999999751</v>
      </c>
      <c r="E1474">
        <f t="shared" si="45"/>
        <v>3.2499999999999751</v>
      </c>
    </row>
    <row r="1475" spans="2:5">
      <c r="B1475" s="2">
        <v>41653</v>
      </c>
      <c r="C1475">
        <v>3.786</v>
      </c>
      <c r="D1475" s="20">
        <f t="shared" si="44"/>
        <v>3.6999999999999922</v>
      </c>
      <c r="E1475">
        <f t="shared" si="45"/>
        <v>3.6999999999999922</v>
      </c>
    </row>
    <row r="1476" spans="2:5">
      <c r="B1476" s="2">
        <v>41654</v>
      </c>
      <c r="C1476">
        <v>3.8094999999999999</v>
      </c>
      <c r="D1476" s="20">
        <f t="shared" si="44"/>
        <v>2.3499999999999854</v>
      </c>
      <c r="E1476">
        <f t="shared" si="45"/>
        <v>2.3499999999999854</v>
      </c>
    </row>
    <row r="1477" spans="2:5">
      <c r="B1477" s="2">
        <v>41655</v>
      </c>
      <c r="C1477">
        <v>3.76</v>
      </c>
      <c r="D1477" s="20">
        <f t="shared" si="44"/>
        <v>-4.9500000000000099</v>
      </c>
      <c r="E1477">
        <f t="shared" si="45"/>
        <v>4.9500000000000099</v>
      </c>
    </row>
    <row r="1478" spans="2:5">
      <c r="B1478" s="2">
        <v>41656</v>
      </c>
      <c r="C1478">
        <v>3.7349999999999999</v>
      </c>
      <c r="D1478" s="20">
        <f t="shared" ref="D1478:D1541" si="46">((C1478-C1477)/0.01)</f>
        <v>-2.4999999999999911</v>
      </c>
      <c r="E1478">
        <f t="shared" ref="E1478:E1541" si="47">IF(D1478&gt;=0,D1478*1,D1478*-1)</f>
        <v>2.4999999999999911</v>
      </c>
    </row>
    <row r="1479" spans="2:5">
      <c r="B1479" s="2">
        <v>41659</v>
      </c>
      <c r="C1479">
        <v>3.7345000000000002</v>
      </c>
      <c r="D1479" s="20">
        <f t="shared" si="46"/>
        <v>-4.9999999999972289E-2</v>
      </c>
      <c r="E1479">
        <f t="shared" si="47"/>
        <v>4.9999999999972289E-2</v>
      </c>
    </row>
    <row r="1480" spans="2:5">
      <c r="B1480" s="2">
        <v>41660</v>
      </c>
      <c r="C1480">
        <v>3.7286999999999999</v>
      </c>
      <c r="D1480" s="20">
        <f t="shared" si="46"/>
        <v>-0.58000000000002494</v>
      </c>
      <c r="E1480">
        <f t="shared" si="47"/>
        <v>0.58000000000002494</v>
      </c>
    </row>
    <row r="1481" spans="2:5">
      <c r="B1481" s="2">
        <v>41661</v>
      </c>
      <c r="C1481">
        <v>3.7480000000000002</v>
      </c>
      <c r="D1481" s="20">
        <f t="shared" si="46"/>
        <v>1.9300000000000317</v>
      </c>
      <c r="E1481">
        <f t="shared" si="47"/>
        <v>1.9300000000000317</v>
      </c>
    </row>
    <row r="1482" spans="2:5">
      <c r="B1482" s="2">
        <v>41662</v>
      </c>
      <c r="C1482">
        <v>3.6814999999999998</v>
      </c>
      <c r="D1482" s="20">
        <f t="shared" si="46"/>
        <v>-6.6500000000000448</v>
      </c>
      <c r="E1482">
        <f t="shared" si="47"/>
        <v>6.6500000000000448</v>
      </c>
    </row>
    <row r="1483" spans="2:5">
      <c r="B1483" s="2">
        <v>41663</v>
      </c>
      <c r="C1483">
        <v>3.6215000000000002</v>
      </c>
      <c r="D1483" s="20">
        <f t="shared" si="46"/>
        <v>-5.9999999999999609</v>
      </c>
      <c r="E1483">
        <f t="shared" si="47"/>
        <v>5.9999999999999609</v>
      </c>
    </row>
    <row r="1484" spans="2:5">
      <c r="B1484" s="2">
        <v>41666</v>
      </c>
      <c r="C1484">
        <v>3.6520999999999999</v>
      </c>
      <c r="D1484" s="20">
        <f t="shared" si="46"/>
        <v>3.0599999999999739</v>
      </c>
      <c r="E1484">
        <f t="shared" si="47"/>
        <v>3.0599999999999739</v>
      </c>
    </row>
    <row r="1485" spans="2:5">
      <c r="B1485" s="2">
        <v>41667</v>
      </c>
      <c r="C1485">
        <v>3.6692999999999998</v>
      </c>
      <c r="D1485" s="20">
        <f t="shared" si="46"/>
        <v>1.7199999999999882</v>
      </c>
      <c r="E1485">
        <f t="shared" si="47"/>
        <v>1.7199999999999882</v>
      </c>
    </row>
    <row r="1486" spans="2:5">
      <c r="B1486" s="2">
        <v>41668</v>
      </c>
      <c r="C1486">
        <v>3.6124999999999998</v>
      </c>
      <c r="D1486" s="20">
        <f t="shared" si="46"/>
        <v>-5.6799999999999962</v>
      </c>
      <c r="E1486">
        <f t="shared" si="47"/>
        <v>5.6799999999999962</v>
      </c>
    </row>
    <row r="1487" spans="2:5">
      <c r="B1487" s="2">
        <v>41669</v>
      </c>
      <c r="C1487">
        <v>3.6337999999999999</v>
      </c>
      <c r="D1487" s="20">
        <f t="shared" si="46"/>
        <v>2.1300000000000097</v>
      </c>
      <c r="E1487">
        <f t="shared" si="47"/>
        <v>2.1300000000000097</v>
      </c>
    </row>
    <row r="1488" spans="2:5">
      <c r="B1488" s="2">
        <v>41670</v>
      </c>
      <c r="C1488">
        <v>3.5963000000000003</v>
      </c>
      <c r="D1488" s="20">
        <f t="shared" si="46"/>
        <v>-3.7499999999999645</v>
      </c>
      <c r="E1488">
        <f t="shared" si="47"/>
        <v>3.7499999999999645</v>
      </c>
    </row>
    <row r="1489" spans="2:5">
      <c r="B1489" s="2">
        <v>41673</v>
      </c>
      <c r="C1489">
        <v>3.5285000000000002</v>
      </c>
      <c r="D1489" s="20">
        <f t="shared" si="46"/>
        <v>-6.7800000000000082</v>
      </c>
      <c r="E1489">
        <f t="shared" si="47"/>
        <v>6.7800000000000082</v>
      </c>
    </row>
    <row r="1490" spans="2:5">
      <c r="B1490" s="2">
        <v>41674</v>
      </c>
      <c r="C1490">
        <v>3.6015000000000001</v>
      </c>
      <c r="D1490" s="20">
        <f t="shared" si="46"/>
        <v>7.2999999999999954</v>
      </c>
      <c r="E1490">
        <f t="shared" si="47"/>
        <v>7.2999999999999954</v>
      </c>
    </row>
    <row r="1491" spans="2:5">
      <c r="B1491" s="2">
        <v>41675</v>
      </c>
      <c r="C1491">
        <v>3.6494999999999997</v>
      </c>
      <c r="D1491" s="20">
        <f t="shared" si="46"/>
        <v>4.7999999999999599</v>
      </c>
      <c r="E1491">
        <f t="shared" si="47"/>
        <v>4.7999999999999599</v>
      </c>
    </row>
    <row r="1492" spans="2:5">
      <c r="B1492" s="2">
        <v>41676</v>
      </c>
      <c r="C1492">
        <v>3.6705000000000001</v>
      </c>
      <c r="D1492" s="20">
        <f t="shared" si="46"/>
        <v>2.1000000000000352</v>
      </c>
      <c r="E1492">
        <f t="shared" si="47"/>
        <v>2.1000000000000352</v>
      </c>
    </row>
    <row r="1493" spans="2:5">
      <c r="B1493" s="2">
        <v>41677</v>
      </c>
      <c r="C1493">
        <v>3.6663999999999999</v>
      </c>
      <c r="D1493" s="20">
        <f t="shared" si="46"/>
        <v>-0.41000000000002146</v>
      </c>
      <c r="E1493">
        <f t="shared" si="47"/>
        <v>0.41000000000002146</v>
      </c>
    </row>
    <row r="1494" spans="2:5">
      <c r="B1494" s="2">
        <v>41680</v>
      </c>
      <c r="C1494">
        <v>3.6360000000000001</v>
      </c>
      <c r="D1494" s="20">
        <f t="shared" si="46"/>
        <v>-3.0399999999999761</v>
      </c>
      <c r="E1494">
        <f t="shared" si="47"/>
        <v>3.0399999999999761</v>
      </c>
    </row>
    <row r="1495" spans="2:5">
      <c r="B1495" s="2">
        <v>41681</v>
      </c>
      <c r="C1495">
        <v>3.6814999999999998</v>
      </c>
      <c r="D1495" s="20">
        <f t="shared" si="46"/>
        <v>4.5499999999999652</v>
      </c>
      <c r="E1495">
        <f t="shared" si="47"/>
        <v>4.5499999999999652</v>
      </c>
    </row>
    <row r="1496" spans="2:5">
      <c r="B1496" s="2">
        <v>41682</v>
      </c>
      <c r="C1496">
        <v>3.7114000000000003</v>
      </c>
      <c r="D1496" s="20">
        <f t="shared" si="46"/>
        <v>2.9900000000000482</v>
      </c>
      <c r="E1496">
        <f t="shared" si="47"/>
        <v>2.9900000000000482</v>
      </c>
    </row>
    <row r="1497" spans="2:5">
      <c r="B1497" s="2">
        <v>41683</v>
      </c>
      <c r="C1497">
        <v>3.6734999999999998</v>
      </c>
      <c r="D1497" s="20">
        <f t="shared" si="46"/>
        <v>-3.7900000000000489</v>
      </c>
      <c r="E1497">
        <f t="shared" si="47"/>
        <v>3.7900000000000489</v>
      </c>
    </row>
    <row r="1498" spans="2:5">
      <c r="B1498" s="2">
        <v>41684</v>
      </c>
      <c r="C1498">
        <v>3.6816</v>
      </c>
      <c r="D1498" s="20">
        <f t="shared" si="46"/>
        <v>0.81000000000002181</v>
      </c>
      <c r="E1498">
        <f t="shared" si="47"/>
        <v>0.81000000000002181</v>
      </c>
    </row>
    <row r="1499" spans="2:5">
      <c r="B1499" s="2">
        <v>41687</v>
      </c>
      <c r="C1499">
        <v>3.6819999999999999</v>
      </c>
      <c r="D1499" s="20">
        <f t="shared" si="46"/>
        <v>3.9999999999995595E-2</v>
      </c>
      <c r="E1499">
        <f t="shared" si="47"/>
        <v>3.9999999999995595E-2</v>
      </c>
    </row>
    <row r="1500" spans="2:5">
      <c r="B1500" s="2">
        <v>41688</v>
      </c>
      <c r="C1500">
        <v>3.6677999999999997</v>
      </c>
      <c r="D1500" s="20">
        <f t="shared" si="46"/>
        <v>-1.4200000000000212</v>
      </c>
      <c r="E1500">
        <f t="shared" si="47"/>
        <v>1.4200000000000212</v>
      </c>
    </row>
    <row r="1501" spans="2:5">
      <c r="B1501" s="2">
        <v>41689</v>
      </c>
      <c r="C1501">
        <v>3.6989999999999998</v>
      </c>
      <c r="D1501" s="20">
        <f t="shared" si="46"/>
        <v>3.1200000000000117</v>
      </c>
      <c r="E1501">
        <f t="shared" si="47"/>
        <v>3.1200000000000117</v>
      </c>
    </row>
    <row r="1502" spans="2:5">
      <c r="B1502" s="2">
        <v>41690</v>
      </c>
      <c r="C1502">
        <v>3.6959999999999997</v>
      </c>
      <c r="D1502" s="20">
        <f t="shared" si="46"/>
        <v>-0.30000000000001137</v>
      </c>
      <c r="E1502">
        <f t="shared" si="47"/>
        <v>0.30000000000001137</v>
      </c>
    </row>
    <row r="1503" spans="2:5">
      <c r="B1503" s="2">
        <v>41691</v>
      </c>
      <c r="C1503">
        <v>3.6627999999999998</v>
      </c>
      <c r="D1503" s="20">
        <f t="shared" si="46"/>
        <v>-3.3199999999999896</v>
      </c>
      <c r="E1503">
        <f t="shared" si="47"/>
        <v>3.3199999999999896</v>
      </c>
    </row>
    <row r="1504" spans="2:5">
      <c r="B1504" s="2">
        <v>41694</v>
      </c>
      <c r="C1504">
        <v>3.6642000000000001</v>
      </c>
      <c r="D1504" s="20">
        <f t="shared" si="46"/>
        <v>0.14000000000002899</v>
      </c>
      <c r="E1504">
        <f t="shared" si="47"/>
        <v>0.14000000000002899</v>
      </c>
    </row>
    <row r="1505" spans="2:5">
      <c r="B1505" s="2">
        <v>41695</v>
      </c>
      <c r="C1505">
        <v>3.6225000000000001</v>
      </c>
      <c r="D1505" s="20">
        <f t="shared" si="46"/>
        <v>-4.170000000000007</v>
      </c>
      <c r="E1505">
        <f t="shared" si="47"/>
        <v>4.170000000000007</v>
      </c>
    </row>
    <row r="1506" spans="2:5">
      <c r="B1506" s="2">
        <v>41696</v>
      </c>
      <c r="C1506">
        <v>3.5935000000000001</v>
      </c>
      <c r="D1506" s="20">
        <f t="shared" si="46"/>
        <v>-2.8999999999999915</v>
      </c>
      <c r="E1506">
        <f t="shared" si="47"/>
        <v>2.8999999999999915</v>
      </c>
    </row>
    <row r="1507" spans="2:5">
      <c r="B1507" s="2">
        <v>41697</v>
      </c>
      <c r="C1507">
        <v>3.5653000000000001</v>
      </c>
      <c r="D1507" s="20">
        <f t="shared" si="46"/>
        <v>-2.8200000000000003</v>
      </c>
      <c r="E1507">
        <f t="shared" si="47"/>
        <v>2.8200000000000003</v>
      </c>
    </row>
    <row r="1508" spans="2:5">
      <c r="B1508" s="2">
        <v>41698</v>
      </c>
      <c r="C1508">
        <v>3.5709999999999997</v>
      </c>
      <c r="D1508" s="20">
        <f t="shared" si="46"/>
        <v>0.56999999999995943</v>
      </c>
      <c r="E1508">
        <f t="shared" si="47"/>
        <v>0.56999999999995943</v>
      </c>
    </row>
    <row r="1509" spans="2:5">
      <c r="B1509" s="2">
        <v>41701</v>
      </c>
      <c r="C1509">
        <v>3.54</v>
      </c>
      <c r="D1509" s="20">
        <f t="shared" si="46"/>
        <v>-3.0999999999999694</v>
      </c>
      <c r="E1509">
        <f t="shared" si="47"/>
        <v>3.0999999999999694</v>
      </c>
    </row>
    <row r="1510" spans="2:5">
      <c r="B1510" s="2">
        <v>41702</v>
      </c>
      <c r="C1510">
        <v>3.63</v>
      </c>
      <c r="D1510" s="20">
        <f t="shared" si="46"/>
        <v>8.9999999999999858</v>
      </c>
      <c r="E1510">
        <f t="shared" si="47"/>
        <v>8.9999999999999858</v>
      </c>
    </row>
    <row r="1511" spans="2:5">
      <c r="B1511" s="2">
        <v>41703</v>
      </c>
      <c r="C1511">
        <v>3.6204000000000001</v>
      </c>
      <c r="D1511" s="20">
        <f t="shared" si="46"/>
        <v>-0.95999999999998309</v>
      </c>
      <c r="E1511">
        <f t="shared" si="47"/>
        <v>0.95999999999998309</v>
      </c>
    </row>
    <row r="1512" spans="2:5">
      <c r="B1512" s="2">
        <v>41704</v>
      </c>
      <c r="C1512">
        <v>3.6654999999999998</v>
      </c>
      <c r="D1512" s="20">
        <f t="shared" si="46"/>
        <v>4.5099999999999696</v>
      </c>
      <c r="E1512">
        <f t="shared" si="47"/>
        <v>4.5099999999999696</v>
      </c>
    </row>
    <row r="1513" spans="2:5">
      <c r="B1513" s="2">
        <v>41705</v>
      </c>
      <c r="C1513">
        <v>3.6909999999999998</v>
      </c>
      <c r="D1513" s="20">
        <f t="shared" si="46"/>
        <v>2.5500000000000078</v>
      </c>
      <c r="E1513">
        <f t="shared" si="47"/>
        <v>2.5500000000000078</v>
      </c>
    </row>
    <row r="1514" spans="2:5">
      <c r="B1514" s="2">
        <v>41708</v>
      </c>
      <c r="C1514">
        <v>3.6855000000000002</v>
      </c>
      <c r="D1514" s="20">
        <f t="shared" si="46"/>
        <v>-0.54999999999996163</v>
      </c>
      <c r="E1514">
        <f t="shared" si="47"/>
        <v>0.54999999999996163</v>
      </c>
    </row>
    <row r="1515" spans="2:5">
      <c r="B1515" s="2">
        <v>41709</v>
      </c>
      <c r="C1515">
        <v>3.6715</v>
      </c>
      <c r="D1515" s="20">
        <f t="shared" si="46"/>
        <v>-1.4000000000000234</v>
      </c>
      <c r="E1515">
        <f t="shared" si="47"/>
        <v>1.4000000000000234</v>
      </c>
    </row>
    <row r="1516" spans="2:5">
      <c r="B1516" s="2">
        <v>41710</v>
      </c>
      <c r="C1516">
        <v>3.6372999999999998</v>
      </c>
      <c r="D1516" s="20">
        <f t="shared" si="46"/>
        <v>-3.420000000000023</v>
      </c>
      <c r="E1516">
        <f t="shared" si="47"/>
        <v>3.420000000000023</v>
      </c>
    </row>
    <row r="1517" spans="2:5">
      <c r="B1517" s="2">
        <v>41711</v>
      </c>
      <c r="C1517">
        <v>3.5579999999999998</v>
      </c>
      <c r="D1517" s="20">
        <f t="shared" si="46"/>
        <v>-7.9299999999999926</v>
      </c>
      <c r="E1517">
        <f t="shared" si="47"/>
        <v>7.9299999999999926</v>
      </c>
    </row>
    <row r="1518" spans="2:5">
      <c r="B1518" s="2">
        <v>41712</v>
      </c>
      <c r="C1518">
        <v>3.5688</v>
      </c>
      <c r="D1518" s="20">
        <f t="shared" si="46"/>
        <v>1.0800000000000143</v>
      </c>
      <c r="E1518">
        <f t="shared" si="47"/>
        <v>1.0800000000000143</v>
      </c>
    </row>
    <row r="1519" spans="2:5">
      <c r="B1519" s="2">
        <v>41715</v>
      </c>
      <c r="C1519">
        <v>3.6013000000000002</v>
      </c>
      <c r="D1519" s="20">
        <f t="shared" si="46"/>
        <v>3.2500000000000195</v>
      </c>
      <c r="E1519">
        <f t="shared" si="47"/>
        <v>3.2500000000000195</v>
      </c>
    </row>
    <row r="1520" spans="2:5">
      <c r="B1520" s="2">
        <v>41716</v>
      </c>
      <c r="C1520">
        <v>3.5869999999999997</v>
      </c>
      <c r="D1520" s="20">
        <f t="shared" si="46"/>
        <v>-1.4300000000000423</v>
      </c>
      <c r="E1520">
        <f t="shared" si="47"/>
        <v>1.4300000000000423</v>
      </c>
    </row>
    <row r="1521" spans="2:5">
      <c r="B1521" s="2">
        <v>41717</v>
      </c>
      <c r="C1521">
        <v>3.6375000000000002</v>
      </c>
      <c r="D1521" s="20">
        <f t="shared" si="46"/>
        <v>5.0500000000000433</v>
      </c>
      <c r="E1521">
        <f t="shared" si="47"/>
        <v>5.0500000000000433</v>
      </c>
    </row>
    <row r="1522" spans="2:5">
      <c r="B1522" s="2">
        <v>41718</v>
      </c>
      <c r="C1522">
        <v>3.6452999999999998</v>
      </c>
      <c r="D1522" s="20">
        <f t="shared" si="46"/>
        <v>0.7799999999999585</v>
      </c>
      <c r="E1522">
        <f t="shared" si="47"/>
        <v>0.7799999999999585</v>
      </c>
    </row>
    <row r="1523" spans="2:5">
      <c r="B1523" s="2">
        <v>41719</v>
      </c>
      <c r="C1523">
        <v>3.5792999999999999</v>
      </c>
      <c r="D1523" s="20">
        <f t="shared" si="46"/>
        <v>-6.5999999999999837</v>
      </c>
      <c r="E1523">
        <f t="shared" si="47"/>
        <v>6.5999999999999837</v>
      </c>
    </row>
    <row r="1524" spans="2:5">
      <c r="B1524" s="2">
        <v>41722</v>
      </c>
      <c r="C1524">
        <v>3.5432999999999999</v>
      </c>
      <c r="D1524" s="20">
        <f t="shared" si="46"/>
        <v>-3.6000000000000032</v>
      </c>
      <c r="E1524">
        <f t="shared" si="47"/>
        <v>3.6000000000000032</v>
      </c>
    </row>
    <row r="1525" spans="2:5">
      <c r="B1525" s="2">
        <v>41723</v>
      </c>
      <c r="C1525">
        <v>3.5705</v>
      </c>
      <c r="D1525" s="20">
        <f t="shared" si="46"/>
        <v>2.7200000000000113</v>
      </c>
      <c r="E1525">
        <f t="shared" si="47"/>
        <v>2.7200000000000113</v>
      </c>
    </row>
    <row r="1526" spans="2:5">
      <c r="B1526" s="2">
        <v>41724</v>
      </c>
      <c r="C1526">
        <v>3.5217999999999998</v>
      </c>
      <c r="D1526" s="20">
        <f t="shared" si="46"/>
        <v>-4.8700000000000188</v>
      </c>
      <c r="E1526">
        <f t="shared" si="47"/>
        <v>4.8700000000000188</v>
      </c>
    </row>
    <row r="1527" spans="2:5">
      <c r="B1527" s="2">
        <v>41725</v>
      </c>
      <c r="C1527">
        <v>3.5047999999999999</v>
      </c>
      <c r="D1527" s="20">
        <f t="shared" si="46"/>
        <v>-1.6999999999999904</v>
      </c>
      <c r="E1527">
        <f t="shared" si="47"/>
        <v>1.6999999999999904</v>
      </c>
    </row>
    <row r="1528" spans="2:5">
      <c r="B1528" s="2">
        <v>41726</v>
      </c>
      <c r="C1528">
        <v>3.524</v>
      </c>
      <c r="D1528" s="20">
        <f t="shared" si="46"/>
        <v>1.9200000000000106</v>
      </c>
      <c r="E1528">
        <f t="shared" si="47"/>
        <v>1.9200000000000106</v>
      </c>
    </row>
    <row r="1529" spans="2:5">
      <c r="B1529" s="2">
        <v>41729</v>
      </c>
      <c r="C1529">
        <v>3.5415000000000001</v>
      </c>
      <c r="D1529" s="20">
        <f t="shared" si="46"/>
        <v>1.7500000000000071</v>
      </c>
      <c r="E1529">
        <f t="shared" si="47"/>
        <v>1.7500000000000071</v>
      </c>
    </row>
    <row r="1530" spans="2:5">
      <c r="B1530" s="2">
        <v>41730</v>
      </c>
      <c r="C1530">
        <v>3.5912999999999999</v>
      </c>
      <c r="D1530" s="20">
        <f t="shared" si="46"/>
        <v>4.9799999999999844</v>
      </c>
      <c r="E1530">
        <f t="shared" si="47"/>
        <v>4.9799999999999844</v>
      </c>
    </row>
    <row r="1531" spans="2:5">
      <c r="B1531" s="2">
        <v>41731</v>
      </c>
      <c r="C1531">
        <v>3.6310000000000002</v>
      </c>
      <c r="D1531" s="20">
        <f t="shared" si="46"/>
        <v>3.9700000000000291</v>
      </c>
      <c r="E1531">
        <f t="shared" si="47"/>
        <v>3.9700000000000291</v>
      </c>
    </row>
    <row r="1532" spans="2:5">
      <c r="B1532" s="2">
        <v>41732</v>
      </c>
      <c r="C1532">
        <v>3.6168</v>
      </c>
      <c r="D1532" s="20">
        <f t="shared" si="46"/>
        <v>-1.4200000000000212</v>
      </c>
      <c r="E1532">
        <f t="shared" si="47"/>
        <v>1.4200000000000212</v>
      </c>
    </row>
    <row r="1533" spans="2:5">
      <c r="B1533" s="2">
        <v>41733</v>
      </c>
      <c r="C1533">
        <v>3.5703</v>
      </c>
      <c r="D1533" s="20">
        <f t="shared" si="46"/>
        <v>-4.6499999999999986</v>
      </c>
      <c r="E1533">
        <f t="shared" si="47"/>
        <v>4.6499999999999986</v>
      </c>
    </row>
    <row r="1534" spans="2:5">
      <c r="B1534" s="2">
        <v>41736</v>
      </c>
      <c r="C1534">
        <v>3.5465</v>
      </c>
      <c r="D1534" s="20">
        <f t="shared" si="46"/>
        <v>-2.3800000000000043</v>
      </c>
      <c r="E1534">
        <f t="shared" si="47"/>
        <v>2.3800000000000043</v>
      </c>
    </row>
    <row r="1535" spans="2:5">
      <c r="B1535" s="2">
        <v>41737</v>
      </c>
      <c r="C1535">
        <v>3.5270000000000001</v>
      </c>
      <c r="D1535" s="20">
        <f t="shared" si="46"/>
        <v>-1.9499999999999851</v>
      </c>
      <c r="E1535">
        <f t="shared" si="47"/>
        <v>1.9499999999999851</v>
      </c>
    </row>
    <row r="1536" spans="2:5">
      <c r="B1536" s="2">
        <v>41738</v>
      </c>
      <c r="C1536">
        <v>3.5579999999999998</v>
      </c>
      <c r="D1536" s="20">
        <f t="shared" si="46"/>
        <v>3.0999999999999694</v>
      </c>
      <c r="E1536">
        <f t="shared" si="47"/>
        <v>3.0999999999999694</v>
      </c>
    </row>
    <row r="1537" spans="2:5">
      <c r="B1537" s="2">
        <v>41739</v>
      </c>
      <c r="C1537">
        <v>3.5070000000000001</v>
      </c>
      <c r="D1537" s="20">
        <f t="shared" si="46"/>
        <v>-5.0999999999999712</v>
      </c>
      <c r="E1537">
        <f t="shared" si="47"/>
        <v>5.0999999999999712</v>
      </c>
    </row>
    <row r="1538" spans="2:5">
      <c r="B1538" s="2">
        <v>41740</v>
      </c>
      <c r="C1538">
        <v>3.4683000000000002</v>
      </c>
      <c r="D1538" s="20">
        <f t="shared" si="46"/>
        <v>-3.8699999999999957</v>
      </c>
      <c r="E1538">
        <f t="shared" si="47"/>
        <v>3.8699999999999957</v>
      </c>
    </row>
    <row r="1539" spans="2:5">
      <c r="B1539" s="2">
        <v>41743</v>
      </c>
      <c r="C1539">
        <v>3.4790000000000001</v>
      </c>
      <c r="D1539" s="20">
        <f t="shared" si="46"/>
        <v>1.0699999999999932</v>
      </c>
      <c r="E1539">
        <f t="shared" si="47"/>
        <v>1.0699999999999932</v>
      </c>
    </row>
    <row r="1540" spans="2:5">
      <c r="B1540" s="2">
        <v>41744</v>
      </c>
      <c r="C1540">
        <v>3.4540000000000002</v>
      </c>
      <c r="D1540" s="20">
        <f t="shared" si="46"/>
        <v>-2.4999999999999911</v>
      </c>
      <c r="E1540">
        <f t="shared" si="47"/>
        <v>2.4999999999999911</v>
      </c>
    </row>
    <row r="1541" spans="2:5">
      <c r="B1541" s="2">
        <v>41745</v>
      </c>
      <c r="C1541">
        <v>3.4409999999999998</v>
      </c>
      <c r="D1541" s="20">
        <f t="shared" si="46"/>
        <v>-1.3000000000000345</v>
      </c>
      <c r="E1541">
        <f t="shared" si="47"/>
        <v>1.3000000000000345</v>
      </c>
    </row>
    <row r="1542" spans="2:5">
      <c r="B1542" s="2">
        <v>41746</v>
      </c>
      <c r="C1542">
        <v>3.5244999999999997</v>
      </c>
      <c r="D1542" s="20">
        <f t="shared" ref="D1542:D1605" si="48">((C1542-C1541)/0.01)</f>
        <v>8.3499999999999908</v>
      </c>
      <c r="E1542">
        <f t="shared" ref="E1542:E1605" si="49">IF(D1542&gt;=0,D1542*1,D1542*-1)</f>
        <v>8.3499999999999908</v>
      </c>
    </row>
    <row r="1543" spans="2:5">
      <c r="B1543" s="2">
        <v>41747</v>
      </c>
      <c r="C1543">
        <v>3.5190000000000001</v>
      </c>
      <c r="D1543" s="20">
        <f t="shared" si="48"/>
        <v>-0.54999999999996163</v>
      </c>
      <c r="E1543">
        <f t="shared" si="49"/>
        <v>0.54999999999996163</v>
      </c>
    </row>
    <row r="1544" spans="2:5">
      <c r="B1544" s="2">
        <v>41750</v>
      </c>
      <c r="C1544">
        <v>3.5098000000000003</v>
      </c>
      <c r="D1544" s="20">
        <f t="shared" si="48"/>
        <v>-0.91999999999998749</v>
      </c>
      <c r="E1544">
        <f t="shared" si="49"/>
        <v>0.91999999999998749</v>
      </c>
    </row>
    <row r="1545" spans="2:5">
      <c r="B1545" s="2">
        <v>41751</v>
      </c>
      <c r="C1545">
        <v>3.4838</v>
      </c>
      <c r="D1545" s="20">
        <f t="shared" si="48"/>
        <v>-2.6000000000000245</v>
      </c>
      <c r="E1545">
        <f t="shared" si="49"/>
        <v>2.6000000000000245</v>
      </c>
    </row>
    <row r="1546" spans="2:5">
      <c r="B1546" s="2">
        <v>41752</v>
      </c>
      <c r="C1546">
        <v>3.4685000000000001</v>
      </c>
      <c r="D1546" s="20">
        <f t="shared" si="48"/>
        <v>-1.5299999999999869</v>
      </c>
      <c r="E1546">
        <f t="shared" si="49"/>
        <v>1.5299999999999869</v>
      </c>
    </row>
    <row r="1547" spans="2:5">
      <c r="B1547" s="2">
        <v>41753</v>
      </c>
      <c r="C1547">
        <v>3.4430000000000001</v>
      </c>
      <c r="D1547" s="20">
        <f t="shared" si="48"/>
        <v>-2.5500000000000078</v>
      </c>
      <c r="E1547">
        <f t="shared" si="49"/>
        <v>2.5500000000000078</v>
      </c>
    </row>
    <row r="1548" spans="2:5">
      <c r="B1548" s="2">
        <v>41754</v>
      </c>
      <c r="C1548">
        <v>3.4394999999999998</v>
      </c>
      <c r="D1548" s="20">
        <f t="shared" si="48"/>
        <v>-0.35000000000002807</v>
      </c>
      <c r="E1548">
        <f t="shared" si="49"/>
        <v>0.35000000000002807</v>
      </c>
    </row>
    <row r="1549" spans="2:5">
      <c r="B1549" s="2">
        <v>41757</v>
      </c>
      <c r="C1549">
        <v>3.4797000000000002</v>
      </c>
      <c r="D1549" s="20">
        <f t="shared" si="48"/>
        <v>4.0200000000000458</v>
      </c>
      <c r="E1549">
        <f t="shared" si="49"/>
        <v>4.0200000000000458</v>
      </c>
    </row>
    <row r="1550" spans="2:5">
      <c r="B1550" s="2">
        <v>41758</v>
      </c>
      <c r="C1550">
        <v>3.4763000000000002</v>
      </c>
      <c r="D1550" s="20">
        <f t="shared" si="48"/>
        <v>-0.34000000000000696</v>
      </c>
      <c r="E1550">
        <f t="shared" si="49"/>
        <v>0.34000000000000696</v>
      </c>
    </row>
    <row r="1551" spans="2:5">
      <c r="B1551" s="2">
        <v>41759</v>
      </c>
      <c r="C1551">
        <v>3.4485000000000001</v>
      </c>
      <c r="D1551" s="20">
        <f t="shared" si="48"/>
        <v>-2.7800000000000047</v>
      </c>
      <c r="E1551">
        <f t="shared" si="49"/>
        <v>2.7800000000000047</v>
      </c>
    </row>
    <row r="1552" spans="2:5">
      <c r="B1552" s="2">
        <v>41760</v>
      </c>
      <c r="C1552">
        <v>3.4081999999999999</v>
      </c>
      <c r="D1552" s="20">
        <f t="shared" si="48"/>
        <v>-4.0300000000000225</v>
      </c>
      <c r="E1552">
        <f t="shared" si="49"/>
        <v>4.0300000000000225</v>
      </c>
    </row>
    <row r="1553" spans="2:5">
      <c r="B1553" s="2">
        <v>41761</v>
      </c>
      <c r="C1553">
        <v>3.3677999999999999</v>
      </c>
      <c r="D1553" s="20">
        <f t="shared" si="48"/>
        <v>-4.0399999999999991</v>
      </c>
      <c r="E1553">
        <f t="shared" si="49"/>
        <v>4.0399999999999991</v>
      </c>
    </row>
    <row r="1554" spans="2:5">
      <c r="B1554" s="2">
        <v>41764</v>
      </c>
      <c r="C1554">
        <v>3.4053</v>
      </c>
      <c r="D1554" s="20">
        <f t="shared" si="48"/>
        <v>3.7500000000000089</v>
      </c>
      <c r="E1554">
        <f t="shared" si="49"/>
        <v>3.7500000000000089</v>
      </c>
    </row>
    <row r="1555" spans="2:5">
      <c r="B1555" s="2">
        <v>41765</v>
      </c>
      <c r="C1555">
        <v>3.3769999999999998</v>
      </c>
      <c r="D1555" s="20">
        <f t="shared" si="48"/>
        <v>-2.8300000000000214</v>
      </c>
      <c r="E1555">
        <f t="shared" si="49"/>
        <v>2.8300000000000214</v>
      </c>
    </row>
    <row r="1556" spans="2:5">
      <c r="B1556" s="2">
        <v>41766</v>
      </c>
      <c r="C1556">
        <v>3.3935</v>
      </c>
      <c r="D1556" s="20">
        <f t="shared" si="48"/>
        <v>1.6500000000000181</v>
      </c>
      <c r="E1556">
        <f t="shared" si="49"/>
        <v>1.6500000000000181</v>
      </c>
    </row>
    <row r="1557" spans="2:5">
      <c r="B1557" s="2">
        <v>41767</v>
      </c>
      <c r="C1557">
        <v>3.4178000000000002</v>
      </c>
      <c r="D1557" s="20">
        <f t="shared" si="48"/>
        <v>2.430000000000021</v>
      </c>
      <c r="E1557">
        <f t="shared" si="49"/>
        <v>2.430000000000021</v>
      </c>
    </row>
    <row r="1558" spans="2:5">
      <c r="B1558" s="2">
        <v>41768</v>
      </c>
      <c r="C1558">
        <v>3.4340000000000002</v>
      </c>
      <c r="D1558" s="20">
        <f t="shared" si="48"/>
        <v>1.6199999999999992</v>
      </c>
      <c r="E1558">
        <f t="shared" si="49"/>
        <v>1.6199999999999992</v>
      </c>
    </row>
    <row r="1559" spans="2:5">
      <c r="B1559" s="2">
        <v>41771</v>
      </c>
      <c r="C1559">
        <v>3.4613</v>
      </c>
      <c r="D1559" s="20">
        <f t="shared" si="48"/>
        <v>2.729999999999988</v>
      </c>
      <c r="E1559">
        <f t="shared" si="49"/>
        <v>2.729999999999988</v>
      </c>
    </row>
    <row r="1560" spans="2:5">
      <c r="B1560" s="2">
        <v>41772</v>
      </c>
      <c r="C1560">
        <v>3.4154999999999998</v>
      </c>
      <c r="D1560" s="20">
        <f t="shared" si="48"/>
        <v>-4.5800000000000285</v>
      </c>
      <c r="E1560">
        <f t="shared" si="49"/>
        <v>4.5800000000000285</v>
      </c>
    </row>
    <row r="1561" spans="2:5">
      <c r="B1561" s="2">
        <v>41773</v>
      </c>
      <c r="C1561">
        <v>3.3517999999999999</v>
      </c>
      <c r="D1561" s="20">
        <f t="shared" si="48"/>
        <v>-6.3699999999999868</v>
      </c>
      <c r="E1561">
        <f t="shared" si="49"/>
        <v>6.3699999999999868</v>
      </c>
    </row>
    <row r="1562" spans="2:5">
      <c r="B1562" s="2">
        <v>41774</v>
      </c>
      <c r="C1562">
        <v>3.2970000000000002</v>
      </c>
      <c r="D1562" s="20">
        <f t="shared" si="48"/>
        <v>-5.4799999999999738</v>
      </c>
      <c r="E1562">
        <f t="shared" si="49"/>
        <v>5.4799999999999738</v>
      </c>
    </row>
    <row r="1563" spans="2:5">
      <c r="B1563" s="2">
        <v>41775</v>
      </c>
      <c r="C1563">
        <v>3.3214999999999999</v>
      </c>
      <c r="D1563" s="20">
        <f t="shared" si="48"/>
        <v>2.4499999999999744</v>
      </c>
      <c r="E1563">
        <f t="shared" si="49"/>
        <v>2.4499999999999744</v>
      </c>
    </row>
    <row r="1564" spans="2:5">
      <c r="B1564" s="2">
        <v>41778</v>
      </c>
      <c r="C1564">
        <v>3.3628</v>
      </c>
      <c r="D1564" s="20">
        <f t="shared" si="48"/>
        <v>4.1300000000000114</v>
      </c>
      <c r="E1564">
        <f t="shared" si="49"/>
        <v>4.1300000000000114</v>
      </c>
    </row>
    <row r="1565" spans="2:5">
      <c r="B1565" s="2">
        <v>41779</v>
      </c>
      <c r="C1565">
        <v>3.3542999999999998</v>
      </c>
      <c r="D1565" s="20">
        <f t="shared" si="48"/>
        <v>-0.85000000000001741</v>
      </c>
      <c r="E1565">
        <f t="shared" si="49"/>
        <v>0.85000000000001741</v>
      </c>
    </row>
    <row r="1566" spans="2:5">
      <c r="B1566" s="2">
        <v>41780</v>
      </c>
      <c r="C1566">
        <v>3.3740000000000001</v>
      </c>
      <c r="D1566" s="20">
        <f t="shared" si="48"/>
        <v>1.9700000000000273</v>
      </c>
      <c r="E1566">
        <f t="shared" si="49"/>
        <v>1.9700000000000273</v>
      </c>
    </row>
    <row r="1567" spans="2:5">
      <c r="B1567" s="2">
        <v>41781</v>
      </c>
      <c r="C1567">
        <v>3.3895</v>
      </c>
      <c r="D1567" s="20">
        <f t="shared" si="48"/>
        <v>1.5499999999999847</v>
      </c>
      <c r="E1567">
        <f t="shared" si="49"/>
        <v>1.5499999999999847</v>
      </c>
    </row>
    <row r="1568" spans="2:5">
      <c r="B1568" s="2">
        <v>41782</v>
      </c>
      <c r="C1568">
        <v>3.3555000000000001</v>
      </c>
      <c r="D1568" s="20">
        <f t="shared" si="48"/>
        <v>-3.3999999999999808</v>
      </c>
      <c r="E1568">
        <f t="shared" si="49"/>
        <v>3.3999999999999808</v>
      </c>
    </row>
    <row r="1569" spans="2:5">
      <c r="B1569" s="2">
        <v>41785</v>
      </c>
      <c r="C1569">
        <v>3.3570000000000002</v>
      </c>
      <c r="D1569" s="20">
        <f t="shared" si="48"/>
        <v>0.15000000000000568</v>
      </c>
      <c r="E1569">
        <f t="shared" si="49"/>
        <v>0.15000000000000568</v>
      </c>
    </row>
    <row r="1570" spans="2:5">
      <c r="B1570" s="2">
        <v>41786</v>
      </c>
      <c r="C1570">
        <v>3.3265000000000002</v>
      </c>
      <c r="D1570" s="20">
        <f t="shared" si="48"/>
        <v>-3.0499999999999972</v>
      </c>
      <c r="E1570">
        <f t="shared" si="49"/>
        <v>3.0499999999999972</v>
      </c>
    </row>
    <row r="1571" spans="2:5">
      <c r="B1571" s="2">
        <v>41787</v>
      </c>
      <c r="C1571">
        <v>3.2675000000000001</v>
      </c>
      <c r="D1571" s="20">
        <f t="shared" si="48"/>
        <v>-5.9000000000000163</v>
      </c>
      <c r="E1571">
        <f t="shared" si="49"/>
        <v>5.9000000000000163</v>
      </c>
    </row>
    <row r="1572" spans="2:5">
      <c r="B1572" s="2">
        <v>41788</v>
      </c>
      <c r="C1572">
        <v>3.2995000000000001</v>
      </c>
      <c r="D1572" s="20">
        <f t="shared" si="48"/>
        <v>3.2000000000000028</v>
      </c>
      <c r="E1572">
        <f t="shared" si="49"/>
        <v>3.2000000000000028</v>
      </c>
    </row>
    <row r="1573" spans="2:5">
      <c r="B1573" s="2">
        <v>41789</v>
      </c>
      <c r="C1573">
        <v>3.3077999999999999</v>
      </c>
      <c r="D1573" s="20">
        <f t="shared" si="48"/>
        <v>0.8299999999999752</v>
      </c>
      <c r="E1573">
        <f t="shared" si="49"/>
        <v>0.8299999999999752</v>
      </c>
    </row>
    <row r="1574" spans="2:5">
      <c r="B1574" s="2">
        <v>41792</v>
      </c>
      <c r="C1574">
        <v>3.3567999999999998</v>
      </c>
      <c r="D1574" s="20">
        <f t="shared" si="48"/>
        <v>4.8999999999999932</v>
      </c>
      <c r="E1574">
        <f t="shared" si="49"/>
        <v>4.8999999999999932</v>
      </c>
    </row>
    <row r="1575" spans="2:5">
      <c r="B1575" s="2">
        <v>41793</v>
      </c>
      <c r="C1575">
        <v>3.4260000000000002</v>
      </c>
      <c r="D1575" s="20">
        <f t="shared" si="48"/>
        <v>6.9200000000000372</v>
      </c>
      <c r="E1575">
        <f t="shared" si="49"/>
        <v>6.9200000000000372</v>
      </c>
    </row>
    <row r="1576" spans="2:5">
      <c r="B1576" s="2">
        <v>41794</v>
      </c>
      <c r="C1576">
        <v>3.43</v>
      </c>
      <c r="D1576" s="20">
        <f t="shared" si="48"/>
        <v>0.40000000000000036</v>
      </c>
      <c r="E1576">
        <f t="shared" si="49"/>
        <v>0.40000000000000036</v>
      </c>
    </row>
    <row r="1577" spans="2:5">
      <c r="B1577" s="2">
        <v>41795</v>
      </c>
      <c r="C1577">
        <v>3.4245000000000001</v>
      </c>
      <c r="D1577" s="20">
        <f t="shared" si="48"/>
        <v>-0.55000000000000604</v>
      </c>
      <c r="E1577">
        <f t="shared" si="49"/>
        <v>0.55000000000000604</v>
      </c>
    </row>
    <row r="1578" spans="2:5">
      <c r="B1578" s="2">
        <v>41796</v>
      </c>
      <c r="C1578">
        <v>3.4154999999999998</v>
      </c>
      <c r="D1578" s="20">
        <f t="shared" si="48"/>
        <v>-0.90000000000003411</v>
      </c>
      <c r="E1578">
        <f t="shared" si="49"/>
        <v>0.90000000000003411</v>
      </c>
    </row>
    <row r="1579" spans="2:5">
      <c r="B1579" s="2">
        <v>41799</v>
      </c>
      <c r="C1579">
        <v>3.4239999999999999</v>
      </c>
      <c r="D1579" s="20">
        <f t="shared" si="48"/>
        <v>0.85000000000001741</v>
      </c>
      <c r="E1579">
        <f t="shared" si="49"/>
        <v>0.85000000000001741</v>
      </c>
    </row>
    <row r="1580" spans="2:5">
      <c r="B1580" s="2">
        <v>41800</v>
      </c>
      <c r="C1580">
        <v>3.4550000000000001</v>
      </c>
      <c r="D1580" s="20">
        <f t="shared" si="48"/>
        <v>3.1000000000000139</v>
      </c>
      <c r="E1580">
        <f t="shared" si="49"/>
        <v>3.1000000000000139</v>
      </c>
    </row>
    <row r="1581" spans="2:5">
      <c r="B1581" s="2">
        <v>41801</v>
      </c>
      <c r="C1581">
        <v>3.4342000000000001</v>
      </c>
      <c r="D1581" s="20">
        <f t="shared" si="48"/>
        <v>-2.079999999999993</v>
      </c>
      <c r="E1581">
        <f t="shared" si="49"/>
        <v>2.079999999999993</v>
      </c>
    </row>
    <row r="1582" spans="2:5">
      <c r="B1582" s="2">
        <v>41802</v>
      </c>
      <c r="C1582">
        <v>3.3740000000000001</v>
      </c>
      <c r="D1582" s="20">
        <f t="shared" si="48"/>
        <v>-6.0200000000000031</v>
      </c>
      <c r="E1582">
        <f t="shared" si="49"/>
        <v>6.0200000000000031</v>
      </c>
    </row>
    <row r="1583" spans="2:5">
      <c r="B1583" s="2">
        <v>41803</v>
      </c>
      <c r="C1583">
        <v>3.379</v>
      </c>
      <c r="D1583" s="20">
        <f t="shared" si="48"/>
        <v>0.49999999999998934</v>
      </c>
      <c r="E1583">
        <f t="shared" si="49"/>
        <v>0.49999999999998934</v>
      </c>
    </row>
    <row r="1584" spans="2:5">
      <c r="B1584" s="2">
        <v>41806</v>
      </c>
      <c r="C1584">
        <v>3.3624999999999998</v>
      </c>
      <c r="D1584" s="20">
        <f t="shared" si="48"/>
        <v>-1.6500000000000181</v>
      </c>
      <c r="E1584">
        <f t="shared" si="49"/>
        <v>1.6500000000000181</v>
      </c>
    </row>
    <row r="1585" spans="2:5">
      <c r="B1585" s="2">
        <v>41807</v>
      </c>
      <c r="C1585">
        <v>3.4068000000000001</v>
      </c>
      <c r="D1585" s="20">
        <f t="shared" si="48"/>
        <v>4.4300000000000228</v>
      </c>
      <c r="E1585">
        <f t="shared" si="49"/>
        <v>4.4300000000000228</v>
      </c>
    </row>
    <row r="1586" spans="2:5">
      <c r="B1586" s="2">
        <v>41808</v>
      </c>
      <c r="C1586">
        <v>3.3662999999999998</v>
      </c>
      <c r="D1586" s="20">
        <f t="shared" si="48"/>
        <v>-4.0500000000000203</v>
      </c>
      <c r="E1586">
        <f t="shared" si="49"/>
        <v>4.0500000000000203</v>
      </c>
    </row>
    <row r="1587" spans="2:5">
      <c r="B1587" s="2">
        <v>41809</v>
      </c>
      <c r="C1587">
        <v>3.4249999999999998</v>
      </c>
      <c r="D1587" s="20">
        <f t="shared" si="48"/>
        <v>5.8699999999999974</v>
      </c>
      <c r="E1587">
        <f t="shared" si="49"/>
        <v>5.8699999999999974</v>
      </c>
    </row>
    <row r="1588" spans="2:5">
      <c r="B1588" s="2">
        <v>41810</v>
      </c>
      <c r="C1588">
        <v>3.3927999999999998</v>
      </c>
      <c r="D1588" s="20">
        <f t="shared" si="48"/>
        <v>-3.2200000000000006</v>
      </c>
      <c r="E1588">
        <f t="shared" si="49"/>
        <v>3.2200000000000006</v>
      </c>
    </row>
    <row r="1589" spans="2:5">
      <c r="B1589" s="2">
        <v>41813</v>
      </c>
      <c r="C1589">
        <v>3.4119999999999999</v>
      </c>
      <c r="D1589" s="20">
        <f t="shared" si="48"/>
        <v>1.9200000000000106</v>
      </c>
      <c r="E1589">
        <f t="shared" si="49"/>
        <v>1.9200000000000106</v>
      </c>
    </row>
    <row r="1590" spans="2:5">
      <c r="B1590" s="2">
        <v>41814</v>
      </c>
      <c r="C1590">
        <v>3.3662999999999998</v>
      </c>
      <c r="D1590" s="20">
        <f t="shared" si="48"/>
        <v>-4.5700000000000074</v>
      </c>
      <c r="E1590">
        <f t="shared" si="49"/>
        <v>4.5700000000000074</v>
      </c>
    </row>
    <row r="1591" spans="2:5">
      <c r="B1591" s="2">
        <v>41815</v>
      </c>
      <c r="C1591">
        <v>3.3540000000000001</v>
      </c>
      <c r="D1591" s="20">
        <f t="shared" si="48"/>
        <v>-1.2299999999999756</v>
      </c>
      <c r="E1591">
        <f t="shared" si="49"/>
        <v>1.2299999999999756</v>
      </c>
    </row>
    <row r="1592" spans="2:5">
      <c r="B1592" s="2">
        <v>41816</v>
      </c>
      <c r="C1592">
        <v>3.3334999999999999</v>
      </c>
      <c r="D1592" s="20">
        <f t="shared" si="48"/>
        <v>-2.0500000000000185</v>
      </c>
      <c r="E1592">
        <f t="shared" si="49"/>
        <v>2.0500000000000185</v>
      </c>
    </row>
    <row r="1593" spans="2:5">
      <c r="B1593" s="2">
        <v>41817</v>
      </c>
      <c r="C1593">
        <v>3.3437999999999999</v>
      </c>
      <c r="D1593" s="20">
        <f t="shared" si="48"/>
        <v>1.0299999999999976</v>
      </c>
      <c r="E1593">
        <f t="shared" si="49"/>
        <v>1.0299999999999976</v>
      </c>
    </row>
    <row r="1594" spans="2:5">
      <c r="B1594" s="2">
        <v>41820</v>
      </c>
      <c r="C1594">
        <v>3.331</v>
      </c>
      <c r="D1594" s="20">
        <f t="shared" si="48"/>
        <v>-1.2799999999999923</v>
      </c>
      <c r="E1594">
        <f t="shared" si="49"/>
        <v>1.2799999999999923</v>
      </c>
    </row>
    <row r="1595" spans="2:5">
      <c r="B1595" s="2">
        <v>41821</v>
      </c>
      <c r="C1595">
        <v>3.3673000000000002</v>
      </c>
      <c r="D1595" s="20">
        <f t="shared" si="48"/>
        <v>3.6300000000000221</v>
      </c>
      <c r="E1595">
        <f t="shared" si="49"/>
        <v>3.6300000000000221</v>
      </c>
    </row>
    <row r="1596" spans="2:5">
      <c r="B1596" s="2">
        <v>41822</v>
      </c>
      <c r="C1596">
        <v>3.4234999999999998</v>
      </c>
      <c r="D1596" s="20">
        <f t="shared" si="48"/>
        <v>5.6199999999999584</v>
      </c>
      <c r="E1596">
        <f t="shared" si="49"/>
        <v>5.6199999999999584</v>
      </c>
    </row>
    <row r="1597" spans="2:5">
      <c r="B1597" s="2">
        <v>41823</v>
      </c>
      <c r="C1597">
        <v>3.4306999999999999</v>
      </c>
      <c r="D1597" s="20">
        <f t="shared" si="48"/>
        <v>0.72000000000000952</v>
      </c>
      <c r="E1597">
        <f t="shared" si="49"/>
        <v>0.72000000000000952</v>
      </c>
    </row>
    <row r="1598" spans="2:5">
      <c r="B1598" s="2">
        <v>41824</v>
      </c>
      <c r="C1598">
        <v>3.43</v>
      </c>
      <c r="D1598" s="20">
        <f t="shared" si="48"/>
        <v>-6.9999999999970086E-2</v>
      </c>
      <c r="E1598">
        <f t="shared" si="49"/>
        <v>6.9999999999970086E-2</v>
      </c>
    </row>
    <row r="1599" spans="2:5">
      <c r="B1599" s="2">
        <v>41827</v>
      </c>
      <c r="C1599">
        <v>3.3982999999999999</v>
      </c>
      <c r="D1599" s="20">
        <f t="shared" si="48"/>
        <v>-3.1700000000000284</v>
      </c>
      <c r="E1599">
        <f t="shared" si="49"/>
        <v>3.1700000000000284</v>
      </c>
    </row>
    <row r="1600" spans="2:5">
      <c r="B1600" s="2">
        <v>41828</v>
      </c>
      <c r="C1600">
        <v>3.3378000000000001</v>
      </c>
      <c r="D1600" s="20">
        <f t="shared" si="48"/>
        <v>-6.0499999999999776</v>
      </c>
      <c r="E1600">
        <f t="shared" si="49"/>
        <v>6.0499999999999776</v>
      </c>
    </row>
    <row r="1601" spans="2:5">
      <c r="B1601" s="2">
        <v>41829</v>
      </c>
      <c r="C1601">
        <v>3.3445</v>
      </c>
      <c r="D1601" s="20">
        <f t="shared" si="48"/>
        <v>0.66999999999999282</v>
      </c>
      <c r="E1601">
        <f t="shared" si="49"/>
        <v>0.66999999999999282</v>
      </c>
    </row>
    <row r="1602" spans="2:5">
      <c r="B1602" s="2">
        <v>41830</v>
      </c>
      <c r="C1602">
        <v>3.3412999999999999</v>
      </c>
      <c r="D1602" s="20">
        <f t="shared" si="48"/>
        <v>-0.32000000000000917</v>
      </c>
      <c r="E1602">
        <f t="shared" si="49"/>
        <v>0.32000000000000917</v>
      </c>
    </row>
    <row r="1603" spans="2:5">
      <c r="B1603" s="2">
        <v>41831</v>
      </c>
      <c r="C1603">
        <v>3.3033000000000001</v>
      </c>
      <c r="D1603" s="20">
        <f t="shared" si="48"/>
        <v>-3.7999999999999812</v>
      </c>
      <c r="E1603">
        <f t="shared" si="49"/>
        <v>3.7999999999999812</v>
      </c>
    </row>
    <row r="1604" spans="2:5">
      <c r="B1604" s="2">
        <v>41834</v>
      </c>
      <c r="C1604">
        <v>3.3370000000000002</v>
      </c>
      <c r="D1604" s="20">
        <f t="shared" si="48"/>
        <v>3.3700000000000063</v>
      </c>
      <c r="E1604">
        <f t="shared" si="49"/>
        <v>3.3700000000000063</v>
      </c>
    </row>
    <row r="1605" spans="2:5">
      <c r="B1605" s="2">
        <v>41835</v>
      </c>
      <c r="C1605">
        <v>3.3334999999999999</v>
      </c>
      <c r="D1605" s="20">
        <f t="shared" si="48"/>
        <v>-0.35000000000002807</v>
      </c>
      <c r="E1605">
        <f t="shared" si="49"/>
        <v>0.35000000000002807</v>
      </c>
    </row>
    <row r="1606" spans="2:5">
      <c r="B1606" s="2">
        <v>41836</v>
      </c>
      <c r="C1606">
        <v>3.3058999999999998</v>
      </c>
      <c r="D1606" s="20">
        <f t="shared" ref="D1606:D1669" si="50">((C1606-C1605)/0.01)</f>
        <v>-2.7600000000000069</v>
      </c>
      <c r="E1606">
        <f t="shared" ref="E1606:E1669" si="51">IF(D1606&gt;=0,D1606*1,D1606*-1)</f>
        <v>2.7600000000000069</v>
      </c>
    </row>
    <row r="1607" spans="2:5">
      <c r="B1607" s="2">
        <v>41837</v>
      </c>
      <c r="C1607">
        <v>3.2404999999999999</v>
      </c>
      <c r="D1607" s="20">
        <f t="shared" si="50"/>
        <v>-6.5399999999999903</v>
      </c>
      <c r="E1607">
        <f t="shared" si="51"/>
        <v>6.5399999999999903</v>
      </c>
    </row>
    <row r="1608" spans="2:5">
      <c r="B1608" s="2">
        <v>41838</v>
      </c>
      <c r="C1608">
        <v>3.2572999999999999</v>
      </c>
      <c r="D1608" s="20">
        <f t="shared" si="50"/>
        <v>1.6799999999999926</v>
      </c>
      <c r="E1608">
        <f t="shared" si="51"/>
        <v>1.6799999999999926</v>
      </c>
    </row>
    <row r="1609" spans="2:5">
      <c r="B1609" s="2">
        <v>41841</v>
      </c>
      <c r="C1609">
        <v>3.2298</v>
      </c>
      <c r="D1609" s="20">
        <f t="shared" si="50"/>
        <v>-2.7499999999999858</v>
      </c>
      <c r="E1609">
        <f t="shared" si="51"/>
        <v>2.7499999999999858</v>
      </c>
    </row>
    <row r="1610" spans="2:5">
      <c r="B1610" s="2">
        <v>41842</v>
      </c>
      <c r="C1610">
        <v>3.2214999999999998</v>
      </c>
      <c r="D1610" s="20">
        <f t="shared" si="50"/>
        <v>-0.83000000000001961</v>
      </c>
      <c r="E1610">
        <f t="shared" si="51"/>
        <v>0.83000000000001961</v>
      </c>
    </row>
    <row r="1611" spans="2:5">
      <c r="B1611" s="2">
        <v>41843</v>
      </c>
      <c r="C1611">
        <v>3.2364999999999999</v>
      </c>
      <c r="D1611" s="20">
        <f t="shared" si="50"/>
        <v>1.5000000000000124</v>
      </c>
      <c r="E1611">
        <f t="shared" si="51"/>
        <v>1.5000000000000124</v>
      </c>
    </row>
    <row r="1612" spans="2:5">
      <c r="B1612" s="2">
        <v>41844</v>
      </c>
      <c r="C1612">
        <v>3.2645</v>
      </c>
      <c r="D1612" s="20">
        <f t="shared" si="50"/>
        <v>2.8000000000000025</v>
      </c>
      <c r="E1612">
        <f t="shared" si="51"/>
        <v>2.8000000000000025</v>
      </c>
    </row>
    <row r="1613" spans="2:5">
      <c r="B1613" s="2">
        <v>41845</v>
      </c>
      <c r="C1613">
        <v>3.2040000000000002</v>
      </c>
      <c r="D1613" s="20">
        <f t="shared" si="50"/>
        <v>-6.0499999999999776</v>
      </c>
      <c r="E1613">
        <f t="shared" si="51"/>
        <v>6.0499999999999776</v>
      </c>
    </row>
    <row r="1614" spans="2:5">
      <c r="B1614" s="2">
        <v>41848</v>
      </c>
      <c r="C1614">
        <v>3.2240000000000002</v>
      </c>
      <c r="D1614" s="20">
        <f t="shared" si="50"/>
        <v>2.0000000000000018</v>
      </c>
      <c r="E1614">
        <f t="shared" si="51"/>
        <v>2.0000000000000018</v>
      </c>
    </row>
    <row r="1615" spans="2:5">
      <c r="B1615" s="2">
        <v>41849</v>
      </c>
      <c r="C1615">
        <v>3.1985000000000001</v>
      </c>
      <c r="D1615" s="20">
        <f t="shared" si="50"/>
        <v>-2.5500000000000078</v>
      </c>
      <c r="E1615">
        <f t="shared" si="51"/>
        <v>2.5500000000000078</v>
      </c>
    </row>
    <row r="1616" spans="2:5">
      <c r="B1616" s="2">
        <v>41850</v>
      </c>
      <c r="C1616">
        <v>3.2894999999999999</v>
      </c>
      <c r="D1616" s="20">
        <f t="shared" si="50"/>
        <v>9.0999999999999748</v>
      </c>
      <c r="E1616">
        <f t="shared" si="51"/>
        <v>9.0999999999999748</v>
      </c>
    </row>
    <row r="1617" spans="2:5">
      <c r="B1617" s="2">
        <v>41851</v>
      </c>
      <c r="C1617">
        <v>3.2993000000000001</v>
      </c>
      <c r="D1617" s="20">
        <f t="shared" si="50"/>
        <v>0.9800000000000253</v>
      </c>
      <c r="E1617">
        <f t="shared" si="51"/>
        <v>0.9800000000000253</v>
      </c>
    </row>
    <row r="1618" spans="2:5">
      <c r="B1618" s="2">
        <v>41852</v>
      </c>
      <c r="C1618">
        <v>3.26</v>
      </c>
      <c r="D1618" s="20">
        <f t="shared" si="50"/>
        <v>-3.9300000000000335</v>
      </c>
      <c r="E1618">
        <f t="shared" si="51"/>
        <v>3.9300000000000335</v>
      </c>
    </row>
    <row r="1619" spans="2:5">
      <c r="B1619" s="2">
        <v>41855</v>
      </c>
      <c r="C1619">
        <v>3.2679999999999998</v>
      </c>
      <c r="D1619" s="20">
        <f t="shared" si="50"/>
        <v>0.80000000000000071</v>
      </c>
      <c r="E1619">
        <f t="shared" si="51"/>
        <v>0.80000000000000071</v>
      </c>
    </row>
    <row r="1620" spans="2:5">
      <c r="B1620" s="2">
        <v>41856</v>
      </c>
      <c r="C1620">
        <v>3.2635000000000001</v>
      </c>
      <c r="D1620" s="20">
        <f t="shared" si="50"/>
        <v>-0.44999999999997264</v>
      </c>
      <c r="E1620">
        <f t="shared" si="51"/>
        <v>0.44999999999997264</v>
      </c>
    </row>
    <row r="1621" spans="2:5">
      <c r="B1621" s="2">
        <v>41857</v>
      </c>
      <c r="C1621">
        <v>3.2463000000000002</v>
      </c>
      <c r="D1621" s="20">
        <f t="shared" si="50"/>
        <v>-1.7199999999999882</v>
      </c>
      <c r="E1621">
        <f t="shared" si="51"/>
        <v>1.7199999999999882</v>
      </c>
    </row>
    <row r="1622" spans="2:5">
      <c r="B1622" s="2">
        <v>41858</v>
      </c>
      <c r="C1622">
        <v>3.1974999999999998</v>
      </c>
      <c r="D1622" s="20">
        <f t="shared" si="50"/>
        <v>-4.8800000000000399</v>
      </c>
      <c r="E1622">
        <f t="shared" si="51"/>
        <v>4.8800000000000399</v>
      </c>
    </row>
    <row r="1623" spans="2:5">
      <c r="B1623" s="2">
        <v>41859</v>
      </c>
      <c r="C1623">
        <v>3.2023000000000001</v>
      </c>
      <c r="D1623" s="20">
        <f t="shared" si="50"/>
        <v>0.48000000000003595</v>
      </c>
      <c r="E1623">
        <f t="shared" si="51"/>
        <v>0.48000000000003595</v>
      </c>
    </row>
    <row r="1624" spans="2:5">
      <c r="B1624" s="2">
        <v>41862</v>
      </c>
      <c r="C1624">
        <v>3.2160000000000002</v>
      </c>
      <c r="D1624" s="20">
        <f t="shared" si="50"/>
        <v>1.3700000000000045</v>
      </c>
      <c r="E1624">
        <f t="shared" si="51"/>
        <v>1.3700000000000045</v>
      </c>
    </row>
    <row r="1625" spans="2:5">
      <c r="B1625" s="2">
        <v>41863</v>
      </c>
      <c r="C1625">
        <v>3.2429000000000001</v>
      </c>
      <c r="D1625" s="20">
        <f t="shared" si="50"/>
        <v>2.6899999999999924</v>
      </c>
      <c r="E1625">
        <f t="shared" si="51"/>
        <v>2.6899999999999924</v>
      </c>
    </row>
    <row r="1626" spans="2:5">
      <c r="B1626" s="2">
        <v>41864</v>
      </c>
      <c r="C1626">
        <v>3.2075</v>
      </c>
      <c r="D1626" s="20">
        <f t="shared" si="50"/>
        <v>-3.5400000000000098</v>
      </c>
      <c r="E1626">
        <f t="shared" si="51"/>
        <v>3.5400000000000098</v>
      </c>
    </row>
    <row r="1627" spans="2:5">
      <c r="B1627" s="2">
        <v>41865</v>
      </c>
      <c r="C1627">
        <v>3.1633</v>
      </c>
      <c r="D1627" s="20">
        <f t="shared" si="50"/>
        <v>-4.4200000000000017</v>
      </c>
      <c r="E1627">
        <f t="shared" si="51"/>
        <v>4.4200000000000017</v>
      </c>
    </row>
    <row r="1628" spans="2:5">
      <c r="B1628" s="2">
        <v>41866</v>
      </c>
      <c r="C1628">
        <v>3.1067999999999998</v>
      </c>
      <c r="D1628" s="20">
        <f t="shared" si="50"/>
        <v>-5.6500000000000217</v>
      </c>
      <c r="E1628">
        <f t="shared" si="51"/>
        <v>5.6500000000000217</v>
      </c>
    </row>
    <row r="1629" spans="2:5">
      <c r="B1629" s="2">
        <v>41869</v>
      </c>
      <c r="C1629">
        <v>3.1787999999999998</v>
      </c>
      <c r="D1629" s="20">
        <f t="shared" si="50"/>
        <v>7.2000000000000064</v>
      </c>
      <c r="E1629">
        <f t="shared" si="51"/>
        <v>7.2000000000000064</v>
      </c>
    </row>
    <row r="1630" spans="2:5">
      <c r="B1630" s="2">
        <v>41870</v>
      </c>
      <c r="C1630">
        <v>3.1949999999999998</v>
      </c>
      <c r="D1630" s="20">
        <f t="shared" si="50"/>
        <v>1.6199999999999992</v>
      </c>
      <c r="E1630">
        <f t="shared" si="51"/>
        <v>1.6199999999999992</v>
      </c>
    </row>
    <row r="1631" spans="2:5">
      <c r="B1631" s="2">
        <v>41871</v>
      </c>
      <c r="C1631">
        <v>3.2067000000000001</v>
      </c>
      <c r="D1631" s="20">
        <f t="shared" si="50"/>
        <v>1.1700000000000266</v>
      </c>
      <c r="E1631">
        <f t="shared" si="51"/>
        <v>1.1700000000000266</v>
      </c>
    </row>
    <row r="1632" spans="2:5">
      <c r="B1632" s="2">
        <v>41872</v>
      </c>
      <c r="C1632">
        <v>3.1709999999999998</v>
      </c>
      <c r="D1632" s="20">
        <f t="shared" si="50"/>
        <v>-3.5700000000000287</v>
      </c>
      <c r="E1632">
        <f t="shared" si="51"/>
        <v>3.5700000000000287</v>
      </c>
    </row>
    <row r="1633" spans="2:5">
      <c r="B1633" s="2">
        <v>41873</v>
      </c>
      <c r="C1633">
        <v>3.1419999999999999</v>
      </c>
      <c r="D1633" s="20">
        <f t="shared" si="50"/>
        <v>-2.8999999999999915</v>
      </c>
      <c r="E1633">
        <f t="shared" si="51"/>
        <v>2.8999999999999915</v>
      </c>
    </row>
    <row r="1634" spans="2:5">
      <c r="B1634" s="2">
        <v>41876</v>
      </c>
      <c r="C1634">
        <v>3.1114000000000002</v>
      </c>
      <c r="D1634" s="20">
        <f t="shared" si="50"/>
        <v>-3.0599999999999739</v>
      </c>
      <c r="E1634">
        <f t="shared" si="51"/>
        <v>3.0599999999999739</v>
      </c>
    </row>
    <row r="1635" spans="2:5">
      <c r="B1635" s="2">
        <v>41877</v>
      </c>
      <c r="C1635">
        <v>3.1383000000000001</v>
      </c>
      <c r="D1635" s="20">
        <f t="shared" si="50"/>
        <v>2.6899999999999924</v>
      </c>
      <c r="E1635">
        <f t="shared" si="51"/>
        <v>2.6899999999999924</v>
      </c>
    </row>
    <row r="1636" spans="2:5">
      <c r="B1636" s="2">
        <v>41878</v>
      </c>
      <c r="C1636">
        <v>3.0834999999999999</v>
      </c>
      <c r="D1636" s="20">
        <f t="shared" si="50"/>
        <v>-5.4800000000000182</v>
      </c>
      <c r="E1636">
        <f t="shared" si="51"/>
        <v>5.4800000000000182</v>
      </c>
    </row>
    <row r="1637" spans="2:5">
      <c r="B1637" s="2">
        <v>41879</v>
      </c>
      <c r="C1637">
        <v>3.0625</v>
      </c>
      <c r="D1637" s="20">
        <f t="shared" si="50"/>
        <v>-2.0999999999999908</v>
      </c>
      <c r="E1637">
        <f t="shared" si="51"/>
        <v>2.0999999999999908</v>
      </c>
    </row>
    <row r="1638" spans="2:5">
      <c r="B1638" s="2">
        <v>41880</v>
      </c>
      <c r="C1638">
        <v>3.0678000000000001</v>
      </c>
      <c r="D1638" s="20">
        <f t="shared" si="50"/>
        <v>0.53000000000000824</v>
      </c>
      <c r="E1638">
        <f t="shared" si="51"/>
        <v>0.53000000000000824</v>
      </c>
    </row>
    <row r="1639" spans="2:5">
      <c r="B1639" s="2">
        <v>41883</v>
      </c>
      <c r="C1639">
        <v>3.0667</v>
      </c>
      <c r="D1639" s="20">
        <f t="shared" si="50"/>
        <v>-0.11000000000001009</v>
      </c>
      <c r="E1639">
        <f t="shared" si="51"/>
        <v>0.11000000000001009</v>
      </c>
    </row>
    <row r="1640" spans="2:5">
      <c r="B1640" s="2">
        <v>41884</v>
      </c>
      <c r="C1640">
        <v>3.1459999999999999</v>
      </c>
      <c r="D1640" s="20">
        <f t="shared" si="50"/>
        <v>7.9299999999999926</v>
      </c>
      <c r="E1640">
        <f t="shared" si="51"/>
        <v>7.9299999999999926</v>
      </c>
    </row>
    <row r="1641" spans="2:5">
      <c r="B1641" s="2">
        <v>41885</v>
      </c>
      <c r="C1641">
        <v>3.105</v>
      </c>
      <c r="D1641" s="20">
        <f t="shared" si="50"/>
        <v>-4.0999999999999925</v>
      </c>
      <c r="E1641">
        <f t="shared" si="51"/>
        <v>4.0999999999999925</v>
      </c>
    </row>
    <row r="1642" spans="2:5">
      <c r="B1642" s="2">
        <v>41886</v>
      </c>
      <c r="C1642">
        <v>3.1745000000000001</v>
      </c>
      <c r="D1642" s="20">
        <f t="shared" si="50"/>
        <v>6.9500000000000117</v>
      </c>
      <c r="E1642">
        <f t="shared" si="51"/>
        <v>6.9500000000000117</v>
      </c>
    </row>
    <row r="1643" spans="2:5">
      <c r="B1643" s="2">
        <v>41887</v>
      </c>
      <c r="C1643">
        <v>3.1968000000000001</v>
      </c>
      <c r="D1643" s="20">
        <f t="shared" si="50"/>
        <v>2.2299999999999986</v>
      </c>
      <c r="E1643">
        <f t="shared" si="51"/>
        <v>2.2299999999999986</v>
      </c>
    </row>
    <row r="1644" spans="2:5">
      <c r="B1644" s="2">
        <v>41890</v>
      </c>
      <c r="C1644">
        <v>3.1974999999999998</v>
      </c>
      <c r="D1644" s="20">
        <f t="shared" si="50"/>
        <v>6.9999999999970086E-2</v>
      </c>
      <c r="E1644">
        <f t="shared" si="51"/>
        <v>6.9999999999970086E-2</v>
      </c>
    </row>
    <row r="1645" spans="2:5">
      <c r="B1645" s="2">
        <v>41891</v>
      </c>
      <c r="C1645">
        <v>3.2149999999999999</v>
      </c>
      <c r="D1645" s="20">
        <f t="shared" si="50"/>
        <v>1.7500000000000071</v>
      </c>
      <c r="E1645">
        <f t="shared" si="51"/>
        <v>1.7500000000000071</v>
      </c>
    </row>
    <row r="1646" spans="2:5">
      <c r="B1646" s="2">
        <v>41892</v>
      </c>
      <c r="C1646">
        <v>3.26</v>
      </c>
      <c r="D1646" s="20">
        <f t="shared" si="50"/>
        <v>4.4999999999999929</v>
      </c>
      <c r="E1646">
        <f t="shared" si="51"/>
        <v>4.4999999999999929</v>
      </c>
    </row>
    <row r="1647" spans="2:5">
      <c r="B1647" s="2">
        <v>41893</v>
      </c>
      <c r="C1647">
        <v>3.2652999999999999</v>
      </c>
      <c r="D1647" s="20">
        <f t="shared" si="50"/>
        <v>0.53000000000000824</v>
      </c>
      <c r="E1647">
        <f t="shared" si="51"/>
        <v>0.53000000000000824</v>
      </c>
    </row>
    <row r="1648" spans="2:5">
      <c r="B1648" s="2">
        <v>41894</v>
      </c>
      <c r="C1648">
        <v>3.3359999999999999</v>
      </c>
      <c r="D1648" s="20">
        <f t="shared" si="50"/>
        <v>7.0699999999999985</v>
      </c>
      <c r="E1648">
        <f t="shared" si="51"/>
        <v>7.0699999999999985</v>
      </c>
    </row>
    <row r="1649" spans="2:5">
      <c r="B1649" s="2">
        <v>41897</v>
      </c>
      <c r="C1649">
        <v>3.3395999999999999</v>
      </c>
      <c r="D1649" s="20">
        <f t="shared" si="50"/>
        <v>0.36000000000000476</v>
      </c>
      <c r="E1649">
        <f t="shared" si="51"/>
        <v>0.36000000000000476</v>
      </c>
    </row>
    <row r="1650" spans="2:5">
      <c r="B1650" s="2">
        <v>41898</v>
      </c>
      <c r="C1650">
        <v>3.3559999999999999</v>
      </c>
      <c r="D1650" s="20">
        <f t="shared" si="50"/>
        <v>1.639999999999997</v>
      </c>
      <c r="E1650">
        <f t="shared" si="51"/>
        <v>1.639999999999997</v>
      </c>
    </row>
    <row r="1651" spans="2:5">
      <c r="B1651" s="2">
        <v>41899</v>
      </c>
      <c r="C1651">
        <v>3.3650000000000002</v>
      </c>
      <c r="D1651" s="20">
        <f t="shared" si="50"/>
        <v>0.90000000000003411</v>
      </c>
      <c r="E1651">
        <f t="shared" si="51"/>
        <v>0.90000000000003411</v>
      </c>
    </row>
    <row r="1652" spans="2:5">
      <c r="B1652" s="2">
        <v>41900</v>
      </c>
      <c r="C1652">
        <v>3.3414999999999999</v>
      </c>
      <c r="D1652" s="20">
        <f t="shared" si="50"/>
        <v>-2.3500000000000298</v>
      </c>
      <c r="E1652">
        <f t="shared" si="51"/>
        <v>2.3500000000000298</v>
      </c>
    </row>
    <row r="1653" spans="2:5">
      <c r="B1653" s="2">
        <v>41901</v>
      </c>
      <c r="C1653">
        <v>3.2774999999999999</v>
      </c>
      <c r="D1653" s="20">
        <f t="shared" si="50"/>
        <v>-6.4000000000000057</v>
      </c>
      <c r="E1653">
        <f t="shared" si="51"/>
        <v>6.4000000000000057</v>
      </c>
    </row>
    <row r="1654" spans="2:5">
      <c r="B1654" s="2">
        <v>41904</v>
      </c>
      <c r="C1654">
        <v>3.2690999999999999</v>
      </c>
      <c r="D1654" s="20">
        <f t="shared" si="50"/>
        <v>-0.83999999999999631</v>
      </c>
      <c r="E1654">
        <f t="shared" si="51"/>
        <v>0.83999999999999631</v>
      </c>
    </row>
    <row r="1655" spans="2:5">
      <c r="B1655" s="2">
        <v>41905</v>
      </c>
      <c r="C1655">
        <v>3.2244999999999999</v>
      </c>
      <c r="D1655" s="20">
        <f t="shared" si="50"/>
        <v>-4.4599999999999973</v>
      </c>
      <c r="E1655">
        <f t="shared" si="51"/>
        <v>4.4599999999999973</v>
      </c>
    </row>
    <row r="1656" spans="2:5">
      <c r="B1656" s="2">
        <v>41906</v>
      </c>
      <c r="C1656">
        <v>3.2618</v>
      </c>
      <c r="D1656" s="20">
        <f t="shared" si="50"/>
        <v>3.7300000000000111</v>
      </c>
      <c r="E1656">
        <f t="shared" si="51"/>
        <v>3.7300000000000111</v>
      </c>
    </row>
    <row r="1657" spans="2:5">
      <c r="B1657" s="2">
        <v>41907</v>
      </c>
      <c r="C1657">
        <v>3.2023999999999999</v>
      </c>
      <c r="D1657" s="20">
        <f t="shared" si="50"/>
        <v>-5.9400000000000119</v>
      </c>
      <c r="E1657">
        <f t="shared" si="51"/>
        <v>5.9400000000000119</v>
      </c>
    </row>
    <row r="1658" spans="2:5">
      <c r="B1658" s="2">
        <v>41908</v>
      </c>
      <c r="C1658">
        <v>3.1983000000000001</v>
      </c>
      <c r="D1658" s="20">
        <f t="shared" si="50"/>
        <v>-0.40999999999997705</v>
      </c>
      <c r="E1658">
        <f t="shared" si="51"/>
        <v>0.40999999999997705</v>
      </c>
    </row>
    <row r="1659" spans="2:5">
      <c r="B1659" s="2">
        <v>41911</v>
      </c>
      <c r="C1659">
        <v>3.1564999999999999</v>
      </c>
      <c r="D1659" s="20">
        <f t="shared" si="50"/>
        <v>-4.1800000000000281</v>
      </c>
      <c r="E1659">
        <f t="shared" si="51"/>
        <v>4.1800000000000281</v>
      </c>
    </row>
    <row r="1660" spans="2:5">
      <c r="B1660" s="2">
        <v>41912</v>
      </c>
      <c r="C1660">
        <v>3.1894999999999998</v>
      </c>
      <c r="D1660" s="20">
        <f t="shared" si="50"/>
        <v>3.2999999999999918</v>
      </c>
      <c r="E1660">
        <f t="shared" si="51"/>
        <v>3.2999999999999918</v>
      </c>
    </row>
    <row r="1661" spans="2:5">
      <c r="B1661" s="2">
        <v>41913</v>
      </c>
      <c r="C1661">
        <v>3.0895000000000001</v>
      </c>
      <c r="D1661" s="20">
        <f t="shared" si="50"/>
        <v>-9.9999999999999645</v>
      </c>
      <c r="E1661">
        <f t="shared" si="51"/>
        <v>9.9999999999999645</v>
      </c>
    </row>
    <row r="1662" spans="2:5">
      <c r="B1662" s="2">
        <v>41914</v>
      </c>
      <c r="C1662">
        <v>3.1398999999999999</v>
      </c>
      <c r="D1662" s="20">
        <f t="shared" si="50"/>
        <v>5.0399999999999778</v>
      </c>
      <c r="E1662">
        <f t="shared" si="51"/>
        <v>5.0399999999999778</v>
      </c>
    </row>
    <row r="1663" spans="2:5">
      <c r="B1663" s="2">
        <v>41915</v>
      </c>
      <c r="C1663">
        <v>3.1315</v>
      </c>
      <c r="D1663" s="20">
        <f t="shared" si="50"/>
        <v>-0.83999999999999631</v>
      </c>
      <c r="E1663">
        <f t="shared" si="51"/>
        <v>0.83999999999999631</v>
      </c>
    </row>
    <row r="1664" spans="2:5">
      <c r="B1664" s="2">
        <v>41918</v>
      </c>
      <c r="C1664">
        <v>3.1322999999999999</v>
      </c>
      <c r="D1664" s="20">
        <f t="shared" si="50"/>
        <v>7.9999999999991189E-2</v>
      </c>
      <c r="E1664">
        <f t="shared" si="51"/>
        <v>7.9999999999991189E-2</v>
      </c>
    </row>
    <row r="1665" spans="2:5">
      <c r="B1665" s="2">
        <v>41919</v>
      </c>
      <c r="C1665">
        <v>3.0565000000000002</v>
      </c>
      <c r="D1665" s="20">
        <f t="shared" si="50"/>
        <v>-7.5799999999999645</v>
      </c>
      <c r="E1665">
        <f t="shared" si="51"/>
        <v>7.5799999999999645</v>
      </c>
    </row>
    <row r="1666" spans="2:5">
      <c r="B1666" s="2">
        <v>41920</v>
      </c>
      <c r="C1666">
        <v>3.0554999999999999</v>
      </c>
      <c r="D1666" s="20">
        <f t="shared" si="50"/>
        <v>-0.1000000000000334</v>
      </c>
      <c r="E1666">
        <f t="shared" si="51"/>
        <v>0.1000000000000334</v>
      </c>
    </row>
    <row r="1667" spans="2:5">
      <c r="B1667" s="2">
        <v>41921</v>
      </c>
      <c r="C1667">
        <v>3.0354999999999999</v>
      </c>
      <c r="D1667" s="20">
        <f t="shared" si="50"/>
        <v>-2.0000000000000018</v>
      </c>
      <c r="E1667">
        <f t="shared" si="51"/>
        <v>2.0000000000000018</v>
      </c>
    </row>
    <row r="1668" spans="2:5">
      <c r="B1668" s="2">
        <v>41922</v>
      </c>
      <c r="C1668">
        <v>2.9954999999999998</v>
      </c>
      <c r="D1668" s="20">
        <f t="shared" si="50"/>
        <v>-4.0000000000000036</v>
      </c>
      <c r="E1668">
        <f t="shared" si="51"/>
        <v>4.0000000000000036</v>
      </c>
    </row>
    <row r="1669" spans="2:5">
      <c r="B1669" s="2">
        <v>41925</v>
      </c>
      <c r="C1669">
        <v>2.996</v>
      </c>
      <c r="D1669" s="20">
        <f t="shared" si="50"/>
        <v>5.0000000000016698E-2</v>
      </c>
      <c r="E1669">
        <f t="shared" si="51"/>
        <v>5.0000000000016698E-2</v>
      </c>
    </row>
    <row r="1670" spans="2:5">
      <c r="B1670" s="2">
        <v>41926</v>
      </c>
      <c r="C1670">
        <v>2.9468000000000001</v>
      </c>
      <c r="D1670" s="20">
        <f t="shared" ref="D1670:D1733" si="52">((C1670-C1669)/0.01)</f>
        <v>-4.919999999999991</v>
      </c>
      <c r="E1670">
        <f t="shared" ref="E1670:E1733" si="53">IF(D1670&gt;=0,D1670*1,D1670*-1)</f>
        <v>4.919999999999991</v>
      </c>
    </row>
    <row r="1671" spans="2:5">
      <c r="B1671" s="2">
        <v>41927</v>
      </c>
      <c r="C1671">
        <v>2.92</v>
      </c>
      <c r="D1671" s="20">
        <f t="shared" si="52"/>
        <v>-2.6800000000000157</v>
      </c>
      <c r="E1671">
        <f t="shared" si="53"/>
        <v>2.6800000000000157</v>
      </c>
    </row>
    <row r="1672" spans="2:5">
      <c r="B1672" s="2">
        <v>41928</v>
      </c>
      <c r="C1672">
        <v>2.9398</v>
      </c>
      <c r="D1672" s="20">
        <f t="shared" si="52"/>
        <v>1.980000000000004</v>
      </c>
      <c r="E1672">
        <f t="shared" si="53"/>
        <v>1.980000000000004</v>
      </c>
    </row>
    <row r="1673" spans="2:5">
      <c r="B1673" s="2">
        <v>41929</v>
      </c>
      <c r="C1673">
        <v>2.9622999999999999</v>
      </c>
      <c r="D1673" s="20">
        <f t="shared" si="52"/>
        <v>2.2499999999999964</v>
      </c>
      <c r="E1673">
        <f t="shared" si="53"/>
        <v>2.2499999999999964</v>
      </c>
    </row>
    <row r="1674" spans="2:5">
      <c r="B1674" s="2">
        <v>41932</v>
      </c>
      <c r="C1674">
        <v>2.9523000000000001</v>
      </c>
      <c r="D1674" s="20">
        <f t="shared" si="52"/>
        <v>-0.99999999999997868</v>
      </c>
      <c r="E1674">
        <f t="shared" si="53"/>
        <v>0.99999999999997868</v>
      </c>
    </row>
    <row r="1675" spans="2:5">
      <c r="B1675" s="2">
        <v>41933</v>
      </c>
      <c r="C1675">
        <v>2.9723000000000002</v>
      </c>
      <c r="D1675" s="20">
        <f t="shared" si="52"/>
        <v>2.0000000000000018</v>
      </c>
      <c r="E1675">
        <f t="shared" si="53"/>
        <v>2.0000000000000018</v>
      </c>
    </row>
    <row r="1676" spans="2:5">
      <c r="B1676" s="2">
        <v>41934</v>
      </c>
      <c r="C1676">
        <v>2.9698000000000002</v>
      </c>
      <c r="D1676" s="20">
        <f t="shared" si="52"/>
        <v>-0.24999999999999467</v>
      </c>
      <c r="E1676">
        <f t="shared" si="53"/>
        <v>0.24999999999999467</v>
      </c>
    </row>
    <row r="1677" spans="2:5">
      <c r="B1677" s="2">
        <v>41935</v>
      </c>
      <c r="C1677">
        <v>3.0268000000000002</v>
      </c>
      <c r="D1677" s="20">
        <f t="shared" si="52"/>
        <v>5.699999999999994</v>
      </c>
      <c r="E1677">
        <f t="shared" si="53"/>
        <v>5.699999999999994</v>
      </c>
    </row>
    <row r="1678" spans="2:5">
      <c r="B1678" s="2">
        <v>41936</v>
      </c>
      <c r="C1678">
        <v>3.0263</v>
      </c>
      <c r="D1678" s="20">
        <f t="shared" si="52"/>
        <v>-5.0000000000016698E-2</v>
      </c>
      <c r="E1678">
        <f t="shared" si="53"/>
        <v>5.0000000000016698E-2</v>
      </c>
    </row>
    <row r="1679" spans="2:5">
      <c r="B1679" s="2">
        <v>41939</v>
      </c>
      <c r="C1679">
        <v>3.0215000000000001</v>
      </c>
      <c r="D1679" s="20">
        <f t="shared" si="52"/>
        <v>-0.47999999999999154</v>
      </c>
      <c r="E1679">
        <f t="shared" si="53"/>
        <v>0.47999999999999154</v>
      </c>
    </row>
    <row r="1680" spans="2:5">
      <c r="B1680" s="2">
        <v>41940</v>
      </c>
      <c r="C1680">
        <v>3.0430000000000001</v>
      </c>
      <c r="D1680" s="20">
        <f t="shared" si="52"/>
        <v>2.1500000000000075</v>
      </c>
      <c r="E1680">
        <f t="shared" si="53"/>
        <v>2.1500000000000075</v>
      </c>
    </row>
    <row r="1681" spans="2:5">
      <c r="B1681" s="2">
        <v>41941</v>
      </c>
      <c r="C1681">
        <v>3.0255000000000001</v>
      </c>
      <c r="D1681" s="20">
        <f t="shared" si="52"/>
        <v>-1.7500000000000071</v>
      </c>
      <c r="E1681">
        <f t="shared" si="53"/>
        <v>1.7500000000000071</v>
      </c>
    </row>
    <row r="1682" spans="2:5">
      <c r="B1682" s="2">
        <v>41942</v>
      </c>
      <c r="C1682">
        <v>3.0295000000000001</v>
      </c>
      <c r="D1682" s="20">
        <f t="shared" si="52"/>
        <v>0.40000000000000036</v>
      </c>
      <c r="E1682">
        <f t="shared" si="53"/>
        <v>0.40000000000000036</v>
      </c>
    </row>
    <row r="1683" spans="2:5">
      <c r="B1683" s="2">
        <v>41943</v>
      </c>
      <c r="C1683">
        <v>3.0554999999999999</v>
      </c>
      <c r="D1683" s="20">
        <f t="shared" si="52"/>
        <v>2.5999999999999801</v>
      </c>
      <c r="E1683">
        <f t="shared" si="53"/>
        <v>2.5999999999999801</v>
      </c>
    </row>
    <row r="1684" spans="2:5">
      <c r="B1684" s="2">
        <v>41946</v>
      </c>
      <c r="C1684">
        <v>3.0489999999999999</v>
      </c>
      <c r="D1684" s="20">
        <f t="shared" si="52"/>
        <v>-0.64999999999999503</v>
      </c>
      <c r="E1684">
        <f t="shared" si="53"/>
        <v>0.64999999999999503</v>
      </c>
    </row>
    <row r="1685" spans="2:5">
      <c r="B1685" s="2">
        <v>41947</v>
      </c>
      <c r="C1685">
        <v>3.0362999999999998</v>
      </c>
      <c r="D1685" s="20">
        <f t="shared" si="52"/>
        <v>-1.2700000000000156</v>
      </c>
      <c r="E1685">
        <f t="shared" si="53"/>
        <v>1.2700000000000156</v>
      </c>
    </row>
    <row r="1686" spans="2:5">
      <c r="B1686" s="2">
        <v>41948</v>
      </c>
      <c r="C1686">
        <v>3.048</v>
      </c>
      <c r="D1686" s="20">
        <f t="shared" si="52"/>
        <v>1.1700000000000266</v>
      </c>
      <c r="E1686">
        <f t="shared" si="53"/>
        <v>1.1700000000000266</v>
      </c>
    </row>
    <row r="1687" spans="2:5">
      <c r="B1687" s="2">
        <v>41949</v>
      </c>
      <c r="C1687">
        <v>3.0859999999999999</v>
      </c>
      <c r="D1687" s="20">
        <f t="shared" si="52"/>
        <v>3.7999999999999812</v>
      </c>
      <c r="E1687">
        <f t="shared" si="53"/>
        <v>3.7999999999999812</v>
      </c>
    </row>
    <row r="1688" spans="2:5">
      <c r="B1688" s="2">
        <v>41950</v>
      </c>
      <c r="C1688">
        <v>3.0047999999999999</v>
      </c>
      <c r="D1688" s="20">
        <f t="shared" si="52"/>
        <v>-8.1199999999999939</v>
      </c>
      <c r="E1688">
        <f t="shared" si="53"/>
        <v>8.1199999999999939</v>
      </c>
    </row>
    <row r="1689" spans="2:5">
      <c r="B1689" s="2">
        <v>41953</v>
      </c>
      <c r="C1689">
        <v>3.0609999999999999</v>
      </c>
      <c r="D1689" s="20">
        <f t="shared" si="52"/>
        <v>5.6200000000000028</v>
      </c>
      <c r="E1689">
        <f t="shared" si="53"/>
        <v>5.6200000000000028</v>
      </c>
    </row>
    <row r="1690" spans="2:5">
      <c r="B1690" s="2">
        <v>41954</v>
      </c>
      <c r="C1690">
        <v>3.0617000000000001</v>
      </c>
      <c r="D1690" s="20">
        <f t="shared" si="52"/>
        <v>7.0000000000014495E-2</v>
      </c>
      <c r="E1690">
        <f t="shared" si="53"/>
        <v>7.0000000000014495E-2</v>
      </c>
    </row>
    <row r="1691" spans="2:5">
      <c r="B1691" s="2">
        <v>41955</v>
      </c>
      <c r="C1691">
        <v>3.07</v>
      </c>
      <c r="D1691" s="20">
        <f t="shared" si="52"/>
        <v>0.8299999999999752</v>
      </c>
      <c r="E1691">
        <f t="shared" si="53"/>
        <v>0.8299999999999752</v>
      </c>
    </row>
    <row r="1692" spans="2:5">
      <c r="B1692" s="2">
        <v>41956</v>
      </c>
      <c r="C1692">
        <v>3.0348000000000002</v>
      </c>
      <c r="D1692" s="20">
        <f t="shared" si="52"/>
        <v>-3.5199999999999676</v>
      </c>
      <c r="E1692">
        <f t="shared" si="53"/>
        <v>3.5199999999999676</v>
      </c>
    </row>
    <row r="1693" spans="2:5">
      <c r="B1693" s="2">
        <v>41957</v>
      </c>
      <c r="C1693">
        <v>3.0215999999999998</v>
      </c>
      <c r="D1693" s="20">
        <f t="shared" si="52"/>
        <v>-1.3200000000000323</v>
      </c>
      <c r="E1693">
        <f t="shared" si="53"/>
        <v>1.3200000000000323</v>
      </c>
    </row>
    <row r="1694" spans="2:5">
      <c r="B1694" s="2">
        <v>41960</v>
      </c>
      <c r="C1694">
        <v>3.03</v>
      </c>
      <c r="D1694" s="20">
        <f t="shared" si="52"/>
        <v>0.83999999999999631</v>
      </c>
      <c r="E1694">
        <f t="shared" si="53"/>
        <v>0.83999999999999631</v>
      </c>
    </row>
    <row r="1695" spans="2:5">
      <c r="B1695" s="2">
        <v>41961</v>
      </c>
      <c r="C1695">
        <v>3.0023</v>
      </c>
      <c r="D1695" s="20">
        <f t="shared" si="52"/>
        <v>-2.7699999999999836</v>
      </c>
      <c r="E1695">
        <f t="shared" si="53"/>
        <v>2.7699999999999836</v>
      </c>
    </row>
    <row r="1696" spans="2:5">
      <c r="B1696" s="2">
        <v>41962</v>
      </c>
      <c r="C1696">
        <v>3.0428000000000002</v>
      </c>
      <c r="D1696" s="20">
        <f t="shared" si="52"/>
        <v>4.0500000000000203</v>
      </c>
      <c r="E1696">
        <f t="shared" si="53"/>
        <v>4.0500000000000203</v>
      </c>
    </row>
    <row r="1697" spans="2:5">
      <c r="B1697" s="2">
        <v>41963</v>
      </c>
      <c r="C1697">
        <v>3.0207999999999999</v>
      </c>
      <c r="D1697" s="20">
        <f t="shared" si="52"/>
        <v>-2.2000000000000242</v>
      </c>
      <c r="E1697">
        <f t="shared" si="53"/>
        <v>2.2000000000000242</v>
      </c>
    </row>
    <row r="1698" spans="2:5">
      <c r="B1698" s="2">
        <v>41964</v>
      </c>
      <c r="C1698">
        <v>2.9853000000000001</v>
      </c>
      <c r="D1698" s="20">
        <f t="shared" si="52"/>
        <v>-3.5499999999999865</v>
      </c>
      <c r="E1698">
        <f t="shared" si="53"/>
        <v>3.5499999999999865</v>
      </c>
    </row>
    <row r="1699" spans="2:5">
      <c r="B1699" s="2">
        <v>41967</v>
      </c>
      <c r="C1699">
        <v>2.9925000000000002</v>
      </c>
      <c r="D1699" s="20">
        <f t="shared" si="52"/>
        <v>0.72000000000000952</v>
      </c>
      <c r="E1699">
        <f t="shared" si="53"/>
        <v>0.72000000000000952</v>
      </c>
    </row>
    <row r="1700" spans="2:5">
      <c r="B1700" s="2">
        <v>41968</v>
      </c>
      <c r="C1700">
        <v>2.9359999999999999</v>
      </c>
      <c r="D1700" s="20">
        <f t="shared" si="52"/>
        <v>-5.6500000000000217</v>
      </c>
      <c r="E1700">
        <f t="shared" si="53"/>
        <v>5.6500000000000217</v>
      </c>
    </row>
    <row r="1701" spans="2:5">
      <c r="B1701" s="2">
        <v>41969</v>
      </c>
      <c r="C1701">
        <v>2.9346999999999999</v>
      </c>
      <c r="D1701" s="20">
        <f t="shared" si="52"/>
        <v>-0.13000000000000789</v>
      </c>
      <c r="E1701">
        <f t="shared" si="53"/>
        <v>0.13000000000000789</v>
      </c>
    </row>
    <row r="1702" spans="2:5">
      <c r="B1702" s="2">
        <v>41970</v>
      </c>
      <c r="C1702">
        <v>2.9340000000000002</v>
      </c>
      <c r="D1702" s="20">
        <f t="shared" si="52"/>
        <v>-6.9999999999970086E-2</v>
      </c>
      <c r="E1702">
        <f t="shared" si="53"/>
        <v>6.9999999999970086E-2</v>
      </c>
    </row>
    <row r="1703" spans="2:5">
      <c r="B1703" s="2">
        <v>41971</v>
      </c>
      <c r="C1703">
        <v>2.875</v>
      </c>
      <c r="D1703" s="20">
        <f t="shared" si="52"/>
        <v>-5.9000000000000163</v>
      </c>
      <c r="E1703">
        <f t="shared" si="53"/>
        <v>5.9000000000000163</v>
      </c>
    </row>
    <row r="1704" spans="2:5">
      <c r="B1704" s="2">
        <v>41974</v>
      </c>
      <c r="C1704">
        <v>2.9393000000000002</v>
      </c>
      <c r="D1704" s="20">
        <f t="shared" si="52"/>
        <v>6.4300000000000246</v>
      </c>
      <c r="E1704">
        <f t="shared" si="53"/>
        <v>6.4300000000000246</v>
      </c>
    </row>
    <row r="1705" spans="2:5">
      <c r="B1705" s="2">
        <v>41975</v>
      </c>
      <c r="C1705">
        <v>2.9840999999999998</v>
      </c>
      <c r="D1705" s="20">
        <f t="shared" si="52"/>
        <v>4.4799999999999507</v>
      </c>
      <c r="E1705">
        <f t="shared" si="53"/>
        <v>4.4799999999999507</v>
      </c>
    </row>
    <row r="1706" spans="2:5">
      <c r="B1706" s="2">
        <v>41976</v>
      </c>
      <c r="C1706">
        <v>2.9548000000000001</v>
      </c>
      <c r="D1706" s="20">
        <f t="shared" si="52"/>
        <v>-2.929999999999966</v>
      </c>
      <c r="E1706">
        <f t="shared" si="53"/>
        <v>2.929999999999966</v>
      </c>
    </row>
    <row r="1707" spans="2:5">
      <c r="B1707" s="2">
        <v>41977</v>
      </c>
      <c r="C1707">
        <v>2.8994999999999997</v>
      </c>
      <c r="D1707" s="20">
        <f t="shared" si="52"/>
        <v>-5.5300000000000349</v>
      </c>
      <c r="E1707">
        <f t="shared" si="53"/>
        <v>5.5300000000000349</v>
      </c>
    </row>
    <row r="1708" spans="2:5">
      <c r="B1708" s="2">
        <v>41978</v>
      </c>
      <c r="C1708">
        <v>2.9279999999999999</v>
      </c>
      <c r="D1708" s="20">
        <f t="shared" si="52"/>
        <v>2.8500000000000192</v>
      </c>
      <c r="E1708">
        <f t="shared" si="53"/>
        <v>2.8500000000000192</v>
      </c>
    </row>
    <row r="1709" spans="2:5">
      <c r="B1709" s="2">
        <v>41981</v>
      </c>
      <c r="C1709">
        <v>2.8738000000000001</v>
      </c>
      <c r="D1709" s="20">
        <f t="shared" si="52"/>
        <v>-5.4199999999999804</v>
      </c>
      <c r="E1709">
        <f t="shared" si="53"/>
        <v>5.4199999999999804</v>
      </c>
    </row>
    <row r="1710" spans="2:5">
      <c r="B1710" s="2">
        <v>41982</v>
      </c>
      <c r="C1710">
        <v>2.8388</v>
      </c>
      <c r="D1710" s="20">
        <f t="shared" si="52"/>
        <v>-3.5000000000000142</v>
      </c>
      <c r="E1710">
        <f t="shared" si="53"/>
        <v>3.5000000000000142</v>
      </c>
    </row>
    <row r="1711" spans="2:5">
      <c r="B1711" s="2">
        <v>41983</v>
      </c>
      <c r="C1711">
        <v>2.7930000000000001</v>
      </c>
      <c r="D1711" s="20">
        <f t="shared" si="52"/>
        <v>-4.5799999999999841</v>
      </c>
      <c r="E1711">
        <f t="shared" si="53"/>
        <v>4.5799999999999841</v>
      </c>
    </row>
    <row r="1712" spans="2:5">
      <c r="B1712" s="2">
        <v>41984</v>
      </c>
      <c r="C1712">
        <v>2.7772999999999999</v>
      </c>
      <c r="D1712" s="20">
        <f t="shared" si="52"/>
        <v>-1.5700000000000269</v>
      </c>
      <c r="E1712">
        <f t="shared" si="53"/>
        <v>1.5700000000000269</v>
      </c>
    </row>
    <row r="1713" spans="2:5">
      <c r="B1713" s="2">
        <v>41985</v>
      </c>
      <c r="C1713">
        <v>2.7025000000000001</v>
      </c>
      <c r="D1713" s="20">
        <f t="shared" si="52"/>
        <v>-7.4799999999999756</v>
      </c>
      <c r="E1713">
        <f t="shared" si="53"/>
        <v>7.4799999999999756</v>
      </c>
    </row>
    <row r="1714" spans="2:5">
      <c r="B1714" s="2">
        <v>41988</v>
      </c>
      <c r="C1714">
        <v>2.7105000000000001</v>
      </c>
      <c r="D1714" s="20">
        <f t="shared" si="52"/>
        <v>0.80000000000000071</v>
      </c>
      <c r="E1714">
        <f t="shared" si="53"/>
        <v>0.80000000000000071</v>
      </c>
    </row>
    <row r="1715" spans="2:5">
      <c r="B1715" s="2">
        <v>41989</v>
      </c>
      <c r="C1715">
        <v>2.6515</v>
      </c>
      <c r="D1715" s="20">
        <f t="shared" si="52"/>
        <v>-5.9000000000000163</v>
      </c>
      <c r="E1715">
        <f t="shared" si="53"/>
        <v>5.9000000000000163</v>
      </c>
    </row>
    <row r="1716" spans="2:5">
      <c r="B1716" s="2">
        <v>41990</v>
      </c>
      <c r="C1716">
        <v>2.6813000000000002</v>
      </c>
      <c r="D1716" s="20">
        <f t="shared" si="52"/>
        <v>2.9800000000000271</v>
      </c>
      <c r="E1716">
        <f t="shared" si="53"/>
        <v>2.9800000000000271</v>
      </c>
    </row>
    <row r="1717" spans="2:5">
      <c r="B1717" s="2">
        <v>41991</v>
      </c>
      <c r="C1717">
        <v>2.7743000000000002</v>
      </c>
      <c r="D1717" s="20">
        <f t="shared" si="52"/>
        <v>9.2999999999999972</v>
      </c>
      <c r="E1717">
        <f t="shared" si="53"/>
        <v>9.2999999999999972</v>
      </c>
    </row>
    <row r="1718" spans="2:5">
      <c r="B1718" s="2">
        <v>41992</v>
      </c>
      <c r="C1718">
        <v>2.7130999999999998</v>
      </c>
      <c r="D1718" s="20">
        <f t="shared" si="52"/>
        <v>-6.1200000000000365</v>
      </c>
      <c r="E1718">
        <f t="shared" si="53"/>
        <v>6.1200000000000365</v>
      </c>
    </row>
    <row r="1719" spans="2:5">
      <c r="B1719" s="2">
        <v>41995</v>
      </c>
      <c r="C1719">
        <v>2.6945000000000001</v>
      </c>
      <c r="D1719" s="20">
        <f t="shared" si="52"/>
        <v>-1.8599999999999728</v>
      </c>
      <c r="E1719">
        <f t="shared" si="53"/>
        <v>1.8599999999999728</v>
      </c>
    </row>
    <row r="1720" spans="2:5">
      <c r="B1720" s="2">
        <v>41996</v>
      </c>
      <c r="C1720">
        <v>2.8050000000000002</v>
      </c>
      <c r="D1720" s="20">
        <f t="shared" si="52"/>
        <v>11.050000000000004</v>
      </c>
      <c r="E1720">
        <f t="shared" si="53"/>
        <v>11.050000000000004</v>
      </c>
    </row>
    <row r="1721" spans="2:5">
      <c r="B1721" s="2">
        <v>41997</v>
      </c>
      <c r="C1721">
        <v>2.7955000000000001</v>
      </c>
      <c r="D1721" s="20">
        <f t="shared" si="52"/>
        <v>-0.95000000000000639</v>
      </c>
      <c r="E1721">
        <f t="shared" si="53"/>
        <v>0.95000000000000639</v>
      </c>
    </row>
    <row r="1722" spans="2:5">
      <c r="B1722" s="2">
        <v>41998</v>
      </c>
      <c r="C1722">
        <v>2.7955000000000001</v>
      </c>
      <c r="D1722" s="20">
        <f t="shared" si="52"/>
        <v>0</v>
      </c>
      <c r="E1722">
        <f t="shared" si="53"/>
        <v>0</v>
      </c>
    </row>
    <row r="1723" spans="2:5">
      <c r="B1723" s="2">
        <v>41999</v>
      </c>
      <c r="C1723">
        <v>2.7694999999999999</v>
      </c>
      <c r="D1723" s="20">
        <f t="shared" si="52"/>
        <v>-2.6000000000000245</v>
      </c>
      <c r="E1723">
        <f t="shared" si="53"/>
        <v>2.6000000000000245</v>
      </c>
    </row>
    <row r="1724" spans="2:5">
      <c r="B1724" s="2">
        <v>42002</v>
      </c>
      <c r="C1724">
        <v>2.7250999999999999</v>
      </c>
      <c r="D1724" s="20">
        <f t="shared" si="52"/>
        <v>-4.4399999999999995</v>
      </c>
      <c r="E1724">
        <f t="shared" si="53"/>
        <v>4.4399999999999995</v>
      </c>
    </row>
    <row r="1725" spans="2:5">
      <c r="B1725" s="2">
        <v>42003</v>
      </c>
      <c r="C1725">
        <v>2.7095000000000002</v>
      </c>
      <c r="D1725" s="20">
        <f t="shared" si="52"/>
        <v>-1.5599999999999614</v>
      </c>
      <c r="E1725">
        <f t="shared" si="53"/>
        <v>1.5599999999999614</v>
      </c>
    </row>
    <row r="1726" spans="2:5">
      <c r="B1726" s="2">
        <v>42004</v>
      </c>
      <c r="C1726">
        <v>2.7</v>
      </c>
      <c r="D1726" s="20">
        <f t="shared" si="52"/>
        <v>-0.95000000000000639</v>
      </c>
      <c r="E1726">
        <f t="shared" si="53"/>
        <v>0.95000000000000639</v>
      </c>
    </row>
    <row r="1727" spans="2:5">
      <c r="B1727" s="2">
        <v>42005</v>
      </c>
      <c r="C1727">
        <v>2.6989999999999998</v>
      </c>
      <c r="D1727" s="20">
        <f t="shared" si="52"/>
        <v>-0.1000000000000334</v>
      </c>
      <c r="E1727">
        <f t="shared" si="53"/>
        <v>0.1000000000000334</v>
      </c>
    </row>
    <row r="1728" spans="2:5">
      <c r="B1728" s="2">
        <v>42006</v>
      </c>
      <c r="C1728">
        <v>2.6402999999999999</v>
      </c>
      <c r="D1728" s="20">
        <f t="shared" si="52"/>
        <v>-5.8699999999999974</v>
      </c>
      <c r="E1728">
        <f t="shared" si="53"/>
        <v>5.8699999999999974</v>
      </c>
    </row>
    <row r="1729" spans="2:5">
      <c r="B1729" s="2">
        <v>42009</v>
      </c>
      <c r="C1729">
        <v>2.5467</v>
      </c>
      <c r="D1729" s="20">
        <f t="shared" si="52"/>
        <v>-9.3599999999999905</v>
      </c>
      <c r="E1729">
        <f t="shared" si="53"/>
        <v>9.3599999999999905</v>
      </c>
    </row>
    <row r="1730" spans="2:5">
      <c r="B1730" s="2">
        <v>42010</v>
      </c>
      <c r="C1730">
        <v>2.4371</v>
      </c>
      <c r="D1730" s="20">
        <f t="shared" si="52"/>
        <v>-10.959999999999992</v>
      </c>
      <c r="E1730">
        <f t="shared" si="53"/>
        <v>10.959999999999992</v>
      </c>
    </row>
    <row r="1731" spans="2:5">
      <c r="B1731" s="2">
        <v>42011</v>
      </c>
      <c r="C1731">
        <v>2.4740000000000002</v>
      </c>
      <c r="D1731" s="20">
        <f t="shared" si="52"/>
        <v>3.6900000000000155</v>
      </c>
      <c r="E1731">
        <f t="shared" si="53"/>
        <v>3.6900000000000155</v>
      </c>
    </row>
    <row r="1732" spans="2:5">
      <c r="B1732" s="2">
        <v>42012</v>
      </c>
      <c r="C1732">
        <v>2.5484999999999998</v>
      </c>
      <c r="D1732" s="20">
        <f t="shared" si="52"/>
        <v>7.4499999999999567</v>
      </c>
      <c r="E1732">
        <f t="shared" si="53"/>
        <v>7.4499999999999567</v>
      </c>
    </row>
    <row r="1733" spans="2:5">
      <c r="B1733" s="2">
        <v>42013</v>
      </c>
      <c r="C1733">
        <v>2.4698000000000002</v>
      </c>
      <c r="D1733" s="20">
        <f t="shared" si="52"/>
        <v>-7.8699999999999548</v>
      </c>
      <c r="E1733">
        <f t="shared" si="53"/>
        <v>7.8699999999999548</v>
      </c>
    </row>
    <row r="1734" spans="2:5">
      <c r="B1734" s="2">
        <v>42016</v>
      </c>
      <c r="C1734">
        <v>2.4325000000000001</v>
      </c>
      <c r="D1734" s="20">
        <f t="shared" ref="D1734:D1797" si="54">((C1734-C1733)/0.01)</f>
        <v>-3.7300000000000111</v>
      </c>
      <c r="E1734">
        <f t="shared" ref="E1734:E1797" si="55">IF(D1734&gt;=0,D1734*1,D1734*-1)</f>
        <v>3.7300000000000111</v>
      </c>
    </row>
    <row r="1735" spans="2:5">
      <c r="B1735" s="2">
        <v>42017</v>
      </c>
      <c r="C1735">
        <v>2.4283000000000001</v>
      </c>
      <c r="D1735" s="20">
        <f t="shared" si="54"/>
        <v>-0.41999999999999815</v>
      </c>
      <c r="E1735">
        <f t="shared" si="55"/>
        <v>0.41999999999999815</v>
      </c>
    </row>
    <row r="1736" spans="2:5">
      <c r="B1736" s="2">
        <v>42018</v>
      </c>
      <c r="C1736">
        <v>2.3927999999999998</v>
      </c>
      <c r="D1736" s="20">
        <f t="shared" si="54"/>
        <v>-3.5500000000000309</v>
      </c>
      <c r="E1736">
        <f t="shared" si="55"/>
        <v>3.5500000000000309</v>
      </c>
    </row>
    <row r="1737" spans="2:5">
      <c r="B1737" s="2">
        <v>42019</v>
      </c>
      <c r="C1737">
        <v>2.2917999999999998</v>
      </c>
      <c r="D1737" s="20">
        <f t="shared" si="54"/>
        <v>-10.099999999999998</v>
      </c>
      <c r="E1737">
        <f t="shared" si="55"/>
        <v>10.099999999999998</v>
      </c>
    </row>
    <row r="1738" spans="2:5">
      <c r="B1738" s="2">
        <v>42020</v>
      </c>
      <c r="C1738">
        <v>2.3761000000000001</v>
      </c>
      <c r="D1738" s="20">
        <f t="shared" si="54"/>
        <v>8.4300000000000264</v>
      </c>
      <c r="E1738">
        <f t="shared" si="55"/>
        <v>8.4300000000000264</v>
      </c>
    </row>
    <row r="1739" spans="2:5">
      <c r="B1739" s="2">
        <v>42023</v>
      </c>
      <c r="C1739">
        <v>2.3719999999999999</v>
      </c>
      <c r="D1739" s="20">
        <f t="shared" si="54"/>
        <v>-0.41000000000002146</v>
      </c>
      <c r="E1739">
        <f t="shared" si="55"/>
        <v>0.41000000000002146</v>
      </c>
    </row>
    <row r="1740" spans="2:5">
      <c r="B1740" s="2">
        <v>42024</v>
      </c>
      <c r="C1740">
        <v>2.3094999999999999</v>
      </c>
      <c r="D1740" s="20">
        <f t="shared" si="54"/>
        <v>-6.25</v>
      </c>
      <c r="E1740">
        <f t="shared" si="55"/>
        <v>6.25</v>
      </c>
    </row>
    <row r="1741" spans="2:5">
      <c r="B1741" s="2">
        <v>42025</v>
      </c>
      <c r="C1741">
        <v>2.3885000000000001</v>
      </c>
      <c r="D1741" s="20">
        <f t="shared" si="54"/>
        <v>7.9000000000000181</v>
      </c>
      <c r="E1741">
        <f t="shared" si="55"/>
        <v>7.9000000000000181</v>
      </c>
    </row>
    <row r="1742" spans="2:5">
      <c r="B1742" s="2">
        <v>42026</v>
      </c>
      <c r="C1742">
        <v>2.3609999999999998</v>
      </c>
      <c r="D1742" s="20">
        <f t="shared" si="54"/>
        <v>-2.7500000000000302</v>
      </c>
      <c r="E1742">
        <f t="shared" si="55"/>
        <v>2.7500000000000302</v>
      </c>
    </row>
    <row r="1743" spans="2:5">
      <c r="B1743" s="2">
        <v>42027</v>
      </c>
      <c r="C1743">
        <v>2.2972000000000001</v>
      </c>
      <c r="D1743" s="20">
        <f t="shared" si="54"/>
        <v>-6.3799999999999635</v>
      </c>
      <c r="E1743">
        <f t="shared" si="55"/>
        <v>6.3799999999999635</v>
      </c>
    </row>
    <row r="1744" spans="2:5">
      <c r="B1744" s="2">
        <v>42030</v>
      </c>
      <c r="C1744">
        <v>2.3243</v>
      </c>
      <c r="D1744" s="20">
        <f t="shared" si="54"/>
        <v>2.7099999999999902</v>
      </c>
      <c r="E1744">
        <f t="shared" si="55"/>
        <v>2.7099999999999902</v>
      </c>
    </row>
    <row r="1745" spans="2:5">
      <c r="B1745" s="2">
        <v>42031</v>
      </c>
      <c r="C1745">
        <v>2.3313000000000001</v>
      </c>
      <c r="D1745" s="20">
        <f t="shared" si="54"/>
        <v>0.70000000000001172</v>
      </c>
      <c r="E1745">
        <f t="shared" si="55"/>
        <v>0.70000000000001172</v>
      </c>
    </row>
    <row r="1746" spans="2:5">
      <c r="B1746" s="2">
        <v>42032</v>
      </c>
      <c r="C1746">
        <v>2.2170000000000001</v>
      </c>
      <c r="D1746" s="20">
        <f t="shared" si="54"/>
        <v>-11.430000000000007</v>
      </c>
      <c r="E1746">
        <f t="shared" si="55"/>
        <v>11.430000000000007</v>
      </c>
    </row>
    <row r="1747" spans="2:5">
      <c r="B1747" s="2">
        <v>42033</v>
      </c>
      <c r="C1747">
        <v>2.2391999999999999</v>
      </c>
      <c r="D1747" s="20">
        <f t="shared" si="54"/>
        <v>2.2199999999999775</v>
      </c>
      <c r="E1747">
        <f t="shared" si="55"/>
        <v>2.2199999999999775</v>
      </c>
    </row>
    <row r="1748" spans="2:5">
      <c r="B1748" s="2">
        <v>42034</v>
      </c>
      <c r="C1748">
        <v>2.1493000000000002</v>
      </c>
      <c r="D1748" s="20">
        <f t="shared" si="54"/>
        <v>-8.9899999999999647</v>
      </c>
      <c r="E1748">
        <f t="shared" si="55"/>
        <v>8.9899999999999647</v>
      </c>
    </row>
    <row r="1749" spans="2:5">
      <c r="B1749" s="2">
        <v>42037</v>
      </c>
      <c r="C1749">
        <v>2.1678000000000002</v>
      </c>
      <c r="D1749" s="20">
        <f t="shared" si="54"/>
        <v>1.8499999999999961</v>
      </c>
      <c r="E1749">
        <f t="shared" si="55"/>
        <v>1.8499999999999961</v>
      </c>
    </row>
    <row r="1750" spans="2:5">
      <c r="B1750" s="2">
        <v>42038</v>
      </c>
      <c r="C1750">
        <v>2.2987000000000002</v>
      </c>
      <c r="D1750" s="20">
        <f t="shared" si="54"/>
        <v>13.090000000000002</v>
      </c>
      <c r="E1750">
        <f t="shared" si="55"/>
        <v>13.090000000000002</v>
      </c>
    </row>
    <row r="1751" spans="2:5">
      <c r="B1751" s="2">
        <v>42039</v>
      </c>
      <c r="C1751">
        <v>2.2692999999999999</v>
      </c>
      <c r="D1751" s="20">
        <f t="shared" si="54"/>
        <v>-2.9400000000000315</v>
      </c>
      <c r="E1751">
        <f t="shared" si="55"/>
        <v>2.9400000000000315</v>
      </c>
    </row>
    <row r="1752" spans="2:5">
      <c r="B1752" s="2">
        <v>42040</v>
      </c>
      <c r="C1752">
        <v>2.3435999999999999</v>
      </c>
      <c r="D1752" s="20">
        <f t="shared" si="54"/>
        <v>7.4300000000000033</v>
      </c>
      <c r="E1752">
        <f t="shared" si="55"/>
        <v>7.4300000000000033</v>
      </c>
    </row>
    <row r="1753" spans="2:5">
      <c r="B1753" s="2">
        <v>42041</v>
      </c>
      <c r="C1753">
        <v>2.4420000000000002</v>
      </c>
      <c r="D1753" s="20">
        <f t="shared" si="54"/>
        <v>9.8400000000000265</v>
      </c>
      <c r="E1753">
        <f t="shared" si="55"/>
        <v>9.8400000000000265</v>
      </c>
    </row>
    <row r="1754" spans="2:5">
      <c r="B1754" s="2">
        <v>42044</v>
      </c>
      <c r="C1754">
        <v>2.4655</v>
      </c>
      <c r="D1754" s="20">
        <f t="shared" si="54"/>
        <v>2.3499999999999854</v>
      </c>
      <c r="E1754">
        <f t="shared" si="55"/>
        <v>2.3499999999999854</v>
      </c>
    </row>
    <row r="1755" spans="2:5">
      <c r="B1755" s="2">
        <v>42045</v>
      </c>
      <c r="C1755">
        <v>2.4859999999999998</v>
      </c>
      <c r="D1755" s="20">
        <f t="shared" si="54"/>
        <v>2.0499999999999741</v>
      </c>
      <c r="E1755">
        <f t="shared" si="55"/>
        <v>2.0499999999999741</v>
      </c>
    </row>
    <row r="1756" spans="2:5">
      <c r="B1756" s="2">
        <v>42046</v>
      </c>
      <c r="C1756">
        <v>2.4834999999999998</v>
      </c>
      <c r="D1756" s="20">
        <f t="shared" si="54"/>
        <v>-0.24999999999999467</v>
      </c>
      <c r="E1756">
        <f t="shared" si="55"/>
        <v>0.24999999999999467</v>
      </c>
    </row>
    <row r="1757" spans="2:5">
      <c r="B1757" s="2">
        <v>42047</v>
      </c>
      <c r="C1757">
        <v>2.4779999999999998</v>
      </c>
      <c r="D1757" s="20">
        <f t="shared" si="54"/>
        <v>-0.55000000000000604</v>
      </c>
      <c r="E1757">
        <f t="shared" si="55"/>
        <v>0.55000000000000604</v>
      </c>
    </row>
    <row r="1758" spans="2:5">
      <c r="B1758" s="2">
        <v>42048</v>
      </c>
      <c r="C1758">
        <v>2.5465999999999998</v>
      </c>
      <c r="D1758" s="20">
        <f t="shared" si="54"/>
        <v>6.8599999999999994</v>
      </c>
      <c r="E1758">
        <f t="shared" si="55"/>
        <v>6.8599999999999994</v>
      </c>
    </row>
    <row r="1759" spans="2:5">
      <c r="B1759" s="2">
        <v>42051</v>
      </c>
      <c r="C1759">
        <v>2.5430000000000001</v>
      </c>
      <c r="D1759" s="20">
        <f t="shared" si="54"/>
        <v>-0.35999999999996035</v>
      </c>
      <c r="E1759">
        <f t="shared" si="55"/>
        <v>0.35999999999996035</v>
      </c>
    </row>
    <row r="1760" spans="2:5">
      <c r="B1760" s="2">
        <v>42052</v>
      </c>
      <c r="C1760">
        <v>2.6265000000000001</v>
      </c>
      <c r="D1760" s="20">
        <f t="shared" si="54"/>
        <v>8.3499999999999908</v>
      </c>
      <c r="E1760">
        <f t="shared" si="55"/>
        <v>8.3499999999999908</v>
      </c>
    </row>
    <row r="1761" spans="2:5">
      <c r="B1761" s="2">
        <v>42053</v>
      </c>
      <c r="C1761">
        <v>2.609</v>
      </c>
      <c r="D1761" s="20">
        <f t="shared" si="54"/>
        <v>-1.7500000000000071</v>
      </c>
      <c r="E1761">
        <f t="shared" si="55"/>
        <v>1.7500000000000071</v>
      </c>
    </row>
    <row r="1762" spans="2:5">
      <c r="B1762" s="2">
        <v>42054</v>
      </c>
      <c r="C1762">
        <v>2.6374</v>
      </c>
      <c r="D1762" s="20">
        <f t="shared" si="54"/>
        <v>2.8399999999999981</v>
      </c>
      <c r="E1762">
        <f t="shared" si="55"/>
        <v>2.8399999999999981</v>
      </c>
    </row>
    <row r="1763" spans="2:5">
      <c r="B1763" s="2">
        <v>42055</v>
      </c>
      <c r="C1763">
        <v>2.613</v>
      </c>
      <c r="D1763" s="20">
        <f t="shared" si="54"/>
        <v>-2.4399999999999977</v>
      </c>
      <c r="E1763">
        <f t="shared" si="55"/>
        <v>2.4399999999999977</v>
      </c>
    </row>
    <row r="1764" spans="2:5">
      <c r="B1764" s="2">
        <v>42058</v>
      </c>
      <c r="C1764">
        <v>2.5653999999999999</v>
      </c>
      <c r="D1764" s="20">
        <f t="shared" si="54"/>
        <v>-4.7600000000000087</v>
      </c>
      <c r="E1764">
        <f t="shared" si="55"/>
        <v>4.7600000000000087</v>
      </c>
    </row>
    <row r="1765" spans="2:5">
      <c r="B1765" s="2">
        <v>42059</v>
      </c>
      <c r="C1765">
        <v>2.4998</v>
      </c>
      <c r="D1765" s="20">
        <f t="shared" si="54"/>
        <v>-6.5599999999999881</v>
      </c>
      <c r="E1765">
        <f t="shared" si="55"/>
        <v>6.5599999999999881</v>
      </c>
    </row>
    <row r="1766" spans="2:5">
      <c r="B1766" s="2">
        <v>42060</v>
      </c>
      <c r="C1766">
        <v>2.4735</v>
      </c>
      <c r="D1766" s="20">
        <f t="shared" si="54"/>
        <v>-2.629999999999999</v>
      </c>
      <c r="E1766">
        <f t="shared" si="55"/>
        <v>2.629999999999999</v>
      </c>
    </row>
    <row r="1767" spans="2:5">
      <c r="B1767" s="2">
        <v>42061</v>
      </c>
      <c r="C1767">
        <v>2.5272999999999999</v>
      </c>
      <c r="D1767" s="20">
        <f t="shared" si="54"/>
        <v>5.3799999999999848</v>
      </c>
      <c r="E1767">
        <f t="shared" si="55"/>
        <v>5.3799999999999848</v>
      </c>
    </row>
    <row r="1768" spans="2:5">
      <c r="B1768" s="2">
        <v>42062</v>
      </c>
      <c r="C1768">
        <v>2.484</v>
      </c>
      <c r="D1768" s="20">
        <f t="shared" si="54"/>
        <v>-4.3299999999999894</v>
      </c>
      <c r="E1768">
        <f t="shared" si="55"/>
        <v>4.3299999999999894</v>
      </c>
    </row>
    <row r="1769" spans="2:5">
      <c r="B1769" s="2">
        <v>42065</v>
      </c>
      <c r="C1769">
        <v>2.5733000000000001</v>
      </c>
      <c r="D1769" s="20">
        <f t="shared" si="54"/>
        <v>8.9300000000000157</v>
      </c>
      <c r="E1769">
        <f t="shared" si="55"/>
        <v>8.9300000000000157</v>
      </c>
    </row>
    <row r="1770" spans="2:5">
      <c r="B1770" s="2">
        <v>42066</v>
      </c>
      <c r="C1770">
        <v>2.6040000000000001</v>
      </c>
      <c r="D1770" s="20">
        <f t="shared" si="54"/>
        <v>3.069999999999995</v>
      </c>
      <c r="E1770">
        <f t="shared" si="55"/>
        <v>3.069999999999995</v>
      </c>
    </row>
    <row r="1771" spans="2:5">
      <c r="B1771" s="2">
        <v>42067</v>
      </c>
      <c r="C1771">
        <v>2.6105</v>
      </c>
      <c r="D1771" s="20">
        <f t="shared" si="54"/>
        <v>0.64999999999999503</v>
      </c>
      <c r="E1771">
        <f t="shared" si="55"/>
        <v>0.64999999999999503</v>
      </c>
    </row>
    <row r="1772" spans="2:5">
      <c r="B1772" s="2">
        <v>42068</v>
      </c>
      <c r="C1772">
        <v>2.6183999999999998</v>
      </c>
      <c r="D1772" s="20">
        <f t="shared" si="54"/>
        <v>0.78999999999997961</v>
      </c>
      <c r="E1772">
        <f t="shared" si="55"/>
        <v>0.78999999999997961</v>
      </c>
    </row>
    <row r="1773" spans="2:5">
      <c r="B1773" s="2">
        <v>42069</v>
      </c>
      <c r="C1773">
        <v>2.7233000000000001</v>
      </c>
      <c r="D1773" s="20">
        <f t="shared" si="54"/>
        <v>10.490000000000022</v>
      </c>
      <c r="E1773">
        <f t="shared" si="55"/>
        <v>10.490000000000022</v>
      </c>
    </row>
    <row r="1774" spans="2:5">
      <c r="B1774" s="2">
        <v>42072</v>
      </c>
      <c r="C1774">
        <v>2.6741000000000001</v>
      </c>
      <c r="D1774" s="20">
        <f t="shared" si="54"/>
        <v>-4.919999999999991</v>
      </c>
      <c r="E1774">
        <f t="shared" si="55"/>
        <v>4.919999999999991</v>
      </c>
    </row>
    <row r="1775" spans="2:5">
      <c r="B1775" s="2">
        <v>42073</v>
      </c>
      <c r="C1775">
        <v>2.5964999999999998</v>
      </c>
      <c r="D1775" s="20">
        <f t="shared" si="54"/>
        <v>-7.7600000000000335</v>
      </c>
      <c r="E1775">
        <f t="shared" si="55"/>
        <v>7.7600000000000335</v>
      </c>
    </row>
    <row r="1776" spans="2:5">
      <c r="B1776" s="2">
        <v>42074</v>
      </c>
      <c r="C1776">
        <v>2.5550000000000002</v>
      </c>
      <c r="D1776" s="20">
        <f t="shared" si="54"/>
        <v>-4.1499999999999648</v>
      </c>
      <c r="E1776">
        <f t="shared" si="55"/>
        <v>4.1499999999999648</v>
      </c>
    </row>
    <row r="1777" spans="2:5">
      <c r="B1777" s="2">
        <v>42075</v>
      </c>
      <c r="C1777">
        <v>2.5695000000000001</v>
      </c>
      <c r="D1777" s="20">
        <f t="shared" si="54"/>
        <v>1.4499999999999957</v>
      </c>
      <c r="E1777">
        <f t="shared" si="55"/>
        <v>1.4499999999999957</v>
      </c>
    </row>
    <row r="1778" spans="2:5">
      <c r="B1778" s="2">
        <v>42076</v>
      </c>
      <c r="C1778">
        <v>2.5708000000000002</v>
      </c>
      <c r="D1778" s="20">
        <f t="shared" si="54"/>
        <v>0.13000000000000789</v>
      </c>
      <c r="E1778">
        <f t="shared" si="55"/>
        <v>0.13000000000000789</v>
      </c>
    </row>
    <row r="1779" spans="2:5">
      <c r="B1779" s="2">
        <v>42079</v>
      </c>
      <c r="C1779">
        <v>2.5127999999999999</v>
      </c>
      <c r="D1779" s="20">
        <f t="shared" si="54"/>
        <v>-5.8000000000000274</v>
      </c>
      <c r="E1779">
        <f t="shared" si="55"/>
        <v>5.8000000000000274</v>
      </c>
    </row>
    <row r="1780" spans="2:5">
      <c r="B1780" s="2">
        <v>42080</v>
      </c>
      <c r="C1780">
        <v>2.4660000000000002</v>
      </c>
      <c r="D1780" s="20">
        <f t="shared" si="54"/>
        <v>-4.6799999999999731</v>
      </c>
      <c r="E1780">
        <f t="shared" si="55"/>
        <v>4.6799999999999731</v>
      </c>
    </row>
    <row r="1781" spans="2:5">
      <c r="B1781" s="2">
        <v>42081</v>
      </c>
      <c r="C1781">
        <v>2.3555000000000001</v>
      </c>
      <c r="D1781" s="20">
        <f t="shared" si="54"/>
        <v>-11.050000000000004</v>
      </c>
      <c r="E1781">
        <f t="shared" si="55"/>
        <v>11.050000000000004</v>
      </c>
    </row>
    <row r="1782" spans="2:5">
      <c r="B1782" s="2">
        <v>42082</v>
      </c>
      <c r="C1782">
        <v>2.3538000000000001</v>
      </c>
      <c r="D1782" s="20">
        <f t="shared" si="54"/>
        <v>-0.17000000000000348</v>
      </c>
      <c r="E1782">
        <f t="shared" si="55"/>
        <v>0.17000000000000348</v>
      </c>
    </row>
    <row r="1783" spans="2:5">
      <c r="B1783" s="2">
        <v>42083</v>
      </c>
      <c r="C1783">
        <v>2.3487999999999998</v>
      </c>
      <c r="D1783" s="20">
        <f t="shared" si="54"/>
        <v>-0.50000000000003375</v>
      </c>
      <c r="E1783">
        <f t="shared" si="55"/>
        <v>0.50000000000003375</v>
      </c>
    </row>
    <row r="1784" spans="2:5">
      <c r="B1784" s="2">
        <v>42086</v>
      </c>
      <c r="C1784">
        <v>2.3481999999999998</v>
      </c>
      <c r="D1784" s="20">
        <f t="shared" si="54"/>
        <v>-5.9999999999993392E-2</v>
      </c>
      <c r="E1784">
        <f t="shared" si="55"/>
        <v>5.9999999999993392E-2</v>
      </c>
    </row>
    <row r="1785" spans="2:5">
      <c r="B1785" s="2">
        <v>42087</v>
      </c>
      <c r="C1785">
        <v>2.3014999999999999</v>
      </c>
      <c r="D1785" s="20">
        <f t="shared" si="54"/>
        <v>-4.6699999999999964</v>
      </c>
      <c r="E1785">
        <f t="shared" si="55"/>
        <v>4.6699999999999964</v>
      </c>
    </row>
    <row r="1786" spans="2:5">
      <c r="B1786" s="2">
        <v>42088</v>
      </c>
      <c r="C1786">
        <v>2.3460000000000001</v>
      </c>
      <c r="D1786" s="20">
        <f t="shared" si="54"/>
        <v>4.4500000000000206</v>
      </c>
      <c r="E1786">
        <f t="shared" si="55"/>
        <v>4.4500000000000206</v>
      </c>
    </row>
    <row r="1787" spans="2:5">
      <c r="B1787" s="2">
        <v>42089</v>
      </c>
      <c r="C1787">
        <v>2.4243999999999999</v>
      </c>
      <c r="D1787" s="20">
        <f t="shared" si="54"/>
        <v>7.8399999999999803</v>
      </c>
      <c r="E1787">
        <f t="shared" si="55"/>
        <v>7.8399999999999803</v>
      </c>
    </row>
    <row r="1788" spans="2:5">
      <c r="B1788" s="2">
        <v>42090</v>
      </c>
      <c r="C1788">
        <v>2.379</v>
      </c>
      <c r="D1788" s="20">
        <f t="shared" si="54"/>
        <v>-4.5399999999999885</v>
      </c>
      <c r="E1788">
        <f t="shared" si="55"/>
        <v>4.5399999999999885</v>
      </c>
    </row>
    <row r="1789" spans="2:5">
      <c r="B1789" s="2">
        <v>42093</v>
      </c>
      <c r="C1789">
        <v>2.3919999999999999</v>
      </c>
      <c r="D1789" s="20">
        <f t="shared" si="54"/>
        <v>1.2999999999999901</v>
      </c>
      <c r="E1789">
        <f t="shared" si="55"/>
        <v>1.2999999999999901</v>
      </c>
    </row>
    <row r="1790" spans="2:5">
      <c r="B1790" s="2">
        <v>42094</v>
      </c>
      <c r="C1790">
        <v>2.3885000000000001</v>
      </c>
      <c r="D1790" s="20">
        <f t="shared" si="54"/>
        <v>-0.34999999999998366</v>
      </c>
      <c r="E1790">
        <f t="shared" si="55"/>
        <v>0.34999999999998366</v>
      </c>
    </row>
    <row r="1791" spans="2:5">
      <c r="B1791" s="2">
        <v>42095</v>
      </c>
      <c r="C1791">
        <v>2.3199999999999998</v>
      </c>
      <c r="D1791" s="20">
        <f t="shared" si="54"/>
        <v>-6.8500000000000227</v>
      </c>
      <c r="E1791">
        <f t="shared" si="55"/>
        <v>6.8500000000000227</v>
      </c>
    </row>
    <row r="1792" spans="2:5">
      <c r="B1792" s="2">
        <v>42096</v>
      </c>
      <c r="C1792">
        <v>2.3904999999999998</v>
      </c>
      <c r="D1792" s="20">
        <f t="shared" si="54"/>
        <v>7.0500000000000007</v>
      </c>
      <c r="E1792">
        <f t="shared" si="55"/>
        <v>7.0500000000000007</v>
      </c>
    </row>
    <row r="1793" spans="2:5">
      <c r="B1793" s="2">
        <v>42097</v>
      </c>
      <c r="C1793">
        <v>2.3504999999999998</v>
      </c>
      <c r="D1793" s="20">
        <f t="shared" si="54"/>
        <v>-4.0000000000000036</v>
      </c>
      <c r="E1793">
        <f t="shared" si="55"/>
        <v>4.0000000000000036</v>
      </c>
    </row>
    <row r="1794" spans="2:5">
      <c r="B1794" s="2">
        <v>42100</v>
      </c>
      <c r="C1794">
        <v>2.4159999999999999</v>
      </c>
      <c r="D1794" s="20">
        <f t="shared" si="54"/>
        <v>6.5500000000000114</v>
      </c>
      <c r="E1794">
        <f t="shared" si="55"/>
        <v>6.5500000000000114</v>
      </c>
    </row>
    <row r="1795" spans="2:5">
      <c r="B1795" s="2">
        <v>42101</v>
      </c>
      <c r="C1795">
        <v>2.3677999999999999</v>
      </c>
      <c r="D1795" s="20">
        <f t="shared" si="54"/>
        <v>-4.8200000000000021</v>
      </c>
      <c r="E1795">
        <f t="shared" si="55"/>
        <v>4.8200000000000021</v>
      </c>
    </row>
    <row r="1796" spans="2:5">
      <c r="B1796" s="2">
        <v>42102</v>
      </c>
      <c r="C1796">
        <v>2.3677999999999999</v>
      </c>
      <c r="D1796" s="20">
        <f t="shared" si="54"/>
        <v>0</v>
      </c>
      <c r="E1796">
        <f t="shared" si="55"/>
        <v>0</v>
      </c>
    </row>
    <row r="1797" spans="2:5">
      <c r="B1797" s="2">
        <v>42103</v>
      </c>
      <c r="C1797">
        <v>2.4363000000000001</v>
      </c>
      <c r="D1797" s="20">
        <f t="shared" si="54"/>
        <v>6.8500000000000227</v>
      </c>
      <c r="E1797">
        <f t="shared" si="55"/>
        <v>6.8500000000000227</v>
      </c>
    </row>
    <row r="1798" spans="2:5">
      <c r="B1798" s="2">
        <v>42104</v>
      </c>
      <c r="C1798">
        <v>2.4188000000000001</v>
      </c>
      <c r="D1798" s="20">
        <f t="shared" ref="D1798:D1861" si="56">((C1798-C1797)/0.01)</f>
        <v>-1.7500000000000071</v>
      </c>
      <c r="E1798">
        <f t="shared" ref="E1798:E1861" si="57">IF(D1798&gt;=0,D1798*1,D1798*-1)</f>
        <v>1.7500000000000071</v>
      </c>
    </row>
    <row r="1799" spans="2:5">
      <c r="B1799" s="2">
        <v>42107</v>
      </c>
      <c r="C1799">
        <v>2.4058000000000002</v>
      </c>
      <c r="D1799" s="20">
        <f t="shared" si="56"/>
        <v>-1.2999999999999901</v>
      </c>
      <c r="E1799">
        <f t="shared" si="57"/>
        <v>1.2999999999999901</v>
      </c>
    </row>
    <row r="1800" spans="2:5">
      <c r="B1800" s="2">
        <v>42108</v>
      </c>
      <c r="C1800">
        <v>2.3730000000000002</v>
      </c>
      <c r="D1800" s="20">
        <f t="shared" si="56"/>
        <v>-3.279999999999994</v>
      </c>
      <c r="E1800">
        <f t="shared" si="57"/>
        <v>3.279999999999994</v>
      </c>
    </row>
    <row r="1801" spans="2:5">
      <c r="B1801" s="2">
        <v>42109</v>
      </c>
      <c r="C1801">
        <v>2.3725000000000001</v>
      </c>
      <c r="D1801" s="20">
        <f t="shared" si="56"/>
        <v>-5.0000000000016698E-2</v>
      </c>
      <c r="E1801">
        <f t="shared" si="57"/>
        <v>5.0000000000016698E-2</v>
      </c>
    </row>
    <row r="1802" spans="2:5">
      <c r="B1802" s="2">
        <v>42110</v>
      </c>
      <c r="C1802">
        <v>2.3984000000000001</v>
      </c>
      <c r="D1802" s="20">
        <f t="shared" si="56"/>
        <v>2.5900000000000034</v>
      </c>
      <c r="E1802">
        <f t="shared" si="57"/>
        <v>2.5900000000000034</v>
      </c>
    </row>
    <row r="1803" spans="2:5">
      <c r="B1803" s="2">
        <v>42111</v>
      </c>
      <c r="C1803">
        <v>2.3332999999999999</v>
      </c>
      <c r="D1803" s="20">
        <f t="shared" si="56"/>
        <v>-6.5100000000000158</v>
      </c>
      <c r="E1803">
        <f t="shared" si="57"/>
        <v>6.5100000000000158</v>
      </c>
    </row>
    <row r="1804" spans="2:5">
      <c r="B1804" s="2">
        <v>42114</v>
      </c>
      <c r="C1804">
        <v>2.3582000000000001</v>
      </c>
      <c r="D1804" s="20">
        <f t="shared" si="56"/>
        <v>2.4900000000000144</v>
      </c>
      <c r="E1804">
        <f t="shared" si="57"/>
        <v>2.4900000000000144</v>
      </c>
    </row>
    <row r="1805" spans="2:5">
      <c r="B1805" s="2">
        <v>42115</v>
      </c>
      <c r="C1805">
        <v>2.359</v>
      </c>
      <c r="D1805" s="20">
        <f t="shared" si="56"/>
        <v>7.9999999999991189E-2</v>
      </c>
      <c r="E1805">
        <f t="shared" si="57"/>
        <v>7.9999999999991189E-2</v>
      </c>
    </row>
    <row r="1806" spans="2:5">
      <c r="B1806" s="2">
        <v>42116</v>
      </c>
      <c r="C1806">
        <v>2.4344999999999999</v>
      </c>
      <c r="D1806" s="20">
        <f t="shared" si="56"/>
        <v>7.5499999999999901</v>
      </c>
      <c r="E1806">
        <f t="shared" si="57"/>
        <v>7.5499999999999901</v>
      </c>
    </row>
    <row r="1807" spans="2:5">
      <c r="B1807" s="2">
        <v>42117</v>
      </c>
      <c r="C1807">
        <v>2.4047000000000001</v>
      </c>
      <c r="D1807" s="20">
        <f t="shared" si="56"/>
        <v>-2.9799999999999827</v>
      </c>
      <c r="E1807">
        <f t="shared" si="57"/>
        <v>2.9799999999999827</v>
      </c>
    </row>
    <row r="1808" spans="2:5">
      <c r="B1808" s="2">
        <v>42118</v>
      </c>
      <c r="C1808">
        <v>2.383</v>
      </c>
      <c r="D1808" s="20">
        <f t="shared" si="56"/>
        <v>-2.1700000000000053</v>
      </c>
      <c r="E1808">
        <f t="shared" si="57"/>
        <v>2.1700000000000053</v>
      </c>
    </row>
    <row r="1809" spans="2:5">
      <c r="B1809" s="2">
        <v>42121</v>
      </c>
      <c r="C1809">
        <v>2.3902999999999999</v>
      </c>
      <c r="D1809" s="20">
        <f t="shared" si="56"/>
        <v>0.72999999999998622</v>
      </c>
      <c r="E1809">
        <f t="shared" si="57"/>
        <v>0.72999999999998622</v>
      </c>
    </row>
    <row r="1810" spans="2:5">
      <c r="B1810" s="2">
        <v>42122</v>
      </c>
      <c r="C1810">
        <v>2.4859999999999998</v>
      </c>
      <c r="D1810" s="20">
        <f t="shared" si="56"/>
        <v>9.5699999999999896</v>
      </c>
      <c r="E1810">
        <f t="shared" si="57"/>
        <v>9.5699999999999896</v>
      </c>
    </row>
    <row r="1811" spans="2:5">
      <c r="B1811" s="2">
        <v>42123</v>
      </c>
      <c r="C1811">
        <v>2.5255000000000001</v>
      </c>
      <c r="D1811" s="20">
        <f t="shared" si="56"/>
        <v>3.9500000000000313</v>
      </c>
      <c r="E1811">
        <f t="shared" si="57"/>
        <v>3.9500000000000313</v>
      </c>
    </row>
    <row r="1812" spans="2:5">
      <c r="B1812" s="2">
        <v>42124</v>
      </c>
      <c r="C1812">
        <v>2.5265</v>
      </c>
      <c r="D1812" s="20">
        <f t="shared" si="56"/>
        <v>9.9999999999988987E-2</v>
      </c>
      <c r="E1812">
        <f t="shared" si="57"/>
        <v>9.9999999999988987E-2</v>
      </c>
    </row>
    <row r="1813" spans="2:5">
      <c r="B1813" s="2">
        <v>42125</v>
      </c>
      <c r="C1813">
        <v>2.6114999999999999</v>
      </c>
      <c r="D1813" s="20">
        <f t="shared" si="56"/>
        <v>8.4999999999999964</v>
      </c>
      <c r="E1813">
        <f t="shared" si="57"/>
        <v>8.4999999999999964</v>
      </c>
    </row>
    <row r="1814" spans="2:5">
      <c r="B1814" s="2">
        <v>42128</v>
      </c>
      <c r="C1814">
        <v>2.6606999999999998</v>
      </c>
      <c r="D1814" s="20">
        <f t="shared" si="56"/>
        <v>4.919999999999991</v>
      </c>
      <c r="E1814">
        <f t="shared" si="57"/>
        <v>4.919999999999991</v>
      </c>
    </row>
    <row r="1815" spans="2:5">
      <c r="B1815" s="2">
        <v>42129</v>
      </c>
      <c r="C1815">
        <v>2.6850000000000001</v>
      </c>
      <c r="D1815" s="20">
        <f t="shared" si="56"/>
        <v>2.430000000000021</v>
      </c>
      <c r="E1815">
        <f t="shared" si="57"/>
        <v>2.430000000000021</v>
      </c>
    </row>
    <row r="1816" spans="2:5">
      <c r="B1816" s="2">
        <v>42130</v>
      </c>
      <c r="C1816">
        <v>2.7640000000000002</v>
      </c>
      <c r="D1816" s="20">
        <f t="shared" si="56"/>
        <v>7.9000000000000181</v>
      </c>
      <c r="E1816">
        <f t="shared" si="57"/>
        <v>7.9000000000000181</v>
      </c>
    </row>
    <row r="1817" spans="2:5">
      <c r="B1817" s="2">
        <v>42131</v>
      </c>
      <c r="C1817">
        <v>2.6764999999999999</v>
      </c>
      <c r="D1817" s="20">
        <f t="shared" si="56"/>
        <v>-8.7500000000000355</v>
      </c>
      <c r="E1817">
        <f t="shared" si="57"/>
        <v>8.7500000000000355</v>
      </c>
    </row>
    <row r="1818" spans="2:5">
      <c r="B1818" s="2">
        <v>42132</v>
      </c>
      <c r="C1818">
        <v>2.6684000000000001</v>
      </c>
      <c r="D1818" s="20">
        <f t="shared" si="56"/>
        <v>-0.8099999999999774</v>
      </c>
      <c r="E1818">
        <f t="shared" si="57"/>
        <v>0.8099999999999774</v>
      </c>
    </row>
    <row r="1819" spans="2:5">
      <c r="B1819" s="2">
        <v>42135</v>
      </c>
      <c r="C1819">
        <v>2.8041</v>
      </c>
      <c r="D1819" s="20">
        <f t="shared" si="56"/>
        <v>13.569999999999993</v>
      </c>
      <c r="E1819">
        <f t="shared" si="57"/>
        <v>13.569999999999993</v>
      </c>
    </row>
    <row r="1820" spans="2:5">
      <c r="B1820" s="2">
        <v>42136</v>
      </c>
      <c r="C1820">
        <v>2.7713999999999999</v>
      </c>
      <c r="D1820" s="20">
        <f t="shared" si="56"/>
        <v>-3.2700000000000173</v>
      </c>
      <c r="E1820">
        <f t="shared" si="57"/>
        <v>3.2700000000000173</v>
      </c>
    </row>
    <row r="1821" spans="2:5">
      <c r="B1821" s="2">
        <v>42137</v>
      </c>
      <c r="C1821">
        <v>2.8266999999999998</v>
      </c>
      <c r="D1821" s="20">
        <f t="shared" si="56"/>
        <v>5.5299999999999905</v>
      </c>
      <c r="E1821">
        <f t="shared" si="57"/>
        <v>5.5299999999999905</v>
      </c>
    </row>
    <row r="1822" spans="2:5">
      <c r="B1822" s="2">
        <v>42138</v>
      </c>
      <c r="C1822">
        <v>2.7845</v>
      </c>
      <c r="D1822" s="20">
        <f t="shared" si="56"/>
        <v>-4.2199999999999793</v>
      </c>
      <c r="E1822">
        <f t="shared" si="57"/>
        <v>4.2199999999999793</v>
      </c>
    </row>
    <row r="1823" spans="2:5">
      <c r="B1823" s="2">
        <v>42139</v>
      </c>
      <c r="C1823">
        <v>2.6734</v>
      </c>
      <c r="D1823" s="20">
        <f t="shared" si="56"/>
        <v>-11.109999999999998</v>
      </c>
      <c r="E1823">
        <f t="shared" si="57"/>
        <v>11.109999999999998</v>
      </c>
    </row>
    <row r="1824" spans="2:5">
      <c r="B1824" s="2">
        <v>42142</v>
      </c>
      <c r="C1824">
        <v>2.7560000000000002</v>
      </c>
      <c r="D1824" s="20">
        <f t="shared" si="56"/>
        <v>8.2600000000000229</v>
      </c>
      <c r="E1824">
        <f t="shared" si="57"/>
        <v>8.2600000000000229</v>
      </c>
    </row>
    <row r="1825" spans="2:5">
      <c r="B1825" s="2">
        <v>42143</v>
      </c>
      <c r="C1825">
        <v>2.7784</v>
      </c>
      <c r="D1825" s="20">
        <f t="shared" si="56"/>
        <v>2.2399999999999753</v>
      </c>
      <c r="E1825">
        <f t="shared" si="57"/>
        <v>2.2399999999999753</v>
      </c>
    </row>
    <row r="1826" spans="2:5">
      <c r="B1826" s="2">
        <v>42144</v>
      </c>
      <c r="C1826">
        <v>2.7503000000000002</v>
      </c>
      <c r="D1826" s="20">
        <f t="shared" si="56"/>
        <v>-2.8099999999999792</v>
      </c>
      <c r="E1826">
        <f t="shared" si="57"/>
        <v>2.8099999999999792</v>
      </c>
    </row>
    <row r="1827" spans="2:5">
      <c r="B1827" s="2">
        <v>42145</v>
      </c>
      <c r="C1827">
        <v>2.6989999999999998</v>
      </c>
      <c r="D1827" s="20">
        <f t="shared" si="56"/>
        <v>-5.1300000000000345</v>
      </c>
      <c r="E1827">
        <f t="shared" si="57"/>
        <v>5.1300000000000345</v>
      </c>
    </row>
    <row r="1828" spans="2:5">
      <c r="B1828" s="2">
        <v>42146</v>
      </c>
      <c r="C1828">
        <v>2.7195</v>
      </c>
      <c r="D1828" s="20">
        <f t="shared" si="56"/>
        <v>2.0500000000000185</v>
      </c>
      <c r="E1828">
        <f t="shared" si="57"/>
        <v>2.0500000000000185</v>
      </c>
    </row>
    <row r="1829" spans="2:5">
      <c r="B1829" s="2">
        <v>42149</v>
      </c>
      <c r="C1829">
        <v>2.7149999999999999</v>
      </c>
      <c r="D1829" s="20">
        <f t="shared" si="56"/>
        <v>-0.45000000000001705</v>
      </c>
      <c r="E1829">
        <f t="shared" si="57"/>
        <v>0.45000000000001705</v>
      </c>
    </row>
    <row r="1830" spans="2:5">
      <c r="B1830" s="2">
        <v>42150</v>
      </c>
      <c r="C1830">
        <v>2.6451000000000002</v>
      </c>
      <c r="D1830" s="20">
        <f t="shared" si="56"/>
        <v>-6.9899999999999629</v>
      </c>
      <c r="E1830">
        <f t="shared" si="57"/>
        <v>6.9899999999999629</v>
      </c>
    </row>
    <row r="1831" spans="2:5">
      <c r="B1831" s="2">
        <v>42151</v>
      </c>
      <c r="C1831">
        <v>2.6154999999999999</v>
      </c>
      <c r="D1831" s="20">
        <f t="shared" si="56"/>
        <v>-2.9600000000000293</v>
      </c>
      <c r="E1831">
        <f t="shared" si="57"/>
        <v>2.9600000000000293</v>
      </c>
    </row>
    <row r="1832" spans="2:5">
      <c r="B1832" s="2">
        <v>42152</v>
      </c>
      <c r="C1832">
        <v>2.6465000000000001</v>
      </c>
      <c r="D1832" s="20">
        <f t="shared" si="56"/>
        <v>3.1000000000000139</v>
      </c>
      <c r="E1832">
        <f t="shared" si="57"/>
        <v>3.1000000000000139</v>
      </c>
    </row>
    <row r="1833" spans="2:5">
      <c r="B1833" s="2">
        <v>42153</v>
      </c>
      <c r="C1833">
        <v>2.6494999999999997</v>
      </c>
      <c r="D1833" s="20">
        <f t="shared" si="56"/>
        <v>0.29999999999996696</v>
      </c>
      <c r="E1833">
        <f t="shared" si="57"/>
        <v>0.29999999999996696</v>
      </c>
    </row>
    <row r="1834" spans="2:5">
      <c r="B1834" s="2">
        <v>42156</v>
      </c>
      <c r="C1834">
        <v>2.6844999999999999</v>
      </c>
      <c r="D1834" s="20">
        <f t="shared" si="56"/>
        <v>3.5000000000000142</v>
      </c>
      <c r="E1834">
        <f t="shared" si="57"/>
        <v>3.5000000000000142</v>
      </c>
    </row>
    <row r="1835" spans="2:5">
      <c r="B1835" s="2">
        <v>42157</v>
      </c>
      <c r="C1835">
        <v>2.7614999999999998</v>
      </c>
      <c r="D1835" s="20">
        <f t="shared" si="56"/>
        <v>7.6999999999999957</v>
      </c>
      <c r="E1835">
        <f t="shared" si="57"/>
        <v>7.6999999999999957</v>
      </c>
    </row>
    <row r="1836" spans="2:5">
      <c r="B1836" s="2">
        <v>42158</v>
      </c>
      <c r="C1836">
        <v>2.8649</v>
      </c>
      <c r="D1836" s="20">
        <f t="shared" si="56"/>
        <v>10.340000000000016</v>
      </c>
      <c r="E1836">
        <f t="shared" si="57"/>
        <v>10.340000000000016</v>
      </c>
    </row>
    <row r="1837" spans="2:5">
      <c r="B1837" s="2">
        <v>42159</v>
      </c>
      <c r="C1837">
        <v>2.8193000000000001</v>
      </c>
      <c r="D1837" s="20">
        <f t="shared" si="56"/>
        <v>-4.5599999999999863</v>
      </c>
      <c r="E1837">
        <f t="shared" si="57"/>
        <v>4.5599999999999863</v>
      </c>
    </row>
    <row r="1838" spans="2:5">
      <c r="B1838" s="2">
        <v>42160</v>
      </c>
      <c r="C1838">
        <v>2.9031000000000002</v>
      </c>
      <c r="D1838" s="20">
        <f t="shared" si="56"/>
        <v>8.3800000000000097</v>
      </c>
      <c r="E1838">
        <f t="shared" si="57"/>
        <v>8.3800000000000097</v>
      </c>
    </row>
    <row r="1839" spans="2:5">
      <c r="B1839" s="2">
        <v>42163</v>
      </c>
      <c r="C1839">
        <v>2.8954</v>
      </c>
      <c r="D1839" s="20">
        <f t="shared" si="56"/>
        <v>-0.77000000000002622</v>
      </c>
      <c r="E1839">
        <f t="shared" si="57"/>
        <v>0.77000000000002622</v>
      </c>
    </row>
    <row r="1840" spans="2:5">
      <c r="B1840" s="2">
        <v>42164</v>
      </c>
      <c r="C1840">
        <v>2.9459999999999997</v>
      </c>
      <c r="D1840" s="20">
        <f t="shared" si="56"/>
        <v>5.0599999999999756</v>
      </c>
      <c r="E1840">
        <f t="shared" si="57"/>
        <v>5.0599999999999756</v>
      </c>
    </row>
    <row r="1841" spans="2:5">
      <c r="B1841" s="2">
        <v>42165</v>
      </c>
      <c r="C1841">
        <v>2.9882</v>
      </c>
      <c r="D1841" s="20">
        <f t="shared" si="56"/>
        <v>4.2200000000000237</v>
      </c>
      <c r="E1841">
        <f t="shared" si="57"/>
        <v>4.2200000000000237</v>
      </c>
    </row>
    <row r="1842" spans="2:5">
      <c r="B1842" s="2">
        <v>42166</v>
      </c>
      <c r="C1842">
        <v>2.871</v>
      </c>
      <c r="D1842" s="20">
        <f t="shared" si="56"/>
        <v>-11.719999999999997</v>
      </c>
      <c r="E1842">
        <f t="shared" si="57"/>
        <v>11.719999999999997</v>
      </c>
    </row>
    <row r="1843" spans="2:5">
      <c r="B1843" s="2">
        <v>42167</v>
      </c>
      <c r="C1843">
        <v>2.8824999999999998</v>
      </c>
      <c r="D1843" s="20">
        <f t="shared" si="56"/>
        <v>1.1499999999999844</v>
      </c>
      <c r="E1843">
        <f t="shared" si="57"/>
        <v>1.1499999999999844</v>
      </c>
    </row>
    <row r="1844" spans="2:5">
      <c r="B1844" s="2">
        <v>42170</v>
      </c>
      <c r="C1844">
        <v>2.8614000000000002</v>
      </c>
      <c r="D1844" s="20">
        <f t="shared" si="56"/>
        <v>-2.1099999999999675</v>
      </c>
      <c r="E1844">
        <f t="shared" si="57"/>
        <v>2.1099999999999675</v>
      </c>
    </row>
    <row r="1845" spans="2:5">
      <c r="B1845" s="2">
        <v>42171</v>
      </c>
      <c r="C1845">
        <v>2.819</v>
      </c>
      <c r="D1845" s="20">
        <f t="shared" si="56"/>
        <v>-4.2400000000000215</v>
      </c>
      <c r="E1845">
        <f t="shared" si="57"/>
        <v>4.2400000000000215</v>
      </c>
    </row>
    <row r="1846" spans="2:5">
      <c r="B1846" s="2">
        <v>42172</v>
      </c>
      <c r="C1846">
        <v>2.8553999999999999</v>
      </c>
      <c r="D1846" s="20">
        <f t="shared" si="56"/>
        <v>3.6399999999999988</v>
      </c>
      <c r="E1846">
        <f t="shared" si="57"/>
        <v>3.6399999999999988</v>
      </c>
    </row>
    <row r="1847" spans="2:5">
      <c r="B1847" s="2">
        <v>42173</v>
      </c>
      <c r="C1847">
        <v>2.8769999999999998</v>
      </c>
      <c r="D1847" s="20">
        <f t="shared" si="56"/>
        <v>2.1599999999999842</v>
      </c>
      <c r="E1847">
        <f t="shared" si="57"/>
        <v>2.1599999999999842</v>
      </c>
    </row>
    <row r="1848" spans="2:5">
      <c r="B1848" s="2">
        <v>42174</v>
      </c>
      <c r="C1848">
        <v>2.794</v>
      </c>
      <c r="D1848" s="20">
        <f t="shared" si="56"/>
        <v>-8.2999999999999741</v>
      </c>
      <c r="E1848">
        <f t="shared" si="57"/>
        <v>8.2999999999999741</v>
      </c>
    </row>
    <row r="1849" spans="2:5">
      <c r="B1849" s="2">
        <v>42177</v>
      </c>
      <c r="C1849">
        <v>2.9074999999999998</v>
      </c>
      <c r="D1849" s="20">
        <f t="shared" si="56"/>
        <v>11.349999999999971</v>
      </c>
      <c r="E1849">
        <f t="shared" si="57"/>
        <v>11.349999999999971</v>
      </c>
    </row>
    <row r="1850" spans="2:5">
      <c r="B1850" s="2">
        <v>42178</v>
      </c>
      <c r="C1850">
        <v>2.9546000000000001</v>
      </c>
      <c r="D1850" s="20">
        <f t="shared" si="56"/>
        <v>4.7100000000000364</v>
      </c>
      <c r="E1850">
        <f t="shared" si="57"/>
        <v>4.7100000000000364</v>
      </c>
    </row>
    <row r="1851" spans="2:5">
      <c r="B1851" s="2">
        <v>42179</v>
      </c>
      <c r="C1851">
        <v>2.9234999999999998</v>
      </c>
      <c r="D1851" s="20">
        <f t="shared" si="56"/>
        <v>-3.110000000000035</v>
      </c>
      <c r="E1851">
        <f t="shared" si="57"/>
        <v>3.110000000000035</v>
      </c>
    </row>
    <row r="1852" spans="2:5">
      <c r="B1852" s="2">
        <v>42180</v>
      </c>
      <c r="C1852">
        <v>2.9718999999999998</v>
      </c>
      <c r="D1852" s="20">
        <f t="shared" si="56"/>
        <v>4.84</v>
      </c>
      <c r="E1852">
        <f t="shared" si="57"/>
        <v>4.84</v>
      </c>
    </row>
    <row r="1853" spans="2:5">
      <c r="B1853" s="2">
        <v>42181</v>
      </c>
      <c r="C1853">
        <v>3.0352999999999999</v>
      </c>
      <c r="D1853" s="20">
        <f t="shared" si="56"/>
        <v>6.3400000000000123</v>
      </c>
      <c r="E1853">
        <f t="shared" si="57"/>
        <v>6.3400000000000123</v>
      </c>
    </row>
    <row r="1854" spans="2:5">
      <c r="B1854" s="2">
        <v>42184</v>
      </c>
      <c r="C1854">
        <v>2.9104000000000001</v>
      </c>
      <c r="D1854" s="20">
        <f t="shared" si="56"/>
        <v>-12.489999999999979</v>
      </c>
      <c r="E1854">
        <f t="shared" si="57"/>
        <v>12.489999999999979</v>
      </c>
    </row>
    <row r="1855" spans="2:5">
      <c r="B1855" s="2">
        <v>42185</v>
      </c>
      <c r="C1855">
        <v>2.9394999999999998</v>
      </c>
      <c r="D1855" s="20">
        <f t="shared" si="56"/>
        <v>2.9099999999999682</v>
      </c>
      <c r="E1855">
        <f t="shared" si="57"/>
        <v>2.9099999999999682</v>
      </c>
    </row>
    <row r="1856" spans="2:5">
      <c r="B1856" s="2">
        <v>42186</v>
      </c>
      <c r="C1856">
        <v>3.0024999999999999</v>
      </c>
      <c r="D1856" s="20">
        <f t="shared" si="56"/>
        <v>6.3000000000000167</v>
      </c>
      <c r="E1856">
        <f t="shared" si="57"/>
        <v>6.3000000000000167</v>
      </c>
    </row>
    <row r="1857" spans="2:5">
      <c r="B1857" s="2">
        <v>42187</v>
      </c>
      <c r="C1857">
        <v>2.9843999999999999</v>
      </c>
      <c r="D1857" s="20">
        <f t="shared" si="56"/>
        <v>-1.8100000000000005</v>
      </c>
      <c r="E1857">
        <f t="shared" si="57"/>
        <v>1.8100000000000005</v>
      </c>
    </row>
    <row r="1858" spans="2:5">
      <c r="B1858" s="2">
        <v>42188</v>
      </c>
      <c r="C1858">
        <v>2.9939999999999998</v>
      </c>
      <c r="D1858" s="20">
        <f t="shared" si="56"/>
        <v>0.95999999999998309</v>
      </c>
      <c r="E1858">
        <f t="shared" si="57"/>
        <v>0.95999999999998309</v>
      </c>
    </row>
    <row r="1859" spans="2:5">
      <c r="B1859" s="2">
        <v>42191</v>
      </c>
      <c r="C1859">
        <v>2.9031000000000002</v>
      </c>
      <c r="D1859" s="20">
        <f t="shared" si="56"/>
        <v>-9.0899999999999537</v>
      </c>
      <c r="E1859">
        <f t="shared" si="57"/>
        <v>9.0899999999999537</v>
      </c>
    </row>
    <row r="1860" spans="2:5">
      <c r="B1860" s="2">
        <v>42192</v>
      </c>
      <c r="C1860">
        <v>2.8597999999999999</v>
      </c>
      <c r="D1860" s="20">
        <f t="shared" si="56"/>
        <v>-4.3300000000000338</v>
      </c>
      <c r="E1860">
        <f t="shared" si="57"/>
        <v>4.3300000000000338</v>
      </c>
    </row>
    <row r="1861" spans="2:5">
      <c r="B1861" s="2">
        <v>42193</v>
      </c>
      <c r="C1861">
        <v>2.79</v>
      </c>
      <c r="D1861" s="20">
        <f t="shared" si="56"/>
        <v>-6.9799999999999862</v>
      </c>
      <c r="E1861">
        <f t="shared" si="57"/>
        <v>6.9799999999999862</v>
      </c>
    </row>
    <row r="1862" spans="2:5">
      <c r="B1862" s="2">
        <v>42194</v>
      </c>
      <c r="C1862">
        <v>2.9135999999999997</v>
      </c>
      <c r="D1862" s="20">
        <f t="shared" ref="D1862:D1925" si="58">((C1862-C1861)/0.01)</f>
        <v>12.359999999999971</v>
      </c>
      <c r="E1862">
        <f t="shared" ref="E1862:E1925" si="59">IF(D1862&gt;=0,D1862*1,D1862*-1)</f>
        <v>12.359999999999971</v>
      </c>
    </row>
    <row r="1863" spans="2:5">
      <c r="B1863" s="2">
        <v>42195</v>
      </c>
      <c r="C1863">
        <v>2.9758</v>
      </c>
      <c r="D1863" s="20">
        <f t="shared" si="58"/>
        <v>6.2200000000000255</v>
      </c>
      <c r="E1863">
        <f t="shared" si="59"/>
        <v>6.2200000000000255</v>
      </c>
    </row>
    <row r="1864" spans="2:5">
      <c r="B1864" s="2">
        <v>42198</v>
      </c>
      <c r="C1864">
        <v>3.0225</v>
      </c>
      <c r="D1864" s="20">
        <f t="shared" si="58"/>
        <v>4.6699999999999964</v>
      </c>
      <c r="E1864">
        <f t="shared" si="59"/>
        <v>4.6699999999999964</v>
      </c>
    </row>
    <row r="1865" spans="2:5">
      <c r="B1865" s="2">
        <v>42199</v>
      </c>
      <c r="C1865">
        <v>2.9767999999999999</v>
      </c>
      <c r="D1865" s="20">
        <f t="shared" si="58"/>
        <v>-4.5700000000000074</v>
      </c>
      <c r="E1865">
        <f t="shared" si="59"/>
        <v>4.5700000000000074</v>
      </c>
    </row>
    <row r="1866" spans="2:5">
      <c r="B1866" s="2">
        <v>42200</v>
      </c>
      <c r="C1866">
        <v>2.9264999999999999</v>
      </c>
      <c r="D1866" s="20">
        <f t="shared" si="58"/>
        <v>-5.0300000000000011</v>
      </c>
      <c r="E1866">
        <f t="shared" si="59"/>
        <v>5.0300000000000011</v>
      </c>
    </row>
    <row r="1867" spans="2:5">
      <c r="B1867" s="2">
        <v>42201</v>
      </c>
      <c r="C1867">
        <v>2.9028</v>
      </c>
      <c r="D1867" s="20">
        <f t="shared" si="58"/>
        <v>-2.3699999999999832</v>
      </c>
      <c r="E1867">
        <f t="shared" si="59"/>
        <v>2.3699999999999832</v>
      </c>
    </row>
    <row r="1868" spans="2:5">
      <c r="B1868" s="2">
        <v>42202</v>
      </c>
      <c r="C1868">
        <v>2.8824999999999998</v>
      </c>
      <c r="D1868" s="20">
        <f t="shared" si="58"/>
        <v>-2.0300000000000207</v>
      </c>
      <c r="E1868">
        <f t="shared" si="59"/>
        <v>2.0300000000000207</v>
      </c>
    </row>
    <row r="1869" spans="2:5">
      <c r="B1869" s="2">
        <v>42205</v>
      </c>
      <c r="C1869">
        <v>2.8904999999999998</v>
      </c>
      <c r="D1869" s="20">
        <f t="shared" si="58"/>
        <v>0.80000000000000071</v>
      </c>
      <c r="E1869">
        <f t="shared" si="59"/>
        <v>0.80000000000000071</v>
      </c>
    </row>
    <row r="1870" spans="2:5">
      <c r="B1870" s="2">
        <v>42206</v>
      </c>
      <c r="C1870">
        <v>2.8593000000000002</v>
      </c>
      <c r="D1870" s="20">
        <f t="shared" si="58"/>
        <v>-3.1199999999999672</v>
      </c>
      <c r="E1870">
        <f t="shared" si="59"/>
        <v>3.1199999999999672</v>
      </c>
    </row>
    <row r="1871" spans="2:5">
      <c r="B1871" s="2">
        <v>42207</v>
      </c>
      <c r="C1871">
        <v>2.8443000000000001</v>
      </c>
      <c r="D1871" s="20">
        <f t="shared" si="58"/>
        <v>-1.5000000000000124</v>
      </c>
      <c r="E1871">
        <f t="shared" si="59"/>
        <v>1.5000000000000124</v>
      </c>
    </row>
    <row r="1872" spans="2:5">
      <c r="B1872" s="2">
        <v>42208</v>
      </c>
      <c r="C1872">
        <v>2.7759999999999998</v>
      </c>
      <c r="D1872" s="20">
        <f t="shared" si="58"/>
        <v>-6.8300000000000249</v>
      </c>
      <c r="E1872">
        <f t="shared" si="59"/>
        <v>6.8300000000000249</v>
      </c>
    </row>
    <row r="1873" spans="2:5">
      <c r="B1873" s="2">
        <v>42209</v>
      </c>
      <c r="C1873">
        <v>2.7744999999999997</v>
      </c>
      <c r="D1873" s="20">
        <f t="shared" si="58"/>
        <v>-0.15000000000000568</v>
      </c>
      <c r="E1873">
        <f t="shared" si="59"/>
        <v>0.15000000000000568</v>
      </c>
    </row>
    <row r="1874" spans="2:5">
      <c r="B1874" s="2">
        <v>42212</v>
      </c>
      <c r="C1874">
        <v>2.7452000000000001</v>
      </c>
      <c r="D1874" s="20">
        <f t="shared" si="58"/>
        <v>-2.929999999999966</v>
      </c>
      <c r="E1874">
        <f t="shared" si="59"/>
        <v>2.929999999999966</v>
      </c>
    </row>
    <row r="1875" spans="2:5">
      <c r="B1875" s="2">
        <v>42213</v>
      </c>
      <c r="C1875">
        <v>2.7678000000000003</v>
      </c>
      <c r="D1875" s="20">
        <f t="shared" si="58"/>
        <v>2.2600000000000176</v>
      </c>
      <c r="E1875">
        <f t="shared" si="59"/>
        <v>2.2600000000000176</v>
      </c>
    </row>
    <row r="1876" spans="2:5">
      <c r="B1876" s="2">
        <v>42214</v>
      </c>
      <c r="C1876">
        <v>2.7983000000000002</v>
      </c>
      <c r="D1876" s="20">
        <f t="shared" si="58"/>
        <v>3.0499999999999972</v>
      </c>
      <c r="E1876">
        <f t="shared" si="59"/>
        <v>3.0499999999999972</v>
      </c>
    </row>
    <row r="1877" spans="2:5">
      <c r="B1877" s="2">
        <v>42215</v>
      </c>
      <c r="C1877">
        <v>2.7547999999999999</v>
      </c>
      <c r="D1877" s="20">
        <f t="shared" si="58"/>
        <v>-4.3500000000000316</v>
      </c>
      <c r="E1877">
        <f t="shared" si="59"/>
        <v>4.3500000000000316</v>
      </c>
    </row>
    <row r="1878" spans="2:5">
      <c r="B1878" s="2">
        <v>42216</v>
      </c>
      <c r="C1878">
        <v>2.7115999999999998</v>
      </c>
      <c r="D1878" s="20">
        <f t="shared" si="58"/>
        <v>-4.3200000000000127</v>
      </c>
      <c r="E1878">
        <f t="shared" si="59"/>
        <v>4.3200000000000127</v>
      </c>
    </row>
    <row r="1879" spans="2:5">
      <c r="B1879" s="2">
        <v>42219</v>
      </c>
      <c r="C1879">
        <v>2.6509999999999998</v>
      </c>
      <c r="D1879" s="20">
        <f t="shared" si="58"/>
        <v>-6.0599999999999987</v>
      </c>
      <c r="E1879">
        <f t="shared" si="59"/>
        <v>6.0599999999999987</v>
      </c>
    </row>
    <row r="1880" spans="2:5">
      <c r="B1880" s="2">
        <v>42220</v>
      </c>
      <c r="C1880">
        <v>2.7054999999999998</v>
      </c>
      <c r="D1880" s="20">
        <f t="shared" si="58"/>
        <v>5.4499999999999993</v>
      </c>
      <c r="E1880">
        <f t="shared" si="59"/>
        <v>5.4499999999999993</v>
      </c>
    </row>
    <row r="1881" spans="2:5">
      <c r="B1881" s="2">
        <v>42221</v>
      </c>
      <c r="C1881">
        <v>2.7542999999999997</v>
      </c>
      <c r="D1881" s="20">
        <f t="shared" si="58"/>
        <v>4.8799999999999955</v>
      </c>
      <c r="E1881">
        <f t="shared" si="59"/>
        <v>4.8799999999999955</v>
      </c>
    </row>
    <row r="1882" spans="2:5">
      <c r="B1882" s="2">
        <v>42222</v>
      </c>
      <c r="C1882">
        <v>2.7092999999999998</v>
      </c>
      <c r="D1882" s="20">
        <f t="shared" si="58"/>
        <v>-4.4999999999999929</v>
      </c>
      <c r="E1882">
        <f t="shared" si="59"/>
        <v>4.4999999999999929</v>
      </c>
    </row>
    <row r="1883" spans="2:5">
      <c r="B1883" s="2">
        <v>42223</v>
      </c>
      <c r="C1883">
        <v>2.6433999999999997</v>
      </c>
      <c r="D1883" s="20">
        <f t="shared" si="58"/>
        <v>-6.590000000000007</v>
      </c>
      <c r="E1883">
        <f t="shared" si="59"/>
        <v>6.590000000000007</v>
      </c>
    </row>
    <row r="1884" spans="2:5">
      <c r="B1884" s="2">
        <v>42226</v>
      </c>
      <c r="C1884">
        <v>2.7044999999999999</v>
      </c>
      <c r="D1884" s="20">
        <f t="shared" si="58"/>
        <v>6.1100000000000154</v>
      </c>
      <c r="E1884">
        <f t="shared" si="59"/>
        <v>6.1100000000000154</v>
      </c>
    </row>
    <row r="1885" spans="2:5">
      <c r="B1885" s="2">
        <v>42227</v>
      </c>
      <c r="C1885">
        <v>2.6175000000000002</v>
      </c>
      <c r="D1885" s="20">
        <f t="shared" si="58"/>
        <v>-8.6999999999999744</v>
      </c>
      <c r="E1885">
        <f t="shared" si="59"/>
        <v>8.6999999999999744</v>
      </c>
    </row>
    <row r="1886" spans="2:5">
      <c r="B1886" s="2">
        <v>42228</v>
      </c>
      <c r="C1886">
        <v>2.6435</v>
      </c>
      <c r="D1886" s="20">
        <f t="shared" si="58"/>
        <v>2.5999999999999801</v>
      </c>
      <c r="E1886">
        <f t="shared" si="59"/>
        <v>2.5999999999999801</v>
      </c>
    </row>
    <row r="1887" spans="2:5">
      <c r="B1887" s="2">
        <v>42229</v>
      </c>
      <c r="C1887">
        <v>2.6619999999999999</v>
      </c>
      <c r="D1887" s="20">
        <f t="shared" si="58"/>
        <v>1.8499999999999961</v>
      </c>
      <c r="E1887">
        <f t="shared" si="59"/>
        <v>1.8499999999999961</v>
      </c>
    </row>
    <row r="1888" spans="2:5">
      <c r="B1888" s="2">
        <v>42230</v>
      </c>
      <c r="C1888">
        <v>2.653</v>
      </c>
      <c r="D1888" s="20">
        <f t="shared" si="58"/>
        <v>-0.8999999999999897</v>
      </c>
      <c r="E1888">
        <f t="shared" si="59"/>
        <v>0.8999999999999897</v>
      </c>
    </row>
    <row r="1889" spans="2:5">
      <c r="B1889" s="2">
        <v>42233</v>
      </c>
      <c r="C1889">
        <v>2.6348000000000003</v>
      </c>
      <c r="D1889" s="20">
        <f t="shared" si="58"/>
        <v>-1.8199999999999772</v>
      </c>
      <c r="E1889">
        <f t="shared" si="59"/>
        <v>1.8199999999999772</v>
      </c>
    </row>
    <row r="1890" spans="2:5">
      <c r="B1890" s="2">
        <v>42234</v>
      </c>
      <c r="C1890">
        <v>2.669</v>
      </c>
      <c r="D1890" s="20">
        <f t="shared" si="58"/>
        <v>3.4199999999999786</v>
      </c>
      <c r="E1890">
        <f t="shared" si="59"/>
        <v>3.4199999999999786</v>
      </c>
    </row>
    <row r="1891" spans="2:5">
      <c r="B1891" s="2">
        <v>42235</v>
      </c>
      <c r="C1891">
        <v>2.6310000000000002</v>
      </c>
      <c r="D1891" s="20">
        <f t="shared" si="58"/>
        <v>-3.7999999999999812</v>
      </c>
      <c r="E1891">
        <f t="shared" si="59"/>
        <v>3.7999999999999812</v>
      </c>
    </row>
    <row r="1892" spans="2:5">
      <c r="B1892" s="2">
        <v>42236</v>
      </c>
      <c r="C1892">
        <v>2.5615000000000001</v>
      </c>
      <c r="D1892" s="20">
        <f t="shared" si="58"/>
        <v>-6.9500000000000117</v>
      </c>
      <c r="E1892">
        <f t="shared" si="59"/>
        <v>6.9500000000000117</v>
      </c>
    </row>
    <row r="1893" spans="2:5">
      <c r="B1893" s="2">
        <v>42237</v>
      </c>
      <c r="C1893">
        <v>2.5339999999999998</v>
      </c>
      <c r="D1893" s="20">
        <f t="shared" si="58"/>
        <v>-2.7500000000000302</v>
      </c>
      <c r="E1893">
        <f t="shared" si="59"/>
        <v>2.7500000000000302</v>
      </c>
    </row>
    <row r="1894" spans="2:5">
      <c r="B1894" s="2">
        <v>42240</v>
      </c>
      <c r="C1894">
        <v>2.5095999999999998</v>
      </c>
      <c r="D1894" s="20">
        <f t="shared" si="58"/>
        <v>-2.4399999999999977</v>
      </c>
      <c r="E1894">
        <f t="shared" si="59"/>
        <v>2.4399999999999977</v>
      </c>
    </row>
    <row r="1895" spans="2:5">
      <c r="B1895" s="2">
        <v>42241</v>
      </c>
      <c r="C1895">
        <v>2.5785</v>
      </c>
      <c r="D1895" s="20">
        <f t="shared" si="58"/>
        <v>6.8900000000000183</v>
      </c>
      <c r="E1895">
        <f t="shared" si="59"/>
        <v>6.8900000000000183</v>
      </c>
    </row>
    <row r="1896" spans="2:5">
      <c r="B1896" s="2">
        <v>42242</v>
      </c>
      <c r="C1896">
        <v>2.6924999999999999</v>
      </c>
      <c r="D1896" s="20">
        <f t="shared" si="58"/>
        <v>11.399999999999988</v>
      </c>
      <c r="E1896">
        <f t="shared" si="59"/>
        <v>11.399999999999988</v>
      </c>
    </row>
    <row r="1897" spans="2:5">
      <c r="B1897" s="2">
        <v>42243</v>
      </c>
      <c r="C1897">
        <v>2.7096</v>
      </c>
      <c r="D1897" s="20">
        <f t="shared" si="58"/>
        <v>1.7100000000000115</v>
      </c>
      <c r="E1897">
        <f t="shared" si="59"/>
        <v>1.7100000000000115</v>
      </c>
    </row>
    <row r="1898" spans="2:5">
      <c r="B1898" s="2">
        <v>42244</v>
      </c>
      <c r="C1898">
        <v>2.6909000000000001</v>
      </c>
      <c r="D1898" s="20">
        <f t="shared" si="58"/>
        <v>-1.8699999999999939</v>
      </c>
      <c r="E1898">
        <f t="shared" si="59"/>
        <v>1.8699999999999939</v>
      </c>
    </row>
    <row r="1899" spans="2:5">
      <c r="B1899" s="2">
        <v>42247</v>
      </c>
      <c r="C1899">
        <v>2.7324999999999999</v>
      </c>
      <c r="D1899" s="20">
        <f t="shared" si="58"/>
        <v>4.1599999999999859</v>
      </c>
      <c r="E1899">
        <f t="shared" si="59"/>
        <v>4.1599999999999859</v>
      </c>
    </row>
    <row r="1900" spans="2:5">
      <c r="B1900" s="2">
        <v>42248</v>
      </c>
      <c r="C1900">
        <v>2.6574999999999998</v>
      </c>
      <c r="D1900" s="20">
        <f t="shared" si="58"/>
        <v>-7.5000000000000178</v>
      </c>
      <c r="E1900">
        <f t="shared" si="59"/>
        <v>7.5000000000000178</v>
      </c>
    </row>
    <row r="1901" spans="2:5">
      <c r="B1901" s="2">
        <v>42249</v>
      </c>
      <c r="C1901">
        <v>2.7046999999999999</v>
      </c>
      <c r="D1901" s="20">
        <f t="shared" si="58"/>
        <v>4.7200000000000131</v>
      </c>
      <c r="E1901">
        <f t="shared" si="59"/>
        <v>4.7200000000000131</v>
      </c>
    </row>
    <row r="1902" spans="2:5">
      <c r="B1902" s="2">
        <v>42250</v>
      </c>
      <c r="C1902">
        <v>2.6968999999999999</v>
      </c>
      <c r="D1902" s="20">
        <f t="shared" si="58"/>
        <v>-0.78000000000000291</v>
      </c>
      <c r="E1902">
        <f t="shared" si="59"/>
        <v>0.78000000000000291</v>
      </c>
    </row>
    <row r="1903" spans="2:5">
      <c r="B1903" s="2">
        <v>42251</v>
      </c>
      <c r="C1903">
        <v>2.6469</v>
      </c>
      <c r="D1903" s="20">
        <f t="shared" si="58"/>
        <v>-4.9999999999999822</v>
      </c>
      <c r="E1903">
        <f t="shared" si="59"/>
        <v>4.9999999999999822</v>
      </c>
    </row>
    <row r="1904" spans="2:5">
      <c r="B1904" s="2">
        <v>42254</v>
      </c>
      <c r="C1904">
        <v>2.645</v>
      </c>
      <c r="D1904" s="20">
        <f t="shared" si="58"/>
        <v>-0.19000000000000128</v>
      </c>
      <c r="E1904">
        <f t="shared" si="59"/>
        <v>0.19000000000000128</v>
      </c>
    </row>
    <row r="1905" spans="2:5">
      <c r="B1905" s="2">
        <v>42255</v>
      </c>
      <c r="C1905">
        <v>2.6912000000000003</v>
      </c>
      <c r="D1905" s="20">
        <f t="shared" si="58"/>
        <v>4.6200000000000241</v>
      </c>
      <c r="E1905">
        <f t="shared" si="59"/>
        <v>4.6200000000000241</v>
      </c>
    </row>
    <row r="1906" spans="2:5">
      <c r="B1906" s="2">
        <v>42256</v>
      </c>
      <c r="C1906">
        <v>2.6749999999999998</v>
      </c>
      <c r="D1906" s="20">
        <f t="shared" si="58"/>
        <v>-1.6200000000000436</v>
      </c>
      <c r="E1906">
        <f t="shared" si="59"/>
        <v>1.6200000000000436</v>
      </c>
    </row>
    <row r="1907" spans="2:5">
      <c r="B1907" s="2">
        <v>42257</v>
      </c>
      <c r="C1907">
        <v>2.7075</v>
      </c>
      <c r="D1907" s="20">
        <f t="shared" si="58"/>
        <v>3.2500000000000195</v>
      </c>
      <c r="E1907">
        <f t="shared" si="59"/>
        <v>3.2500000000000195</v>
      </c>
    </row>
    <row r="1908" spans="2:5">
      <c r="B1908" s="2">
        <v>42258</v>
      </c>
      <c r="C1908">
        <v>2.6884000000000001</v>
      </c>
      <c r="D1908" s="20">
        <f t="shared" si="58"/>
        <v>-1.9099999999999895</v>
      </c>
      <c r="E1908">
        <f t="shared" si="59"/>
        <v>1.9099999999999895</v>
      </c>
    </row>
    <row r="1909" spans="2:5">
      <c r="B1909" s="2">
        <v>42261</v>
      </c>
      <c r="C1909">
        <v>2.7035999999999998</v>
      </c>
      <c r="D1909" s="20">
        <f t="shared" si="58"/>
        <v>1.5199999999999658</v>
      </c>
      <c r="E1909">
        <f t="shared" si="59"/>
        <v>1.5199999999999658</v>
      </c>
    </row>
    <row r="1910" spans="2:5">
      <c r="B1910" s="2">
        <v>42262</v>
      </c>
      <c r="C1910">
        <v>2.8022999999999998</v>
      </c>
      <c r="D1910" s="20">
        <f t="shared" si="58"/>
        <v>9.870000000000001</v>
      </c>
      <c r="E1910">
        <f t="shared" si="59"/>
        <v>9.870000000000001</v>
      </c>
    </row>
    <row r="1911" spans="2:5">
      <c r="B1911" s="2">
        <v>42263</v>
      </c>
      <c r="C1911">
        <v>2.8014999999999999</v>
      </c>
      <c r="D1911" s="20">
        <f t="shared" si="58"/>
        <v>-7.9999999999991189E-2</v>
      </c>
      <c r="E1911">
        <f t="shared" si="59"/>
        <v>7.9999999999991189E-2</v>
      </c>
    </row>
    <row r="1912" spans="2:5">
      <c r="B1912" s="2">
        <v>42264</v>
      </c>
      <c r="C1912">
        <v>2.7265000000000001</v>
      </c>
      <c r="D1912" s="20">
        <f t="shared" si="58"/>
        <v>-7.4999999999999734</v>
      </c>
      <c r="E1912">
        <f t="shared" si="59"/>
        <v>7.4999999999999734</v>
      </c>
    </row>
    <row r="1913" spans="2:5">
      <c r="B1913" s="2">
        <v>42265</v>
      </c>
      <c r="C1913">
        <v>2.6762999999999999</v>
      </c>
      <c r="D1913" s="20">
        <f t="shared" si="58"/>
        <v>-5.0200000000000244</v>
      </c>
      <c r="E1913">
        <f t="shared" si="59"/>
        <v>5.0200000000000244</v>
      </c>
    </row>
    <row r="1914" spans="2:5">
      <c r="B1914" s="2">
        <v>42268</v>
      </c>
      <c r="C1914">
        <v>2.7416</v>
      </c>
      <c r="D1914" s="20">
        <f t="shared" si="58"/>
        <v>6.5300000000000136</v>
      </c>
      <c r="E1914">
        <f t="shared" si="59"/>
        <v>6.5300000000000136</v>
      </c>
    </row>
    <row r="1915" spans="2:5">
      <c r="B1915" s="2">
        <v>42269</v>
      </c>
      <c r="C1915">
        <v>2.6654999999999998</v>
      </c>
      <c r="D1915" s="20">
        <f t="shared" si="58"/>
        <v>-7.6100000000000279</v>
      </c>
      <c r="E1915">
        <f t="shared" si="59"/>
        <v>7.6100000000000279</v>
      </c>
    </row>
    <row r="1916" spans="2:5">
      <c r="B1916" s="2">
        <v>42270</v>
      </c>
      <c r="C1916">
        <v>2.6654999999999998</v>
      </c>
      <c r="D1916" s="20">
        <f t="shared" si="58"/>
        <v>0</v>
      </c>
      <c r="E1916">
        <f t="shared" si="59"/>
        <v>0</v>
      </c>
    </row>
    <row r="1917" spans="2:5">
      <c r="B1917" s="2">
        <v>42271</v>
      </c>
      <c r="C1917">
        <v>2.6345999999999998</v>
      </c>
      <c r="D1917" s="20">
        <f t="shared" si="58"/>
        <v>-3.0899999999999928</v>
      </c>
      <c r="E1917">
        <f t="shared" si="59"/>
        <v>3.0899999999999928</v>
      </c>
    </row>
    <row r="1918" spans="2:5">
      <c r="B1918" s="2">
        <v>42272</v>
      </c>
      <c r="C1918">
        <v>2.6555</v>
      </c>
      <c r="D1918" s="20">
        <f t="shared" si="58"/>
        <v>2.0900000000000141</v>
      </c>
      <c r="E1918">
        <f t="shared" si="59"/>
        <v>2.0900000000000141</v>
      </c>
    </row>
    <row r="1919" spans="2:5">
      <c r="B1919" s="2">
        <v>42275</v>
      </c>
      <c r="C1919">
        <v>2.5621</v>
      </c>
      <c r="D1919" s="20">
        <f t="shared" si="58"/>
        <v>-9.3399999999999928</v>
      </c>
      <c r="E1919">
        <f t="shared" si="59"/>
        <v>9.3399999999999928</v>
      </c>
    </row>
    <row r="1920" spans="2:5">
      <c r="B1920" s="2">
        <v>42276</v>
      </c>
      <c r="C1920">
        <v>2.5045999999999999</v>
      </c>
      <c r="D1920" s="20">
        <f t="shared" si="58"/>
        <v>-5.7500000000000107</v>
      </c>
      <c r="E1920">
        <f t="shared" si="59"/>
        <v>5.7500000000000107</v>
      </c>
    </row>
    <row r="1921" spans="2:5">
      <c r="B1921" s="2">
        <v>42277</v>
      </c>
      <c r="C1921">
        <v>2.5183</v>
      </c>
      <c r="D1921" s="20">
        <f t="shared" si="58"/>
        <v>1.3700000000000045</v>
      </c>
      <c r="E1921">
        <f t="shared" si="59"/>
        <v>1.3700000000000045</v>
      </c>
    </row>
    <row r="1922" spans="2:5">
      <c r="B1922" s="2">
        <v>42278</v>
      </c>
      <c r="C1922">
        <v>2.5369999999999999</v>
      </c>
      <c r="D1922" s="20">
        <f t="shared" si="58"/>
        <v>1.8699999999999939</v>
      </c>
      <c r="E1922">
        <f t="shared" si="59"/>
        <v>1.8699999999999939</v>
      </c>
    </row>
    <row r="1923" spans="2:5">
      <c r="B1923" s="2">
        <v>42279</v>
      </c>
      <c r="C1923">
        <v>2.5074999999999998</v>
      </c>
      <c r="D1923" s="20">
        <f t="shared" si="58"/>
        <v>-2.9500000000000082</v>
      </c>
      <c r="E1923">
        <f t="shared" si="59"/>
        <v>2.9500000000000082</v>
      </c>
    </row>
    <row r="1924" spans="2:5">
      <c r="B1924" s="2">
        <v>42282</v>
      </c>
      <c r="C1924">
        <v>2.5925000000000002</v>
      </c>
      <c r="D1924" s="20">
        <f t="shared" si="58"/>
        <v>8.5000000000000409</v>
      </c>
      <c r="E1924">
        <f t="shared" si="59"/>
        <v>8.5000000000000409</v>
      </c>
    </row>
    <row r="1925" spans="2:5">
      <c r="B1925" s="2">
        <v>42283</v>
      </c>
      <c r="C1925">
        <v>2.5583999999999998</v>
      </c>
      <c r="D1925" s="20">
        <f t="shared" si="58"/>
        <v>-3.4100000000000463</v>
      </c>
      <c r="E1925">
        <f t="shared" si="59"/>
        <v>3.4100000000000463</v>
      </c>
    </row>
    <row r="1926" spans="2:5">
      <c r="B1926" s="2">
        <v>42284</v>
      </c>
      <c r="C1926">
        <v>2.5724999999999998</v>
      </c>
      <c r="D1926" s="20">
        <f t="shared" ref="D1926:D1989" si="60">((C1926-C1925)/0.01)</f>
        <v>1.4100000000000001</v>
      </c>
      <c r="E1926">
        <f t="shared" ref="E1926:E1989" si="61">IF(D1926&gt;=0,D1926*1,D1926*-1)</f>
        <v>1.4100000000000001</v>
      </c>
    </row>
    <row r="1927" spans="2:5">
      <c r="B1927" s="2">
        <v>42285</v>
      </c>
      <c r="C1927">
        <v>2.6189999999999998</v>
      </c>
      <c r="D1927" s="20">
        <f t="shared" si="60"/>
        <v>4.6499999999999986</v>
      </c>
      <c r="E1927">
        <f t="shared" si="61"/>
        <v>4.6499999999999986</v>
      </c>
    </row>
    <row r="1928" spans="2:5">
      <c r="B1928" s="2">
        <v>42286</v>
      </c>
      <c r="C1928">
        <v>2.5954999999999999</v>
      </c>
      <c r="D1928" s="20">
        <f t="shared" si="60"/>
        <v>-2.3499999999999854</v>
      </c>
      <c r="E1928">
        <f t="shared" si="61"/>
        <v>2.3499999999999854</v>
      </c>
    </row>
    <row r="1929" spans="2:5">
      <c r="B1929" s="2">
        <v>42289</v>
      </c>
      <c r="C1929">
        <v>2.5949999999999998</v>
      </c>
      <c r="D1929" s="20">
        <f t="shared" si="60"/>
        <v>-5.0000000000016698E-2</v>
      </c>
      <c r="E1929">
        <f t="shared" si="61"/>
        <v>5.0000000000016698E-2</v>
      </c>
    </row>
    <row r="1930" spans="2:5">
      <c r="B1930" s="2">
        <v>42290</v>
      </c>
      <c r="C1930">
        <v>2.5445000000000002</v>
      </c>
      <c r="D1930" s="20">
        <f t="shared" si="60"/>
        <v>-5.0499999999999545</v>
      </c>
      <c r="E1930">
        <f t="shared" si="61"/>
        <v>5.0499999999999545</v>
      </c>
    </row>
    <row r="1931" spans="2:5">
      <c r="B1931" s="2">
        <v>42291</v>
      </c>
      <c r="C1931">
        <v>2.4651000000000001</v>
      </c>
      <c r="D1931" s="20">
        <f t="shared" si="60"/>
        <v>-7.9400000000000137</v>
      </c>
      <c r="E1931">
        <f t="shared" si="61"/>
        <v>7.9400000000000137</v>
      </c>
    </row>
    <row r="1932" spans="2:5">
      <c r="B1932" s="2">
        <v>42292</v>
      </c>
      <c r="C1932">
        <v>2.5066000000000002</v>
      </c>
      <c r="D1932" s="20">
        <f t="shared" si="60"/>
        <v>4.1500000000000092</v>
      </c>
      <c r="E1932">
        <f t="shared" si="61"/>
        <v>4.1500000000000092</v>
      </c>
    </row>
    <row r="1933" spans="2:5">
      <c r="B1933" s="2">
        <v>42293</v>
      </c>
      <c r="C1933">
        <v>2.5312999999999999</v>
      </c>
      <c r="D1933" s="20">
        <f t="shared" si="60"/>
        <v>2.4699999999999722</v>
      </c>
      <c r="E1933">
        <f t="shared" si="61"/>
        <v>2.4699999999999722</v>
      </c>
    </row>
    <row r="1934" spans="2:5">
      <c r="B1934" s="2">
        <v>42296</v>
      </c>
      <c r="C1934">
        <v>2.5259999999999998</v>
      </c>
      <c r="D1934" s="20">
        <f t="shared" si="60"/>
        <v>-0.53000000000000824</v>
      </c>
      <c r="E1934">
        <f t="shared" si="61"/>
        <v>0.53000000000000824</v>
      </c>
    </row>
    <row r="1935" spans="2:5">
      <c r="B1935" s="2">
        <v>42297</v>
      </c>
      <c r="C1935">
        <v>2.5644999999999998</v>
      </c>
      <c r="D1935" s="20">
        <f t="shared" si="60"/>
        <v>3.8499999999999979</v>
      </c>
      <c r="E1935">
        <f t="shared" si="61"/>
        <v>3.8499999999999979</v>
      </c>
    </row>
    <row r="1936" spans="2:5">
      <c r="B1936" s="2">
        <v>42298</v>
      </c>
      <c r="C1936">
        <v>2.5173000000000001</v>
      </c>
      <c r="D1936" s="20">
        <f t="shared" si="60"/>
        <v>-4.7199999999999687</v>
      </c>
      <c r="E1936">
        <f t="shared" si="61"/>
        <v>4.7199999999999687</v>
      </c>
    </row>
    <row r="1937" spans="2:5">
      <c r="B1937" s="2">
        <v>42299</v>
      </c>
      <c r="C1937">
        <v>2.5137</v>
      </c>
      <c r="D1937" s="20">
        <f t="shared" si="60"/>
        <v>-0.36000000000000476</v>
      </c>
      <c r="E1937">
        <f t="shared" si="61"/>
        <v>0.36000000000000476</v>
      </c>
    </row>
    <row r="1938" spans="2:5">
      <c r="B1938" s="2">
        <v>42300</v>
      </c>
      <c r="C1938">
        <v>2.5460000000000003</v>
      </c>
      <c r="D1938" s="20">
        <f t="shared" si="60"/>
        <v>3.2300000000000217</v>
      </c>
      <c r="E1938">
        <f t="shared" si="61"/>
        <v>3.2300000000000217</v>
      </c>
    </row>
    <row r="1939" spans="2:5">
      <c r="B1939" s="2">
        <v>42303</v>
      </c>
      <c r="C1939">
        <v>2.4954999999999998</v>
      </c>
      <c r="D1939" s="20">
        <f t="shared" si="60"/>
        <v>-5.0500000000000433</v>
      </c>
      <c r="E1939">
        <f t="shared" si="61"/>
        <v>5.0500000000000433</v>
      </c>
    </row>
    <row r="1940" spans="2:5">
      <c r="B1940" s="2">
        <v>42304</v>
      </c>
      <c r="C1940">
        <v>2.4883000000000002</v>
      </c>
      <c r="D1940" s="20">
        <f t="shared" si="60"/>
        <v>-0.71999999999996511</v>
      </c>
      <c r="E1940">
        <f t="shared" si="61"/>
        <v>0.71999999999996511</v>
      </c>
    </row>
    <row r="1941" spans="2:5">
      <c r="B1941" s="2">
        <v>42305</v>
      </c>
      <c r="C1941">
        <v>2.5042999999999997</v>
      </c>
      <c r="D1941" s="20">
        <f t="shared" si="60"/>
        <v>1.599999999999957</v>
      </c>
      <c r="E1941">
        <f t="shared" si="61"/>
        <v>1.599999999999957</v>
      </c>
    </row>
    <row r="1942" spans="2:5">
      <c r="B1942" s="2">
        <v>42306</v>
      </c>
      <c r="C1942">
        <v>2.5697999999999999</v>
      </c>
      <c r="D1942" s="20">
        <f t="shared" si="60"/>
        <v>6.5500000000000114</v>
      </c>
      <c r="E1942">
        <f t="shared" si="61"/>
        <v>6.5500000000000114</v>
      </c>
    </row>
    <row r="1943" spans="2:5">
      <c r="B1943" s="2">
        <v>42307</v>
      </c>
      <c r="C1943">
        <v>2.5324999999999998</v>
      </c>
      <c r="D1943" s="20">
        <f t="shared" si="60"/>
        <v>-3.7300000000000111</v>
      </c>
      <c r="E1943">
        <f t="shared" si="61"/>
        <v>3.7300000000000111</v>
      </c>
    </row>
    <row r="1944" spans="2:5">
      <c r="B1944" s="2">
        <v>42310</v>
      </c>
      <c r="C1944">
        <v>2.5541</v>
      </c>
      <c r="D1944" s="20">
        <f t="shared" si="60"/>
        <v>2.1600000000000286</v>
      </c>
      <c r="E1944">
        <f t="shared" si="61"/>
        <v>2.1600000000000286</v>
      </c>
    </row>
    <row r="1945" spans="2:5">
      <c r="B1945" s="2">
        <v>42311</v>
      </c>
      <c r="C1945">
        <v>2.5933000000000002</v>
      </c>
      <c r="D1945" s="20">
        <f t="shared" si="60"/>
        <v>3.9200000000000124</v>
      </c>
      <c r="E1945">
        <f t="shared" si="61"/>
        <v>3.9200000000000124</v>
      </c>
    </row>
    <row r="1946" spans="2:5">
      <c r="B1946" s="2">
        <v>42312</v>
      </c>
      <c r="C1946">
        <v>2.5579999999999998</v>
      </c>
      <c r="D1946" s="20">
        <f t="shared" si="60"/>
        <v>-3.5300000000000331</v>
      </c>
      <c r="E1946">
        <f t="shared" si="61"/>
        <v>3.5300000000000331</v>
      </c>
    </row>
    <row r="1947" spans="2:5">
      <c r="B1947" s="2">
        <v>42313</v>
      </c>
      <c r="C1947">
        <v>2.5775000000000001</v>
      </c>
      <c r="D1947" s="20">
        <f t="shared" si="60"/>
        <v>1.9500000000000295</v>
      </c>
      <c r="E1947">
        <f t="shared" si="61"/>
        <v>1.9500000000000295</v>
      </c>
    </row>
    <row r="1948" spans="2:5">
      <c r="B1948" s="2">
        <v>42314</v>
      </c>
      <c r="C1948">
        <v>2.6844999999999999</v>
      </c>
      <c r="D1948" s="20">
        <f t="shared" si="60"/>
        <v>10.699999999999976</v>
      </c>
      <c r="E1948">
        <f t="shared" si="61"/>
        <v>10.699999999999976</v>
      </c>
    </row>
    <row r="1949" spans="2:5">
      <c r="B1949" s="2">
        <v>42317</v>
      </c>
      <c r="C1949">
        <v>2.7002999999999999</v>
      </c>
      <c r="D1949" s="20">
        <f t="shared" si="60"/>
        <v>1.5800000000000036</v>
      </c>
      <c r="E1949">
        <f t="shared" si="61"/>
        <v>1.5800000000000036</v>
      </c>
    </row>
    <row r="1950" spans="2:5">
      <c r="B1950" s="2">
        <v>42318</v>
      </c>
      <c r="C1950">
        <v>2.7015000000000002</v>
      </c>
      <c r="D1950" s="20">
        <f t="shared" si="60"/>
        <v>0.12000000000003119</v>
      </c>
      <c r="E1950">
        <f t="shared" si="61"/>
        <v>0.12000000000003119</v>
      </c>
    </row>
    <row r="1951" spans="2:5">
      <c r="B1951" s="2">
        <v>42319</v>
      </c>
      <c r="C1951">
        <v>2.6949999999999998</v>
      </c>
      <c r="D1951" s="20">
        <f t="shared" si="60"/>
        <v>-0.65000000000003944</v>
      </c>
      <c r="E1951">
        <f t="shared" si="61"/>
        <v>0.65000000000003944</v>
      </c>
    </row>
    <row r="1952" spans="2:5">
      <c r="B1952" s="2">
        <v>42320</v>
      </c>
      <c r="C1952">
        <v>2.6560000000000001</v>
      </c>
      <c r="D1952" s="20">
        <f t="shared" si="60"/>
        <v>-3.8999999999999702</v>
      </c>
      <c r="E1952">
        <f t="shared" si="61"/>
        <v>3.8999999999999702</v>
      </c>
    </row>
    <row r="1953" spans="2:5">
      <c r="B1953" s="2">
        <v>42321</v>
      </c>
      <c r="C1953">
        <v>2.6189999999999998</v>
      </c>
      <c r="D1953" s="20">
        <f t="shared" si="60"/>
        <v>-3.7000000000000366</v>
      </c>
      <c r="E1953">
        <f t="shared" si="61"/>
        <v>3.7000000000000366</v>
      </c>
    </row>
    <row r="1954" spans="2:5">
      <c r="B1954" s="2">
        <v>42324</v>
      </c>
      <c r="C1954">
        <v>2.6194999999999999</v>
      </c>
      <c r="D1954" s="20">
        <f t="shared" si="60"/>
        <v>5.0000000000016698E-2</v>
      </c>
      <c r="E1954">
        <f t="shared" si="61"/>
        <v>5.0000000000016698E-2</v>
      </c>
    </row>
    <row r="1955" spans="2:5">
      <c r="B1955" s="2">
        <v>42325</v>
      </c>
      <c r="C1955">
        <v>2.5998000000000001</v>
      </c>
      <c r="D1955" s="20">
        <f t="shared" si="60"/>
        <v>-1.9699999999999829</v>
      </c>
      <c r="E1955">
        <f t="shared" si="61"/>
        <v>1.9699999999999829</v>
      </c>
    </row>
    <row r="1956" spans="2:5">
      <c r="B1956" s="2">
        <v>42326</v>
      </c>
      <c r="C1956">
        <v>2.5804999999999998</v>
      </c>
      <c r="D1956" s="20">
        <f t="shared" si="60"/>
        <v>-1.9300000000000317</v>
      </c>
      <c r="E1956">
        <f t="shared" si="61"/>
        <v>1.9300000000000317</v>
      </c>
    </row>
    <row r="1957" spans="2:5">
      <c r="B1957" s="2">
        <v>42327</v>
      </c>
      <c r="C1957">
        <v>2.5295000000000001</v>
      </c>
      <c r="D1957" s="20">
        <f t="shared" si="60"/>
        <v>-5.0999999999999712</v>
      </c>
      <c r="E1957">
        <f t="shared" si="61"/>
        <v>5.0999999999999712</v>
      </c>
    </row>
    <row r="1958" spans="2:5">
      <c r="B1958" s="2">
        <v>42328</v>
      </c>
      <c r="C1958">
        <v>2.5323000000000002</v>
      </c>
      <c r="D1958" s="20">
        <f t="shared" si="60"/>
        <v>0.28000000000001357</v>
      </c>
      <c r="E1958">
        <f t="shared" si="61"/>
        <v>0.28000000000001357</v>
      </c>
    </row>
    <row r="1959" spans="2:5">
      <c r="B1959" s="2">
        <v>42331</v>
      </c>
      <c r="C1959">
        <v>2.5303</v>
      </c>
      <c r="D1959" s="20">
        <f t="shared" si="60"/>
        <v>-0.20000000000002238</v>
      </c>
      <c r="E1959">
        <f t="shared" si="61"/>
        <v>0.20000000000002238</v>
      </c>
    </row>
    <row r="1960" spans="2:5">
      <c r="B1960" s="2">
        <v>42332</v>
      </c>
      <c r="C1960">
        <v>2.5499999999999998</v>
      </c>
      <c r="D1960" s="20">
        <f t="shared" si="60"/>
        <v>1.9699999999999829</v>
      </c>
      <c r="E1960">
        <f t="shared" si="61"/>
        <v>1.9699999999999829</v>
      </c>
    </row>
    <row r="1961" spans="2:5">
      <c r="B1961" s="2">
        <v>42333</v>
      </c>
      <c r="C1961">
        <v>2.5419999999999998</v>
      </c>
      <c r="D1961" s="20">
        <f t="shared" si="60"/>
        <v>-0.80000000000000071</v>
      </c>
      <c r="E1961">
        <f t="shared" si="61"/>
        <v>0.80000000000000071</v>
      </c>
    </row>
    <row r="1962" spans="2:5">
      <c r="B1962" s="2">
        <v>42334</v>
      </c>
      <c r="C1962">
        <v>2.5419999999999998</v>
      </c>
      <c r="D1962" s="20">
        <f t="shared" si="60"/>
        <v>0</v>
      </c>
      <c r="E1962">
        <f t="shared" si="61"/>
        <v>0</v>
      </c>
    </row>
    <row r="1963" spans="2:5">
      <c r="B1963" s="2">
        <v>42335</v>
      </c>
      <c r="C1963">
        <v>2.5474999999999999</v>
      </c>
      <c r="D1963" s="20">
        <f t="shared" si="60"/>
        <v>0.55000000000000604</v>
      </c>
      <c r="E1963">
        <f t="shared" si="61"/>
        <v>0.55000000000000604</v>
      </c>
    </row>
    <row r="1964" spans="2:5">
      <c r="B1964" s="2">
        <v>42338</v>
      </c>
      <c r="C1964">
        <v>2.5249999999999999</v>
      </c>
      <c r="D1964" s="20">
        <f t="shared" si="60"/>
        <v>-2.2499999999999964</v>
      </c>
      <c r="E1964">
        <f t="shared" si="61"/>
        <v>2.2499999999999964</v>
      </c>
    </row>
    <row r="1965" spans="2:5">
      <c r="B1965" s="2">
        <v>42339</v>
      </c>
      <c r="C1965">
        <v>2.4744999999999999</v>
      </c>
      <c r="D1965" s="20">
        <f t="shared" si="60"/>
        <v>-5.0499999999999989</v>
      </c>
      <c r="E1965">
        <f t="shared" si="61"/>
        <v>5.0499999999999989</v>
      </c>
    </row>
    <row r="1966" spans="2:5">
      <c r="B1966" s="2">
        <v>42340</v>
      </c>
      <c r="C1966">
        <v>2.5068000000000001</v>
      </c>
      <c r="D1966" s="20">
        <f t="shared" si="60"/>
        <v>3.2300000000000217</v>
      </c>
      <c r="E1966">
        <f t="shared" si="61"/>
        <v>3.2300000000000217</v>
      </c>
    </row>
    <row r="1967" spans="2:5">
      <c r="B1967" s="2">
        <v>42341</v>
      </c>
      <c r="C1967">
        <v>2.6488</v>
      </c>
      <c r="D1967" s="20">
        <f t="shared" si="60"/>
        <v>14.19999999999999</v>
      </c>
      <c r="E1967">
        <f t="shared" si="61"/>
        <v>14.19999999999999</v>
      </c>
    </row>
    <row r="1968" spans="2:5">
      <c r="B1968" s="2">
        <v>42342</v>
      </c>
      <c r="C1968">
        <v>2.6124999999999998</v>
      </c>
      <c r="D1968" s="20">
        <f t="shared" si="60"/>
        <v>-3.6300000000000221</v>
      </c>
      <c r="E1968">
        <f t="shared" si="61"/>
        <v>3.6300000000000221</v>
      </c>
    </row>
    <row r="1969" spans="2:5">
      <c r="B1969" s="2">
        <v>42345</v>
      </c>
      <c r="C1969">
        <v>2.5720000000000001</v>
      </c>
      <c r="D1969" s="20">
        <f t="shared" si="60"/>
        <v>-4.0499999999999758</v>
      </c>
      <c r="E1969">
        <f t="shared" si="61"/>
        <v>4.0499999999999758</v>
      </c>
    </row>
    <row r="1970" spans="2:5">
      <c r="B1970" s="2">
        <v>42346</v>
      </c>
      <c r="C1970">
        <v>2.5712000000000002</v>
      </c>
      <c r="D1970" s="20">
        <f t="shared" si="60"/>
        <v>-7.9999999999991189E-2</v>
      </c>
      <c r="E1970">
        <f t="shared" si="61"/>
        <v>7.9999999999991189E-2</v>
      </c>
    </row>
    <row r="1971" spans="2:5">
      <c r="B1971" s="2">
        <v>42347</v>
      </c>
      <c r="C1971">
        <v>2.5945</v>
      </c>
      <c r="D1971" s="20">
        <f t="shared" si="60"/>
        <v>2.3299999999999876</v>
      </c>
      <c r="E1971">
        <f t="shared" si="61"/>
        <v>2.3299999999999876</v>
      </c>
    </row>
    <row r="1972" spans="2:5">
      <c r="B1972" s="2">
        <v>42348</v>
      </c>
      <c r="C1972">
        <v>2.6219999999999999</v>
      </c>
      <c r="D1972" s="20">
        <f t="shared" si="60"/>
        <v>2.7499999999999858</v>
      </c>
      <c r="E1972">
        <f t="shared" si="61"/>
        <v>2.7499999999999858</v>
      </c>
    </row>
    <row r="1973" spans="2:5">
      <c r="B1973" s="2">
        <v>42349</v>
      </c>
      <c r="C1973">
        <v>2.5449999999999999</v>
      </c>
      <c r="D1973" s="20">
        <f t="shared" si="60"/>
        <v>-7.6999999999999957</v>
      </c>
      <c r="E1973">
        <f t="shared" si="61"/>
        <v>7.6999999999999957</v>
      </c>
    </row>
    <row r="1974" spans="2:5">
      <c r="B1974" s="2">
        <v>42352</v>
      </c>
      <c r="C1974">
        <v>2.5819999999999999</v>
      </c>
      <c r="D1974" s="20">
        <f t="shared" si="60"/>
        <v>3.6999999999999922</v>
      </c>
      <c r="E1974">
        <f t="shared" si="61"/>
        <v>3.6999999999999922</v>
      </c>
    </row>
    <row r="1975" spans="2:5">
      <c r="B1975" s="2">
        <v>42353</v>
      </c>
      <c r="C1975">
        <v>2.6292999999999997</v>
      </c>
      <c r="D1975" s="20">
        <f t="shared" si="60"/>
        <v>4.7299999999999898</v>
      </c>
      <c r="E1975">
        <f t="shared" si="61"/>
        <v>4.7299999999999898</v>
      </c>
    </row>
    <row r="1976" spans="2:5">
      <c r="B1976" s="2">
        <v>42354</v>
      </c>
      <c r="C1976">
        <v>2.6617999999999999</v>
      </c>
      <c r="D1976" s="20">
        <f t="shared" si="60"/>
        <v>3.2500000000000195</v>
      </c>
      <c r="E1976">
        <f t="shared" si="61"/>
        <v>3.2500000000000195</v>
      </c>
    </row>
    <row r="1977" spans="2:5">
      <c r="B1977" s="2">
        <v>42355</v>
      </c>
      <c r="C1977">
        <v>2.5888</v>
      </c>
      <c r="D1977" s="20">
        <f t="shared" si="60"/>
        <v>-7.2999999999999954</v>
      </c>
      <c r="E1977">
        <f t="shared" si="61"/>
        <v>7.2999999999999954</v>
      </c>
    </row>
    <row r="1978" spans="2:5">
      <c r="B1978" s="2">
        <v>42356</v>
      </c>
      <c r="C1978">
        <v>2.5880000000000001</v>
      </c>
      <c r="D1978" s="20">
        <f t="shared" si="60"/>
        <v>-7.9999999999991189E-2</v>
      </c>
      <c r="E1978">
        <f t="shared" si="61"/>
        <v>7.9999999999991189E-2</v>
      </c>
    </row>
    <row r="1979" spans="2:5">
      <c r="B1979" s="2">
        <v>42359</v>
      </c>
      <c r="C1979">
        <v>2.5815000000000001</v>
      </c>
      <c r="D1979" s="20">
        <f t="shared" si="60"/>
        <v>-0.64999999999999503</v>
      </c>
      <c r="E1979">
        <f t="shared" si="61"/>
        <v>0.64999999999999503</v>
      </c>
    </row>
    <row r="1980" spans="2:5">
      <c r="B1980" s="2">
        <v>42360</v>
      </c>
      <c r="C1980">
        <v>2.6177999999999999</v>
      </c>
      <c r="D1980" s="20">
        <f t="shared" si="60"/>
        <v>3.6299999999999777</v>
      </c>
      <c r="E1980">
        <f t="shared" si="61"/>
        <v>3.6299999999999777</v>
      </c>
    </row>
    <row r="1981" spans="2:5">
      <c r="B1981" s="2">
        <v>42361</v>
      </c>
      <c r="C1981">
        <v>2.6324999999999998</v>
      </c>
      <c r="D1981" s="20">
        <f t="shared" si="60"/>
        <v>1.4699999999999935</v>
      </c>
      <c r="E1981">
        <f t="shared" si="61"/>
        <v>1.4699999999999935</v>
      </c>
    </row>
    <row r="1982" spans="2:5">
      <c r="B1982" s="2">
        <v>42362</v>
      </c>
      <c r="C1982">
        <v>2.6059999999999999</v>
      </c>
      <c r="D1982" s="20">
        <f t="shared" si="60"/>
        <v>-2.6499999999999968</v>
      </c>
      <c r="E1982">
        <f t="shared" si="61"/>
        <v>2.6499999999999968</v>
      </c>
    </row>
    <row r="1983" spans="2:5">
      <c r="B1983" s="2">
        <v>42363</v>
      </c>
      <c r="C1983">
        <v>2.6025</v>
      </c>
      <c r="D1983" s="20">
        <f t="shared" si="60"/>
        <v>-0.34999999999998366</v>
      </c>
      <c r="E1983">
        <f t="shared" si="61"/>
        <v>0.34999999999998366</v>
      </c>
    </row>
    <row r="1984" spans="2:5">
      <c r="B1984" s="2">
        <v>42366</v>
      </c>
      <c r="C1984">
        <v>2.5907999999999998</v>
      </c>
      <c r="D1984" s="20">
        <f t="shared" si="60"/>
        <v>-1.1700000000000266</v>
      </c>
      <c r="E1984">
        <f t="shared" si="61"/>
        <v>1.1700000000000266</v>
      </c>
    </row>
    <row r="1985" spans="2:5">
      <c r="B1985" s="2">
        <v>42367</v>
      </c>
      <c r="C1985">
        <v>2.6604000000000001</v>
      </c>
      <c r="D1985" s="20">
        <f t="shared" si="60"/>
        <v>6.9600000000000328</v>
      </c>
      <c r="E1985">
        <f t="shared" si="61"/>
        <v>6.9600000000000328</v>
      </c>
    </row>
    <row r="1986" spans="2:5">
      <c r="B1986" s="2">
        <v>42368</v>
      </c>
      <c r="C1986">
        <v>2.6423000000000001</v>
      </c>
      <c r="D1986" s="20">
        <f t="shared" si="60"/>
        <v>-1.8100000000000005</v>
      </c>
      <c r="E1986">
        <f t="shared" si="61"/>
        <v>1.8100000000000005</v>
      </c>
    </row>
    <row r="1987" spans="2:5">
      <c r="B1987" s="2">
        <v>42369</v>
      </c>
      <c r="C1987">
        <v>2.6189999999999998</v>
      </c>
      <c r="D1987" s="20">
        <f t="shared" si="60"/>
        <v>-2.330000000000032</v>
      </c>
      <c r="E1987">
        <f t="shared" si="61"/>
        <v>2.330000000000032</v>
      </c>
    </row>
    <row r="1988" spans="2:5">
      <c r="B1988" s="2">
        <v>42370</v>
      </c>
      <c r="C1988">
        <v>2.6219999999999999</v>
      </c>
      <c r="D1988" s="20">
        <f t="shared" si="60"/>
        <v>0.30000000000001137</v>
      </c>
      <c r="E1988">
        <f t="shared" si="61"/>
        <v>0.30000000000001137</v>
      </c>
    </row>
    <row r="1989" spans="2:5">
      <c r="B1989" s="2">
        <v>42373</v>
      </c>
      <c r="C1989">
        <v>2.601</v>
      </c>
      <c r="D1989" s="20">
        <f t="shared" si="60"/>
        <v>-2.0999999999999908</v>
      </c>
      <c r="E1989">
        <f t="shared" si="61"/>
        <v>2.0999999999999908</v>
      </c>
    </row>
    <row r="1990" spans="2:5">
      <c r="B1990" s="2">
        <v>42374</v>
      </c>
      <c r="C1990">
        <v>2.5914999999999999</v>
      </c>
      <c r="D1990" s="20">
        <f t="shared" ref="D1990:D2053" si="62">((C1990-C1989)/0.01)</f>
        <v>-0.95000000000000639</v>
      </c>
      <c r="E1990">
        <f t="shared" ref="E1990:E2053" si="63">IF(D1990&gt;=0,D1990*1,D1990*-1)</f>
        <v>0.95000000000000639</v>
      </c>
    </row>
    <row r="1991" spans="2:5">
      <c r="B1991" s="2">
        <v>42375</v>
      </c>
      <c r="C1991">
        <v>2.5282999999999998</v>
      </c>
      <c r="D1991" s="20">
        <f t="shared" si="62"/>
        <v>-6.3200000000000145</v>
      </c>
      <c r="E1991">
        <f t="shared" si="63"/>
        <v>6.3200000000000145</v>
      </c>
    </row>
    <row r="1992" spans="2:5">
      <c r="B1992" s="2">
        <v>42376</v>
      </c>
      <c r="C1992">
        <v>2.5018000000000002</v>
      </c>
      <c r="D1992" s="20">
        <f t="shared" si="62"/>
        <v>-2.6499999999999524</v>
      </c>
      <c r="E1992">
        <f t="shared" si="63"/>
        <v>2.6499999999999524</v>
      </c>
    </row>
    <row r="1993" spans="2:5">
      <c r="B1993" s="2">
        <v>42377</v>
      </c>
      <c r="C1993">
        <v>2.4478</v>
      </c>
      <c r="D1993" s="20">
        <f t="shared" si="62"/>
        <v>-5.400000000000027</v>
      </c>
      <c r="E1993">
        <f t="shared" si="63"/>
        <v>5.400000000000027</v>
      </c>
    </row>
    <row r="1994" spans="2:5">
      <c r="B1994" s="2">
        <v>42380</v>
      </c>
      <c r="C1994">
        <v>2.4828999999999999</v>
      </c>
      <c r="D1994" s="20">
        <f t="shared" si="62"/>
        <v>3.5099999999999909</v>
      </c>
      <c r="E1994">
        <f t="shared" si="63"/>
        <v>3.5099999999999909</v>
      </c>
    </row>
    <row r="1995" spans="2:5">
      <c r="B1995" s="2">
        <v>42381</v>
      </c>
      <c r="C1995">
        <v>2.4032999999999998</v>
      </c>
      <c r="D1995" s="20">
        <f t="shared" si="62"/>
        <v>-7.9600000000000115</v>
      </c>
      <c r="E1995">
        <f t="shared" si="63"/>
        <v>7.9600000000000115</v>
      </c>
    </row>
    <row r="1996" spans="2:5">
      <c r="B1996" s="2">
        <v>42382</v>
      </c>
      <c r="C1996">
        <v>2.4060000000000001</v>
      </c>
      <c r="D1996" s="20">
        <f t="shared" si="62"/>
        <v>0.27000000000003688</v>
      </c>
      <c r="E1996">
        <f t="shared" si="63"/>
        <v>0.27000000000003688</v>
      </c>
    </row>
    <row r="1997" spans="2:5">
      <c r="B1997" s="2">
        <v>42383</v>
      </c>
      <c r="C1997">
        <v>2.3984999999999999</v>
      </c>
      <c r="D1997" s="20">
        <f t="shared" si="62"/>
        <v>-0.75000000000002842</v>
      </c>
      <c r="E1997">
        <f t="shared" si="63"/>
        <v>0.75000000000002842</v>
      </c>
    </row>
    <row r="1998" spans="2:5">
      <c r="B1998" s="2">
        <v>42384</v>
      </c>
      <c r="C1998">
        <v>2.3372999999999999</v>
      </c>
      <c r="D1998" s="20">
        <f t="shared" si="62"/>
        <v>-6.1199999999999921</v>
      </c>
      <c r="E1998">
        <f t="shared" si="63"/>
        <v>6.1199999999999921</v>
      </c>
    </row>
    <row r="1999" spans="2:5">
      <c r="B1999" s="2">
        <v>42387</v>
      </c>
      <c r="C1999">
        <v>2.3370000000000002</v>
      </c>
      <c r="D1999" s="20">
        <f t="shared" si="62"/>
        <v>-2.9999999999974492E-2</v>
      </c>
      <c r="E1999">
        <f t="shared" si="63"/>
        <v>2.9999999999974492E-2</v>
      </c>
    </row>
    <row r="2000" spans="2:5">
      <c r="B2000" s="2">
        <v>42388</v>
      </c>
      <c r="C2000">
        <v>2.3464999999999998</v>
      </c>
      <c r="D2000" s="20">
        <f t="shared" si="62"/>
        <v>0.94999999999996199</v>
      </c>
      <c r="E2000">
        <f t="shared" si="63"/>
        <v>0.94999999999996199</v>
      </c>
    </row>
    <row r="2001" spans="2:5">
      <c r="B2001" s="2">
        <v>42389</v>
      </c>
      <c r="C2001">
        <v>2.2803</v>
      </c>
      <c r="D2001" s="20">
        <f t="shared" si="62"/>
        <v>-6.6199999999999815</v>
      </c>
      <c r="E2001">
        <f t="shared" si="63"/>
        <v>6.6199999999999815</v>
      </c>
    </row>
    <row r="2002" spans="2:5">
      <c r="B2002" s="2">
        <v>42390</v>
      </c>
      <c r="C2002">
        <v>2.3519999999999999</v>
      </c>
      <c r="D2002" s="20">
        <f t="shared" si="62"/>
        <v>7.1699999999999875</v>
      </c>
      <c r="E2002">
        <f t="shared" si="63"/>
        <v>7.1699999999999875</v>
      </c>
    </row>
    <row r="2003" spans="2:5">
      <c r="B2003" s="2">
        <v>42391</v>
      </c>
      <c r="C2003">
        <v>2.3650000000000002</v>
      </c>
      <c r="D2003" s="20">
        <f t="shared" si="62"/>
        <v>1.3000000000000345</v>
      </c>
      <c r="E2003">
        <f t="shared" si="63"/>
        <v>1.3000000000000345</v>
      </c>
    </row>
    <row r="2004" spans="2:5">
      <c r="B2004" s="2">
        <v>42394</v>
      </c>
      <c r="C2004">
        <v>2.3247</v>
      </c>
      <c r="D2004" s="20">
        <f t="shared" si="62"/>
        <v>-4.0300000000000225</v>
      </c>
      <c r="E2004">
        <f t="shared" si="63"/>
        <v>4.0300000000000225</v>
      </c>
    </row>
    <row r="2005" spans="2:5">
      <c r="B2005" s="2">
        <v>42395</v>
      </c>
      <c r="C2005">
        <v>2.3199999999999998</v>
      </c>
      <c r="D2005" s="20">
        <f t="shared" si="62"/>
        <v>-0.47000000000001485</v>
      </c>
      <c r="E2005">
        <f t="shared" si="63"/>
        <v>0.47000000000001485</v>
      </c>
    </row>
    <row r="2006" spans="2:5">
      <c r="B2006" s="2">
        <v>42396</v>
      </c>
      <c r="C2006">
        <v>2.3475000000000001</v>
      </c>
      <c r="D2006" s="20">
        <f t="shared" si="62"/>
        <v>2.7500000000000302</v>
      </c>
      <c r="E2006">
        <f t="shared" si="63"/>
        <v>2.7500000000000302</v>
      </c>
    </row>
    <row r="2007" spans="2:5">
      <c r="B2007" s="2">
        <v>42397</v>
      </c>
      <c r="C2007">
        <v>2.3205</v>
      </c>
      <c r="D2007" s="20">
        <f t="shared" si="62"/>
        <v>-2.7000000000000135</v>
      </c>
      <c r="E2007">
        <f t="shared" si="63"/>
        <v>2.7000000000000135</v>
      </c>
    </row>
    <row r="2008" spans="2:5">
      <c r="B2008" s="2">
        <v>42398</v>
      </c>
      <c r="C2008">
        <v>2.2675000000000001</v>
      </c>
      <c r="D2008" s="20">
        <f t="shared" si="62"/>
        <v>-5.2999999999999936</v>
      </c>
      <c r="E2008">
        <f t="shared" si="63"/>
        <v>5.2999999999999936</v>
      </c>
    </row>
    <row r="2009" spans="2:5">
      <c r="B2009" s="2">
        <v>42401</v>
      </c>
      <c r="C2009">
        <v>2.2879999999999998</v>
      </c>
      <c r="D2009" s="20">
        <f t="shared" si="62"/>
        <v>2.0499999999999741</v>
      </c>
      <c r="E2009">
        <f t="shared" si="63"/>
        <v>2.0499999999999741</v>
      </c>
    </row>
    <row r="2010" spans="2:5">
      <c r="B2010" s="2">
        <v>42402</v>
      </c>
      <c r="C2010">
        <v>2.1747000000000001</v>
      </c>
      <c r="D2010" s="20">
        <f t="shared" si="62"/>
        <v>-11.329999999999973</v>
      </c>
      <c r="E2010">
        <f t="shared" si="63"/>
        <v>11.329999999999973</v>
      </c>
    </row>
    <row r="2011" spans="2:5">
      <c r="B2011" s="2">
        <v>42403</v>
      </c>
      <c r="C2011">
        <v>2.2204999999999999</v>
      </c>
      <c r="D2011" s="20">
        <f t="shared" si="62"/>
        <v>4.5799999999999841</v>
      </c>
      <c r="E2011">
        <f t="shared" si="63"/>
        <v>4.5799999999999841</v>
      </c>
    </row>
    <row r="2012" spans="2:5">
      <c r="B2012" s="2">
        <v>42404</v>
      </c>
      <c r="C2012">
        <v>2.2275</v>
      </c>
      <c r="D2012" s="20">
        <f t="shared" si="62"/>
        <v>0.70000000000001172</v>
      </c>
      <c r="E2012">
        <f t="shared" si="63"/>
        <v>0.70000000000001172</v>
      </c>
    </row>
    <row r="2013" spans="2:5">
      <c r="B2013" s="2">
        <v>42405</v>
      </c>
      <c r="C2013">
        <v>2.2395999999999998</v>
      </c>
      <c r="D2013" s="20">
        <f t="shared" si="62"/>
        <v>1.2099999999999778</v>
      </c>
      <c r="E2013">
        <f t="shared" si="63"/>
        <v>1.2099999999999778</v>
      </c>
    </row>
    <row r="2014" spans="2:5">
      <c r="B2014" s="2">
        <v>42408</v>
      </c>
      <c r="C2014">
        <v>2.1560000000000001</v>
      </c>
      <c r="D2014" s="20">
        <f t="shared" si="62"/>
        <v>-8.3599999999999675</v>
      </c>
      <c r="E2014">
        <f t="shared" si="63"/>
        <v>8.3599999999999675</v>
      </c>
    </row>
    <row r="2015" spans="2:5">
      <c r="B2015" s="2">
        <v>42409</v>
      </c>
      <c r="C2015">
        <v>2.1025999999999998</v>
      </c>
      <c r="D2015" s="20">
        <f t="shared" si="62"/>
        <v>-5.3400000000000336</v>
      </c>
      <c r="E2015">
        <f t="shared" si="63"/>
        <v>5.3400000000000336</v>
      </c>
    </row>
    <row r="2016" spans="2:5">
      <c r="B2016" s="2">
        <v>42410</v>
      </c>
      <c r="C2016">
        <v>2.008</v>
      </c>
      <c r="D2016" s="20">
        <f t="shared" si="62"/>
        <v>-9.4599999999999795</v>
      </c>
      <c r="E2016">
        <f t="shared" si="63"/>
        <v>9.4599999999999795</v>
      </c>
    </row>
    <row r="2017" spans="2:5">
      <c r="B2017" s="2">
        <v>42411</v>
      </c>
      <c r="C2017">
        <v>1.9605000000000001</v>
      </c>
      <c r="D2017" s="20">
        <f t="shared" si="62"/>
        <v>-4.7499999999999876</v>
      </c>
      <c r="E2017">
        <f t="shared" si="63"/>
        <v>4.7499999999999876</v>
      </c>
    </row>
    <row r="2018" spans="2:5">
      <c r="B2018" s="2">
        <v>42412</v>
      </c>
      <c r="C2018">
        <v>2.0830000000000002</v>
      </c>
      <c r="D2018" s="20">
        <f t="shared" si="62"/>
        <v>12.250000000000005</v>
      </c>
      <c r="E2018">
        <f t="shared" si="63"/>
        <v>12.250000000000005</v>
      </c>
    </row>
    <row r="2019" spans="2:5">
      <c r="B2019" s="2">
        <v>42415</v>
      </c>
      <c r="C2019">
        <v>2.081</v>
      </c>
      <c r="D2019" s="20">
        <f t="shared" si="62"/>
        <v>-0.20000000000002238</v>
      </c>
      <c r="E2019">
        <f t="shared" si="63"/>
        <v>0.20000000000002238</v>
      </c>
    </row>
    <row r="2020" spans="2:5">
      <c r="B2020" s="2">
        <v>42416</v>
      </c>
      <c r="C2020">
        <v>2.1143000000000001</v>
      </c>
      <c r="D2020" s="20">
        <f t="shared" si="62"/>
        <v>3.3300000000000107</v>
      </c>
      <c r="E2020">
        <f t="shared" si="63"/>
        <v>3.3300000000000107</v>
      </c>
    </row>
    <row r="2021" spans="2:5">
      <c r="B2021" s="2">
        <v>42417</v>
      </c>
      <c r="C2021">
        <v>2.1680000000000001</v>
      </c>
      <c r="D2021" s="20">
        <f t="shared" si="62"/>
        <v>5.3700000000000081</v>
      </c>
      <c r="E2021">
        <f t="shared" si="63"/>
        <v>5.3700000000000081</v>
      </c>
    </row>
    <row r="2022" spans="2:5">
      <c r="B2022" s="2">
        <v>42418</v>
      </c>
      <c r="C2022">
        <v>2.1004999999999998</v>
      </c>
      <c r="D2022" s="20">
        <f t="shared" si="62"/>
        <v>-6.7500000000000338</v>
      </c>
      <c r="E2022">
        <f t="shared" si="63"/>
        <v>6.7500000000000338</v>
      </c>
    </row>
    <row r="2023" spans="2:5">
      <c r="B2023" s="2">
        <v>42419</v>
      </c>
      <c r="C2023">
        <v>2.1078000000000001</v>
      </c>
      <c r="D2023" s="20">
        <f t="shared" si="62"/>
        <v>0.73000000000003062</v>
      </c>
      <c r="E2023">
        <f t="shared" si="63"/>
        <v>0.73000000000003062</v>
      </c>
    </row>
    <row r="2024" spans="2:5">
      <c r="B2024" s="2">
        <v>42422</v>
      </c>
      <c r="C2024">
        <v>2.1088</v>
      </c>
      <c r="D2024" s="20">
        <f t="shared" si="62"/>
        <v>9.9999999999988987E-2</v>
      </c>
      <c r="E2024">
        <f t="shared" si="63"/>
        <v>9.9999999999988987E-2</v>
      </c>
    </row>
    <row r="2025" spans="2:5">
      <c r="B2025" s="2">
        <v>42423</v>
      </c>
      <c r="C2025">
        <v>2.0779999999999998</v>
      </c>
      <c r="D2025" s="20">
        <f t="shared" si="62"/>
        <v>-3.0800000000000161</v>
      </c>
      <c r="E2025">
        <f t="shared" si="63"/>
        <v>3.0800000000000161</v>
      </c>
    </row>
    <row r="2026" spans="2:5">
      <c r="B2026" s="2">
        <v>42424</v>
      </c>
      <c r="C2026">
        <v>2.0924999999999998</v>
      </c>
      <c r="D2026" s="20">
        <f t="shared" si="62"/>
        <v>1.4499999999999957</v>
      </c>
      <c r="E2026">
        <f t="shared" si="63"/>
        <v>1.4499999999999957</v>
      </c>
    </row>
    <row r="2027" spans="2:5">
      <c r="B2027" s="2">
        <v>42425</v>
      </c>
      <c r="C2027">
        <v>2.0602999999999998</v>
      </c>
      <c r="D2027" s="20">
        <f t="shared" si="62"/>
        <v>-3.2200000000000006</v>
      </c>
      <c r="E2027">
        <f t="shared" si="63"/>
        <v>3.2200000000000006</v>
      </c>
    </row>
    <row r="2028" spans="2:5">
      <c r="B2028" s="2">
        <v>42426</v>
      </c>
      <c r="C2028">
        <v>2.0975000000000001</v>
      </c>
      <c r="D2028" s="20">
        <f t="shared" si="62"/>
        <v>3.7200000000000344</v>
      </c>
      <c r="E2028">
        <f t="shared" si="63"/>
        <v>3.7200000000000344</v>
      </c>
    </row>
    <row r="2029" spans="2:5">
      <c r="B2029" s="2">
        <v>42429</v>
      </c>
      <c r="C2029">
        <v>2.0855000000000001</v>
      </c>
      <c r="D2029" s="20">
        <f t="shared" si="62"/>
        <v>-1.2000000000000011</v>
      </c>
      <c r="E2029">
        <f t="shared" si="63"/>
        <v>1.2000000000000011</v>
      </c>
    </row>
    <row r="2030" spans="2:5">
      <c r="B2030" s="2">
        <v>42430</v>
      </c>
      <c r="C2030">
        <v>2.1570999999999998</v>
      </c>
      <c r="D2030" s="20">
        <f t="shared" si="62"/>
        <v>7.1599999999999664</v>
      </c>
      <c r="E2030">
        <f t="shared" si="63"/>
        <v>7.1599999999999664</v>
      </c>
    </row>
    <row r="2031" spans="2:5">
      <c r="B2031" s="2">
        <v>42431</v>
      </c>
      <c r="C2031">
        <v>2.1465000000000001</v>
      </c>
      <c r="D2031" s="20">
        <f t="shared" si="62"/>
        <v>-1.0599999999999721</v>
      </c>
      <c r="E2031">
        <f t="shared" si="63"/>
        <v>1.0599999999999721</v>
      </c>
    </row>
    <row r="2032" spans="2:5">
      <c r="B2032" s="2">
        <v>42432</v>
      </c>
      <c r="C2032">
        <v>2.1347999999999998</v>
      </c>
      <c r="D2032" s="20">
        <f t="shared" si="62"/>
        <v>-1.1700000000000266</v>
      </c>
      <c r="E2032">
        <f t="shared" si="63"/>
        <v>1.1700000000000266</v>
      </c>
    </row>
    <row r="2033" spans="2:5">
      <c r="B2033" s="2">
        <v>42433</v>
      </c>
      <c r="C2033">
        <v>2.1738</v>
      </c>
      <c r="D2033" s="20">
        <f t="shared" si="62"/>
        <v>3.9000000000000146</v>
      </c>
      <c r="E2033">
        <f t="shared" si="63"/>
        <v>3.9000000000000146</v>
      </c>
    </row>
    <row r="2034" spans="2:5">
      <c r="B2034" s="2">
        <v>42436</v>
      </c>
      <c r="C2034">
        <v>2.1913</v>
      </c>
      <c r="D2034" s="20">
        <f t="shared" si="62"/>
        <v>1.7500000000000071</v>
      </c>
      <c r="E2034">
        <f t="shared" si="63"/>
        <v>1.7500000000000071</v>
      </c>
    </row>
    <row r="2035" spans="2:5">
      <c r="B2035" s="2">
        <v>42437</v>
      </c>
      <c r="C2035">
        <v>2.1288</v>
      </c>
      <c r="D2035" s="20">
        <f t="shared" si="62"/>
        <v>-6.25</v>
      </c>
      <c r="E2035">
        <f t="shared" si="63"/>
        <v>6.25</v>
      </c>
    </row>
    <row r="2036" spans="2:5">
      <c r="B2036" s="2">
        <v>42438</v>
      </c>
      <c r="C2036">
        <v>2.1509999999999998</v>
      </c>
      <c r="D2036" s="20">
        <f t="shared" si="62"/>
        <v>2.2199999999999775</v>
      </c>
      <c r="E2036">
        <f t="shared" si="63"/>
        <v>2.2199999999999775</v>
      </c>
    </row>
    <row r="2037" spans="2:5">
      <c r="B2037" s="2">
        <v>42439</v>
      </c>
      <c r="C2037">
        <v>2.1836000000000002</v>
      </c>
      <c r="D2037" s="20">
        <f t="shared" si="62"/>
        <v>3.2600000000000406</v>
      </c>
      <c r="E2037">
        <f t="shared" si="63"/>
        <v>3.2600000000000406</v>
      </c>
    </row>
    <row r="2038" spans="2:5">
      <c r="B2038" s="2">
        <v>42440</v>
      </c>
      <c r="C2038">
        <v>2.254</v>
      </c>
      <c r="D2038" s="20">
        <f t="shared" si="62"/>
        <v>7.0399999999999796</v>
      </c>
      <c r="E2038">
        <f t="shared" si="63"/>
        <v>7.0399999999999796</v>
      </c>
    </row>
    <row r="2039" spans="2:5">
      <c r="B2039" s="2">
        <v>42443</v>
      </c>
      <c r="C2039">
        <v>2.2313000000000001</v>
      </c>
      <c r="D2039" s="20">
        <f t="shared" si="62"/>
        <v>-2.2699999999999942</v>
      </c>
      <c r="E2039">
        <f t="shared" si="63"/>
        <v>2.2699999999999942</v>
      </c>
    </row>
    <row r="2040" spans="2:5">
      <c r="B2040" s="2">
        <v>42444</v>
      </c>
      <c r="C2040">
        <v>2.2450000000000001</v>
      </c>
      <c r="D2040" s="20">
        <f t="shared" si="62"/>
        <v>1.3700000000000045</v>
      </c>
      <c r="E2040">
        <f t="shared" si="63"/>
        <v>1.3700000000000045</v>
      </c>
    </row>
    <row r="2041" spans="2:5">
      <c r="B2041" s="2">
        <v>42445</v>
      </c>
      <c r="C2041">
        <v>2.2000000000000002</v>
      </c>
      <c r="D2041" s="20">
        <f t="shared" si="62"/>
        <v>-4.4999999999999929</v>
      </c>
      <c r="E2041">
        <f t="shared" si="63"/>
        <v>4.4999999999999929</v>
      </c>
    </row>
    <row r="2042" spans="2:5">
      <c r="B2042" s="2">
        <v>42446</v>
      </c>
      <c r="C2042">
        <v>2.181</v>
      </c>
      <c r="D2042" s="20">
        <f t="shared" si="62"/>
        <v>-1.9000000000000128</v>
      </c>
      <c r="E2042">
        <f t="shared" si="63"/>
        <v>1.9000000000000128</v>
      </c>
    </row>
    <row r="2043" spans="2:5">
      <c r="B2043" s="2">
        <v>42447</v>
      </c>
      <c r="C2043">
        <v>2.1659999999999999</v>
      </c>
      <c r="D2043" s="20">
        <f t="shared" si="62"/>
        <v>-1.5000000000000124</v>
      </c>
      <c r="E2043">
        <f t="shared" si="63"/>
        <v>1.5000000000000124</v>
      </c>
    </row>
    <row r="2044" spans="2:5">
      <c r="B2044" s="2">
        <v>42450</v>
      </c>
      <c r="C2044">
        <v>2.206</v>
      </c>
      <c r="D2044" s="20">
        <f t="shared" si="62"/>
        <v>4.0000000000000036</v>
      </c>
      <c r="E2044">
        <f t="shared" si="63"/>
        <v>4.0000000000000036</v>
      </c>
    </row>
    <row r="2045" spans="2:5">
      <c r="B2045" s="2">
        <v>42451</v>
      </c>
      <c r="C2045">
        <v>2.2212999999999998</v>
      </c>
      <c r="D2045" s="20">
        <f t="shared" si="62"/>
        <v>1.5299999999999869</v>
      </c>
      <c r="E2045">
        <f t="shared" si="63"/>
        <v>1.5299999999999869</v>
      </c>
    </row>
    <row r="2046" spans="2:5">
      <c r="B2046" s="2">
        <v>42452</v>
      </c>
      <c r="C2046">
        <v>2.1640000000000001</v>
      </c>
      <c r="D2046" s="20">
        <f t="shared" si="62"/>
        <v>-5.7299999999999685</v>
      </c>
      <c r="E2046">
        <f t="shared" si="63"/>
        <v>5.7299999999999685</v>
      </c>
    </row>
    <row r="2047" spans="2:5">
      <c r="B2047" s="2">
        <v>42453</v>
      </c>
      <c r="C2047">
        <v>2.1861000000000002</v>
      </c>
      <c r="D2047" s="20">
        <f t="shared" si="62"/>
        <v>2.2100000000000009</v>
      </c>
      <c r="E2047">
        <f t="shared" si="63"/>
        <v>2.2100000000000009</v>
      </c>
    </row>
    <row r="2048" spans="2:5">
      <c r="B2048" s="2">
        <v>42454</v>
      </c>
      <c r="C2048">
        <v>2.1909999999999998</v>
      </c>
      <c r="D2048" s="20">
        <f t="shared" si="62"/>
        <v>0.48999999999996824</v>
      </c>
      <c r="E2048">
        <f t="shared" si="63"/>
        <v>0.48999999999996824</v>
      </c>
    </row>
    <row r="2049" spans="2:5">
      <c r="B2049" s="2">
        <v>42457</v>
      </c>
      <c r="C2049">
        <v>2.19</v>
      </c>
      <c r="D2049" s="20">
        <f t="shared" si="62"/>
        <v>-9.9999999999988987E-2</v>
      </c>
      <c r="E2049">
        <f t="shared" si="63"/>
        <v>9.9999999999988987E-2</v>
      </c>
    </row>
    <row r="2050" spans="2:5">
      <c r="B2050" s="2">
        <v>42458</v>
      </c>
      <c r="C2050">
        <v>2.1324999999999998</v>
      </c>
      <c r="D2050" s="20">
        <f t="shared" si="62"/>
        <v>-5.7500000000000107</v>
      </c>
      <c r="E2050">
        <f t="shared" si="63"/>
        <v>5.7500000000000107</v>
      </c>
    </row>
    <row r="2051" spans="2:5">
      <c r="B2051" s="2">
        <v>42459</v>
      </c>
      <c r="C2051">
        <v>2.173</v>
      </c>
      <c r="D2051" s="20">
        <f t="shared" si="62"/>
        <v>4.0500000000000203</v>
      </c>
      <c r="E2051">
        <f t="shared" si="63"/>
        <v>4.0500000000000203</v>
      </c>
    </row>
    <row r="2052" spans="2:5">
      <c r="B2052" s="2">
        <v>42460</v>
      </c>
      <c r="C2052">
        <v>2.1368</v>
      </c>
      <c r="D2052" s="20">
        <f t="shared" si="62"/>
        <v>-3.620000000000001</v>
      </c>
      <c r="E2052">
        <f t="shared" si="63"/>
        <v>3.620000000000001</v>
      </c>
    </row>
    <row r="2053" spans="2:5">
      <c r="B2053" s="2">
        <v>42461</v>
      </c>
      <c r="C2053">
        <v>2.1313</v>
      </c>
      <c r="D2053" s="20">
        <f t="shared" si="62"/>
        <v>-0.55000000000000604</v>
      </c>
      <c r="E2053">
        <f t="shared" si="63"/>
        <v>0.55000000000000604</v>
      </c>
    </row>
    <row r="2054" spans="2:5">
      <c r="B2054" s="2">
        <v>42464</v>
      </c>
      <c r="C2054">
        <v>2.1233</v>
      </c>
      <c r="D2054" s="20">
        <f t="shared" ref="D2054:D2117" si="64">((C2054-C2053)/0.01)</f>
        <v>-0.80000000000000071</v>
      </c>
      <c r="E2054">
        <f t="shared" ref="E2054:E2117" si="65">IF(D2054&gt;=0,D2054*1,D2054*-1)</f>
        <v>0.80000000000000071</v>
      </c>
    </row>
    <row r="2055" spans="2:5">
      <c r="B2055" s="2">
        <v>42465</v>
      </c>
      <c r="C2055">
        <v>2.0752999999999999</v>
      </c>
      <c r="D2055" s="20">
        <f t="shared" si="64"/>
        <v>-4.8000000000000043</v>
      </c>
      <c r="E2055">
        <f t="shared" si="65"/>
        <v>4.8000000000000043</v>
      </c>
    </row>
    <row r="2056" spans="2:5">
      <c r="B2056" s="2">
        <v>42466</v>
      </c>
      <c r="C2056">
        <v>2.1213000000000002</v>
      </c>
      <c r="D2056" s="20">
        <f t="shared" si="64"/>
        <v>4.6000000000000263</v>
      </c>
      <c r="E2056">
        <f t="shared" si="65"/>
        <v>4.6000000000000263</v>
      </c>
    </row>
    <row r="2057" spans="2:5">
      <c r="B2057" s="2">
        <v>42467</v>
      </c>
      <c r="C2057">
        <v>2.0493000000000001</v>
      </c>
      <c r="D2057" s="20">
        <f t="shared" si="64"/>
        <v>-7.2000000000000064</v>
      </c>
      <c r="E2057">
        <f t="shared" si="65"/>
        <v>7.2000000000000064</v>
      </c>
    </row>
    <row r="2058" spans="2:5">
      <c r="B2058" s="2">
        <v>42468</v>
      </c>
      <c r="C2058">
        <v>2.1030000000000002</v>
      </c>
      <c r="D2058" s="20">
        <f t="shared" si="64"/>
        <v>5.3700000000000081</v>
      </c>
      <c r="E2058">
        <f t="shared" si="65"/>
        <v>5.3700000000000081</v>
      </c>
    </row>
    <row r="2059" spans="2:5">
      <c r="B2059" s="2">
        <v>42471</v>
      </c>
      <c r="C2059">
        <v>2.1076000000000001</v>
      </c>
      <c r="D2059" s="20">
        <f t="shared" si="64"/>
        <v>0.45999999999999375</v>
      </c>
      <c r="E2059">
        <f t="shared" si="65"/>
        <v>0.45999999999999375</v>
      </c>
    </row>
    <row r="2060" spans="2:5">
      <c r="B2060" s="2">
        <v>42472</v>
      </c>
      <c r="C2060">
        <v>2.1347999999999998</v>
      </c>
      <c r="D2060" s="20">
        <f t="shared" si="64"/>
        <v>2.7199999999999669</v>
      </c>
      <c r="E2060">
        <f t="shared" si="65"/>
        <v>2.7199999999999669</v>
      </c>
    </row>
    <row r="2061" spans="2:5">
      <c r="B2061" s="2">
        <v>42473</v>
      </c>
      <c r="C2061">
        <v>2.1193</v>
      </c>
      <c r="D2061" s="20">
        <f t="shared" si="64"/>
        <v>-1.5499999999999847</v>
      </c>
      <c r="E2061">
        <f t="shared" si="65"/>
        <v>1.5499999999999847</v>
      </c>
    </row>
    <row r="2062" spans="2:5">
      <c r="B2062" s="2">
        <v>42474</v>
      </c>
      <c r="C2062">
        <v>2.1324999999999998</v>
      </c>
      <c r="D2062" s="20">
        <f t="shared" si="64"/>
        <v>1.3199999999999878</v>
      </c>
      <c r="E2062">
        <f t="shared" si="65"/>
        <v>1.3199999999999878</v>
      </c>
    </row>
    <row r="2063" spans="2:5">
      <c r="B2063" s="2">
        <v>42475</v>
      </c>
      <c r="C2063">
        <v>2.0952999999999999</v>
      </c>
      <c r="D2063" s="20">
        <f t="shared" si="64"/>
        <v>-3.71999999999999</v>
      </c>
      <c r="E2063">
        <f t="shared" si="65"/>
        <v>3.71999999999999</v>
      </c>
    </row>
    <row r="2064" spans="2:5">
      <c r="B2064" s="2">
        <v>42478</v>
      </c>
      <c r="C2064">
        <v>2.1114999999999999</v>
      </c>
      <c r="D2064" s="20">
        <f t="shared" si="64"/>
        <v>1.6199999999999992</v>
      </c>
      <c r="E2064">
        <f t="shared" si="65"/>
        <v>1.6199999999999992</v>
      </c>
    </row>
    <row r="2065" spans="2:5">
      <c r="B2065" s="2">
        <v>42479</v>
      </c>
      <c r="C2065">
        <v>2.1324999999999998</v>
      </c>
      <c r="D2065" s="20">
        <f t="shared" si="64"/>
        <v>2.0999999999999908</v>
      </c>
      <c r="E2065">
        <f t="shared" si="65"/>
        <v>2.0999999999999908</v>
      </c>
    </row>
    <row r="2066" spans="2:5">
      <c r="B2066" s="2">
        <v>42480</v>
      </c>
      <c r="C2066">
        <v>2.1947000000000001</v>
      </c>
      <c r="D2066" s="20">
        <f t="shared" si="64"/>
        <v>6.2200000000000255</v>
      </c>
      <c r="E2066">
        <f t="shared" si="65"/>
        <v>6.2200000000000255</v>
      </c>
    </row>
    <row r="2067" spans="2:5">
      <c r="B2067" s="2">
        <v>42481</v>
      </c>
      <c r="C2067">
        <v>2.2101999999999999</v>
      </c>
      <c r="D2067" s="20">
        <f t="shared" si="64"/>
        <v>1.5499999999999847</v>
      </c>
      <c r="E2067">
        <f t="shared" si="65"/>
        <v>1.5499999999999847</v>
      </c>
    </row>
    <row r="2068" spans="2:5">
      <c r="B2068" s="2">
        <v>42482</v>
      </c>
      <c r="C2068">
        <v>2.2372999999999998</v>
      </c>
      <c r="D2068" s="20">
        <f t="shared" si="64"/>
        <v>2.7099999999999902</v>
      </c>
      <c r="E2068">
        <f t="shared" si="65"/>
        <v>2.7099999999999902</v>
      </c>
    </row>
    <row r="2069" spans="2:5">
      <c r="B2069" s="2">
        <v>42485</v>
      </c>
      <c r="C2069">
        <v>2.2635000000000001</v>
      </c>
      <c r="D2069" s="20">
        <f t="shared" si="64"/>
        <v>2.6200000000000223</v>
      </c>
      <c r="E2069">
        <f t="shared" si="65"/>
        <v>2.6200000000000223</v>
      </c>
    </row>
    <row r="2070" spans="2:5">
      <c r="B2070" s="2">
        <v>42486</v>
      </c>
      <c r="C2070">
        <v>2.2803</v>
      </c>
      <c r="D2070" s="20">
        <f t="shared" si="64"/>
        <v>1.6799999999999926</v>
      </c>
      <c r="E2070">
        <f t="shared" si="65"/>
        <v>1.6799999999999926</v>
      </c>
    </row>
    <row r="2071" spans="2:5">
      <c r="B2071" s="2">
        <v>42487</v>
      </c>
      <c r="C2071">
        <v>2.2323</v>
      </c>
      <c r="D2071" s="20">
        <f t="shared" si="64"/>
        <v>-4.8000000000000043</v>
      </c>
      <c r="E2071">
        <f t="shared" si="65"/>
        <v>4.8000000000000043</v>
      </c>
    </row>
    <row r="2072" spans="2:5">
      <c r="B2072" s="2">
        <v>42488</v>
      </c>
      <c r="C2072">
        <v>2.2088000000000001</v>
      </c>
      <c r="D2072" s="20">
        <f t="shared" si="64"/>
        <v>-2.3499999999999854</v>
      </c>
      <c r="E2072">
        <f t="shared" si="65"/>
        <v>2.3499999999999854</v>
      </c>
    </row>
    <row r="2073" spans="2:5">
      <c r="B2073" s="2">
        <v>42489</v>
      </c>
      <c r="C2073">
        <v>2.2138</v>
      </c>
      <c r="D2073" s="20">
        <f t="shared" si="64"/>
        <v>0.49999999999998934</v>
      </c>
      <c r="E2073">
        <f t="shared" si="65"/>
        <v>0.49999999999998934</v>
      </c>
    </row>
    <row r="2074" spans="2:5">
      <c r="B2074" s="2">
        <v>42492</v>
      </c>
      <c r="C2074">
        <v>2.2599999999999998</v>
      </c>
      <c r="D2074" s="20">
        <f t="shared" si="64"/>
        <v>4.6199999999999797</v>
      </c>
      <c r="E2074">
        <f t="shared" si="65"/>
        <v>4.6199999999999797</v>
      </c>
    </row>
    <row r="2075" spans="2:5">
      <c r="B2075" s="2">
        <v>42493</v>
      </c>
      <c r="C2075">
        <v>2.1886999999999999</v>
      </c>
      <c r="D2075" s="20">
        <f t="shared" si="64"/>
        <v>-7.1299999999999919</v>
      </c>
      <c r="E2075">
        <f t="shared" si="65"/>
        <v>7.1299999999999919</v>
      </c>
    </row>
    <row r="2076" spans="2:5">
      <c r="B2076" s="2">
        <v>42494</v>
      </c>
      <c r="C2076">
        <v>2.1549999999999998</v>
      </c>
      <c r="D2076" s="20">
        <f t="shared" si="64"/>
        <v>-3.3700000000000063</v>
      </c>
      <c r="E2076">
        <f t="shared" si="65"/>
        <v>3.3700000000000063</v>
      </c>
    </row>
    <row r="2077" spans="2:5">
      <c r="B2077" s="2">
        <v>42495</v>
      </c>
      <c r="C2077">
        <v>2.1158000000000001</v>
      </c>
      <c r="D2077" s="20">
        <f t="shared" si="64"/>
        <v>-3.919999999999968</v>
      </c>
      <c r="E2077">
        <f t="shared" si="65"/>
        <v>3.919999999999968</v>
      </c>
    </row>
    <row r="2078" spans="2:5">
      <c r="B2078" s="2">
        <v>42496</v>
      </c>
      <c r="C2078">
        <v>2.14</v>
      </c>
      <c r="D2078" s="20">
        <f t="shared" si="64"/>
        <v>2.42</v>
      </c>
      <c r="E2078">
        <f t="shared" si="65"/>
        <v>2.42</v>
      </c>
    </row>
    <row r="2079" spans="2:5">
      <c r="B2079" s="2">
        <v>42499</v>
      </c>
      <c r="C2079">
        <v>2.1128</v>
      </c>
      <c r="D2079" s="20">
        <f t="shared" si="64"/>
        <v>-2.7200000000000113</v>
      </c>
      <c r="E2079">
        <f t="shared" si="65"/>
        <v>2.7200000000000113</v>
      </c>
    </row>
    <row r="2080" spans="2:5">
      <c r="B2080" s="2">
        <v>42500</v>
      </c>
      <c r="C2080">
        <v>2.1225000000000001</v>
      </c>
      <c r="D2080" s="20">
        <f t="shared" si="64"/>
        <v>0.97000000000000419</v>
      </c>
      <c r="E2080">
        <f t="shared" si="65"/>
        <v>0.97000000000000419</v>
      </c>
    </row>
    <row r="2081" spans="2:5">
      <c r="B2081" s="2">
        <v>42501</v>
      </c>
      <c r="C2081">
        <v>2.093</v>
      </c>
      <c r="D2081" s="20">
        <f t="shared" si="64"/>
        <v>-2.9500000000000082</v>
      </c>
      <c r="E2081">
        <f t="shared" si="65"/>
        <v>2.9500000000000082</v>
      </c>
    </row>
    <row r="2082" spans="2:5">
      <c r="B2082" s="2">
        <v>42502</v>
      </c>
      <c r="C2082">
        <v>2.1110000000000002</v>
      </c>
      <c r="D2082" s="20">
        <f t="shared" si="64"/>
        <v>1.8000000000000238</v>
      </c>
      <c r="E2082">
        <f t="shared" si="65"/>
        <v>1.8000000000000238</v>
      </c>
    </row>
    <row r="2083" spans="2:5">
      <c r="B2083" s="2">
        <v>42503</v>
      </c>
      <c r="C2083">
        <v>2.0720000000000001</v>
      </c>
      <c r="D2083" s="20">
        <f t="shared" si="64"/>
        <v>-3.9000000000000146</v>
      </c>
      <c r="E2083">
        <f t="shared" si="65"/>
        <v>3.9000000000000146</v>
      </c>
    </row>
    <row r="2084" spans="2:5">
      <c r="B2084" s="2">
        <v>42506</v>
      </c>
      <c r="C2084">
        <v>2.1110000000000002</v>
      </c>
      <c r="D2084" s="20">
        <f t="shared" si="64"/>
        <v>3.9000000000000146</v>
      </c>
      <c r="E2084">
        <f t="shared" si="65"/>
        <v>3.9000000000000146</v>
      </c>
    </row>
    <row r="2085" spans="2:5">
      <c r="B2085" s="2">
        <v>42507</v>
      </c>
      <c r="C2085">
        <v>2.1202999999999999</v>
      </c>
      <c r="D2085" s="20">
        <f t="shared" si="64"/>
        <v>0.92999999999996419</v>
      </c>
      <c r="E2085">
        <f t="shared" si="65"/>
        <v>0.92999999999996419</v>
      </c>
    </row>
    <row r="2086" spans="2:5">
      <c r="B2086" s="2">
        <v>42508</v>
      </c>
      <c r="C2086">
        <v>2.1640000000000001</v>
      </c>
      <c r="D2086" s="20">
        <f t="shared" si="64"/>
        <v>4.3700000000000294</v>
      </c>
      <c r="E2086">
        <f t="shared" si="65"/>
        <v>4.3700000000000294</v>
      </c>
    </row>
    <row r="2087" spans="2:5">
      <c r="B2087" s="2">
        <v>42509</v>
      </c>
      <c r="C2087">
        <v>2.1507999999999998</v>
      </c>
      <c r="D2087" s="20">
        <f t="shared" si="64"/>
        <v>-1.3200000000000323</v>
      </c>
      <c r="E2087">
        <f t="shared" si="65"/>
        <v>1.3200000000000323</v>
      </c>
    </row>
    <row r="2088" spans="2:5">
      <c r="B2088" s="2">
        <v>42510</v>
      </c>
      <c r="C2088">
        <v>2.1427</v>
      </c>
      <c r="D2088" s="20">
        <f t="shared" si="64"/>
        <v>-0.8099999999999774</v>
      </c>
      <c r="E2088">
        <f t="shared" si="65"/>
        <v>0.8099999999999774</v>
      </c>
    </row>
    <row r="2089" spans="2:5">
      <c r="B2089" s="2">
        <v>42513</v>
      </c>
      <c r="C2089">
        <v>2.1435</v>
      </c>
      <c r="D2089" s="20">
        <f t="shared" si="64"/>
        <v>7.9999999999991189E-2</v>
      </c>
      <c r="E2089">
        <f t="shared" si="65"/>
        <v>7.9999999999991189E-2</v>
      </c>
    </row>
    <row r="2090" spans="2:5">
      <c r="B2090" s="2">
        <v>42514</v>
      </c>
      <c r="C2090">
        <v>2.1615000000000002</v>
      </c>
      <c r="D2090" s="20">
        <f t="shared" si="64"/>
        <v>1.8000000000000238</v>
      </c>
      <c r="E2090">
        <f t="shared" si="65"/>
        <v>1.8000000000000238</v>
      </c>
    </row>
    <row r="2091" spans="2:5">
      <c r="B2091" s="2">
        <v>42515</v>
      </c>
      <c r="C2091">
        <v>2.1785000000000001</v>
      </c>
      <c r="D2091" s="20">
        <f t="shared" si="64"/>
        <v>1.6999999999999904</v>
      </c>
      <c r="E2091">
        <f t="shared" si="65"/>
        <v>1.6999999999999904</v>
      </c>
    </row>
    <row r="2092" spans="2:5">
      <c r="B2092" s="2">
        <v>42516</v>
      </c>
      <c r="C2092">
        <v>2.1598000000000002</v>
      </c>
      <c r="D2092" s="20">
        <f t="shared" si="64"/>
        <v>-1.8699999999999939</v>
      </c>
      <c r="E2092">
        <f t="shared" si="65"/>
        <v>1.8699999999999939</v>
      </c>
    </row>
    <row r="2093" spans="2:5">
      <c r="B2093" s="2">
        <v>42517</v>
      </c>
      <c r="C2093">
        <v>2.1738</v>
      </c>
      <c r="D2093" s="20">
        <f t="shared" si="64"/>
        <v>1.399999999999979</v>
      </c>
      <c r="E2093">
        <f t="shared" si="65"/>
        <v>1.399999999999979</v>
      </c>
    </row>
    <row r="2094" spans="2:5">
      <c r="B2094" s="2">
        <v>42520</v>
      </c>
      <c r="C2094">
        <v>2.1669999999999998</v>
      </c>
      <c r="D2094" s="20">
        <f t="shared" si="64"/>
        <v>-0.68000000000001393</v>
      </c>
      <c r="E2094">
        <f t="shared" si="65"/>
        <v>0.68000000000001393</v>
      </c>
    </row>
    <row r="2095" spans="2:5">
      <c r="B2095" s="2">
        <v>42521</v>
      </c>
      <c r="C2095">
        <v>2.1659999999999999</v>
      </c>
      <c r="D2095" s="20">
        <f t="shared" si="64"/>
        <v>-9.9999999999988987E-2</v>
      </c>
      <c r="E2095">
        <f t="shared" si="65"/>
        <v>9.9999999999988987E-2</v>
      </c>
    </row>
    <row r="2096" spans="2:5">
      <c r="B2096" s="2">
        <v>42522</v>
      </c>
      <c r="C2096">
        <v>2.1423000000000001</v>
      </c>
      <c r="D2096" s="20">
        <f t="shared" si="64"/>
        <v>-2.3699999999999832</v>
      </c>
      <c r="E2096">
        <f t="shared" si="65"/>
        <v>2.3699999999999832</v>
      </c>
    </row>
    <row r="2097" spans="2:5">
      <c r="B2097" s="2">
        <v>42523</v>
      </c>
      <c r="C2097">
        <v>2.1145</v>
      </c>
      <c r="D2097" s="20">
        <f t="shared" si="64"/>
        <v>-2.7800000000000047</v>
      </c>
      <c r="E2097">
        <f t="shared" si="65"/>
        <v>2.7800000000000047</v>
      </c>
    </row>
    <row r="2098" spans="2:5">
      <c r="B2098" s="2">
        <v>42524</v>
      </c>
      <c r="C2098">
        <v>2.0329999999999999</v>
      </c>
      <c r="D2098" s="20">
        <f t="shared" si="64"/>
        <v>-8.1500000000000128</v>
      </c>
      <c r="E2098">
        <f t="shared" si="65"/>
        <v>8.1500000000000128</v>
      </c>
    </row>
    <row r="2099" spans="2:5">
      <c r="B2099" s="2">
        <v>42527</v>
      </c>
      <c r="C2099">
        <v>2.09</v>
      </c>
      <c r="D2099" s="20">
        <f t="shared" si="64"/>
        <v>5.699999999999994</v>
      </c>
      <c r="E2099">
        <f t="shared" si="65"/>
        <v>5.699999999999994</v>
      </c>
    </row>
    <row r="2100" spans="2:5">
      <c r="B2100" s="2">
        <v>42528</v>
      </c>
      <c r="C2100">
        <v>2.0638000000000001</v>
      </c>
      <c r="D2100" s="20">
        <f t="shared" si="64"/>
        <v>-2.6199999999999779</v>
      </c>
      <c r="E2100">
        <f t="shared" si="65"/>
        <v>2.6199999999999779</v>
      </c>
    </row>
    <row r="2101" spans="2:5">
      <c r="B2101" s="2">
        <v>42529</v>
      </c>
      <c r="C2101">
        <v>2.0293000000000001</v>
      </c>
      <c r="D2101" s="20">
        <f t="shared" si="64"/>
        <v>-3.4499999999999975</v>
      </c>
      <c r="E2101">
        <f t="shared" si="65"/>
        <v>3.4499999999999975</v>
      </c>
    </row>
    <row r="2102" spans="2:5">
      <c r="B2102" s="2">
        <v>42530</v>
      </c>
      <c r="C2102">
        <v>2.0112999999999999</v>
      </c>
      <c r="D2102" s="20">
        <f t="shared" si="64"/>
        <v>-1.8000000000000238</v>
      </c>
      <c r="E2102">
        <f t="shared" si="65"/>
        <v>1.8000000000000238</v>
      </c>
    </row>
    <row r="2103" spans="2:5">
      <c r="B2103" s="2">
        <v>42531</v>
      </c>
      <c r="C2103">
        <v>1.9778</v>
      </c>
      <c r="D2103" s="20">
        <f t="shared" si="64"/>
        <v>-3.3499999999999863</v>
      </c>
      <c r="E2103">
        <f t="shared" si="65"/>
        <v>3.3499999999999863</v>
      </c>
    </row>
    <row r="2104" spans="2:5">
      <c r="B2104" s="2">
        <v>42534</v>
      </c>
      <c r="C2104">
        <v>1.946</v>
      </c>
      <c r="D2104" s="20">
        <f t="shared" si="64"/>
        <v>-3.180000000000005</v>
      </c>
      <c r="E2104">
        <f t="shared" si="65"/>
        <v>3.180000000000005</v>
      </c>
    </row>
    <row r="2105" spans="2:5">
      <c r="B2105" s="2">
        <v>42535</v>
      </c>
      <c r="C2105">
        <v>1.9407999999999999</v>
      </c>
      <c r="D2105" s="20">
        <f t="shared" si="64"/>
        <v>-0.52000000000000934</v>
      </c>
      <c r="E2105">
        <f t="shared" si="65"/>
        <v>0.52000000000000934</v>
      </c>
    </row>
    <row r="2106" spans="2:5">
      <c r="B2106" s="2">
        <v>42536</v>
      </c>
      <c r="C2106">
        <v>1.9228000000000001</v>
      </c>
      <c r="D2106" s="20">
        <f t="shared" si="64"/>
        <v>-1.7999999999999794</v>
      </c>
      <c r="E2106">
        <f t="shared" si="65"/>
        <v>1.7999999999999794</v>
      </c>
    </row>
    <row r="2107" spans="2:5">
      <c r="B2107" s="2">
        <v>42537</v>
      </c>
      <c r="C2107">
        <v>1.9043000000000001</v>
      </c>
      <c r="D2107" s="20">
        <f t="shared" si="64"/>
        <v>-1.8499999999999961</v>
      </c>
      <c r="E2107">
        <f t="shared" si="65"/>
        <v>1.8499999999999961</v>
      </c>
    </row>
    <row r="2108" spans="2:5">
      <c r="B2108" s="2">
        <v>42538</v>
      </c>
      <c r="C2108">
        <v>1.9403999999999999</v>
      </c>
      <c r="D2108" s="20">
        <f t="shared" si="64"/>
        <v>3.6099999999999799</v>
      </c>
      <c r="E2108">
        <f t="shared" si="65"/>
        <v>3.6099999999999799</v>
      </c>
    </row>
    <row r="2109" spans="2:5">
      <c r="B2109" s="2">
        <v>42541</v>
      </c>
      <c r="C2109">
        <v>2.0198</v>
      </c>
      <c r="D2109" s="20">
        <f t="shared" si="64"/>
        <v>7.9400000000000137</v>
      </c>
      <c r="E2109">
        <f t="shared" si="65"/>
        <v>7.9400000000000137</v>
      </c>
    </row>
    <row r="2110" spans="2:5">
      <c r="B2110" s="2">
        <v>42542</v>
      </c>
      <c r="C2110">
        <v>2.0425</v>
      </c>
      <c r="D2110" s="20">
        <f t="shared" si="64"/>
        <v>2.2699999999999942</v>
      </c>
      <c r="E2110">
        <f t="shared" si="65"/>
        <v>2.2699999999999942</v>
      </c>
    </row>
    <row r="2111" spans="2:5">
      <c r="B2111" s="2">
        <v>42543</v>
      </c>
      <c r="C2111">
        <v>2.0259999999999998</v>
      </c>
      <c r="D2111" s="20">
        <f t="shared" si="64"/>
        <v>-1.6500000000000181</v>
      </c>
      <c r="E2111">
        <f t="shared" si="65"/>
        <v>1.6500000000000181</v>
      </c>
    </row>
    <row r="2112" spans="2:5">
      <c r="B2112" s="2">
        <v>42544</v>
      </c>
      <c r="C2112">
        <v>2.0880999999999998</v>
      </c>
      <c r="D2112" s="20">
        <f t="shared" si="64"/>
        <v>6.2100000000000044</v>
      </c>
      <c r="E2112">
        <f t="shared" si="65"/>
        <v>6.2100000000000044</v>
      </c>
    </row>
    <row r="2113" spans="2:5">
      <c r="B2113" s="2">
        <v>42545</v>
      </c>
      <c r="C2113">
        <v>1.9475</v>
      </c>
      <c r="D2113" s="20">
        <f t="shared" si="64"/>
        <v>-14.059999999999983</v>
      </c>
      <c r="E2113">
        <f t="shared" si="65"/>
        <v>14.059999999999983</v>
      </c>
    </row>
    <row r="2114" spans="2:5">
      <c r="B2114" s="2">
        <v>42548</v>
      </c>
      <c r="C2114">
        <v>1.7913000000000001</v>
      </c>
      <c r="D2114" s="20">
        <f t="shared" si="64"/>
        <v>-15.619999999999989</v>
      </c>
      <c r="E2114">
        <f t="shared" si="65"/>
        <v>15.619999999999989</v>
      </c>
    </row>
    <row r="2115" spans="2:5">
      <c r="B2115" s="2">
        <v>42549</v>
      </c>
      <c r="C2115">
        <v>1.8058000000000001</v>
      </c>
      <c r="D2115" s="20">
        <f t="shared" si="64"/>
        <v>1.4499999999999957</v>
      </c>
      <c r="E2115">
        <f t="shared" si="65"/>
        <v>1.4499999999999957</v>
      </c>
    </row>
    <row r="2116" spans="2:5">
      <c r="B2116" s="2">
        <v>42550</v>
      </c>
      <c r="C2116">
        <v>1.8494999999999999</v>
      </c>
      <c r="D2116" s="20">
        <f t="shared" si="64"/>
        <v>4.369999999999985</v>
      </c>
      <c r="E2116">
        <f t="shared" si="65"/>
        <v>4.369999999999985</v>
      </c>
    </row>
    <row r="2117" spans="2:5">
      <c r="B2117" s="2">
        <v>42551</v>
      </c>
      <c r="C2117">
        <v>1.8279999999999998</v>
      </c>
      <c r="D2117" s="20">
        <f t="shared" si="64"/>
        <v>-2.1500000000000075</v>
      </c>
      <c r="E2117">
        <f t="shared" si="65"/>
        <v>2.1500000000000075</v>
      </c>
    </row>
    <row r="2118" spans="2:5">
      <c r="B2118" s="2">
        <v>42552</v>
      </c>
      <c r="C2118">
        <v>1.7909000000000002</v>
      </c>
      <c r="D2118" s="20">
        <f t="shared" ref="D2118:D2181" si="66">((C2118-C2117)/0.01)</f>
        <v>-3.7099999999999689</v>
      </c>
      <c r="E2118">
        <f t="shared" ref="E2118:E2181" si="67">IF(D2118&gt;=0,D2118*1,D2118*-1)</f>
        <v>3.7099999999999689</v>
      </c>
    </row>
    <row r="2119" spans="2:5">
      <c r="B2119" s="2">
        <v>42555</v>
      </c>
      <c r="C2119">
        <v>1.7925</v>
      </c>
      <c r="D2119" s="20">
        <f t="shared" si="66"/>
        <v>0.15999999999998238</v>
      </c>
      <c r="E2119">
        <f t="shared" si="67"/>
        <v>0.15999999999998238</v>
      </c>
    </row>
    <row r="2120" spans="2:5">
      <c r="B2120" s="2">
        <v>42556</v>
      </c>
      <c r="C2120">
        <v>1.744</v>
      </c>
      <c r="D2120" s="20">
        <f t="shared" si="66"/>
        <v>-4.8499999999999988</v>
      </c>
      <c r="E2120">
        <f t="shared" si="67"/>
        <v>4.8499999999999988</v>
      </c>
    </row>
    <row r="2121" spans="2:5">
      <c r="B2121" s="2">
        <v>42557</v>
      </c>
      <c r="C2121">
        <v>1.7202999999999999</v>
      </c>
      <c r="D2121" s="20">
        <f t="shared" si="66"/>
        <v>-2.3700000000000054</v>
      </c>
      <c r="E2121">
        <f t="shared" si="67"/>
        <v>2.3700000000000054</v>
      </c>
    </row>
    <row r="2122" spans="2:5">
      <c r="B2122" s="2">
        <v>42558</v>
      </c>
      <c r="C2122">
        <v>1.7225000000000001</v>
      </c>
      <c r="D2122" s="20">
        <f t="shared" si="66"/>
        <v>0.22000000000002018</v>
      </c>
      <c r="E2122">
        <f t="shared" si="67"/>
        <v>0.22000000000002018</v>
      </c>
    </row>
    <row r="2123" spans="2:5">
      <c r="B2123" s="2">
        <v>42559</v>
      </c>
      <c r="C2123">
        <v>1.6760999999999999</v>
      </c>
      <c r="D2123" s="20">
        <f t="shared" si="66"/>
        <v>-4.6400000000000219</v>
      </c>
      <c r="E2123">
        <f t="shared" si="67"/>
        <v>4.6400000000000219</v>
      </c>
    </row>
    <row r="2124" spans="2:5">
      <c r="B2124" s="2">
        <v>42562</v>
      </c>
      <c r="C2124">
        <v>1.7198</v>
      </c>
      <c r="D2124" s="20">
        <f t="shared" si="66"/>
        <v>4.3700000000000072</v>
      </c>
      <c r="E2124">
        <f t="shared" si="67"/>
        <v>4.3700000000000072</v>
      </c>
    </row>
    <row r="2125" spans="2:5">
      <c r="B2125" s="2">
        <v>42563</v>
      </c>
      <c r="C2125">
        <v>1.7959000000000001</v>
      </c>
      <c r="D2125" s="20">
        <f t="shared" si="66"/>
        <v>7.6100000000000056</v>
      </c>
      <c r="E2125">
        <f t="shared" si="67"/>
        <v>7.6100000000000056</v>
      </c>
    </row>
    <row r="2126" spans="2:5">
      <c r="B2126" s="2">
        <v>42564</v>
      </c>
      <c r="C2126">
        <v>1.7262999999999999</v>
      </c>
      <c r="D2126" s="20">
        <f t="shared" si="66"/>
        <v>-6.9600000000000106</v>
      </c>
      <c r="E2126">
        <f t="shared" si="67"/>
        <v>6.9600000000000106</v>
      </c>
    </row>
    <row r="2127" spans="2:5">
      <c r="B2127" s="2">
        <v>42565</v>
      </c>
      <c r="C2127">
        <v>1.7970000000000002</v>
      </c>
      <c r="D2127" s="20">
        <f t="shared" si="66"/>
        <v>7.0700000000000207</v>
      </c>
      <c r="E2127">
        <f t="shared" si="67"/>
        <v>7.0700000000000207</v>
      </c>
    </row>
    <row r="2128" spans="2:5">
      <c r="B2128" s="2">
        <v>42566</v>
      </c>
      <c r="C2128">
        <v>1.8134999999999999</v>
      </c>
      <c r="D2128" s="20">
        <f t="shared" si="66"/>
        <v>1.6499999999999737</v>
      </c>
      <c r="E2128">
        <f t="shared" si="67"/>
        <v>1.6499999999999737</v>
      </c>
    </row>
    <row r="2129" spans="2:5">
      <c r="B2129" s="2">
        <v>42569</v>
      </c>
      <c r="C2129">
        <v>1.839</v>
      </c>
      <c r="D2129" s="20">
        <f t="shared" si="66"/>
        <v>2.5500000000000078</v>
      </c>
      <c r="E2129">
        <f t="shared" si="67"/>
        <v>2.5500000000000078</v>
      </c>
    </row>
    <row r="2130" spans="2:5">
      <c r="B2130" s="2">
        <v>42570</v>
      </c>
      <c r="C2130">
        <v>1.8239999999999998</v>
      </c>
      <c r="D2130" s="20">
        <f t="shared" si="66"/>
        <v>-1.5000000000000124</v>
      </c>
      <c r="E2130">
        <f t="shared" si="67"/>
        <v>1.5000000000000124</v>
      </c>
    </row>
    <row r="2131" spans="2:5">
      <c r="B2131" s="2">
        <v>42571</v>
      </c>
      <c r="C2131">
        <v>1.8525</v>
      </c>
      <c r="D2131" s="20">
        <f t="shared" si="66"/>
        <v>2.8500000000000192</v>
      </c>
      <c r="E2131">
        <f t="shared" si="67"/>
        <v>2.8500000000000192</v>
      </c>
    </row>
    <row r="2132" spans="2:5">
      <c r="B2132" s="2">
        <v>42572</v>
      </c>
      <c r="C2132">
        <v>1.8685</v>
      </c>
      <c r="D2132" s="20">
        <f t="shared" si="66"/>
        <v>1.6000000000000014</v>
      </c>
      <c r="E2132">
        <f t="shared" si="67"/>
        <v>1.6000000000000014</v>
      </c>
    </row>
    <row r="2133" spans="2:5">
      <c r="B2133" s="2">
        <v>42573</v>
      </c>
      <c r="C2133">
        <v>1.8559999999999999</v>
      </c>
      <c r="D2133" s="20">
        <f t="shared" si="66"/>
        <v>-1.2500000000000178</v>
      </c>
      <c r="E2133">
        <f t="shared" si="67"/>
        <v>1.2500000000000178</v>
      </c>
    </row>
    <row r="2134" spans="2:5">
      <c r="B2134" s="2">
        <v>42576</v>
      </c>
      <c r="C2134">
        <v>1.8605</v>
      </c>
      <c r="D2134" s="20">
        <f t="shared" si="66"/>
        <v>0.45000000000001705</v>
      </c>
      <c r="E2134">
        <f t="shared" si="67"/>
        <v>0.45000000000001705</v>
      </c>
    </row>
    <row r="2135" spans="2:5">
      <c r="B2135" s="2">
        <v>42577</v>
      </c>
      <c r="C2135">
        <v>1.849</v>
      </c>
      <c r="D2135" s="20">
        <f t="shared" si="66"/>
        <v>-1.1500000000000066</v>
      </c>
      <c r="E2135">
        <f t="shared" si="67"/>
        <v>1.1500000000000066</v>
      </c>
    </row>
    <row r="2136" spans="2:5">
      <c r="B2136" s="2">
        <v>42578</v>
      </c>
      <c r="C2136">
        <v>1.7823</v>
      </c>
      <c r="D2136" s="20">
        <f t="shared" si="66"/>
        <v>-6.6699999999999982</v>
      </c>
      <c r="E2136">
        <f t="shared" si="67"/>
        <v>6.6699999999999982</v>
      </c>
    </row>
    <row r="2137" spans="2:5">
      <c r="B2137" s="2">
        <v>42579</v>
      </c>
      <c r="C2137">
        <v>1.7873000000000001</v>
      </c>
      <c r="D2137" s="20">
        <f t="shared" si="66"/>
        <v>0.50000000000001155</v>
      </c>
      <c r="E2137">
        <f t="shared" si="67"/>
        <v>0.50000000000001155</v>
      </c>
    </row>
    <row r="2138" spans="2:5">
      <c r="B2138" s="2">
        <v>42580</v>
      </c>
      <c r="C2138">
        <v>1.7395</v>
      </c>
      <c r="D2138" s="20">
        <f t="shared" si="66"/>
        <v>-4.7800000000000065</v>
      </c>
      <c r="E2138">
        <f t="shared" si="67"/>
        <v>4.7800000000000065</v>
      </c>
    </row>
    <row r="2139" spans="2:5">
      <c r="B2139" s="2">
        <v>42583</v>
      </c>
      <c r="C2139">
        <v>1.8153000000000001</v>
      </c>
      <c r="D2139" s="20">
        <f t="shared" si="66"/>
        <v>7.580000000000009</v>
      </c>
      <c r="E2139">
        <f t="shared" si="67"/>
        <v>7.580000000000009</v>
      </c>
    </row>
    <row r="2140" spans="2:5">
      <c r="B2140" s="2">
        <v>42584</v>
      </c>
      <c r="C2140">
        <v>1.8443000000000001</v>
      </c>
      <c r="D2140" s="20">
        <f t="shared" si="66"/>
        <v>2.8999999999999915</v>
      </c>
      <c r="E2140">
        <f t="shared" si="67"/>
        <v>2.8999999999999915</v>
      </c>
    </row>
    <row r="2141" spans="2:5">
      <c r="B2141" s="2">
        <v>42585</v>
      </c>
      <c r="C2141">
        <v>1.831</v>
      </c>
      <c r="D2141" s="20">
        <f t="shared" si="66"/>
        <v>-1.330000000000009</v>
      </c>
      <c r="E2141">
        <f t="shared" si="67"/>
        <v>1.330000000000009</v>
      </c>
    </row>
    <row r="2142" spans="2:5">
      <c r="B2142" s="2">
        <v>42586</v>
      </c>
      <c r="C2142">
        <v>1.7898000000000001</v>
      </c>
      <c r="D2142" s="20">
        <f t="shared" si="66"/>
        <v>-4.1199999999999903</v>
      </c>
      <c r="E2142">
        <f t="shared" si="67"/>
        <v>4.1199999999999903</v>
      </c>
    </row>
    <row r="2143" spans="2:5">
      <c r="B2143" s="2">
        <v>42587</v>
      </c>
      <c r="C2143">
        <v>1.8452999999999999</v>
      </c>
      <c r="D2143" s="20">
        <f t="shared" si="66"/>
        <v>5.5499999999999883</v>
      </c>
      <c r="E2143">
        <f t="shared" si="67"/>
        <v>5.5499999999999883</v>
      </c>
    </row>
    <row r="2144" spans="2:5">
      <c r="B2144" s="2">
        <v>42590</v>
      </c>
      <c r="C2144">
        <v>1.8479999999999999</v>
      </c>
      <c r="D2144" s="20">
        <f t="shared" si="66"/>
        <v>0.26999999999999247</v>
      </c>
      <c r="E2144">
        <f t="shared" si="67"/>
        <v>0.26999999999999247</v>
      </c>
    </row>
    <row r="2145" spans="2:5">
      <c r="B2145" s="2">
        <v>42591</v>
      </c>
      <c r="C2145">
        <v>1.7930000000000001</v>
      </c>
      <c r="D2145" s="20">
        <f t="shared" si="66"/>
        <v>-5.4999999999999716</v>
      </c>
      <c r="E2145">
        <f t="shared" si="67"/>
        <v>5.4999999999999716</v>
      </c>
    </row>
    <row r="2146" spans="2:5">
      <c r="B2146" s="2">
        <v>42592</v>
      </c>
      <c r="C2146">
        <v>1.7574999999999998</v>
      </c>
      <c r="D2146" s="20">
        <f t="shared" si="66"/>
        <v>-3.5500000000000309</v>
      </c>
      <c r="E2146">
        <f t="shared" si="67"/>
        <v>3.5500000000000309</v>
      </c>
    </row>
    <row r="2147" spans="2:5">
      <c r="B2147" s="2">
        <v>42593</v>
      </c>
      <c r="C2147">
        <v>1.7865</v>
      </c>
      <c r="D2147" s="20">
        <f t="shared" si="66"/>
        <v>2.9000000000000137</v>
      </c>
      <c r="E2147">
        <f t="shared" si="67"/>
        <v>2.9000000000000137</v>
      </c>
    </row>
    <row r="2148" spans="2:5">
      <c r="B2148" s="2">
        <v>42594</v>
      </c>
      <c r="C2148">
        <v>1.7368000000000001</v>
      </c>
      <c r="D2148" s="20">
        <f t="shared" si="66"/>
        <v>-4.9699999999999855</v>
      </c>
      <c r="E2148">
        <f t="shared" si="67"/>
        <v>4.9699999999999855</v>
      </c>
    </row>
    <row r="2149" spans="2:5">
      <c r="B2149" s="2">
        <v>42597</v>
      </c>
      <c r="C2149">
        <v>1.7833000000000001</v>
      </c>
      <c r="D2149" s="20">
        <f t="shared" si="66"/>
        <v>4.6499999999999986</v>
      </c>
      <c r="E2149">
        <f t="shared" si="67"/>
        <v>4.6499999999999986</v>
      </c>
    </row>
    <row r="2150" spans="2:5">
      <c r="B2150" s="2">
        <v>42598</v>
      </c>
      <c r="C2150">
        <v>1.78</v>
      </c>
      <c r="D2150" s="20">
        <f t="shared" si="66"/>
        <v>-0.33000000000000806</v>
      </c>
      <c r="E2150">
        <f t="shared" si="67"/>
        <v>0.33000000000000806</v>
      </c>
    </row>
    <row r="2151" spans="2:5">
      <c r="B2151" s="2">
        <v>42599</v>
      </c>
      <c r="C2151">
        <v>1.7455000000000001</v>
      </c>
      <c r="D2151" s="20">
        <f t="shared" si="66"/>
        <v>-3.4499999999999975</v>
      </c>
      <c r="E2151">
        <f t="shared" si="67"/>
        <v>3.4499999999999975</v>
      </c>
    </row>
    <row r="2152" spans="2:5">
      <c r="B2152" s="2">
        <v>42600</v>
      </c>
      <c r="C2152">
        <v>1.7455000000000001</v>
      </c>
      <c r="D2152" s="20">
        <f t="shared" si="66"/>
        <v>0</v>
      </c>
      <c r="E2152">
        <f t="shared" si="67"/>
        <v>0</v>
      </c>
    </row>
    <row r="2153" spans="2:5">
      <c r="B2153" s="2">
        <v>42601</v>
      </c>
      <c r="C2153">
        <v>1.7589999999999999</v>
      </c>
      <c r="D2153" s="20">
        <f t="shared" si="66"/>
        <v>1.3499999999999845</v>
      </c>
      <c r="E2153">
        <f t="shared" si="67"/>
        <v>1.3499999999999845</v>
      </c>
    </row>
    <row r="2154" spans="2:5">
      <c r="B2154" s="2">
        <v>42604</v>
      </c>
      <c r="C2154">
        <v>1.6987999999999999</v>
      </c>
      <c r="D2154" s="20">
        <f t="shared" si="66"/>
        <v>-6.0200000000000031</v>
      </c>
      <c r="E2154">
        <f t="shared" si="67"/>
        <v>6.0200000000000031</v>
      </c>
    </row>
    <row r="2155" spans="2:5">
      <c r="B2155" s="2">
        <v>42605</v>
      </c>
      <c r="C2155">
        <v>1.6830000000000001</v>
      </c>
      <c r="D2155" s="20">
        <f t="shared" si="66"/>
        <v>-1.5799999999999814</v>
      </c>
      <c r="E2155">
        <f t="shared" si="67"/>
        <v>1.5799999999999814</v>
      </c>
    </row>
    <row r="2156" spans="2:5">
      <c r="B2156" s="2">
        <v>42606</v>
      </c>
      <c r="C2156">
        <v>1.6867999999999999</v>
      </c>
      <c r="D2156" s="20">
        <f t="shared" si="66"/>
        <v>0.37999999999998035</v>
      </c>
      <c r="E2156">
        <f t="shared" si="67"/>
        <v>0.37999999999998035</v>
      </c>
    </row>
    <row r="2157" spans="2:5">
      <c r="B2157" s="2">
        <v>42607</v>
      </c>
      <c r="C2157">
        <v>1.7210000000000001</v>
      </c>
      <c r="D2157" s="20">
        <f t="shared" si="66"/>
        <v>3.420000000000023</v>
      </c>
      <c r="E2157">
        <f t="shared" si="67"/>
        <v>3.420000000000023</v>
      </c>
    </row>
    <row r="2158" spans="2:5">
      <c r="B2158" s="2">
        <v>42608</v>
      </c>
      <c r="C2158">
        <v>1.7425000000000002</v>
      </c>
      <c r="D2158" s="20">
        <f t="shared" si="66"/>
        <v>2.1500000000000075</v>
      </c>
      <c r="E2158">
        <f t="shared" si="67"/>
        <v>2.1500000000000075</v>
      </c>
    </row>
    <row r="2159" spans="2:5">
      <c r="B2159" s="2">
        <v>42611</v>
      </c>
      <c r="C2159">
        <v>1.6637</v>
      </c>
      <c r="D2159" s="20">
        <f t="shared" si="66"/>
        <v>-7.8800000000000203</v>
      </c>
      <c r="E2159">
        <f t="shared" si="67"/>
        <v>7.8800000000000203</v>
      </c>
    </row>
    <row r="2160" spans="2:5">
      <c r="B2160" s="2">
        <v>42612</v>
      </c>
      <c r="C2160">
        <v>1.6867999999999999</v>
      </c>
      <c r="D2160" s="20">
        <f t="shared" si="66"/>
        <v>2.3099999999999898</v>
      </c>
      <c r="E2160">
        <f t="shared" si="67"/>
        <v>2.3099999999999898</v>
      </c>
    </row>
    <row r="2161" spans="2:5">
      <c r="B2161" s="2">
        <v>42613</v>
      </c>
      <c r="C2161">
        <v>1.6978</v>
      </c>
      <c r="D2161" s="20">
        <f t="shared" si="66"/>
        <v>1.1000000000000121</v>
      </c>
      <c r="E2161">
        <f t="shared" si="67"/>
        <v>1.1000000000000121</v>
      </c>
    </row>
    <row r="2162" spans="2:5">
      <c r="B2162" s="2">
        <v>42614</v>
      </c>
      <c r="C2162">
        <v>1.7015</v>
      </c>
      <c r="D2162" s="20">
        <f t="shared" si="66"/>
        <v>0.37000000000000366</v>
      </c>
      <c r="E2162">
        <f t="shared" si="67"/>
        <v>0.37000000000000366</v>
      </c>
    </row>
    <row r="2163" spans="2:5">
      <c r="B2163" s="2">
        <v>42615</v>
      </c>
      <c r="C2163">
        <v>1.7465000000000002</v>
      </c>
      <c r="D2163" s="20">
        <f t="shared" si="66"/>
        <v>4.5000000000000151</v>
      </c>
      <c r="E2163">
        <f t="shared" si="67"/>
        <v>4.5000000000000151</v>
      </c>
    </row>
    <row r="2164" spans="2:5">
      <c r="B2164" s="2">
        <v>42618</v>
      </c>
      <c r="C2164">
        <v>1.74</v>
      </c>
      <c r="D2164" s="20">
        <f t="shared" si="66"/>
        <v>-0.65000000000001723</v>
      </c>
      <c r="E2164">
        <f t="shared" si="67"/>
        <v>0.65000000000001723</v>
      </c>
    </row>
    <row r="2165" spans="2:5">
      <c r="B2165" s="2">
        <v>42619</v>
      </c>
      <c r="C2165">
        <v>1.6922999999999999</v>
      </c>
      <c r="D2165" s="20">
        <f t="shared" si="66"/>
        <v>-4.7700000000000076</v>
      </c>
      <c r="E2165">
        <f t="shared" si="67"/>
        <v>4.7700000000000076</v>
      </c>
    </row>
    <row r="2166" spans="2:5">
      <c r="B2166" s="2">
        <v>42620</v>
      </c>
      <c r="C2166">
        <v>1.7010000000000001</v>
      </c>
      <c r="D2166" s="20">
        <f t="shared" si="66"/>
        <v>0.87000000000001521</v>
      </c>
      <c r="E2166">
        <f t="shared" si="67"/>
        <v>0.87000000000001521</v>
      </c>
    </row>
    <row r="2167" spans="2:5">
      <c r="B2167" s="2">
        <v>42621</v>
      </c>
      <c r="C2167">
        <v>1.764</v>
      </c>
      <c r="D2167" s="20">
        <f t="shared" si="66"/>
        <v>6.2999999999999945</v>
      </c>
      <c r="E2167">
        <f t="shared" si="67"/>
        <v>6.2999999999999945</v>
      </c>
    </row>
    <row r="2168" spans="2:5">
      <c r="B2168" s="2">
        <v>42622</v>
      </c>
      <c r="C2168">
        <v>1.855</v>
      </c>
      <c r="D2168" s="20">
        <f t="shared" si="66"/>
        <v>9.0999999999999961</v>
      </c>
      <c r="E2168">
        <f t="shared" si="67"/>
        <v>9.0999999999999961</v>
      </c>
    </row>
    <row r="2169" spans="2:5">
      <c r="B2169" s="2">
        <v>42625</v>
      </c>
      <c r="C2169">
        <v>1.8445</v>
      </c>
      <c r="D2169" s="20">
        <f t="shared" si="66"/>
        <v>-1.0499999999999954</v>
      </c>
      <c r="E2169">
        <f t="shared" si="67"/>
        <v>1.0499999999999954</v>
      </c>
    </row>
    <row r="2170" spans="2:5">
      <c r="B2170" s="2">
        <v>42626</v>
      </c>
      <c r="C2170">
        <v>1.9112</v>
      </c>
      <c r="D2170" s="20">
        <f t="shared" si="66"/>
        <v>6.6699999999999982</v>
      </c>
      <c r="E2170">
        <f t="shared" si="67"/>
        <v>6.6699999999999982</v>
      </c>
    </row>
    <row r="2171" spans="2:5">
      <c r="B2171" s="2">
        <v>42627</v>
      </c>
      <c r="C2171">
        <v>1.8914</v>
      </c>
      <c r="D2171" s="20">
        <f t="shared" si="66"/>
        <v>-1.980000000000004</v>
      </c>
      <c r="E2171">
        <f t="shared" si="67"/>
        <v>1.980000000000004</v>
      </c>
    </row>
    <row r="2172" spans="2:5">
      <c r="B2172" s="2">
        <v>42628</v>
      </c>
      <c r="C2172">
        <v>1.9008</v>
      </c>
      <c r="D2172" s="20">
        <f t="shared" si="66"/>
        <v>0.9400000000000075</v>
      </c>
      <c r="E2172">
        <f t="shared" si="67"/>
        <v>0.9400000000000075</v>
      </c>
    </row>
    <row r="2173" spans="2:5">
      <c r="B2173" s="2">
        <v>42629</v>
      </c>
      <c r="C2173">
        <v>1.8858000000000001</v>
      </c>
      <c r="D2173" s="20">
        <f t="shared" si="66"/>
        <v>-1.4999999999999902</v>
      </c>
      <c r="E2173">
        <f t="shared" si="67"/>
        <v>1.4999999999999902</v>
      </c>
    </row>
    <row r="2174" spans="2:5">
      <c r="B2174" s="2">
        <v>42632</v>
      </c>
      <c r="C2174">
        <v>1.8980000000000001</v>
      </c>
      <c r="D2174" s="20">
        <f t="shared" si="66"/>
        <v>1.2199999999999989</v>
      </c>
      <c r="E2174">
        <f t="shared" si="67"/>
        <v>1.2199999999999989</v>
      </c>
    </row>
    <row r="2175" spans="2:5">
      <c r="B2175" s="2">
        <v>42633</v>
      </c>
      <c r="C2175">
        <v>1.885</v>
      </c>
      <c r="D2175" s="20">
        <f t="shared" si="66"/>
        <v>-1.3000000000000123</v>
      </c>
      <c r="E2175">
        <f t="shared" si="67"/>
        <v>1.3000000000000123</v>
      </c>
    </row>
    <row r="2176" spans="2:5">
      <c r="B2176" s="2">
        <v>42634</v>
      </c>
      <c r="C2176">
        <v>1.835</v>
      </c>
      <c r="D2176" s="20">
        <f t="shared" si="66"/>
        <v>-5.0000000000000044</v>
      </c>
      <c r="E2176">
        <f t="shared" si="67"/>
        <v>5.0000000000000044</v>
      </c>
    </row>
    <row r="2177" spans="2:5">
      <c r="B2177" s="2">
        <v>42635</v>
      </c>
      <c r="C2177">
        <v>1.786</v>
      </c>
      <c r="D2177" s="20">
        <f t="shared" si="66"/>
        <v>-4.8999999999999932</v>
      </c>
      <c r="E2177">
        <f t="shared" si="67"/>
        <v>4.8999999999999932</v>
      </c>
    </row>
    <row r="2178" spans="2:5">
      <c r="B2178" s="2">
        <v>42636</v>
      </c>
      <c r="C2178">
        <v>1.8008</v>
      </c>
      <c r="D2178" s="20">
        <f t="shared" si="66"/>
        <v>1.4799999999999924</v>
      </c>
      <c r="E2178">
        <f t="shared" si="67"/>
        <v>1.4799999999999924</v>
      </c>
    </row>
    <row r="2179" spans="2:5">
      <c r="B2179" s="2">
        <v>42639</v>
      </c>
      <c r="C2179">
        <v>1.7703</v>
      </c>
      <c r="D2179" s="20">
        <f t="shared" si="66"/>
        <v>-3.0499999999999972</v>
      </c>
      <c r="E2179">
        <f t="shared" si="67"/>
        <v>3.0499999999999972</v>
      </c>
    </row>
    <row r="2180" spans="2:5">
      <c r="B2180" s="2">
        <v>42640</v>
      </c>
      <c r="C2180">
        <v>1.728</v>
      </c>
      <c r="D2180" s="20">
        <f t="shared" si="66"/>
        <v>-4.2300000000000004</v>
      </c>
      <c r="E2180">
        <f t="shared" si="67"/>
        <v>4.2300000000000004</v>
      </c>
    </row>
    <row r="2181" spans="2:5">
      <c r="B2181" s="2">
        <v>42641</v>
      </c>
      <c r="C2181">
        <v>1.74</v>
      </c>
      <c r="D2181" s="20">
        <f t="shared" si="66"/>
        <v>1.2000000000000011</v>
      </c>
      <c r="E2181">
        <f t="shared" si="67"/>
        <v>1.2000000000000011</v>
      </c>
    </row>
    <row r="2182" spans="2:5">
      <c r="B2182" s="2">
        <v>42642</v>
      </c>
      <c r="C2182">
        <v>1.7375</v>
      </c>
      <c r="D2182" s="20">
        <f t="shared" ref="D2182:D2245" si="68">((C2182-C2181)/0.01)</f>
        <v>-0.24999999999999467</v>
      </c>
      <c r="E2182">
        <f t="shared" ref="E2182:E2245" si="69">IF(D2182&gt;=0,D2182*1,D2182*-1)</f>
        <v>0.24999999999999467</v>
      </c>
    </row>
    <row r="2183" spans="2:5">
      <c r="B2183" s="2">
        <v>42643</v>
      </c>
      <c r="C2183">
        <v>1.7793999999999999</v>
      </c>
      <c r="D2183" s="20">
        <f t="shared" si="68"/>
        <v>4.1899999999999826</v>
      </c>
      <c r="E2183">
        <f t="shared" si="69"/>
        <v>4.1899999999999826</v>
      </c>
    </row>
    <row r="2184" spans="2:5">
      <c r="B2184" s="2">
        <v>42646</v>
      </c>
      <c r="C2184">
        <v>1.8073000000000001</v>
      </c>
      <c r="D2184" s="20">
        <f t="shared" si="68"/>
        <v>2.7900000000000258</v>
      </c>
      <c r="E2184">
        <f t="shared" si="69"/>
        <v>2.7900000000000258</v>
      </c>
    </row>
    <row r="2185" spans="2:5">
      <c r="B2185" s="2">
        <v>42647</v>
      </c>
      <c r="C2185">
        <v>1.8733</v>
      </c>
      <c r="D2185" s="20">
        <f t="shared" si="68"/>
        <v>6.5999999999999837</v>
      </c>
      <c r="E2185">
        <f t="shared" si="69"/>
        <v>6.5999999999999837</v>
      </c>
    </row>
    <row r="2186" spans="2:5">
      <c r="B2186" s="2">
        <v>42648</v>
      </c>
      <c r="C2186">
        <v>1.8895999999999999</v>
      </c>
      <c r="D2186" s="20">
        <f t="shared" si="68"/>
        <v>1.6299999999999981</v>
      </c>
      <c r="E2186">
        <f t="shared" si="69"/>
        <v>1.6299999999999981</v>
      </c>
    </row>
    <row r="2187" spans="2:5">
      <c r="B2187" s="2">
        <v>42649</v>
      </c>
      <c r="C2187">
        <v>1.9121000000000001</v>
      </c>
      <c r="D2187" s="20">
        <f t="shared" si="68"/>
        <v>2.2500000000000187</v>
      </c>
      <c r="E2187">
        <f t="shared" si="69"/>
        <v>2.2500000000000187</v>
      </c>
    </row>
    <row r="2188" spans="2:5">
      <c r="B2188" s="2">
        <v>42650</v>
      </c>
      <c r="C2188">
        <v>1.8925000000000001</v>
      </c>
      <c r="D2188" s="20">
        <f t="shared" si="68"/>
        <v>-1.9600000000000062</v>
      </c>
      <c r="E2188">
        <f t="shared" si="69"/>
        <v>1.9600000000000062</v>
      </c>
    </row>
    <row r="2189" spans="2:5">
      <c r="B2189" s="2">
        <v>42653</v>
      </c>
      <c r="C2189">
        <v>1.9597</v>
      </c>
      <c r="D2189" s="20">
        <f t="shared" si="68"/>
        <v>6.7199999999999926</v>
      </c>
      <c r="E2189">
        <f t="shared" si="69"/>
        <v>6.7199999999999926</v>
      </c>
    </row>
    <row r="2190" spans="2:5">
      <c r="B2190" s="2">
        <v>42654</v>
      </c>
      <c r="C2190">
        <v>1.9464999999999999</v>
      </c>
      <c r="D2190" s="20">
        <f t="shared" si="68"/>
        <v>-1.3200000000000101</v>
      </c>
      <c r="E2190">
        <f t="shared" si="69"/>
        <v>1.3200000000000101</v>
      </c>
    </row>
    <row r="2191" spans="2:5">
      <c r="B2191" s="2">
        <v>42655</v>
      </c>
      <c r="C2191">
        <v>1.9494</v>
      </c>
      <c r="D2191" s="20">
        <f t="shared" si="68"/>
        <v>0.29000000000001247</v>
      </c>
      <c r="E2191">
        <f t="shared" si="69"/>
        <v>0.29000000000001247</v>
      </c>
    </row>
    <row r="2192" spans="2:5">
      <c r="B2192" s="2">
        <v>42656</v>
      </c>
      <c r="C2192">
        <v>1.9226000000000001</v>
      </c>
      <c r="D2192" s="20">
        <f t="shared" si="68"/>
        <v>-2.6799999999999935</v>
      </c>
      <c r="E2192">
        <f t="shared" si="69"/>
        <v>2.6799999999999935</v>
      </c>
    </row>
    <row r="2193" spans="2:5">
      <c r="B2193" s="2">
        <v>42657</v>
      </c>
      <c r="C2193">
        <v>1.9950999999999999</v>
      </c>
      <c r="D2193" s="20">
        <f t="shared" si="68"/>
        <v>7.2499999999999787</v>
      </c>
      <c r="E2193">
        <f t="shared" si="69"/>
        <v>7.2499999999999787</v>
      </c>
    </row>
    <row r="2194" spans="2:5">
      <c r="B2194" s="2">
        <v>42660</v>
      </c>
      <c r="C2194">
        <v>1.9595</v>
      </c>
      <c r="D2194" s="20">
        <f t="shared" si="68"/>
        <v>-3.5599999999999854</v>
      </c>
      <c r="E2194">
        <f t="shared" si="69"/>
        <v>3.5599999999999854</v>
      </c>
    </row>
    <row r="2195" spans="2:5">
      <c r="B2195" s="2">
        <v>42661</v>
      </c>
      <c r="C2195">
        <v>1.9380999999999999</v>
      </c>
      <c r="D2195" s="20">
        <f t="shared" si="68"/>
        <v>-2.1400000000000086</v>
      </c>
      <c r="E2195">
        <f t="shared" si="69"/>
        <v>2.1400000000000086</v>
      </c>
    </row>
    <row r="2196" spans="2:5">
      <c r="B2196" s="2">
        <v>42662</v>
      </c>
      <c r="C2196">
        <v>1.9386000000000001</v>
      </c>
      <c r="D2196" s="20">
        <f t="shared" si="68"/>
        <v>5.0000000000016698E-2</v>
      </c>
      <c r="E2196">
        <f t="shared" si="69"/>
        <v>5.0000000000016698E-2</v>
      </c>
    </row>
    <row r="2197" spans="2:5">
      <c r="B2197" s="2">
        <v>42663</v>
      </c>
      <c r="C2197">
        <v>1.9436</v>
      </c>
      <c r="D2197" s="20">
        <f t="shared" si="68"/>
        <v>0.49999999999998934</v>
      </c>
      <c r="E2197">
        <f t="shared" si="69"/>
        <v>0.49999999999998934</v>
      </c>
    </row>
    <row r="2198" spans="2:5">
      <c r="B2198" s="2">
        <v>42664</v>
      </c>
      <c r="C2198">
        <v>1.9243999999999999</v>
      </c>
      <c r="D2198" s="20">
        <f t="shared" si="68"/>
        <v>-1.9200000000000106</v>
      </c>
      <c r="E2198">
        <f t="shared" si="69"/>
        <v>1.9200000000000106</v>
      </c>
    </row>
    <row r="2199" spans="2:5">
      <c r="B2199" s="2">
        <v>42667</v>
      </c>
      <c r="C2199">
        <v>1.9519</v>
      </c>
      <c r="D2199" s="20">
        <f t="shared" si="68"/>
        <v>2.750000000000008</v>
      </c>
      <c r="E2199">
        <f t="shared" si="69"/>
        <v>2.750000000000008</v>
      </c>
    </row>
    <row r="2200" spans="2:5">
      <c r="B2200" s="2">
        <v>42668</v>
      </c>
      <c r="C2200">
        <v>1.9380999999999999</v>
      </c>
      <c r="D2200" s="20">
        <f t="shared" si="68"/>
        <v>-1.3800000000000034</v>
      </c>
      <c r="E2200">
        <f t="shared" si="69"/>
        <v>1.3800000000000034</v>
      </c>
    </row>
    <row r="2201" spans="2:5">
      <c r="B2201" s="2">
        <v>42669</v>
      </c>
      <c r="C2201">
        <v>1.9925000000000002</v>
      </c>
      <c r="D2201" s="20">
        <f t="shared" si="68"/>
        <v>5.4400000000000226</v>
      </c>
      <c r="E2201">
        <f t="shared" si="69"/>
        <v>5.4400000000000226</v>
      </c>
    </row>
    <row r="2202" spans="2:5">
      <c r="B2202" s="2">
        <v>42670</v>
      </c>
      <c r="C2202">
        <v>2.0632999999999999</v>
      </c>
      <c r="D2202" s="20">
        <f t="shared" si="68"/>
        <v>7.0799999999999752</v>
      </c>
      <c r="E2202">
        <f t="shared" si="69"/>
        <v>7.0799999999999752</v>
      </c>
    </row>
    <row r="2203" spans="2:5">
      <c r="B2203" s="2">
        <v>42671</v>
      </c>
      <c r="C2203">
        <v>2.0697000000000001</v>
      </c>
      <c r="D2203" s="20">
        <f t="shared" si="68"/>
        <v>0.64000000000001833</v>
      </c>
      <c r="E2203">
        <f t="shared" si="69"/>
        <v>0.64000000000001833</v>
      </c>
    </row>
    <row r="2204" spans="2:5">
      <c r="B2204" s="2">
        <v>42674</v>
      </c>
      <c r="C2204">
        <v>2.0377999999999998</v>
      </c>
      <c r="D2204" s="20">
        <f t="shared" si="68"/>
        <v>-3.1900000000000261</v>
      </c>
      <c r="E2204">
        <f t="shared" si="69"/>
        <v>3.1900000000000261</v>
      </c>
    </row>
    <row r="2205" spans="2:5">
      <c r="B2205" s="2">
        <v>42675</v>
      </c>
      <c r="C2205">
        <v>2.0403000000000002</v>
      </c>
      <c r="D2205" s="20">
        <f t="shared" si="68"/>
        <v>0.25000000000003908</v>
      </c>
      <c r="E2205">
        <f t="shared" si="69"/>
        <v>0.25000000000003908</v>
      </c>
    </row>
    <row r="2206" spans="2:5">
      <c r="B2206" s="2">
        <v>42676</v>
      </c>
      <c r="C2206">
        <v>2.0325000000000002</v>
      </c>
      <c r="D2206" s="20">
        <f t="shared" si="68"/>
        <v>-0.78000000000000291</v>
      </c>
      <c r="E2206">
        <f t="shared" si="69"/>
        <v>0.78000000000000291</v>
      </c>
    </row>
    <row r="2207" spans="2:5">
      <c r="B2207" s="2">
        <v>42677</v>
      </c>
      <c r="C2207">
        <v>2.0545</v>
      </c>
      <c r="D2207" s="20">
        <f t="shared" si="68"/>
        <v>2.1999999999999797</v>
      </c>
      <c r="E2207">
        <f t="shared" si="69"/>
        <v>2.1999999999999797</v>
      </c>
    </row>
    <row r="2208" spans="2:5">
      <c r="B2208" s="2">
        <v>42678</v>
      </c>
      <c r="C2208">
        <v>2.0127000000000002</v>
      </c>
      <c r="D2208" s="20">
        <f t="shared" si="68"/>
        <v>-4.1799999999999837</v>
      </c>
      <c r="E2208">
        <f t="shared" si="69"/>
        <v>4.1799999999999837</v>
      </c>
    </row>
    <row r="2209" spans="2:5">
      <c r="B2209" s="2">
        <v>42681</v>
      </c>
      <c r="C2209">
        <v>2.0512999999999999</v>
      </c>
      <c r="D2209" s="20">
        <f t="shared" si="68"/>
        <v>3.8599999999999746</v>
      </c>
      <c r="E2209">
        <f t="shared" si="69"/>
        <v>3.8599999999999746</v>
      </c>
    </row>
    <row r="2210" spans="2:5">
      <c r="B2210" s="2">
        <v>42682</v>
      </c>
      <c r="C2210">
        <v>2.0682999999999998</v>
      </c>
      <c r="D2210" s="20">
        <f t="shared" si="68"/>
        <v>1.6999999999999904</v>
      </c>
      <c r="E2210">
        <f t="shared" si="69"/>
        <v>1.6999999999999904</v>
      </c>
    </row>
    <row r="2211" spans="2:5">
      <c r="B2211" s="2">
        <v>42683</v>
      </c>
      <c r="C2211">
        <v>2.294</v>
      </c>
      <c r="D2211" s="20">
        <f t="shared" si="68"/>
        <v>22.570000000000022</v>
      </c>
      <c r="E2211">
        <f t="shared" si="69"/>
        <v>22.570000000000022</v>
      </c>
    </row>
    <row r="2212" spans="2:5">
      <c r="B2212" s="2">
        <v>42684</v>
      </c>
      <c r="C2212">
        <v>2.3908</v>
      </c>
      <c r="D2212" s="20">
        <f t="shared" si="68"/>
        <v>9.68</v>
      </c>
      <c r="E2212">
        <f t="shared" si="69"/>
        <v>9.68</v>
      </c>
    </row>
    <row r="2213" spans="2:5">
      <c r="B2213" s="2">
        <v>42685</v>
      </c>
      <c r="C2213">
        <v>2.379</v>
      </c>
      <c r="D2213" s="20">
        <f t="shared" si="68"/>
        <v>-1.1800000000000033</v>
      </c>
      <c r="E2213">
        <f t="shared" si="69"/>
        <v>1.1800000000000033</v>
      </c>
    </row>
    <row r="2214" spans="2:5">
      <c r="B2214" s="2">
        <v>42688</v>
      </c>
      <c r="C2214">
        <v>2.4622999999999999</v>
      </c>
      <c r="D2214" s="20">
        <f t="shared" si="68"/>
        <v>8.329999999999993</v>
      </c>
      <c r="E2214">
        <f t="shared" si="69"/>
        <v>8.329999999999993</v>
      </c>
    </row>
    <row r="2215" spans="2:5">
      <c r="B2215" s="2">
        <v>42689</v>
      </c>
      <c r="C2215">
        <v>2.3909000000000002</v>
      </c>
      <c r="D2215" s="20">
        <f t="shared" si="68"/>
        <v>-7.1399999999999686</v>
      </c>
      <c r="E2215">
        <f t="shared" si="69"/>
        <v>7.1399999999999686</v>
      </c>
    </row>
    <row r="2216" spans="2:5">
      <c r="B2216" s="2">
        <v>42690</v>
      </c>
      <c r="C2216">
        <v>2.3576000000000001</v>
      </c>
      <c r="D2216" s="20">
        <f t="shared" si="68"/>
        <v>-3.3300000000000107</v>
      </c>
      <c r="E2216">
        <f t="shared" si="69"/>
        <v>3.3300000000000107</v>
      </c>
    </row>
    <row r="2217" spans="2:5">
      <c r="B2217" s="2">
        <v>42691</v>
      </c>
      <c r="C2217">
        <v>2.4430999999999998</v>
      </c>
      <c r="D2217" s="20">
        <f t="shared" si="68"/>
        <v>8.5499999999999687</v>
      </c>
      <c r="E2217">
        <f t="shared" si="69"/>
        <v>8.5499999999999687</v>
      </c>
    </row>
    <row r="2218" spans="2:5">
      <c r="B2218" s="2">
        <v>42692</v>
      </c>
      <c r="C2218">
        <v>2.4698000000000002</v>
      </c>
      <c r="D2218" s="20">
        <f t="shared" si="68"/>
        <v>2.670000000000039</v>
      </c>
      <c r="E2218">
        <f t="shared" si="69"/>
        <v>2.670000000000039</v>
      </c>
    </row>
    <row r="2219" spans="2:5">
      <c r="B2219" s="2">
        <v>42695</v>
      </c>
      <c r="C2219">
        <v>2.4207999999999998</v>
      </c>
      <c r="D2219" s="20">
        <f t="shared" si="68"/>
        <v>-4.9000000000000377</v>
      </c>
      <c r="E2219">
        <f t="shared" si="69"/>
        <v>4.9000000000000377</v>
      </c>
    </row>
    <row r="2220" spans="2:5">
      <c r="B2220" s="2">
        <v>42696</v>
      </c>
      <c r="C2220">
        <v>2.4205000000000001</v>
      </c>
      <c r="D2220" s="20">
        <f t="shared" si="68"/>
        <v>-2.9999999999974492E-2</v>
      </c>
      <c r="E2220">
        <f t="shared" si="69"/>
        <v>2.9999999999974492E-2</v>
      </c>
    </row>
    <row r="2221" spans="2:5">
      <c r="B2221" s="2">
        <v>42697</v>
      </c>
      <c r="C2221">
        <v>2.4428000000000001</v>
      </c>
      <c r="D2221" s="20">
        <f t="shared" si="68"/>
        <v>2.2299999999999986</v>
      </c>
      <c r="E2221">
        <f t="shared" si="69"/>
        <v>2.2299999999999986</v>
      </c>
    </row>
    <row r="2222" spans="2:5">
      <c r="B2222" s="2">
        <v>42698</v>
      </c>
      <c r="C2222">
        <v>2.4394</v>
      </c>
      <c r="D2222" s="20">
        <f t="shared" si="68"/>
        <v>-0.34000000000000696</v>
      </c>
      <c r="E2222">
        <f t="shared" si="69"/>
        <v>0.34000000000000696</v>
      </c>
    </row>
    <row r="2223" spans="2:5">
      <c r="B2223" s="2">
        <v>42699</v>
      </c>
      <c r="C2223">
        <v>2.4409999999999998</v>
      </c>
      <c r="D2223" s="20">
        <f t="shared" si="68"/>
        <v>0.15999999999998238</v>
      </c>
      <c r="E2223">
        <f t="shared" si="69"/>
        <v>0.15999999999998238</v>
      </c>
    </row>
    <row r="2224" spans="2:5">
      <c r="B2224" s="2">
        <v>42702</v>
      </c>
      <c r="C2224">
        <v>2.4195000000000002</v>
      </c>
      <c r="D2224" s="20">
        <f t="shared" si="68"/>
        <v>-2.1499999999999631</v>
      </c>
      <c r="E2224">
        <f t="shared" si="69"/>
        <v>2.1499999999999631</v>
      </c>
    </row>
    <row r="2225" spans="2:5">
      <c r="B2225" s="2">
        <v>42703</v>
      </c>
      <c r="C2225">
        <v>2.3986999999999998</v>
      </c>
      <c r="D2225" s="20">
        <f t="shared" si="68"/>
        <v>-2.0800000000000374</v>
      </c>
      <c r="E2225">
        <f t="shared" si="69"/>
        <v>2.0800000000000374</v>
      </c>
    </row>
    <row r="2226" spans="2:5">
      <c r="B2226" s="2">
        <v>42704</v>
      </c>
      <c r="C2226">
        <v>2.4933999999999998</v>
      </c>
      <c r="D2226" s="20">
        <f t="shared" si="68"/>
        <v>9.4700000000000006</v>
      </c>
      <c r="E2226">
        <f t="shared" si="69"/>
        <v>9.4700000000000006</v>
      </c>
    </row>
    <row r="2227" spans="2:5">
      <c r="B2227" s="2">
        <v>42705</v>
      </c>
      <c r="C2227">
        <v>2.5640999999999998</v>
      </c>
      <c r="D2227" s="20">
        <f t="shared" si="68"/>
        <v>7.0699999999999985</v>
      </c>
      <c r="E2227">
        <f t="shared" si="69"/>
        <v>7.0699999999999985</v>
      </c>
    </row>
    <row r="2228" spans="2:5">
      <c r="B2228" s="2">
        <v>42706</v>
      </c>
      <c r="C2228">
        <v>2.5190999999999999</v>
      </c>
      <c r="D2228" s="20">
        <f t="shared" si="68"/>
        <v>-4.4999999999999929</v>
      </c>
      <c r="E2228">
        <f t="shared" si="69"/>
        <v>4.4999999999999929</v>
      </c>
    </row>
    <row r="2229" spans="2:5">
      <c r="B2229" s="2">
        <v>42709</v>
      </c>
      <c r="C2229">
        <v>2.5274999999999999</v>
      </c>
      <c r="D2229" s="20">
        <f t="shared" si="68"/>
        <v>0.83999999999999631</v>
      </c>
      <c r="E2229">
        <f t="shared" si="69"/>
        <v>0.83999999999999631</v>
      </c>
    </row>
    <row r="2230" spans="2:5">
      <c r="B2230" s="2">
        <v>42710</v>
      </c>
      <c r="C2230">
        <v>2.5411000000000001</v>
      </c>
      <c r="D2230" s="20">
        <f t="shared" si="68"/>
        <v>1.3600000000000279</v>
      </c>
      <c r="E2230">
        <f t="shared" si="69"/>
        <v>1.3600000000000279</v>
      </c>
    </row>
    <row r="2231" spans="2:5">
      <c r="B2231" s="2">
        <v>42711</v>
      </c>
      <c r="C2231">
        <v>2.484</v>
      </c>
      <c r="D2231" s="20">
        <f t="shared" si="68"/>
        <v>-5.7100000000000151</v>
      </c>
      <c r="E2231">
        <f t="shared" si="69"/>
        <v>5.7100000000000151</v>
      </c>
    </row>
    <row r="2232" spans="2:5">
      <c r="B2232" s="2">
        <v>42712</v>
      </c>
      <c r="C2232">
        <v>2.5796999999999999</v>
      </c>
      <c r="D2232" s="20">
        <f t="shared" si="68"/>
        <v>9.5699999999999896</v>
      </c>
      <c r="E2232">
        <f t="shared" si="69"/>
        <v>9.5699999999999896</v>
      </c>
    </row>
    <row r="2233" spans="2:5">
      <c r="B2233" s="2">
        <v>42713</v>
      </c>
      <c r="C2233">
        <v>2.6435</v>
      </c>
      <c r="D2233" s="20">
        <f t="shared" si="68"/>
        <v>6.3800000000000079</v>
      </c>
      <c r="E2233">
        <f t="shared" si="69"/>
        <v>6.3800000000000079</v>
      </c>
    </row>
    <row r="2234" spans="2:5">
      <c r="B2234" s="2">
        <v>42716</v>
      </c>
      <c r="C2234">
        <v>2.6576</v>
      </c>
      <c r="D2234" s="20">
        <f t="shared" si="68"/>
        <v>1.4100000000000001</v>
      </c>
      <c r="E2234">
        <f t="shared" si="69"/>
        <v>1.4100000000000001</v>
      </c>
    </row>
    <row r="2235" spans="2:5">
      <c r="B2235" s="2">
        <v>42717</v>
      </c>
      <c r="C2235">
        <v>2.6291000000000002</v>
      </c>
      <c r="D2235" s="20">
        <f t="shared" si="68"/>
        <v>-2.8499999999999748</v>
      </c>
      <c r="E2235">
        <f t="shared" si="69"/>
        <v>2.8499999999999748</v>
      </c>
    </row>
    <row r="2236" spans="2:5">
      <c r="B2236" s="2">
        <v>42718</v>
      </c>
      <c r="C2236">
        <v>2.7077999999999998</v>
      </c>
      <c r="D2236" s="20">
        <f t="shared" si="68"/>
        <v>7.8699999999999548</v>
      </c>
      <c r="E2236">
        <f t="shared" si="69"/>
        <v>7.8699999999999548</v>
      </c>
    </row>
    <row r="2237" spans="2:5">
      <c r="B2237" s="2">
        <v>42719</v>
      </c>
      <c r="C2237">
        <v>2.7223000000000002</v>
      </c>
      <c r="D2237" s="20">
        <f t="shared" si="68"/>
        <v>1.4500000000000401</v>
      </c>
      <c r="E2237">
        <f t="shared" si="69"/>
        <v>1.4500000000000401</v>
      </c>
    </row>
    <row r="2238" spans="2:5">
      <c r="B2238" s="2">
        <v>42720</v>
      </c>
      <c r="C2238">
        <v>2.7427000000000001</v>
      </c>
      <c r="D2238" s="20">
        <f t="shared" si="68"/>
        <v>2.0399999999999974</v>
      </c>
      <c r="E2238">
        <f t="shared" si="69"/>
        <v>2.0399999999999974</v>
      </c>
    </row>
    <row r="2239" spans="2:5">
      <c r="B2239" s="2">
        <v>42723</v>
      </c>
      <c r="C2239">
        <v>2.6953</v>
      </c>
      <c r="D2239" s="20">
        <f t="shared" si="68"/>
        <v>-4.7400000000000109</v>
      </c>
      <c r="E2239">
        <f t="shared" si="69"/>
        <v>4.7400000000000109</v>
      </c>
    </row>
    <row r="2240" spans="2:5">
      <c r="B2240" s="2">
        <v>42724</v>
      </c>
      <c r="C2240">
        <v>2.7072000000000003</v>
      </c>
      <c r="D2240" s="20">
        <f t="shared" si="68"/>
        <v>1.1900000000000244</v>
      </c>
      <c r="E2240">
        <f t="shared" si="69"/>
        <v>1.1900000000000244</v>
      </c>
    </row>
    <row r="2241" spans="2:5">
      <c r="B2241" s="2">
        <v>42725</v>
      </c>
      <c r="C2241">
        <v>2.677</v>
      </c>
      <c r="D2241" s="20">
        <f t="shared" si="68"/>
        <v>-3.0200000000000227</v>
      </c>
      <c r="E2241">
        <f t="shared" si="69"/>
        <v>3.0200000000000227</v>
      </c>
    </row>
    <row r="2242" spans="2:5">
      <c r="B2242" s="2">
        <v>42726</v>
      </c>
      <c r="C2242">
        <v>2.6909999999999998</v>
      </c>
      <c r="D2242" s="20">
        <f t="shared" si="68"/>
        <v>1.399999999999979</v>
      </c>
      <c r="E2242">
        <f t="shared" si="69"/>
        <v>1.399999999999979</v>
      </c>
    </row>
    <row r="2243" spans="2:5">
      <c r="B2243" s="2">
        <v>42727</v>
      </c>
      <c r="C2243">
        <v>2.681</v>
      </c>
      <c r="D2243" s="20">
        <f t="shared" si="68"/>
        <v>-0.99999999999997868</v>
      </c>
      <c r="E2243">
        <f t="shared" si="69"/>
        <v>0.99999999999997868</v>
      </c>
    </row>
    <row r="2244" spans="2:5">
      <c r="B2244" s="2">
        <v>42730</v>
      </c>
      <c r="C2244">
        <v>2.6785000000000001</v>
      </c>
      <c r="D2244" s="20">
        <f t="shared" si="68"/>
        <v>-0.24999999999999467</v>
      </c>
      <c r="E2244">
        <f t="shared" si="69"/>
        <v>0.24999999999999467</v>
      </c>
    </row>
    <row r="2245" spans="2:5">
      <c r="B2245" s="2">
        <v>42731</v>
      </c>
      <c r="C2245">
        <v>2.6924999999999999</v>
      </c>
      <c r="D2245" s="20">
        <f t="shared" si="68"/>
        <v>1.399999999999979</v>
      </c>
      <c r="E2245">
        <f t="shared" si="69"/>
        <v>1.399999999999979</v>
      </c>
    </row>
    <row r="2246" spans="2:5">
      <c r="B2246" s="2">
        <v>42732</v>
      </c>
      <c r="C2246">
        <v>2.6465000000000001</v>
      </c>
      <c r="D2246" s="20">
        <f t="shared" ref="D2246:D2309" si="70">((C2246-C2245)/0.01)</f>
        <v>-4.5999999999999819</v>
      </c>
      <c r="E2246">
        <f t="shared" ref="E2246:E2309" si="71">IF(D2246&gt;=0,D2246*1,D2246*-1)</f>
        <v>4.5999999999999819</v>
      </c>
    </row>
    <row r="2247" spans="2:5">
      <c r="B2247" s="2">
        <v>42733</v>
      </c>
      <c r="C2247">
        <v>2.6162000000000001</v>
      </c>
      <c r="D2247" s="20">
        <f t="shared" si="70"/>
        <v>-3.0299999999999994</v>
      </c>
      <c r="E2247">
        <f t="shared" si="71"/>
        <v>3.0299999999999994</v>
      </c>
    </row>
    <row r="2248" spans="2:5">
      <c r="B2248" s="2">
        <v>42734</v>
      </c>
      <c r="C2248">
        <v>2.5925000000000002</v>
      </c>
      <c r="D2248" s="20">
        <f t="shared" si="70"/>
        <v>-2.3699999999999832</v>
      </c>
      <c r="E2248">
        <f t="shared" si="71"/>
        <v>2.3699999999999832</v>
      </c>
    </row>
    <row r="2249" spans="2:5">
      <c r="B2249" s="2">
        <v>42737</v>
      </c>
      <c r="C2249">
        <v>2.5859999999999999</v>
      </c>
      <c r="D2249" s="20">
        <f t="shared" si="70"/>
        <v>-0.65000000000003944</v>
      </c>
      <c r="E2249">
        <f t="shared" si="71"/>
        <v>0.65000000000003944</v>
      </c>
    </row>
    <row r="2250" spans="2:5">
      <c r="B2250" s="2">
        <v>42738</v>
      </c>
      <c r="C2250">
        <v>2.5365000000000002</v>
      </c>
      <c r="D2250" s="20">
        <f t="shared" si="70"/>
        <v>-4.9499999999999655</v>
      </c>
      <c r="E2250">
        <f t="shared" si="71"/>
        <v>4.9499999999999655</v>
      </c>
    </row>
    <row r="2251" spans="2:5">
      <c r="B2251" s="2">
        <v>42739</v>
      </c>
      <c r="C2251">
        <v>2.5197000000000003</v>
      </c>
      <c r="D2251" s="20">
        <f t="shared" si="70"/>
        <v>-1.6799999999999926</v>
      </c>
      <c r="E2251">
        <f t="shared" si="71"/>
        <v>1.6799999999999926</v>
      </c>
    </row>
    <row r="2252" spans="2:5">
      <c r="B2252" s="2">
        <v>42740</v>
      </c>
      <c r="C2252">
        <v>2.4445000000000001</v>
      </c>
      <c r="D2252" s="20">
        <f t="shared" si="70"/>
        <v>-7.5200000000000156</v>
      </c>
      <c r="E2252">
        <f t="shared" si="71"/>
        <v>7.5200000000000156</v>
      </c>
    </row>
    <row r="2253" spans="2:5">
      <c r="B2253" s="2">
        <v>42741</v>
      </c>
      <c r="C2253">
        <v>2.5206</v>
      </c>
      <c r="D2253" s="20">
        <f t="shared" si="70"/>
        <v>7.6099999999999834</v>
      </c>
      <c r="E2253">
        <f t="shared" si="71"/>
        <v>7.6099999999999834</v>
      </c>
    </row>
    <row r="2254" spans="2:5">
      <c r="B2254" s="2">
        <v>42744</v>
      </c>
      <c r="C2254">
        <v>2.4643000000000002</v>
      </c>
      <c r="D2254" s="20">
        <f t="shared" si="70"/>
        <v>-5.6299999999999795</v>
      </c>
      <c r="E2254">
        <f t="shared" si="71"/>
        <v>5.6299999999999795</v>
      </c>
    </row>
    <row r="2255" spans="2:5">
      <c r="B2255" s="2">
        <v>42745</v>
      </c>
      <c r="C2255">
        <v>2.4821</v>
      </c>
      <c r="D2255" s="20">
        <f t="shared" si="70"/>
        <v>1.7799999999999816</v>
      </c>
      <c r="E2255">
        <f t="shared" si="71"/>
        <v>1.7799999999999816</v>
      </c>
    </row>
    <row r="2256" spans="2:5">
      <c r="B2256" s="2">
        <v>42746</v>
      </c>
      <c r="C2256">
        <v>2.4740000000000002</v>
      </c>
      <c r="D2256" s="20">
        <f t="shared" si="70"/>
        <v>-0.8099999999999774</v>
      </c>
      <c r="E2256">
        <f t="shared" si="71"/>
        <v>0.8099999999999774</v>
      </c>
    </row>
    <row r="2257" spans="2:5">
      <c r="B2257" s="2">
        <v>42747</v>
      </c>
      <c r="C2257">
        <v>2.4824000000000002</v>
      </c>
      <c r="D2257" s="20">
        <f t="shared" si="70"/>
        <v>0.83999999999999631</v>
      </c>
      <c r="E2257">
        <f t="shared" si="71"/>
        <v>0.83999999999999631</v>
      </c>
    </row>
    <row r="2258" spans="2:5">
      <c r="B2258" s="2">
        <v>42748</v>
      </c>
      <c r="C2258">
        <v>2.5225999999999997</v>
      </c>
      <c r="D2258" s="20">
        <f t="shared" si="70"/>
        <v>4.0199999999999569</v>
      </c>
      <c r="E2258">
        <f t="shared" si="71"/>
        <v>4.0199999999999569</v>
      </c>
    </row>
    <row r="2259" spans="2:5">
      <c r="B2259" s="2">
        <v>42751</v>
      </c>
      <c r="C2259">
        <v>2.5220000000000002</v>
      </c>
      <c r="D2259" s="20">
        <f t="shared" si="70"/>
        <v>-5.9999999999948983E-2</v>
      </c>
      <c r="E2259">
        <f t="shared" si="71"/>
        <v>5.9999999999948983E-2</v>
      </c>
    </row>
    <row r="2260" spans="2:5">
      <c r="B2260" s="2">
        <v>42752</v>
      </c>
      <c r="C2260">
        <v>2.4531000000000001</v>
      </c>
      <c r="D2260" s="20">
        <f t="shared" si="70"/>
        <v>-6.8900000000000183</v>
      </c>
      <c r="E2260">
        <f t="shared" si="71"/>
        <v>6.8900000000000183</v>
      </c>
    </row>
    <row r="2261" spans="2:5">
      <c r="B2261" s="2">
        <v>42753</v>
      </c>
      <c r="C2261">
        <v>2.5350999999999999</v>
      </c>
      <c r="D2261" s="20">
        <f t="shared" si="70"/>
        <v>8.1999999999999851</v>
      </c>
      <c r="E2261">
        <f t="shared" si="71"/>
        <v>8.1999999999999851</v>
      </c>
    </row>
    <row r="2262" spans="2:5">
      <c r="B2262" s="2">
        <v>42754</v>
      </c>
      <c r="C2262">
        <v>2.5865</v>
      </c>
      <c r="D2262" s="20">
        <f t="shared" si="70"/>
        <v>5.1400000000000112</v>
      </c>
      <c r="E2262">
        <f t="shared" si="71"/>
        <v>5.1400000000000112</v>
      </c>
    </row>
    <row r="2263" spans="2:5">
      <c r="B2263" s="2">
        <v>42755</v>
      </c>
      <c r="C2263">
        <v>2.6024000000000003</v>
      </c>
      <c r="D2263" s="20">
        <f t="shared" si="70"/>
        <v>1.5900000000000247</v>
      </c>
      <c r="E2263">
        <f t="shared" si="71"/>
        <v>1.5900000000000247</v>
      </c>
    </row>
    <row r="2264" spans="2:5">
      <c r="B2264" s="2">
        <v>42758</v>
      </c>
      <c r="C2264">
        <v>2.5516000000000001</v>
      </c>
      <c r="D2264" s="20">
        <f t="shared" si="70"/>
        <v>-5.0800000000000178</v>
      </c>
      <c r="E2264">
        <f t="shared" si="71"/>
        <v>5.0800000000000178</v>
      </c>
    </row>
    <row r="2265" spans="2:5">
      <c r="B2265" s="2">
        <v>42759</v>
      </c>
      <c r="C2265">
        <v>2.6118999999999999</v>
      </c>
      <c r="D2265" s="20">
        <f t="shared" si="70"/>
        <v>6.0299999999999798</v>
      </c>
      <c r="E2265">
        <f t="shared" si="71"/>
        <v>6.0299999999999798</v>
      </c>
    </row>
    <row r="2266" spans="2:5">
      <c r="B2266" s="2">
        <v>42760</v>
      </c>
      <c r="C2266">
        <v>2.6800999999999999</v>
      </c>
      <c r="D2266" s="20">
        <f t="shared" si="70"/>
        <v>6.8200000000000038</v>
      </c>
      <c r="E2266">
        <f t="shared" si="71"/>
        <v>6.8200000000000038</v>
      </c>
    </row>
    <row r="2267" spans="2:5">
      <c r="B2267" s="2">
        <v>42761</v>
      </c>
      <c r="C2267">
        <v>2.6785999999999999</v>
      </c>
      <c r="D2267" s="20">
        <f t="shared" si="70"/>
        <v>-0.15000000000000568</v>
      </c>
      <c r="E2267">
        <f t="shared" si="71"/>
        <v>0.15000000000000568</v>
      </c>
    </row>
    <row r="2268" spans="2:5">
      <c r="B2268" s="2">
        <v>42762</v>
      </c>
      <c r="C2268">
        <v>2.6579999999999999</v>
      </c>
      <c r="D2268" s="20">
        <f t="shared" si="70"/>
        <v>-2.0599999999999952</v>
      </c>
      <c r="E2268">
        <f t="shared" si="71"/>
        <v>2.0599999999999952</v>
      </c>
    </row>
    <row r="2269" spans="2:5">
      <c r="B2269" s="2">
        <v>42765</v>
      </c>
      <c r="C2269">
        <v>2.6642000000000001</v>
      </c>
      <c r="D2269" s="20">
        <f t="shared" si="70"/>
        <v>0.62000000000002053</v>
      </c>
      <c r="E2269">
        <f t="shared" si="71"/>
        <v>0.62000000000002053</v>
      </c>
    </row>
    <row r="2270" spans="2:5">
      <c r="B2270" s="2">
        <v>42766</v>
      </c>
      <c r="C2270">
        <v>2.6417999999999999</v>
      </c>
      <c r="D2270" s="20">
        <f t="shared" si="70"/>
        <v>-2.2400000000000198</v>
      </c>
      <c r="E2270">
        <f t="shared" si="71"/>
        <v>2.2400000000000198</v>
      </c>
    </row>
    <row r="2271" spans="2:5">
      <c r="B2271" s="2">
        <v>42767</v>
      </c>
      <c r="C2271">
        <v>2.6524999999999999</v>
      </c>
      <c r="D2271" s="20">
        <f t="shared" si="70"/>
        <v>1.0699999999999932</v>
      </c>
      <c r="E2271">
        <f t="shared" si="71"/>
        <v>1.0699999999999932</v>
      </c>
    </row>
    <row r="2272" spans="2:5">
      <c r="B2272" s="2">
        <v>42768</v>
      </c>
      <c r="C2272">
        <v>2.6705000000000001</v>
      </c>
      <c r="D2272" s="20">
        <f t="shared" si="70"/>
        <v>1.8000000000000238</v>
      </c>
      <c r="E2272">
        <f t="shared" si="71"/>
        <v>1.8000000000000238</v>
      </c>
    </row>
    <row r="2273" spans="2:5">
      <c r="B2273" s="2">
        <v>42769</v>
      </c>
      <c r="C2273">
        <v>2.6783000000000001</v>
      </c>
      <c r="D2273" s="20">
        <f t="shared" si="70"/>
        <v>0.78000000000000291</v>
      </c>
      <c r="E2273">
        <f t="shared" si="71"/>
        <v>0.78000000000000291</v>
      </c>
    </row>
    <row r="2274" spans="2:5">
      <c r="B2274" s="2">
        <v>42772</v>
      </c>
      <c r="C2274">
        <v>2.6457000000000002</v>
      </c>
      <c r="D2274" s="20">
        <f t="shared" si="70"/>
        <v>-3.2599999999999962</v>
      </c>
      <c r="E2274">
        <f t="shared" si="71"/>
        <v>3.2599999999999962</v>
      </c>
    </row>
    <row r="2275" spans="2:5">
      <c r="B2275" s="2">
        <v>42773</v>
      </c>
      <c r="C2275">
        <v>2.6101999999999999</v>
      </c>
      <c r="D2275" s="20">
        <f t="shared" si="70"/>
        <v>-3.5500000000000309</v>
      </c>
      <c r="E2275">
        <f t="shared" si="71"/>
        <v>3.5500000000000309</v>
      </c>
    </row>
    <row r="2276" spans="2:5">
      <c r="B2276" s="2">
        <v>42774</v>
      </c>
      <c r="C2276">
        <v>2.5247000000000002</v>
      </c>
      <c r="D2276" s="20">
        <f t="shared" si="70"/>
        <v>-8.5499999999999687</v>
      </c>
      <c r="E2276">
        <f t="shared" si="71"/>
        <v>8.5499999999999687</v>
      </c>
    </row>
    <row r="2277" spans="2:5">
      <c r="B2277" s="2">
        <v>42775</v>
      </c>
      <c r="C2277">
        <v>2.585</v>
      </c>
      <c r="D2277" s="20">
        <f t="shared" si="70"/>
        <v>6.0299999999999798</v>
      </c>
      <c r="E2277">
        <f t="shared" si="71"/>
        <v>6.0299999999999798</v>
      </c>
    </row>
    <row r="2278" spans="2:5">
      <c r="B2278" s="2">
        <v>42776</v>
      </c>
      <c r="C2278">
        <v>2.5954000000000002</v>
      </c>
      <c r="D2278" s="20">
        <f t="shared" si="70"/>
        <v>1.0400000000000187</v>
      </c>
      <c r="E2278">
        <f t="shared" si="71"/>
        <v>1.0400000000000187</v>
      </c>
    </row>
    <row r="2279" spans="2:5">
      <c r="B2279" s="2">
        <v>42779</v>
      </c>
      <c r="C2279">
        <v>2.6269</v>
      </c>
      <c r="D2279" s="20">
        <f t="shared" si="70"/>
        <v>3.1499999999999861</v>
      </c>
      <c r="E2279">
        <f t="shared" si="71"/>
        <v>3.1499999999999861</v>
      </c>
    </row>
    <row r="2280" spans="2:5">
      <c r="B2280" s="2">
        <v>42780</v>
      </c>
      <c r="C2280">
        <v>2.6497999999999999</v>
      </c>
      <c r="D2280" s="20">
        <f t="shared" si="70"/>
        <v>2.289999999999992</v>
      </c>
      <c r="E2280">
        <f t="shared" si="71"/>
        <v>2.289999999999992</v>
      </c>
    </row>
    <row r="2281" spans="2:5">
      <c r="B2281" s="2">
        <v>42781</v>
      </c>
      <c r="C2281">
        <v>2.6733000000000002</v>
      </c>
      <c r="D2281" s="20">
        <f t="shared" si="70"/>
        <v>2.3500000000000298</v>
      </c>
      <c r="E2281">
        <f t="shared" si="71"/>
        <v>2.3500000000000298</v>
      </c>
    </row>
    <row r="2282" spans="2:5">
      <c r="B2282" s="2">
        <v>42782</v>
      </c>
      <c r="C2282">
        <v>2.6545000000000001</v>
      </c>
      <c r="D2282" s="20">
        <f t="shared" si="70"/>
        <v>-1.880000000000015</v>
      </c>
      <c r="E2282">
        <f t="shared" si="71"/>
        <v>1.880000000000015</v>
      </c>
    </row>
    <row r="2283" spans="2:5">
      <c r="B2283" s="2">
        <v>42783</v>
      </c>
      <c r="C2283">
        <v>2.6459999999999999</v>
      </c>
      <c r="D2283" s="20">
        <f t="shared" si="70"/>
        <v>-0.85000000000001741</v>
      </c>
      <c r="E2283">
        <f t="shared" si="71"/>
        <v>0.85000000000001741</v>
      </c>
    </row>
    <row r="2284" spans="2:5">
      <c r="B2284" s="2">
        <v>42786</v>
      </c>
      <c r="C2284">
        <v>2.6470000000000002</v>
      </c>
      <c r="D2284" s="20">
        <f t="shared" si="70"/>
        <v>0.1000000000000334</v>
      </c>
      <c r="E2284">
        <f t="shared" si="71"/>
        <v>0.1000000000000334</v>
      </c>
    </row>
    <row r="2285" spans="2:5">
      <c r="B2285" s="2">
        <v>42787</v>
      </c>
      <c r="C2285">
        <v>2.6818</v>
      </c>
      <c r="D2285" s="20">
        <f t="shared" si="70"/>
        <v>3.479999999999972</v>
      </c>
      <c r="E2285">
        <f t="shared" si="71"/>
        <v>3.479999999999972</v>
      </c>
    </row>
    <row r="2286" spans="2:5">
      <c r="B2286" s="2">
        <v>42788</v>
      </c>
      <c r="C2286">
        <v>2.6677999999999997</v>
      </c>
      <c r="D2286" s="20">
        <f t="shared" si="70"/>
        <v>-1.4000000000000234</v>
      </c>
      <c r="E2286">
        <f t="shared" si="71"/>
        <v>1.4000000000000234</v>
      </c>
    </row>
    <row r="2287" spans="2:5">
      <c r="B2287" s="2">
        <v>42789</v>
      </c>
      <c r="C2287">
        <v>2.6408</v>
      </c>
      <c r="D2287" s="20">
        <f t="shared" si="70"/>
        <v>-2.6999999999999691</v>
      </c>
      <c r="E2287">
        <f t="shared" si="71"/>
        <v>2.6999999999999691</v>
      </c>
    </row>
    <row r="2288" spans="2:5">
      <c r="B2288" s="2">
        <v>42790</v>
      </c>
      <c r="C2288">
        <v>2.5705</v>
      </c>
      <c r="D2288" s="20">
        <f t="shared" si="70"/>
        <v>-7.0300000000000029</v>
      </c>
      <c r="E2288">
        <f t="shared" si="71"/>
        <v>7.0300000000000029</v>
      </c>
    </row>
    <row r="2289" spans="2:5">
      <c r="B2289" s="2">
        <v>42793</v>
      </c>
      <c r="C2289">
        <v>2.6036000000000001</v>
      </c>
      <c r="D2289" s="20">
        <f t="shared" si="70"/>
        <v>3.3100000000000129</v>
      </c>
      <c r="E2289">
        <f t="shared" si="71"/>
        <v>3.3100000000000129</v>
      </c>
    </row>
    <row r="2290" spans="2:5">
      <c r="B2290" s="2">
        <v>42794</v>
      </c>
      <c r="C2290">
        <v>2.6265999999999998</v>
      </c>
      <c r="D2290" s="20">
        <f t="shared" si="70"/>
        <v>2.2999999999999687</v>
      </c>
      <c r="E2290">
        <f t="shared" si="71"/>
        <v>2.2999999999999687</v>
      </c>
    </row>
    <row r="2291" spans="2:5">
      <c r="B2291" s="2">
        <v>42795</v>
      </c>
      <c r="C2291">
        <v>2.6718999999999999</v>
      </c>
      <c r="D2291" s="20">
        <f t="shared" si="70"/>
        <v>4.5300000000000118</v>
      </c>
      <c r="E2291">
        <f t="shared" si="71"/>
        <v>4.5300000000000118</v>
      </c>
    </row>
    <row r="2292" spans="2:5">
      <c r="B2292" s="2">
        <v>42796</v>
      </c>
      <c r="C2292">
        <v>2.6957</v>
      </c>
      <c r="D2292" s="20">
        <f t="shared" si="70"/>
        <v>2.3800000000000043</v>
      </c>
      <c r="E2292">
        <f t="shared" si="71"/>
        <v>2.3800000000000043</v>
      </c>
    </row>
    <row r="2293" spans="2:5">
      <c r="B2293" s="2">
        <v>42797</v>
      </c>
      <c r="C2293">
        <v>2.6878000000000002</v>
      </c>
      <c r="D2293" s="20">
        <f t="shared" si="70"/>
        <v>-0.78999999999997961</v>
      </c>
      <c r="E2293">
        <f t="shared" si="71"/>
        <v>0.78999999999997961</v>
      </c>
    </row>
    <row r="2294" spans="2:5">
      <c r="B2294" s="2">
        <v>42800</v>
      </c>
      <c r="C2294">
        <v>2.7053000000000003</v>
      </c>
      <c r="D2294" s="20">
        <f t="shared" si="70"/>
        <v>1.7500000000000071</v>
      </c>
      <c r="E2294">
        <f t="shared" si="71"/>
        <v>1.7500000000000071</v>
      </c>
    </row>
    <row r="2295" spans="2:5">
      <c r="B2295" s="2">
        <v>42801</v>
      </c>
      <c r="C2295">
        <v>2.7054999999999998</v>
      </c>
      <c r="D2295" s="20">
        <f t="shared" si="70"/>
        <v>1.9999999999953388E-2</v>
      </c>
      <c r="E2295">
        <f t="shared" si="71"/>
        <v>1.9999999999953388E-2</v>
      </c>
    </row>
    <row r="2296" spans="2:5">
      <c r="B2296" s="2">
        <v>42802</v>
      </c>
      <c r="C2296">
        <v>2.7475000000000001</v>
      </c>
      <c r="D2296" s="20">
        <f t="shared" si="70"/>
        <v>4.2000000000000259</v>
      </c>
      <c r="E2296">
        <f t="shared" si="71"/>
        <v>4.2000000000000259</v>
      </c>
    </row>
    <row r="2297" spans="2:5">
      <c r="B2297" s="2">
        <v>42803</v>
      </c>
      <c r="C2297">
        <v>2.8028</v>
      </c>
      <c r="D2297" s="20">
        <f t="shared" si="70"/>
        <v>5.5299999999999905</v>
      </c>
      <c r="E2297">
        <f t="shared" si="71"/>
        <v>5.5299999999999905</v>
      </c>
    </row>
    <row r="2298" spans="2:5">
      <c r="B2298" s="2">
        <v>42804</v>
      </c>
      <c r="C2298">
        <v>2.7862999999999998</v>
      </c>
      <c r="D2298" s="20">
        <f t="shared" si="70"/>
        <v>-1.6500000000000181</v>
      </c>
      <c r="E2298">
        <f t="shared" si="71"/>
        <v>1.6500000000000181</v>
      </c>
    </row>
    <row r="2299" spans="2:5">
      <c r="B2299" s="2">
        <v>42807</v>
      </c>
      <c r="C2299">
        <v>2.8351999999999999</v>
      </c>
      <c r="D2299" s="20">
        <f t="shared" si="70"/>
        <v>4.8900000000000166</v>
      </c>
      <c r="E2299">
        <f t="shared" si="71"/>
        <v>4.8900000000000166</v>
      </c>
    </row>
    <row r="2300" spans="2:5">
      <c r="B2300" s="2">
        <v>42808</v>
      </c>
      <c r="C2300">
        <v>2.7976000000000001</v>
      </c>
      <c r="D2300" s="20">
        <f t="shared" si="70"/>
        <v>-3.7599999999999856</v>
      </c>
      <c r="E2300">
        <f t="shared" si="71"/>
        <v>3.7599999999999856</v>
      </c>
    </row>
    <row r="2301" spans="2:5">
      <c r="B2301" s="2">
        <v>42809</v>
      </c>
      <c r="C2301">
        <v>2.7213000000000003</v>
      </c>
      <c r="D2301" s="20">
        <f t="shared" si="70"/>
        <v>-7.6299999999999812</v>
      </c>
      <c r="E2301">
        <f t="shared" si="71"/>
        <v>7.6299999999999812</v>
      </c>
    </row>
    <row r="2302" spans="2:5">
      <c r="B2302" s="2">
        <v>42810</v>
      </c>
      <c r="C2302">
        <v>2.7610999999999999</v>
      </c>
      <c r="D2302" s="20">
        <f t="shared" si="70"/>
        <v>3.9799999999999613</v>
      </c>
      <c r="E2302">
        <f t="shared" si="71"/>
        <v>3.9799999999999613</v>
      </c>
    </row>
    <row r="2303" spans="2:5">
      <c r="B2303" s="2">
        <v>42811</v>
      </c>
      <c r="C2303">
        <v>2.7332000000000001</v>
      </c>
      <c r="D2303" s="20">
        <f t="shared" si="70"/>
        <v>-2.7899999999999814</v>
      </c>
      <c r="E2303">
        <f t="shared" si="71"/>
        <v>2.7899999999999814</v>
      </c>
    </row>
    <row r="2304" spans="2:5">
      <c r="B2304" s="2">
        <v>42814</v>
      </c>
      <c r="C2304">
        <v>2.6936</v>
      </c>
      <c r="D2304" s="20">
        <f t="shared" si="70"/>
        <v>-3.960000000000008</v>
      </c>
      <c r="E2304">
        <f t="shared" si="71"/>
        <v>3.960000000000008</v>
      </c>
    </row>
    <row r="2305" spans="2:5">
      <c r="B2305" s="2">
        <v>42815</v>
      </c>
      <c r="C2305">
        <v>2.6470000000000002</v>
      </c>
      <c r="D2305" s="20">
        <f t="shared" si="70"/>
        <v>-4.6599999999999753</v>
      </c>
      <c r="E2305">
        <f t="shared" si="71"/>
        <v>4.6599999999999753</v>
      </c>
    </row>
    <row r="2306" spans="2:5">
      <c r="B2306" s="2">
        <v>42816</v>
      </c>
      <c r="C2306">
        <v>2.6284000000000001</v>
      </c>
      <c r="D2306" s="20">
        <f t="shared" si="70"/>
        <v>-1.8600000000000172</v>
      </c>
      <c r="E2306">
        <f t="shared" si="71"/>
        <v>1.8600000000000172</v>
      </c>
    </row>
    <row r="2307" spans="2:5">
      <c r="B2307" s="2">
        <v>42817</v>
      </c>
      <c r="C2307">
        <v>2.6528</v>
      </c>
      <c r="D2307" s="20">
        <f t="shared" si="70"/>
        <v>2.4399999999999977</v>
      </c>
      <c r="E2307">
        <f t="shared" si="71"/>
        <v>2.4399999999999977</v>
      </c>
    </row>
    <row r="2308" spans="2:5">
      <c r="B2308" s="2">
        <v>42818</v>
      </c>
      <c r="C2308">
        <v>2.6395</v>
      </c>
      <c r="D2308" s="20">
        <f t="shared" si="70"/>
        <v>-1.330000000000009</v>
      </c>
      <c r="E2308">
        <f t="shared" si="71"/>
        <v>1.330000000000009</v>
      </c>
    </row>
    <row r="2309" spans="2:5">
      <c r="B2309" s="2">
        <v>42821</v>
      </c>
      <c r="C2309">
        <v>2.5962000000000001</v>
      </c>
      <c r="D2309" s="20">
        <f t="shared" si="70"/>
        <v>-4.3299999999999894</v>
      </c>
      <c r="E2309">
        <f t="shared" si="71"/>
        <v>4.3299999999999894</v>
      </c>
    </row>
    <row r="2310" spans="2:5">
      <c r="B2310" s="2">
        <v>42822</v>
      </c>
      <c r="C2310">
        <v>2.6440000000000001</v>
      </c>
      <c r="D2310" s="20">
        <f t="shared" ref="D2310:D2373" si="72">((C2310-C2309)/0.01)</f>
        <v>4.7800000000000065</v>
      </c>
      <c r="E2310">
        <f t="shared" ref="E2310:E2373" si="73">IF(D2310&gt;=0,D2310*1,D2310*-1)</f>
        <v>4.7800000000000065</v>
      </c>
    </row>
    <row r="2311" spans="2:5">
      <c r="B2311" s="2">
        <v>42823</v>
      </c>
      <c r="C2311">
        <v>2.61</v>
      </c>
      <c r="D2311" s="20">
        <f t="shared" si="72"/>
        <v>-3.4000000000000252</v>
      </c>
      <c r="E2311">
        <f t="shared" si="73"/>
        <v>3.4000000000000252</v>
      </c>
    </row>
    <row r="2312" spans="2:5">
      <c r="B2312" s="2">
        <v>42824</v>
      </c>
      <c r="C2312">
        <v>2.6673999999999998</v>
      </c>
      <c r="D2312" s="20">
        <f t="shared" si="72"/>
        <v>5.7399999999999896</v>
      </c>
      <c r="E2312">
        <f t="shared" si="73"/>
        <v>5.7399999999999896</v>
      </c>
    </row>
    <row r="2313" spans="2:5">
      <c r="B2313" s="2">
        <v>42825</v>
      </c>
      <c r="C2313">
        <v>2.6451000000000002</v>
      </c>
      <c r="D2313" s="20">
        <f t="shared" si="72"/>
        <v>-2.2299999999999542</v>
      </c>
      <c r="E2313">
        <f t="shared" si="73"/>
        <v>2.2299999999999542</v>
      </c>
    </row>
    <row r="2314" spans="2:5">
      <c r="B2314" s="2">
        <v>42828</v>
      </c>
      <c r="C2314">
        <v>2.5735999999999999</v>
      </c>
      <c r="D2314" s="20">
        <f t="shared" si="72"/>
        <v>-7.1500000000000341</v>
      </c>
      <c r="E2314">
        <f t="shared" si="73"/>
        <v>7.1500000000000341</v>
      </c>
    </row>
    <row r="2315" spans="2:5">
      <c r="B2315" s="2">
        <v>42829</v>
      </c>
      <c r="C2315">
        <v>2.6143000000000001</v>
      </c>
      <c r="D2315" s="20">
        <f t="shared" si="72"/>
        <v>4.070000000000018</v>
      </c>
      <c r="E2315">
        <f t="shared" si="73"/>
        <v>4.070000000000018</v>
      </c>
    </row>
    <row r="2316" spans="2:5">
      <c r="B2316" s="2">
        <v>42830</v>
      </c>
      <c r="C2316">
        <v>2.5952000000000002</v>
      </c>
      <c r="D2316" s="20">
        <f t="shared" si="72"/>
        <v>-1.9099999999999895</v>
      </c>
      <c r="E2316">
        <f t="shared" si="73"/>
        <v>1.9099999999999895</v>
      </c>
    </row>
    <row r="2317" spans="2:5">
      <c r="B2317" s="2">
        <v>42831</v>
      </c>
      <c r="C2317">
        <v>2.5945999999999998</v>
      </c>
      <c r="D2317" s="20">
        <f t="shared" si="72"/>
        <v>-6.0000000000037801E-2</v>
      </c>
      <c r="E2317">
        <f t="shared" si="73"/>
        <v>6.0000000000037801E-2</v>
      </c>
    </row>
    <row r="2318" spans="2:5">
      <c r="B2318" s="2">
        <v>42832</v>
      </c>
      <c r="C2318">
        <v>2.6126</v>
      </c>
      <c r="D2318" s="20">
        <f t="shared" si="72"/>
        <v>1.8000000000000238</v>
      </c>
      <c r="E2318">
        <f t="shared" si="73"/>
        <v>1.8000000000000238</v>
      </c>
    </row>
    <row r="2319" spans="2:5">
      <c r="B2319" s="2">
        <v>42835</v>
      </c>
      <c r="C2319">
        <v>2.5937000000000001</v>
      </c>
      <c r="D2319" s="20">
        <f t="shared" si="72"/>
        <v>-1.8899999999999917</v>
      </c>
      <c r="E2319">
        <f t="shared" si="73"/>
        <v>1.8899999999999917</v>
      </c>
    </row>
    <row r="2320" spans="2:5">
      <c r="B2320" s="2">
        <v>42836</v>
      </c>
      <c r="C2320">
        <v>2.5282</v>
      </c>
      <c r="D2320" s="20">
        <f t="shared" si="72"/>
        <v>-6.5500000000000114</v>
      </c>
      <c r="E2320">
        <f t="shared" si="73"/>
        <v>6.5500000000000114</v>
      </c>
    </row>
    <row r="2321" spans="2:5">
      <c r="B2321" s="2">
        <v>42837</v>
      </c>
      <c r="C2321">
        <v>2.4830999999999999</v>
      </c>
      <c r="D2321" s="20">
        <f t="shared" si="72"/>
        <v>-4.510000000000014</v>
      </c>
      <c r="E2321">
        <f t="shared" si="73"/>
        <v>4.510000000000014</v>
      </c>
    </row>
    <row r="2322" spans="2:5">
      <c r="B2322" s="2">
        <v>42838</v>
      </c>
      <c r="C2322">
        <v>2.488</v>
      </c>
      <c r="D2322" s="20">
        <f t="shared" si="72"/>
        <v>0.49000000000001265</v>
      </c>
      <c r="E2322">
        <f t="shared" si="73"/>
        <v>0.49000000000001265</v>
      </c>
    </row>
    <row r="2323" spans="2:5">
      <c r="B2323" s="2">
        <v>42839</v>
      </c>
      <c r="C2323">
        <v>2.488</v>
      </c>
      <c r="D2323" s="20">
        <f t="shared" si="72"/>
        <v>0</v>
      </c>
      <c r="E2323">
        <f t="shared" si="73"/>
        <v>0</v>
      </c>
    </row>
    <row r="2324" spans="2:5">
      <c r="B2324" s="2">
        <v>42842</v>
      </c>
      <c r="C2324">
        <v>2.4918</v>
      </c>
      <c r="D2324" s="20">
        <f t="shared" si="72"/>
        <v>0.38000000000000256</v>
      </c>
      <c r="E2324">
        <f t="shared" si="73"/>
        <v>0.38000000000000256</v>
      </c>
    </row>
    <row r="2325" spans="2:5">
      <c r="B2325" s="2">
        <v>42843</v>
      </c>
      <c r="C2325">
        <v>2.4097</v>
      </c>
      <c r="D2325" s="20">
        <f t="shared" si="72"/>
        <v>-8.2100000000000062</v>
      </c>
      <c r="E2325">
        <f t="shared" si="73"/>
        <v>8.2100000000000062</v>
      </c>
    </row>
    <row r="2326" spans="2:5">
      <c r="B2326" s="2">
        <v>42844</v>
      </c>
      <c r="C2326">
        <v>2.4365999999999999</v>
      </c>
      <c r="D2326" s="20">
        <f t="shared" si="72"/>
        <v>2.6899999999999924</v>
      </c>
      <c r="E2326">
        <f t="shared" si="73"/>
        <v>2.6899999999999924</v>
      </c>
    </row>
    <row r="2327" spans="2:5">
      <c r="B2327" s="2">
        <v>42845</v>
      </c>
      <c r="C2327">
        <v>2.4584000000000001</v>
      </c>
      <c r="D2327" s="20">
        <f t="shared" si="72"/>
        <v>2.1800000000000264</v>
      </c>
      <c r="E2327">
        <f t="shared" si="73"/>
        <v>2.1800000000000264</v>
      </c>
    </row>
    <row r="2328" spans="2:5">
      <c r="B2328" s="2">
        <v>42846</v>
      </c>
      <c r="C2328">
        <v>2.4628000000000001</v>
      </c>
      <c r="D2328" s="20">
        <f t="shared" si="72"/>
        <v>0.43999999999999595</v>
      </c>
      <c r="E2328">
        <f t="shared" si="73"/>
        <v>0.43999999999999595</v>
      </c>
    </row>
    <row r="2329" spans="2:5">
      <c r="B2329" s="2">
        <v>42849</v>
      </c>
      <c r="C2329">
        <v>2.5007999999999999</v>
      </c>
      <c r="D2329" s="20">
        <f t="shared" si="72"/>
        <v>3.7999999999999812</v>
      </c>
      <c r="E2329">
        <f t="shared" si="73"/>
        <v>3.7999999999999812</v>
      </c>
    </row>
    <row r="2330" spans="2:5">
      <c r="B2330" s="2">
        <v>42850</v>
      </c>
      <c r="C2330">
        <v>2.5723000000000003</v>
      </c>
      <c r="D2330" s="20">
        <f t="shared" si="72"/>
        <v>7.1500000000000341</v>
      </c>
      <c r="E2330">
        <f t="shared" si="73"/>
        <v>7.1500000000000341</v>
      </c>
    </row>
    <row r="2331" spans="2:5">
      <c r="B2331" s="2">
        <v>42851</v>
      </c>
      <c r="C2331">
        <v>2.5402</v>
      </c>
      <c r="D2331" s="20">
        <f t="shared" si="72"/>
        <v>-3.2100000000000239</v>
      </c>
      <c r="E2331">
        <f t="shared" si="73"/>
        <v>3.2100000000000239</v>
      </c>
    </row>
    <row r="2332" spans="2:5">
      <c r="B2332" s="2">
        <v>42852</v>
      </c>
      <c r="C2332">
        <v>2.5342000000000002</v>
      </c>
      <c r="D2332" s="20">
        <f t="shared" si="72"/>
        <v>-0.59999999999997833</v>
      </c>
      <c r="E2332">
        <f t="shared" si="73"/>
        <v>0.59999999999997833</v>
      </c>
    </row>
    <row r="2333" spans="2:5">
      <c r="B2333" s="2">
        <v>42853</v>
      </c>
      <c r="C2333">
        <v>2.5169000000000001</v>
      </c>
      <c r="D2333" s="20">
        <f t="shared" si="72"/>
        <v>-1.7300000000000093</v>
      </c>
      <c r="E2333">
        <f t="shared" si="73"/>
        <v>1.7300000000000093</v>
      </c>
    </row>
    <row r="2334" spans="2:5">
      <c r="B2334" s="2">
        <v>42856</v>
      </c>
      <c r="C2334">
        <v>2.5522</v>
      </c>
      <c r="D2334" s="20">
        <f t="shared" si="72"/>
        <v>3.5299999999999887</v>
      </c>
      <c r="E2334">
        <f t="shared" si="73"/>
        <v>3.5299999999999887</v>
      </c>
    </row>
    <row r="2335" spans="2:5">
      <c r="B2335" s="2">
        <v>42857</v>
      </c>
      <c r="C2335">
        <v>2.5152000000000001</v>
      </c>
      <c r="D2335" s="20">
        <f t="shared" si="72"/>
        <v>-3.6999999999999922</v>
      </c>
      <c r="E2335">
        <f t="shared" si="73"/>
        <v>3.6999999999999922</v>
      </c>
    </row>
    <row r="2336" spans="2:5">
      <c r="B2336" s="2">
        <v>42858</v>
      </c>
      <c r="C2336">
        <v>2.5213000000000001</v>
      </c>
      <c r="D2336" s="20">
        <f t="shared" si="72"/>
        <v>0.60999999999999943</v>
      </c>
      <c r="E2336">
        <f t="shared" si="73"/>
        <v>0.60999999999999943</v>
      </c>
    </row>
    <row r="2337" spans="2:5">
      <c r="B2337" s="2">
        <v>42859</v>
      </c>
      <c r="C2337">
        <v>2.5537000000000001</v>
      </c>
      <c r="D2337" s="20">
        <f t="shared" si="72"/>
        <v>3.2399999999999984</v>
      </c>
      <c r="E2337">
        <f t="shared" si="73"/>
        <v>3.2399999999999984</v>
      </c>
    </row>
    <row r="2338" spans="2:5">
      <c r="B2338" s="2">
        <v>42860</v>
      </c>
      <c r="C2338">
        <v>2.5306999999999999</v>
      </c>
      <c r="D2338" s="20">
        <f t="shared" si="72"/>
        <v>-2.3000000000000131</v>
      </c>
      <c r="E2338">
        <f t="shared" si="73"/>
        <v>2.3000000000000131</v>
      </c>
    </row>
    <row r="2339" spans="2:5">
      <c r="B2339" s="2">
        <v>42863</v>
      </c>
      <c r="C2339">
        <v>2.5750999999999999</v>
      </c>
      <c r="D2339" s="20">
        <f t="shared" si="72"/>
        <v>4.4399999999999995</v>
      </c>
      <c r="E2339">
        <f t="shared" si="73"/>
        <v>4.4399999999999995</v>
      </c>
    </row>
    <row r="2340" spans="2:5">
      <c r="B2340" s="2">
        <v>42864</v>
      </c>
      <c r="C2340">
        <v>2.5769000000000002</v>
      </c>
      <c r="D2340" s="20">
        <f t="shared" si="72"/>
        <v>0.18000000000002458</v>
      </c>
      <c r="E2340">
        <f t="shared" si="73"/>
        <v>0.18000000000002458</v>
      </c>
    </row>
    <row r="2341" spans="2:5">
      <c r="B2341" s="2">
        <v>42865</v>
      </c>
      <c r="C2341">
        <v>2.5777000000000001</v>
      </c>
      <c r="D2341" s="20">
        <f t="shared" si="72"/>
        <v>7.9999999999991189E-2</v>
      </c>
      <c r="E2341">
        <f t="shared" si="73"/>
        <v>7.9999999999991189E-2</v>
      </c>
    </row>
    <row r="2342" spans="2:5">
      <c r="B2342" s="2">
        <v>42866</v>
      </c>
      <c r="C2342">
        <v>2.5659000000000001</v>
      </c>
      <c r="D2342" s="20">
        <f t="shared" si="72"/>
        <v>-1.1800000000000033</v>
      </c>
      <c r="E2342">
        <f t="shared" si="73"/>
        <v>1.1800000000000033</v>
      </c>
    </row>
    <row r="2343" spans="2:5">
      <c r="B2343" s="2">
        <v>42867</v>
      </c>
      <c r="C2343">
        <v>2.5276999999999998</v>
      </c>
      <c r="D2343" s="20">
        <f t="shared" si="72"/>
        <v>-3.8200000000000234</v>
      </c>
      <c r="E2343">
        <f t="shared" si="73"/>
        <v>3.8200000000000234</v>
      </c>
    </row>
    <row r="2344" spans="2:5">
      <c r="B2344" s="2">
        <v>42870</v>
      </c>
      <c r="C2344">
        <v>2.5295000000000001</v>
      </c>
      <c r="D2344" s="20">
        <f t="shared" si="72"/>
        <v>0.18000000000002458</v>
      </c>
      <c r="E2344">
        <f t="shared" si="73"/>
        <v>0.18000000000002458</v>
      </c>
    </row>
    <row r="2345" spans="2:5">
      <c r="B2345" s="2">
        <v>42871</v>
      </c>
      <c r="C2345">
        <v>2.5253000000000001</v>
      </c>
      <c r="D2345" s="20">
        <f t="shared" si="72"/>
        <v>-0.41999999999999815</v>
      </c>
      <c r="E2345">
        <f t="shared" si="73"/>
        <v>0.41999999999999815</v>
      </c>
    </row>
    <row r="2346" spans="2:5">
      <c r="B2346" s="2">
        <v>42872</v>
      </c>
      <c r="C2346">
        <v>2.4458000000000002</v>
      </c>
      <c r="D2346" s="20">
        <f t="shared" si="72"/>
        <v>-7.9499999999999904</v>
      </c>
      <c r="E2346">
        <f t="shared" si="73"/>
        <v>7.9499999999999904</v>
      </c>
    </row>
    <row r="2347" spans="2:5">
      <c r="B2347" s="2">
        <v>42873</v>
      </c>
      <c r="C2347">
        <v>2.4257</v>
      </c>
      <c r="D2347" s="20">
        <f t="shared" si="72"/>
        <v>-2.0100000000000229</v>
      </c>
      <c r="E2347">
        <f t="shared" si="73"/>
        <v>2.0100000000000229</v>
      </c>
    </row>
    <row r="2348" spans="2:5">
      <c r="B2348" s="2">
        <v>42874</v>
      </c>
      <c r="C2348">
        <v>2.4316</v>
      </c>
      <c r="D2348" s="20">
        <f t="shared" si="72"/>
        <v>0.59000000000000163</v>
      </c>
      <c r="E2348">
        <f t="shared" si="73"/>
        <v>0.59000000000000163</v>
      </c>
    </row>
    <row r="2349" spans="2:5">
      <c r="B2349" s="2">
        <v>42877</v>
      </c>
      <c r="C2349">
        <v>2.4487999999999999</v>
      </c>
      <c r="D2349" s="20">
        <f t="shared" si="72"/>
        <v>1.7199999999999882</v>
      </c>
      <c r="E2349">
        <f t="shared" si="73"/>
        <v>1.7199999999999882</v>
      </c>
    </row>
    <row r="2350" spans="2:5">
      <c r="B2350" s="2">
        <v>42878</v>
      </c>
      <c r="C2350">
        <v>2.4889000000000001</v>
      </c>
      <c r="D2350" s="20">
        <f t="shared" si="72"/>
        <v>4.0100000000000247</v>
      </c>
      <c r="E2350">
        <f t="shared" si="73"/>
        <v>4.0100000000000247</v>
      </c>
    </row>
    <row r="2351" spans="2:5">
      <c r="B2351" s="2">
        <v>42879</v>
      </c>
      <c r="C2351">
        <v>2.4805000000000001</v>
      </c>
      <c r="D2351" s="20">
        <f t="shared" si="72"/>
        <v>-0.83999999999999631</v>
      </c>
      <c r="E2351">
        <f t="shared" si="73"/>
        <v>0.83999999999999631</v>
      </c>
    </row>
    <row r="2352" spans="2:5">
      <c r="B2352" s="2">
        <v>42880</v>
      </c>
      <c r="C2352">
        <v>2.4803999999999999</v>
      </c>
      <c r="D2352" s="20">
        <f t="shared" si="72"/>
        <v>-1.0000000000021103E-2</v>
      </c>
      <c r="E2352">
        <f t="shared" si="73"/>
        <v>1.0000000000021103E-2</v>
      </c>
    </row>
    <row r="2353" spans="2:5">
      <c r="B2353" s="2">
        <v>42881</v>
      </c>
      <c r="C2353">
        <v>2.4805000000000001</v>
      </c>
      <c r="D2353" s="20">
        <f t="shared" si="72"/>
        <v>1.0000000000021103E-2</v>
      </c>
      <c r="E2353">
        <f t="shared" si="73"/>
        <v>1.0000000000021103E-2</v>
      </c>
    </row>
    <row r="2354" spans="2:5">
      <c r="B2354" s="2">
        <v>42884</v>
      </c>
      <c r="C2354">
        <v>2.4820000000000002</v>
      </c>
      <c r="D2354" s="20">
        <f t="shared" si="72"/>
        <v>0.15000000000000568</v>
      </c>
      <c r="E2354">
        <f t="shared" si="73"/>
        <v>0.15000000000000568</v>
      </c>
    </row>
    <row r="2355" spans="2:5">
      <c r="B2355" s="2">
        <v>42885</v>
      </c>
      <c r="C2355">
        <v>2.4342999999999999</v>
      </c>
      <c r="D2355" s="20">
        <f t="shared" si="72"/>
        <v>-4.7700000000000298</v>
      </c>
      <c r="E2355">
        <f t="shared" si="73"/>
        <v>4.7700000000000298</v>
      </c>
    </row>
    <row r="2356" spans="2:5">
      <c r="B2356" s="2">
        <v>42886</v>
      </c>
      <c r="C2356">
        <v>2.4238</v>
      </c>
      <c r="D2356" s="20">
        <f t="shared" si="72"/>
        <v>-1.0499999999999954</v>
      </c>
      <c r="E2356">
        <f t="shared" si="73"/>
        <v>1.0499999999999954</v>
      </c>
    </row>
    <row r="2357" spans="2:5">
      <c r="B2357" s="2">
        <v>42887</v>
      </c>
      <c r="C2357">
        <v>2.4262999999999999</v>
      </c>
      <c r="D2357" s="20">
        <f t="shared" si="72"/>
        <v>0.24999999999999467</v>
      </c>
      <c r="E2357">
        <f t="shared" si="73"/>
        <v>0.24999999999999467</v>
      </c>
    </row>
    <row r="2358" spans="2:5">
      <c r="B2358" s="2">
        <v>42888</v>
      </c>
      <c r="C2358">
        <v>2.3776000000000002</v>
      </c>
      <c r="D2358" s="20">
        <f t="shared" si="72"/>
        <v>-4.8699999999999743</v>
      </c>
      <c r="E2358">
        <f t="shared" si="73"/>
        <v>4.8699999999999743</v>
      </c>
    </row>
    <row r="2359" spans="2:5">
      <c r="B2359" s="2">
        <v>42891</v>
      </c>
      <c r="C2359">
        <v>2.4020000000000001</v>
      </c>
      <c r="D2359" s="20">
        <f t="shared" si="72"/>
        <v>2.4399999999999977</v>
      </c>
      <c r="E2359">
        <f t="shared" si="73"/>
        <v>2.4399999999999977</v>
      </c>
    </row>
    <row r="2360" spans="2:5">
      <c r="B2360" s="2">
        <v>42892</v>
      </c>
      <c r="C2360">
        <v>2.3768000000000002</v>
      </c>
      <c r="D2360" s="20">
        <f t="shared" si="72"/>
        <v>-2.5199999999999889</v>
      </c>
      <c r="E2360">
        <f t="shared" si="73"/>
        <v>2.5199999999999889</v>
      </c>
    </row>
    <row r="2361" spans="2:5">
      <c r="B2361" s="2">
        <v>42893</v>
      </c>
      <c r="C2361">
        <v>2.4085999999999999</v>
      </c>
      <c r="D2361" s="20">
        <f t="shared" si="72"/>
        <v>3.1799999999999606</v>
      </c>
      <c r="E2361">
        <f t="shared" si="73"/>
        <v>3.1799999999999606</v>
      </c>
    </row>
    <row r="2362" spans="2:5">
      <c r="B2362" s="2">
        <v>42894</v>
      </c>
      <c r="C2362">
        <v>2.4287999999999998</v>
      </c>
      <c r="D2362" s="20">
        <f t="shared" si="72"/>
        <v>2.0199999999999996</v>
      </c>
      <c r="E2362">
        <f t="shared" si="73"/>
        <v>2.0199999999999996</v>
      </c>
    </row>
    <row r="2363" spans="2:5">
      <c r="B2363" s="2">
        <v>42895</v>
      </c>
      <c r="C2363">
        <v>2.4287999999999998</v>
      </c>
      <c r="D2363" s="20">
        <f t="shared" si="72"/>
        <v>0</v>
      </c>
      <c r="E2363">
        <f t="shared" si="73"/>
        <v>0</v>
      </c>
    </row>
    <row r="2364" spans="2:5">
      <c r="B2364" s="2">
        <v>42898</v>
      </c>
      <c r="C2364">
        <v>2.4335</v>
      </c>
      <c r="D2364" s="20">
        <f t="shared" si="72"/>
        <v>0.47000000000001485</v>
      </c>
      <c r="E2364">
        <f t="shared" si="73"/>
        <v>0.47000000000001485</v>
      </c>
    </row>
    <row r="2365" spans="2:5">
      <c r="B2365" s="2">
        <v>42899</v>
      </c>
      <c r="C2365">
        <v>2.4662999999999999</v>
      </c>
      <c r="D2365" s="20">
        <f t="shared" si="72"/>
        <v>3.279999999999994</v>
      </c>
      <c r="E2365">
        <f t="shared" si="73"/>
        <v>3.279999999999994</v>
      </c>
    </row>
    <row r="2366" spans="2:5">
      <c r="B2366" s="2">
        <v>42900</v>
      </c>
      <c r="C2366">
        <v>2.3980999999999999</v>
      </c>
      <c r="D2366" s="20">
        <f t="shared" si="72"/>
        <v>-6.8200000000000038</v>
      </c>
      <c r="E2366">
        <f t="shared" si="73"/>
        <v>6.8200000000000038</v>
      </c>
    </row>
    <row r="2367" spans="2:5">
      <c r="B2367" s="2">
        <v>42901</v>
      </c>
      <c r="C2367">
        <v>2.4186000000000001</v>
      </c>
      <c r="D2367" s="20">
        <f t="shared" si="72"/>
        <v>2.0500000000000185</v>
      </c>
      <c r="E2367">
        <f t="shared" si="73"/>
        <v>2.0500000000000185</v>
      </c>
    </row>
    <row r="2368" spans="2:5">
      <c r="B2368" s="2">
        <v>42902</v>
      </c>
      <c r="C2368">
        <v>2.4005000000000001</v>
      </c>
      <c r="D2368" s="20">
        <f t="shared" si="72"/>
        <v>-1.8100000000000005</v>
      </c>
      <c r="E2368">
        <f t="shared" si="73"/>
        <v>1.8100000000000005</v>
      </c>
    </row>
    <row r="2369" spans="2:5">
      <c r="B2369" s="2">
        <v>42905</v>
      </c>
      <c r="C2369">
        <v>2.4409999999999998</v>
      </c>
      <c r="D2369" s="20">
        <f t="shared" si="72"/>
        <v>4.0499999999999758</v>
      </c>
      <c r="E2369">
        <f t="shared" si="73"/>
        <v>4.0499999999999758</v>
      </c>
    </row>
    <row r="2370" spans="2:5">
      <c r="B2370" s="2">
        <v>42906</v>
      </c>
      <c r="C2370">
        <v>2.4117999999999999</v>
      </c>
      <c r="D2370" s="20">
        <f t="shared" si="72"/>
        <v>-2.9199999999999893</v>
      </c>
      <c r="E2370">
        <f t="shared" si="73"/>
        <v>2.9199999999999893</v>
      </c>
    </row>
    <row r="2371" spans="2:5">
      <c r="B2371" s="2">
        <v>42907</v>
      </c>
      <c r="C2371">
        <v>2.3957999999999999</v>
      </c>
      <c r="D2371" s="20">
        <f t="shared" si="72"/>
        <v>-1.6000000000000014</v>
      </c>
      <c r="E2371">
        <f t="shared" si="73"/>
        <v>1.6000000000000014</v>
      </c>
    </row>
    <row r="2372" spans="2:5">
      <c r="B2372" s="2">
        <v>42908</v>
      </c>
      <c r="C2372">
        <v>2.3689999999999998</v>
      </c>
      <c r="D2372" s="20">
        <f t="shared" si="72"/>
        <v>-2.6800000000000157</v>
      </c>
      <c r="E2372">
        <f t="shared" si="73"/>
        <v>2.6800000000000157</v>
      </c>
    </row>
    <row r="2373" spans="2:5">
      <c r="B2373" s="2">
        <v>42909</v>
      </c>
      <c r="C2373">
        <v>2.3879999999999999</v>
      </c>
      <c r="D2373" s="20">
        <f t="shared" si="72"/>
        <v>1.9000000000000128</v>
      </c>
      <c r="E2373">
        <f t="shared" si="73"/>
        <v>1.9000000000000128</v>
      </c>
    </row>
    <row r="2374" spans="2:5">
      <c r="B2374" s="2">
        <v>42912</v>
      </c>
      <c r="C2374">
        <v>2.3847999999999998</v>
      </c>
      <c r="D2374" s="20">
        <f t="shared" ref="D2374:D2437" si="74">((C2374-C2373)/0.01)</f>
        <v>-0.32000000000000917</v>
      </c>
      <c r="E2374">
        <f t="shared" ref="E2374:E2437" si="75">IF(D2374&gt;=0,D2374*1,D2374*-1)</f>
        <v>0.32000000000000917</v>
      </c>
    </row>
    <row r="2375" spans="2:5">
      <c r="B2375" s="2">
        <v>42913</v>
      </c>
      <c r="C2375">
        <v>2.4363000000000001</v>
      </c>
      <c r="D2375" s="20">
        <f t="shared" si="74"/>
        <v>5.1500000000000323</v>
      </c>
      <c r="E2375">
        <f t="shared" si="75"/>
        <v>5.1500000000000323</v>
      </c>
    </row>
    <row r="2376" spans="2:5">
      <c r="B2376" s="2">
        <v>42914</v>
      </c>
      <c r="C2376">
        <v>2.4716</v>
      </c>
      <c r="D2376" s="20">
        <f t="shared" si="74"/>
        <v>3.5299999999999887</v>
      </c>
      <c r="E2376">
        <f t="shared" si="75"/>
        <v>3.5299999999999887</v>
      </c>
    </row>
    <row r="2377" spans="2:5">
      <c r="B2377" s="2">
        <v>42915</v>
      </c>
      <c r="C2377">
        <v>2.5098000000000003</v>
      </c>
      <c r="D2377" s="20">
        <f t="shared" si="74"/>
        <v>3.8200000000000234</v>
      </c>
      <c r="E2377">
        <f t="shared" si="75"/>
        <v>3.8200000000000234</v>
      </c>
    </row>
    <row r="2378" spans="2:5">
      <c r="B2378" s="2">
        <v>42916</v>
      </c>
      <c r="C2378">
        <v>2.5394999999999999</v>
      </c>
      <c r="D2378" s="20">
        <f t="shared" si="74"/>
        <v>2.9699999999999616</v>
      </c>
      <c r="E2378">
        <f t="shared" si="75"/>
        <v>2.9699999999999616</v>
      </c>
    </row>
    <row r="2379" spans="2:5">
      <c r="B2379" s="2">
        <v>42919</v>
      </c>
      <c r="C2379">
        <v>2.5746000000000002</v>
      </c>
      <c r="D2379" s="20">
        <f t="shared" si="74"/>
        <v>3.5100000000000353</v>
      </c>
      <c r="E2379">
        <f t="shared" si="75"/>
        <v>3.5100000000000353</v>
      </c>
    </row>
    <row r="2380" spans="2:5">
      <c r="B2380" s="2">
        <v>42920</v>
      </c>
      <c r="C2380">
        <v>2.5750000000000002</v>
      </c>
      <c r="D2380" s="20">
        <f t="shared" si="74"/>
        <v>3.9999999999995595E-2</v>
      </c>
      <c r="E2380">
        <f t="shared" si="75"/>
        <v>3.9999999999995595E-2</v>
      </c>
    </row>
    <row r="2381" spans="2:5">
      <c r="B2381" s="2">
        <v>42921</v>
      </c>
      <c r="C2381">
        <v>2.5644</v>
      </c>
      <c r="D2381" s="20">
        <f t="shared" si="74"/>
        <v>-1.0600000000000165</v>
      </c>
      <c r="E2381">
        <f t="shared" si="75"/>
        <v>1.0600000000000165</v>
      </c>
    </row>
    <row r="2382" spans="2:5">
      <c r="B2382" s="2">
        <v>42922</v>
      </c>
      <c r="C2382">
        <v>2.6093999999999999</v>
      </c>
      <c r="D2382" s="20">
        <f t="shared" si="74"/>
        <v>4.4999999999999929</v>
      </c>
      <c r="E2382">
        <f t="shared" si="75"/>
        <v>4.4999999999999929</v>
      </c>
    </row>
    <row r="2383" spans="2:5">
      <c r="B2383" s="2">
        <v>42923</v>
      </c>
      <c r="C2383">
        <v>2.6124000000000001</v>
      </c>
      <c r="D2383" s="20">
        <f t="shared" si="74"/>
        <v>0.30000000000001137</v>
      </c>
      <c r="E2383">
        <f t="shared" si="75"/>
        <v>0.30000000000001137</v>
      </c>
    </row>
    <row r="2384" spans="2:5">
      <c r="B2384" s="2">
        <v>42926</v>
      </c>
      <c r="C2384">
        <v>2.5973000000000002</v>
      </c>
      <c r="D2384" s="20">
        <f t="shared" si="74"/>
        <v>-1.5099999999999891</v>
      </c>
      <c r="E2384">
        <f t="shared" si="75"/>
        <v>1.5099999999999891</v>
      </c>
    </row>
    <row r="2385" spans="2:5">
      <c r="B2385" s="2">
        <v>42927</v>
      </c>
      <c r="C2385">
        <v>2.5826000000000002</v>
      </c>
      <c r="D2385" s="20">
        <f t="shared" si="74"/>
        <v>-1.4699999999999935</v>
      </c>
      <c r="E2385">
        <f t="shared" si="75"/>
        <v>1.4699999999999935</v>
      </c>
    </row>
    <row r="2386" spans="2:5">
      <c r="B2386" s="2">
        <v>42928</v>
      </c>
      <c r="C2386">
        <v>2.5491999999999999</v>
      </c>
      <c r="D2386" s="20">
        <f t="shared" si="74"/>
        <v>-3.3400000000000318</v>
      </c>
      <c r="E2386">
        <f t="shared" si="75"/>
        <v>3.3400000000000318</v>
      </c>
    </row>
    <row r="2387" spans="2:5">
      <c r="B2387" s="2">
        <v>42929</v>
      </c>
      <c r="C2387">
        <v>2.5769000000000002</v>
      </c>
      <c r="D2387" s="20">
        <f t="shared" si="74"/>
        <v>2.770000000000028</v>
      </c>
      <c r="E2387">
        <f t="shared" si="75"/>
        <v>2.770000000000028</v>
      </c>
    </row>
    <row r="2388" spans="2:5">
      <c r="B2388" s="2">
        <v>42930</v>
      </c>
      <c r="C2388">
        <v>2.581</v>
      </c>
      <c r="D2388" s="20">
        <f t="shared" si="74"/>
        <v>0.40999999999997705</v>
      </c>
      <c r="E2388">
        <f t="shared" si="75"/>
        <v>0.40999999999997705</v>
      </c>
    </row>
    <row r="2389" spans="2:5">
      <c r="B2389" s="2">
        <v>42933</v>
      </c>
      <c r="C2389">
        <v>2.5605000000000002</v>
      </c>
      <c r="D2389" s="20">
        <f t="shared" si="74"/>
        <v>-2.0499999999999741</v>
      </c>
      <c r="E2389">
        <f t="shared" si="75"/>
        <v>2.0499999999999741</v>
      </c>
    </row>
    <row r="2390" spans="2:5">
      <c r="B2390" s="2">
        <v>42934</v>
      </c>
      <c r="C2390">
        <v>2.4994999999999998</v>
      </c>
      <c r="D2390" s="20">
        <f t="shared" si="74"/>
        <v>-6.1000000000000387</v>
      </c>
      <c r="E2390">
        <f t="shared" si="75"/>
        <v>6.1000000000000387</v>
      </c>
    </row>
    <row r="2391" spans="2:5">
      <c r="B2391" s="2">
        <v>42935</v>
      </c>
      <c r="C2391">
        <v>2.5348999999999999</v>
      </c>
      <c r="D2391" s="20">
        <f t="shared" si="74"/>
        <v>3.5400000000000098</v>
      </c>
      <c r="E2391">
        <f t="shared" si="75"/>
        <v>3.5400000000000098</v>
      </c>
    </row>
    <row r="2392" spans="2:5">
      <c r="B2392" s="2">
        <v>42936</v>
      </c>
      <c r="C2392">
        <v>2.5202999999999998</v>
      </c>
      <c r="D2392" s="20">
        <f t="shared" si="74"/>
        <v>-1.4600000000000168</v>
      </c>
      <c r="E2392">
        <f t="shared" si="75"/>
        <v>1.4600000000000168</v>
      </c>
    </row>
    <row r="2393" spans="2:5">
      <c r="B2393" s="2">
        <v>42937</v>
      </c>
      <c r="C2393">
        <v>2.5041000000000002</v>
      </c>
      <c r="D2393" s="20">
        <f t="shared" si="74"/>
        <v>-1.6199999999999548</v>
      </c>
      <c r="E2393">
        <f t="shared" si="75"/>
        <v>1.6199999999999548</v>
      </c>
    </row>
    <row r="2394" spans="2:5">
      <c r="B2394" s="2">
        <v>42940</v>
      </c>
      <c r="C2394">
        <v>2.5167999999999999</v>
      </c>
      <c r="D2394" s="20">
        <f t="shared" si="74"/>
        <v>1.2699999999999712</v>
      </c>
      <c r="E2394">
        <f t="shared" si="75"/>
        <v>1.2699999999999712</v>
      </c>
    </row>
    <row r="2395" spans="2:5">
      <c r="B2395" s="2">
        <v>42941</v>
      </c>
      <c r="C2395">
        <v>2.5967000000000002</v>
      </c>
      <c r="D2395" s="20">
        <f t="shared" si="74"/>
        <v>7.9900000000000304</v>
      </c>
      <c r="E2395">
        <f t="shared" si="75"/>
        <v>7.9900000000000304</v>
      </c>
    </row>
    <row r="2396" spans="2:5">
      <c r="B2396" s="2">
        <v>42942</v>
      </c>
      <c r="C2396">
        <v>2.5608</v>
      </c>
      <c r="D2396" s="20">
        <f t="shared" si="74"/>
        <v>-3.5900000000000265</v>
      </c>
      <c r="E2396">
        <f t="shared" si="75"/>
        <v>3.5900000000000265</v>
      </c>
    </row>
    <row r="2397" spans="2:5">
      <c r="B2397" s="2">
        <v>42943</v>
      </c>
      <c r="C2397">
        <v>2.5883000000000003</v>
      </c>
      <c r="D2397" s="20">
        <f t="shared" si="74"/>
        <v>2.7500000000000302</v>
      </c>
      <c r="E2397">
        <f t="shared" si="75"/>
        <v>2.7500000000000302</v>
      </c>
    </row>
    <row r="2398" spans="2:5">
      <c r="B2398" s="2">
        <v>42944</v>
      </c>
      <c r="C2398">
        <v>2.5573000000000001</v>
      </c>
      <c r="D2398" s="20">
        <f t="shared" si="74"/>
        <v>-3.1000000000000139</v>
      </c>
      <c r="E2398">
        <f t="shared" si="75"/>
        <v>3.1000000000000139</v>
      </c>
    </row>
    <row r="2399" spans="2:5">
      <c r="B2399" s="2">
        <v>42947</v>
      </c>
      <c r="C2399">
        <v>2.5552999999999999</v>
      </c>
      <c r="D2399" s="20">
        <f t="shared" si="74"/>
        <v>-0.20000000000002238</v>
      </c>
      <c r="E2399">
        <f t="shared" si="75"/>
        <v>0.20000000000002238</v>
      </c>
    </row>
    <row r="2400" spans="2:5">
      <c r="B2400" s="2">
        <v>42948</v>
      </c>
      <c r="C2400">
        <v>2.5148999999999999</v>
      </c>
      <c r="D2400" s="20">
        <f t="shared" si="74"/>
        <v>-4.0399999999999991</v>
      </c>
      <c r="E2400">
        <f t="shared" si="75"/>
        <v>4.0399999999999991</v>
      </c>
    </row>
    <row r="2401" spans="2:5">
      <c r="B2401" s="2">
        <v>42949</v>
      </c>
      <c r="C2401">
        <v>2.5329999999999999</v>
      </c>
      <c r="D2401" s="20">
        <f t="shared" si="74"/>
        <v>1.8100000000000005</v>
      </c>
      <c r="E2401">
        <f t="shared" si="75"/>
        <v>1.8100000000000005</v>
      </c>
    </row>
    <row r="2402" spans="2:5">
      <c r="B2402" s="2">
        <v>42950</v>
      </c>
      <c r="C2402">
        <v>2.4885999999999999</v>
      </c>
      <c r="D2402" s="20">
        <f t="shared" si="74"/>
        <v>-4.4399999999999995</v>
      </c>
      <c r="E2402">
        <f t="shared" si="75"/>
        <v>4.4399999999999995</v>
      </c>
    </row>
    <row r="2403" spans="2:5">
      <c r="B2403" s="2">
        <v>42951</v>
      </c>
      <c r="C2403">
        <v>2.5282</v>
      </c>
      <c r="D2403" s="20">
        <f t="shared" si="74"/>
        <v>3.960000000000008</v>
      </c>
      <c r="E2403">
        <f t="shared" si="75"/>
        <v>3.960000000000008</v>
      </c>
    </row>
    <row r="2404" spans="2:5">
      <c r="B2404" s="2">
        <v>42954</v>
      </c>
      <c r="C2404">
        <v>2.5076999999999998</v>
      </c>
      <c r="D2404" s="20">
        <f t="shared" si="74"/>
        <v>-2.0500000000000185</v>
      </c>
      <c r="E2404">
        <f t="shared" si="75"/>
        <v>2.0500000000000185</v>
      </c>
    </row>
    <row r="2405" spans="2:5">
      <c r="B2405" s="2">
        <v>42955</v>
      </c>
      <c r="C2405">
        <v>2.5201000000000002</v>
      </c>
      <c r="D2405" s="20">
        <f t="shared" si="74"/>
        <v>1.2400000000000411</v>
      </c>
      <c r="E2405">
        <f t="shared" si="75"/>
        <v>1.2400000000000411</v>
      </c>
    </row>
    <row r="2406" spans="2:5">
      <c r="B2406" s="2">
        <v>42956</v>
      </c>
      <c r="C2406">
        <v>2.5066999999999999</v>
      </c>
      <c r="D2406" s="20">
        <f t="shared" si="74"/>
        <v>-1.3400000000000301</v>
      </c>
      <c r="E2406">
        <f t="shared" si="75"/>
        <v>1.3400000000000301</v>
      </c>
    </row>
    <row r="2407" spans="2:5">
      <c r="B2407" s="2">
        <v>42957</v>
      </c>
      <c r="C2407">
        <v>2.4546999999999999</v>
      </c>
      <c r="D2407" s="20">
        <f t="shared" si="74"/>
        <v>-5.2000000000000046</v>
      </c>
      <c r="E2407">
        <f t="shared" si="75"/>
        <v>5.2000000000000046</v>
      </c>
    </row>
    <row r="2408" spans="2:5">
      <c r="B2408" s="2">
        <v>42958</v>
      </c>
      <c r="C2408">
        <v>2.4579</v>
      </c>
      <c r="D2408" s="20">
        <f t="shared" si="74"/>
        <v>0.32000000000000917</v>
      </c>
      <c r="E2408">
        <f t="shared" si="75"/>
        <v>0.32000000000000917</v>
      </c>
    </row>
    <row r="2409" spans="2:5">
      <c r="B2409" s="2">
        <v>42961</v>
      </c>
      <c r="C2409">
        <v>2.4733999999999998</v>
      </c>
      <c r="D2409" s="20">
        <f t="shared" si="74"/>
        <v>1.5499999999999847</v>
      </c>
      <c r="E2409">
        <f t="shared" si="75"/>
        <v>1.5499999999999847</v>
      </c>
    </row>
    <row r="2410" spans="2:5">
      <c r="B2410" s="2">
        <v>42962</v>
      </c>
      <c r="C2410">
        <v>2.5148999999999999</v>
      </c>
      <c r="D2410" s="20">
        <f t="shared" si="74"/>
        <v>4.1500000000000092</v>
      </c>
      <c r="E2410">
        <f t="shared" si="75"/>
        <v>4.1500000000000092</v>
      </c>
    </row>
    <row r="2411" spans="2:5">
      <c r="B2411" s="2">
        <v>42963</v>
      </c>
      <c r="C2411">
        <v>2.4748000000000001</v>
      </c>
      <c r="D2411" s="20">
        <f t="shared" si="74"/>
        <v>-4.0099999999999802</v>
      </c>
      <c r="E2411">
        <f t="shared" si="75"/>
        <v>4.0099999999999802</v>
      </c>
    </row>
    <row r="2412" spans="2:5">
      <c r="B2412" s="2">
        <v>42964</v>
      </c>
      <c r="C2412">
        <v>2.4306000000000001</v>
      </c>
      <c r="D2412" s="20">
        <f t="shared" si="74"/>
        <v>-4.4200000000000017</v>
      </c>
      <c r="E2412">
        <f t="shared" si="75"/>
        <v>4.4200000000000017</v>
      </c>
    </row>
    <row r="2413" spans="2:5">
      <c r="B2413" s="2">
        <v>42965</v>
      </c>
      <c r="C2413">
        <v>2.4380000000000002</v>
      </c>
      <c r="D2413" s="20">
        <f t="shared" si="74"/>
        <v>0.74000000000000732</v>
      </c>
      <c r="E2413">
        <f t="shared" si="75"/>
        <v>0.74000000000000732</v>
      </c>
    </row>
    <row r="2414" spans="2:5">
      <c r="B2414" s="2">
        <v>42968</v>
      </c>
      <c r="C2414">
        <v>2.4186000000000001</v>
      </c>
      <c r="D2414" s="20">
        <f t="shared" si="74"/>
        <v>-1.9400000000000084</v>
      </c>
      <c r="E2414">
        <f t="shared" si="75"/>
        <v>1.9400000000000084</v>
      </c>
    </row>
    <row r="2415" spans="2:5">
      <c r="B2415" s="2">
        <v>42969</v>
      </c>
      <c r="C2415">
        <v>2.4445999999999999</v>
      </c>
      <c r="D2415" s="20">
        <f t="shared" si="74"/>
        <v>2.5999999999999801</v>
      </c>
      <c r="E2415">
        <f t="shared" si="75"/>
        <v>2.5999999999999801</v>
      </c>
    </row>
    <row r="2416" spans="2:5">
      <c r="B2416" s="2">
        <v>42970</v>
      </c>
      <c r="C2416">
        <v>2.3980999999999999</v>
      </c>
      <c r="D2416" s="20">
        <f t="shared" si="74"/>
        <v>-4.6499999999999986</v>
      </c>
      <c r="E2416">
        <f t="shared" si="75"/>
        <v>4.6499999999999986</v>
      </c>
    </row>
    <row r="2417" spans="2:5">
      <c r="B2417" s="2">
        <v>42971</v>
      </c>
      <c r="C2417">
        <v>2.4188000000000001</v>
      </c>
      <c r="D2417" s="20">
        <f t="shared" si="74"/>
        <v>2.0700000000000163</v>
      </c>
      <c r="E2417">
        <f t="shared" si="75"/>
        <v>2.0700000000000163</v>
      </c>
    </row>
    <row r="2418" spans="2:5">
      <c r="B2418" s="2">
        <v>42972</v>
      </c>
      <c r="C2418">
        <v>2.3988999999999998</v>
      </c>
      <c r="D2418" s="20">
        <f t="shared" si="74"/>
        <v>-1.9900000000000251</v>
      </c>
      <c r="E2418">
        <f t="shared" si="75"/>
        <v>1.9900000000000251</v>
      </c>
    </row>
    <row r="2419" spans="2:5">
      <c r="B2419" s="2">
        <v>42975</v>
      </c>
      <c r="C2419">
        <v>2.3946999999999998</v>
      </c>
      <c r="D2419" s="20">
        <f t="shared" si="74"/>
        <v>-0.41999999999999815</v>
      </c>
      <c r="E2419">
        <f t="shared" si="75"/>
        <v>0.41999999999999815</v>
      </c>
    </row>
    <row r="2420" spans="2:5">
      <c r="B2420" s="2">
        <v>42976</v>
      </c>
      <c r="C2420">
        <v>2.3862999999999999</v>
      </c>
      <c r="D2420" s="20">
        <f t="shared" si="74"/>
        <v>-0.83999999999999631</v>
      </c>
      <c r="E2420">
        <f t="shared" si="75"/>
        <v>0.83999999999999631</v>
      </c>
    </row>
    <row r="2421" spans="2:5">
      <c r="B2421" s="2">
        <v>42977</v>
      </c>
      <c r="C2421">
        <v>2.3872</v>
      </c>
      <c r="D2421" s="20">
        <f t="shared" si="74"/>
        <v>9.0000000000012292E-2</v>
      </c>
      <c r="E2421">
        <f t="shared" si="75"/>
        <v>9.0000000000012292E-2</v>
      </c>
    </row>
    <row r="2422" spans="2:5">
      <c r="B2422" s="2">
        <v>42978</v>
      </c>
      <c r="C2422">
        <v>2.3801000000000001</v>
      </c>
      <c r="D2422" s="20">
        <f t="shared" si="74"/>
        <v>-0.70999999999998842</v>
      </c>
      <c r="E2422">
        <f t="shared" si="75"/>
        <v>0.70999999999998842</v>
      </c>
    </row>
    <row r="2423" spans="2:5">
      <c r="B2423" s="2">
        <v>42979</v>
      </c>
      <c r="C2423">
        <v>2.4346999999999999</v>
      </c>
      <c r="D2423" s="20">
        <f t="shared" si="74"/>
        <v>5.459999999999976</v>
      </c>
      <c r="E2423">
        <f t="shared" si="75"/>
        <v>5.459999999999976</v>
      </c>
    </row>
    <row r="2424" spans="2:5">
      <c r="B2424" s="2">
        <v>42982</v>
      </c>
      <c r="C2424">
        <v>2.4350000000000001</v>
      </c>
      <c r="D2424" s="20">
        <f t="shared" si="74"/>
        <v>3.00000000000189E-2</v>
      </c>
      <c r="E2424">
        <f t="shared" si="75"/>
        <v>3.00000000000189E-2</v>
      </c>
    </row>
    <row r="2425" spans="2:5">
      <c r="B2425" s="2">
        <v>42983</v>
      </c>
      <c r="C2425">
        <v>2.3292999999999999</v>
      </c>
      <c r="D2425" s="20">
        <f t="shared" si="74"/>
        <v>-10.570000000000013</v>
      </c>
      <c r="E2425">
        <f t="shared" si="75"/>
        <v>10.570000000000013</v>
      </c>
    </row>
    <row r="2426" spans="2:5">
      <c r="B2426" s="2">
        <v>42984</v>
      </c>
      <c r="C2426">
        <v>2.3849</v>
      </c>
      <c r="D2426" s="20">
        <f t="shared" si="74"/>
        <v>5.5600000000000094</v>
      </c>
      <c r="E2426">
        <f t="shared" si="75"/>
        <v>5.5600000000000094</v>
      </c>
    </row>
    <row r="2427" spans="2:5">
      <c r="B2427" s="2">
        <v>42985</v>
      </c>
      <c r="C2427">
        <v>2.3134999999999999</v>
      </c>
      <c r="D2427" s="20">
        <f t="shared" si="74"/>
        <v>-7.140000000000013</v>
      </c>
      <c r="E2427">
        <f t="shared" si="75"/>
        <v>7.140000000000013</v>
      </c>
    </row>
    <row r="2428" spans="2:5">
      <c r="B2428" s="2">
        <v>42986</v>
      </c>
      <c r="C2428">
        <v>2.3256000000000001</v>
      </c>
      <c r="D2428" s="20">
        <f t="shared" si="74"/>
        <v>1.2100000000000222</v>
      </c>
      <c r="E2428">
        <f t="shared" si="75"/>
        <v>1.2100000000000222</v>
      </c>
    </row>
    <row r="2429" spans="2:5">
      <c r="B2429" s="2">
        <v>42989</v>
      </c>
      <c r="C2429">
        <v>2.3910999999999998</v>
      </c>
      <c r="D2429" s="20">
        <f t="shared" si="74"/>
        <v>6.549999999999967</v>
      </c>
      <c r="E2429">
        <f t="shared" si="75"/>
        <v>6.549999999999967</v>
      </c>
    </row>
    <row r="2430" spans="2:5">
      <c r="B2430" s="2">
        <v>42990</v>
      </c>
      <c r="C2430">
        <v>2.4207000000000001</v>
      </c>
      <c r="D2430" s="20">
        <f t="shared" si="74"/>
        <v>2.9600000000000293</v>
      </c>
      <c r="E2430">
        <f t="shared" si="75"/>
        <v>2.9600000000000293</v>
      </c>
    </row>
    <row r="2431" spans="2:5">
      <c r="B2431" s="2">
        <v>42991</v>
      </c>
      <c r="C2431">
        <v>2.4459</v>
      </c>
      <c r="D2431" s="20">
        <f t="shared" si="74"/>
        <v>2.5199999999999889</v>
      </c>
      <c r="E2431">
        <f t="shared" si="75"/>
        <v>2.5199999999999889</v>
      </c>
    </row>
    <row r="2432" spans="2:5">
      <c r="B2432" s="2">
        <v>42992</v>
      </c>
      <c r="C2432">
        <v>2.4407000000000001</v>
      </c>
      <c r="D2432" s="20">
        <f t="shared" si="74"/>
        <v>-0.51999999999998714</v>
      </c>
      <c r="E2432">
        <f t="shared" si="75"/>
        <v>0.51999999999998714</v>
      </c>
    </row>
    <row r="2433" spans="2:5">
      <c r="B2433" s="2">
        <v>42993</v>
      </c>
      <c r="C2433">
        <v>2.4428999999999998</v>
      </c>
      <c r="D2433" s="20">
        <f t="shared" si="74"/>
        <v>0.21999999999997577</v>
      </c>
      <c r="E2433">
        <f t="shared" si="75"/>
        <v>0.21999999999997577</v>
      </c>
    </row>
    <row r="2434" spans="2:5">
      <c r="B2434" s="2">
        <v>42996</v>
      </c>
      <c r="C2434">
        <v>2.4685999999999999</v>
      </c>
      <c r="D2434" s="20">
        <f t="shared" si="74"/>
        <v>2.5700000000000056</v>
      </c>
      <c r="E2434">
        <f t="shared" si="75"/>
        <v>2.5700000000000056</v>
      </c>
    </row>
    <row r="2435" spans="2:5">
      <c r="B2435" s="2">
        <v>42997</v>
      </c>
      <c r="C2435">
        <v>2.4807999999999999</v>
      </c>
      <c r="D2435" s="20">
        <f t="shared" si="74"/>
        <v>1.2199999999999989</v>
      </c>
      <c r="E2435">
        <f t="shared" si="75"/>
        <v>1.2199999999999989</v>
      </c>
    </row>
    <row r="2436" spans="2:5">
      <c r="B2436" s="2">
        <v>42998</v>
      </c>
      <c r="C2436">
        <v>2.4872999999999998</v>
      </c>
      <c r="D2436" s="20">
        <f t="shared" si="74"/>
        <v>0.64999999999999503</v>
      </c>
      <c r="E2436">
        <f t="shared" si="75"/>
        <v>0.64999999999999503</v>
      </c>
    </row>
    <row r="2437" spans="2:5">
      <c r="B2437" s="2">
        <v>42999</v>
      </c>
      <c r="C2437">
        <v>2.4948000000000001</v>
      </c>
      <c r="D2437" s="20">
        <f t="shared" si="74"/>
        <v>0.75000000000002842</v>
      </c>
      <c r="E2437">
        <f t="shared" si="75"/>
        <v>0.75000000000002842</v>
      </c>
    </row>
    <row r="2438" spans="2:5">
      <c r="B2438" s="2">
        <v>43000</v>
      </c>
      <c r="C2438">
        <v>2.4718999999999998</v>
      </c>
      <c r="D2438" s="20">
        <f t="shared" ref="D2438:D2501" si="76">((C2438-C2437)/0.01)</f>
        <v>-2.2900000000000365</v>
      </c>
      <c r="E2438">
        <f t="shared" ref="E2438:E2501" si="77">IF(D2438&gt;=0,D2438*1,D2438*-1)</f>
        <v>2.2900000000000365</v>
      </c>
    </row>
    <row r="2439" spans="2:5">
      <c r="B2439" s="2">
        <v>43003</v>
      </c>
      <c r="C2439">
        <v>2.4449000000000001</v>
      </c>
      <c r="D2439" s="20">
        <f t="shared" si="76"/>
        <v>-2.6999999999999691</v>
      </c>
      <c r="E2439">
        <f t="shared" si="77"/>
        <v>2.6999999999999691</v>
      </c>
    </row>
    <row r="2440" spans="2:5">
      <c r="B2440" s="2">
        <v>43004</v>
      </c>
      <c r="C2440">
        <v>2.4466000000000001</v>
      </c>
      <c r="D2440" s="20">
        <f t="shared" si="76"/>
        <v>0.17000000000000348</v>
      </c>
      <c r="E2440">
        <f t="shared" si="77"/>
        <v>0.17000000000000348</v>
      </c>
    </row>
    <row r="2441" spans="2:5">
      <c r="B2441" s="2">
        <v>43005</v>
      </c>
      <c r="C2441">
        <v>2.5329999999999999</v>
      </c>
      <c r="D2441" s="20">
        <f t="shared" si="76"/>
        <v>8.639999999999981</v>
      </c>
      <c r="E2441">
        <f t="shared" si="77"/>
        <v>8.639999999999981</v>
      </c>
    </row>
    <row r="2442" spans="2:5">
      <c r="B2442" s="2">
        <v>43006</v>
      </c>
      <c r="C2442">
        <v>2.5413999999999999</v>
      </c>
      <c r="D2442" s="20">
        <f t="shared" si="76"/>
        <v>0.83999999999999631</v>
      </c>
      <c r="E2442">
        <f t="shared" si="77"/>
        <v>0.83999999999999631</v>
      </c>
    </row>
    <row r="2443" spans="2:5">
      <c r="B2443" s="2">
        <v>43007</v>
      </c>
      <c r="C2443">
        <v>2.5333999999999999</v>
      </c>
      <c r="D2443" s="20">
        <f t="shared" si="76"/>
        <v>-0.80000000000000071</v>
      </c>
      <c r="E2443">
        <f t="shared" si="77"/>
        <v>0.80000000000000071</v>
      </c>
    </row>
    <row r="2444" spans="2:5">
      <c r="B2444" s="2">
        <v>43010</v>
      </c>
      <c r="C2444">
        <v>2.5540000000000003</v>
      </c>
      <c r="D2444" s="20">
        <f t="shared" si="76"/>
        <v>2.0600000000000396</v>
      </c>
      <c r="E2444">
        <f t="shared" si="77"/>
        <v>2.0600000000000396</v>
      </c>
    </row>
    <row r="2445" spans="2:5">
      <c r="B2445" s="2">
        <v>43011</v>
      </c>
      <c r="C2445">
        <v>2.5422000000000002</v>
      </c>
      <c r="D2445" s="20">
        <f t="shared" si="76"/>
        <v>-1.1800000000000033</v>
      </c>
      <c r="E2445">
        <f t="shared" si="77"/>
        <v>1.1800000000000033</v>
      </c>
    </row>
    <row r="2446" spans="2:5">
      <c r="B2446" s="2">
        <v>43012</v>
      </c>
      <c r="C2446">
        <v>2.5441000000000003</v>
      </c>
      <c r="D2446" s="20">
        <f t="shared" si="76"/>
        <v>0.19000000000000128</v>
      </c>
      <c r="E2446">
        <f t="shared" si="77"/>
        <v>0.19000000000000128</v>
      </c>
    </row>
    <row r="2447" spans="2:5">
      <c r="B2447" s="2">
        <v>43013</v>
      </c>
      <c r="C2447">
        <v>2.5648999999999997</v>
      </c>
      <c r="D2447" s="20">
        <f t="shared" si="76"/>
        <v>2.0799999999999486</v>
      </c>
      <c r="E2447">
        <f t="shared" si="77"/>
        <v>2.0799999999999486</v>
      </c>
    </row>
    <row r="2448" spans="2:5">
      <c r="B2448" s="2">
        <v>43014</v>
      </c>
      <c r="C2448">
        <v>2.5712000000000002</v>
      </c>
      <c r="D2448" s="20">
        <f t="shared" si="76"/>
        <v>0.63000000000004164</v>
      </c>
      <c r="E2448">
        <f t="shared" si="77"/>
        <v>0.63000000000004164</v>
      </c>
    </row>
    <row r="2449" spans="2:5">
      <c r="B2449" s="2">
        <v>43017</v>
      </c>
      <c r="C2449">
        <v>2.5686999999999998</v>
      </c>
      <c r="D2449" s="20">
        <f t="shared" si="76"/>
        <v>-0.25000000000003908</v>
      </c>
      <c r="E2449">
        <f t="shared" si="77"/>
        <v>0.25000000000003908</v>
      </c>
    </row>
    <row r="2450" spans="2:5">
      <c r="B2450" s="2">
        <v>43018</v>
      </c>
      <c r="C2450">
        <v>2.5705</v>
      </c>
      <c r="D2450" s="20">
        <f t="shared" si="76"/>
        <v>0.18000000000002458</v>
      </c>
      <c r="E2450">
        <f t="shared" si="77"/>
        <v>0.18000000000002458</v>
      </c>
    </row>
    <row r="2451" spans="2:5">
      <c r="B2451" s="2">
        <v>43019</v>
      </c>
      <c r="C2451">
        <v>2.5592999999999999</v>
      </c>
      <c r="D2451" s="20">
        <f t="shared" si="76"/>
        <v>-1.1200000000000099</v>
      </c>
      <c r="E2451">
        <f t="shared" si="77"/>
        <v>1.1200000000000099</v>
      </c>
    </row>
    <row r="2452" spans="2:5">
      <c r="B2452" s="2">
        <v>43020</v>
      </c>
      <c r="C2452">
        <v>2.5253000000000001</v>
      </c>
      <c r="D2452" s="20">
        <f t="shared" si="76"/>
        <v>-3.3999999999999808</v>
      </c>
      <c r="E2452">
        <f t="shared" si="77"/>
        <v>3.3999999999999808</v>
      </c>
    </row>
    <row r="2453" spans="2:5">
      <c r="B2453" s="2">
        <v>43021</v>
      </c>
      <c r="C2453">
        <v>2.4849999999999999</v>
      </c>
      <c r="D2453" s="20">
        <f t="shared" si="76"/>
        <v>-4.0300000000000225</v>
      </c>
      <c r="E2453">
        <f t="shared" si="77"/>
        <v>4.0300000000000225</v>
      </c>
    </row>
    <row r="2454" spans="2:5">
      <c r="B2454" s="2">
        <v>43024</v>
      </c>
      <c r="C2454">
        <v>2.5131000000000001</v>
      </c>
      <c r="D2454" s="20">
        <f t="shared" si="76"/>
        <v>2.8100000000000236</v>
      </c>
      <c r="E2454">
        <f t="shared" si="77"/>
        <v>2.8100000000000236</v>
      </c>
    </row>
    <row r="2455" spans="2:5">
      <c r="B2455" s="2">
        <v>43025</v>
      </c>
      <c r="C2455">
        <v>2.5084999999999997</v>
      </c>
      <c r="D2455" s="20">
        <f t="shared" si="76"/>
        <v>-0.46000000000003816</v>
      </c>
      <c r="E2455">
        <f t="shared" si="77"/>
        <v>0.46000000000003816</v>
      </c>
    </row>
    <row r="2456" spans="2:5">
      <c r="B2456" s="2">
        <v>43026</v>
      </c>
      <c r="C2456">
        <v>2.5540000000000003</v>
      </c>
      <c r="D2456" s="20">
        <f t="shared" si="76"/>
        <v>4.550000000000054</v>
      </c>
      <c r="E2456">
        <f t="shared" si="77"/>
        <v>4.550000000000054</v>
      </c>
    </row>
    <row r="2457" spans="2:5">
      <c r="B2457" s="2">
        <v>43027</v>
      </c>
      <c r="C2457">
        <v>2.5352999999999999</v>
      </c>
      <c r="D2457" s="20">
        <f t="shared" si="76"/>
        <v>-1.8700000000000383</v>
      </c>
      <c r="E2457">
        <f t="shared" si="77"/>
        <v>1.8700000000000383</v>
      </c>
    </row>
    <row r="2458" spans="2:5">
      <c r="B2458" s="2">
        <v>43028</v>
      </c>
      <c r="C2458">
        <v>2.5928</v>
      </c>
      <c r="D2458" s="20">
        <f t="shared" si="76"/>
        <v>5.7500000000000107</v>
      </c>
      <c r="E2458">
        <f t="shared" si="77"/>
        <v>5.7500000000000107</v>
      </c>
    </row>
    <row r="2459" spans="2:5">
      <c r="B2459" s="2">
        <v>43031</v>
      </c>
      <c r="C2459">
        <v>2.5842999999999998</v>
      </c>
      <c r="D2459" s="20">
        <f t="shared" si="76"/>
        <v>-0.85000000000001741</v>
      </c>
      <c r="E2459">
        <f t="shared" si="77"/>
        <v>0.85000000000001741</v>
      </c>
    </row>
    <row r="2460" spans="2:5">
      <c r="B2460" s="2">
        <v>43032</v>
      </c>
      <c r="C2460">
        <v>2.6435</v>
      </c>
      <c r="D2460" s="20">
        <f t="shared" si="76"/>
        <v>5.9200000000000141</v>
      </c>
      <c r="E2460">
        <f t="shared" si="77"/>
        <v>5.9200000000000141</v>
      </c>
    </row>
    <row r="2461" spans="2:5">
      <c r="B2461" s="2">
        <v>43033</v>
      </c>
      <c r="C2461">
        <v>2.6512000000000002</v>
      </c>
      <c r="D2461" s="20">
        <f t="shared" si="76"/>
        <v>0.77000000000002622</v>
      </c>
      <c r="E2461">
        <f t="shared" si="77"/>
        <v>0.77000000000002622</v>
      </c>
    </row>
    <row r="2462" spans="2:5">
      <c r="B2462" s="2">
        <v>43034</v>
      </c>
      <c r="C2462">
        <v>2.6768000000000001</v>
      </c>
      <c r="D2462" s="20">
        <f t="shared" si="76"/>
        <v>2.5599999999999845</v>
      </c>
      <c r="E2462">
        <f t="shared" si="77"/>
        <v>2.5599999999999845</v>
      </c>
    </row>
    <row r="2463" spans="2:5">
      <c r="B2463" s="2">
        <v>43035</v>
      </c>
      <c r="C2463">
        <v>2.625</v>
      </c>
      <c r="D2463" s="20">
        <f t="shared" si="76"/>
        <v>-5.1800000000000068</v>
      </c>
      <c r="E2463">
        <f t="shared" si="77"/>
        <v>5.1800000000000068</v>
      </c>
    </row>
    <row r="2464" spans="2:5">
      <c r="B2464" s="2">
        <v>43038</v>
      </c>
      <c r="C2464">
        <v>2.5933000000000002</v>
      </c>
      <c r="D2464" s="20">
        <f t="shared" si="76"/>
        <v>-3.1699999999999839</v>
      </c>
      <c r="E2464">
        <f t="shared" si="77"/>
        <v>3.1699999999999839</v>
      </c>
    </row>
    <row r="2465" spans="2:5">
      <c r="B2465" s="2">
        <v>43039</v>
      </c>
      <c r="C2465">
        <v>2.5910000000000002</v>
      </c>
      <c r="D2465" s="20">
        <f t="shared" si="76"/>
        <v>-0.22999999999999687</v>
      </c>
      <c r="E2465">
        <f t="shared" si="77"/>
        <v>0.22999999999999687</v>
      </c>
    </row>
    <row r="2466" spans="2:5">
      <c r="B2466" s="2">
        <v>43040</v>
      </c>
      <c r="C2466">
        <v>2.5949999999999998</v>
      </c>
      <c r="D2466" s="20">
        <f t="shared" si="76"/>
        <v>0.39999999999995595</v>
      </c>
      <c r="E2466">
        <f t="shared" si="77"/>
        <v>0.39999999999995595</v>
      </c>
    </row>
    <row r="2467" spans="2:5">
      <c r="B2467" s="2">
        <v>43041</v>
      </c>
      <c r="C2467">
        <v>2.5697000000000001</v>
      </c>
      <c r="D2467" s="20">
        <f t="shared" si="76"/>
        <v>-2.5299999999999656</v>
      </c>
      <c r="E2467">
        <f t="shared" si="77"/>
        <v>2.5299999999999656</v>
      </c>
    </row>
    <row r="2468" spans="2:5">
      <c r="B2468" s="2">
        <v>43042</v>
      </c>
      <c r="C2468">
        <v>2.5601000000000003</v>
      </c>
      <c r="D2468" s="20">
        <f t="shared" si="76"/>
        <v>-0.95999999999998309</v>
      </c>
      <c r="E2468">
        <f t="shared" si="77"/>
        <v>0.95999999999998309</v>
      </c>
    </row>
    <row r="2469" spans="2:5">
      <c r="B2469" s="2">
        <v>43045</v>
      </c>
      <c r="C2469">
        <v>2.5244999999999997</v>
      </c>
      <c r="D2469" s="20">
        <f t="shared" si="76"/>
        <v>-3.560000000000052</v>
      </c>
      <c r="E2469">
        <f t="shared" si="77"/>
        <v>3.560000000000052</v>
      </c>
    </row>
    <row r="2470" spans="2:5">
      <c r="B2470" s="2">
        <v>43046</v>
      </c>
      <c r="C2470">
        <v>2.5179999999999998</v>
      </c>
      <c r="D2470" s="20">
        <f t="shared" si="76"/>
        <v>-0.64999999999999503</v>
      </c>
      <c r="E2470">
        <f t="shared" si="77"/>
        <v>0.64999999999999503</v>
      </c>
    </row>
    <row r="2471" spans="2:5">
      <c r="B2471" s="2">
        <v>43047</v>
      </c>
      <c r="C2471">
        <v>2.5304000000000002</v>
      </c>
      <c r="D2471" s="20">
        <f t="shared" si="76"/>
        <v>1.2400000000000411</v>
      </c>
      <c r="E2471">
        <f t="shared" si="77"/>
        <v>1.2400000000000411</v>
      </c>
    </row>
    <row r="2472" spans="2:5">
      <c r="B2472" s="2">
        <v>43048</v>
      </c>
      <c r="C2472">
        <v>2.5516999999999999</v>
      </c>
      <c r="D2472" s="20">
        <f t="shared" si="76"/>
        <v>2.1299999999999653</v>
      </c>
      <c r="E2472">
        <f t="shared" si="77"/>
        <v>2.1299999999999653</v>
      </c>
    </row>
    <row r="2473" spans="2:5">
      <c r="B2473" s="2">
        <v>43049</v>
      </c>
      <c r="C2473">
        <v>2.6160999999999999</v>
      </c>
      <c r="D2473" s="20">
        <f t="shared" si="76"/>
        <v>6.4400000000000013</v>
      </c>
      <c r="E2473">
        <f t="shared" si="77"/>
        <v>6.4400000000000013</v>
      </c>
    </row>
    <row r="2474" spans="2:5">
      <c r="B2474" s="2">
        <v>43052</v>
      </c>
      <c r="C2474">
        <v>2.6265000000000001</v>
      </c>
      <c r="D2474" s="20">
        <f t="shared" si="76"/>
        <v>1.0400000000000187</v>
      </c>
      <c r="E2474">
        <f t="shared" si="77"/>
        <v>1.0400000000000187</v>
      </c>
    </row>
    <row r="2475" spans="2:5">
      <c r="B2475" s="2">
        <v>43053</v>
      </c>
      <c r="C2475">
        <v>2.5829</v>
      </c>
      <c r="D2475" s="20">
        <f t="shared" si="76"/>
        <v>-4.3600000000000083</v>
      </c>
      <c r="E2475">
        <f t="shared" si="77"/>
        <v>4.3600000000000083</v>
      </c>
    </row>
    <row r="2476" spans="2:5">
      <c r="B2476" s="2">
        <v>43054</v>
      </c>
      <c r="C2476">
        <v>2.5263</v>
      </c>
      <c r="D2476" s="20">
        <f t="shared" si="76"/>
        <v>-5.6599999999999984</v>
      </c>
      <c r="E2476">
        <f t="shared" si="77"/>
        <v>5.6599999999999984</v>
      </c>
    </row>
    <row r="2477" spans="2:5">
      <c r="B2477" s="2">
        <v>43055</v>
      </c>
      <c r="C2477">
        <v>2.5907999999999998</v>
      </c>
      <c r="D2477" s="20">
        <f t="shared" si="76"/>
        <v>6.449999999999978</v>
      </c>
      <c r="E2477">
        <f t="shared" si="77"/>
        <v>6.449999999999978</v>
      </c>
    </row>
    <row r="2478" spans="2:5">
      <c r="B2478" s="2">
        <v>43056</v>
      </c>
      <c r="C2478">
        <v>2.5510999999999999</v>
      </c>
      <c r="D2478" s="20">
        <f t="shared" si="76"/>
        <v>-3.9699999999999847</v>
      </c>
      <c r="E2478">
        <f t="shared" si="77"/>
        <v>3.9699999999999847</v>
      </c>
    </row>
    <row r="2479" spans="2:5">
      <c r="B2479" s="2">
        <v>43059</v>
      </c>
      <c r="C2479">
        <v>2.5747</v>
      </c>
      <c r="D2479" s="20">
        <f t="shared" si="76"/>
        <v>2.3600000000000065</v>
      </c>
      <c r="E2479">
        <f t="shared" si="77"/>
        <v>2.3600000000000065</v>
      </c>
    </row>
    <row r="2480" spans="2:5">
      <c r="B2480" s="2">
        <v>43060</v>
      </c>
      <c r="C2480">
        <v>2.5531000000000001</v>
      </c>
      <c r="D2480" s="20">
        <f t="shared" si="76"/>
        <v>-2.1599999999999842</v>
      </c>
      <c r="E2480">
        <f t="shared" si="77"/>
        <v>2.1599999999999842</v>
      </c>
    </row>
    <row r="2481" spans="2:5">
      <c r="B2481" s="2">
        <v>43061</v>
      </c>
      <c r="C2481">
        <v>2.524</v>
      </c>
      <c r="D2481" s="20">
        <f t="shared" si="76"/>
        <v>-2.9100000000000126</v>
      </c>
      <c r="E2481">
        <f t="shared" si="77"/>
        <v>2.9100000000000126</v>
      </c>
    </row>
    <row r="2482" spans="2:5">
      <c r="B2482" s="2">
        <v>43062</v>
      </c>
      <c r="C2482">
        <v>2.5259</v>
      </c>
      <c r="D2482" s="20">
        <f t="shared" si="76"/>
        <v>0.19000000000000128</v>
      </c>
      <c r="E2482">
        <f t="shared" si="77"/>
        <v>0.19000000000000128</v>
      </c>
    </row>
    <row r="2483" spans="2:5">
      <c r="B2483" s="2">
        <v>43063</v>
      </c>
      <c r="C2483">
        <v>2.5505</v>
      </c>
      <c r="D2483" s="20">
        <f t="shared" si="76"/>
        <v>2.4599999999999955</v>
      </c>
      <c r="E2483">
        <f t="shared" si="77"/>
        <v>2.4599999999999955</v>
      </c>
    </row>
    <row r="2484" spans="2:5">
      <c r="B2484" s="2">
        <v>43066</v>
      </c>
      <c r="C2484">
        <v>2.5316999999999998</v>
      </c>
      <c r="D2484" s="20">
        <f t="shared" si="76"/>
        <v>-1.880000000000015</v>
      </c>
      <c r="E2484">
        <f t="shared" si="77"/>
        <v>1.880000000000015</v>
      </c>
    </row>
    <row r="2485" spans="2:5">
      <c r="B2485" s="2">
        <v>43067</v>
      </c>
      <c r="C2485">
        <v>2.5263</v>
      </c>
      <c r="D2485" s="20">
        <f t="shared" si="76"/>
        <v>-0.53999999999998494</v>
      </c>
      <c r="E2485">
        <f t="shared" si="77"/>
        <v>0.53999999999998494</v>
      </c>
    </row>
    <row r="2486" spans="2:5">
      <c r="B2486" s="2">
        <v>43068</v>
      </c>
      <c r="C2486">
        <v>2.5880000000000001</v>
      </c>
      <c r="D2486" s="20">
        <f t="shared" si="76"/>
        <v>6.1700000000000088</v>
      </c>
      <c r="E2486">
        <f t="shared" si="77"/>
        <v>6.1700000000000088</v>
      </c>
    </row>
    <row r="2487" spans="2:5">
      <c r="B2487" s="2">
        <v>43069</v>
      </c>
      <c r="C2487">
        <v>2.6013000000000002</v>
      </c>
      <c r="D2487" s="20">
        <f t="shared" si="76"/>
        <v>1.330000000000009</v>
      </c>
      <c r="E2487">
        <f t="shared" si="77"/>
        <v>1.330000000000009</v>
      </c>
    </row>
    <row r="2488" spans="2:5">
      <c r="B2488" s="2">
        <v>43070</v>
      </c>
      <c r="C2488">
        <v>2.5491999999999999</v>
      </c>
      <c r="D2488" s="20">
        <f t="shared" si="76"/>
        <v>-5.2100000000000257</v>
      </c>
      <c r="E2488">
        <f t="shared" si="77"/>
        <v>5.2100000000000257</v>
      </c>
    </row>
    <row r="2489" spans="2:5">
      <c r="B2489" s="2">
        <v>43073</v>
      </c>
      <c r="C2489">
        <v>2.5662000000000003</v>
      </c>
      <c r="D2489" s="20">
        <f t="shared" si="76"/>
        <v>1.7000000000000348</v>
      </c>
      <c r="E2489">
        <f t="shared" si="77"/>
        <v>1.7000000000000348</v>
      </c>
    </row>
    <row r="2490" spans="2:5">
      <c r="B2490" s="2">
        <v>43074</v>
      </c>
      <c r="C2490">
        <v>2.5345</v>
      </c>
      <c r="D2490" s="20">
        <f t="shared" si="76"/>
        <v>-3.1700000000000284</v>
      </c>
      <c r="E2490">
        <f t="shared" si="77"/>
        <v>3.1700000000000284</v>
      </c>
    </row>
    <row r="2491" spans="2:5">
      <c r="B2491" s="2">
        <v>43075</v>
      </c>
      <c r="C2491">
        <v>2.5327000000000002</v>
      </c>
      <c r="D2491" s="20">
        <f t="shared" si="76"/>
        <v>-0.17999999999998018</v>
      </c>
      <c r="E2491">
        <f t="shared" si="77"/>
        <v>0.17999999999998018</v>
      </c>
    </row>
    <row r="2492" spans="2:5">
      <c r="B2492" s="2">
        <v>43076</v>
      </c>
      <c r="C2492">
        <v>2.5503</v>
      </c>
      <c r="D2492" s="20">
        <f t="shared" si="76"/>
        <v>1.7599999999999838</v>
      </c>
      <c r="E2492">
        <f t="shared" si="77"/>
        <v>1.7599999999999838</v>
      </c>
    </row>
    <row r="2493" spans="2:5">
      <c r="B2493" s="2">
        <v>43077</v>
      </c>
      <c r="C2493">
        <v>2.5663999999999998</v>
      </c>
      <c r="D2493" s="20">
        <f t="shared" si="76"/>
        <v>1.6099999999999781</v>
      </c>
      <c r="E2493">
        <f t="shared" si="77"/>
        <v>1.6099999999999781</v>
      </c>
    </row>
    <row r="2494" spans="2:5">
      <c r="B2494" s="2">
        <v>43080</v>
      </c>
      <c r="C2494">
        <v>2.5779000000000001</v>
      </c>
      <c r="D2494" s="20">
        <f t="shared" si="76"/>
        <v>1.1500000000000288</v>
      </c>
      <c r="E2494">
        <f t="shared" si="77"/>
        <v>1.1500000000000288</v>
      </c>
    </row>
    <row r="2495" spans="2:5">
      <c r="B2495" s="2">
        <v>43081</v>
      </c>
      <c r="C2495">
        <v>2.5813999999999999</v>
      </c>
      <c r="D2495" s="20">
        <f t="shared" si="76"/>
        <v>0.34999999999998366</v>
      </c>
      <c r="E2495">
        <f t="shared" si="77"/>
        <v>0.34999999999998366</v>
      </c>
    </row>
    <row r="2496" spans="2:5">
      <c r="B2496" s="2">
        <v>43082</v>
      </c>
      <c r="C2496">
        <v>2.5255000000000001</v>
      </c>
      <c r="D2496" s="20">
        <f t="shared" si="76"/>
        <v>-5.5899999999999839</v>
      </c>
      <c r="E2496">
        <f t="shared" si="77"/>
        <v>5.5899999999999839</v>
      </c>
    </row>
    <row r="2497" spans="2:5">
      <c r="B2497" s="2">
        <v>43083</v>
      </c>
      <c r="C2497">
        <v>2.5055000000000001</v>
      </c>
      <c r="D2497" s="20">
        <f t="shared" si="76"/>
        <v>-2.0000000000000018</v>
      </c>
      <c r="E2497">
        <f t="shared" si="77"/>
        <v>2.0000000000000018</v>
      </c>
    </row>
    <row r="2498" spans="2:5">
      <c r="B2498" s="2">
        <v>43084</v>
      </c>
      <c r="C2498">
        <v>2.4910000000000001</v>
      </c>
      <c r="D2498" s="20">
        <f t="shared" si="76"/>
        <v>-1.4499999999999957</v>
      </c>
      <c r="E2498">
        <f t="shared" si="77"/>
        <v>1.4499999999999957</v>
      </c>
    </row>
    <row r="2499" spans="2:5">
      <c r="B2499" s="2">
        <v>43087</v>
      </c>
      <c r="C2499">
        <v>2.5432000000000001</v>
      </c>
      <c r="D2499" s="20">
        <f t="shared" si="76"/>
        <v>5.2200000000000024</v>
      </c>
      <c r="E2499">
        <f t="shared" si="77"/>
        <v>5.2200000000000024</v>
      </c>
    </row>
    <row r="2500" spans="2:5">
      <c r="B2500" s="2">
        <v>43088</v>
      </c>
      <c r="C2500">
        <v>2.6097000000000001</v>
      </c>
      <c r="D2500" s="20">
        <f t="shared" si="76"/>
        <v>6.65</v>
      </c>
      <c r="E2500">
        <f t="shared" si="77"/>
        <v>6.65</v>
      </c>
    </row>
    <row r="2501" spans="2:5">
      <c r="B2501" s="2">
        <v>43089</v>
      </c>
      <c r="C2501">
        <v>2.6558999999999999</v>
      </c>
      <c r="D2501" s="20">
        <f t="shared" si="76"/>
        <v>4.6199999999999797</v>
      </c>
      <c r="E2501">
        <f t="shared" si="77"/>
        <v>4.6199999999999797</v>
      </c>
    </row>
    <row r="2502" spans="2:5">
      <c r="B2502" s="2">
        <v>43090</v>
      </c>
      <c r="C2502">
        <v>2.6341999999999999</v>
      </c>
      <c r="D2502" s="20">
        <f t="shared" ref="D2502:D2565" si="78">((C2502-C2501)/0.01)</f>
        <v>-2.1700000000000053</v>
      </c>
      <c r="E2502">
        <f t="shared" ref="E2502:E2565" si="79">IF(D2502&gt;=0,D2502*1,D2502*-1)</f>
        <v>2.1700000000000053</v>
      </c>
    </row>
    <row r="2503" spans="2:5">
      <c r="B2503" s="2">
        <v>43091</v>
      </c>
      <c r="C2503">
        <v>2.6139999999999999</v>
      </c>
      <c r="D2503" s="20">
        <f t="shared" si="78"/>
        <v>-2.0199999999999996</v>
      </c>
      <c r="E2503">
        <f t="shared" si="79"/>
        <v>2.0199999999999996</v>
      </c>
    </row>
    <row r="2504" spans="2:5">
      <c r="B2504" s="2">
        <v>43094</v>
      </c>
      <c r="C2504">
        <v>2.6221999999999999</v>
      </c>
      <c r="D2504" s="20">
        <f t="shared" si="78"/>
        <v>0.81999999999999851</v>
      </c>
      <c r="E2504">
        <f t="shared" si="79"/>
        <v>0.81999999999999851</v>
      </c>
    </row>
    <row r="2505" spans="2:5">
      <c r="B2505" s="2">
        <v>43095</v>
      </c>
      <c r="C2505">
        <v>2.5968</v>
      </c>
      <c r="D2505" s="20">
        <f t="shared" si="78"/>
        <v>-2.5399999999999867</v>
      </c>
      <c r="E2505">
        <f t="shared" si="79"/>
        <v>2.5399999999999867</v>
      </c>
    </row>
    <row r="2506" spans="2:5">
      <c r="B2506" s="2">
        <v>43096</v>
      </c>
      <c r="C2506">
        <v>2.5327000000000002</v>
      </c>
      <c r="D2506" s="20">
        <f t="shared" si="78"/>
        <v>-6.4099999999999824</v>
      </c>
      <c r="E2506">
        <f t="shared" si="79"/>
        <v>6.4099999999999824</v>
      </c>
    </row>
    <row r="2507" spans="2:5">
      <c r="B2507" s="2">
        <v>43097</v>
      </c>
      <c r="C2507">
        <v>2.5539000000000001</v>
      </c>
      <c r="D2507" s="20">
        <f t="shared" si="78"/>
        <v>2.1199999999999886</v>
      </c>
      <c r="E2507">
        <f t="shared" si="79"/>
        <v>2.1199999999999886</v>
      </c>
    </row>
    <row r="2508" spans="2:5">
      <c r="B2508" s="2">
        <v>43098</v>
      </c>
      <c r="C2508">
        <v>2.5423</v>
      </c>
      <c r="D2508" s="20">
        <f t="shared" si="78"/>
        <v>-1.1600000000000055</v>
      </c>
      <c r="E2508">
        <f t="shared" si="79"/>
        <v>1.1600000000000055</v>
      </c>
    </row>
    <row r="2509" spans="2:5">
      <c r="B2509" s="2">
        <v>43101</v>
      </c>
      <c r="C2509">
        <v>2.5409999999999999</v>
      </c>
      <c r="D2509" s="20">
        <f t="shared" si="78"/>
        <v>-0.13000000000000789</v>
      </c>
      <c r="E2509">
        <f t="shared" si="79"/>
        <v>0.13000000000000789</v>
      </c>
    </row>
    <row r="2510" spans="2:5">
      <c r="B2510" s="2">
        <v>43102</v>
      </c>
      <c r="C2510">
        <v>2.6017999999999999</v>
      </c>
      <c r="D2510" s="20">
        <f t="shared" si="78"/>
        <v>6.0799999999999965</v>
      </c>
      <c r="E2510">
        <f t="shared" si="79"/>
        <v>6.0799999999999965</v>
      </c>
    </row>
    <row r="2511" spans="2:5">
      <c r="B2511" s="2">
        <v>43103</v>
      </c>
      <c r="C2511">
        <v>2.5838000000000001</v>
      </c>
      <c r="D2511" s="20">
        <f t="shared" si="78"/>
        <v>-1.7999999999999794</v>
      </c>
      <c r="E2511">
        <f t="shared" si="79"/>
        <v>1.7999999999999794</v>
      </c>
    </row>
    <row r="2512" spans="2:5">
      <c r="B2512" s="2">
        <v>43104</v>
      </c>
      <c r="C2512">
        <v>2.5853999999999999</v>
      </c>
      <c r="D2512" s="20">
        <f t="shared" si="78"/>
        <v>0.15999999999998238</v>
      </c>
      <c r="E2512">
        <f t="shared" si="79"/>
        <v>0.15999999999998238</v>
      </c>
    </row>
    <row r="2513" spans="2:5">
      <c r="B2513" s="2">
        <v>43105</v>
      </c>
      <c r="C2513">
        <v>2.6107</v>
      </c>
      <c r="D2513" s="20">
        <f t="shared" si="78"/>
        <v>2.53000000000001</v>
      </c>
      <c r="E2513">
        <f t="shared" si="79"/>
        <v>2.53000000000001</v>
      </c>
    </row>
    <row r="2514" spans="2:5">
      <c r="B2514" s="2">
        <v>43108</v>
      </c>
      <c r="C2514">
        <v>2.6101000000000001</v>
      </c>
      <c r="D2514" s="20">
        <f t="shared" si="78"/>
        <v>-5.9999999999993392E-2</v>
      </c>
      <c r="E2514">
        <f t="shared" si="79"/>
        <v>5.9999999999993392E-2</v>
      </c>
    </row>
    <row r="2515" spans="2:5">
      <c r="B2515" s="2">
        <v>43109</v>
      </c>
      <c r="C2515">
        <v>2.6924999999999999</v>
      </c>
      <c r="D2515" s="20">
        <f t="shared" si="78"/>
        <v>8.2399999999999807</v>
      </c>
      <c r="E2515">
        <f t="shared" si="79"/>
        <v>8.2399999999999807</v>
      </c>
    </row>
    <row r="2516" spans="2:5">
      <c r="B2516" s="2">
        <v>43110</v>
      </c>
      <c r="C2516">
        <v>2.6875</v>
      </c>
      <c r="D2516" s="20">
        <f t="shared" si="78"/>
        <v>-0.49999999999998934</v>
      </c>
      <c r="E2516">
        <f t="shared" si="79"/>
        <v>0.49999999999998934</v>
      </c>
    </row>
    <row r="2517" spans="2:5">
      <c r="B2517" s="2">
        <v>43111</v>
      </c>
      <c r="C2517">
        <v>2.6602000000000001</v>
      </c>
      <c r="D2517" s="20">
        <f t="shared" si="78"/>
        <v>-2.729999999999988</v>
      </c>
      <c r="E2517">
        <f t="shared" si="79"/>
        <v>2.729999999999988</v>
      </c>
    </row>
    <row r="2518" spans="2:5">
      <c r="B2518" s="2">
        <v>43112</v>
      </c>
      <c r="C2518">
        <v>2.6545999999999998</v>
      </c>
      <c r="D2518" s="20">
        <f t="shared" si="78"/>
        <v>-0.56000000000002714</v>
      </c>
      <c r="E2518">
        <f t="shared" si="79"/>
        <v>0.56000000000002714</v>
      </c>
    </row>
    <row r="2519" spans="2:5">
      <c r="B2519" s="2">
        <v>43115</v>
      </c>
      <c r="C2519">
        <v>2.6574999999999998</v>
      </c>
      <c r="D2519" s="20">
        <f t="shared" si="78"/>
        <v>0.28999999999999027</v>
      </c>
      <c r="E2519">
        <f t="shared" si="79"/>
        <v>0.28999999999999027</v>
      </c>
    </row>
    <row r="2520" spans="2:5">
      <c r="B2520" s="2">
        <v>43116</v>
      </c>
      <c r="C2520">
        <v>2.6492</v>
      </c>
      <c r="D2520" s="20">
        <f t="shared" si="78"/>
        <v>-0.8299999999999752</v>
      </c>
      <c r="E2520">
        <f t="shared" si="79"/>
        <v>0.8299999999999752</v>
      </c>
    </row>
    <row r="2521" spans="2:5">
      <c r="B2521" s="2">
        <v>43117</v>
      </c>
      <c r="C2521">
        <v>2.6935000000000002</v>
      </c>
      <c r="D2521" s="20">
        <f t="shared" si="78"/>
        <v>4.4300000000000228</v>
      </c>
      <c r="E2521">
        <f t="shared" si="79"/>
        <v>4.4300000000000228</v>
      </c>
    </row>
    <row r="2522" spans="2:5">
      <c r="B2522" s="2">
        <v>43118</v>
      </c>
      <c r="C2522">
        <v>2.7412000000000001</v>
      </c>
      <c r="D2522" s="20">
        <f t="shared" si="78"/>
        <v>4.7699999999999854</v>
      </c>
      <c r="E2522">
        <f t="shared" si="79"/>
        <v>4.7699999999999854</v>
      </c>
    </row>
    <row r="2523" spans="2:5">
      <c r="B2523" s="2">
        <v>43119</v>
      </c>
      <c r="C2523">
        <v>2.8279000000000001</v>
      </c>
      <c r="D2523" s="20">
        <f t="shared" si="78"/>
        <v>8.67</v>
      </c>
      <c r="E2523">
        <f t="shared" si="79"/>
        <v>8.67</v>
      </c>
    </row>
    <row r="2524" spans="2:5">
      <c r="B2524" s="2">
        <v>43122</v>
      </c>
      <c r="C2524">
        <v>2.8031000000000001</v>
      </c>
      <c r="D2524" s="20">
        <f t="shared" si="78"/>
        <v>-2.4799999999999933</v>
      </c>
      <c r="E2524">
        <f t="shared" si="79"/>
        <v>2.4799999999999933</v>
      </c>
    </row>
    <row r="2525" spans="2:5">
      <c r="B2525" s="2">
        <v>43123</v>
      </c>
      <c r="C2525">
        <v>2.7597</v>
      </c>
      <c r="D2525" s="20">
        <f t="shared" si="78"/>
        <v>-4.3400000000000105</v>
      </c>
      <c r="E2525">
        <f t="shared" si="79"/>
        <v>4.3400000000000105</v>
      </c>
    </row>
    <row r="2526" spans="2:5">
      <c r="B2526" s="2">
        <v>43124</v>
      </c>
      <c r="C2526">
        <v>2.7875000000000001</v>
      </c>
      <c r="D2526" s="20">
        <f t="shared" si="78"/>
        <v>2.7800000000000047</v>
      </c>
      <c r="E2526">
        <f t="shared" si="79"/>
        <v>2.7800000000000047</v>
      </c>
    </row>
    <row r="2527" spans="2:5">
      <c r="B2527" s="2">
        <v>43125</v>
      </c>
      <c r="C2527">
        <v>2.7271999999999998</v>
      </c>
      <c r="D2527" s="20">
        <f t="shared" si="78"/>
        <v>-6.0300000000000242</v>
      </c>
      <c r="E2527">
        <f t="shared" si="79"/>
        <v>6.0300000000000242</v>
      </c>
    </row>
    <row r="2528" spans="2:5">
      <c r="B2528" s="2">
        <v>43126</v>
      </c>
      <c r="C2528">
        <v>2.7725</v>
      </c>
      <c r="D2528" s="20">
        <f t="shared" si="78"/>
        <v>4.5300000000000118</v>
      </c>
      <c r="E2528">
        <f t="shared" si="79"/>
        <v>4.5300000000000118</v>
      </c>
    </row>
    <row r="2529" spans="2:5">
      <c r="B2529" s="2">
        <v>43129</v>
      </c>
      <c r="C2529">
        <v>2.8044000000000002</v>
      </c>
      <c r="D2529" s="20">
        <f t="shared" si="78"/>
        <v>3.1900000000000261</v>
      </c>
      <c r="E2529">
        <f t="shared" si="79"/>
        <v>3.1900000000000261</v>
      </c>
    </row>
    <row r="2530" spans="2:5">
      <c r="B2530" s="2">
        <v>43130</v>
      </c>
      <c r="C2530">
        <v>2.8242000000000003</v>
      </c>
      <c r="D2530" s="20">
        <f t="shared" si="78"/>
        <v>1.980000000000004</v>
      </c>
      <c r="E2530">
        <f t="shared" si="79"/>
        <v>1.980000000000004</v>
      </c>
    </row>
    <row r="2531" spans="2:5">
      <c r="B2531" s="2">
        <v>43131</v>
      </c>
      <c r="C2531">
        <v>2.8128000000000002</v>
      </c>
      <c r="D2531" s="20">
        <f t="shared" si="78"/>
        <v>-1.1400000000000077</v>
      </c>
      <c r="E2531">
        <f t="shared" si="79"/>
        <v>1.1400000000000077</v>
      </c>
    </row>
    <row r="2532" spans="2:5">
      <c r="B2532" s="2">
        <v>43132</v>
      </c>
      <c r="C2532">
        <v>2.9032</v>
      </c>
      <c r="D2532" s="20">
        <f t="shared" si="78"/>
        <v>9.0399999999999814</v>
      </c>
      <c r="E2532">
        <f t="shared" si="79"/>
        <v>9.0399999999999814</v>
      </c>
    </row>
    <row r="2533" spans="2:5">
      <c r="B2533" s="2">
        <v>43133</v>
      </c>
      <c r="C2533">
        <v>2.9527999999999999</v>
      </c>
      <c r="D2533" s="20">
        <f t="shared" si="78"/>
        <v>4.9599999999999866</v>
      </c>
      <c r="E2533">
        <f t="shared" si="79"/>
        <v>4.9599999999999866</v>
      </c>
    </row>
    <row r="2534" spans="2:5">
      <c r="B2534" s="2">
        <v>43136</v>
      </c>
      <c r="C2534">
        <v>2.8296000000000001</v>
      </c>
      <c r="D2534" s="20">
        <f t="shared" si="78"/>
        <v>-12.319999999999975</v>
      </c>
      <c r="E2534">
        <f t="shared" si="79"/>
        <v>12.319999999999975</v>
      </c>
    </row>
    <row r="2535" spans="2:5">
      <c r="B2535" s="2">
        <v>43137</v>
      </c>
      <c r="C2535">
        <v>2.9112</v>
      </c>
      <c r="D2535" s="20">
        <f t="shared" si="78"/>
        <v>8.1599999999999895</v>
      </c>
      <c r="E2535">
        <f t="shared" si="79"/>
        <v>8.1599999999999895</v>
      </c>
    </row>
    <row r="2536" spans="2:5">
      <c r="B2536" s="2">
        <v>43138</v>
      </c>
      <c r="C2536">
        <v>2.9586000000000001</v>
      </c>
      <c r="D2536" s="20">
        <f t="shared" si="78"/>
        <v>4.7400000000000109</v>
      </c>
      <c r="E2536">
        <f t="shared" si="79"/>
        <v>4.7400000000000109</v>
      </c>
    </row>
    <row r="2537" spans="2:5">
      <c r="B2537" s="2">
        <v>43139</v>
      </c>
      <c r="C2537">
        <v>2.9515000000000002</v>
      </c>
      <c r="D2537" s="20">
        <f t="shared" si="78"/>
        <v>-0.70999999999998842</v>
      </c>
      <c r="E2537">
        <f t="shared" si="79"/>
        <v>0.70999999999998842</v>
      </c>
    </row>
    <row r="2538" spans="2:5">
      <c r="B2538" s="2">
        <v>43140</v>
      </c>
      <c r="C2538">
        <v>2.9748000000000001</v>
      </c>
      <c r="D2538" s="20">
        <f t="shared" si="78"/>
        <v>2.3299999999999876</v>
      </c>
      <c r="E2538">
        <f t="shared" si="79"/>
        <v>2.3299999999999876</v>
      </c>
    </row>
    <row r="2539" spans="2:5">
      <c r="B2539" s="2">
        <v>43143</v>
      </c>
      <c r="C2539">
        <v>2.9775</v>
      </c>
      <c r="D2539" s="20">
        <f t="shared" si="78"/>
        <v>0.26999999999999247</v>
      </c>
      <c r="E2539">
        <f t="shared" si="79"/>
        <v>0.26999999999999247</v>
      </c>
    </row>
    <row r="2540" spans="2:5">
      <c r="B2540" s="2">
        <v>43144</v>
      </c>
      <c r="C2540">
        <v>2.9336000000000002</v>
      </c>
      <c r="D2540" s="20">
        <f t="shared" si="78"/>
        <v>-4.3899999999999828</v>
      </c>
      <c r="E2540">
        <f t="shared" si="79"/>
        <v>4.3899999999999828</v>
      </c>
    </row>
    <row r="2541" spans="2:5">
      <c r="B2541" s="2">
        <v>43145</v>
      </c>
      <c r="C2541">
        <v>2.9992999999999999</v>
      </c>
      <c r="D2541" s="20">
        <f t="shared" si="78"/>
        <v>6.5699999999999648</v>
      </c>
      <c r="E2541">
        <f t="shared" si="79"/>
        <v>6.5699999999999648</v>
      </c>
    </row>
    <row r="2542" spans="2:5">
      <c r="B2542" s="2">
        <v>43146</v>
      </c>
      <c r="C2542">
        <v>3.0028999999999999</v>
      </c>
      <c r="D2542" s="20">
        <f t="shared" si="78"/>
        <v>0.36000000000000476</v>
      </c>
      <c r="E2542">
        <f t="shared" si="79"/>
        <v>0.36000000000000476</v>
      </c>
    </row>
    <row r="2543" spans="2:5">
      <c r="B2543" s="2">
        <v>43147</v>
      </c>
      <c r="C2543">
        <v>2.9802999999999997</v>
      </c>
      <c r="D2543" s="20">
        <f t="shared" si="78"/>
        <v>-2.2600000000000176</v>
      </c>
      <c r="E2543">
        <f t="shared" si="79"/>
        <v>2.2600000000000176</v>
      </c>
    </row>
    <row r="2544" spans="2:5">
      <c r="B2544" s="2">
        <v>43150</v>
      </c>
      <c r="C2544">
        <v>2.9794</v>
      </c>
      <c r="D2544" s="20">
        <f t="shared" si="78"/>
        <v>-8.9999999999967883E-2</v>
      </c>
      <c r="E2544">
        <f t="shared" si="79"/>
        <v>8.9999999999967883E-2</v>
      </c>
    </row>
    <row r="2545" spans="2:5">
      <c r="B2545" s="2">
        <v>43151</v>
      </c>
      <c r="C2545">
        <v>2.9889000000000001</v>
      </c>
      <c r="D2545" s="20">
        <f t="shared" si="78"/>
        <v>0.95000000000000639</v>
      </c>
      <c r="E2545">
        <f t="shared" si="79"/>
        <v>0.95000000000000639</v>
      </c>
    </row>
    <row r="2546" spans="2:5">
      <c r="B2546" s="2">
        <v>43152</v>
      </c>
      <c r="C2546">
        <v>3.0581999999999998</v>
      </c>
      <c r="D2546" s="20">
        <f t="shared" si="78"/>
        <v>6.9299999999999695</v>
      </c>
      <c r="E2546">
        <f t="shared" si="79"/>
        <v>6.9299999999999695</v>
      </c>
    </row>
    <row r="2547" spans="2:5">
      <c r="B2547" s="2">
        <v>43153</v>
      </c>
      <c r="C2547">
        <v>3.0337000000000001</v>
      </c>
      <c r="D2547" s="20">
        <f t="shared" si="78"/>
        <v>-2.4499999999999744</v>
      </c>
      <c r="E2547">
        <f t="shared" si="79"/>
        <v>2.4499999999999744</v>
      </c>
    </row>
    <row r="2548" spans="2:5">
      <c r="B2548" s="2">
        <v>43154</v>
      </c>
      <c r="C2548">
        <v>2.9681999999999999</v>
      </c>
      <c r="D2548" s="20">
        <f t="shared" si="78"/>
        <v>-6.5500000000000114</v>
      </c>
      <c r="E2548">
        <f t="shared" si="79"/>
        <v>6.5500000000000114</v>
      </c>
    </row>
    <row r="2549" spans="2:5">
      <c r="B2549" s="2">
        <v>43157</v>
      </c>
      <c r="C2549">
        <v>2.9540999999999999</v>
      </c>
      <c r="D2549" s="20">
        <f t="shared" si="78"/>
        <v>-1.4100000000000001</v>
      </c>
      <c r="E2549">
        <f t="shared" si="79"/>
        <v>1.4100000000000001</v>
      </c>
    </row>
    <row r="2550" spans="2:5">
      <c r="B2550" s="2">
        <v>43158</v>
      </c>
      <c r="C2550">
        <v>2.9843000000000002</v>
      </c>
      <c r="D2550" s="20">
        <f t="shared" si="78"/>
        <v>3.0200000000000227</v>
      </c>
      <c r="E2550">
        <f t="shared" si="79"/>
        <v>3.0200000000000227</v>
      </c>
    </row>
    <row r="2551" spans="2:5">
      <c r="B2551" s="2">
        <v>43159</v>
      </c>
      <c r="C2551">
        <v>2.9474</v>
      </c>
      <c r="D2551" s="20">
        <f t="shared" si="78"/>
        <v>-3.6900000000000155</v>
      </c>
      <c r="E2551">
        <f t="shared" si="79"/>
        <v>3.6900000000000155</v>
      </c>
    </row>
    <row r="2552" spans="2:5">
      <c r="B2552" s="2">
        <v>43160</v>
      </c>
      <c r="C2552">
        <v>2.8961999999999999</v>
      </c>
      <c r="D2552" s="20">
        <f t="shared" si="78"/>
        <v>-5.1200000000000134</v>
      </c>
      <c r="E2552">
        <f t="shared" si="79"/>
        <v>5.1200000000000134</v>
      </c>
    </row>
    <row r="2553" spans="2:5">
      <c r="B2553" s="2">
        <v>43161</v>
      </c>
      <c r="C2553">
        <v>2.9580000000000002</v>
      </c>
      <c r="D2553" s="20">
        <f t="shared" si="78"/>
        <v>6.1800000000000299</v>
      </c>
      <c r="E2553">
        <f t="shared" si="79"/>
        <v>6.1800000000000299</v>
      </c>
    </row>
    <row r="2554" spans="2:5">
      <c r="B2554" s="2">
        <v>43164</v>
      </c>
      <c r="C2554">
        <v>2.9643000000000002</v>
      </c>
      <c r="D2554" s="20">
        <f t="shared" si="78"/>
        <v>0.62999999999999723</v>
      </c>
      <c r="E2554">
        <f t="shared" si="79"/>
        <v>0.62999999999999723</v>
      </c>
    </row>
    <row r="2555" spans="2:5">
      <c r="B2555" s="2">
        <v>43165</v>
      </c>
      <c r="C2555">
        <v>2.9763999999999999</v>
      </c>
      <c r="D2555" s="20">
        <f t="shared" si="78"/>
        <v>1.2099999999999778</v>
      </c>
      <c r="E2555">
        <f t="shared" si="79"/>
        <v>1.2099999999999778</v>
      </c>
    </row>
    <row r="2556" spans="2:5">
      <c r="B2556" s="2">
        <v>43166</v>
      </c>
      <c r="C2556">
        <v>2.9798999999999998</v>
      </c>
      <c r="D2556" s="20">
        <f t="shared" si="78"/>
        <v>0.34999999999998366</v>
      </c>
      <c r="E2556">
        <f t="shared" si="79"/>
        <v>0.34999999999998366</v>
      </c>
    </row>
    <row r="2557" spans="2:5">
      <c r="B2557" s="2">
        <v>43167</v>
      </c>
      <c r="C2557">
        <v>2.9643000000000002</v>
      </c>
      <c r="D2557" s="20">
        <f t="shared" si="78"/>
        <v>-1.5599999999999614</v>
      </c>
      <c r="E2557">
        <f t="shared" si="79"/>
        <v>1.5599999999999614</v>
      </c>
    </row>
    <row r="2558" spans="2:5">
      <c r="B2558" s="2">
        <v>43168</v>
      </c>
      <c r="C2558">
        <v>2.9981</v>
      </c>
      <c r="D2558" s="20">
        <f t="shared" si="78"/>
        <v>3.379999999999983</v>
      </c>
      <c r="E2558">
        <f t="shared" si="79"/>
        <v>3.379999999999983</v>
      </c>
    </row>
    <row r="2559" spans="2:5">
      <c r="B2559" s="2">
        <v>43171</v>
      </c>
      <c r="C2559">
        <v>2.9788000000000001</v>
      </c>
      <c r="D2559" s="20">
        <f t="shared" si="78"/>
        <v>-1.9299999999999873</v>
      </c>
      <c r="E2559">
        <f t="shared" si="79"/>
        <v>1.9299999999999873</v>
      </c>
    </row>
    <row r="2560" spans="2:5">
      <c r="B2560" s="2">
        <v>43172</v>
      </c>
      <c r="C2560">
        <v>2.9619</v>
      </c>
      <c r="D2560" s="20">
        <f t="shared" si="78"/>
        <v>-1.6900000000000137</v>
      </c>
      <c r="E2560">
        <f t="shared" si="79"/>
        <v>1.6900000000000137</v>
      </c>
    </row>
    <row r="2561" spans="2:5">
      <c r="B2561" s="2">
        <v>43173</v>
      </c>
      <c r="C2561">
        <v>2.9205999999999999</v>
      </c>
      <c r="D2561" s="20">
        <f t="shared" si="78"/>
        <v>-4.1300000000000114</v>
      </c>
      <c r="E2561">
        <f t="shared" si="79"/>
        <v>4.1300000000000114</v>
      </c>
    </row>
    <row r="2562" spans="2:5">
      <c r="B2562" s="2">
        <v>43174</v>
      </c>
      <c r="C2562">
        <v>2.9165999999999999</v>
      </c>
      <c r="D2562" s="20">
        <f t="shared" si="78"/>
        <v>-0.40000000000000036</v>
      </c>
      <c r="E2562">
        <f t="shared" si="79"/>
        <v>0.40000000000000036</v>
      </c>
    </row>
    <row r="2563" spans="2:5">
      <c r="B2563" s="2">
        <v>43175</v>
      </c>
      <c r="C2563">
        <v>2.9413999999999998</v>
      </c>
      <c r="D2563" s="20">
        <f t="shared" si="78"/>
        <v>2.4799999999999933</v>
      </c>
      <c r="E2563">
        <f t="shared" si="79"/>
        <v>2.4799999999999933</v>
      </c>
    </row>
    <row r="2564" spans="2:5">
      <c r="B2564" s="2">
        <v>43178</v>
      </c>
      <c r="C2564">
        <v>2.9454000000000002</v>
      </c>
      <c r="D2564" s="20">
        <f t="shared" si="78"/>
        <v>0.40000000000004476</v>
      </c>
      <c r="E2564">
        <f t="shared" si="79"/>
        <v>0.40000000000004476</v>
      </c>
    </row>
    <row r="2565" spans="2:5">
      <c r="B2565" s="2">
        <v>43179</v>
      </c>
      <c r="C2565">
        <v>2.9843000000000002</v>
      </c>
      <c r="D2565" s="20">
        <f t="shared" si="78"/>
        <v>3.8899999999999935</v>
      </c>
      <c r="E2565">
        <f t="shared" si="79"/>
        <v>3.8899999999999935</v>
      </c>
    </row>
    <row r="2566" spans="2:5">
      <c r="B2566" s="2">
        <v>43180</v>
      </c>
      <c r="C2566">
        <v>2.9794</v>
      </c>
      <c r="D2566" s="20">
        <f t="shared" ref="D2566:D2629" si="80">((C2566-C2565)/0.01)</f>
        <v>-0.49000000000001265</v>
      </c>
      <c r="E2566">
        <f t="shared" ref="E2566:E2629" si="81">IF(D2566&gt;=0,D2566*1,D2566*-1)</f>
        <v>0.49000000000001265</v>
      </c>
    </row>
    <row r="2567" spans="2:5">
      <c r="B2567" s="2">
        <v>43181</v>
      </c>
      <c r="C2567">
        <v>2.9199000000000002</v>
      </c>
      <c r="D2567" s="20">
        <f t="shared" si="80"/>
        <v>-5.9499999999999886</v>
      </c>
      <c r="E2567">
        <f t="shared" si="81"/>
        <v>5.9499999999999886</v>
      </c>
    </row>
    <row r="2568" spans="2:5">
      <c r="B2568" s="2">
        <v>43182</v>
      </c>
      <c r="C2568">
        <v>2.9064000000000001</v>
      </c>
      <c r="D2568" s="20">
        <f t="shared" si="80"/>
        <v>-1.3500000000000068</v>
      </c>
      <c r="E2568">
        <f t="shared" si="81"/>
        <v>1.3500000000000068</v>
      </c>
    </row>
    <row r="2569" spans="2:5">
      <c r="B2569" s="2">
        <v>43185</v>
      </c>
      <c r="C2569">
        <v>2.9386000000000001</v>
      </c>
      <c r="D2569" s="20">
        <f t="shared" si="80"/>
        <v>3.2200000000000006</v>
      </c>
      <c r="E2569">
        <f t="shared" si="81"/>
        <v>3.2200000000000006</v>
      </c>
    </row>
    <row r="2570" spans="2:5">
      <c r="B2570" s="2">
        <v>43186</v>
      </c>
      <c r="C2570">
        <v>2.8578999999999999</v>
      </c>
      <c r="D2570" s="20">
        <f t="shared" si="80"/>
        <v>-8.0700000000000216</v>
      </c>
      <c r="E2570">
        <f t="shared" si="81"/>
        <v>8.0700000000000216</v>
      </c>
    </row>
    <row r="2571" spans="2:5">
      <c r="B2571" s="2">
        <v>43187</v>
      </c>
      <c r="C2571">
        <v>2.8597000000000001</v>
      </c>
      <c r="D2571" s="20">
        <f t="shared" si="80"/>
        <v>0.18000000000002458</v>
      </c>
      <c r="E2571">
        <f t="shared" si="81"/>
        <v>0.18000000000002458</v>
      </c>
    </row>
    <row r="2572" spans="2:5">
      <c r="B2572" s="2">
        <v>43188</v>
      </c>
      <c r="C2572">
        <v>2.8218000000000001</v>
      </c>
      <c r="D2572" s="20">
        <f t="shared" si="80"/>
        <v>-3.7900000000000045</v>
      </c>
      <c r="E2572">
        <f t="shared" si="81"/>
        <v>3.7900000000000045</v>
      </c>
    </row>
    <row r="2573" spans="2:5">
      <c r="B2573" s="2">
        <v>43189</v>
      </c>
      <c r="C2573">
        <v>2.8237000000000001</v>
      </c>
      <c r="D2573" s="20">
        <f t="shared" si="80"/>
        <v>0.19000000000000128</v>
      </c>
      <c r="E2573">
        <f t="shared" si="81"/>
        <v>0.19000000000000128</v>
      </c>
    </row>
    <row r="2574" spans="2:5">
      <c r="B2574" s="2">
        <v>43192</v>
      </c>
      <c r="C2574">
        <v>2.8068</v>
      </c>
      <c r="D2574" s="20">
        <f t="shared" si="80"/>
        <v>-1.6900000000000137</v>
      </c>
      <c r="E2574">
        <f t="shared" si="81"/>
        <v>1.6900000000000137</v>
      </c>
    </row>
    <row r="2575" spans="2:5">
      <c r="B2575" s="2">
        <v>43193</v>
      </c>
      <c r="C2575">
        <v>2.8509000000000002</v>
      </c>
      <c r="D2575" s="20">
        <f t="shared" si="80"/>
        <v>4.410000000000025</v>
      </c>
      <c r="E2575">
        <f t="shared" si="81"/>
        <v>4.410000000000025</v>
      </c>
    </row>
    <row r="2576" spans="2:5">
      <c r="B2576" s="2">
        <v>43194</v>
      </c>
      <c r="C2576">
        <v>2.8806000000000003</v>
      </c>
      <c r="D2576" s="20">
        <f t="shared" si="80"/>
        <v>2.970000000000006</v>
      </c>
      <c r="E2576">
        <f t="shared" si="81"/>
        <v>2.970000000000006</v>
      </c>
    </row>
    <row r="2577" spans="2:5">
      <c r="B2577" s="2">
        <v>43195</v>
      </c>
      <c r="C2577">
        <v>2.9175</v>
      </c>
      <c r="D2577" s="20">
        <f t="shared" si="80"/>
        <v>3.6899999999999711</v>
      </c>
      <c r="E2577">
        <f t="shared" si="81"/>
        <v>3.6899999999999711</v>
      </c>
    </row>
    <row r="2578" spans="2:5">
      <c r="B2578" s="2">
        <v>43196</v>
      </c>
      <c r="C2578">
        <v>2.8603000000000001</v>
      </c>
      <c r="D2578" s="20">
        <f t="shared" si="80"/>
        <v>-5.7199999999999918</v>
      </c>
      <c r="E2578">
        <f t="shared" si="81"/>
        <v>5.7199999999999918</v>
      </c>
    </row>
    <row r="2579" spans="2:5">
      <c r="B2579" s="2">
        <v>43199</v>
      </c>
      <c r="C2579">
        <v>2.8553999999999999</v>
      </c>
      <c r="D2579" s="20">
        <f t="shared" si="80"/>
        <v>-0.49000000000001265</v>
      </c>
      <c r="E2579">
        <f t="shared" si="81"/>
        <v>0.49000000000001265</v>
      </c>
    </row>
    <row r="2580" spans="2:5">
      <c r="B2580" s="2">
        <v>43200</v>
      </c>
      <c r="C2580">
        <v>2.8797000000000001</v>
      </c>
      <c r="D2580" s="20">
        <f t="shared" si="80"/>
        <v>2.430000000000021</v>
      </c>
      <c r="E2580">
        <f t="shared" si="81"/>
        <v>2.430000000000021</v>
      </c>
    </row>
    <row r="2581" spans="2:5">
      <c r="B2581" s="2">
        <v>43201</v>
      </c>
      <c r="C2581">
        <v>2.8681000000000001</v>
      </c>
      <c r="D2581" s="20">
        <f t="shared" si="80"/>
        <v>-1.1600000000000055</v>
      </c>
      <c r="E2581">
        <f t="shared" si="81"/>
        <v>1.1600000000000055</v>
      </c>
    </row>
    <row r="2582" spans="2:5">
      <c r="B2582" s="2">
        <v>43202</v>
      </c>
      <c r="C2582">
        <v>2.9201000000000001</v>
      </c>
      <c r="D2582" s="20">
        <f t="shared" si="80"/>
        <v>5.2000000000000046</v>
      </c>
      <c r="E2582">
        <f t="shared" si="81"/>
        <v>5.2000000000000046</v>
      </c>
    </row>
    <row r="2583" spans="2:5">
      <c r="B2583" s="2">
        <v>43203</v>
      </c>
      <c r="C2583">
        <v>2.8986000000000001</v>
      </c>
      <c r="D2583" s="20">
        <f t="shared" si="80"/>
        <v>-2.1500000000000075</v>
      </c>
      <c r="E2583">
        <f t="shared" si="81"/>
        <v>2.1500000000000075</v>
      </c>
    </row>
    <row r="2584" spans="2:5">
      <c r="B2584" s="2">
        <v>43206</v>
      </c>
      <c r="C2584">
        <v>2.8940000000000001</v>
      </c>
      <c r="D2584" s="20">
        <f t="shared" si="80"/>
        <v>-0.45999999999999375</v>
      </c>
      <c r="E2584">
        <f t="shared" si="81"/>
        <v>0.45999999999999375</v>
      </c>
    </row>
    <row r="2585" spans="2:5">
      <c r="B2585" s="2">
        <v>43207</v>
      </c>
      <c r="C2585">
        <v>2.8959000000000001</v>
      </c>
      <c r="D2585" s="20">
        <f t="shared" si="80"/>
        <v>0.19000000000000128</v>
      </c>
      <c r="E2585">
        <f t="shared" si="81"/>
        <v>0.19000000000000128</v>
      </c>
    </row>
    <row r="2586" spans="2:5">
      <c r="B2586" s="2">
        <v>43208</v>
      </c>
      <c r="C2586">
        <v>2.9268000000000001</v>
      </c>
      <c r="D2586" s="20">
        <f t="shared" si="80"/>
        <v>3.0899999999999928</v>
      </c>
      <c r="E2586">
        <f t="shared" si="81"/>
        <v>3.0899999999999928</v>
      </c>
    </row>
    <row r="2587" spans="2:5">
      <c r="B2587" s="2">
        <v>43209</v>
      </c>
      <c r="C2587">
        <v>2.9643000000000002</v>
      </c>
      <c r="D2587" s="20">
        <f t="shared" si="80"/>
        <v>3.7500000000000089</v>
      </c>
      <c r="E2587">
        <f t="shared" si="81"/>
        <v>3.7500000000000089</v>
      </c>
    </row>
    <row r="2588" spans="2:5">
      <c r="B2588" s="2">
        <v>43210</v>
      </c>
      <c r="C2588">
        <v>3.0236999999999998</v>
      </c>
      <c r="D2588" s="20">
        <f t="shared" si="80"/>
        <v>5.9399999999999675</v>
      </c>
      <c r="E2588">
        <f t="shared" si="81"/>
        <v>5.9399999999999675</v>
      </c>
    </row>
    <row r="2589" spans="2:5">
      <c r="B2589" s="2">
        <v>43213</v>
      </c>
      <c r="C2589">
        <v>3.0177999999999998</v>
      </c>
      <c r="D2589" s="20">
        <f t="shared" si="80"/>
        <v>-0.59000000000000163</v>
      </c>
      <c r="E2589">
        <f t="shared" si="81"/>
        <v>0.59000000000000163</v>
      </c>
    </row>
    <row r="2590" spans="2:5">
      <c r="B2590" s="2">
        <v>43214</v>
      </c>
      <c r="C2590">
        <v>3.0527000000000002</v>
      </c>
      <c r="D2590" s="20">
        <f t="shared" si="80"/>
        <v>3.4900000000000375</v>
      </c>
      <c r="E2590">
        <f t="shared" si="81"/>
        <v>3.4900000000000375</v>
      </c>
    </row>
    <row r="2591" spans="2:5">
      <c r="B2591" s="2">
        <v>43215</v>
      </c>
      <c r="C2591">
        <v>3.0846</v>
      </c>
      <c r="D2591" s="20">
        <f t="shared" si="80"/>
        <v>3.1899999999999817</v>
      </c>
      <c r="E2591">
        <f t="shared" si="81"/>
        <v>3.1899999999999817</v>
      </c>
    </row>
    <row r="2592" spans="2:5">
      <c r="B2592" s="2">
        <v>43216</v>
      </c>
      <c r="C2592">
        <v>3.0470999999999999</v>
      </c>
      <c r="D2592" s="20">
        <f t="shared" si="80"/>
        <v>-3.7500000000000089</v>
      </c>
      <c r="E2592">
        <f t="shared" si="81"/>
        <v>3.7500000000000089</v>
      </c>
    </row>
    <row r="2593" spans="2:5">
      <c r="B2593" s="2">
        <v>43217</v>
      </c>
      <c r="C2593">
        <v>3.0146999999999999</v>
      </c>
      <c r="D2593" s="20">
        <f t="shared" si="80"/>
        <v>-3.2399999999999984</v>
      </c>
      <c r="E2593">
        <f t="shared" si="81"/>
        <v>3.2399999999999984</v>
      </c>
    </row>
    <row r="2594" spans="2:5">
      <c r="B2594" s="2">
        <v>43220</v>
      </c>
      <c r="C2594">
        <v>3.0171000000000001</v>
      </c>
      <c r="D2594" s="20">
        <f t="shared" si="80"/>
        <v>0.24000000000001798</v>
      </c>
      <c r="E2594">
        <f t="shared" si="81"/>
        <v>0.24000000000001798</v>
      </c>
    </row>
    <row r="2595" spans="2:5">
      <c r="B2595" s="2">
        <v>43221</v>
      </c>
      <c r="C2595">
        <v>3.0179999999999998</v>
      </c>
      <c r="D2595" s="20">
        <f t="shared" si="80"/>
        <v>8.9999999999967883E-2</v>
      </c>
      <c r="E2595">
        <f t="shared" si="81"/>
        <v>8.9999999999967883E-2</v>
      </c>
    </row>
    <row r="2596" spans="2:5">
      <c r="B2596" s="2">
        <v>43222</v>
      </c>
      <c r="C2596">
        <v>3.0318999999999998</v>
      </c>
      <c r="D2596" s="20">
        <f t="shared" si="80"/>
        <v>1.3900000000000023</v>
      </c>
      <c r="E2596">
        <f t="shared" si="81"/>
        <v>1.3900000000000023</v>
      </c>
    </row>
    <row r="2597" spans="2:5">
      <c r="B2597" s="2">
        <v>43223</v>
      </c>
      <c r="C2597">
        <v>3.0068999999999999</v>
      </c>
      <c r="D2597" s="20">
        <f t="shared" si="80"/>
        <v>-2.4999999999999911</v>
      </c>
      <c r="E2597">
        <f t="shared" si="81"/>
        <v>2.4999999999999911</v>
      </c>
    </row>
    <row r="2598" spans="2:5">
      <c r="B2598" s="2">
        <v>43224</v>
      </c>
      <c r="C2598">
        <v>3.0089000000000001</v>
      </c>
      <c r="D2598" s="20">
        <f t="shared" si="80"/>
        <v>0.20000000000002238</v>
      </c>
      <c r="E2598">
        <f t="shared" si="81"/>
        <v>0.20000000000002238</v>
      </c>
    </row>
    <row r="2599" spans="2:5">
      <c r="B2599" s="2">
        <v>43227</v>
      </c>
      <c r="C2599">
        <v>3.0165999999999999</v>
      </c>
      <c r="D2599" s="20">
        <f t="shared" si="80"/>
        <v>0.76999999999998181</v>
      </c>
      <c r="E2599">
        <f t="shared" si="81"/>
        <v>0.76999999999998181</v>
      </c>
    </row>
    <row r="2600" spans="2:5">
      <c r="B2600" s="2">
        <v>43228</v>
      </c>
      <c r="C2600">
        <v>3.0295000000000001</v>
      </c>
      <c r="D2600" s="20">
        <f t="shared" si="80"/>
        <v>1.2900000000000134</v>
      </c>
      <c r="E2600">
        <f t="shared" si="81"/>
        <v>1.2900000000000134</v>
      </c>
    </row>
    <row r="2601" spans="2:5">
      <c r="B2601" s="2">
        <v>43229</v>
      </c>
      <c r="C2601">
        <v>3.0592999999999999</v>
      </c>
      <c r="D2601" s="20">
        <f t="shared" si="80"/>
        <v>2.9799999999999827</v>
      </c>
      <c r="E2601">
        <f t="shared" si="81"/>
        <v>2.9799999999999827</v>
      </c>
    </row>
    <row r="2602" spans="2:5">
      <c r="B2602" s="2">
        <v>43230</v>
      </c>
      <c r="C2602">
        <v>3.0291000000000001</v>
      </c>
      <c r="D2602" s="20">
        <f t="shared" si="80"/>
        <v>-3.0199999999999783</v>
      </c>
      <c r="E2602">
        <f t="shared" si="81"/>
        <v>3.0199999999999783</v>
      </c>
    </row>
    <row r="2603" spans="2:5">
      <c r="B2603" s="2">
        <v>43231</v>
      </c>
      <c r="C2603">
        <v>3.0135000000000001</v>
      </c>
      <c r="D2603" s="20">
        <f t="shared" si="80"/>
        <v>-1.5600000000000058</v>
      </c>
      <c r="E2603">
        <f t="shared" si="81"/>
        <v>1.5600000000000058</v>
      </c>
    </row>
    <row r="2604" spans="2:5">
      <c r="B2604" s="2">
        <v>43234</v>
      </c>
      <c r="C2604">
        <v>3.0461</v>
      </c>
      <c r="D2604" s="20">
        <f t="shared" si="80"/>
        <v>3.2599999999999962</v>
      </c>
      <c r="E2604">
        <f t="shared" si="81"/>
        <v>3.2599999999999962</v>
      </c>
    </row>
    <row r="2605" spans="2:5">
      <c r="B2605" s="2">
        <v>43235</v>
      </c>
      <c r="C2605">
        <v>3.1238999999999999</v>
      </c>
      <c r="D2605" s="20">
        <f t="shared" si="80"/>
        <v>7.7799999999999869</v>
      </c>
      <c r="E2605">
        <f t="shared" si="81"/>
        <v>7.7799999999999869</v>
      </c>
    </row>
    <row r="2606" spans="2:5">
      <c r="B2606" s="2">
        <v>43236</v>
      </c>
      <c r="C2606">
        <v>3.1438000000000001</v>
      </c>
      <c r="D2606" s="20">
        <f t="shared" si="80"/>
        <v>1.9900000000000251</v>
      </c>
      <c r="E2606">
        <f t="shared" si="81"/>
        <v>1.9900000000000251</v>
      </c>
    </row>
    <row r="2607" spans="2:5">
      <c r="B2607" s="2">
        <v>43237</v>
      </c>
      <c r="C2607">
        <v>3.1627000000000001</v>
      </c>
      <c r="D2607" s="20">
        <f t="shared" si="80"/>
        <v>1.8899999999999917</v>
      </c>
      <c r="E2607">
        <f t="shared" si="81"/>
        <v>1.8899999999999917</v>
      </c>
    </row>
    <row r="2608" spans="2:5">
      <c r="B2608" s="2">
        <v>43238</v>
      </c>
      <c r="C2608">
        <v>3.1171000000000002</v>
      </c>
      <c r="D2608" s="20">
        <f t="shared" si="80"/>
        <v>-4.5599999999999863</v>
      </c>
      <c r="E2608">
        <f t="shared" si="81"/>
        <v>4.5599999999999863</v>
      </c>
    </row>
    <row r="2609" spans="2:5">
      <c r="B2609" s="2">
        <v>43241</v>
      </c>
      <c r="C2609">
        <v>3.1200999999999999</v>
      </c>
      <c r="D2609" s="20">
        <f t="shared" si="80"/>
        <v>0.29999999999996696</v>
      </c>
      <c r="E2609">
        <f t="shared" si="81"/>
        <v>0.29999999999996696</v>
      </c>
    </row>
    <row r="2610" spans="2:5">
      <c r="B2610" s="2">
        <v>43242</v>
      </c>
      <c r="C2610">
        <v>3.109</v>
      </c>
      <c r="D2610" s="20">
        <f t="shared" si="80"/>
        <v>-1.1099999999999888</v>
      </c>
      <c r="E2610">
        <f t="shared" si="81"/>
        <v>1.1099999999999888</v>
      </c>
    </row>
    <row r="2611" spans="2:5">
      <c r="B2611" s="2">
        <v>43243</v>
      </c>
      <c r="C2611">
        <v>3.0522999999999998</v>
      </c>
      <c r="D2611" s="20">
        <f t="shared" si="80"/>
        <v>-5.6700000000000195</v>
      </c>
      <c r="E2611">
        <f t="shared" si="81"/>
        <v>5.6700000000000195</v>
      </c>
    </row>
    <row r="2612" spans="2:5">
      <c r="B2612" s="2">
        <v>43244</v>
      </c>
      <c r="C2612">
        <v>3.0280999999999998</v>
      </c>
      <c r="D2612" s="20">
        <f t="shared" si="80"/>
        <v>-2.42</v>
      </c>
      <c r="E2612">
        <f t="shared" si="81"/>
        <v>2.42</v>
      </c>
    </row>
    <row r="2613" spans="2:5">
      <c r="B2613" s="2">
        <v>43245</v>
      </c>
      <c r="C2613">
        <v>2.9983</v>
      </c>
      <c r="D2613" s="20">
        <f t="shared" si="80"/>
        <v>-2.9799999999999827</v>
      </c>
      <c r="E2613">
        <f t="shared" si="81"/>
        <v>2.9799999999999827</v>
      </c>
    </row>
    <row r="2614" spans="2:5">
      <c r="B2614" s="2">
        <v>43248</v>
      </c>
      <c r="C2614">
        <v>3.0240999999999998</v>
      </c>
      <c r="D2614" s="20">
        <f t="shared" si="80"/>
        <v>2.5799999999999823</v>
      </c>
      <c r="E2614">
        <f t="shared" si="81"/>
        <v>2.5799999999999823</v>
      </c>
    </row>
    <row r="2615" spans="2:5">
      <c r="B2615" s="2">
        <v>43249</v>
      </c>
      <c r="C2615">
        <v>2.8669000000000002</v>
      </c>
      <c r="D2615" s="20">
        <f t="shared" si="80"/>
        <v>-15.719999999999956</v>
      </c>
      <c r="E2615">
        <f t="shared" si="81"/>
        <v>15.719999999999956</v>
      </c>
    </row>
    <row r="2616" spans="2:5">
      <c r="B2616" s="2">
        <v>43250</v>
      </c>
      <c r="C2616">
        <v>2.9272</v>
      </c>
      <c r="D2616" s="20">
        <f t="shared" si="80"/>
        <v>6.0299999999999798</v>
      </c>
      <c r="E2616">
        <f t="shared" si="81"/>
        <v>6.0299999999999798</v>
      </c>
    </row>
    <row r="2617" spans="2:5">
      <c r="B2617" s="2">
        <v>43251</v>
      </c>
      <c r="C2617">
        <v>2.9382999999999999</v>
      </c>
      <c r="D2617" s="20">
        <f t="shared" si="80"/>
        <v>1.1099999999999888</v>
      </c>
      <c r="E2617">
        <f t="shared" si="81"/>
        <v>1.1099999999999888</v>
      </c>
    </row>
    <row r="2618" spans="2:5">
      <c r="B2618" s="2">
        <v>43252</v>
      </c>
      <c r="C2618">
        <v>2.9756</v>
      </c>
      <c r="D2618" s="20">
        <f t="shared" si="80"/>
        <v>3.7300000000000111</v>
      </c>
      <c r="E2618">
        <f t="shared" si="81"/>
        <v>3.7300000000000111</v>
      </c>
    </row>
    <row r="2619" spans="2:5">
      <c r="B2619" s="2">
        <v>43255</v>
      </c>
      <c r="C2619">
        <v>3.0123000000000002</v>
      </c>
      <c r="D2619" s="20">
        <f t="shared" si="80"/>
        <v>3.6700000000000177</v>
      </c>
      <c r="E2619">
        <f t="shared" si="81"/>
        <v>3.6700000000000177</v>
      </c>
    </row>
    <row r="2620" spans="2:5">
      <c r="B2620" s="2">
        <v>43256</v>
      </c>
      <c r="C2620">
        <v>3.0068999999999999</v>
      </c>
      <c r="D2620" s="20">
        <f t="shared" si="80"/>
        <v>-0.54000000000002935</v>
      </c>
      <c r="E2620">
        <f t="shared" si="81"/>
        <v>0.54000000000002935</v>
      </c>
    </row>
    <row r="2621" spans="2:5">
      <c r="B2621" s="2">
        <v>43257</v>
      </c>
      <c r="C2621">
        <v>3.0404</v>
      </c>
      <c r="D2621" s="20">
        <f t="shared" si="80"/>
        <v>3.3500000000000085</v>
      </c>
      <c r="E2621">
        <f t="shared" si="81"/>
        <v>3.3500000000000085</v>
      </c>
    </row>
    <row r="2622" spans="2:5">
      <c r="B2622" s="2">
        <v>43258</v>
      </c>
      <c r="C2622">
        <v>2.9958999999999998</v>
      </c>
      <c r="D2622" s="20">
        <f t="shared" si="80"/>
        <v>-4.4500000000000206</v>
      </c>
      <c r="E2622">
        <f t="shared" si="81"/>
        <v>4.4500000000000206</v>
      </c>
    </row>
    <row r="2623" spans="2:5">
      <c r="B2623" s="2">
        <v>43259</v>
      </c>
      <c r="C2623">
        <v>3.0219999999999998</v>
      </c>
      <c r="D2623" s="20">
        <f t="shared" si="80"/>
        <v>2.6100000000000012</v>
      </c>
      <c r="E2623">
        <f t="shared" si="81"/>
        <v>2.6100000000000012</v>
      </c>
    </row>
    <row r="2624" spans="2:5">
      <c r="B2624" s="2">
        <v>43262</v>
      </c>
      <c r="C2624">
        <v>3.0308999999999999</v>
      </c>
      <c r="D2624" s="20">
        <f t="shared" si="80"/>
        <v>0.890000000000013</v>
      </c>
      <c r="E2624">
        <f t="shared" si="81"/>
        <v>0.890000000000013</v>
      </c>
    </row>
    <row r="2625" spans="2:5">
      <c r="B2625" s="2">
        <v>43263</v>
      </c>
      <c r="C2625">
        <v>3.0358000000000001</v>
      </c>
      <c r="D2625" s="20">
        <f t="shared" si="80"/>
        <v>0.49000000000001265</v>
      </c>
      <c r="E2625">
        <f t="shared" si="81"/>
        <v>0.49000000000001265</v>
      </c>
    </row>
    <row r="2626" spans="2:5">
      <c r="B2626" s="2">
        <v>43264</v>
      </c>
      <c r="C2626">
        <v>3.0350999999999999</v>
      </c>
      <c r="D2626" s="20">
        <f t="shared" si="80"/>
        <v>-7.0000000000014495E-2</v>
      </c>
      <c r="E2626">
        <f t="shared" si="81"/>
        <v>7.0000000000014495E-2</v>
      </c>
    </row>
    <row r="2627" spans="2:5">
      <c r="B2627" s="2">
        <v>43265</v>
      </c>
      <c r="C2627">
        <v>3.0009000000000001</v>
      </c>
      <c r="D2627" s="20">
        <f t="shared" si="80"/>
        <v>-3.4199999999999786</v>
      </c>
      <c r="E2627">
        <f t="shared" si="81"/>
        <v>3.4199999999999786</v>
      </c>
    </row>
    <row r="2628" spans="2:5">
      <c r="B2628" s="2">
        <v>43266</v>
      </c>
      <c r="C2628">
        <v>2.9863</v>
      </c>
      <c r="D2628" s="20">
        <f t="shared" si="80"/>
        <v>-1.4600000000000168</v>
      </c>
      <c r="E2628">
        <f t="shared" si="81"/>
        <v>1.4600000000000168</v>
      </c>
    </row>
    <row r="2629" spans="2:5">
      <c r="B2629" s="2">
        <v>43269</v>
      </c>
      <c r="C2629">
        <v>2.9901</v>
      </c>
      <c r="D2629" s="20">
        <f t="shared" si="80"/>
        <v>0.38000000000000256</v>
      </c>
      <c r="E2629">
        <f t="shared" si="81"/>
        <v>0.38000000000000256</v>
      </c>
    </row>
    <row r="2630" spans="2:5">
      <c r="B2630" s="2">
        <v>43270</v>
      </c>
      <c r="C2630">
        <v>2.9717000000000002</v>
      </c>
      <c r="D2630" s="20">
        <f t="shared" ref="D2630:D2634" si="82">((C2630-C2629)/0.01)</f>
        <v>-1.839999999999975</v>
      </c>
      <c r="E2630">
        <f t="shared" ref="E2630:E2634" si="83">IF(D2630&gt;=0,D2630*1,D2630*-1)</f>
        <v>1.839999999999975</v>
      </c>
    </row>
    <row r="2631" spans="2:5">
      <c r="B2631" s="2">
        <v>43271</v>
      </c>
      <c r="C2631">
        <v>3.0087999999999999</v>
      </c>
      <c r="D2631" s="20">
        <f t="shared" si="82"/>
        <v>3.7099999999999689</v>
      </c>
      <c r="E2631">
        <f t="shared" si="83"/>
        <v>3.7099999999999689</v>
      </c>
    </row>
    <row r="2632" spans="2:5">
      <c r="B2632" s="2">
        <v>43272</v>
      </c>
      <c r="C2632">
        <v>2.9702000000000002</v>
      </c>
      <c r="D2632" s="20">
        <f t="shared" si="82"/>
        <v>-3.8599999999999746</v>
      </c>
      <c r="E2632">
        <f t="shared" si="83"/>
        <v>3.8599999999999746</v>
      </c>
    </row>
    <row r="2633" spans="2:5">
      <c r="B2633" s="2">
        <v>43273</v>
      </c>
      <c r="C2633">
        <v>2.9678</v>
      </c>
      <c r="D2633" s="20">
        <f t="shared" si="82"/>
        <v>-0.24000000000001798</v>
      </c>
      <c r="E2633">
        <f t="shared" si="83"/>
        <v>0.24000000000001798</v>
      </c>
    </row>
    <row r="2634" spans="2:5">
      <c r="B2634" s="2">
        <v>43276</v>
      </c>
      <c r="C2634">
        <v>2.9449000000000001</v>
      </c>
      <c r="D2634" s="20">
        <f t="shared" si="82"/>
        <v>-2.289999999999992</v>
      </c>
      <c r="E2634">
        <f t="shared" si="83"/>
        <v>2.289999999999992</v>
      </c>
    </row>
  </sheetData>
  <mergeCells count="2">
    <mergeCell ref="B1:J1"/>
    <mergeCell ref="G9:H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H9" sqref="H9"/>
    </sheetView>
  </sheetViews>
  <sheetFormatPr baseColWidth="10" defaultRowHeight="14" x14ac:dyDescent="0"/>
  <cols>
    <col min="7" max="7" width="13.1640625" customWidth="1"/>
    <col min="8" max="9" width="11.33203125" bestFit="1" customWidth="1"/>
  </cols>
  <sheetData>
    <row r="1" spans="1:11" ht="34" customHeight="1">
      <c r="A1" s="10">
        <v>3</v>
      </c>
      <c r="B1" s="26" t="s">
        <v>32</v>
      </c>
      <c r="C1" s="26"/>
      <c r="D1" s="26"/>
      <c r="E1" s="26"/>
      <c r="F1" s="26"/>
      <c r="G1" s="26"/>
    </row>
    <row r="4" spans="1:11">
      <c r="J4" t="s">
        <v>45</v>
      </c>
      <c r="K4">
        <v>20</v>
      </c>
    </row>
    <row r="5" spans="1:11">
      <c r="B5" t="s">
        <v>8</v>
      </c>
      <c r="C5" t="s">
        <v>9</v>
      </c>
      <c r="D5" s="1" t="s">
        <v>10</v>
      </c>
      <c r="E5" t="s">
        <v>21</v>
      </c>
      <c r="F5" t="s">
        <v>16</v>
      </c>
      <c r="G5" t="s">
        <v>38</v>
      </c>
      <c r="H5" t="s">
        <v>39</v>
      </c>
    </row>
    <row r="6" spans="1:11">
      <c r="B6" t="s">
        <v>14</v>
      </c>
      <c r="C6" t="s">
        <v>11</v>
      </c>
      <c r="D6" s="4">
        <v>1.78E-2</v>
      </c>
      <c r="E6" s="5">
        <v>-552000</v>
      </c>
      <c r="F6" t="s">
        <v>18</v>
      </c>
      <c r="G6" s="5">
        <v>-50212914</v>
      </c>
      <c r="H6" s="6">
        <f>G6+($K$4*E6)</f>
        <v>-61252914</v>
      </c>
    </row>
    <row r="7" spans="1:11">
      <c r="B7" t="s">
        <v>17</v>
      </c>
      <c r="C7" t="s">
        <v>12</v>
      </c>
      <c r="D7" s="3">
        <v>2.6700000000000002E-2</v>
      </c>
      <c r="E7" s="5">
        <v>493000</v>
      </c>
      <c r="F7" t="s">
        <v>19</v>
      </c>
      <c r="G7" s="5">
        <v>12484538</v>
      </c>
      <c r="H7" s="6">
        <f>G7+($K$4*E7)</f>
        <v>22344538</v>
      </c>
    </row>
    <row r="8" spans="1:11">
      <c r="B8" t="s">
        <v>15</v>
      </c>
      <c r="C8" t="s">
        <v>4</v>
      </c>
      <c r="D8" s="3">
        <v>3.1E-2</v>
      </c>
      <c r="E8" s="5">
        <v>-908000</v>
      </c>
      <c r="F8" t="s">
        <v>18</v>
      </c>
      <c r="G8" s="5">
        <v>11947414</v>
      </c>
      <c r="H8" s="6">
        <f>G8+($K$4*E8)</f>
        <v>-6212586</v>
      </c>
    </row>
    <row r="9" spans="1:11">
      <c r="B9" t="s">
        <v>13</v>
      </c>
      <c r="C9" t="s">
        <v>5</v>
      </c>
      <c r="D9" s="3">
        <v>3.2800000000000003E-2</v>
      </c>
      <c r="E9" s="5">
        <v>-987000</v>
      </c>
      <c r="F9" t="s">
        <v>18</v>
      </c>
      <c r="G9" s="5">
        <v>29141096</v>
      </c>
      <c r="H9" s="6">
        <f>G9+($K$4*E9)</f>
        <v>9401096</v>
      </c>
      <c r="I9" s="6"/>
    </row>
    <row r="10" spans="1:11">
      <c r="E10" s="5">
        <f>SUM(E6:E9)</f>
        <v>-1954000</v>
      </c>
      <c r="G10" s="6">
        <f>SUM(G6:G9)</f>
        <v>3360134</v>
      </c>
      <c r="H10" s="6">
        <f>SUM(H6:H9)</f>
        <v>-35719866</v>
      </c>
      <c r="I10" s="6">
        <f>H10-G10</f>
        <v>-39080000</v>
      </c>
    </row>
  </sheetData>
  <mergeCells count="1">
    <mergeCell ref="B1:G1"/>
  </mergeCells>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selection activeCell="E20" sqref="E20"/>
    </sheetView>
  </sheetViews>
  <sheetFormatPr baseColWidth="10" defaultRowHeight="14" x14ac:dyDescent="0"/>
  <cols>
    <col min="7" max="7" width="12.1640625" bestFit="1" customWidth="1"/>
    <col min="9" max="9" width="13.1640625" bestFit="1" customWidth="1"/>
    <col min="11" max="11" width="12.83203125" bestFit="1" customWidth="1"/>
    <col min="15" max="15" width="12.1640625" bestFit="1" customWidth="1"/>
  </cols>
  <sheetData>
    <row r="1" spans="1:17" ht="14" customHeight="1">
      <c r="A1" s="10">
        <v>4</v>
      </c>
      <c r="B1" s="25" t="s">
        <v>36</v>
      </c>
      <c r="C1" s="25"/>
      <c r="D1" s="25"/>
      <c r="G1" t="s">
        <v>9</v>
      </c>
      <c r="H1" s="1" t="s">
        <v>10</v>
      </c>
      <c r="I1" t="s">
        <v>21</v>
      </c>
      <c r="J1" t="s">
        <v>16</v>
      </c>
      <c r="K1" t="s">
        <v>20</v>
      </c>
    </row>
    <row r="2" spans="1:17">
      <c r="A2" s="21"/>
      <c r="B2" s="25"/>
      <c r="C2" s="25"/>
      <c r="D2" s="25"/>
      <c r="G2" t="s">
        <v>11</v>
      </c>
      <c r="H2" s="4">
        <v>1.78E-2</v>
      </c>
      <c r="I2" s="5">
        <v>-552000</v>
      </c>
      <c r="J2" t="s">
        <v>18</v>
      </c>
      <c r="K2" s="5">
        <v>-50212914</v>
      </c>
    </row>
    <row r="3" spans="1:17">
      <c r="A3" s="21"/>
      <c r="B3" s="25"/>
      <c r="C3" s="25"/>
      <c r="D3" s="25"/>
      <c r="G3" t="s">
        <v>12</v>
      </c>
      <c r="H3" s="3">
        <v>2.6700000000000002E-2</v>
      </c>
      <c r="I3" s="5">
        <v>493000</v>
      </c>
      <c r="J3" t="s">
        <v>19</v>
      </c>
      <c r="K3" s="5">
        <v>12484538</v>
      </c>
    </row>
    <row r="4" spans="1:17">
      <c r="G4" t="s">
        <v>4</v>
      </c>
      <c r="H4" s="3">
        <v>3.1E-2</v>
      </c>
      <c r="I4" s="5">
        <v>-908000</v>
      </c>
      <c r="J4" t="s">
        <v>18</v>
      </c>
      <c r="K4" s="5">
        <v>11947414</v>
      </c>
    </row>
    <row r="5" spans="1:17">
      <c r="G5" t="s">
        <v>5</v>
      </c>
      <c r="H5" s="3">
        <v>3.2800000000000003E-2</v>
      </c>
      <c r="I5" s="5">
        <v>-987000</v>
      </c>
      <c r="J5" t="s">
        <v>18</v>
      </c>
      <c r="K5" s="5">
        <v>29141096</v>
      </c>
    </row>
    <row r="6" spans="1:17">
      <c r="I6" s="5">
        <f>SUM(I2:I5)</f>
        <v>-1954000</v>
      </c>
      <c r="K6" s="6">
        <f>SUM(K2:K5)</f>
        <v>3360134</v>
      </c>
    </row>
    <row r="8" spans="1:17">
      <c r="A8" t="s">
        <v>0</v>
      </c>
      <c r="B8" s="1" t="s">
        <v>1</v>
      </c>
      <c r="C8" s="1" t="s">
        <v>61</v>
      </c>
      <c r="D8" s="1" t="s">
        <v>62</v>
      </c>
      <c r="E8" s="1" t="s">
        <v>63</v>
      </c>
      <c r="F8" s="1" t="s">
        <v>3</v>
      </c>
      <c r="G8" s="1" t="s">
        <v>61</v>
      </c>
      <c r="H8" s="1" t="s">
        <v>62</v>
      </c>
      <c r="I8" s="1" t="s">
        <v>63</v>
      </c>
      <c r="J8" s="1" t="s">
        <v>4</v>
      </c>
      <c r="K8" s="1" t="s">
        <v>61</v>
      </c>
      <c r="L8" s="1" t="s">
        <v>62</v>
      </c>
      <c r="M8" s="1" t="s">
        <v>63</v>
      </c>
      <c r="N8" s="1" t="s">
        <v>5</v>
      </c>
      <c r="O8" s="1" t="s">
        <v>61</v>
      </c>
      <c r="P8" s="1" t="s">
        <v>62</v>
      </c>
      <c r="Q8" s="1" t="s">
        <v>63</v>
      </c>
    </row>
    <row r="9" spans="1:17">
      <c r="A9" s="2">
        <v>43262</v>
      </c>
      <c r="B9">
        <v>2.7963</v>
      </c>
      <c r="F9">
        <v>2.9708000000000001</v>
      </c>
      <c r="J9">
        <v>3.0154000000000001</v>
      </c>
      <c r="N9">
        <v>3.0308999999999999</v>
      </c>
    </row>
    <row r="10" spans="1:17">
      <c r="A10" s="2">
        <v>43263</v>
      </c>
      <c r="B10">
        <v>2.8098999999999998</v>
      </c>
      <c r="C10">
        <f>LN(B10/B9)</f>
        <v>4.8517807707192289E-3</v>
      </c>
      <c r="F10">
        <v>2.9816000000000003</v>
      </c>
      <c r="G10">
        <f>LN(F10/F9)</f>
        <v>3.628792369907262E-3</v>
      </c>
      <c r="J10">
        <v>3.0236000000000001</v>
      </c>
      <c r="K10">
        <f>LN(J10/J9)</f>
        <v>2.7156830732033926E-3</v>
      </c>
      <c r="N10">
        <v>3.0358000000000001</v>
      </c>
      <c r="O10">
        <f>LN(N10/N9)</f>
        <v>1.6153760909624823E-3</v>
      </c>
    </row>
    <row r="11" spans="1:17">
      <c r="A11" s="2">
        <v>43264</v>
      </c>
      <c r="B11">
        <v>2.8355999999999999</v>
      </c>
      <c r="C11">
        <f t="shared" ref="C11:C19" si="0">LN(B11/B10)</f>
        <v>9.1046594749221166E-3</v>
      </c>
      <c r="F11">
        <v>2.9976000000000003</v>
      </c>
      <c r="G11">
        <f t="shared" ref="G11:G19" si="1">LN(F11/F10)</f>
        <v>5.3518993144288833E-3</v>
      </c>
      <c r="J11">
        <v>3.0343</v>
      </c>
      <c r="K11">
        <f t="shared" ref="K11:K19" si="2">LN(J11/J10)</f>
        <v>3.5325809693856586E-3</v>
      </c>
      <c r="N11">
        <v>3.0350999999999999</v>
      </c>
      <c r="O11">
        <f t="shared" ref="O11:O19" si="3">LN(N11/N10)</f>
        <v>-2.3060831280444127E-4</v>
      </c>
    </row>
    <row r="12" spans="1:17">
      <c r="A12" s="2">
        <v>43265</v>
      </c>
      <c r="B12">
        <v>2.835</v>
      </c>
      <c r="C12">
        <f t="shared" si="0"/>
        <v>-2.1161781901004318E-4</v>
      </c>
      <c r="F12">
        <v>2.9699</v>
      </c>
      <c r="G12">
        <f t="shared" si="1"/>
        <v>-9.2836862832507278E-3</v>
      </c>
      <c r="J12">
        <v>3.0030999999999999</v>
      </c>
      <c r="K12">
        <f t="shared" si="2"/>
        <v>-1.033566692521071E-2</v>
      </c>
      <c r="N12">
        <v>3.0009000000000001</v>
      </c>
      <c r="O12">
        <f t="shared" si="3"/>
        <v>-1.133212922070961E-2</v>
      </c>
    </row>
    <row r="13" spans="1:17">
      <c r="A13" s="2">
        <v>43266</v>
      </c>
      <c r="B13">
        <v>2.8210999999999999</v>
      </c>
      <c r="C13">
        <f t="shared" si="0"/>
        <v>-4.9150573655914317E-3</v>
      </c>
      <c r="F13">
        <v>2.9540999999999999</v>
      </c>
      <c r="G13">
        <f t="shared" si="1"/>
        <v>-5.3342462743608595E-3</v>
      </c>
      <c r="J13">
        <v>2.9845000000000002</v>
      </c>
      <c r="K13">
        <f t="shared" si="2"/>
        <v>-6.2128598534918773E-3</v>
      </c>
      <c r="N13">
        <v>2.9863</v>
      </c>
      <c r="O13">
        <f t="shared" si="3"/>
        <v>-4.8770807521113279E-3</v>
      </c>
    </row>
    <row r="14" spans="1:17">
      <c r="A14" s="2">
        <v>43269</v>
      </c>
      <c r="B14">
        <v>2.8144</v>
      </c>
      <c r="C14">
        <f t="shared" si="0"/>
        <v>-2.3777848129673011E-3</v>
      </c>
      <c r="F14">
        <v>2.9512999999999998</v>
      </c>
      <c r="G14">
        <f t="shared" si="1"/>
        <v>-9.4828469191714812E-4</v>
      </c>
      <c r="J14">
        <v>2.9832999999999998</v>
      </c>
      <c r="K14">
        <f t="shared" si="2"/>
        <v>-4.0215825469135178E-4</v>
      </c>
      <c r="N14">
        <v>2.9901</v>
      </c>
      <c r="O14">
        <f t="shared" si="3"/>
        <v>1.2716687343869088E-3</v>
      </c>
    </row>
    <row r="15" spans="1:17">
      <c r="A15" s="2">
        <v>43270</v>
      </c>
      <c r="B15">
        <v>2.8007999999999997</v>
      </c>
      <c r="C15">
        <f t="shared" si="0"/>
        <v>-4.8440043428379194E-3</v>
      </c>
      <c r="F15">
        <v>2.9313000000000002</v>
      </c>
      <c r="G15">
        <f t="shared" si="1"/>
        <v>-6.7997406115417177E-3</v>
      </c>
      <c r="J15">
        <v>2.9647999999999999</v>
      </c>
      <c r="K15">
        <f t="shared" si="2"/>
        <v>-6.2204938229179583E-3</v>
      </c>
      <c r="N15">
        <v>2.9717000000000002</v>
      </c>
      <c r="O15">
        <f t="shared" si="3"/>
        <v>-6.1726520253837808E-3</v>
      </c>
    </row>
    <row r="16" spans="1:17">
      <c r="A16" s="2">
        <v>43271</v>
      </c>
      <c r="B16">
        <v>2.8214999999999999</v>
      </c>
      <c r="C16">
        <f t="shared" si="0"/>
        <v>7.3635677687388804E-3</v>
      </c>
      <c r="F16">
        <v>2.9678</v>
      </c>
      <c r="G16">
        <f t="shared" si="1"/>
        <v>1.2374926953618737E-2</v>
      </c>
      <c r="J16">
        <v>3.0013999999999998</v>
      </c>
      <c r="K16">
        <f t="shared" si="2"/>
        <v>1.2269269930793806E-2</v>
      </c>
      <c r="N16">
        <v>3.0087999999999999</v>
      </c>
      <c r="O16">
        <f t="shared" si="3"/>
        <v>1.2407148539990276E-2</v>
      </c>
    </row>
    <row r="17" spans="1:17">
      <c r="A17" s="2">
        <v>43272</v>
      </c>
      <c r="B17">
        <v>2.8079000000000001</v>
      </c>
      <c r="C17">
        <f t="shared" si="0"/>
        <v>-4.8317854332468602E-3</v>
      </c>
      <c r="F17">
        <v>2.9308000000000001</v>
      </c>
      <c r="G17">
        <f t="shared" si="1"/>
        <v>-1.2545514286217222E-2</v>
      </c>
      <c r="J17">
        <v>2.9633000000000003</v>
      </c>
      <c r="K17">
        <f t="shared" si="2"/>
        <v>-1.2775334279240207E-2</v>
      </c>
      <c r="N17">
        <v>2.9702000000000002</v>
      </c>
      <c r="O17">
        <f t="shared" si="3"/>
        <v>-1.2912037559281714E-2</v>
      </c>
    </row>
    <row r="18" spans="1:17">
      <c r="A18" s="2">
        <v>43273</v>
      </c>
      <c r="B18">
        <v>2.8098000000000001</v>
      </c>
      <c r="C18">
        <f t="shared" si="0"/>
        <v>6.76433441603277E-4</v>
      </c>
      <c r="F18">
        <v>2.9308999999999998</v>
      </c>
      <c r="G18">
        <f t="shared" si="1"/>
        <v>3.4119794602116591E-5</v>
      </c>
      <c r="J18">
        <v>2.9632000000000001</v>
      </c>
      <c r="K18">
        <f t="shared" si="2"/>
        <v>-3.3746730788707101E-5</v>
      </c>
      <c r="N18">
        <v>2.9678</v>
      </c>
      <c r="O18">
        <f t="shared" si="3"/>
        <v>-8.0835302481886283E-4</v>
      </c>
    </row>
    <row r="19" spans="1:17">
      <c r="A19" s="2">
        <v>43276</v>
      </c>
      <c r="B19">
        <v>2.7913999999999999</v>
      </c>
      <c r="C19">
        <f t="shared" si="0"/>
        <v>-6.5700443430072664E-3</v>
      </c>
      <c r="D19" s="17">
        <f>_xlfn.STDEV.S(C10:C19)</f>
        <v>5.5840958306426821E-3</v>
      </c>
      <c r="E19" s="17">
        <f>D19*SQRT(10)</f>
        <v>1.7658461497480744E-2</v>
      </c>
      <c r="F19">
        <v>2.9011</v>
      </c>
      <c r="G19">
        <f t="shared" si="1"/>
        <v>-1.0219567681000706E-2</v>
      </c>
      <c r="H19" s="17">
        <f>_xlfn.STDEV.S(G10:G19)</f>
        <v>7.9035310340936169E-3</v>
      </c>
      <c r="I19" s="17">
        <f>H19*SQRT(10)</f>
        <v>2.4993159625561735E-2</v>
      </c>
      <c r="J19">
        <v>2.9344999999999999</v>
      </c>
      <c r="K19">
        <f t="shared" si="2"/>
        <v>-9.7326844534711601E-3</v>
      </c>
      <c r="L19" s="17">
        <f>_xlfn.STDEV.S(K10:K19)</f>
        <v>7.736259342808847E-3</v>
      </c>
      <c r="M19" s="17">
        <f>L19*SQRT(10)</f>
        <v>2.4464200093033326E-2</v>
      </c>
      <c r="N19">
        <v>2.9449000000000001</v>
      </c>
      <c r="O19">
        <f t="shared" si="3"/>
        <v>-7.7460769202374923E-3</v>
      </c>
      <c r="P19" s="17">
        <f>_xlfn.STDEV.S(O10:O19)</f>
        <v>7.4015126354203594E-3</v>
      </c>
      <c r="Q19" s="17">
        <f>P19*SQRT(10)</f>
        <v>2.3405638058443791E-2</v>
      </c>
    </row>
    <row r="22" spans="1:17">
      <c r="B22" s="12" t="s">
        <v>64</v>
      </c>
      <c r="C22" s="12"/>
      <c r="D22" s="12"/>
      <c r="F22" s="12" t="s">
        <v>66</v>
      </c>
      <c r="G22" s="12"/>
      <c r="H22" s="12"/>
      <c r="I22" s="21"/>
      <c r="J22" s="12" t="s">
        <v>65</v>
      </c>
      <c r="K22" s="12"/>
      <c r="L22" s="12"/>
      <c r="N22" s="38" t="s">
        <v>67</v>
      </c>
      <c r="O22" s="38"/>
      <c r="P22" s="38"/>
    </row>
    <row r="23" spans="1:17">
      <c r="C23" s="37">
        <f>-1*(E19/0.01)*I2</f>
        <v>974747.07466093707</v>
      </c>
      <c r="G23" s="37">
        <f>(I19/0.01)*I3</f>
        <v>1232162.7695401935</v>
      </c>
      <c r="K23" s="37">
        <f>-1*(M19/0.01)*I4</f>
        <v>2221349.3684474258</v>
      </c>
      <c r="O23" s="37">
        <f>-1*(Q19/0.01)*I5</f>
        <v>2310136.4763684021</v>
      </c>
    </row>
    <row r="26" spans="1:17">
      <c r="H26" s="39" t="s">
        <v>68</v>
      </c>
      <c r="I26" s="39"/>
      <c r="J26" s="39"/>
    </row>
    <row r="27" spans="1:17">
      <c r="H27" s="34"/>
      <c r="I27" s="40">
        <f>C23+G23+K23+O23</f>
        <v>6738395.6890169587</v>
      </c>
      <c r="J27" s="34"/>
    </row>
  </sheetData>
  <mergeCells count="6">
    <mergeCell ref="B1:D3"/>
    <mergeCell ref="B22:D22"/>
    <mergeCell ref="F22:H22"/>
    <mergeCell ref="J22:L22"/>
    <mergeCell ref="N22:P22"/>
    <mergeCell ref="H26:J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1" sqref="F31"/>
    </sheetView>
  </sheetViews>
  <sheetFormatPr baseColWidth="10" defaultRowHeight="14" x14ac:dyDescent="0"/>
  <sheetData>
    <row r="1" spans="1:11" ht="30" customHeight="1">
      <c r="A1" s="10">
        <v>5</v>
      </c>
      <c r="B1" s="26" t="s">
        <v>37</v>
      </c>
      <c r="C1" s="26"/>
      <c r="D1" s="26"/>
      <c r="E1" s="26"/>
      <c r="F1" s="26"/>
      <c r="G1" s="26"/>
      <c r="H1" s="26"/>
      <c r="I1" s="26"/>
      <c r="J1" s="26"/>
      <c r="K1" s="26"/>
    </row>
    <row r="4" spans="1:11">
      <c r="B4" t="s">
        <v>46</v>
      </c>
      <c r="C4" s="1">
        <v>2</v>
      </c>
      <c r="D4" s="1">
        <v>5</v>
      </c>
      <c r="E4" s="1">
        <v>7</v>
      </c>
      <c r="F4" s="1">
        <v>10</v>
      </c>
      <c r="G4" s="1">
        <v>30</v>
      </c>
    </row>
    <row r="5" spans="1:11">
      <c r="B5" s="27">
        <v>39688</v>
      </c>
      <c r="C5">
        <v>3.3050000000000002</v>
      </c>
      <c r="D5">
        <v>4.0069999999999997</v>
      </c>
      <c r="E5">
        <v>4.242</v>
      </c>
      <c r="F5">
        <v>4.4604999999999997</v>
      </c>
      <c r="G5">
        <v>4.7794999999999996</v>
      </c>
    </row>
    <row r="6" spans="1:11">
      <c r="B6" s="27">
        <v>39955</v>
      </c>
      <c r="C6">
        <v>1.2932000000000001</v>
      </c>
      <c r="D6">
        <v>2.6602000000000001</v>
      </c>
      <c r="E6">
        <v>3.1785000000000001</v>
      </c>
      <c r="F6">
        <v>3.5994999999999999</v>
      </c>
      <c r="G6">
        <v>4.0810000000000004</v>
      </c>
    </row>
    <row r="7" spans="1:11">
      <c r="B7" s="27">
        <v>40366</v>
      </c>
      <c r="C7">
        <v>0.9425</v>
      </c>
      <c r="D7">
        <v>2.0459999999999998</v>
      </c>
      <c r="E7">
        <v>2.5714999999999999</v>
      </c>
      <c r="F7">
        <v>3.036</v>
      </c>
      <c r="G7">
        <v>3.7534999999999998</v>
      </c>
    </row>
    <row r="8" spans="1:11">
      <c r="B8" s="27">
        <v>40686</v>
      </c>
      <c r="C8">
        <v>0.72699999999999998</v>
      </c>
      <c r="D8">
        <v>2.0165000000000002</v>
      </c>
      <c r="E8">
        <v>2.6465000000000001</v>
      </c>
      <c r="F8">
        <v>3.2235</v>
      </c>
      <c r="G8">
        <v>4.0305</v>
      </c>
    </row>
    <row r="9" spans="1:11">
      <c r="A9" t="s">
        <v>72</v>
      </c>
      <c r="B9" s="28" t="s">
        <v>47</v>
      </c>
      <c r="C9">
        <v>2.7913999999999999</v>
      </c>
      <c r="D9">
        <v>2.8856000000000002</v>
      </c>
      <c r="E9">
        <v>2.9011</v>
      </c>
      <c r="F9">
        <v>2.9344999999999999</v>
      </c>
      <c r="G9">
        <v>2.9449000000000001</v>
      </c>
    </row>
    <row r="10" spans="1:11">
      <c r="A10" t="s">
        <v>73</v>
      </c>
      <c r="B10" s="28" t="s">
        <v>48</v>
      </c>
      <c r="C10">
        <v>1.7410000000000001</v>
      </c>
      <c r="D10">
        <v>2.0038999999999998</v>
      </c>
      <c r="E10">
        <v>2.1414</v>
      </c>
      <c r="F10">
        <v>2.2909999999999999</v>
      </c>
      <c r="G10">
        <v>2.5333999999999999</v>
      </c>
    </row>
  </sheetData>
  <mergeCells count="1">
    <mergeCell ref="B1:K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35"/>
  <sheetViews>
    <sheetView zoomScale="85" zoomScaleNormal="85" zoomScalePageLayoutView="85" workbookViewId="0">
      <selection activeCell="T46" sqref="T46"/>
    </sheetView>
  </sheetViews>
  <sheetFormatPr baseColWidth="10" defaultRowHeight="14" x14ac:dyDescent="0"/>
  <cols>
    <col min="1" max="1" width="3" customWidth="1"/>
    <col min="5" max="5" width="12.5" customWidth="1"/>
  </cols>
  <sheetData>
    <row r="1" spans="1:6">
      <c r="A1" s="10">
        <v>6</v>
      </c>
      <c r="B1" s="12" t="s">
        <v>26</v>
      </c>
      <c r="C1" s="12"/>
      <c r="D1" s="12"/>
      <c r="E1" s="12"/>
      <c r="F1" s="12"/>
    </row>
    <row r="4" spans="1:6">
      <c r="B4" t="s">
        <v>0</v>
      </c>
      <c r="C4" s="1" t="s">
        <v>4</v>
      </c>
      <c r="D4" s="1" t="s">
        <v>5</v>
      </c>
      <c r="E4" t="s">
        <v>74</v>
      </c>
    </row>
    <row r="5" spans="1:6">
      <c r="B5" s="2">
        <v>39594</v>
      </c>
      <c r="C5">
        <v>4.4610000000000003</v>
      </c>
      <c r="D5">
        <v>4.9210000000000003</v>
      </c>
      <c r="E5" s="19">
        <f>D5-C5</f>
        <v>0.45999999999999996</v>
      </c>
    </row>
    <row r="6" spans="1:6">
      <c r="B6" s="2">
        <v>39595</v>
      </c>
      <c r="C6">
        <v>4.5575000000000001</v>
      </c>
      <c r="D6">
        <v>5.0054999999999996</v>
      </c>
      <c r="E6" s="19">
        <f t="shared" ref="E6:E69" si="0">D6-C6</f>
        <v>0.44799999999999951</v>
      </c>
    </row>
    <row r="7" spans="1:6">
      <c r="B7" s="2">
        <v>39596</v>
      </c>
      <c r="C7">
        <v>4.6485000000000003</v>
      </c>
      <c r="D7">
        <v>5.0655000000000001</v>
      </c>
      <c r="E7" s="19">
        <f t="shared" si="0"/>
        <v>0.41699999999999982</v>
      </c>
    </row>
    <row r="8" spans="1:6">
      <c r="B8" s="2">
        <v>39597</v>
      </c>
      <c r="C8">
        <v>4.7184999999999997</v>
      </c>
      <c r="D8">
        <v>5.1284999999999998</v>
      </c>
      <c r="E8" s="19">
        <f t="shared" si="0"/>
        <v>0.41000000000000014</v>
      </c>
    </row>
    <row r="9" spans="1:6">
      <c r="B9" s="2">
        <v>39598</v>
      </c>
      <c r="C9">
        <v>4.7069999999999999</v>
      </c>
      <c r="D9">
        <v>5.1109999999999998</v>
      </c>
      <c r="E9" s="19">
        <f t="shared" si="0"/>
        <v>0.40399999999999991</v>
      </c>
    </row>
    <row r="10" spans="1:6">
      <c r="B10" s="2">
        <v>39601</v>
      </c>
      <c r="C10">
        <v>4.6044999999999998</v>
      </c>
      <c r="D10">
        <v>5.0605000000000002</v>
      </c>
      <c r="E10" s="19">
        <f t="shared" si="0"/>
        <v>0.45600000000000041</v>
      </c>
    </row>
    <row r="11" spans="1:6">
      <c r="B11" s="2">
        <v>39602</v>
      </c>
      <c r="C11">
        <v>4.5555000000000003</v>
      </c>
      <c r="D11">
        <v>5.0145</v>
      </c>
      <c r="E11" s="19">
        <f t="shared" si="0"/>
        <v>0.45899999999999963</v>
      </c>
    </row>
    <row r="12" spans="1:6">
      <c r="B12" s="2">
        <v>39603</v>
      </c>
      <c r="C12">
        <v>4.6734999999999998</v>
      </c>
      <c r="D12">
        <v>5.1224999999999996</v>
      </c>
      <c r="E12" s="19">
        <f t="shared" si="0"/>
        <v>0.44899999999999984</v>
      </c>
    </row>
    <row r="13" spans="1:6">
      <c r="B13" s="2">
        <v>39604</v>
      </c>
      <c r="C13">
        <v>4.7664999999999997</v>
      </c>
      <c r="D13">
        <v>5.2004999999999999</v>
      </c>
      <c r="E13" s="19">
        <f t="shared" si="0"/>
        <v>0.43400000000000016</v>
      </c>
    </row>
    <row r="14" spans="1:6">
      <c r="B14" s="2">
        <v>39605</v>
      </c>
      <c r="C14">
        <v>4.6624999999999996</v>
      </c>
      <c r="D14">
        <v>5.1025</v>
      </c>
      <c r="E14" s="19">
        <f t="shared" si="0"/>
        <v>0.44000000000000039</v>
      </c>
    </row>
    <row r="15" spans="1:6">
      <c r="B15" s="2">
        <v>39608</v>
      </c>
      <c r="C15">
        <v>4.7374999999999998</v>
      </c>
      <c r="D15">
        <v>5.0904999999999996</v>
      </c>
      <c r="E15" s="19">
        <f t="shared" si="0"/>
        <v>0.35299999999999976</v>
      </c>
    </row>
    <row r="16" spans="1:6">
      <c r="B16" s="2">
        <v>39609</v>
      </c>
      <c r="C16">
        <v>4.8624999999999998</v>
      </c>
      <c r="D16">
        <v>5.1795</v>
      </c>
      <c r="E16" s="19">
        <f t="shared" si="0"/>
        <v>0.31700000000000017</v>
      </c>
    </row>
    <row r="17" spans="2:5">
      <c r="B17" s="2">
        <v>39610</v>
      </c>
      <c r="C17">
        <v>4.7815000000000003</v>
      </c>
      <c r="D17">
        <v>5.1325000000000003</v>
      </c>
      <c r="E17" s="19">
        <f t="shared" si="0"/>
        <v>0.35099999999999998</v>
      </c>
    </row>
    <row r="18" spans="2:5">
      <c r="B18" s="2">
        <v>39611</v>
      </c>
      <c r="C18">
        <v>4.9190000000000005</v>
      </c>
      <c r="D18">
        <v>5.2065000000000001</v>
      </c>
      <c r="E18" s="19">
        <f t="shared" si="0"/>
        <v>0.28749999999999964</v>
      </c>
    </row>
    <row r="19" spans="2:5">
      <c r="B19" s="2">
        <v>39612</v>
      </c>
      <c r="C19">
        <v>4.9554999999999998</v>
      </c>
      <c r="D19">
        <v>5.2324999999999999</v>
      </c>
      <c r="E19" s="19">
        <f t="shared" si="0"/>
        <v>0.27700000000000014</v>
      </c>
    </row>
    <row r="20" spans="2:5">
      <c r="B20" s="2">
        <v>39615</v>
      </c>
      <c r="C20">
        <v>4.9815000000000005</v>
      </c>
      <c r="D20">
        <v>5.2365000000000004</v>
      </c>
      <c r="E20" s="19">
        <f t="shared" si="0"/>
        <v>0.25499999999999989</v>
      </c>
    </row>
    <row r="21" spans="2:5">
      <c r="B21" s="2">
        <v>39616</v>
      </c>
      <c r="C21">
        <v>4.8834999999999997</v>
      </c>
      <c r="D21">
        <v>5.1864999999999997</v>
      </c>
      <c r="E21" s="19">
        <f t="shared" si="0"/>
        <v>0.30299999999999994</v>
      </c>
    </row>
    <row r="22" spans="2:5">
      <c r="B22" s="2">
        <v>39617</v>
      </c>
      <c r="C22">
        <v>4.7925000000000004</v>
      </c>
      <c r="D22">
        <v>5.1074999999999999</v>
      </c>
      <c r="E22" s="19">
        <f t="shared" si="0"/>
        <v>0.3149999999999995</v>
      </c>
    </row>
    <row r="23" spans="2:5">
      <c r="B23" s="2">
        <v>39618</v>
      </c>
      <c r="C23">
        <v>4.8674999999999997</v>
      </c>
      <c r="D23">
        <v>5.1675000000000004</v>
      </c>
      <c r="E23" s="19">
        <f t="shared" si="0"/>
        <v>0.30000000000000071</v>
      </c>
    </row>
    <row r="24" spans="2:5">
      <c r="B24" s="2">
        <v>39619</v>
      </c>
      <c r="C24">
        <v>4.8629999999999995</v>
      </c>
      <c r="D24">
        <v>5.1764999999999999</v>
      </c>
      <c r="E24" s="19">
        <f t="shared" si="0"/>
        <v>0.31350000000000033</v>
      </c>
    </row>
    <row r="25" spans="2:5">
      <c r="B25" s="2">
        <v>39622</v>
      </c>
      <c r="C25">
        <v>4.88</v>
      </c>
      <c r="D25">
        <v>5.1725000000000003</v>
      </c>
      <c r="E25" s="19">
        <f t="shared" si="0"/>
        <v>0.29250000000000043</v>
      </c>
    </row>
    <row r="26" spans="2:5">
      <c r="B26" s="2">
        <v>39623</v>
      </c>
      <c r="C26">
        <v>4.7885</v>
      </c>
      <c r="D26">
        <v>5.0994999999999999</v>
      </c>
      <c r="E26" s="19">
        <f t="shared" si="0"/>
        <v>0.31099999999999994</v>
      </c>
    </row>
    <row r="27" spans="2:5">
      <c r="B27" s="2">
        <v>39624</v>
      </c>
      <c r="C27">
        <v>4.7954999999999997</v>
      </c>
      <c r="D27">
        <v>5.0945</v>
      </c>
      <c r="E27" s="19">
        <f t="shared" si="0"/>
        <v>0.29900000000000038</v>
      </c>
    </row>
    <row r="28" spans="2:5">
      <c r="B28" s="2">
        <v>39625</v>
      </c>
      <c r="C28">
        <v>4.7584999999999997</v>
      </c>
      <c r="D28">
        <v>5.0685000000000002</v>
      </c>
      <c r="E28" s="19">
        <f t="shared" si="0"/>
        <v>0.3100000000000005</v>
      </c>
    </row>
    <row r="29" spans="2:5">
      <c r="B29" s="2">
        <v>39626</v>
      </c>
      <c r="C29">
        <v>4.6734999999999998</v>
      </c>
      <c r="D29">
        <v>4.9740000000000002</v>
      </c>
      <c r="E29" s="19">
        <f t="shared" si="0"/>
        <v>0.30050000000000043</v>
      </c>
    </row>
    <row r="30" spans="2:5">
      <c r="B30" s="2">
        <v>39629</v>
      </c>
      <c r="C30">
        <v>4.6745000000000001</v>
      </c>
      <c r="D30">
        <v>4.9705000000000004</v>
      </c>
      <c r="E30" s="19">
        <f t="shared" si="0"/>
        <v>0.29600000000000026</v>
      </c>
    </row>
    <row r="31" spans="2:5">
      <c r="B31" s="2">
        <v>39630</v>
      </c>
      <c r="C31">
        <v>4.7145000000000001</v>
      </c>
      <c r="D31">
        <v>5.0105000000000004</v>
      </c>
      <c r="E31" s="19">
        <f t="shared" si="0"/>
        <v>0.29600000000000026</v>
      </c>
    </row>
    <row r="32" spans="2:5">
      <c r="B32" s="2">
        <v>39631</v>
      </c>
      <c r="C32">
        <v>4.7074999999999996</v>
      </c>
      <c r="D32">
        <v>4.9995000000000003</v>
      </c>
      <c r="E32" s="19">
        <f t="shared" si="0"/>
        <v>0.2920000000000007</v>
      </c>
    </row>
    <row r="33" spans="2:5">
      <c r="B33" s="2">
        <v>39632</v>
      </c>
      <c r="C33">
        <v>4.7359999999999998</v>
      </c>
      <c r="D33">
        <v>5.0389999999999997</v>
      </c>
      <c r="E33" s="19">
        <f t="shared" si="0"/>
        <v>0.30299999999999994</v>
      </c>
    </row>
    <row r="34" spans="2:5">
      <c r="B34" s="2">
        <v>39633</v>
      </c>
      <c r="C34">
        <v>4.742</v>
      </c>
      <c r="D34">
        <v>5.0419999999999998</v>
      </c>
      <c r="E34" s="19">
        <f t="shared" si="0"/>
        <v>0.29999999999999982</v>
      </c>
    </row>
    <row r="35" spans="2:5">
      <c r="B35" s="2">
        <v>39636</v>
      </c>
      <c r="C35">
        <v>4.6875</v>
      </c>
      <c r="D35">
        <v>5.024</v>
      </c>
      <c r="E35" s="19">
        <f t="shared" si="0"/>
        <v>0.33650000000000002</v>
      </c>
    </row>
    <row r="36" spans="2:5">
      <c r="B36" s="2">
        <v>39637</v>
      </c>
      <c r="C36">
        <v>4.6254999999999997</v>
      </c>
      <c r="D36">
        <v>4.9444999999999997</v>
      </c>
      <c r="E36" s="19">
        <f t="shared" si="0"/>
        <v>0.31899999999999995</v>
      </c>
    </row>
    <row r="37" spans="2:5">
      <c r="B37" s="2">
        <v>39638</v>
      </c>
      <c r="C37">
        <v>4.5415000000000001</v>
      </c>
      <c r="D37">
        <v>4.8944999999999999</v>
      </c>
      <c r="E37" s="19">
        <f t="shared" si="0"/>
        <v>0.35299999999999976</v>
      </c>
    </row>
    <row r="38" spans="2:5">
      <c r="B38" s="2">
        <v>39639</v>
      </c>
      <c r="C38">
        <v>4.5125000000000002</v>
      </c>
      <c r="D38">
        <v>4.8665000000000003</v>
      </c>
      <c r="E38" s="19">
        <f t="shared" si="0"/>
        <v>0.35400000000000009</v>
      </c>
    </row>
    <row r="39" spans="2:5">
      <c r="B39" s="2">
        <v>39640</v>
      </c>
      <c r="C39">
        <v>4.6440000000000001</v>
      </c>
      <c r="D39">
        <v>4.9595000000000002</v>
      </c>
      <c r="E39" s="19">
        <f t="shared" si="0"/>
        <v>0.31550000000000011</v>
      </c>
    </row>
    <row r="40" spans="2:5">
      <c r="B40" s="2">
        <v>39643</v>
      </c>
      <c r="C40">
        <v>4.5484999999999998</v>
      </c>
      <c r="D40">
        <v>4.8754999999999997</v>
      </c>
      <c r="E40" s="19">
        <f t="shared" si="0"/>
        <v>0.32699999999999996</v>
      </c>
    </row>
    <row r="41" spans="2:5">
      <c r="B41" s="2">
        <v>39644</v>
      </c>
      <c r="C41">
        <v>4.5140000000000002</v>
      </c>
      <c r="D41">
        <v>4.8774999999999995</v>
      </c>
      <c r="E41" s="19">
        <f t="shared" si="0"/>
        <v>0.36349999999999927</v>
      </c>
    </row>
    <row r="42" spans="2:5">
      <c r="B42" s="2">
        <v>39645</v>
      </c>
      <c r="C42">
        <v>4.6440000000000001</v>
      </c>
      <c r="D42">
        <v>5.0010000000000003</v>
      </c>
      <c r="E42" s="19">
        <f t="shared" si="0"/>
        <v>0.35700000000000021</v>
      </c>
    </row>
    <row r="43" spans="2:5">
      <c r="B43" s="2">
        <v>39646</v>
      </c>
      <c r="C43">
        <v>4.7510000000000003</v>
      </c>
      <c r="D43">
        <v>5.08</v>
      </c>
      <c r="E43" s="19">
        <f t="shared" si="0"/>
        <v>0.32899999999999974</v>
      </c>
    </row>
    <row r="44" spans="2:5">
      <c r="B44" s="2">
        <v>39647</v>
      </c>
      <c r="C44">
        <v>4.8579999999999997</v>
      </c>
      <c r="D44">
        <v>5.1479999999999997</v>
      </c>
      <c r="E44" s="19">
        <f t="shared" si="0"/>
        <v>0.29000000000000004</v>
      </c>
    </row>
    <row r="45" spans="2:5">
      <c r="B45" s="2">
        <v>39650</v>
      </c>
      <c r="C45">
        <v>4.7965</v>
      </c>
      <c r="D45">
        <v>5.0984999999999996</v>
      </c>
      <c r="E45" s="19">
        <f t="shared" si="0"/>
        <v>0.3019999999999996</v>
      </c>
    </row>
    <row r="46" spans="2:5">
      <c r="B46" s="2">
        <v>39651</v>
      </c>
      <c r="C46">
        <v>4.8235000000000001</v>
      </c>
      <c r="D46">
        <v>5.1029999999999998</v>
      </c>
      <c r="E46" s="19">
        <f t="shared" si="0"/>
        <v>0.27949999999999964</v>
      </c>
    </row>
    <row r="47" spans="2:5">
      <c r="B47" s="2">
        <v>39652</v>
      </c>
      <c r="C47">
        <v>4.8125</v>
      </c>
      <c r="D47">
        <v>5.1005000000000003</v>
      </c>
      <c r="E47" s="19">
        <f t="shared" si="0"/>
        <v>0.28800000000000026</v>
      </c>
    </row>
    <row r="48" spans="2:5">
      <c r="B48" s="2">
        <v>39653</v>
      </c>
      <c r="C48">
        <v>4.6790000000000003</v>
      </c>
      <c r="D48">
        <v>5.0010000000000003</v>
      </c>
      <c r="E48" s="19">
        <f t="shared" si="0"/>
        <v>0.32200000000000006</v>
      </c>
    </row>
    <row r="49" spans="2:5">
      <c r="B49" s="2">
        <v>39654</v>
      </c>
      <c r="C49">
        <v>4.7960000000000003</v>
      </c>
      <c r="D49">
        <v>5.1070000000000002</v>
      </c>
      <c r="E49" s="19">
        <f t="shared" si="0"/>
        <v>0.31099999999999994</v>
      </c>
    </row>
    <row r="50" spans="2:5">
      <c r="B50" s="2">
        <v>39657</v>
      </c>
      <c r="C50">
        <v>4.6974999999999998</v>
      </c>
      <c r="D50">
        <v>5.0225</v>
      </c>
      <c r="E50" s="19">
        <f t="shared" si="0"/>
        <v>0.32500000000000018</v>
      </c>
    </row>
    <row r="51" spans="2:5">
      <c r="B51" s="2">
        <v>39658</v>
      </c>
      <c r="C51">
        <v>4.7324999999999999</v>
      </c>
      <c r="D51">
        <v>5.0419999999999998</v>
      </c>
      <c r="E51" s="19">
        <f t="shared" si="0"/>
        <v>0.30949999999999989</v>
      </c>
    </row>
    <row r="52" spans="2:5">
      <c r="B52" s="2">
        <v>39659</v>
      </c>
      <c r="C52">
        <v>4.7244999999999999</v>
      </c>
      <c r="D52">
        <v>5.0484999999999998</v>
      </c>
      <c r="E52" s="19">
        <f t="shared" si="0"/>
        <v>0.32399999999999984</v>
      </c>
    </row>
    <row r="53" spans="2:5">
      <c r="B53" s="2">
        <v>39660</v>
      </c>
      <c r="C53">
        <v>4.657</v>
      </c>
      <c r="D53">
        <v>5.0025000000000004</v>
      </c>
      <c r="E53" s="19">
        <f t="shared" si="0"/>
        <v>0.34550000000000036</v>
      </c>
    </row>
    <row r="54" spans="2:5">
      <c r="B54" s="2">
        <v>39661</v>
      </c>
      <c r="C54">
        <v>4.6580000000000004</v>
      </c>
      <c r="D54">
        <v>4.9969999999999999</v>
      </c>
      <c r="E54" s="19">
        <f t="shared" si="0"/>
        <v>0.33899999999999952</v>
      </c>
    </row>
    <row r="55" spans="2:5">
      <c r="B55" s="2">
        <v>39664</v>
      </c>
      <c r="C55">
        <v>4.7104999999999997</v>
      </c>
      <c r="D55">
        <v>5.0469999999999997</v>
      </c>
      <c r="E55" s="19">
        <f t="shared" si="0"/>
        <v>0.33650000000000002</v>
      </c>
    </row>
    <row r="56" spans="2:5">
      <c r="B56" s="2">
        <v>39665</v>
      </c>
      <c r="C56">
        <v>4.7565</v>
      </c>
      <c r="D56">
        <v>5.1025</v>
      </c>
      <c r="E56" s="19">
        <f t="shared" si="0"/>
        <v>0.34600000000000009</v>
      </c>
    </row>
    <row r="57" spans="2:5">
      <c r="B57" s="2">
        <v>39666</v>
      </c>
      <c r="C57">
        <v>4.7915000000000001</v>
      </c>
      <c r="D57">
        <v>5.1405000000000003</v>
      </c>
      <c r="E57" s="19">
        <f t="shared" si="0"/>
        <v>0.3490000000000002</v>
      </c>
    </row>
    <row r="58" spans="2:5">
      <c r="B58" s="2">
        <v>39667</v>
      </c>
      <c r="C58">
        <v>4.6864999999999997</v>
      </c>
      <c r="D58">
        <v>5.0339999999999998</v>
      </c>
      <c r="E58" s="19">
        <f t="shared" si="0"/>
        <v>0.34750000000000014</v>
      </c>
    </row>
    <row r="59" spans="2:5">
      <c r="B59" s="2">
        <v>39668</v>
      </c>
      <c r="C59">
        <v>4.6619999999999999</v>
      </c>
      <c r="D59">
        <v>4.9915000000000003</v>
      </c>
      <c r="E59" s="19">
        <f t="shared" si="0"/>
        <v>0.32950000000000035</v>
      </c>
    </row>
    <row r="60" spans="2:5">
      <c r="B60" s="2">
        <v>39671</v>
      </c>
      <c r="C60">
        <v>4.7385000000000002</v>
      </c>
      <c r="D60">
        <v>5.0705</v>
      </c>
      <c r="E60" s="19">
        <f t="shared" si="0"/>
        <v>0.33199999999999985</v>
      </c>
    </row>
    <row r="61" spans="2:5">
      <c r="B61" s="2">
        <v>39672</v>
      </c>
      <c r="C61">
        <v>4.6345000000000001</v>
      </c>
      <c r="D61">
        <v>4.9904999999999999</v>
      </c>
      <c r="E61" s="19">
        <f t="shared" si="0"/>
        <v>0.35599999999999987</v>
      </c>
    </row>
    <row r="62" spans="2:5">
      <c r="B62" s="2">
        <v>39673</v>
      </c>
      <c r="C62">
        <v>4.6555</v>
      </c>
      <c r="D62">
        <v>5.0045000000000002</v>
      </c>
      <c r="E62" s="19">
        <f t="shared" si="0"/>
        <v>0.3490000000000002</v>
      </c>
    </row>
    <row r="63" spans="2:5">
      <c r="B63" s="2">
        <v>39674</v>
      </c>
      <c r="C63">
        <v>4.6234999999999999</v>
      </c>
      <c r="D63">
        <v>4.9755000000000003</v>
      </c>
      <c r="E63" s="19">
        <f t="shared" si="0"/>
        <v>0.35200000000000031</v>
      </c>
    </row>
    <row r="64" spans="2:5">
      <c r="B64" s="2">
        <v>39675</v>
      </c>
      <c r="C64">
        <v>4.5819999999999999</v>
      </c>
      <c r="D64">
        <v>4.9245000000000001</v>
      </c>
      <c r="E64" s="19">
        <f t="shared" si="0"/>
        <v>0.34250000000000025</v>
      </c>
    </row>
    <row r="65" spans="2:5">
      <c r="B65" s="2">
        <v>39678</v>
      </c>
      <c r="C65">
        <v>4.585</v>
      </c>
      <c r="D65">
        <v>4.915</v>
      </c>
      <c r="E65" s="19">
        <f t="shared" si="0"/>
        <v>0.33000000000000007</v>
      </c>
    </row>
    <row r="66" spans="2:5">
      <c r="B66" s="2">
        <v>39679</v>
      </c>
      <c r="C66">
        <v>4.5824999999999996</v>
      </c>
      <c r="D66">
        <v>4.92</v>
      </c>
      <c r="E66" s="19">
        <f t="shared" si="0"/>
        <v>0.33750000000000036</v>
      </c>
    </row>
    <row r="67" spans="2:5">
      <c r="B67" s="2">
        <v>39680</v>
      </c>
      <c r="C67">
        <v>4.5049999999999999</v>
      </c>
      <c r="D67">
        <v>4.8600000000000003</v>
      </c>
      <c r="E67" s="19">
        <f t="shared" si="0"/>
        <v>0.35500000000000043</v>
      </c>
    </row>
    <row r="68" spans="2:5">
      <c r="B68" s="2">
        <v>39681</v>
      </c>
      <c r="C68">
        <v>4.5369999999999999</v>
      </c>
      <c r="D68">
        <v>4.8734999999999999</v>
      </c>
      <c r="E68" s="19">
        <f t="shared" si="0"/>
        <v>0.33650000000000002</v>
      </c>
    </row>
    <row r="69" spans="2:5">
      <c r="B69" s="2">
        <v>39682</v>
      </c>
      <c r="C69">
        <v>4.5839999999999996</v>
      </c>
      <c r="D69">
        <v>4.8934999999999995</v>
      </c>
      <c r="E69" s="19">
        <f t="shared" si="0"/>
        <v>0.30949999999999989</v>
      </c>
    </row>
    <row r="70" spans="2:5">
      <c r="B70" s="2">
        <v>39685</v>
      </c>
      <c r="C70">
        <v>4.5199999999999996</v>
      </c>
      <c r="D70">
        <v>4.8380000000000001</v>
      </c>
      <c r="E70" s="19">
        <f t="shared" ref="E70:E133" si="1">D70-C70</f>
        <v>0.3180000000000005</v>
      </c>
    </row>
    <row r="71" spans="2:5">
      <c r="B71" s="2">
        <v>39686</v>
      </c>
      <c r="C71">
        <v>4.4870000000000001</v>
      </c>
      <c r="D71">
        <v>4.8144999999999998</v>
      </c>
      <c r="E71" s="19">
        <f t="shared" si="1"/>
        <v>0.32749999999999968</v>
      </c>
    </row>
    <row r="72" spans="2:5">
      <c r="B72" s="2">
        <v>39687</v>
      </c>
      <c r="C72">
        <v>4.4649999999999999</v>
      </c>
      <c r="D72">
        <v>4.8040000000000003</v>
      </c>
      <c r="E72" s="19">
        <f t="shared" si="1"/>
        <v>0.33900000000000041</v>
      </c>
    </row>
    <row r="73" spans="2:5">
      <c r="B73" s="2">
        <v>39688</v>
      </c>
      <c r="C73">
        <v>4.4604999999999997</v>
      </c>
      <c r="D73">
        <v>4.7794999999999996</v>
      </c>
      <c r="E73" s="19">
        <f t="shared" si="1"/>
        <v>0.31899999999999995</v>
      </c>
    </row>
    <row r="74" spans="2:5">
      <c r="B74" s="2">
        <v>39689</v>
      </c>
      <c r="C74">
        <v>4.4835000000000003</v>
      </c>
      <c r="D74">
        <v>4.8250000000000002</v>
      </c>
      <c r="E74" s="19">
        <f t="shared" si="1"/>
        <v>0.34149999999999991</v>
      </c>
    </row>
    <row r="75" spans="2:5">
      <c r="B75" s="2">
        <v>39692</v>
      </c>
      <c r="C75">
        <v>4.4710000000000001</v>
      </c>
      <c r="D75">
        <v>4.8220000000000001</v>
      </c>
      <c r="E75" s="19">
        <f t="shared" si="1"/>
        <v>0.35099999999999998</v>
      </c>
    </row>
    <row r="76" spans="2:5">
      <c r="B76" s="2">
        <v>39693</v>
      </c>
      <c r="C76">
        <v>4.43</v>
      </c>
      <c r="D76">
        <v>4.774</v>
      </c>
      <c r="E76" s="19">
        <f t="shared" si="1"/>
        <v>0.34400000000000031</v>
      </c>
    </row>
    <row r="77" spans="2:5">
      <c r="B77" s="2">
        <v>39694</v>
      </c>
      <c r="C77">
        <v>4.3914999999999997</v>
      </c>
      <c r="D77">
        <v>4.7309999999999999</v>
      </c>
      <c r="E77" s="19">
        <f t="shared" si="1"/>
        <v>0.33950000000000014</v>
      </c>
    </row>
    <row r="78" spans="2:5">
      <c r="B78" s="2">
        <v>39695</v>
      </c>
      <c r="C78">
        <v>4.3040000000000003</v>
      </c>
      <c r="D78">
        <v>4.6624999999999996</v>
      </c>
      <c r="E78" s="19">
        <f t="shared" si="1"/>
        <v>0.35849999999999937</v>
      </c>
    </row>
    <row r="79" spans="2:5">
      <c r="B79" s="2">
        <v>39696</v>
      </c>
      <c r="C79">
        <v>4.3730000000000002</v>
      </c>
      <c r="D79">
        <v>4.6995000000000005</v>
      </c>
      <c r="E79" s="19">
        <f t="shared" si="1"/>
        <v>0.32650000000000023</v>
      </c>
    </row>
    <row r="80" spans="2:5">
      <c r="B80" s="2">
        <v>39699</v>
      </c>
      <c r="C80">
        <v>4.2690000000000001</v>
      </c>
      <c r="D80">
        <v>4.6129999999999995</v>
      </c>
      <c r="E80" s="19">
        <f t="shared" si="1"/>
        <v>0.34399999999999942</v>
      </c>
    </row>
    <row r="81" spans="2:5">
      <c r="B81" s="2">
        <v>39700</v>
      </c>
      <c r="C81">
        <v>4.202</v>
      </c>
      <c r="D81">
        <v>4.5475000000000003</v>
      </c>
      <c r="E81" s="19">
        <f t="shared" si="1"/>
        <v>0.34550000000000036</v>
      </c>
    </row>
    <row r="82" spans="2:5">
      <c r="B82" s="2">
        <v>39701</v>
      </c>
      <c r="C82">
        <v>4.2454999999999998</v>
      </c>
      <c r="D82">
        <v>4.5925000000000002</v>
      </c>
      <c r="E82" s="19">
        <f t="shared" si="1"/>
        <v>0.34700000000000042</v>
      </c>
    </row>
    <row r="83" spans="2:5">
      <c r="B83" s="2">
        <v>39702</v>
      </c>
      <c r="C83">
        <v>4.2309999999999999</v>
      </c>
      <c r="D83">
        <v>4.5629999999999997</v>
      </c>
      <c r="E83" s="19">
        <f t="shared" si="1"/>
        <v>0.33199999999999985</v>
      </c>
    </row>
    <row r="84" spans="2:5">
      <c r="B84" s="2">
        <v>39703</v>
      </c>
      <c r="C84">
        <v>4.3525</v>
      </c>
      <c r="D84">
        <v>4.6899999999999995</v>
      </c>
      <c r="E84" s="19">
        <f t="shared" si="1"/>
        <v>0.33749999999999947</v>
      </c>
    </row>
    <row r="85" spans="2:5">
      <c r="B85" s="2">
        <v>39706</v>
      </c>
      <c r="C85">
        <v>4.0030000000000001</v>
      </c>
      <c r="D85">
        <v>4.3555000000000001</v>
      </c>
      <c r="E85" s="19">
        <f t="shared" si="1"/>
        <v>0.35250000000000004</v>
      </c>
    </row>
    <row r="86" spans="2:5">
      <c r="B86" s="2">
        <v>39707</v>
      </c>
      <c r="C86">
        <v>4.0880000000000001</v>
      </c>
      <c r="D86">
        <v>4.4725000000000001</v>
      </c>
      <c r="E86" s="19">
        <f t="shared" si="1"/>
        <v>0.38450000000000006</v>
      </c>
    </row>
    <row r="87" spans="2:5">
      <c r="B87" s="2">
        <v>39708</v>
      </c>
      <c r="C87">
        <v>4.0890000000000004</v>
      </c>
      <c r="D87">
        <v>4.4335000000000004</v>
      </c>
      <c r="E87" s="19">
        <f t="shared" si="1"/>
        <v>0.34450000000000003</v>
      </c>
    </row>
    <row r="88" spans="2:5">
      <c r="B88" s="2">
        <v>39709</v>
      </c>
      <c r="C88">
        <v>4.2285000000000004</v>
      </c>
      <c r="D88">
        <v>4.5629999999999997</v>
      </c>
      <c r="E88" s="19">
        <f t="shared" si="1"/>
        <v>0.33449999999999935</v>
      </c>
    </row>
    <row r="89" spans="2:5">
      <c r="B89" s="2">
        <v>39710</v>
      </c>
      <c r="C89">
        <v>4.4705000000000004</v>
      </c>
      <c r="D89">
        <v>4.7495000000000003</v>
      </c>
      <c r="E89" s="19">
        <f t="shared" si="1"/>
        <v>0.27899999999999991</v>
      </c>
    </row>
    <row r="90" spans="2:5">
      <c r="B90" s="2">
        <v>39713</v>
      </c>
      <c r="C90">
        <v>4.524</v>
      </c>
      <c r="D90">
        <v>4.827</v>
      </c>
      <c r="E90" s="19">
        <f t="shared" si="1"/>
        <v>0.30299999999999994</v>
      </c>
    </row>
    <row r="91" spans="2:5">
      <c r="B91" s="2">
        <v>39714</v>
      </c>
      <c r="C91">
        <v>4.5155000000000003</v>
      </c>
      <c r="D91">
        <v>4.8070000000000004</v>
      </c>
      <c r="E91" s="19">
        <f t="shared" si="1"/>
        <v>0.29150000000000009</v>
      </c>
    </row>
    <row r="92" spans="2:5">
      <c r="B92" s="2">
        <v>39715</v>
      </c>
      <c r="C92">
        <v>4.5659999999999998</v>
      </c>
      <c r="D92">
        <v>4.8529999999999998</v>
      </c>
      <c r="E92" s="19">
        <f t="shared" si="1"/>
        <v>0.28699999999999992</v>
      </c>
    </row>
    <row r="93" spans="2:5">
      <c r="B93" s="2">
        <v>39716</v>
      </c>
      <c r="C93">
        <v>4.5380000000000003</v>
      </c>
      <c r="D93">
        <v>4.8149999999999995</v>
      </c>
      <c r="E93" s="19">
        <f t="shared" si="1"/>
        <v>0.27699999999999925</v>
      </c>
    </row>
    <row r="94" spans="2:5">
      <c r="B94" s="2">
        <v>39717</v>
      </c>
      <c r="C94">
        <v>4.5265000000000004</v>
      </c>
      <c r="D94">
        <v>4.7634999999999996</v>
      </c>
      <c r="E94" s="19">
        <f t="shared" si="1"/>
        <v>0.23699999999999921</v>
      </c>
    </row>
    <row r="95" spans="2:5">
      <c r="B95" s="2">
        <v>39720</v>
      </c>
      <c r="C95">
        <v>4.2610000000000001</v>
      </c>
      <c r="D95">
        <v>4.5110000000000001</v>
      </c>
      <c r="E95" s="19">
        <f t="shared" si="1"/>
        <v>0.25</v>
      </c>
    </row>
    <row r="96" spans="2:5">
      <c r="B96" s="2">
        <v>39721</v>
      </c>
      <c r="C96">
        <v>4.492</v>
      </c>
      <c r="D96">
        <v>4.7050000000000001</v>
      </c>
      <c r="E96" s="19">
        <f t="shared" si="1"/>
        <v>0.21300000000000008</v>
      </c>
    </row>
    <row r="97" spans="2:5">
      <c r="B97" s="2">
        <v>39722</v>
      </c>
      <c r="C97">
        <v>4.399</v>
      </c>
      <c r="D97">
        <v>4.59</v>
      </c>
      <c r="E97" s="19">
        <f t="shared" si="1"/>
        <v>0.19099999999999984</v>
      </c>
    </row>
    <row r="98" spans="2:5">
      <c r="B98" s="2">
        <v>39723</v>
      </c>
      <c r="C98">
        <v>4.3484999999999996</v>
      </c>
      <c r="D98">
        <v>4.5594999999999999</v>
      </c>
      <c r="E98" s="19">
        <f t="shared" si="1"/>
        <v>0.2110000000000003</v>
      </c>
    </row>
    <row r="99" spans="2:5">
      <c r="B99" s="2">
        <v>39724</v>
      </c>
      <c r="C99">
        <v>4.2649999999999997</v>
      </c>
      <c r="D99">
        <v>4.4234999999999998</v>
      </c>
      <c r="E99" s="19">
        <f t="shared" si="1"/>
        <v>0.15850000000000009</v>
      </c>
    </row>
    <row r="100" spans="2:5">
      <c r="B100" s="2">
        <v>39727</v>
      </c>
      <c r="C100">
        <v>4.0925000000000002</v>
      </c>
      <c r="D100">
        <v>4.2850000000000001</v>
      </c>
      <c r="E100" s="19">
        <f t="shared" si="1"/>
        <v>0.19249999999999989</v>
      </c>
    </row>
    <row r="101" spans="2:5">
      <c r="B101" s="2">
        <v>39728</v>
      </c>
      <c r="C101">
        <v>4.125</v>
      </c>
      <c r="D101">
        <v>4.3365</v>
      </c>
      <c r="E101" s="19">
        <f t="shared" si="1"/>
        <v>0.21150000000000002</v>
      </c>
    </row>
    <row r="102" spans="2:5">
      <c r="B102" s="2">
        <v>39729</v>
      </c>
      <c r="C102">
        <v>4.1795</v>
      </c>
      <c r="D102">
        <v>4.2039999999999997</v>
      </c>
      <c r="E102" s="19">
        <f t="shared" si="1"/>
        <v>2.4499999999999744E-2</v>
      </c>
    </row>
    <row r="103" spans="2:5">
      <c r="B103" s="2">
        <v>39730</v>
      </c>
      <c r="C103">
        <v>4.3914999999999997</v>
      </c>
      <c r="D103">
        <v>4.2119999999999997</v>
      </c>
      <c r="E103" s="19">
        <f t="shared" si="1"/>
        <v>-0.17949999999999999</v>
      </c>
    </row>
    <row r="104" spans="2:5">
      <c r="B104" s="2">
        <v>39731</v>
      </c>
      <c r="C104">
        <v>4.423</v>
      </c>
      <c r="D104">
        <v>4.2629999999999999</v>
      </c>
      <c r="E104" s="19">
        <f t="shared" si="1"/>
        <v>-0.16000000000000014</v>
      </c>
    </row>
    <row r="105" spans="2:5">
      <c r="B105" s="2">
        <v>39734</v>
      </c>
      <c r="C105">
        <v>4.5460000000000003</v>
      </c>
      <c r="D105">
        <v>4.3055000000000003</v>
      </c>
      <c r="E105" s="19">
        <f t="shared" si="1"/>
        <v>-0.24049999999999994</v>
      </c>
    </row>
    <row r="106" spans="2:5">
      <c r="B106" s="2">
        <v>39735</v>
      </c>
      <c r="C106">
        <v>4.66</v>
      </c>
      <c r="D106">
        <v>4.4295</v>
      </c>
      <c r="E106" s="19">
        <f t="shared" si="1"/>
        <v>-0.23050000000000015</v>
      </c>
    </row>
    <row r="107" spans="2:5">
      <c r="B107" s="2">
        <v>39736</v>
      </c>
      <c r="C107">
        <v>4.5354999999999999</v>
      </c>
      <c r="D107">
        <v>4.3440000000000003</v>
      </c>
      <c r="E107" s="19">
        <f t="shared" si="1"/>
        <v>-0.19149999999999956</v>
      </c>
    </row>
    <row r="108" spans="2:5">
      <c r="B108" s="2">
        <v>39737</v>
      </c>
      <c r="C108">
        <v>4.5460000000000003</v>
      </c>
      <c r="D108">
        <v>4.4349999999999996</v>
      </c>
      <c r="E108" s="19">
        <f t="shared" si="1"/>
        <v>-0.11100000000000065</v>
      </c>
    </row>
    <row r="109" spans="2:5">
      <c r="B109" s="2">
        <v>39738</v>
      </c>
      <c r="C109">
        <v>4.468</v>
      </c>
      <c r="D109">
        <v>4.5510000000000002</v>
      </c>
      <c r="E109" s="19">
        <f t="shared" si="1"/>
        <v>8.3000000000000185E-2</v>
      </c>
    </row>
    <row r="110" spans="2:5">
      <c r="B110" s="2">
        <v>39741</v>
      </c>
      <c r="C110">
        <v>4.2874999999999996</v>
      </c>
      <c r="D110">
        <v>4.3689999999999998</v>
      </c>
      <c r="E110" s="19">
        <f t="shared" si="1"/>
        <v>8.1500000000000128E-2</v>
      </c>
    </row>
    <row r="111" spans="2:5">
      <c r="B111" s="2">
        <v>39742</v>
      </c>
      <c r="C111">
        <v>4.1505000000000001</v>
      </c>
      <c r="D111">
        <v>4.24</v>
      </c>
      <c r="E111" s="19">
        <f t="shared" si="1"/>
        <v>8.9500000000000135E-2</v>
      </c>
    </row>
    <row r="112" spans="2:5">
      <c r="B112" s="2">
        <v>39743</v>
      </c>
      <c r="C112">
        <v>4.01</v>
      </c>
      <c r="D112">
        <v>4.0845000000000002</v>
      </c>
      <c r="E112" s="19">
        <f t="shared" si="1"/>
        <v>7.4500000000000455E-2</v>
      </c>
    </row>
    <row r="113" spans="2:5">
      <c r="B113" s="2">
        <v>39744</v>
      </c>
      <c r="C113">
        <v>4.1064999999999996</v>
      </c>
      <c r="D113">
        <v>4.0270000000000001</v>
      </c>
      <c r="E113" s="19">
        <f t="shared" si="1"/>
        <v>-7.949999999999946E-2</v>
      </c>
    </row>
    <row r="114" spans="2:5">
      <c r="B114" s="2">
        <v>39745</v>
      </c>
      <c r="C114">
        <v>4.1680000000000001</v>
      </c>
      <c r="D114">
        <v>4.0824999999999996</v>
      </c>
      <c r="E114" s="19">
        <f t="shared" si="1"/>
        <v>-8.5500000000000576E-2</v>
      </c>
    </row>
    <row r="115" spans="2:5">
      <c r="B115" s="2">
        <v>39748</v>
      </c>
      <c r="C115">
        <v>4.1985000000000001</v>
      </c>
      <c r="D115">
        <v>4.0354999999999999</v>
      </c>
      <c r="E115" s="19">
        <f t="shared" si="1"/>
        <v>-0.16300000000000026</v>
      </c>
    </row>
    <row r="116" spans="2:5">
      <c r="B116" s="2">
        <v>39749</v>
      </c>
      <c r="C116">
        <v>4.3730000000000002</v>
      </c>
      <c r="D116">
        <v>4.2374999999999998</v>
      </c>
      <c r="E116" s="19">
        <f t="shared" si="1"/>
        <v>-0.1355000000000004</v>
      </c>
    </row>
    <row r="117" spans="2:5">
      <c r="B117" s="2">
        <v>39750</v>
      </c>
      <c r="C117">
        <v>4.3414999999999999</v>
      </c>
      <c r="D117">
        <v>4.2720000000000002</v>
      </c>
      <c r="E117" s="19">
        <f t="shared" si="1"/>
        <v>-6.9499999999999673E-2</v>
      </c>
    </row>
    <row r="118" spans="2:5">
      <c r="B118" s="2">
        <v>39751</v>
      </c>
      <c r="C118">
        <v>4.4604999999999997</v>
      </c>
      <c r="D118">
        <v>4.4180000000000001</v>
      </c>
      <c r="E118" s="19">
        <f t="shared" si="1"/>
        <v>-4.2499999999999538E-2</v>
      </c>
    </row>
    <row r="119" spans="2:5">
      <c r="B119" s="2">
        <v>39752</v>
      </c>
      <c r="C119">
        <v>4.4634999999999998</v>
      </c>
      <c r="D119">
        <v>4.4790000000000001</v>
      </c>
      <c r="E119" s="19">
        <f t="shared" si="1"/>
        <v>1.5500000000000291E-2</v>
      </c>
    </row>
    <row r="120" spans="2:5">
      <c r="B120" s="2">
        <v>39755</v>
      </c>
      <c r="C120">
        <v>4.4450000000000003</v>
      </c>
      <c r="D120">
        <v>4.4450000000000003</v>
      </c>
      <c r="E120" s="19">
        <f t="shared" si="1"/>
        <v>0</v>
      </c>
    </row>
    <row r="121" spans="2:5">
      <c r="B121" s="2">
        <v>39756</v>
      </c>
      <c r="C121">
        <v>4.2160000000000002</v>
      </c>
      <c r="D121">
        <v>4.2560000000000002</v>
      </c>
      <c r="E121" s="19">
        <f t="shared" si="1"/>
        <v>4.0000000000000036E-2</v>
      </c>
    </row>
    <row r="122" spans="2:5">
      <c r="B122" s="2">
        <v>39757</v>
      </c>
      <c r="C122">
        <v>4.117</v>
      </c>
      <c r="D122">
        <v>4.1764999999999999</v>
      </c>
      <c r="E122" s="19">
        <f t="shared" si="1"/>
        <v>5.9499999999999886E-2</v>
      </c>
    </row>
    <row r="123" spans="2:5">
      <c r="B123" s="2">
        <v>39758</v>
      </c>
      <c r="C123">
        <v>4.1234999999999999</v>
      </c>
      <c r="D123">
        <v>4.1894999999999998</v>
      </c>
      <c r="E123" s="19">
        <f t="shared" si="1"/>
        <v>6.5999999999999837E-2</v>
      </c>
    </row>
    <row r="124" spans="2:5">
      <c r="B124" s="2">
        <v>39759</v>
      </c>
      <c r="C124">
        <v>4.2115</v>
      </c>
      <c r="D124">
        <v>4.2629999999999999</v>
      </c>
      <c r="E124" s="19">
        <f t="shared" si="1"/>
        <v>5.1499999999999879E-2</v>
      </c>
    </row>
    <row r="125" spans="2:5">
      <c r="B125" s="2">
        <v>39762</v>
      </c>
      <c r="C125">
        <v>4.18</v>
      </c>
      <c r="D125">
        <v>4.2110000000000003</v>
      </c>
      <c r="E125" s="19">
        <f t="shared" si="1"/>
        <v>3.1000000000000583E-2</v>
      </c>
    </row>
    <row r="126" spans="2:5">
      <c r="B126" s="2">
        <v>39763</v>
      </c>
      <c r="C126">
        <v>4.1779999999999999</v>
      </c>
      <c r="D126">
        <v>4.2160000000000002</v>
      </c>
      <c r="E126" s="19">
        <f t="shared" si="1"/>
        <v>3.8000000000000256E-2</v>
      </c>
    </row>
    <row r="127" spans="2:5">
      <c r="B127" s="2">
        <v>39764</v>
      </c>
      <c r="C127">
        <v>4.0199999999999996</v>
      </c>
      <c r="D127">
        <v>4.0824999999999996</v>
      </c>
      <c r="E127" s="19">
        <f t="shared" si="1"/>
        <v>6.25E-2</v>
      </c>
    </row>
    <row r="128" spans="2:5">
      <c r="B128" s="2">
        <v>39765</v>
      </c>
      <c r="C128">
        <v>4.1769999999999996</v>
      </c>
      <c r="D128">
        <v>4.2469999999999999</v>
      </c>
      <c r="E128" s="19">
        <f t="shared" si="1"/>
        <v>7.0000000000000284E-2</v>
      </c>
    </row>
    <row r="129" spans="2:5">
      <c r="B129" s="2">
        <v>39766</v>
      </c>
      <c r="C129">
        <v>4.0715000000000003</v>
      </c>
      <c r="D129">
        <v>4.0590000000000002</v>
      </c>
      <c r="E129" s="19">
        <f t="shared" si="1"/>
        <v>-1.2500000000000178E-2</v>
      </c>
    </row>
    <row r="130" spans="2:5">
      <c r="B130" s="2">
        <v>39769</v>
      </c>
      <c r="C130">
        <v>3.9835000000000003</v>
      </c>
      <c r="D130">
        <v>3.9965000000000002</v>
      </c>
      <c r="E130" s="19">
        <f t="shared" si="1"/>
        <v>1.2999999999999901E-2</v>
      </c>
    </row>
    <row r="131" spans="2:5">
      <c r="B131" s="2">
        <v>39770</v>
      </c>
      <c r="C131">
        <v>3.8359999999999999</v>
      </c>
      <c r="D131">
        <v>3.8365</v>
      </c>
      <c r="E131" s="19">
        <f t="shared" si="1"/>
        <v>5.0000000000016698E-4</v>
      </c>
    </row>
    <row r="132" spans="2:5">
      <c r="B132" s="2">
        <v>39771</v>
      </c>
      <c r="C132">
        <v>3.5840000000000001</v>
      </c>
      <c r="D132">
        <v>3.5775000000000001</v>
      </c>
      <c r="E132" s="19">
        <f t="shared" si="1"/>
        <v>-6.4999999999999503E-3</v>
      </c>
    </row>
    <row r="133" spans="2:5">
      <c r="B133" s="2">
        <v>39772</v>
      </c>
      <c r="C133">
        <v>3.1429999999999998</v>
      </c>
      <c r="D133">
        <v>3.2774999999999999</v>
      </c>
      <c r="E133" s="19">
        <f t="shared" si="1"/>
        <v>0.13450000000000006</v>
      </c>
    </row>
    <row r="134" spans="2:5">
      <c r="B134" s="2">
        <v>39773</v>
      </c>
      <c r="C134">
        <v>3.4215</v>
      </c>
      <c r="D134">
        <v>3.2865000000000002</v>
      </c>
      <c r="E134" s="19">
        <f t="shared" ref="E134:E197" si="2">D134-C134</f>
        <v>-0.13499999999999979</v>
      </c>
    </row>
    <row r="135" spans="2:5">
      <c r="B135" s="2">
        <v>39776</v>
      </c>
      <c r="C135">
        <v>3.5445000000000002</v>
      </c>
      <c r="D135">
        <v>3.4329999999999998</v>
      </c>
      <c r="E135" s="19">
        <f t="shared" si="2"/>
        <v>-0.11150000000000038</v>
      </c>
    </row>
    <row r="136" spans="2:5">
      <c r="B136" s="2">
        <v>39777</v>
      </c>
      <c r="C136">
        <v>3.2534999999999998</v>
      </c>
      <c r="D136">
        <v>3.1724999999999999</v>
      </c>
      <c r="E136" s="19">
        <f t="shared" si="2"/>
        <v>-8.0999999999999961E-2</v>
      </c>
    </row>
    <row r="137" spans="2:5">
      <c r="B137" s="2">
        <v>39778</v>
      </c>
      <c r="C137">
        <v>3.19</v>
      </c>
      <c r="D137">
        <v>3.1040000000000001</v>
      </c>
      <c r="E137" s="19">
        <f t="shared" si="2"/>
        <v>-8.5999999999999854E-2</v>
      </c>
    </row>
    <row r="138" spans="2:5">
      <c r="B138" s="2">
        <v>39779</v>
      </c>
      <c r="C138">
        <v>3.3029999999999999</v>
      </c>
      <c r="D138">
        <v>3.202</v>
      </c>
      <c r="E138" s="19">
        <f t="shared" si="2"/>
        <v>-0.10099999999999998</v>
      </c>
    </row>
    <row r="139" spans="2:5">
      <c r="B139" s="2">
        <v>39780</v>
      </c>
      <c r="C139">
        <v>3.1164999999999998</v>
      </c>
      <c r="D139">
        <v>3.0329999999999999</v>
      </c>
      <c r="E139" s="19">
        <f t="shared" si="2"/>
        <v>-8.3499999999999908E-2</v>
      </c>
    </row>
    <row r="140" spans="2:5">
      <c r="B140" s="2">
        <v>39783</v>
      </c>
      <c r="C140">
        <v>2.9449999999999998</v>
      </c>
      <c r="D140">
        <v>2.8209999999999997</v>
      </c>
      <c r="E140" s="19">
        <f t="shared" si="2"/>
        <v>-0.12400000000000011</v>
      </c>
    </row>
    <row r="141" spans="2:5">
      <c r="B141" s="2">
        <v>39784</v>
      </c>
      <c r="C141">
        <v>2.8925000000000001</v>
      </c>
      <c r="D141">
        <v>2.7839999999999998</v>
      </c>
      <c r="E141" s="19">
        <f t="shared" si="2"/>
        <v>-0.10850000000000026</v>
      </c>
    </row>
    <row r="142" spans="2:5">
      <c r="B142" s="2">
        <v>39785</v>
      </c>
      <c r="C142">
        <v>2.9449999999999998</v>
      </c>
      <c r="D142">
        <v>2.8294999999999999</v>
      </c>
      <c r="E142" s="19">
        <f t="shared" si="2"/>
        <v>-0.11549999999999994</v>
      </c>
    </row>
    <row r="143" spans="2:5">
      <c r="B143" s="2">
        <v>39786</v>
      </c>
      <c r="C143">
        <v>2.8784999999999998</v>
      </c>
      <c r="D143">
        <v>2.7359999999999998</v>
      </c>
      <c r="E143" s="19">
        <f t="shared" si="2"/>
        <v>-0.14250000000000007</v>
      </c>
    </row>
    <row r="144" spans="2:5">
      <c r="B144" s="2">
        <v>39787</v>
      </c>
      <c r="C144">
        <v>3.0114999999999998</v>
      </c>
      <c r="D144">
        <v>2.8054999999999999</v>
      </c>
      <c r="E144" s="19">
        <f t="shared" si="2"/>
        <v>-0.20599999999999996</v>
      </c>
    </row>
    <row r="145" spans="2:5">
      <c r="B145" s="2">
        <v>39790</v>
      </c>
      <c r="C145">
        <v>3.0005000000000002</v>
      </c>
      <c r="D145">
        <v>2.7574999999999998</v>
      </c>
      <c r="E145" s="19">
        <f t="shared" si="2"/>
        <v>-0.24300000000000033</v>
      </c>
    </row>
    <row r="146" spans="2:5">
      <c r="B146" s="2">
        <v>39791</v>
      </c>
      <c r="C146">
        <v>2.9415</v>
      </c>
      <c r="D146">
        <v>2.6884999999999999</v>
      </c>
      <c r="E146" s="19">
        <f t="shared" si="2"/>
        <v>-0.25300000000000011</v>
      </c>
    </row>
    <row r="147" spans="2:5">
      <c r="B147" s="2">
        <v>39792</v>
      </c>
      <c r="C147">
        <v>2.9198</v>
      </c>
      <c r="D147">
        <v>2.6970000000000001</v>
      </c>
      <c r="E147" s="19">
        <f t="shared" si="2"/>
        <v>-0.22279999999999989</v>
      </c>
    </row>
    <row r="148" spans="2:5">
      <c r="B148" s="2">
        <v>39793</v>
      </c>
      <c r="C148">
        <v>2.81</v>
      </c>
      <c r="D148">
        <v>2.6905000000000001</v>
      </c>
      <c r="E148" s="19">
        <f t="shared" si="2"/>
        <v>-0.11949999999999994</v>
      </c>
    </row>
    <row r="149" spans="2:5">
      <c r="B149" s="2">
        <v>39794</v>
      </c>
      <c r="C149">
        <v>2.7530000000000001</v>
      </c>
      <c r="D149">
        <v>2.726</v>
      </c>
      <c r="E149" s="19">
        <f t="shared" si="2"/>
        <v>-2.7000000000000135E-2</v>
      </c>
    </row>
    <row r="150" spans="2:5">
      <c r="B150" s="2">
        <v>39797</v>
      </c>
      <c r="C150">
        <v>2.7345000000000002</v>
      </c>
      <c r="D150">
        <v>2.6915</v>
      </c>
      <c r="E150" s="19">
        <f t="shared" si="2"/>
        <v>-4.3000000000000149E-2</v>
      </c>
    </row>
    <row r="151" spans="2:5">
      <c r="B151" s="2">
        <v>39798</v>
      </c>
      <c r="C151">
        <v>2.4135</v>
      </c>
      <c r="D151">
        <v>2.4112999999999998</v>
      </c>
      <c r="E151" s="19">
        <f t="shared" si="2"/>
        <v>-2.2000000000002018E-3</v>
      </c>
    </row>
    <row r="152" spans="2:5">
      <c r="B152" s="2">
        <v>39799</v>
      </c>
      <c r="C152">
        <v>2.3765000000000001</v>
      </c>
      <c r="D152">
        <v>2.4380000000000002</v>
      </c>
      <c r="E152" s="19">
        <f t="shared" si="2"/>
        <v>6.150000000000011E-2</v>
      </c>
    </row>
    <row r="153" spans="2:5">
      <c r="B153" s="2">
        <v>39800</v>
      </c>
      <c r="C153">
        <v>2.3277999999999999</v>
      </c>
      <c r="D153">
        <v>2.363</v>
      </c>
      <c r="E153" s="19">
        <f t="shared" si="2"/>
        <v>3.520000000000012E-2</v>
      </c>
    </row>
    <row r="154" spans="2:5">
      <c r="B154" s="2">
        <v>39801</v>
      </c>
      <c r="C154">
        <v>2.3984999999999999</v>
      </c>
      <c r="D154">
        <v>2.4379</v>
      </c>
      <c r="E154" s="19">
        <f t="shared" si="2"/>
        <v>3.9400000000000102E-2</v>
      </c>
    </row>
    <row r="155" spans="2:5">
      <c r="B155" s="2">
        <v>39804</v>
      </c>
      <c r="C155">
        <v>2.5015000000000001</v>
      </c>
      <c r="D155">
        <v>2.6245000000000003</v>
      </c>
      <c r="E155" s="19">
        <f t="shared" si="2"/>
        <v>0.12300000000000022</v>
      </c>
    </row>
    <row r="156" spans="2:5">
      <c r="B156" s="2">
        <v>39805</v>
      </c>
      <c r="C156">
        <v>2.5380000000000003</v>
      </c>
      <c r="D156">
        <v>2.7195</v>
      </c>
      <c r="E156" s="19">
        <f t="shared" si="2"/>
        <v>0.18149999999999977</v>
      </c>
    </row>
    <row r="157" spans="2:5">
      <c r="B157" s="2">
        <v>39806</v>
      </c>
      <c r="C157">
        <v>2.5495000000000001</v>
      </c>
      <c r="D157">
        <v>2.71</v>
      </c>
      <c r="E157" s="19">
        <f t="shared" si="2"/>
        <v>0.16049999999999986</v>
      </c>
    </row>
    <row r="158" spans="2:5">
      <c r="B158" s="2">
        <v>39807</v>
      </c>
      <c r="C158">
        <v>2.5529999999999999</v>
      </c>
      <c r="D158">
        <v>2.6705999999999999</v>
      </c>
      <c r="E158" s="19">
        <f t="shared" si="2"/>
        <v>0.11759999999999993</v>
      </c>
    </row>
    <row r="159" spans="2:5">
      <c r="B159" s="2">
        <v>39808</v>
      </c>
      <c r="C159">
        <v>2.5205000000000002</v>
      </c>
      <c r="D159">
        <v>2.7240000000000002</v>
      </c>
      <c r="E159" s="19">
        <f t="shared" si="2"/>
        <v>0.20350000000000001</v>
      </c>
    </row>
    <row r="160" spans="2:5">
      <c r="B160" s="2">
        <v>39811</v>
      </c>
      <c r="C160">
        <v>2.4809999999999999</v>
      </c>
      <c r="D160">
        <v>2.718</v>
      </c>
      <c r="E160" s="19">
        <f t="shared" si="2"/>
        <v>0.2370000000000001</v>
      </c>
    </row>
    <row r="161" spans="2:5">
      <c r="B161" s="2">
        <v>39812</v>
      </c>
      <c r="C161">
        <v>2.444</v>
      </c>
      <c r="D161">
        <v>2.665</v>
      </c>
      <c r="E161" s="19">
        <f t="shared" si="2"/>
        <v>0.22100000000000009</v>
      </c>
    </row>
    <row r="162" spans="2:5">
      <c r="B162" s="2">
        <v>39813</v>
      </c>
      <c r="C162">
        <v>2.5625</v>
      </c>
      <c r="D162">
        <v>2.7069999999999999</v>
      </c>
      <c r="E162" s="19">
        <f t="shared" si="2"/>
        <v>0.14449999999999985</v>
      </c>
    </row>
    <row r="163" spans="2:5">
      <c r="B163" s="2">
        <v>39814</v>
      </c>
      <c r="C163">
        <v>2.5649999999999999</v>
      </c>
      <c r="D163">
        <v>2.7195999999999998</v>
      </c>
      <c r="E163" s="19">
        <f t="shared" si="2"/>
        <v>0.15459999999999985</v>
      </c>
    </row>
    <row r="164" spans="2:5">
      <c r="B164" s="2">
        <v>39815</v>
      </c>
      <c r="C164">
        <v>2.7454999999999998</v>
      </c>
      <c r="D164">
        <v>2.9215</v>
      </c>
      <c r="E164" s="19">
        <f t="shared" si="2"/>
        <v>0.17600000000000016</v>
      </c>
    </row>
    <row r="165" spans="2:5">
      <c r="B165" s="2">
        <v>39818</v>
      </c>
      <c r="C165">
        <v>2.8182999999999998</v>
      </c>
      <c r="D165">
        <v>3.1339999999999999</v>
      </c>
      <c r="E165" s="19">
        <f t="shared" si="2"/>
        <v>0.31570000000000009</v>
      </c>
    </row>
    <row r="166" spans="2:5">
      <c r="B166" s="2">
        <v>39819</v>
      </c>
      <c r="C166">
        <v>2.7235</v>
      </c>
      <c r="D166">
        <v>2.9534000000000002</v>
      </c>
      <c r="E166" s="19">
        <f t="shared" si="2"/>
        <v>0.22990000000000022</v>
      </c>
    </row>
    <row r="167" spans="2:5">
      <c r="B167" s="2">
        <v>39820</v>
      </c>
      <c r="C167">
        <v>2.7050000000000001</v>
      </c>
      <c r="D167">
        <v>2.9744999999999999</v>
      </c>
      <c r="E167" s="19">
        <f t="shared" si="2"/>
        <v>0.26949999999999985</v>
      </c>
    </row>
    <row r="168" spans="2:5">
      <c r="B168" s="2">
        <v>39821</v>
      </c>
      <c r="C168">
        <v>2.5884999999999998</v>
      </c>
      <c r="D168">
        <v>2.895</v>
      </c>
      <c r="E168" s="19">
        <f t="shared" si="2"/>
        <v>0.30650000000000022</v>
      </c>
    </row>
    <row r="169" spans="2:5">
      <c r="B169" s="2">
        <v>39822</v>
      </c>
      <c r="C169">
        <v>2.54</v>
      </c>
      <c r="D169">
        <v>2.8725000000000001</v>
      </c>
      <c r="E169" s="19">
        <f t="shared" si="2"/>
        <v>0.33250000000000002</v>
      </c>
    </row>
    <row r="170" spans="2:5">
      <c r="B170" s="2">
        <v>39825</v>
      </c>
      <c r="C170">
        <v>2.4375</v>
      </c>
      <c r="D170">
        <v>2.7614999999999998</v>
      </c>
      <c r="E170" s="19">
        <f t="shared" si="2"/>
        <v>0.32399999999999984</v>
      </c>
    </row>
    <row r="171" spans="2:5">
      <c r="B171" s="2">
        <v>39826</v>
      </c>
      <c r="C171">
        <v>2.4569999999999999</v>
      </c>
      <c r="D171">
        <v>2.7715000000000001</v>
      </c>
      <c r="E171" s="19">
        <f t="shared" si="2"/>
        <v>0.31450000000000022</v>
      </c>
    </row>
    <row r="172" spans="2:5">
      <c r="B172" s="2">
        <v>39827</v>
      </c>
      <c r="C172">
        <v>2.3374999999999999</v>
      </c>
      <c r="D172">
        <v>2.6475</v>
      </c>
      <c r="E172" s="19">
        <f t="shared" si="2"/>
        <v>0.31000000000000005</v>
      </c>
    </row>
    <row r="173" spans="2:5">
      <c r="B173" s="2">
        <v>39828</v>
      </c>
      <c r="C173">
        <v>2.371</v>
      </c>
      <c r="D173">
        <v>2.665</v>
      </c>
      <c r="E173" s="19">
        <f t="shared" si="2"/>
        <v>0.29400000000000004</v>
      </c>
    </row>
    <row r="174" spans="2:5">
      <c r="B174" s="2">
        <v>39829</v>
      </c>
      <c r="C174">
        <v>2.4590000000000001</v>
      </c>
      <c r="D174">
        <v>2.7229999999999999</v>
      </c>
      <c r="E174" s="19">
        <f t="shared" si="2"/>
        <v>0.26399999999999979</v>
      </c>
    </row>
    <row r="175" spans="2:5">
      <c r="B175" s="2">
        <v>39832</v>
      </c>
      <c r="C175">
        <v>2.4279999999999999</v>
      </c>
      <c r="D175">
        <v>2.6417999999999999</v>
      </c>
      <c r="E175" s="19">
        <f t="shared" si="2"/>
        <v>0.21379999999999999</v>
      </c>
    </row>
    <row r="176" spans="2:5">
      <c r="B176" s="2">
        <v>39833</v>
      </c>
      <c r="C176">
        <v>2.5089999999999999</v>
      </c>
      <c r="D176">
        <v>2.7915000000000001</v>
      </c>
      <c r="E176" s="19">
        <f t="shared" si="2"/>
        <v>0.2825000000000002</v>
      </c>
    </row>
    <row r="177" spans="2:5">
      <c r="B177" s="2">
        <v>39834</v>
      </c>
      <c r="C177">
        <v>2.6515</v>
      </c>
      <c r="D177">
        <v>2.9544999999999999</v>
      </c>
      <c r="E177" s="19">
        <f t="shared" si="2"/>
        <v>0.30299999999999994</v>
      </c>
    </row>
    <row r="178" spans="2:5">
      <c r="B178" s="2">
        <v>39835</v>
      </c>
      <c r="C178">
        <v>2.7395</v>
      </c>
      <c r="D178">
        <v>3.073</v>
      </c>
      <c r="E178" s="19">
        <f t="shared" si="2"/>
        <v>0.33349999999999991</v>
      </c>
    </row>
    <row r="179" spans="2:5">
      <c r="B179" s="2">
        <v>39836</v>
      </c>
      <c r="C179">
        <v>2.77</v>
      </c>
      <c r="D179">
        <v>3.1240000000000001</v>
      </c>
      <c r="E179" s="19">
        <f t="shared" si="2"/>
        <v>0.35400000000000009</v>
      </c>
    </row>
    <row r="180" spans="2:5">
      <c r="B180" s="2">
        <v>39839</v>
      </c>
      <c r="C180">
        <v>2.8410000000000002</v>
      </c>
      <c r="D180">
        <v>3.2010000000000001</v>
      </c>
      <c r="E180" s="19">
        <f t="shared" si="2"/>
        <v>0.35999999999999988</v>
      </c>
    </row>
    <row r="181" spans="2:5">
      <c r="B181" s="2">
        <v>39840</v>
      </c>
      <c r="C181">
        <v>2.7389999999999999</v>
      </c>
      <c r="D181">
        <v>3.0920000000000001</v>
      </c>
      <c r="E181" s="19">
        <f t="shared" si="2"/>
        <v>0.3530000000000002</v>
      </c>
    </row>
    <row r="182" spans="2:5">
      <c r="B182" s="2">
        <v>39841</v>
      </c>
      <c r="C182">
        <v>2.8824999999999998</v>
      </c>
      <c r="D182">
        <v>3.2425000000000002</v>
      </c>
      <c r="E182" s="19">
        <f t="shared" si="2"/>
        <v>0.36000000000000032</v>
      </c>
    </row>
    <row r="183" spans="2:5">
      <c r="B183" s="2">
        <v>39842</v>
      </c>
      <c r="C183">
        <v>3.0895000000000001</v>
      </c>
      <c r="D183">
        <v>3.43</v>
      </c>
      <c r="E183" s="19">
        <f t="shared" si="2"/>
        <v>0.34050000000000002</v>
      </c>
    </row>
    <row r="184" spans="2:5">
      <c r="B184" s="2">
        <v>39843</v>
      </c>
      <c r="C184">
        <v>3.0830000000000002</v>
      </c>
      <c r="D184">
        <v>3.3959999999999999</v>
      </c>
      <c r="E184" s="19">
        <f t="shared" si="2"/>
        <v>0.31299999999999972</v>
      </c>
    </row>
    <row r="185" spans="2:5">
      <c r="B185" s="2">
        <v>39846</v>
      </c>
      <c r="C185">
        <v>2.948</v>
      </c>
      <c r="D185">
        <v>3.242</v>
      </c>
      <c r="E185" s="19">
        <f t="shared" si="2"/>
        <v>0.29400000000000004</v>
      </c>
    </row>
    <row r="186" spans="2:5">
      <c r="B186" s="2">
        <v>39847</v>
      </c>
      <c r="C186">
        <v>3.1070000000000002</v>
      </c>
      <c r="D186">
        <v>3.427</v>
      </c>
      <c r="E186" s="19">
        <f t="shared" si="2"/>
        <v>0.31999999999999984</v>
      </c>
    </row>
    <row r="187" spans="2:5">
      <c r="B187" s="2">
        <v>39848</v>
      </c>
      <c r="C187">
        <v>3.1680000000000001</v>
      </c>
      <c r="D187">
        <v>3.4394999999999998</v>
      </c>
      <c r="E187" s="19">
        <f t="shared" si="2"/>
        <v>0.27149999999999963</v>
      </c>
    </row>
    <row r="188" spans="2:5">
      <c r="B188" s="2">
        <v>39849</v>
      </c>
      <c r="C188">
        <v>3.1604999999999999</v>
      </c>
      <c r="D188">
        <v>3.415</v>
      </c>
      <c r="E188" s="19">
        <f t="shared" si="2"/>
        <v>0.25450000000000017</v>
      </c>
    </row>
    <row r="189" spans="2:5">
      <c r="B189" s="2">
        <v>39850</v>
      </c>
      <c r="C189">
        <v>3.2134999999999998</v>
      </c>
      <c r="D189">
        <v>3.4630000000000001</v>
      </c>
      <c r="E189" s="19">
        <f t="shared" si="2"/>
        <v>0.24950000000000028</v>
      </c>
    </row>
    <row r="190" spans="2:5">
      <c r="B190" s="2">
        <v>39853</v>
      </c>
      <c r="C190">
        <v>3.2174999999999998</v>
      </c>
      <c r="D190">
        <v>3.3975</v>
      </c>
      <c r="E190" s="19">
        <f t="shared" si="2"/>
        <v>0.18000000000000016</v>
      </c>
    </row>
    <row r="191" spans="2:5">
      <c r="B191" s="2">
        <v>39854</v>
      </c>
      <c r="C191">
        <v>3.0819999999999999</v>
      </c>
      <c r="D191">
        <v>3.26</v>
      </c>
      <c r="E191" s="19">
        <f t="shared" si="2"/>
        <v>0.17799999999999994</v>
      </c>
    </row>
    <row r="192" spans="2:5">
      <c r="B192" s="2">
        <v>39855</v>
      </c>
      <c r="C192">
        <v>3.0034999999999998</v>
      </c>
      <c r="D192">
        <v>3.1920000000000002</v>
      </c>
      <c r="E192" s="19">
        <f t="shared" si="2"/>
        <v>0.18850000000000033</v>
      </c>
    </row>
    <row r="193" spans="2:5">
      <c r="B193" s="2">
        <v>39856</v>
      </c>
      <c r="C193">
        <v>3.0127999999999999</v>
      </c>
      <c r="D193">
        <v>3.2210000000000001</v>
      </c>
      <c r="E193" s="19">
        <f t="shared" si="2"/>
        <v>0.20820000000000016</v>
      </c>
    </row>
    <row r="194" spans="2:5">
      <c r="B194" s="2">
        <v>39857</v>
      </c>
      <c r="C194">
        <v>3.141</v>
      </c>
      <c r="D194">
        <v>3.375</v>
      </c>
      <c r="E194" s="19">
        <f t="shared" si="2"/>
        <v>0.23399999999999999</v>
      </c>
    </row>
    <row r="195" spans="2:5">
      <c r="B195" s="2">
        <v>39860</v>
      </c>
      <c r="C195">
        <v>3.1240000000000001</v>
      </c>
      <c r="D195">
        <v>3.3730000000000002</v>
      </c>
      <c r="E195" s="19">
        <f t="shared" si="2"/>
        <v>0.24900000000000011</v>
      </c>
    </row>
    <row r="196" spans="2:5">
      <c r="B196" s="2">
        <v>39861</v>
      </c>
      <c r="C196">
        <v>2.9430000000000001</v>
      </c>
      <c r="D196">
        <v>3.18</v>
      </c>
      <c r="E196" s="19">
        <f t="shared" si="2"/>
        <v>0.2370000000000001</v>
      </c>
    </row>
    <row r="197" spans="2:5">
      <c r="B197" s="2">
        <v>39862</v>
      </c>
      <c r="C197">
        <v>3.032</v>
      </c>
      <c r="D197">
        <v>3.2410000000000001</v>
      </c>
      <c r="E197" s="19">
        <f t="shared" si="2"/>
        <v>0.20900000000000007</v>
      </c>
    </row>
    <row r="198" spans="2:5">
      <c r="B198" s="2">
        <v>39863</v>
      </c>
      <c r="C198">
        <v>3.109</v>
      </c>
      <c r="D198">
        <v>3.3479999999999999</v>
      </c>
      <c r="E198" s="19">
        <f t="shared" ref="E198:E261" si="3">D198-C198</f>
        <v>0.23899999999999988</v>
      </c>
    </row>
    <row r="199" spans="2:5">
      <c r="B199" s="2">
        <v>39864</v>
      </c>
      <c r="C199">
        <v>3.0390000000000001</v>
      </c>
      <c r="D199">
        <v>3.2385000000000002</v>
      </c>
      <c r="E199" s="19">
        <f t="shared" si="3"/>
        <v>0.19950000000000001</v>
      </c>
    </row>
    <row r="200" spans="2:5">
      <c r="B200" s="2">
        <v>39867</v>
      </c>
      <c r="C200">
        <v>3.008</v>
      </c>
      <c r="D200">
        <v>3.1775000000000002</v>
      </c>
      <c r="E200" s="19">
        <f t="shared" si="3"/>
        <v>0.16950000000000021</v>
      </c>
    </row>
    <row r="201" spans="2:5">
      <c r="B201" s="2">
        <v>39868</v>
      </c>
      <c r="C201">
        <v>3.0510000000000002</v>
      </c>
      <c r="D201">
        <v>3.1739999999999999</v>
      </c>
      <c r="E201" s="19">
        <f t="shared" si="3"/>
        <v>0.12299999999999978</v>
      </c>
    </row>
    <row r="202" spans="2:5">
      <c r="B202" s="2">
        <v>39869</v>
      </c>
      <c r="C202">
        <v>3.2435</v>
      </c>
      <c r="D202">
        <v>3.33</v>
      </c>
      <c r="E202" s="19">
        <f t="shared" si="3"/>
        <v>8.6500000000000021E-2</v>
      </c>
    </row>
    <row r="203" spans="2:5">
      <c r="B203" s="2">
        <v>39870</v>
      </c>
      <c r="C203">
        <v>3.3029999999999999</v>
      </c>
      <c r="D203">
        <v>3.4234999999999998</v>
      </c>
      <c r="E203" s="19">
        <f t="shared" si="3"/>
        <v>0.12049999999999983</v>
      </c>
    </row>
    <row r="204" spans="2:5">
      <c r="B204" s="2">
        <v>39871</v>
      </c>
      <c r="C204">
        <v>3.3290000000000002</v>
      </c>
      <c r="D204">
        <v>3.4550000000000001</v>
      </c>
      <c r="E204" s="19">
        <f t="shared" si="3"/>
        <v>0.12599999999999989</v>
      </c>
    </row>
    <row r="205" spans="2:5">
      <c r="B205" s="2">
        <v>39874</v>
      </c>
      <c r="C205">
        <v>3.1949999999999998</v>
      </c>
      <c r="D205">
        <v>3.3725000000000001</v>
      </c>
      <c r="E205" s="19">
        <f t="shared" si="3"/>
        <v>0.17750000000000021</v>
      </c>
    </row>
    <row r="206" spans="2:5">
      <c r="B206" s="2">
        <v>39875</v>
      </c>
      <c r="C206">
        <v>3.1869999999999998</v>
      </c>
      <c r="D206">
        <v>3.339</v>
      </c>
      <c r="E206" s="19">
        <f t="shared" si="3"/>
        <v>0.15200000000000014</v>
      </c>
    </row>
    <row r="207" spans="2:5">
      <c r="B207" s="2">
        <v>39876</v>
      </c>
      <c r="C207">
        <v>3.2725</v>
      </c>
      <c r="D207">
        <v>3.4</v>
      </c>
      <c r="E207" s="19">
        <f t="shared" si="3"/>
        <v>0.12749999999999995</v>
      </c>
    </row>
    <row r="208" spans="2:5">
      <c r="B208" s="2">
        <v>39877</v>
      </c>
      <c r="C208">
        <v>3.0859999999999999</v>
      </c>
      <c r="D208">
        <v>3.2015000000000002</v>
      </c>
      <c r="E208" s="19">
        <f t="shared" si="3"/>
        <v>0.11550000000000038</v>
      </c>
    </row>
    <row r="209" spans="2:5">
      <c r="B209" s="2">
        <v>39878</v>
      </c>
      <c r="C209">
        <v>3.1219999999999999</v>
      </c>
      <c r="D209">
        <v>3.2324999999999999</v>
      </c>
      <c r="E209" s="19">
        <f t="shared" si="3"/>
        <v>0.11050000000000004</v>
      </c>
    </row>
    <row r="210" spans="2:5">
      <c r="B210" s="2">
        <v>39881</v>
      </c>
      <c r="C210">
        <v>3.1095000000000002</v>
      </c>
      <c r="D210">
        <v>3.242</v>
      </c>
      <c r="E210" s="19">
        <f t="shared" si="3"/>
        <v>0.13249999999999984</v>
      </c>
    </row>
    <row r="211" spans="2:5">
      <c r="B211" s="2">
        <v>39882</v>
      </c>
      <c r="C211">
        <v>3.2349999999999999</v>
      </c>
      <c r="D211">
        <v>3.3795000000000002</v>
      </c>
      <c r="E211" s="19">
        <f t="shared" si="3"/>
        <v>0.14450000000000029</v>
      </c>
    </row>
    <row r="212" spans="2:5">
      <c r="B212" s="2">
        <v>39883</v>
      </c>
      <c r="C212">
        <v>3.1040000000000001</v>
      </c>
      <c r="D212">
        <v>3.2839999999999998</v>
      </c>
      <c r="E212" s="19">
        <f t="shared" si="3"/>
        <v>0.17999999999999972</v>
      </c>
    </row>
    <row r="213" spans="2:5">
      <c r="B213" s="2">
        <v>39884</v>
      </c>
      <c r="C213">
        <v>3.0390000000000001</v>
      </c>
      <c r="D213">
        <v>3.2195</v>
      </c>
      <c r="E213" s="19">
        <f t="shared" si="3"/>
        <v>0.18049999999999988</v>
      </c>
    </row>
    <row r="214" spans="2:5">
      <c r="B214" s="2">
        <v>39885</v>
      </c>
      <c r="C214">
        <v>3.1230000000000002</v>
      </c>
      <c r="D214">
        <v>3.343</v>
      </c>
      <c r="E214" s="19">
        <f t="shared" si="3"/>
        <v>0.21999999999999975</v>
      </c>
    </row>
    <row r="215" spans="2:5">
      <c r="B215" s="2">
        <v>39888</v>
      </c>
      <c r="C215">
        <v>3.1659999999999999</v>
      </c>
      <c r="D215">
        <v>3.3955000000000002</v>
      </c>
      <c r="E215" s="19">
        <f t="shared" si="3"/>
        <v>0.22950000000000026</v>
      </c>
    </row>
    <row r="216" spans="2:5">
      <c r="B216" s="2">
        <v>39889</v>
      </c>
      <c r="C216">
        <v>3.2235</v>
      </c>
      <c r="D216">
        <v>3.476</v>
      </c>
      <c r="E216" s="19">
        <f t="shared" si="3"/>
        <v>0.25249999999999995</v>
      </c>
    </row>
    <row r="217" spans="2:5">
      <c r="B217" s="2">
        <v>39890</v>
      </c>
      <c r="C217">
        <v>2.8380000000000001</v>
      </c>
      <c r="D217">
        <v>3.1659999999999999</v>
      </c>
      <c r="E217" s="19">
        <f t="shared" si="3"/>
        <v>0.32799999999999985</v>
      </c>
    </row>
    <row r="218" spans="2:5">
      <c r="B218" s="2">
        <v>39891</v>
      </c>
      <c r="C218">
        <v>2.9119999999999999</v>
      </c>
      <c r="D218">
        <v>3.323</v>
      </c>
      <c r="E218" s="19">
        <f t="shared" si="3"/>
        <v>0.41100000000000003</v>
      </c>
    </row>
    <row r="219" spans="2:5">
      <c r="B219" s="2">
        <v>39892</v>
      </c>
      <c r="C219">
        <v>2.9474999999999998</v>
      </c>
      <c r="D219">
        <v>3.3820000000000001</v>
      </c>
      <c r="E219" s="19">
        <f t="shared" si="3"/>
        <v>0.43450000000000033</v>
      </c>
    </row>
    <row r="220" spans="2:5">
      <c r="B220" s="2">
        <v>39895</v>
      </c>
      <c r="C220">
        <v>2.9279999999999999</v>
      </c>
      <c r="D220">
        <v>3.3769999999999998</v>
      </c>
      <c r="E220" s="19">
        <f t="shared" si="3"/>
        <v>0.44899999999999984</v>
      </c>
    </row>
    <row r="221" spans="2:5">
      <c r="B221" s="2">
        <v>39896</v>
      </c>
      <c r="C221">
        <v>2.9420000000000002</v>
      </c>
      <c r="D221">
        <v>3.3340000000000001</v>
      </c>
      <c r="E221" s="19">
        <f t="shared" si="3"/>
        <v>0.3919999999999999</v>
      </c>
    </row>
    <row r="222" spans="2:5">
      <c r="B222" s="2">
        <v>39897</v>
      </c>
      <c r="C222">
        <v>3.0085000000000002</v>
      </c>
      <c r="D222">
        <v>3.4325000000000001</v>
      </c>
      <c r="E222" s="19">
        <f t="shared" si="3"/>
        <v>0.42399999999999993</v>
      </c>
    </row>
    <row r="223" spans="2:5">
      <c r="B223" s="2">
        <v>39898</v>
      </c>
      <c r="C223">
        <v>2.9412000000000003</v>
      </c>
      <c r="D223">
        <v>3.3370000000000002</v>
      </c>
      <c r="E223" s="19">
        <f t="shared" si="3"/>
        <v>0.39579999999999993</v>
      </c>
    </row>
    <row r="224" spans="2:5">
      <c r="B224" s="2">
        <v>39899</v>
      </c>
      <c r="C224">
        <v>2.9529000000000001</v>
      </c>
      <c r="D224">
        <v>3.3</v>
      </c>
      <c r="E224" s="19">
        <f t="shared" si="3"/>
        <v>0.34709999999999974</v>
      </c>
    </row>
    <row r="225" spans="2:5">
      <c r="B225" s="2">
        <v>39902</v>
      </c>
      <c r="C225">
        <v>2.8940000000000001</v>
      </c>
      <c r="D225">
        <v>3.2690000000000001</v>
      </c>
      <c r="E225" s="19">
        <f t="shared" si="3"/>
        <v>0.375</v>
      </c>
    </row>
    <row r="226" spans="2:5">
      <c r="B226" s="2">
        <v>39903</v>
      </c>
      <c r="C226">
        <v>2.8635000000000002</v>
      </c>
      <c r="D226">
        <v>3.2370000000000001</v>
      </c>
      <c r="E226" s="19">
        <f t="shared" si="3"/>
        <v>0.37349999999999994</v>
      </c>
    </row>
    <row r="227" spans="2:5">
      <c r="B227" s="2">
        <v>39904</v>
      </c>
      <c r="C227">
        <v>2.8624999999999998</v>
      </c>
      <c r="D227">
        <v>3.2090000000000001</v>
      </c>
      <c r="E227" s="19">
        <f t="shared" si="3"/>
        <v>0.34650000000000025</v>
      </c>
    </row>
    <row r="228" spans="2:5">
      <c r="B228" s="2">
        <v>39905</v>
      </c>
      <c r="C228">
        <v>2.948</v>
      </c>
      <c r="D228">
        <v>3.2930000000000001</v>
      </c>
      <c r="E228" s="19">
        <f t="shared" si="3"/>
        <v>0.3450000000000002</v>
      </c>
    </row>
    <row r="229" spans="2:5">
      <c r="B229" s="2">
        <v>39906</v>
      </c>
      <c r="C229">
        <v>3.0716999999999999</v>
      </c>
      <c r="D229">
        <v>3.3940000000000001</v>
      </c>
      <c r="E229" s="19">
        <f t="shared" si="3"/>
        <v>0.32230000000000025</v>
      </c>
    </row>
    <row r="230" spans="2:5">
      <c r="B230" s="2">
        <v>39909</v>
      </c>
      <c r="C230">
        <v>3.1337999999999999</v>
      </c>
      <c r="D230">
        <v>3.4870000000000001</v>
      </c>
      <c r="E230" s="19">
        <f t="shared" si="3"/>
        <v>0.35320000000000018</v>
      </c>
    </row>
    <row r="231" spans="2:5">
      <c r="B231" s="2">
        <v>39910</v>
      </c>
      <c r="C231">
        <v>3.1230000000000002</v>
      </c>
      <c r="D231">
        <v>3.484</v>
      </c>
      <c r="E231" s="19">
        <f t="shared" si="3"/>
        <v>0.36099999999999977</v>
      </c>
    </row>
    <row r="232" spans="2:5">
      <c r="B232" s="2">
        <v>39911</v>
      </c>
      <c r="C232">
        <v>3.0638000000000001</v>
      </c>
      <c r="D232">
        <v>3.4159999999999999</v>
      </c>
      <c r="E232" s="19">
        <f t="shared" si="3"/>
        <v>0.35219999999999985</v>
      </c>
    </row>
    <row r="233" spans="2:5">
      <c r="B233" s="2">
        <v>39912</v>
      </c>
      <c r="C233">
        <v>3.1194999999999999</v>
      </c>
      <c r="D233">
        <v>3.4729999999999999</v>
      </c>
      <c r="E233" s="19">
        <f t="shared" si="3"/>
        <v>0.35349999999999993</v>
      </c>
    </row>
    <row r="234" spans="2:5">
      <c r="B234" s="2">
        <v>39913</v>
      </c>
      <c r="C234">
        <v>3.0709</v>
      </c>
      <c r="D234">
        <v>3.4699999999999998</v>
      </c>
      <c r="E234" s="19">
        <f t="shared" si="3"/>
        <v>0.39909999999999979</v>
      </c>
    </row>
    <row r="235" spans="2:5">
      <c r="B235" s="2">
        <v>39916</v>
      </c>
      <c r="C235">
        <v>3.0590000000000002</v>
      </c>
      <c r="D235">
        <v>3.4329999999999998</v>
      </c>
      <c r="E235" s="19">
        <f t="shared" si="3"/>
        <v>0.37399999999999967</v>
      </c>
    </row>
    <row r="236" spans="2:5">
      <c r="B236" s="2">
        <v>39917</v>
      </c>
      <c r="C236">
        <v>2.9664999999999999</v>
      </c>
      <c r="D236">
        <v>3.3330000000000002</v>
      </c>
      <c r="E236" s="19">
        <f t="shared" si="3"/>
        <v>0.36650000000000027</v>
      </c>
    </row>
    <row r="237" spans="2:5">
      <c r="B237" s="2">
        <v>39918</v>
      </c>
      <c r="C237">
        <v>2.9290000000000003</v>
      </c>
      <c r="D237">
        <v>3.3149999999999999</v>
      </c>
      <c r="E237" s="19">
        <f t="shared" si="3"/>
        <v>0.38599999999999968</v>
      </c>
    </row>
    <row r="238" spans="2:5">
      <c r="B238" s="2">
        <v>39919</v>
      </c>
      <c r="C238">
        <v>2.9878</v>
      </c>
      <c r="D238">
        <v>3.3639999999999999</v>
      </c>
      <c r="E238" s="19">
        <f t="shared" si="3"/>
        <v>0.37619999999999987</v>
      </c>
    </row>
    <row r="239" spans="2:5">
      <c r="B239" s="2">
        <v>39920</v>
      </c>
      <c r="C239">
        <v>3.1124999999999998</v>
      </c>
      <c r="D239">
        <v>3.472</v>
      </c>
      <c r="E239" s="19">
        <f t="shared" si="3"/>
        <v>0.35950000000000015</v>
      </c>
    </row>
    <row r="240" spans="2:5">
      <c r="B240" s="2">
        <v>39923</v>
      </c>
      <c r="C240">
        <v>3.0219999999999998</v>
      </c>
      <c r="D240">
        <v>3.3784999999999998</v>
      </c>
      <c r="E240" s="19">
        <f t="shared" si="3"/>
        <v>0.35650000000000004</v>
      </c>
    </row>
    <row r="241" spans="2:5">
      <c r="B241" s="2">
        <v>39924</v>
      </c>
      <c r="C241">
        <v>3.0590000000000002</v>
      </c>
      <c r="D241">
        <v>3.3860000000000001</v>
      </c>
      <c r="E241" s="19">
        <f t="shared" si="3"/>
        <v>0.32699999999999996</v>
      </c>
    </row>
    <row r="242" spans="2:5">
      <c r="B242" s="2">
        <v>39925</v>
      </c>
      <c r="C242">
        <v>3.0880999999999998</v>
      </c>
      <c r="D242">
        <v>3.4319999999999999</v>
      </c>
      <c r="E242" s="19">
        <f t="shared" si="3"/>
        <v>0.34390000000000009</v>
      </c>
    </row>
    <row r="243" spans="2:5">
      <c r="B243" s="2">
        <v>39926</v>
      </c>
      <c r="C243">
        <v>3.0585</v>
      </c>
      <c r="D243">
        <v>3.4089999999999998</v>
      </c>
      <c r="E243" s="19">
        <f t="shared" si="3"/>
        <v>0.35049999999999981</v>
      </c>
    </row>
    <row r="244" spans="2:5">
      <c r="B244" s="2">
        <v>39927</v>
      </c>
      <c r="C244">
        <v>3.1459999999999999</v>
      </c>
      <c r="D244">
        <v>3.5164999999999997</v>
      </c>
      <c r="E244" s="19">
        <f t="shared" si="3"/>
        <v>0.37049999999999983</v>
      </c>
    </row>
    <row r="245" spans="2:5">
      <c r="B245" s="2">
        <v>39930</v>
      </c>
      <c r="C245">
        <v>3.05</v>
      </c>
      <c r="D245">
        <v>3.4380000000000002</v>
      </c>
      <c r="E245" s="19">
        <f t="shared" si="3"/>
        <v>0.38800000000000034</v>
      </c>
    </row>
    <row r="246" spans="2:5">
      <c r="B246" s="2">
        <v>39931</v>
      </c>
      <c r="C246">
        <v>3.137</v>
      </c>
      <c r="D246">
        <v>3.5345</v>
      </c>
      <c r="E246" s="19">
        <f t="shared" si="3"/>
        <v>0.39749999999999996</v>
      </c>
    </row>
    <row r="247" spans="2:5">
      <c r="B247" s="2">
        <v>39932</v>
      </c>
      <c r="C247">
        <v>3.2204999999999999</v>
      </c>
      <c r="D247">
        <v>3.6085000000000003</v>
      </c>
      <c r="E247" s="19">
        <f t="shared" si="3"/>
        <v>0.38800000000000034</v>
      </c>
    </row>
    <row r="248" spans="2:5">
      <c r="B248" s="2">
        <v>39933</v>
      </c>
      <c r="C248">
        <v>3.2404999999999999</v>
      </c>
      <c r="D248">
        <v>3.6360000000000001</v>
      </c>
      <c r="E248" s="19">
        <f t="shared" si="3"/>
        <v>0.39550000000000018</v>
      </c>
    </row>
    <row r="249" spans="2:5">
      <c r="B249" s="2">
        <v>39934</v>
      </c>
      <c r="C249">
        <v>3.3029999999999999</v>
      </c>
      <c r="D249">
        <v>3.7095000000000002</v>
      </c>
      <c r="E249" s="19">
        <f t="shared" si="3"/>
        <v>0.40650000000000031</v>
      </c>
    </row>
    <row r="250" spans="2:5">
      <c r="B250" s="2">
        <v>39937</v>
      </c>
      <c r="C250">
        <v>3.3025000000000002</v>
      </c>
      <c r="D250">
        <v>3.6930000000000001</v>
      </c>
      <c r="E250" s="19">
        <f t="shared" si="3"/>
        <v>0.39049999999999985</v>
      </c>
    </row>
    <row r="251" spans="2:5">
      <c r="B251" s="2">
        <v>39938</v>
      </c>
      <c r="C251">
        <v>3.2980999999999998</v>
      </c>
      <c r="D251">
        <v>3.6924999999999999</v>
      </c>
      <c r="E251" s="19">
        <f t="shared" si="3"/>
        <v>0.39440000000000008</v>
      </c>
    </row>
    <row r="252" spans="2:5">
      <c r="B252" s="2">
        <v>39939</v>
      </c>
      <c r="C252">
        <v>3.2800000000000002</v>
      </c>
      <c r="D252">
        <v>3.6970000000000001</v>
      </c>
      <c r="E252" s="19">
        <f t="shared" si="3"/>
        <v>0.41699999999999982</v>
      </c>
    </row>
    <row r="253" spans="2:5">
      <c r="B253" s="2">
        <v>39940</v>
      </c>
      <c r="C253">
        <v>3.456</v>
      </c>
      <c r="D253">
        <v>3.8984999999999999</v>
      </c>
      <c r="E253" s="19">
        <f t="shared" si="3"/>
        <v>0.44249999999999989</v>
      </c>
    </row>
    <row r="254" spans="2:5">
      <c r="B254" s="2">
        <v>39941</v>
      </c>
      <c r="C254">
        <v>3.4050000000000002</v>
      </c>
      <c r="D254">
        <v>3.855</v>
      </c>
      <c r="E254" s="19">
        <f t="shared" si="3"/>
        <v>0.44999999999999973</v>
      </c>
    </row>
    <row r="255" spans="2:5">
      <c r="B255" s="2">
        <v>39944</v>
      </c>
      <c r="C255">
        <v>3.2995000000000001</v>
      </c>
      <c r="D255">
        <v>3.7635000000000001</v>
      </c>
      <c r="E255" s="19">
        <f t="shared" si="3"/>
        <v>0.46399999999999997</v>
      </c>
    </row>
    <row r="256" spans="2:5">
      <c r="B256" s="2">
        <v>39945</v>
      </c>
      <c r="C256">
        <v>3.2749999999999999</v>
      </c>
      <c r="D256">
        <v>3.7294999999999998</v>
      </c>
      <c r="E256" s="19">
        <f t="shared" si="3"/>
        <v>0.4544999999999999</v>
      </c>
    </row>
    <row r="257" spans="2:5">
      <c r="B257" s="2">
        <v>39946</v>
      </c>
      <c r="C257">
        <v>3.2080000000000002</v>
      </c>
      <c r="D257">
        <v>3.665</v>
      </c>
      <c r="E257" s="19">
        <f t="shared" si="3"/>
        <v>0.45699999999999985</v>
      </c>
    </row>
    <row r="258" spans="2:5">
      <c r="B258" s="2">
        <v>39947</v>
      </c>
      <c r="C258">
        <v>3.1955</v>
      </c>
      <c r="D258">
        <v>3.641</v>
      </c>
      <c r="E258" s="19">
        <f t="shared" si="3"/>
        <v>0.44550000000000001</v>
      </c>
    </row>
    <row r="259" spans="2:5">
      <c r="B259" s="2">
        <v>39948</v>
      </c>
      <c r="C259">
        <v>3.2309999999999999</v>
      </c>
      <c r="D259">
        <v>3.6695000000000002</v>
      </c>
      <c r="E259" s="19">
        <f t="shared" si="3"/>
        <v>0.43850000000000033</v>
      </c>
    </row>
    <row r="260" spans="2:5">
      <c r="B260" s="2">
        <v>39951</v>
      </c>
      <c r="C260">
        <v>3.323</v>
      </c>
      <c r="D260">
        <v>3.7854999999999999</v>
      </c>
      <c r="E260" s="19">
        <f t="shared" si="3"/>
        <v>0.46249999999999991</v>
      </c>
    </row>
    <row r="261" spans="2:5">
      <c r="B261" s="2">
        <v>39952</v>
      </c>
      <c r="C261">
        <v>3.3254999999999999</v>
      </c>
      <c r="D261">
        <v>3.8029999999999999</v>
      </c>
      <c r="E261" s="19">
        <f t="shared" si="3"/>
        <v>0.47750000000000004</v>
      </c>
    </row>
    <row r="262" spans="2:5">
      <c r="B262" s="2">
        <v>39953</v>
      </c>
      <c r="C262">
        <v>3.29</v>
      </c>
      <c r="D262">
        <v>3.7785000000000002</v>
      </c>
      <c r="E262" s="19">
        <f t="shared" ref="E262:E325" si="4">D262-C262</f>
        <v>0.48850000000000016</v>
      </c>
    </row>
    <row r="263" spans="2:5">
      <c r="B263" s="2">
        <v>39954</v>
      </c>
      <c r="C263">
        <v>3.4765999999999999</v>
      </c>
      <c r="D263">
        <v>3.956</v>
      </c>
      <c r="E263" s="19">
        <f t="shared" si="4"/>
        <v>0.47940000000000005</v>
      </c>
    </row>
    <row r="264" spans="2:5">
      <c r="B264" s="2">
        <v>39955</v>
      </c>
      <c r="C264">
        <v>3.5994999999999999</v>
      </c>
      <c r="D264">
        <v>4.0810000000000004</v>
      </c>
      <c r="E264" s="19">
        <f t="shared" si="4"/>
        <v>0.48150000000000048</v>
      </c>
    </row>
    <row r="265" spans="2:5">
      <c r="B265" s="2">
        <v>39958</v>
      </c>
      <c r="C265">
        <v>3.5920000000000001</v>
      </c>
      <c r="D265">
        <v>4.0025000000000004</v>
      </c>
      <c r="E265" s="19">
        <f t="shared" si="4"/>
        <v>0.41050000000000031</v>
      </c>
    </row>
    <row r="266" spans="2:5">
      <c r="B266" s="2">
        <v>39959</v>
      </c>
      <c r="C266">
        <v>3.746</v>
      </c>
      <c r="D266">
        <v>4.2195</v>
      </c>
      <c r="E266" s="19">
        <f t="shared" si="4"/>
        <v>0.47350000000000003</v>
      </c>
    </row>
    <row r="267" spans="2:5">
      <c r="B267" s="2">
        <v>39960</v>
      </c>
      <c r="C267">
        <v>4.0529999999999999</v>
      </c>
      <c r="D267">
        <v>4.4954999999999998</v>
      </c>
      <c r="E267" s="19">
        <f t="shared" si="4"/>
        <v>0.44249999999999989</v>
      </c>
    </row>
    <row r="268" spans="2:5">
      <c r="B268" s="2">
        <v>39961</v>
      </c>
      <c r="C268">
        <v>3.88</v>
      </c>
      <c r="D268">
        <v>4.2664999999999997</v>
      </c>
      <c r="E268" s="19">
        <f t="shared" si="4"/>
        <v>0.38649999999999984</v>
      </c>
    </row>
    <row r="269" spans="2:5">
      <c r="B269" s="2">
        <v>39962</v>
      </c>
      <c r="C269">
        <v>3.6550000000000002</v>
      </c>
      <c r="D269">
        <v>4.0209999999999999</v>
      </c>
      <c r="E269" s="19">
        <f t="shared" si="4"/>
        <v>0.36599999999999966</v>
      </c>
    </row>
    <row r="270" spans="2:5">
      <c r="B270" s="2">
        <v>39965</v>
      </c>
      <c r="C270">
        <v>3.9975000000000001</v>
      </c>
      <c r="D270">
        <v>4.3780000000000001</v>
      </c>
      <c r="E270" s="19">
        <f t="shared" si="4"/>
        <v>0.38050000000000006</v>
      </c>
    </row>
    <row r="271" spans="2:5">
      <c r="B271" s="2">
        <v>39966</v>
      </c>
      <c r="C271">
        <v>3.9428999999999998</v>
      </c>
      <c r="D271">
        <v>4.3334999999999999</v>
      </c>
      <c r="E271" s="19">
        <f t="shared" si="4"/>
        <v>0.39060000000000006</v>
      </c>
    </row>
    <row r="272" spans="2:5">
      <c r="B272" s="2">
        <v>39967</v>
      </c>
      <c r="C272">
        <v>3.8359999999999999</v>
      </c>
      <c r="D272">
        <v>4.2404999999999999</v>
      </c>
      <c r="E272" s="19">
        <f t="shared" si="4"/>
        <v>0.40450000000000008</v>
      </c>
    </row>
    <row r="273" spans="2:5">
      <c r="B273" s="2">
        <v>39968</v>
      </c>
      <c r="C273">
        <v>4.0475000000000003</v>
      </c>
      <c r="D273">
        <v>4.423</v>
      </c>
      <c r="E273" s="19">
        <f t="shared" si="4"/>
        <v>0.37549999999999972</v>
      </c>
    </row>
    <row r="274" spans="2:5">
      <c r="B274" s="2">
        <v>39969</v>
      </c>
      <c r="C274">
        <v>4.2154999999999996</v>
      </c>
      <c r="D274">
        <v>4.4965000000000002</v>
      </c>
      <c r="E274" s="19">
        <f t="shared" si="4"/>
        <v>0.28100000000000058</v>
      </c>
    </row>
    <row r="275" spans="2:5">
      <c r="B275" s="2">
        <v>39972</v>
      </c>
      <c r="C275">
        <v>4.3155000000000001</v>
      </c>
      <c r="D275">
        <v>4.5194999999999999</v>
      </c>
      <c r="E275" s="19">
        <f t="shared" si="4"/>
        <v>0.20399999999999974</v>
      </c>
    </row>
    <row r="276" spans="2:5">
      <c r="B276" s="2">
        <v>39973</v>
      </c>
      <c r="C276">
        <v>4.2314999999999996</v>
      </c>
      <c r="D276">
        <v>4.4859999999999998</v>
      </c>
      <c r="E276" s="19">
        <f t="shared" si="4"/>
        <v>0.25450000000000017</v>
      </c>
    </row>
    <row r="277" spans="2:5">
      <c r="B277" s="2">
        <v>39974</v>
      </c>
      <c r="C277">
        <v>4.3362999999999996</v>
      </c>
      <c r="D277">
        <v>4.6180000000000003</v>
      </c>
      <c r="E277" s="19">
        <f t="shared" si="4"/>
        <v>0.28170000000000073</v>
      </c>
    </row>
    <row r="278" spans="2:5">
      <c r="B278" s="2">
        <v>39975</v>
      </c>
      <c r="C278">
        <v>4.21</v>
      </c>
      <c r="D278">
        <v>4.5209999999999999</v>
      </c>
      <c r="E278" s="19">
        <f t="shared" si="4"/>
        <v>0.31099999999999994</v>
      </c>
    </row>
    <row r="279" spans="2:5">
      <c r="B279" s="2">
        <v>39976</v>
      </c>
      <c r="C279">
        <v>4.0738000000000003</v>
      </c>
      <c r="D279">
        <v>4.4094999999999995</v>
      </c>
      <c r="E279" s="19">
        <f t="shared" si="4"/>
        <v>0.33569999999999922</v>
      </c>
    </row>
    <row r="280" spans="2:5">
      <c r="B280" s="2">
        <v>39979</v>
      </c>
      <c r="C280">
        <v>3.9495</v>
      </c>
      <c r="D280">
        <v>4.3079999999999998</v>
      </c>
      <c r="E280" s="19">
        <f t="shared" si="4"/>
        <v>0.35849999999999982</v>
      </c>
    </row>
    <row r="281" spans="2:5">
      <c r="B281" s="2">
        <v>39980</v>
      </c>
      <c r="C281">
        <v>3.8730000000000002</v>
      </c>
      <c r="D281">
        <v>4.2145000000000001</v>
      </c>
      <c r="E281" s="19">
        <f t="shared" si="4"/>
        <v>0.34149999999999991</v>
      </c>
    </row>
    <row r="282" spans="2:5">
      <c r="B282" s="2">
        <v>39981</v>
      </c>
      <c r="C282">
        <v>3.8839999999999999</v>
      </c>
      <c r="D282">
        <v>4.2515000000000001</v>
      </c>
      <c r="E282" s="19">
        <f t="shared" si="4"/>
        <v>0.36750000000000016</v>
      </c>
    </row>
    <row r="283" spans="2:5">
      <c r="B283" s="2">
        <v>39982</v>
      </c>
      <c r="C283">
        <v>4.093</v>
      </c>
      <c r="D283">
        <v>4.431</v>
      </c>
      <c r="E283" s="19">
        <f t="shared" si="4"/>
        <v>0.33800000000000008</v>
      </c>
    </row>
    <row r="284" spans="2:5">
      <c r="B284" s="2">
        <v>39983</v>
      </c>
      <c r="C284">
        <v>4.0439999999999996</v>
      </c>
      <c r="D284">
        <v>4.3730000000000002</v>
      </c>
      <c r="E284" s="19">
        <f t="shared" si="4"/>
        <v>0.32900000000000063</v>
      </c>
    </row>
    <row r="285" spans="2:5">
      <c r="B285" s="2">
        <v>39986</v>
      </c>
      <c r="C285">
        <v>3.9350000000000001</v>
      </c>
      <c r="D285">
        <v>4.2995000000000001</v>
      </c>
      <c r="E285" s="19">
        <f t="shared" si="4"/>
        <v>0.36450000000000005</v>
      </c>
    </row>
    <row r="286" spans="2:5">
      <c r="B286" s="2">
        <v>39987</v>
      </c>
      <c r="C286">
        <v>3.8814000000000002</v>
      </c>
      <c r="D286">
        <v>4.2324999999999999</v>
      </c>
      <c r="E286" s="19">
        <f t="shared" si="4"/>
        <v>0.35109999999999975</v>
      </c>
    </row>
    <row r="287" spans="2:5">
      <c r="B287" s="2">
        <v>39988</v>
      </c>
      <c r="C287">
        <v>3.9210000000000003</v>
      </c>
      <c r="D287">
        <v>4.2750000000000004</v>
      </c>
      <c r="E287" s="19">
        <f t="shared" si="4"/>
        <v>0.35400000000000009</v>
      </c>
    </row>
    <row r="288" spans="2:5">
      <c r="B288" s="2">
        <v>39989</v>
      </c>
      <c r="C288">
        <v>3.7534999999999998</v>
      </c>
      <c r="D288">
        <v>4.1464999999999996</v>
      </c>
      <c r="E288" s="19">
        <f t="shared" si="4"/>
        <v>0.39299999999999979</v>
      </c>
    </row>
    <row r="289" spans="2:5">
      <c r="B289" s="2">
        <v>39990</v>
      </c>
      <c r="C289">
        <v>3.742</v>
      </c>
      <c r="D289">
        <v>4.1515000000000004</v>
      </c>
      <c r="E289" s="19">
        <f t="shared" si="4"/>
        <v>0.40950000000000042</v>
      </c>
    </row>
    <row r="290" spans="2:5">
      <c r="B290" s="2">
        <v>39993</v>
      </c>
      <c r="C290">
        <v>3.6935000000000002</v>
      </c>
      <c r="D290">
        <v>4.1144999999999996</v>
      </c>
      <c r="E290" s="19">
        <f t="shared" si="4"/>
        <v>0.42099999999999937</v>
      </c>
    </row>
    <row r="291" spans="2:5">
      <c r="B291" s="2">
        <v>39994</v>
      </c>
      <c r="C291">
        <v>3.7835000000000001</v>
      </c>
      <c r="D291">
        <v>4.2004999999999999</v>
      </c>
      <c r="E291" s="19">
        <f t="shared" si="4"/>
        <v>0.41699999999999982</v>
      </c>
    </row>
    <row r="292" spans="2:5">
      <c r="B292" s="2">
        <v>39995</v>
      </c>
      <c r="C292">
        <v>3.7645</v>
      </c>
      <c r="D292">
        <v>4.1745000000000001</v>
      </c>
      <c r="E292" s="19">
        <f t="shared" si="4"/>
        <v>0.41000000000000014</v>
      </c>
    </row>
    <row r="293" spans="2:5">
      <c r="B293" s="2">
        <v>39996</v>
      </c>
      <c r="C293">
        <v>3.7189000000000001</v>
      </c>
      <c r="D293">
        <v>4.157</v>
      </c>
      <c r="E293" s="19">
        <f t="shared" si="4"/>
        <v>0.43809999999999993</v>
      </c>
    </row>
    <row r="294" spans="2:5">
      <c r="B294" s="2">
        <v>39997</v>
      </c>
      <c r="C294">
        <v>3.71</v>
      </c>
      <c r="D294">
        <v>4.1900000000000004</v>
      </c>
      <c r="E294" s="19">
        <f t="shared" si="4"/>
        <v>0.48000000000000043</v>
      </c>
    </row>
    <row r="295" spans="2:5">
      <c r="B295" s="2">
        <v>40000</v>
      </c>
      <c r="C295">
        <v>3.7109999999999999</v>
      </c>
      <c r="D295">
        <v>4.1779999999999999</v>
      </c>
      <c r="E295" s="19">
        <f t="shared" si="4"/>
        <v>0.46700000000000008</v>
      </c>
    </row>
    <row r="296" spans="2:5">
      <c r="B296" s="2">
        <v>40001</v>
      </c>
      <c r="C296">
        <v>3.6475</v>
      </c>
      <c r="D296">
        <v>4.1064999999999996</v>
      </c>
      <c r="E296" s="19">
        <f t="shared" si="4"/>
        <v>0.45899999999999963</v>
      </c>
    </row>
    <row r="297" spans="2:5">
      <c r="B297" s="2">
        <v>40002</v>
      </c>
      <c r="C297">
        <v>3.4725000000000001</v>
      </c>
      <c r="D297">
        <v>3.9595000000000002</v>
      </c>
      <c r="E297" s="19">
        <f t="shared" si="4"/>
        <v>0.4870000000000001</v>
      </c>
    </row>
    <row r="298" spans="2:5">
      <c r="B298" s="2">
        <v>40003</v>
      </c>
      <c r="C298">
        <v>3.5760000000000001</v>
      </c>
      <c r="D298">
        <v>4.0454999999999997</v>
      </c>
      <c r="E298" s="19">
        <f t="shared" si="4"/>
        <v>0.46949999999999958</v>
      </c>
    </row>
    <row r="299" spans="2:5">
      <c r="B299" s="2">
        <v>40004</v>
      </c>
      <c r="C299">
        <v>3.4815</v>
      </c>
      <c r="D299">
        <v>3.9485000000000001</v>
      </c>
      <c r="E299" s="19">
        <f t="shared" si="4"/>
        <v>0.46700000000000008</v>
      </c>
    </row>
    <row r="300" spans="2:5">
      <c r="B300" s="2">
        <v>40007</v>
      </c>
      <c r="C300">
        <v>3.5518999999999998</v>
      </c>
      <c r="D300">
        <v>3.9969999999999999</v>
      </c>
      <c r="E300" s="19">
        <f t="shared" si="4"/>
        <v>0.44510000000000005</v>
      </c>
    </row>
    <row r="301" spans="2:5">
      <c r="B301" s="2">
        <v>40008</v>
      </c>
      <c r="C301">
        <v>3.69</v>
      </c>
      <c r="D301">
        <v>4.1595000000000004</v>
      </c>
      <c r="E301" s="19">
        <f t="shared" si="4"/>
        <v>0.46950000000000047</v>
      </c>
    </row>
    <row r="302" spans="2:5">
      <c r="B302" s="2">
        <v>40009</v>
      </c>
      <c r="C302">
        <v>3.8525</v>
      </c>
      <c r="D302">
        <v>4.3049999999999997</v>
      </c>
      <c r="E302" s="19">
        <f t="shared" si="4"/>
        <v>0.45249999999999968</v>
      </c>
    </row>
    <row r="303" spans="2:5">
      <c r="B303" s="2">
        <v>40010</v>
      </c>
      <c r="C303">
        <v>3.7989000000000002</v>
      </c>
      <c r="D303">
        <v>4.2370000000000001</v>
      </c>
      <c r="E303" s="19">
        <f t="shared" si="4"/>
        <v>0.43809999999999993</v>
      </c>
    </row>
    <row r="304" spans="2:5">
      <c r="B304" s="2">
        <v>40011</v>
      </c>
      <c r="C304">
        <v>3.8860000000000001</v>
      </c>
      <c r="D304">
        <v>4.3490000000000002</v>
      </c>
      <c r="E304" s="19">
        <f t="shared" si="4"/>
        <v>0.46300000000000008</v>
      </c>
    </row>
    <row r="305" spans="2:5">
      <c r="B305" s="2">
        <v>40014</v>
      </c>
      <c r="C305">
        <v>3.8479999999999999</v>
      </c>
      <c r="D305">
        <v>4.3185000000000002</v>
      </c>
      <c r="E305" s="19">
        <f t="shared" si="4"/>
        <v>0.47050000000000036</v>
      </c>
    </row>
    <row r="306" spans="2:5">
      <c r="B306" s="2">
        <v>40015</v>
      </c>
      <c r="C306">
        <v>3.6905000000000001</v>
      </c>
      <c r="D306">
        <v>4.157</v>
      </c>
      <c r="E306" s="19">
        <f t="shared" si="4"/>
        <v>0.46649999999999991</v>
      </c>
    </row>
    <row r="307" spans="2:5">
      <c r="B307" s="2">
        <v>40016</v>
      </c>
      <c r="C307">
        <v>3.7495000000000003</v>
      </c>
      <c r="D307">
        <v>4.2065000000000001</v>
      </c>
      <c r="E307" s="19">
        <f t="shared" si="4"/>
        <v>0.45699999999999985</v>
      </c>
    </row>
    <row r="308" spans="2:5">
      <c r="B308" s="2">
        <v>40017</v>
      </c>
      <c r="C308">
        <v>3.895</v>
      </c>
      <c r="D308">
        <v>4.3434999999999997</v>
      </c>
      <c r="E308" s="19">
        <f t="shared" si="4"/>
        <v>0.44849999999999968</v>
      </c>
    </row>
    <row r="309" spans="2:5">
      <c r="B309" s="2">
        <v>40018</v>
      </c>
      <c r="C309">
        <v>3.8834999999999997</v>
      </c>
      <c r="D309">
        <v>4.3345000000000002</v>
      </c>
      <c r="E309" s="19">
        <f t="shared" si="4"/>
        <v>0.45100000000000051</v>
      </c>
    </row>
    <row r="310" spans="2:5">
      <c r="B310" s="2">
        <v>40021</v>
      </c>
      <c r="C310">
        <v>3.9565000000000001</v>
      </c>
      <c r="D310">
        <v>4.4240000000000004</v>
      </c>
      <c r="E310" s="19">
        <f t="shared" si="4"/>
        <v>0.46750000000000025</v>
      </c>
    </row>
    <row r="311" spans="2:5">
      <c r="B311" s="2">
        <v>40022</v>
      </c>
      <c r="C311">
        <v>3.9045000000000001</v>
      </c>
      <c r="D311">
        <v>4.3585000000000003</v>
      </c>
      <c r="E311" s="19">
        <f t="shared" si="4"/>
        <v>0.45400000000000018</v>
      </c>
    </row>
    <row r="312" spans="2:5">
      <c r="B312" s="2">
        <v>40023</v>
      </c>
      <c r="C312">
        <v>3.8965000000000001</v>
      </c>
      <c r="D312">
        <v>4.351</v>
      </c>
      <c r="E312" s="19">
        <f t="shared" si="4"/>
        <v>0.4544999999999999</v>
      </c>
    </row>
    <row r="313" spans="2:5">
      <c r="B313" s="2">
        <v>40024</v>
      </c>
      <c r="C313">
        <v>3.8555000000000001</v>
      </c>
      <c r="D313">
        <v>4.2839999999999998</v>
      </c>
      <c r="E313" s="19">
        <f t="shared" si="4"/>
        <v>0.42849999999999966</v>
      </c>
    </row>
    <row r="314" spans="2:5">
      <c r="B314" s="2">
        <v>40025</v>
      </c>
      <c r="C314">
        <v>3.7255000000000003</v>
      </c>
      <c r="D314">
        <v>4.17</v>
      </c>
      <c r="E314" s="19">
        <f t="shared" si="4"/>
        <v>0.44449999999999967</v>
      </c>
    </row>
    <row r="315" spans="2:5">
      <c r="B315" s="2">
        <v>40028</v>
      </c>
      <c r="C315">
        <v>3.8935</v>
      </c>
      <c r="D315">
        <v>4.3129999999999997</v>
      </c>
      <c r="E315" s="19">
        <f t="shared" si="4"/>
        <v>0.41949999999999976</v>
      </c>
    </row>
    <row r="316" spans="2:5">
      <c r="B316" s="2">
        <v>40029</v>
      </c>
      <c r="C316">
        <v>3.9335</v>
      </c>
      <c r="D316">
        <v>4.3579999999999997</v>
      </c>
      <c r="E316" s="19">
        <f t="shared" si="4"/>
        <v>0.42449999999999966</v>
      </c>
    </row>
    <row r="317" spans="2:5">
      <c r="B317" s="2">
        <v>40030</v>
      </c>
      <c r="C317">
        <v>4.0194999999999999</v>
      </c>
      <c r="D317">
        <v>4.4649999999999999</v>
      </c>
      <c r="E317" s="19">
        <f t="shared" si="4"/>
        <v>0.44550000000000001</v>
      </c>
    </row>
    <row r="318" spans="2:5">
      <c r="B318" s="2">
        <v>40031</v>
      </c>
      <c r="C318">
        <v>4.0439999999999996</v>
      </c>
      <c r="D318">
        <v>4.4719999999999995</v>
      </c>
      <c r="E318" s="19">
        <f t="shared" si="4"/>
        <v>0.42799999999999994</v>
      </c>
    </row>
    <row r="319" spans="2:5">
      <c r="B319" s="2">
        <v>40032</v>
      </c>
      <c r="C319">
        <v>4.05</v>
      </c>
      <c r="D319">
        <v>4.5614999999999997</v>
      </c>
      <c r="E319" s="19">
        <f t="shared" si="4"/>
        <v>0.51149999999999984</v>
      </c>
    </row>
    <row r="320" spans="2:5">
      <c r="B320" s="2">
        <v>40035</v>
      </c>
      <c r="C320">
        <v>4.0869999999999997</v>
      </c>
      <c r="D320">
        <v>4.4800000000000004</v>
      </c>
      <c r="E320" s="19">
        <f t="shared" si="4"/>
        <v>0.39300000000000068</v>
      </c>
    </row>
    <row r="321" spans="2:5">
      <c r="B321" s="2">
        <v>40036</v>
      </c>
      <c r="C321">
        <v>3.948</v>
      </c>
      <c r="D321">
        <v>4.3529999999999998</v>
      </c>
      <c r="E321" s="19">
        <f t="shared" si="4"/>
        <v>0.4049999999999998</v>
      </c>
    </row>
    <row r="322" spans="2:5">
      <c r="B322" s="2">
        <v>40037</v>
      </c>
      <c r="C322">
        <v>3.9590000000000001</v>
      </c>
      <c r="D322">
        <v>4.4085000000000001</v>
      </c>
      <c r="E322" s="19">
        <f t="shared" si="4"/>
        <v>0.44950000000000001</v>
      </c>
    </row>
    <row r="323" spans="2:5">
      <c r="B323" s="2">
        <v>40038</v>
      </c>
      <c r="C323">
        <v>3.83</v>
      </c>
      <c r="D323">
        <v>4.2835000000000001</v>
      </c>
      <c r="E323" s="19">
        <f t="shared" si="4"/>
        <v>0.45350000000000001</v>
      </c>
    </row>
    <row r="324" spans="2:5">
      <c r="B324" s="2">
        <v>40039</v>
      </c>
      <c r="C324">
        <v>3.7955000000000001</v>
      </c>
      <c r="D324">
        <v>4.2675000000000001</v>
      </c>
      <c r="E324" s="19">
        <f t="shared" si="4"/>
        <v>0.47199999999999998</v>
      </c>
    </row>
    <row r="325" spans="2:5">
      <c r="B325" s="2">
        <v>40042</v>
      </c>
      <c r="C325">
        <v>3.6802999999999999</v>
      </c>
      <c r="D325">
        <v>4.1529999999999996</v>
      </c>
      <c r="E325" s="19">
        <f t="shared" si="4"/>
        <v>0.47269999999999968</v>
      </c>
    </row>
    <row r="326" spans="2:5">
      <c r="B326" s="2">
        <v>40043</v>
      </c>
      <c r="C326">
        <v>3.7640000000000002</v>
      </c>
      <c r="D326">
        <v>4.2282000000000002</v>
      </c>
      <c r="E326" s="19">
        <f t="shared" ref="E326:E389" si="5">D326-C326</f>
        <v>0.46419999999999995</v>
      </c>
    </row>
    <row r="327" spans="2:5">
      <c r="B327" s="2">
        <v>40044</v>
      </c>
      <c r="C327">
        <v>3.7149999999999999</v>
      </c>
      <c r="D327">
        <v>4.1754999999999995</v>
      </c>
      <c r="E327" s="19">
        <f t="shared" si="5"/>
        <v>0.46049999999999969</v>
      </c>
    </row>
    <row r="328" spans="2:5">
      <c r="B328" s="2">
        <v>40045</v>
      </c>
      <c r="C328">
        <v>3.6810999999999998</v>
      </c>
      <c r="D328">
        <v>4.1180000000000003</v>
      </c>
      <c r="E328" s="19">
        <f t="shared" si="5"/>
        <v>0.43690000000000051</v>
      </c>
    </row>
    <row r="329" spans="2:5">
      <c r="B329" s="2">
        <v>40046</v>
      </c>
      <c r="C329">
        <v>3.8254999999999999</v>
      </c>
      <c r="D329">
        <v>4.2805</v>
      </c>
      <c r="E329" s="19">
        <f t="shared" si="5"/>
        <v>0.45500000000000007</v>
      </c>
    </row>
    <row r="330" spans="2:5">
      <c r="B330" s="2">
        <v>40049</v>
      </c>
      <c r="C330">
        <v>3.7359999999999998</v>
      </c>
      <c r="D330">
        <v>4.1725000000000003</v>
      </c>
      <c r="E330" s="19">
        <f t="shared" si="5"/>
        <v>0.43650000000000055</v>
      </c>
    </row>
    <row r="331" spans="2:5">
      <c r="B331" s="2">
        <v>40050</v>
      </c>
      <c r="C331">
        <v>3.69</v>
      </c>
      <c r="D331">
        <v>4.1360000000000001</v>
      </c>
      <c r="E331" s="19">
        <f t="shared" si="5"/>
        <v>0.44600000000000017</v>
      </c>
    </row>
    <row r="332" spans="2:5">
      <c r="B332" s="2">
        <v>40051</v>
      </c>
      <c r="C332">
        <v>3.6695000000000002</v>
      </c>
      <c r="D332">
        <v>4.1029999999999998</v>
      </c>
      <c r="E332" s="19">
        <f t="shared" si="5"/>
        <v>0.43349999999999955</v>
      </c>
    </row>
    <row r="333" spans="2:5">
      <c r="B333" s="2">
        <v>40052</v>
      </c>
      <c r="C333">
        <v>3.6850000000000001</v>
      </c>
      <c r="D333">
        <v>4.1370000000000005</v>
      </c>
      <c r="E333" s="19">
        <f t="shared" si="5"/>
        <v>0.4520000000000004</v>
      </c>
    </row>
    <row r="334" spans="2:5">
      <c r="B334" s="2">
        <v>40053</v>
      </c>
      <c r="C334">
        <v>3.6755</v>
      </c>
      <c r="D334">
        <v>4.117</v>
      </c>
      <c r="E334" s="19">
        <f t="shared" si="5"/>
        <v>0.4415</v>
      </c>
    </row>
    <row r="335" spans="2:5">
      <c r="B335" s="2">
        <v>40056</v>
      </c>
      <c r="C335">
        <v>3.6185</v>
      </c>
      <c r="D335">
        <v>4.0839999999999996</v>
      </c>
      <c r="E335" s="19">
        <f t="shared" si="5"/>
        <v>0.46549999999999958</v>
      </c>
    </row>
    <row r="336" spans="2:5">
      <c r="B336" s="2">
        <v>40057</v>
      </c>
      <c r="C336">
        <v>3.5884999999999998</v>
      </c>
      <c r="D336">
        <v>4.0960000000000001</v>
      </c>
      <c r="E336" s="19">
        <f t="shared" si="5"/>
        <v>0.50750000000000028</v>
      </c>
    </row>
    <row r="337" spans="2:5">
      <c r="B337" s="2">
        <v>40058</v>
      </c>
      <c r="C337">
        <v>3.5129999999999999</v>
      </c>
      <c r="D337">
        <v>4.0019999999999998</v>
      </c>
      <c r="E337" s="19">
        <f t="shared" si="5"/>
        <v>0.48899999999999988</v>
      </c>
    </row>
    <row r="338" spans="2:5">
      <c r="B338" s="2">
        <v>40059</v>
      </c>
      <c r="C338">
        <v>3.5460000000000003</v>
      </c>
      <c r="D338">
        <v>4.0223000000000004</v>
      </c>
      <c r="E338" s="19">
        <f t="shared" si="5"/>
        <v>0.47630000000000017</v>
      </c>
    </row>
    <row r="339" spans="2:5">
      <c r="B339" s="2">
        <v>40060</v>
      </c>
      <c r="C339">
        <v>3.6440000000000001</v>
      </c>
      <c r="D339">
        <v>4.1399999999999997</v>
      </c>
      <c r="E339" s="19">
        <f t="shared" si="5"/>
        <v>0.49599999999999955</v>
      </c>
    </row>
    <row r="340" spans="2:5">
      <c r="B340" s="2">
        <v>40063</v>
      </c>
      <c r="C340">
        <v>3.625</v>
      </c>
      <c r="D340">
        <v>4.0292000000000003</v>
      </c>
      <c r="E340" s="19">
        <f t="shared" si="5"/>
        <v>0.40420000000000034</v>
      </c>
    </row>
    <row r="341" spans="2:5">
      <c r="B341" s="2">
        <v>40064</v>
      </c>
      <c r="C341">
        <v>3.6760000000000002</v>
      </c>
      <c r="D341">
        <v>4.1693999999999996</v>
      </c>
      <c r="E341" s="19">
        <f t="shared" si="5"/>
        <v>0.49339999999999939</v>
      </c>
    </row>
    <row r="342" spans="2:5">
      <c r="B342" s="2">
        <v>40065</v>
      </c>
      <c r="C342">
        <v>3.6459999999999999</v>
      </c>
      <c r="D342">
        <v>4.157</v>
      </c>
      <c r="E342" s="19">
        <f t="shared" si="5"/>
        <v>0.51100000000000012</v>
      </c>
    </row>
    <row r="343" spans="2:5">
      <c r="B343" s="2">
        <v>40066</v>
      </c>
      <c r="C343">
        <v>3.5194999999999999</v>
      </c>
      <c r="D343">
        <v>4.0380000000000003</v>
      </c>
      <c r="E343" s="19">
        <f t="shared" si="5"/>
        <v>0.51850000000000041</v>
      </c>
    </row>
    <row r="344" spans="2:5">
      <c r="B344" s="2">
        <v>40067</v>
      </c>
      <c r="C344">
        <v>3.5228999999999999</v>
      </c>
      <c r="D344">
        <v>4.0231000000000003</v>
      </c>
      <c r="E344" s="19">
        <f t="shared" si="5"/>
        <v>0.50020000000000042</v>
      </c>
    </row>
    <row r="345" spans="2:5">
      <c r="B345" s="2">
        <v>40070</v>
      </c>
      <c r="C345">
        <v>3.6165000000000003</v>
      </c>
      <c r="D345">
        <v>4.0979999999999999</v>
      </c>
      <c r="E345" s="19">
        <f t="shared" si="5"/>
        <v>0.48149999999999959</v>
      </c>
    </row>
    <row r="346" spans="2:5">
      <c r="B346" s="2">
        <v>40071</v>
      </c>
      <c r="C346">
        <v>3.6665000000000001</v>
      </c>
      <c r="D346">
        <v>4.1559999999999997</v>
      </c>
      <c r="E346" s="19">
        <f t="shared" si="5"/>
        <v>0.4894999999999996</v>
      </c>
    </row>
    <row r="347" spans="2:5">
      <c r="B347" s="2">
        <v>40072</v>
      </c>
      <c r="C347">
        <v>3.6724999999999999</v>
      </c>
      <c r="D347">
        <v>4.1425000000000001</v>
      </c>
      <c r="E347" s="19">
        <f t="shared" si="5"/>
        <v>0.4700000000000002</v>
      </c>
    </row>
    <row r="348" spans="2:5">
      <c r="B348" s="2">
        <v>40073</v>
      </c>
      <c r="C348">
        <v>3.5825</v>
      </c>
      <c r="D348">
        <v>4.0525000000000002</v>
      </c>
      <c r="E348" s="19">
        <f t="shared" si="5"/>
        <v>0.4700000000000002</v>
      </c>
    </row>
    <row r="349" spans="2:5">
      <c r="B349" s="2">
        <v>40074</v>
      </c>
      <c r="C349">
        <v>3.6760000000000002</v>
      </c>
      <c r="D349">
        <v>4.1304999999999996</v>
      </c>
      <c r="E349" s="19">
        <f t="shared" si="5"/>
        <v>0.45449999999999946</v>
      </c>
    </row>
    <row r="350" spans="2:5">
      <c r="B350" s="2">
        <v>40077</v>
      </c>
      <c r="C350">
        <v>3.6964999999999999</v>
      </c>
      <c r="D350">
        <v>4.149</v>
      </c>
      <c r="E350" s="19">
        <f t="shared" si="5"/>
        <v>0.45250000000000012</v>
      </c>
    </row>
    <row r="351" spans="2:5">
      <c r="B351" s="2">
        <v>40078</v>
      </c>
      <c r="C351">
        <v>3.6615000000000002</v>
      </c>
      <c r="D351">
        <v>4.1340000000000003</v>
      </c>
      <c r="E351" s="19">
        <f t="shared" si="5"/>
        <v>0.47250000000000014</v>
      </c>
    </row>
    <row r="352" spans="2:5">
      <c r="B352" s="2">
        <v>40079</v>
      </c>
      <c r="C352">
        <v>3.6124999999999998</v>
      </c>
      <c r="D352">
        <v>4.1059999999999999</v>
      </c>
      <c r="E352" s="19">
        <f t="shared" si="5"/>
        <v>0.49350000000000005</v>
      </c>
    </row>
    <row r="353" spans="2:5">
      <c r="B353" s="2">
        <v>40080</v>
      </c>
      <c r="C353">
        <v>3.57</v>
      </c>
      <c r="D353">
        <v>4.0754999999999999</v>
      </c>
      <c r="E353" s="19">
        <f t="shared" si="5"/>
        <v>0.50550000000000006</v>
      </c>
    </row>
    <row r="354" spans="2:5">
      <c r="B354" s="2">
        <v>40081</v>
      </c>
      <c r="C354">
        <v>3.484</v>
      </c>
      <c r="D354">
        <v>3.9750000000000001</v>
      </c>
      <c r="E354" s="19">
        <f t="shared" si="5"/>
        <v>0.4910000000000001</v>
      </c>
    </row>
    <row r="355" spans="2:5">
      <c r="B355" s="2">
        <v>40084</v>
      </c>
      <c r="C355">
        <v>3.4415</v>
      </c>
      <c r="D355">
        <v>3.9015</v>
      </c>
      <c r="E355" s="19">
        <f t="shared" si="5"/>
        <v>0.45999999999999996</v>
      </c>
    </row>
    <row r="356" spans="2:5">
      <c r="B356" s="2">
        <v>40085</v>
      </c>
      <c r="C356">
        <v>3.4390000000000001</v>
      </c>
      <c r="D356">
        <v>3.9020000000000001</v>
      </c>
      <c r="E356" s="19">
        <f t="shared" si="5"/>
        <v>0.46300000000000008</v>
      </c>
    </row>
    <row r="357" spans="2:5">
      <c r="B357" s="2">
        <v>40086</v>
      </c>
      <c r="C357">
        <v>3.4609999999999999</v>
      </c>
      <c r="D357">
        <v>3.9350000000000001</v>
      </c>
      <c r="E357" s="19">
        <f t="shared" si="5"/>
        <v>0.4740000000000002</v>
      </c>
    </row>
    <row r="358" spans="2:5">
      <c r="B358" s="2">
        <v>40087</v>
      </c>
      <c r="C358">
        <v>3.3290000000000002</v>
      </c>
      <c r="D358">
        <v>3.8279999999999998</v>
      </c>
      <c r="E358" s="19">
        <f t="shared" si="5"/>
        <v>0.49899999999999967</v>
      </c>
    </row>
    <row r="359" spans="2:5">
      <c r="B359" s="2">
        <v>40088</v>
      </c>
      <c r="C359">
        <v>3.3820000000000001</v>
      </c>
      <c r="D359">
        <v>3.8780000000000001</v>
      </c>
      <c r="E359" s="19">
        <f t="shared" si="5"/>
        <v>0.496</v>
      </c>
    </row>
    <row r="360" spans="2:5">
      <c r="B360" s="2">
        <v>40091</v>
      </c>
      <c r="C360">
        <v>3.3919999999999999</v>
      </c>
      <c r="D360">
        <v>3.911</v>
      </c>
      <c r="E360" s="19">
        <f t="shared" si="5"/>
        <v>0.51900000000000013</v>
      </c>
    </row>
    <row r="361" spans="2:5">
      <c r="B361" s="2">
        <v>40092</v>
      </c>
      <c r="C361">
        <v>3.4323999999999999</v>
      </c>
      <c r="D361">
        <v>3.9714999999999998</v>
      </c>
      <c r="E361" s="19">
        <f t="shared" si="5"/>
        <v>0.53909999999999991</v>
      </c>
    </row>
    <row r="362" spans="2:5">
      <c r="B362" s="2">
        <v>40093</v>
      </c>
      <c r="C362">
        <v>3.3624999999999998</v>
      </c>
      <c r="D362">
        <v>3.9055</v>
      </c>
      <c r="E362" s="19">
        <f t="shared" si="5"/>
        <v>0.54300000000000015</v>
      </c>
    </row>
    <row r="363" spans="2:5">
      <c r="B363" s="2">
        <v>40094</v>
      </c>
      <c r="C363">
        <v>3.4083999999999999</v>
      </c>
      <c r="D363">
        <v>3.9765000000000001</v>
      </c>
      <c r="E363" s="19">
        <f t="shared" si="5"/>
        <v>0.56810000000000027</v>
      </c>
    </row>
    <row r="364" spans="2:5">
      <c r="B364" s="2">
        <v>40095</v>
      </c>
      <c r="C364">
        <v>3.5605000000000002</v>
      </c>
      <c r="D364">
        <v>4.1304999999999996</v>
      </c>
      <c r="E364" s="19">
        <f t="shared" si="5"/>
        <v>0.5699999999999994</v>
      </c>
    </row>
    <row r="365" spans="2:5">
      <c r="B365" s="2">
        <v>40098</v>
      </c>
      <c r="C365">
        <v>3.5564999999999998</v>
      </c>
      <c r="D365">
        <v>4.1205999999999996</v>
      </c>
      <c r="E365" s="19">
        <f t="shared" si="5"/>
        <v>0.56409999999999982</v>
      </c>
    </row>
    <row r="366" spans="2:5">
      <c r="B366" s="2">
        <v>40099</v>
      </c>
      <c r="C366">
        <v>3.5145</v>
      </c>
      <c r="D366">
        <v>4.0955000000000004</v>
      </c>
      <c r="E366" s="19">
        <f t="shared" si="5"/>
        <v>0.58100000000000041</v>
      </c>
    </row>
    <row r="367" spans="2:5">
      <c r="B367" s="2">
        <v>40100</v>
      </c>
      <c r="C367">
        <v>3.5819999999999999</v>
      </c>
      <c r="D367">
        <v>4.1704999999999997</v>
      </c>
      <c r="E367" s="19">
        <f t="shared" si="5"/>
        <v>0.5884999999999998</v>
      </c>
    </row>
    <row r="368" spans="2:5">
      <c r="B368" s="2">
        <v>40101</v>
      </c>
      <c r="C368">
        <v>3.6364999999999998</v>
      </c>
      <c r="D368">
        <v>4.2205000000000004</v>
      </c>
      <c r="E368" s="19">
        <f t="shared" si="5"/>
        <v>0.58400000000000052</v>
      </c>
    </row>
    <row r="369" spans="2:5">
      <c r="B369" s="2">
        <v>40102</v>
      </c>
      <c r="C369">
        <v>3.5979999999999999</v>
      </c>
      <c r="D369">
        <v>4.1719999999999997</v>
      </c>
      <c r="E369" s="19">
        <f t="shared" si="5"/>
        <v>0.57399999999999984</v>
      </c>
    </row>
    <row r="370" spans="2:5">
      <c r="B370" s="2">
        <v>40105</v>
      </c>
      <c r="C370">
        <v>3.5605000000000002</v>
      </c>
      <c r="D370">
        <v>4.1094999999999997</v>
      </c>
      <c r="E370" s="19">
        <f t="shared" si="5"/>
        <v>0.54899999999999949</v>
      </c>
    </row>
    <row r="371" spans="2:5">
      <c r="B371" s="2">
        <v>40106</v>
      </c>
      <c r="C371">
        <v>3.5135000000000001</v>
      </c>
      <c r="D371">
        <v>4.0765000000000002</v>
      </c>
      <c r="E371" s="19">
        <f t="shared" si="5"/>
        <v>0.56300000000000017</v>
      </c>
    </row>
    <row r="372" spans="2:5">
      <c r="B372" s="2">
        <v>40107</v>
      </c>
      <c r="C372">
        <v>3.5644999999999998</v>
      </c>
      <c r="D372">
        <v>4.1304999999999996</v>
      </c>
      <c r="E372" s="19">
        <f t="shared" si="5"/>
        <v>0.56599999999999984</v>
      </c>
    </row>
    <row r="373" spans="2:5">
      <c r="B373" s="2">
        <v>40108</v>
      </c>
      <c r="C373">
        <v>3.5990000000000002</v>
      </c>
      <c r="D373">
        <v>4.1669999999999998</v>
      </c>
      <c r="E373" s="19">
        <f t="shared" si="5"/>
        <v>0.56799999999999962</v>
      </c>
    </row>
    <row r="374" spans="2:5">
      <c r="B374" s="2">
        <v>40109</v>
      </c>
      <c r="C374">
        <v>3.6705000000000001</v>
      </c>
      <c r="D374">
        <v>4.2206000000000001</v>
      </c>
      <c r="E374" s="19">
        <f t="shared" si="5"/>
        <v>0.55010000000000003</v>
      </c>
    </row>
    <row r="375" spans="2:5">
      <c r="B375" s="2">
        <v>40112</v>
      </c>
      <c r="C375">
        <v>3.7495000000000003</v>
      </c>
      <c r="D375">
        <v>4.3090000000000002</v>
      </c>
      <c r="E375" s="19">
        <f t="shared" si="5"/>
        <v>0.55949999999999989</v>
      </c>
    </row>
    <row r="376" spans="2:5">
      <c r="B376" s="2">
        <v>40113</v>
      </c>
      <c r="C376">
        <v>3.6295000000000002</v>
      </c>
      <c r="D376">
        <v>4.1924000000000001</v>
      </c>
      <c r="E376" s="19">
        <f t="shared" si="5"/>
        <v>0.56289999999999996</v>
      </c>
    </row>
    <row r="377" spans="2:5">
      <c r="B377" s="2">
        <v>40114</v>
      </c>
      <c r="C377">
        <v>3.5838000000000001</v>
      </c>
      <c r="D377">
        <v>4.1715</v>
      </c>
      <c r="E377" s="19">
        <f t="shared" si="5"/>
        <v>0.58769999999999989</v>
      </c>
    </row>
    <row r="378" spans="2:5">
      <c r="B378" s="2">
        <v>40115</v>
      </c>
      <c r="C378">
        <v>3.67</v>
      </c>
      <c r="D378">
        <v>4.2424999999999997</v>
      </c>
      <c r="E378" s="19">
        <f t="shared" si="5"/>
        <v>0.57249999999999979</v>
      </c>
    </row>
    <row r="379" spans="2:5">
      <c r="B379" s="2">
        <v>40116</v>
      </c>
      <c r="C379">
        <v>3.5643000000000002</v>
      </c>
      <c r="D379">
        <v>4.1435000000000004</v>
      </c>
      <c r="E379" s="19">
        <f t="shared" si="5"/>
        <v>0.57920000000000016</v>
      </c>
    </row>
    <row r="380" spans="2:5">
      <c r="B380" s="2">
        <v>40119</v>
      </c>
      <c r="C380">
        <v>3.5975000000000001</v>
      </c>
      <c r="D380">
        <v>4.1734999999999998</v>
      </c>
      <c r="E380" s="19">
        <f t="shared" si="5"/>
        <v>0.57599999999999962</v>
      </c>
    </row>
    <row r="381" spans="2:5">
      <c r="B381" s="2">
        <v>40120</v>
      </c>
      <c r="C381">
        <v>3.6440000000000001</v>
      </c>
      <c r="D381">
        <v>4.2365000000000004</v>
      </c>
      <c r="E381" s="19">
        <f t="shared" si="5"/>
        <v>0.59250000000000025</v>
      </c>
    </row>
    <row r="382" spans="2:5">
      <c r="B382" s="2">
        <v>40121</v>
      </c>
      <c r="C382">
        <v>3.694</v>
      </c>
      <c r="D382">
        <v>4.2990000000000004</v>
      </c>
      <c r="E382" s="19">
        <f t="shared" si="5"/>
        <v>0.60500000000000043</v>
      </c>
    </row>
    <row r="383" spans="2:5">
      <c r="B383" s="2">
        <v>40122</v>
      </c>
      <c r="C383">
        <v>3.6924999999999999</v>
      </c>
      <c r="D383">
        <v>4.3025000000000002</v>
      </c>
      <c r="E383" s="19">
        <f t="shared" si="5"/>
        <v>0.61000000000000032</v>
      </c>
    </row>
    <row r="384" spans="2:5">
      <c r="B384" s="2">
        <v>40123</v>
      </c>
      <c r="C384">
        <v>3.6564999999999999</v>
      </c>
      <c r="D384">
        <v>4.2935999999999996</v>
      </c>
      <c r="E384" s="19">
        <f t="shared" si="5"/>
        <v>0.63709999999999978</v>
      </c>
    </row>
    <row r="385" spans="2:5">
      <c r="B385" s="2">
        <v>40126</v>
      </c>
      <c r="C385">
        <v>3.6364999999999998</v>
      </c>
      <c r="D385">
        <v>4.2839999999999998</v>
      </c>
      <c r="E385" s="19">
        <f t="shared" si="5"/>
        <v>0.64749999999999996</v>
      </c>
    </row>
    <row r="386" spans="2:5">
      <c r="B386" s="2">
        <v>40127</v>
      </c>
      <c r="C386">
        <v>3.6158999999999999</v>
      </c>
      <c r="D386">
        <v>4.2895000000000003</v>
      </c>
      <c r="E386" s="19">
        <f t="shared" si="5"/>
        <v>0.67360000000000042</v>
      </c>
    </row>
    <row r="387" spans="2:5">
      <c r="B387" s="2">
        <v>40128</v>
      </c>
      <c r="C387">
        <v>3.6139999999999999</v>
      </c>
      <c r="D387">
        <v>4.2910000000000004</v>
      </c>
      <c r="E387" s="19">
        <f t="shared" si="5"/>
        <v>0.67700000000000049</v>
      </c>
    </row>
    <row r="388" spans="2:5">
      <c r="B388" s="2">
        <v>40129</v>
      </c>
      <c r="C388">
        <v>3.5640000000000001</v>
      </c>
      <c r="D388">
        <v>4.2610000000000001</v>
      </c>
      <c r="E388" s="19">
        <f t="shared" si="5"/>
        <v>0.69700000000000006</v>
      </c>
    </row>
    <row r="389" spans="2:5">
      <c r="B389" s="2">
        <v>40130</v>
      </c>
      <c r="C389">
        <v>3.536</v>
      </c>
      <c r="D389">
        <v>4.2220000000000004</v>
      </c>
      <c r="E389" s="19">
        <f t="shared" si="5"/>
        <v>0.68600000000000039</v>
      </c>
    </row>
    <row r="390" spans="2:5">
      <c r="B390" s="2">
        <v>40133</v>
      </c>
      <c r="C390">
        <v>3.4314999999999998</v>
      </c>
      <c r="D390">
        <v>4.1364999999999998</v>
      </c>
      <c r="E390" s="19">
        <f t="shared" ref="E390:E453" si="6">D390-C390</f>
        <v>0.70500000000000007</v>
      </c>
    </row>
    <row r="391" spans="2:5">
      <c r="B391" s="2">
        <v>40134</v>
      </c>
      <c r="C391">
        <v>3.4184999999999999</v>
      </c>
      <c r="D391">
        <v>4.1219999999999999</v>
      </c>
      <c r="E391" s="19">
        <f t="shared" si="6"/>
        <v>0.70350000000000001</v>
      </c>
    </row>
    <row r="392" spans="2:5">
      <c r="B392" s="2">
        <v>40135</v>
      </c>
      <c r="C392">
        <v>3.4544999999999999</v>
      </c>
      <c r="D392">
        <v>4.1595000000000004</v>
      </c>
      <c r="E392" s="19">
        <f t="shared" si="6"/>
        <v>0.70500000000000052</v>
      </c>
    </row>
    <row r="393" spans="2:5">
      <c r="B393" s="2">
        <v>40136</v>
      </c>
      <c r="C393">
        <v>3.4365000000000001</v>
      </c>
      <c r="D393">
        <v>4.1710000000000003</v>
      </c>
      <c r="E393" s="19">
        <f t="shared" si="6"/>
        <v>0.73450000000000015</v>
      </c>
    </row>
    <row r="394" spans="2:5">
      <c r="B394" s="2">
        <v>40137</v>
      </c>
      <c r="C394">
        <v>3.4815</v>
      </c>
      <c r="D394">
        <v>4.181</v>
      </c>
      <c r="E394" s="19">
        <f t="shared" si="6"/>
        <v>0.69950000000000001</v>
      </c>
    </row>
    <row r="395" spans="2:5">
      <c r="B395" s="2">
        <v>40140</v>
      </c>
      <c r="C395">
        <v>3.4624999999999999</v>
      </c>
      <c r="D395">
        <v>4.1551999999999998</v>
      </c>
      <c r="E395" s="19">
        <f t="shared" si="6"/>
        <v>0.69269999999999987</v>
      </c>
    </row>
    <row r="396" spans="2:5">
      <c r="B396" s="2">
        <v>40141</v>
      </c>
      <c r="C396">
        <v>3.3975</v>
      </c>
      <c r="D396">
        <v>4.1094999999999997</v>
      </c>
      <c r="E396" s="19">
        <f t="shared" si="6"/>
        <v>0.71199999999999974</v>
      </c>
    </row>
    <row r="397" spans="2:5">
      <c r="B397" s="2">
        <v>40142</v>
      </c>
      <c r="C397">
        <v>3.3570000000000002</v>
      </c>
      <c r="D397">
        <v>4.0785</v>
      </c>
      <c r="E397" s="19">
        <f t="shared" si="6"/>
        <v>0.72149999999999981</v>
      </c>
    </row>
    <row r="398" spans="2:5">
      <c r="B398" s="2">
        <v>40143</v>
      </c>
      <c r="C398">
        <v>3.3679999999999999</v>
      </c>
      <c r="D398">
        <v>4.0815999999999999</v>
      </c>
      <c r="E398" s="19">
        <f t="shared" si="6"/>
        <v>0.71360000000000001</v>
      </c>
    </row>
    <row r="399" spans="2:5">
      <c r="B399" s="2">
        <v>40144</v>
      </c>
      <c r="C399">
        <v>3.2930000000000001</v>
      </c>
      <c r="D399">
        <v>4.0434999999999999</v>
      </c>
      <c r="E399" s="19">
        <f t="shared" si="6"/>
        <v>0.75049999999999972</v>
      </c>
    </row>
    <row r="400" spans="2:5">
      <c r="B400" s="2">
        <v>40147</v>
      </c>
      <c r="C400">
        <v>3.2965</v>
      </c>
      <c r="D400">
        <v>4.0259999999999998</v>
      </c>
      <c r="E400" s="19">
        <f t="shared" si="6"/>
        <v>0.72949999999999982</v>
      </c>
    </row>
    <row r="401" spans="2:5">
      <c r="B401" s="2">
        <v>40148</v>
      </c>
      <c r="C401">
        <v>3.395</v>
      </c>
      <c r="D401">
        <v>4.1247999999999996</v>
      </c>
      <c r="E401" s="19">
        <f t="shared" si="6"/>
        <v>0.72979999999999956</v>
      </c>
    </row>
    <row r="402" spans="2:5">
      <c r="B402" s="2">
        <v>40149</v>
      </c>
      <c r="C402">
        <v>3.4209999999999998</v>
      </c>
      <c r="D402">
        <v>4.0949999999999998</v>
      </c>
      <c r="E402" s="19">
        <f t="shared" si="6"/>
        <v>0.67399999999999993</v>
      </c>
    </row>
    <row r="403" spans="2:5">
      <c r="B403" s="2">
        <v>40150</v>
      </c>
      <c r="C403">
        <v>3.5009999999999999</v>
      </c>
      <c r="D403">
        <v>4.1764999999999999</v>
      </c>
      <c r="E403" s="19">
        <f t="shared" si="6"/>
        <v>0.67549999999999999</v>
      </c>
    </row>
    <row r="404" spans="2:5">
      <c r="B404" s="2">
        <v>40151</v>
      </c>
      <c r="C404">
        <v>3.62</v>
      </c>
      <c r="D404">
        <v>4.2629000000000001</v>
      </c>
      <c r="E404" s="19">
        <f t="shared" si="6"/>
        <v>0.64290000000000003</v>
      </c>
    </row>
    <row r="405" spans="2:5">
      <c r="B405" s="2">
        <v>40154</v>
      </c>
      <c r="C405">
        <v>3.5750000000000002</v>
      </c>
      <c r="D405">
        <v>4.25</v>
      </c>
      <c r="E405" s="19">
        <f t="shared" si="6"/>
        <v>0.67499999999999982</v>
      </c>
    </row>
    <row r="406" spans="2:5">
      <c r="B406" s="2">
        <v>40155</v>
      </c>
      <c r="C406">
        <v>3.5207000000000002</v>
      </c>
      <c r="D406">
        <v>4.2234999999999996</v>
      </c>
      <c r="E406" s="19">
        <f t="shared" si="6"/>
        <v>0.70279999999999943</v>
      </c>
    </row>
    <row r="407" spans="2:5">
      <c r="B407" s="2">
        <v>40156</v>
      </c>
      <c r="C407">
        <v>3.5615000000000001</v>
      </c>
      <c r="D407">
        <v>4.2645</v>
      </c>
      <c r="E407" s="19">
        <f t="shared" si="6"/>
        <v>0.70299999999999985</v>
      </c>
    </row>
    <row r="408" spans="2:5">
      <c r="B408" s="2">
        <v>40157</v>
      </c>
      <c r="C408">
        <v>3.6165000000000003</v>
      </c>
      <c r="D408">
        <v>4.3434999999999997</v>
      </c>
      <c r="E408" s="19">
        <f t="shared" si="6"/>
        <v>0.72699999999999942</v>
      </c>
    </row>
    <row r="409" spans="2:5">
      <c r="B409" s="2">
        <v>40158</v>
      </c>
      <c r="C409">
        <v>3.6758999999999999</v>
      </c>
      <c r="D409">
        <v>4.3375000000000004</v>
      </c>
      <c r="E409" s="19">
        <f t="shared" si="6"/>
        <v>0.66160000000000041</v>
      </c>
    </row>
    <row r="410" spans="2:5">
      <c r="B410" s="2">
        <v>40161</v>
      </c>
      <c r="C410">
        <v>3.6804999999999999</v>
      </c>
      <c r="D410">
        <v>4.3239999999999998</v>
      </c>
      <c r="E410" s="19">
        <f t="shared" si="6"/>
        <v>0.64349999999999996</v>
      </c>
    </row>
    <row r="411" spans="2:5">
      <c r="B411" s="2">
        <v>40162</v>
      </c>
      <c r="C411">
        <v>3.7335000000000003</v>
      </c>
      <c r="D411">
        <v>4.3629999999999995</v>
      </c>
      <c r="E411" s="19">
        <f t="shared" si="6"/>
        <v>0.62949999999999928</v>
      </c>
    </row>
    <row r="412" spans="2:5">
      <c r="B412" s="2">
        <v>40163</v>
      </c>
      <c r="C412">
        <v>3.7444999999999999</v>
      </c>
      <c r="D412">
        <v>4.3704999999999998</v>
      </c>
      <c r="E412" s="19">
        <f t="shared" si="6"/>
        <v>0.62599999999999989</v>
      </c>
    </row>
    <row r="413" spans="2:5">
      <c r="B413" s="2">
        <v>40164</v>
      </c>
      <c r="C413">
        <v>3.6154999999999999</v>
      </c>
      <c r="D413">
        <v>4.2539999999999996</v>
      </c>
      <c r="E413" s="19">
        <f t="shared" si="6"/>
        <v>0.63849999999999962</v>
      </c>
    </row>
    <row r="414" spans="2:5">
      <c r="B414" s="2">
        <v>40165</v>
      </c>
      <c r="C414">
        <v>3.6695000000000002</v>
      </c>
      <c r="D414">
        <v>4.2954999999999997</v>
      </c>
      <c r="E414" s="19">
        <f t="shared" si="6"/>
        <v>0.62599999999999945</v>
      </c>
    </row>
    <row r="415" spans="2:5">
      <c r="B415" s="2">
        <v>40168</v>
      </c>
      <c r="C415">
        <v>3.823</v>
      </c>
      <c r="D415">
        <v>4.4359999999999999</v>
      </c>
      <c r="E415" s="19">
        <f t="shared" si="6"/>
        <v>0.61299999999999999</v>
      </c>
    </row>
    <row r="416" spans="2:5">
      <c r="B416" s="2">
        <v>40169</v>
      </c>
      <c r="C416">
        <v>3.9195000000000002</v>
      </c>
      <c r="D416">
        <v>4.5004999999999997</v>
      </c>
      <c r="E416" s="19">
        <f t="shared" si="6"/>
        <v>0.58099999999999952</v>
      </c>
    </row>
    <row r="417" spans="2:5">
      <c r="B417" s="2">
        <v>40170</v>
      </c>
      <c r="C417">
        <v>3.9053</v>
      </c>
      <c r="D417">
        <v>4.4870000000000001</v>
      </c>
      <c r="E417" s="19">
        <f t="shared" si="6"/>
        <v>0.58170000000000011</v>
      </c>
    </row>
    <row r="418" spans="2:5">
      <c r="B418" s="2">
        <v>40171</v>
      </c>
      <c r="C418">
        <v>3.9470000000000001</v>
      </c>
      <c r="D418">
        <v>4.5309999999999997</v>
      </c>
      <c r="E418" s="19">
        <f t="shared" si="6"/>
        <v>0.58399999999999963</v>
      </c>
    </row>
    <row r="419" spans="2:5">
      <c r="B419" s="2">
        <v>40172</v>
      </c>
      <c r="C419">
        <v>3.952</v>
      </c>
      <c r="D419">
        <v>4.5540000000000003</v>
      </c>
      <c r="E419" s="19">
        <f t="shared" si="6"/>
        <v>0.60200000000000031</v>
      </c>
    </row>
    <row r="420" spans="2:5">
      <c r="B420" s="2">
        <v>40175</v>
      </c>
      <c r="C420">
        <v>4.0049999999999999</v>
      </c>
      <c r="D420">
        <v>4.5789999999999997</v>
      </c>
      <c r="E420" s="19">
        <f t="shared" si="6"/>
        <v>0.57399999999999984</v>
      </c>
    </row>
    <row r="421" spans="2:5">
      <c r="B421" s="2">
        <v>40176</v>
      </c>
      <c r="C421">
        <v>3.9478</v>
      </c>
      <c r="D421">
        <v>4.5170000000000003</v>
      </c>
      <c r="E421" s="19">
        <f t="shared" si="6"/>
        <v>0.56920000000000037</v>
      </c>
    </row>
    <row r="422" spans="2:5">
      <c r="B422" s="2">
        <v>40177</v>
      </c>
      <c r="C422">
        <v>3.93</v>
      </c>
      <c r="D422">
        <v>4.4794999999999998</v>
      </c>
      <c r="E422" s="19">
        <f t="shared" si="6"/>
        <v>0.54949999999999966</v>
      </c>
    </row>
    <row r="423" spans="2:5">
      <c r="B423" s="2">
        <v>40178</v>
      </c>
      <c r="C423">
        <v>3.9710000000000001</v>
      </c>
      <c r="D423">
        <v>4.5373000000000001</v>
      </c>
      <c r="E423" s="19">
        <f t="shared" si="6"/>
        <v>0.56630000000000003</v>
      </c>
    </row>
    <row r="424" spans="2:5">
      <c r="B424" s="2">
        <v>40179</v>
      </c>
      <c r="C424">
        <v>3.9740000000000002</v>
      </c>
      <c r="D424">
        <v>4.5010000000000003</v>
      </c>
      <c r="E424" s="19">
        <f t="shared" si="6"/>
        <v>0.52700000000000014</v>
      </c>
    </row>
    <row r="425" spans="2:5">
      <c r="B425" s="2">
        <v>40182</v>
      </c>
      <c r="C425">
        <v>3.9340000000000002</v>
      </c>
      <c r="D425">
        <v>4.5110000000000001</v>
      </c>
      <c r="E425" s="19">
        <f t="shared" si="6"/>
        <v>0.57699999999999996</v>
      </c>
    </row>
    <row r="426" spans="2:5">
      <c r="B426" s="2">
        <v>40183</v>
      </c>
      <c r="C426">
        <v>3.8565</v>
      </c>
      <c r="D426">
        <v>4.4589999999999996</v>
      </c>
      <c r="E426" s="19">
        <f t="shared" si="6"/>
        <v>0.60249999999999959</v>
      </c>
    </row>
    <row r="427" spans="2:5">
      <c r="B427" s="2">
        <v>40184</v>
      </c>
      <c r="C427">
        <v>3.9264999999999999</v>
      </c>
      <c r="D427">
        <v>4.5359999999999996</v>
      </c>
      <c r="E427" s="19">
        <f t="shared" si="6"/>
        <v>0.60949999999999971</v>
      </c>
    </row>
    <row r="428" spans="2:5">
      <c r="B428" s="2">
        <v>40185</v>
      </c>
      <c r="C428">
        <v>3.9455</v>
      </c>
      <c r="D428">
        <v>4.5590000000000002</v>
      </c>
      <c r="E428" s="19">
        <f t="shared" si="6"/>
        <v>0.61350000000000016</v>
      </c>
    </row>
    <row r="429" spans="2:5">
      <c r="B429" s="2">
        <v>40186</v>
      </c>
      <c r="C429">
        <v>3.9415</v>
      </c>
      <c r="D429">
        <v>4.5735000000000001</v>
      </c>
      <c r="E429" s="19">
        <f t="shared" si="6"/>
        <v>0.63200000000000012</v>
      </c>
    </row>
    <row r="430" spans="2:5">
      <c r="B430" s="2">
        <v>40189</v>
      </c>
      <c r="C430">
        <v>3.9175</v>
      </c>
      <c r="D430">
        <v>4.5739999999999998</v>
      </c>
      <c r="E430" s="19">
        <f t="shared" si="6"/>
        <v>0.65649999999999986</v>
      </c>
    </row>
    <row r="431" spans="2:5">
      <c r="B431" s="2">
        <v>40190</v>
      </c>
      <c r="C431">
        <v>3.8134999999999999</v>
      </c>
      <c r="D431">
        <v>4.4785000000000004</v>
      </c>
      <c r="E431" s="19">
        <f t="shared" si="6"/>
        <v>0.66500000000000048</v>
      </c>
    </row>
    <row r="432" spans="2:5">
      <c r="B432" s="2">
        <v>40191</v>
      </c>
      <c r="C432">
        <v>3.895</v>
      </c>
      <c r="D432">
        <v>4.5830000000000002</v>
      </c>
      <c r="E432" s="19">
        <f t="shared" si="6"/>
        <v>0.68800000000000017</v>
      </c>
    </row>
    <row r="433" spans="2:5">
      <c r="B433" s="2">
        <v>40192</v>
      </c>
      <c r="C433">
        <v>3.839</v>
      </c>
      <c r="D433">
        <v>4.5069999999999997</v>
      </c>
      <c r="E433" s="19">
        <f t="shared" si="6"/>
        <v>0.66799999999999971</v>
      </c>
    </row>
    <row r="434" spans="2:5">
      <c r="B434" s="2">
        <v>40193</v>
      </c>
      <c r="C434">
        <v>3.7894999999999999</v>
      </c>
      <c r="D434">
        <v>4.4729999999999999</v>
      </c>
      <c r="E434" s="19">
        <f t="shared" si="6"/>
        <v>0.6835</v>
      </c>
    </row>
    <row r="435" spans="2:5">
      <c r="B435" s="2">
        <v>40196</v>
      </c>
      <c r="C435">
        <v>3.7759999999999998</v>
      </c>
      <c r="D435">
        <v>4.5087000000000002</v>
      </c>
      <c r="E435" s="19">
        <f t="shared" si="6"/>
        <v>0.73270000000000035</v>
      </c>
    </row>
    <row r="436" spans="2:5">
      <c r="B436" s="2">
        <v>40197</v>
      </c>
      <c r="C436">
        <v>3.7965</v>
      </c>
      <c r="D436">
        <v>4.4779999999999998</v>
      </c>
      <c r="E436" s="19">
        <f t="shared" si="6"/>
        <v>0.68149999999999977</v>
      </c>
    </row>
    <row r="437" spans="2:5">
      <c r="B437" s="2">
        <v>40198</v>
      </c>
      <c r="C437">
        <v>3.7530000000000001</v>
      </c>
      <c r="D437">
        <v>4.431</v>
      </c>
      <c r="E437" s="19">
        <f t="shared" si="6"/>
        <v>0.67799999999999994</v>
      </c>
    </row>
    <row r="438" spans="2:5">
      <c r="B438" s="2">
        <v>40199</v>
      </c>
      <c r="C438">
        <v>3.6959999999999997</v>
      </c>
      <c r="D438">
        <v>4.3899999999999997</v>
      </c>
      <c r="E438" s="19">
        <f t="shared" si="6"/>
        <v>0.69399999999999995</v>
      </c>
    </row>
    <row r="439" spans="2:5">
      <c r="B439" s="2">
        <v>40200</v>
      </c>
      <c r="C439">
        <v>3.7345000000000002</v>
      </c>
      <c r="D439">
        <v>4.4349999999999996</v>
      </c>
      <c r="E439" s="19">
        <f t="shared" si="6"/>
        <v>0.70049999999999946</v>
      </c>
    </row>
    <row r="440" spans="2:5">
      <c r="B440" s="2">
        <v>40203</v>
      </c>
      <c r="C440">
        <v>3.7415000000000003</v>
      </c>
      <c r="D440">
        <v>4.4379999999999997</v>
      </c>
      <c r="E440" s="19">
        <f t="shared" si="6"/>
        <v>0.69649999999999945</v>
      </c>
    </row>
    <row r="441" spans="2:5">
      <c r="B441" s="2">
        <v>40204</v>
      </c>
      <c r="C441">
        <v>3.7389999999999999</v>
      </c>
      <c r="D441">
        <v>4.4444999999999997</v>
      </c>
      <c r="E441" s="19">
        <f t="shared" si="6"/>
        <v>0.70549999999999979</v>
      </c>
    </row>
    <row r="442" spans="2:5">
      <c r="B442" s="2">
        <v>40205</v>
      </c>
      <c r="C442">
        <v>3.7705000000000002</v>
      </c>
      <c r="D442">
        <v>4.4535</v>
      </c>
      <c r="E442" s="19">
        <f t="shared" si="6"/>
        <v>0.68299999999999983</v>
      </c>
    </row>
    <row r="443" spans="2:5">
      <c r="B443" s="2">
        <v>40206</v>
      </c>
      <c r="C443">
        <v>3.758</v>
      </c>
      <c r="D443">
        <v>4.4379999999999997</v>
      </c>
      <c r="E443" s="19">
        <f t="shared" si="6"/>
        <v>0.67999999999999972</v>
      </c>
    </row>
    <row r="444" spans="2:5">
      <c r="B444" s="2">
        <v>40207</v>
      </c>
      <c r="C444">
        <v>3.7090000000000001</v>
      </c>
      <c r="D444">
        <v>4.3849999999999998</v>
      </c>
      <c r="E444" s="19">
        <f t="shared" si="6"/>
        <v>0.67599999999999971</v>
      </c>
    </row>
    <row r="445" spans="2:5">
      <c r="B445" s="2">
        <v>40210</v>
      </c>
      <c r="C445">
        <v>3.7759999999999998</v>
      </c>
      <c r="D445">
        <v>4.4615</v>
      </c>
      <c r="E445" s="19">
        <f t="shared" si="6"/>
        <v>0.68550000000000022</v>
      </c>
    </row>
    <row r="446" spans="2:5">
      <c r="B446" s="2">
        <v>40211</v>
      </c>
      <c r="C446">
        <v>3.7589999999999999</v>
      </c>
      <c r="D446">
        <v>4.452</v>
      </c>
      <c r="E446" s="19">
        <f t="shared" si="6"/>
        <v>0.69300000000000006</v>
      </c>
    </row>
    <row r="447" spans="2:5">
      <c r="B447" s="2">
        <v>40212</v>
      </c>
      <c r="C447">
        <v>3.8140000000000001</v>
      </c>
      <c r="D447">
        <v>4.5164999999999997</v>
      </c>
      <c r="E447" s="19">
        <f t="shared" si="6"/>
        <v>0.70249999999999968</v>
      </c>
    </row>
    <row r="448" spans="2:5">
      <c r="B448" s="2">
        <v>40213</v>
      </c>
      <c r="C448">
        <v>3.7160000000000002</v>
      </c>
      <c r="D448">
        <v>4.4184999999999999</v>
      </c>
      <c r="E448" s="19">
        <f t="shared" si="6"/>
        <v>0.70249999999999968</v>
      </c>
    </row>
    <row r="449" spans="2:5">
      <c r="B449" s="2">
        <v>40214</v>
      </c>
      <c r="C449">
        <v>3.6644999999999999</v>
      </c>
      <c r="D449">
        <v>4.3775000000000004</v>
      </c>
      <c r="E449" s="19">
        <f t="shared" si="6"/>
        <v>0.71300000000000052</v>
      </c>
    </row>
    <row r="450" spans="2:5">
      <c r="B450" s="2">
        <v>40217</v>
      </c>
      <c r="C450">
        <v>3.657</v>
      </c>
      <c r="D450">
        <v>4.3529999999999998</v>
      </c>
      <c r="E450" s="19">
        <f t="shared" si="6"/>
        <v>0.69599999999999973</v>
      </c>
    </row>
    <row r="451" spans="2:5">
      <c r="B451" s="2">
        <v>40218</v>
      </c>
      <c r="C451">
        <v>3.742</v>
      </c>
      <c r="D451">
        <v>4.4385000000000003</v>
      </c>
      <c r="E451" s="19">
        <f t="shared" si="6"/>
        <v>0.69650000000000034</v>
      </c>
    </row>
    <row r="452" spans="2:5">
      <c r="B452" s="2">
        <v>40219</v>
      </c>
      <c r="C452">
        <v>3.798</v>
      </c>
      <c r="D452">
        <v>4.5010000000000003</v>
      </c>
      <c r="E452" s="19">
        <f t="shared" si="6"/>
        <v>0.70300000000000029</v>
      </c>
    </row>
    <row r="453" spans="2:5">
      <c r="B453" s="2">
        <v>40220</v>
      </c>
      <c r="C453">
        <v>3.8144999999999998</v>
      </c>
      <c r="D453">
        <v>4.5229999999999997</v>
      </c>
      <c r="E453" s="19">
        <f t="shared" si="6"/>
        <v>0.70849999999999991</v>
      </c>
    </row>
    <row r="454" spans="2:5">
      <c r="B454" s="2">
        <v>40221</v>
      </c>
      <c r="C454">
        <v>3.7904999999999998</v>
      </c>
      <c r="D454">
        <v>4.5105000000000004</v>
      </c>
      <c r="E454" s="19">
        <f t="shared" ref="E454:E517" si="7">D454-C454</f>
        <v>0.72000000000000064</v>
      </c>
    </row>
    <row r="455" spans="2:5">
      <c r="B455" s="2">
        <v>40224</v>
      </c>
      <c r="C455">
        <v>3.794</v>
      </c>
      <c r="D455">
        <v>4.5068000000000001</v>
      </c>
      <c r="E455" s="19">
        <f t="shared" si="7"/>
        <v>0.7128000000000001</v>
      </c>
    </row>
    <row r="456" spans="2:5">
      <c r="B456" s="2">
        <v>40225</v>
      </c>
      <c r="C456">
        <v>3.7574999999999998</v>
      </c>
      <c r="D456">
        <v>4.5010000000000003</v>
      </c>
      <c r="E456" s="19">
        <f t="shared" si="7"/>
        <v>0.74350000000000049</v>
      </c>
    </row>
    <row r="457" spans="2:5">
      <c r="B457" s="2">
        <v>40226</v>
      </c>
      <c r="C457">
        <v>3.8325</v>
      </c>
      <c r="D457">
        <v>4.5659999999999998</v>
      </c>
      <c r="E457" s="19">
        <f t="shared" si="7"/>
        <v>0.73349999999999982</v>
      </c>
    </row>
    <row r="458" spans="2:5">
      <c r="B458" s="2">
        <v>40227</v>
      </c>
      <c r="C458">
        <v>3.91</v>
      </c>
      <c r="D458">
        <v>4.6190999999999995</v>
      </c>
      <c r="E458" s="19">
        <f t="shared" si="7"/>
        <v>0.7090999999999994</v>
      </c>
    </row>
    <row r="459" spans="2:5">
      <c r="B459" s="2">
        <v>40228</v>
      </c>
      <c r="C459">
        <v>3.8815</v>
      </c>
      <c r="D459">
        <v>4.5809999999999995</v>
      </c>
      <c r="E459" s="19">
        <f t="shared" si="7"/>
        <v>0.69949999999999957</v>
      </c>
    </row>
    <row r="460" spans="2:5">
      <c r="B460" s="2">
        <v>40231</v>
      </c>
      <c r="C460">
        <v>3.8919999999999999</v>
      </c>
      <c r="D460">
        <v>4.5865</v>
      </c>
      <c r="E460" s="19">
        <f t="shared" si="7"/>
        <v>0.69450000000000012</v>
      </c>
    </row>
    <row r="461" spans="2:5">
      <c r="B461" s="2">
        <v>40232</v>
      </c>
      <c r="C461">
        <v>3.782</v>
      </c>
      <c r="D461">
        <v>4.4909999999999997</v>
      </c>
      <c r="E461" s="19">
        <f t="shared" si="7"/>
        <v>0.70899999999999963</v>
      </c>
    </row>
    <row r="462" spans="2:5">
      <c r="B462" s="2">
        <v>40233</v>
      </c>
      <c r="C462">
        <v>3.7795000000000001</v>
      </c>
      <c r="D462">
        <v>4.4950000000000001</v>
      </c>
      <c r="E462" s="19">
        <f t="shared" si="7"/>
        <v>0.71550000000000002</v>
      </c>
    </row>
    <row r="463" spans="2:5">
      <c r="B463" s="2">
        <v>40234</v>
      </c>
      <c r="C463">
        <v>3.7084999999999999</v>
      </c>
      <c r="D463">
        <v>4.431</v>
      </c>
      <c r="E463" s="19">
        <f t="shared" si="7"/>
        <v>0.72250000000000014</v>
      </c>
    </row>
    <row r="464" spans="2:5">
      <c r="B464" s="2">
        <v>40235</v>
      </c>
      <c r="C464">
        <v>3.702</v>
      </c>
      <c r="D464">
        <v>4.4175000000000004</v>
      </c>
      <c r="E464" s="19">
        <f t="shared" si="7"/>
        <v>0.71550000000000047</v>
      </c>
    </row>
    <row r="465" spans="2:5">
      <c r="B465" s="2">
        <v>40238</v>
      </c>
      <c r="C465">
        <v>3.6865000000000001</v>
      </c>
      <c r="D465">
        <v>4.4160000000000004</v>
      </c>
      <c r="E465" s="19">
        <f t="shared" si="7"/>
        <v>0.72950000000000026</v>
      </c>
    </row>
    <row r="466" spans="2:5">
      <c r="B466" s="2">
        <v>40239</v>
      </c>
      <c r="C466">
        <v>3.6720000000000002</v>
      </c>
      <c r="D466">
        <v>4.4180000000000001</v>
      </c>
      <c r="E466" s="19">
        <f t="shared" si="7"/>
        <v>0.746</v>
      </c>
    </row>
    <row r="467" spans="2:5">
      <c r="B467" s="2">
        <v>40240</v>
      </c>
      <c r="C467">
        <v>3.6615000000000002</v>
      </c>
      <c r="D467">
        <v>4.4219999999999997</v>
      </c>
      <c r="E467" s="19">
        <f t="shared" si="7"/>
        <v>0.76049999999999951</v>
      </c>
    </row>
    <row r="468" spans="2:5">
      <c r="B468" s="2">
        <v>40241</v>
      </c>
      <c r="C468">
        <v>3.6349999999999998</v>
      </c>
      <c r="D468">
        <v>4.3870000000000005</v>
      </c>
      <c r="E468" s="19">
        <f t="shared" si="7"/>
        <v>0.75200000000000067</v>
      </c>
    </row>
    <row r="469" spans="2:5">
      <c r="B469" s="2">
        <v>40242</v>
      </c>
      <c r="C469">
        <v>3.7250000000000001</v>
      </c>
      <c r="D469">
        <v>4.4870000000000001</v>
      </c>
      <c r="E469" s="19">
        <f t="shared" si="7"/>
        <v>0.76200000000000001</v>
      </c>
    </row>
    <row r="470" spans="2:5">
      <c r="B470" s="2">
        <v>40245</v>
      </c>
      <c r="C470">
        <v>3.77</v>
      </c>
      <c r="D470">
        <v>4.5339999999999998</v>
      </c>
      <c r="E470" s="19">
        <f t="shared" si="7"/>
        <v>0.76399999999999979</v>
      </c>
    </row>
    <row r="471" spans="2:5">
      <c r="B471" s="2">
        <v>40246</v>
      </c>
      <c r="C471">
        <v>3.7389999999999999</v>
      </c>
      <c r="D471">
        <v>4.5095000000000001</v>
      </c>
      <c r="E471" s="19">
        <f t="shared" si="7"/>
        <v>0.77050000000000018</v>
      </c>
    </row>
    <row r="472" spans="2:5">
      <c r="B472" s="2">
        <v>40247</v>
      </c>
      <c r="C472">
        <v>3.7519999999999998</v>
      </c>
      <c r="D472">
        <v>4.5179999999999998</v>
      </c>
      <c r="E472" s="19">
        <f t="shared" si="7"/>
        <v>0.76600000000000001</v>
      </c>
    </row>
    <row r="473" spans="2:5">
      <c r="B473" s="2">
        <v>40248</v>
      </c>
      <c r="C473">
        <v>3.7654999999999998</v>
      </c>
      <c r="D473">
        <v>4.508</v>
      </c>
      <c r="E473" s="19">
        <f t="shared" si="7"/>
        <v>0.74250000000000016</v>
      </c>
    </row>
    <row r="474" spans="2:5">
      <c r="B474" s="2">
        <v>40249</v>
      </c>
      <c r="C474">
        <v>3.7484999999999999</v>
      </c>
      <c r="D474">
        <v>4.4859999999999998</v>
      </c>
      <c r="E474" s="19">
        <f t="shared" si="7"/>
        <v>0.73749999999999982</v>
      </c>
    </row>
    <row r="475" spans="2:5">
      <c r="B475" s="2">
        <v>40252</v>
      </c>
      <c r="C475">
        <v>3.7335000000000003</v>
      </c>
      <c r="D475">
        <v>4.4850000000000003</v>
      </c>
      <c r="E475" s="19">
        <f t="shared" si="7"/>
        <v>0.75150000000000006</v>
      </c>
    </row>
    <row r="476" spans="2:5">
      <c r="B476" s="2">
        <v>40253</v>
      </c>
      <c r="C476">
        <v>3.6930000000000001</v>
      </c>
      <c r="D476">
        <v>4.4459999999999997</v>
      </c>
      <c r="E476" s="19">
        <f t="shared" si="7"/>
        <v>0.75299999999999967</v>
      </c>
    </row>
    <row r="477" spans="2:5">
      <c r="B477" s="2">
        <v>40254</v>
      </c>
      <c r="C477">
        <v>3.6739999999999999</v>
      </c>
      <c r="D477">
        <v>4.42</v>
      </c>
      <c r="E477" s="19">
        <f t="shared" si="7"/>
        <v>0.746</v>
      </c>
    </row>
    <row r="478" spans="2:5">
      <c r="B478" s="2">
        <v>40255</v>
      </c>
      <c r="C478">
        <v>3.7155</v>
      </c>
      <c r="D478">
        <v>4.4539999999999997</v>
      </c>
      <c r="E478" s="19">
        <f t="shared" si="7"/>
        <v>0.73849999999999971</v>
      </c>
    </row>
    <row r="479" spans="2:5">
      <c r="B479" s="2">
        <v>40256</v>
      </c>
      <c r="C479">
        <v>3.7359999999999998</v>
      </c>
      <c r="D479">
        <v>4.4459999999999997</v>
      </c>
      <c r="E479" s="19">
        <f t="shared" si="7"/>
        <v>0.71</v>
      </c>
    </row>
    <row r="480" spans="2:5">
      <c r="B480" s="2">
        <v>40259</v>
      </c>
      <c r="C480">
        <v>3.6909999999999998</v>
      </c>
      <c r="D480">
        <v>4.4154999999999998</v>
      </c>
      <c r="E480" s="19">
        <f t="shared" si="7"/>
        <v>0.72449999999999992</v>
      </c>
    </row>
    <row r="481" spans="2:5">
      <c r="B481" s="2">
        <v>40260</v>
      </c>
      <c r="C481">
        <v>3.6644999999999999</v>
      </c>
      <c r="D481">
        <v>4.4057000000000004</v>
      </c>
      <c r="E481" s="19">
        <f t="shared" si="7"/>
        <v>0.74120000000000053</v>
      </c>
    </row>
    <row r="482" spans="2:5">
      <c r="B482" s="2">
        <v>40261</v>
      </c>
      <c r="C482">
        <v>3.7625000000000002</v>
      </c>
      <c r="D482">
        <v>4.4550000000000001</v>
      </c>
      <c r="E482" s="19">
        <f t="shared" si="7"/>
        <v>0.69249999999999989</v>
      </c>
    </row>
    <row r="483" spans="2:5">
      <c r="B483" s="2">
        <v>40262</v>
      </c>
      <c r="C483">
        <v>3.8134999999999999</v>
      </c>
      <c r="D483">
        <v>4.508</v>
      </c>
      <c r="E483" s="19">
        <f t="shared" si="7"/>
        <v>0.69450000000000012</v>
      </c>
    </row>
    <row r="484" spans="2:5">
      <c r="B484" s="2">
        <v>40263</v>
      </c>
      <c r="C484">
        <v>3.79</v>
      </c>
      <c r="D484">
        <v>4.5010000000000003</v>
      </c>
      <c r="E484" s="19">
        <f t="shared" si="7"/>
        <v>0.7110000000000003</v>
      </c>
    </row>
    <row r="485" spans="2:5">
      <c r="B485" s="2">
        <v>40266</v>
      </c>
      <c r="C485">
        <v>3.8220000000000001</v>
      </c>
      <c r="D485">
        <v>4.5330000000000004</v>
      </c>
      <c r="E485" s="19">
        <f t="shared" si="7"/>
        <v>0.7110000000000003</v>
      </c>
    </row>
    <row r="486" spans="2:5">
      <c r="B486" s="2">
        <v>40267</v>
      </c>
      <c r="C486">
        <v>3.8129999999999997</v>
      </c>
      <c r="D486">
        <v>4.5140000000000002</v>
      </c>
      <c r="E486" s="19">
        <f t="shared" si="7"/>
        <v>0.70100000000000051</v>
      </c>
    </row>
    <row r="487" spans="2:5">
      <c r="B487" s="2">
        <v>40268</v>
      </c>
      <c r="C487">
        <v>3.82</v>
      </c>
      <c r="D487">
        <v>4.5190000000000001</v>
      </c>
      <c r="E487" s="19">
        <f t="shared" si="7"/>
        <v>0.69900000000000029</v>
      </c>
    </row>
    <row r="488" spans="2:5">
      <c r="B488" s="2">
        <v>40269</v>
      </c>
      <c r="C488">
        <v>3.8725000000000001</v>
      </c>
      <c r="D488">
        <v>4.5540000000000003</v>
      </c>
      <c r="E488" s="19">
        <f t="shared" si="7"/>
        <v>0.68150000000000022</v>
      </c>
    </row>
    <row r="489" spans="2:5">
      <c r="B489" s="2">
        <v>40270</v>
      </c>
      <c r="C489">
        <v>3.9535</v>
      </c>
      <c r="D489">
        <v>4.6260000000000003</v>
      </c>
      <c r="E489" s="19">
        <f t="shared" si="7"/>
        <v>0.67250000000000032</v>
      </c>
    </row>
    <row r="490" spans="2:5">
      <c r="B490" s="2">
        <v>40273</v>
      </c>
      <c r="C490">
        <v>4.0190000000000001</v>
      </c>
      <c r="D490">
        <v>4.6829999999999998</v>
      </c>
      <c r="E490" s="19">
        <f t="shared" si="7"/>
        <v>0.6639999999999997</v>
      </c>
    </row>
    <row r="491" spans="2:5">
      <c r="B491" s="2">
        <v>40274</v>
      </c>
      <c r="C491">
        <v>3.9335</v>
      </c>
      <c r="D491">
        <v>4.6230000000000002</v>
      </c>
      <c r="E491" s="19">
        <f t="shared" si="7"/>
        <v>0.68950000000000022</v>
      </c>
    </row>
    <row r="492" spans="2:5">
      <c r="B492" s="2">
        <v>40275</v>
      </c>
      <c r="C492">
        <v>3.8304999999999998</v>
      </c>
      <c r="D492">
        <v>4.5229999999999997</v>
      </c>
      <c r="E492" s="19">
        <f t="shared" si="7"/>
        <v>0.69249999999999989</v>
      </c>
    </row>
    <row r="493" spans="2:5">
      <c r="B493" s="2">
        <v>40276</v>
      </c>
      <c r="C493">
        <v>3.871</v>
      </c>
      <c r="D493">
        <v>4.5529999999999999</v>
      </c>
      <c r="E493" s="19">
        <f t="shared" si="7"/>
        <v>0.68199999999999994</v>
      </c>
    </row>
    <row r="494" spans="2:5">
      <c r="B494" s="2">
        <v>40277</v>
      </c>
      <c r="C494">
        <v>3.8685</v>
      </c>
      <c r="D494">
        <v>4.5449999999999999</v>
      </c>
      <c r="E494" s="19">
        <f t="shared" si="7"/>
        <v>0.67649999999999988</v>
      </c>
    </row>
    <row r="495" spans="2:5">
      <c r="B495" s="2">
        <v>40280</v>
      </c>
      <c r="C495">
        <v>3.8029999999999999</v>
      </c>
      <c r="D495">
        <v>4.4829999999999997</v>
      </c>
      <c r="E495" s="19">
        <f t="shared" si="7"/>
        <v>0.67999999999999972</v>
      </c>
    </row>
    <row r="496" spans="2:5">
      <c r="B496" s="2">
        <v>40281</v>
      </c>
      <c r="C496">
        <v>3.7679999999999998</v>
      </c>
      <c r="D496">
        <v>4.4539999999999997</v>
      </c>
      <c r="E496" s="19">
        <f t="shared" si="7"/>
        <v>0.68599999999999994</v>
      </c>
    </row>
    <row r="497" spans="2:5">
      <c r="B497" s="2">
        <v>40282</v>
      </c>
      <c r="C497">
        <v>3.8224999999999998</v>
      </c>
      <c r="D497">
        <v>4.5129999999999999</v>
      </c>
      <c r="E497" s="19">
        <f t="shared" si="7"/>
        <v>0.69050000000000011</v>
      </c>
    </row>
    <row r="498" spans="2:5">
      <c r="B498" s="2">
        <v>40283</v>
      </c>
      <c r="C498">
        <v>3.8050000000000002</v>
      </c>
      <c r="D498">
        <v>4.5024999999999995</v>
      </c>
      <c r="E498" s="19">
        <f t="shared" si="7"/>
        <v>0.69749999999999934</v>
      </c>
    </row>
    <row r="499" spans="2:5">
      <c r="B499" s="2">
        <v>40284</v>
      </c>
      <c r="C499">
        <v>3.7389999999999999</v>
      </c>
      <c r="D499">
        <v>4.4580000000000002</v>
      </c>
      <c r="E499" s="19">
        <f t="shared" si="7"/>
        <v>0.71900000000000031</v>
      </c>
    </row>
    <row r="500" spans="2:5">
      <c r="B500" s="2">
        <v>40287</v>
      </c>
      <c r="C500">
        <v>3.7843</v>
      </c>
      <c r="D500">
        <v>4.4965000000000002</v>
      </c>
      <c r="E500" s="19">
        <f t="shared" si="7"/>
        <v>0.71220000000000017</v>
      </c>
    </row>
    <row r="501" spans="2:5">
      <c r="B501" s="2">
        <v>40288</v>
      </c>
      <c r="C501">
        <v>3.79</v>
      </c>
      <c r="D501">
        <v>4.4809999999999999</v>
      </c>
      <c r="E501" s="19">
        <f t="shared" si="7"/>
        <v>0.69099999999999984</v>
      </c>
    </row>
    <row r="502" spans="2:5">
      <c r="B502" s="2">
        <v>40289</v>
      </c>
      <c r="C502">
        <v>3.7229999999999999</v>
      </c>
      <c r="D502">
        <v>4.4219999999999997</v>
      </c>
      <c r="E502" s="19">
        <f t="shared" si="7"/>
        <v>0.69899999999999984</v>
      </c>
    </row>
    <row r="503" spans="2:5">
      <c r="B503" s="2">
        <v>40290</v>
      </c>
      <c r="C503">
        <v>3.7694999999999999</v>
      </c>
      <c r="D503">
        <v>4.4509999999999996</v>
      </c>
      <c r="E503" s="19">
        <f t="shared" si="7"/>
        <v>0.68149999999999977</v>
      </c>
    </row>
    <row r="504" spans="2:5">
      <c r="B504" s="2">
        <v>40291</v>
      </c>
      <c r="C504">
        <v>3.8120000000000003</v>
      </c>
      <c r="D504">
        <v>4.4770000000000003</v>
      </c>
      <c r="E504" s="19">
        <f t="shared" si="7"/>
        <v>0.66500000000000004</v>
      </c>
    </row>
    <row r="505" spans="2:5">
      <c r="B505" s="2">
        <v>40294</v>
      </c>
      <c r="C505">
        <v>3.8129999999999997</v>
      </c>
      <c r="D505">
        <v>4.4820000000000002</v>
      </c>
      <c r="E505" s="19">
        <f t="shared" si="7"/>
        <v>0.66900000000000048</v>
      </c>
    </row>
    <row r="506" spans="2:5">
      <c r="B506" s="2">
        <v>40295</v>
      </c>
      <c r="C506">
        <v>3.7015000000000002</v>
      </c>
      <c r="D506">
        <v>4.3789999999999996</v>
      </c>
      <c r="E506" s="19">
        <f t="shared" si="7"/>
        <v>0.67749999999999932</v>
      </c>
    </row>
    <row r="507" spans="2:5">
      <c r="B507" s="2">
        <v>40296</v>
      </c>
      <c r="C507">
        <v>3.758</v>
      </c>
      <c r="D507">
        <v>4.4059999999999997</v>
      </c>
      <c r="E507" s="19">
        <f t="shared" si="7"/>
        <v>0.64799999999999969</v>
      </c>
    </row>
    <row r="508" spans="2:5">
      <c r="B508" s="2">
        <v>40297</v>
      </c>
      <c r="C508">
        <v>3.7090000000000001</v>
      </c>
      <c r="D508">
        <v>4.3559999999999999</v>
      </c>
      <c r="E508" s="19">
        <f t="shared" si="7"/>
        <v>0.6469999999999998</v>
      </c>
    </row>
    <row r="509" spans="2:5">
      <c r="B509" s="2">
        <v>40298</v>
      </c>
      <c r="C509">
        <v>3.6589999999999998</v>
      </c>
      <c r="D509">
        <v>4.2859999999999996</v>
      </c>
      <c r="E509" s="19">
        <f t="shared" si="7"/>
        <v>0.62699999999999978</v>
      </c>
    </row>
    <row r="510" spans="2:5">
      <c r="B510" s="2">
        <v>40301</v>
      </c>
      <c r="C510">
        <v>3.6959999999999997</v>
      </c>
      <c r="D510">
        <v>4.3140000000000001</v>
      </c>
      <c r="E510" s="19">
        <f t="shared" si="7"/>
        <v>0.61800000000000033</v>
      </c>
    </row>
    <row r="511" spans="2:5">
      <c r="B511" s="2">
        <v>40302</v>
      </c>
      <c r="C511">
        <v>3.605</v>
      </c>
      <c r="D511">
        <v>4.1890000000000001</v>
      </c>
      <c r="E511" s="19">
        <f t="shared" si="7"/>
        <v>0.58400000000000007</v>
      </c>
    </row>
    <row r="512" spans="2:5">
      <c r="B512" s="2">
        <v>40303</v>
      </c>
      <c r="C512">
        <v>3.5564999999999998</v>
      </c>
      <c r="D512">
        <v>4.1740000000000004</v>
      </c>
      <c r="E512" s="19">
        <f t="shared" si="7"/>
        <v>0.6175000000000006</v>
      </c>
    </row>
    <row r="513" spans="2:5">
      <c r="B513" s="2">
        <v>40304</v>
      </c>
      <c r="C513">
        <v>3.4605000000000001</v>
      </c>
      <c r="D513">
        <v>4.0259999999999998</v>
      </c>
      <c r="E513" s="19">
        <f t="shared" si="7"/>
        <v>0.56549999999999967</v>
      </c>
    </row>
    <row r="514" spans="2:5">
      <c r="B514" s="2">
        <v>40305</v>
      </c>
      <c r="C514">
        <v>3.4778000000000002</v>
      </c>
      <c r="D514">
        <v>4.0693999999999999</v>
      </c>
      <c r="E514" s="19">
        <f t="shared" si="7"/>
        <v>0.59159999999999968</v>
      </c>
    </row>
    <row r="515" spans="2:5">
      <c r="B515" s="2">
        <v>40308</v>
      </c>
      <c r="C515">
        <v>3.5739999999999998</v>
      </c>
      <c r="D515">
        <v>4.2229999999999999</v>
      </c>
      <c r="E515" s="19">
        <f t="shared" si="7"/>
        <v>0.64900000000000002</v>
      </c>
    </row>
    <row r="516" spans="2:5">
      <c r="B516" s="2">
        <v>40309</v>
      </c>
      <c r="C516">
        <v>3.569</v>
      </c>
      <c r="D516">
        <v>4.2348999999999997</v>
      </c>
      <c r="E516" s="19">
        <f t="shared" si="7"/>
        <v>0.66589999999999971</v>
      </c>
    </row>
    <row r="517" spans="2:5">
      <c r="B517" s="2">
        <v>40310</v>
      </c>
      <c r="C517">
        <v>3.6114999999999999</v>
      </c>
      <c r="D517">
        <v>4.2949999999999999</v>
      </c>
      <c r="E517" s="19">
        <f t="shared" si="7"/>
        <v>0.6835</v>
      </c>
    </row>
    <row r="518" spans="2:5">
      <c r="B518" s="2">
        <v>40311</v>
      </c>
      <c r="C518">
        <v>3.569</v>
      </c>
      <c r="D518">
        <v>4.2454999999999998</v>
      </c>
      <c r="E518" s="19">
        <f t="shared" ref="E518:E581" si="8">D518-C518</f>
        <v>0.67649999999999988</v>
      </c>
    </row>
    <row r="519" spans="2:5">
      <c r="B519" s="2">
        <v>40312</v>
      </c>
      <c r="C519">
        <v>3.4929999999999999</v>
      </c>
      <c r="D519">
        <v>4.1574999999999998</v>
      </c>
      <c r="E519" s="19">
        <f t="shared" si="8"/>
        <v>0.66449999999999987</v>
      </c>
    </row>
    <row r="520" spans="2:5">
      <c r="B520" s="2">
        <v>40315</v>
      </c>
      <c r="C520">
        <v>3.5329999999999999</v>
      </c>
      <c r="D520">
        <v>4.1829999999999998</v>
      </c>
      <c r="E520" s="19">
        <f t="shared" si="8"/>
        <v>0.64999999999999991</v>
      </c>
    </row>
    <row r="521" spans="2:5">
      <c r="B521" s="2">
        <v>40316</v>
      </c>
      <c r="C521">
        <v>3.4104999999999999</v>
      </c>
      <c r="D521">
        <v>4.0599999999999996</v>
      </c>
      <c r="E521" s="19">
        <f t="shared" si="8"/>
        <v>0.64949999999999974</v>
      </c>
    </row>
    <row r="522" spans="2:5">
      <c r="B522" s="2">
        <v>40317</v>
      </c>
      <c r="C522">
        <v>3.4279999999999999</v>
      </c>
      <c r="D522">
        <v>4.0759999999999996</v>
      </c>
      <c r="E522" s="19">
        <f t="shared" si="8"/>
        <v>0.64799999999999969</v>
      </c>
    </row>
    <row r="523" spans="2:5">
      <c r="B523" s="2">
        <v>40318</v>
      </c>
      <c r="C523">
        <v>3.2745000000000002</v>
      </c>
      <c r="D523">
        <v>3.8896999999999999</v>
      </c>
      <c r="E523" s="19">
        <f t="shared" si="8"/>
        <v>0.61519999999999975</v>
      </c>
    </row>
    <row r="524" spans="2:5">
      <c r="B524" s="2">
        <v>40319</v>
      </c>
      <c r="C524">
        <v>3.2835000000000001</v>
      </c>
      <c r="D524">
        <v>3.8946000000000001</v>
      </c>
      <c r="E524" s="19">
        <f t="shared" si="8"/>
        <v>0.61109999999999998</v>
      </c>
    </row>
    <row r="525" spans="2:5">
      <c r="B525" s="2">
        <v>40322</v>
      </c>
      <c r="C525">
        <v>3.2829999999999999</v>
      </c>
      <c r="D525">
        <v>3.9051999999999998</v>
      </c>
      <c r="E525" s="19">
        <f t="shared" si="8"/>
        <v>0.62219999999999986</v>
      </c>
    </row>
    <row r="526" spans="2:5">
      <c r="B526" s="2">
        <v>40323</v>
      </c>
      <c r="C526">
        <v>3.2494999999999998</v>
      </c>
      <c r="D526">
        <v>3.8727</v>
      </c>
      <c r="E526" s="19">
        <f t="shared" si="8"/>
        <v>0.6232000000000002</v>
      </c>
    </row>
    <row r="527" spans="2:5">
      <c r="B527" s="2">
        <v>40324</v>
      </c>
      <c r="C527">
        <v>3.2765</v>
      </c>
      <c r="D527">
        <v>3.9165000000000001</v>
      </c>
      <c r="E527" s="19">
        <f t="shared" si="8"/>
        <v>0.64000000000000012</v>
      </c>
    </row>
    <row r="528" spans="2:5">
      <c r="B528" s="2">
        <v>40325</v>
      </c>
      <c r="C528">
        <v>3.4493</v>
      </c>
      <c r="D528">
        <v>4.0824999999999996</v>
      </c>
      <c r="E528" s="19">
        <f t="shared" si="8"/>
        <v>0.63319999999999954</v>
      </c>
    </row>
    <row r="529" spans="2:5">
      <c r="B529" s="2">
        <v>40326</v>
      </c>
      <c r="C529">
        <v>3.3704999999999998</v>
      </c>
      <c r="D529">
        <v>4.0091000000000001</v>
      </c>
      <c r="E529" s="19">
        <f t="shared" si="8"/>
        <v>0.63860000000000028</v>
      </c>
    </row>
    <row r="530" spans="2:5">
      <c r="B530" s="2">
        <v>40329</v>
      </c>
      <c r="C530">
        <v>3.3689999999999998</v>
      </c>
      <c r="D530">
        <v>4.0609999999999999</v>
      </c>
      <c r="E530" s="19">
        <f t="shared" si="8"/>
        <v>0.69200000000000017</v>
      </c>
    </row>
    <row r="531" spans="2:5">
      <c r="B531" s="2">
        <v>40330</v>
      </c>
      <c r="C531">
        <v>3.359</v>
      </c>
      <c r="D531">
        <v>4.0145</v>
      </c>
      <c r="E531" s="19">
        <f t="shared" si="8"/>
        <v>0.65549999999999997</v>
      </c>
    </row>
    <row r="532" spans="2:5">
      <c r="B532" s="2">
        <v>40331</v>
      </c>
      <c r="C532">
        <v>3.4380000000000002</v>
      </c>
      <c r="D532">
        <v>4.0804999999999998</v>
      </c>
      <c r="E532" s="19">
        <f t="shared" si="8"/>
        <v>0.64249999999999963</v>
      </c>
    </row>
    <row r="533" spans="2:5">
      <c r="B533" s="2">
        <v>40332</v>
      </c>
      <c r="C533">
        <v>3.46</v>
      </c>
      <c r="D533">
        <v>4.1033999999999997</v>
      </c>
      <c r="E533" s="19">
        <f t="shared" si="8"/>
        <v>0.64339999999999975</v>
      </c>
    </row>
    <row r="534" spans="2:5">
      <c r="B534" s="2">
        <v>40333</v>
      </c>
      <c r="C534">
        <v>3.3170000000000002</v>
      </c>
      <c r="D534">
        <v>3.9740000000000002</v>
      </c>
      <c r="E534" s="19">
        <f t="shared" si="8"/>
        <v>0.65700000000000003</v>
      </c>
    </row>
    <row r="535" spans="2:5">
      <c r="B535" s="2">
        <v>40336</v>
      </c>
      <c r="C535">
        <v>3.26</v>
      </c>
      <c r="D535">
        <v>3.923</v>
      </c>
      <c r="E535" s="19">
        <f t="shared" si="8"/>
        <v>0.66300000000000026</v>
      </c>
    </row>
    <row r="536" spans="2:5">
      <c r="B536" s="2">
        <v>40337</v>
      </c>
      <c r="C536">
        <v>3.2915000000000001</v>
      </c>
      <c r="D536">
        <v>3.9407999999999999</v>
      </c>
      <c r="E536" s="19">
        <f t="shared" si="8"/>
        <v>0.64929999999999977</v>
      </c>
    </row>
    <row r="537" spans="2:5">
      <c r="B537" s="2">
        <v>40338</v>
      </c>
      <c r="C537">
        <v>3.2749999999999999</v>
      </c>
      <c r="D537">
        <v>3.9413</v>
      </c>
      <c r="E537" s="19">
        <f t="shared" si="8"/>
        <v>0.66630000000000011</v>
      </c>
    </row>
    <row r="538" spans="2:5">
      <c r="B538" s="2">
        <v>40339</v>
      </c>
      <c r="C538">
        <v>3.4169999999999998</v>
      </c>
      <c r="D538">
        <v>4.07</v>
      </c>
      <c r="E538" s="19">
        <f t="shared" si="8"/>
        <v>0.65300000000000047</v>
      </c>
    </row>
    <row r="539" spans="2:5">
      <c r="B539" s="2">
        <v>40340</v>
      </c>
      <c r="C539">
        <v>3.3304999999999998</v>
      </c>
      <c r="D539">
        <v>3.9939999999999998</v>
      </c>
      <c r="E539" s="19">
        <f t="shared" si="8"/>
        <v>0.66349999999999998</v>
      </c>
    </row>
    <row r="540" spans="2:5">
      <c r="B540" s="2">
        <v>40343</v>
      </c>
      <c r="C540">
        <v>3.3403</v>
      </c>
      <c r="D540">
        <v>4.0175999999999998</v>
      </c>
      <c r="E540" s="19">
        <f t="shared" si="8"/>
        <v>0.67729999999999979</v>
      </c>
    </row>
    <row r="541" spans="2:5">
      <c r="B541" s="2">
        <v>40344</v>
      </c>
      <c r="C541">
        <v>3.38</v>
      </c>
      <c r="D541">
        <v>4.0484999999999998</v>
      </c>
      <c r="E541" s="19">
        <f t="shared" si="8"/>
        <v>0.66849999999999987</v>
      </c>
    </row>
    <row r="542" spans="2:5">
      <c r="B542" s="2">
        <v>40345</v>
      </c>
      <c r="C542">
        <v>3.33</v>
      </c>
      <c r="D542">
        <v>3.9975000000000001</v>
      </c>
      <c r="E542" s="19">
        <f t="shared" si="8"/>
        <v>0.66749999999999998</v>
      </c>
    </row>
    <row r="543" spans="2:5">
      <c r="B543" s="2">
        <v>40346</v>
      </c>
      <c r="C543">
        <v>3.2465000000000002</v>
      </c>
      <c r="D543">
        <v>3.9285000000000001</v>
      </c>
      <c r="E543" s="19">
        <f t="shared" si="8"/>
        <v>0.68199999999999994</v>
      </c>
    </row>
    <row r="544" spans="2:5">
      <c r="B544" s="2">
        <v>40347</v>
      </c>
      <c r="C544">
        <v>3.2730000000000001</v>
      </c>
      <c r="D544">
        <v>3.9495</v>
      </c>
      <c r="E544" s="19">
        <f t="shared" si="8"/>
        <v>0.67649999999999988</v>
      </c>
    </row>
    <row r="545" spans="2:5">
      <c r="B545" s="2">
        <v>40350</v>
      </c>
      <c r="C545">
        <v>3.2690000000000001</v>
      </c>
      <c r="D545">
        <v>3.948</v>
      </c>
      <c r="E545" s="19">
        <f t="shared" si="8"/>
        <v>0.67899999999999983</v>
      </c>
    </row>
    <row r="546" spans="2:5">
      <c r="B546" s="2">
        <v>40351</v>
      </c>
      <c r="C546">
        <v>3.2050000000000001</v>
      </c>
      <c r="D546">
        <v>3.8959999999999999</v>
      </c>
      <c r="E546" s="19">
        <f t="shared" si="8"/>
        <v>0.69099999999999984</v>
      </c>
    </row>
    <row r="547" spans="2:5">
      <c r="B547" s="2">
        <v>40352</v>
      </c>
      <c r="C547">
        <v>3.1778</v>
      </c>
      <c r="D547">
        <v>3.863</v>
      </c>
      <c r="E547" s="19">
        <f t="shared" si="8"/>
        <v>0.68520000000000003</v>
      </c>
    </row>
    <row r="548" spans="2:5">
      <c r="B548" s="2">
        <v>40353</v>
      </c>
      <c r="C548">
        <v>3.2094999999999998</v>
      </c>
      <c r="D548">
        <v>3.9205000000000001</v>
      </c>
      <c r="E548" s="19">
        <f t="shared" si="8"/>
        <v>0.7110000000000003</v>
      </c>
    </row>
    <row r="549" spans="2:5">
      <c r="B549" s="2">
        <v>40354</v>
      </c>
      <c r="C549">
        <v>3.1760000000000002</v>
      </c>
      <c r="D549">
        <v>3.8774999999999999</v>
      </c>
      <c r="E549" s="19">
        <f t="shared" si="8"/>
        <v>0.70149999999999979</v>
      </c>
    </row>
    <row r="550" spans="2:5">
      <c r="B550" s="2">
        <v>40357</v>
      </c>
      <c r="C550">
        <v>3.0790000000000002</v>
      </c>
      <c r="D550">
        <v>3.8205999999999998</v>
      </c>
      <c r="E550" s="19">
        <f t="shared" si="8"/>
        <v>0.74159999999999959</v>
      </c>
    </row>
    <row r="551" spans="2:5">
      <c r="B551" s="2">
        <v>40358</v>
      </c>
      <c r="C551">
        <v>3.01</v>
      </c>
      <c r="D551">
        <v>3.7305000000000001</v>
      </c>
      <c r="E551" s="19">
        <f t="shared" si="8"/>
        <v>0.72050000000000036</v>
      </c>
    </row>
    <row r="552" spans="2:5">
      <c r="B552" s="2">
        <v>40359</v>
      </c>
      <c r="C552">
        <v>3.0015000000000001</v>
      </c>
      <c r="D552">
        <v>3.6935000000000002</v>
      </c>
      <c r="E552" s="19">
        <f t="shared" si="8"/>
        <v>0.69200000000000017</v>
      </c>
    </row>
    <row r="553" spans="2:5">
      <c r="B553" s="2">
        <v>40360</v>
      </c>
      <c r="C553">
        <v>3.0234999999999999</v>
      </c>
      <c r="D553">
        <v>3.7134999999999998</v>
      </c>
      <c r="E553" s="19">
        <f t="shared" si="8"/>
        <v>0.69</v>
      </c>
    </row>
    <row r="554" spans="2:5">
      <c r="B554" s="2">
        <v>40361</v>
      </c>
      <c r="C554">
        <v>3.0590000000000002</v>
      </c>
      <c r="D554">
        <v>3.7629999999999999</v>
      </c>
      <c r="E554" s="19">
        <f t="shared" si="8"/>
        <v>0.70399999999999974</v>
      </c>
    </row>
    <row r="555" spans="2:5">
      <c r="B555" s="2">
        <v>40364</v>
      </c>
      <c r="C555">
        <v>3.0630000000000002</v>
      </c>
      <c r="D555">
        <v>3.7069000000000001</v>
      </c>
      <c r="E555" s="19">
        <f t="shared" si="8"/>
        <v>0.64389999999999992</v>
      </c>
    </row>
    <row r="556" spans="2:5">
      <c r="B556" s="2">
        <v>40365</v>
      </c>
      <c r="C556">
        <v>3.0110000000000001</v>
      </c>
      <c r="D556">
        <v>3.7080000000000002</v>
      </c>
      <c r="E556" s="19">
        <f t="shared" si="8"/>
        <v>0.69700000000000006</v>
      </c>
    </row>
    <row r="557" spans="2:5">
      <c r="B557" s="2">
        <v>40366</v>
      </c>
      <c r="C557">
        <v>3.036</v>
      </c>
      <c r="D557">
        <v>3.7534999999999998</v>
      </c>
      <c r="E557" s="19">
        <f t="shared" si="8"/>
        <v>0.7174999999999998</v>
      </c>
    </row>
    <row r="558" spans="2:5">
      <c r="B558" s="2">
        <v>40367</v>
      </c>
      <c r="C558">
        <v>3.0870000000000002</v>
      </c>
      <c r="D558">
        <v>3.8134999999999999</v>
      </c>
      <c r="E558" s="19">
        <f t="shared" si="8"/>
        <v>0.7264999999999997</v>
      </c>
    </row>
    <row r="559" spans="2:5">
      <c r="B559" s="2">
        <v>40368</v>
      </c>
      <c r="C559">
        <v>3.109</v>
      </c>
      <c r="D559">
        <v>3.8353999999999999</v>
      </c>
      <c r="E559" s="19">
        <f t="shared" si="8"/>
        <v>0.72639999999999993</v>
      </c>
    </row>
    <row r="560" spans="2:5">
      <c r="B560" s="2">
        <v>40371</v>
      </c>
      <c r="C560">
        <v>3.1215000000000002</v>
      </c>
      <c r="D560">
        <v>3.8449999999999998</v>
      </c>
      <c r="E560" s="19">
        <f t="shared" si="8"/>
        <v>0.72349999999999959</v>
      </c>
    </row>
    <row r="561" spans="2:5">
      <c r="B561" s="2">
        <v>40372</v>
      </c>
      <c r="C561">
        <v>3.1659999999999999</v>
      </c>
      <c r="D561">
        <v>3.89</v>
      </c>
      <c r="E561" s="19">
        <f t="shared" si="8"/>
        <v>0.7240000000000002</v>
      </c>
    </row>
    <row r="562" spans="2:5">
      <c r="B562" s="2">
        <v>40373</v>
      </c>
      <c r="C562">
        <v>3.0844999999999998</v>
      </c>
      <c r="D562">
        <v>3.8144999999999998</v>
      </c>
      <c r="E562" s="19">
        <f t="shared" si="8"/>
        <v>0.73</v>
      </c>
    </row>
    <row r="563" spans="2:5">
      <c r="B563" s="2">
        <v>40374</v>
      </c>
      <c r="C563">
        <v>3.0173000000000001</v>
      </c>
      <c r="D563">
        <v>3.754</v>
      </c>
      <c r="E563" s="19">
        <f t="shared" si="8"/>
        <v>0.73669999999999991</v>
      </c>
    </row>
    <row r="564" spans="2:5">
      <c r="B564" s="2">
        <v>40375</v>
      </c>
      <c r="C564">
        <v>2.944</v>
      </c>
      <c r="D564">
        <v>3.7115</v>
      </c>
      <c r="E564" s="19">
        <f t="shared" si="8"/>
        <v>0.76750000000000007</v>
      </c>
    </row>
    <row r="565" spans="2:5">
      <c r="B565" s="2">
        <v>40378</v>
      </c>
      <c r="C565">
        <v>2.988</v>
      </c>
      <c r="D565">
        <v>3.7519999999999998</v>
      </c>
      <c r="E565" s="19">
        <f t="shared" si="8"/>
        <v>0.76399999999999979</v>
      </c>
    </row>
    <row r="566" spans="2:5">
      <c r="B566" s="2">
        <v>40379</v>
      </c>
      <c r="C566">
        <v>2.9704999999999999</v>
      </c>
      <c r="D566">
        <v>3.7381000000000002</v>
      </c>
      <c r="E566" s="19">
        <f t="shared" si="8"/>
        <v>0.76760000000000028</v>
      </c>
    </row>
    <row r="567" spans="2:5">
      <c r="B567" s="2">
        <v>40380</v>
      </c>
      <c r="C567">
        <v>2.8929999999999998</v>
      </c>
      <c r="D567">
        <v>3.65</v>
      </c>
      <c r="E567" s="19">
        <f t="shared" si="8"/>
        <v>0.75700000000000012</v>
      </c>
    </row>
    <row r="568" spans="2:5">
      <c r="B568" s="2">
        <v>40381</v>
      </c>
      <c r="C568">
        <v>2.944</v>
      </c>
      <c r="D568">
        <v>3.7084999999999999</v>
      </c>
      <c r="E568" s="19">
        <f t="shared" si="8"/>
        <v>0.76449999999999996</v>
      </c>
    </row>
    <row r="569" spans="2:5">
      <c r="B569" s="2">
        <v>40382</v>
      </c>
      <c r="C569">
        <v>3.0059999999999998</v>
      </c>
      <c r="D569">
        <v>3.7734999999999999</v>
      </c>
      <c r="E569" s="19">
        <f t="shared" si="8"/>
        <v>0.76750000000000007</v>
      </c>
    </row>
    <row r="570" spans="2:5">
      <c r="B570" s="2">
        <v>40385</v>
      </c>
      <c r="C570">
        <v>3</v>
      </c>
      <c r="D570">
        <v>3.7675000000000001</v>
      </c>
      <c r="E570" s="19">
        <f t="shared" si="8"/>
        <v>0.76750000000000007</v>
      </c>
    </row>
    <row r="571" spans="2:5">
      <c r="B571" s="2">
        <v>40386</v>
      </c>
      <c r="C571">
        <v>3.0409999999999999</v>
      </c>
      <c r="D571">
        <v>3.7995000000000001</v>
      </c>
      <c r="E571" s="19">
        <f t="shared" si="8"/>
        <v>0.75850000000000017</v>
      </c>
    </row>
    <row r="572" spans="2:5">
      <c r="B572" s="2">
        <v>40387</v>
      </c>
      <c r="C572">
        <v>2.968</v>
      </c>
      <c r="D572">
        <v>3.7669999999999999</v>
      </c>
      <c r="E572" s="19">
        <f t="shared" si="8"/>
        <v>0.79899999999999993</v>
      </c>
    </row>
    <row r="573" spans="2:5">
      <c r="B573" s="2">
        <v>40388</v>
      </c>
      <c r="C573">
        <v>2.964</v>
      </c>
      <c r="D573">
        <v>3.7759999999999998</v>
      </c>
      <c r="E573" s="19">
        <f t="shared" si="8"/>
        <v>0.81199999999999983</v>
      </c>
    </row>
    <row r="574" spans="2:5">
      <c r="B574" s="2">
        <v>40389</v>
      </c>
      <c r="C574">
        <v>2.8935</v>
      </c>
      <c r="D574">
        <v>3.7130000000000001</v>
      </c>
      <c r="E574" s="19">
        <f t="shared" si="8"/>
        <v>0.81950000000000012</v>
      </c>
    </row>
    <row r="575" spans="2:5">
      <c r="B575" s="2">
        <v>40392</v>
      </c>
      <c r="C575">
        <v>2.92</v>
      </c>
      <c r="D575">
        <v>3.7555000000000001</v>
      </c>
      <c r="E575" s="19">
        <f t="shared" si="8"/>
        <v>0.83550000000000013</v>
      </c>
    </row>
    <row r="576" spans="2:5">
      <c r="B576" s="2">
        <v>40393</v>
      </c>
      <c r="C576">
        <v>2.8740000000000001</v>
      </c>
      <c r="D576">
        <v>3.7389999999999999</v>
      </c>
      <c r="E576" s="19">
        <f t="shared" si="8"/>
        <v>0.86499999999999977</v>
      </c>
    </row>
    <row r="577" spans="2:5">
      <c r="B577" s="2">
        <v>40394</v>
      </c>
      <c r="C577">
        <v>2.9255</v>
      </c>
      <c r="D577">
        <v>3.778</v>
      </c>
      <c r="E577" s="19">
        <f t="shared" si="8"/>
        <v>0.85250000000000004</v>
      </c>
    </row>
    <row r="578" spans="2:5">
      <c r="B578" s="2">
        <v>40395</v>
      </c>
      <c r="C578">
        <v>2.89</v>
      </c>
      <c r="D578">
        <v>3.7605</v>
      </c>
      <c r="E578" s="19">
        <f t="shared" si="8"/>
        <v>0.87049999999999983</v>
      </c>
    </row>
    <row r="579" spans="2:5">
      <c r="B579" s="2">
        <v>40396</v>
      </c>
      <c r="C579">
        <v>2.8214999999999999</v>
      </c>
      <c r="D579">
        <v>3.702</v>
      </c>
      <c r="E579" s="19">
        <f t="shared" si="8"/>
        <v>0.88050000000000006</v>
      </c>
    </row>
    <row r="580" spans="2:5">
      <c r="B580" s="2">
        <v>40399</v>
      </c>
      <c r="C580">
        <v>2.8220000000000001</v>
      </c>
      <c r="D580">
        <v>3.6890000000000001</v>
      </c>
      <c r="E580" s="19">
        <f t="shared" si="8"/>
        <v>0.86699999999999999</v>
      </c>
    </row>
    <row r="581" spans="2:5">
      <c r="B581" s="2">
        <v>40400</v>
      </c>
      <c r="C581">
        <v>2.7635000000000001</v>
      </c>
      <c r="D581">
        <v>3.6560000000000001</v>
      </c>
      <c r="E581" s="19">
        <f t="shared" si="8"/>
        <v>0.89250000000000007</v>
      </c>
    </row>
    <row r="582" spans="2:5">
      <c r="B582" s="2">
        <v>40401</v>
      </c>
      <c r="C582">
        <v>2.6915</v>
      </c>
      <c r="D582">
        <v>3.55</v>
      </c>
      <c r="E582" s="19">
        <f t="shared" ref="E582:E645" si="9">D582-C582</f>
        <v>0.85849999999999982</v>
      </c>
    </row>
    <row r="583" spans="2:5">
      <c r="B583" s="2">
        <v>40402</v>
      </c>
      <c r="C583">
        <v>2.7480000000000002</v>
      </c>
      <c r="D583">
        <v>3.58</v>
      </c>
      <c r="E583" s="19">
        <f t="shared" si="9"/>
        <v>0.83199999999999985</v>
      </c>
    </row>
    <row r="584" spans="2:5">
      <c r="B584" s="2">
        <v>40403</v>
      </c>
      <c r="C584">
        <v>2.6524999999999999</v>
      </c>
      <c r="D584">
        <v>3.4287000000000001</v>
      </c>
      <c r="E584" s="19">
        <f t="shared" si="9"/>
        <v>0.77620000000000022</v>
      </c>
    </row>
    <row r="585" spans="2:5">
      <c r="B585" s="2">
        <v>40406</v>
      </c>
      <c r="C585">
        <v>2.5585</v>
      </c>
      <c r="D585">
        <v>3.2965</v>
      </c>
      <c r="E585" s="19">
        <f t="shared" si="9"/>
        <v>0.73799999999999999</v>
      </c>
    </row>
    <row r="586" spans="2:5">
      <c r="B586" s="2">
        <v>40407</v>
      </c>
      <c r="C586">
        <v>2.6269999999999998</v>
      </c>
      <c r="D586">
        <v>3.3759999999999999</v>
      </c>
      <c r="E586" s="19">
        <f t="shared" si="9"/>
        <v>0.74900000000000011</v>
      </c>
    </row>
    <row r="587" spans="2:5">
      <c r="B587" s="2">
        <v>40408</v>
      </c>
      <c r="C587">
        <v>2.6505000000000001</v>
      </c>
      <c r="D587">
        <v>3.3815</v>
      </c>
      <c r="E587" s="19">
        <f t="shared" si="9"/>
        <v>0.73099999999999987</v>
      </c>
    </row>
    <row r="588" spans="2:5">
      <c r="B588" s="2">
        <v>40409</v>
      </c>
      <c r="C588">
        <v>2.5910000000000002</v>
      </c>
      <c r="D588">
        <v>3.2894999999999999</v>
      </c>
      <c r="E588" s="19">
        <f t="shared" si="9"/>
        <v>0.69849999999999968</v>
      </c>
    </row>
    <row r="589" spans="2:5">
      <c r="B589" s="2">
        <v>40410</v>
      </c>
      <c r="C589">
        <v>2.6322000000000001</v>
      </c>
      <c r="D589">
        <v>3.3079999999999998</v>
      </c>
      <c r="E589" s="19">
        <f t="shared" si="9"/>
        <v>0.67579999999999973</v>
      </c>
    </row>
    <row r="590" spans="2:5">
      <c r="B590" s="2">
        <v>40413</v>
      </c>
      <c r="C590">
        <v>2.6160000000000001</v>
      </c>
      <c r="D590">
        <v>3.306</v>
      </c>
      <c r="E590" s="19">
        <f t="shared" si="9"/>
        <v>0.69</v>
      </c>
    </row>
    <row r="591" spans="2:5">
      <c r="B591" s="2">
        <v>40414</v>
      </c>
      <c r="C591">
        <v>2.5158</v>
      </c>
      <c r="D591">
        <v>3.214</v>
      </c>
      <c r="E591" s="19">
        <f t="shared" si="9"/>
        <v>0.69819999999999993</v>
      </c>
    </row>
    <row r="592" spans="2:5">
      <c r="B592" s="2">
        <v>40415</v>
      </c>
      <c r="C592">
        <v>2.5525000000000002</v>
      </c>
      <c r="D592">
        <v>3.206</v>
      </c>
      <c r="E592" s="19">
        <f t="shared" si="9"/>
        <v>0.65349999999999975</v>
      </c>
    </row>
    <row r="593" spans="2:5">
      <c r="B593" s="2">
        <v>40416</v>
      </c>
      <c r="C593">
        <v>2.488</v>
      </c>
      <c r="D593">
        <v>3.1305000000000001</v>
      </c>
      <c r="E593" s="19">
        <f t="shared" si="9"/>
        <v>0.64250000000000007</v>
      </c>
    </row>
    <row r="594" spans="2:5">
      <c r="B594" s="2">
        <v>40417</v>
      </c>
      <c r="C594">
        <v>2.6640000000000001</v>
      </c>
      <c r="D594">
        <v>3.3449999999999998</v>
      </c>
      <c r="E594" s="19">
        <f t="shared" si="9"/>
        <v>0.68099999999999961</v>
      </c>
    </row>
    <row r="595" spans="2:5">
      <c r="B595" s="2">
        <v>40420</v>
      </c>
      <c r="C595">
        <v>2.5445000000000002</v>
      </c>
      <c r="D595">
        <v>3.2090000000000001</v>
      </c>
      <c r="E595" s="19">
        <f t="shared" si="9"/>
        <v>0.66449999999999987</v>
      </c>
    </row>
    <row r="596" spans="2:5">
      <c r="B596" s="2">
        <v>40421</v>
      </c>
      <c r="C596">
        <v>2.4820000000000002</v>
      </c>
      <c r="D596">
        <v>3.1379999999999999</v>
      </c>
      <c r="E596" s="19">
        <f t="shared" si="9"/>
        <v>0.65599999999999969</v>
      </c>
    </row>
    <row r="597" spans="2:5">
      <c r="B597" s="2">
        <v>40422</v>
      </c>
      <c r="C597">
        <v>2.5808</v>
      </c>
      <c r="D597">
        <v>3.2720000000000002</v>
      </c>
      <c r="E597" s="19">
        <f t="shared" si="9"/>
        <v>0.69120000000000026</v>
      </c>
    </row>
    <row r="598" spans="2:5">
      <c r="B598" s="2">
        <v>40423</v>
      </c>
      <c r="C598">
        <v>2.6254999999999997</v>
      </c>
      <c r="D598">
        <v>3.3325</v>
      </c>
      <c r="E598" s="19">
        <f t="shared" si="9"/>
        <v>0.70700000000000029</v>
      </c>
    </row>
    <row r="599" spans="2:5">
      <c r="B599" s="2">
        <v>40424</v>
      </c>
      <c r="C599">
        <v>2.6819999999999999</v>
      </c>
      <c r="D599">
        <v>3.4024999999999999</v>
      </c>
      <c r="E599" s="19">
        <f t="shared" si="9"/>
        <v>0.72049999999999992</v>
      </c>
    </row>
    <row r="600" spans="2:5">
      <c r="B600" s="2">
        <v>40427</v>
      </c>
      <c r="C600">
        <v>2.6840000000000002</v>
      </c>
      <c r="D600">
        <v>3.4022000000000001</v>
      </c>
      <c r="E600" s="19">
        <f t="shared" si="9"/>
        <v>0.71819999999999995</v>
      </c>
    </row>
    <row r="601" spans="2:5">
      <c r="B601" s="2">
        <v>40428</v>
      </c>
      <c r="C601">
        <v>2.5550000000000002</v>
      </c>
      <c r="D601">
        <v>3.2772999999999999</v>
      </c>
      <c r="E601" s="19">
        <f t="shared" si="9"/>
        <v>0.72229999999999972</v>
      </c>
    </row>
    <row r="602" spans="2:5">
      <c r="B602" s="2">
        <v>40429</v>
      </c>
      <c r="C602">
        <v>2.6204999999999998</v>
      </c>
      <c r="D602">
        <v>3.3519999999999999</v>
      </c>
      <c r="E602" s="19">
        <f t="shared" si="9"/>
        <v>0.73150000000000004</v>
      </c>
    </row>
    <row r="603" spans="2:5">
      <c r="B603" s="2">
        <v>40430</v>
      </c>
      <c r="C603">
        <v>2.7372999999999998</v>
      </c>
      <c r="D603">
        <v>3.4590000000000001</v>
      </c>
      <c r="E603" s="19">
        <f t="shared" si="9"/>
        <v>0.72170000000000023</v>
      </c>
    </row>
    <row r="604" spans="2:5">
      <c r="B604" s="2">
        <v>40431</v>
      </c>
      <c r="C604">
        <v>2.7808000000000002</v>
      </c>
      <c r="D604">
        <v>3.5004999999999997</v>
      </c>
      <c r="E604" s="19">
        <f t="shared" si="9"/>
        <v>0.71969999999999956</v>
      </c>
    </row>
    <row r="605" spans="2:5">
      <c r="B605" s="2">
        <v>40434</v>
      </c>
      <c r="C605">
        <v>2.7294999999999998</v>
      </c>
      <c r="D605">
        <v>3.4830000000000001</v>
      </c>
      <c r="E605" s="19">
        <f t="shared" si="9"/>
        <v>0.75350000000000028</v>
      </c>
    </row>
    <row r="606" spans="2:5">
      <c r="B606" s="2">
        <v>40435</v>
      </c>
      <c r="C606">
        <v>2.6604999999999999</v>
      </c>
      <c r="D606">
        <v>3.4249999999999998</v>
      </c>
      <c r="E606" s="19">
        <f t="shared" si="9"/>
        <v>0.76449999999999996</v>
      </c>
    </row>
    <row r="607" spans="2:5">
      <c r="B607" s="2">
        <v>40436</v>
      </c>
      <c r="C607">
        <v>2.7164999999999999</v>
      </c>
      <c r="D607">
        <v>3.5045000000000002</v>
      </c>
      <c r="E607" s="19">
        <f t="shared" si="9"/>
        <v>0.78800000000000026</v>
      </c>
    </row>
    <row r="608" spans="2:5">
      <c r="B608" s="2">
        <v>40437</v>
      </c>
      <c r="C608">
        <v>2.7765</v>
      </c>
      <c r="D608">
        <v>3.5735000000000001</v>
      </c>
      <c r="E608" s="19">
        <f t="shared" si="9"/>
        <v>0.79700000000000015</v>
      </c>
    </row>
    <row r="609" spans="2:5">
      <c r="B609" s="2">
        <v>40438</v>
      </c>
      <c r="C609">
        <v>2.7570000000000001</v>
      </c>
      <c r="D609">
        <v>3.5489999999999999</v>
      </c>
      <c r="E609" s="19">
        <f t="shared" si="9"/>
        <v>0.79199999999999982</v>
      </c>
    </row>
    <row r="610" spans="2:5">
      <c r="B610" s="2">
        <v>40441</v>
      </c>
      <c r="C610">
        <v>2.7225000000000001</v>
      </c>
      <c r="D610">
        <v>3.52</v>
      </c>
      <c r="E610" s="19">
        <f t="shared" si="9"/>
        <v>0.79749999999999988</v>
      </c>
    </row>
    <row r="611" spans="2:5">
      <c r="B611" s="2">
        <v>40442</v>
      </c>
      <c r="C611">
        <v>2.5975000000000001</v>
      </c>
      <c r="D611">
        <v>3.4215</v>
      </c>
      <c r="E611" s="19">
        <f t="shared" si="9"/>
        <v>0.82399999999999984</v>
      </c>
    </row>
    <row r="612" spans="2:5">
      <c r="B612" s="2">
        <v>40443</v>
      </c>
      <c r="C612">
        <v>2.6005000000000003</v>
      </c>
      <c r="D612">
        <v>3.3970000000000002</v>
      </c>
      <c r="E612" s="19">
        <f t="shared" si="9"/>
        <v>0.79649999999999999</v>
      </c>
    </row>
    <row r="613" spans="2:5">
      <c r="B613" s="2">
        <v>40444</v>
      </c>
      <c r="C613">
        <v>2.5954999999999999</v>
      </c>
      <c r="D613">
        <v>3.3784999999999998</v>
      </c>
      <c r="E613" s="19">
        <f t="shared" si="9"/>
        <v>0.78299999999999992</v>
      </c>
    </row>
    <row r="614" spans="2:5">
      <c r="B614" s="2">
        <v>40445</v>
      </c>
      <c r="C614">
        <v>2.6440000000000001</v>
      </c>
      <c r="D614">
        <v>3.4304999999999999</v>
      </c>
      <c r="E614" s="19">
        <f t="shared" si="9"/>
        <v>0.78649999999999975</v>
      </c>
    </row>
    <row r="615" spans="2:5">
      <c r="B615" s="2">
        <v>40448</v>
      </c>
      <c r="C615">
        <v>2.5585</v>
      </c>
      <c r="D615">
        <v>3.3445</v>
      </c>
      <c r="E615" s="19">
        <f t="shared" si="9"/>
        <v>0.78600000000000003</v>
      </c>
    </row>
    <row r="616" spans="2:5">
      <c r="B616" s="2">
        <v>40449</v>
      </c>
      <c r="C616">
        <v>2.4935</v>
      </c>
      <c r="D616">
        <v>3.2589999999999999</v>
      </c>
      <c r="E616" s="19">
        <f t="shared" si="9"/>
        <v>0.76549999999999985</v>
      </c>
    </row>
    <row r="617" spans="2:5">
      <c r="B617" s="2">
        <v>40450</v>
      </c>
      <c r="C617">
        <v>2.5385</v>
      </c>
      <c r="D617">
        <v>3.3</v>
      </c>
      <c r="E617" s="19">
        <f t="shared" si="9"/>
        <v>0.76149999999999984</v>
      </c>
    </row>
    <row r="618" spans="2:5">
      <c r="B618" s="2">
        <v>40451</v>
      </c>
      <c r="C618">
        <v>2.5739999999999998</v>
      </c>
      <c r="D618">
        <v>3.3449999999999998</v>
      </c>
      <c r="E618" s="19">
        <f t="shared" si="9"/>
        <v>0.77099999999999991</v>
      </c>
    </row>
    <row r="619" spans="2:5">
      <c r="B619" s="2">
        <v>40452</v>
      </c>
      <c r="C619">
        <v>2.5895000000000001</v>
      </c>
      <c r="D619">
        <v>3.3730000000000002</v>
      </c>
      <c r="E619" s="19">
        <f t="shared" si="9"/>
        <v>0.78350000000000009</v>
      </c>
    </row>
    <row r="620" spans="2:5">
      <c r="B620" s="2">
        <v>40455</v>
      </c>
      <c r="C620">
        <v>2.5531999999999999</v>
      </c>
      <c r="D620">
        <v>3.3376000000000001</v>
      </c>
      <c r="E620" s="19">
        <f t="shared" si="9"/>
        <v>0.78440000000000021</v>
      </c>
    </row>
    <row r="621" spans="2:5">
      <c r="B621" s="2">
        <v>40456</v>
      </c>
      <c r="C621">
        <v>2.5685000000000002</v>
      </c>
      <c r="D621">
        <v>3.3940000000000001</v>
      </c>
      <c r="E621" s="19">
        <f t="shared" si="9"/>
        <v>0.8254999999999999</v>
      </c>
    </row>
    <row r="622" spans="2:5">
      <c r="B622" s="2">
        <v>40457</v>
      </c>
      <c r="C622">
        <v>2.4954999999999998</v>
      </c>
      <c r="D622">
        <v>3.319</v>
      </c>
      <c r="E622" s="19">
        <f t="shared" si="9"/>
        <v>0.82350000000000012</v>
      </c>
    </row>
    <row r="623" spans="2:5">
      <c r="B623" s="2">
        <v>40458</v>
      </c>
      <c r="C623">
        <v>2.4809999999999999</v>
      </c>
      <c r="D623">
        <v>3.343</v>
      </c>
      <c r="E623" s="19">
        <f t="shared" si="9"/>
        <v>0.8620000000000001</v>
      </c>
    </row>
    <row r="624" spans="2:5">
      <c r="B624" s="2">
        <v>40459</v>
      </c>
      <c r="C624">
        <v>2.4975000000000001</v>
      </c>
      <c r="D624">
        <v>3.391</v>
      </c>
      <c r="E624" s="19">
        <f t="shared" si="9"/>
        <v>0.89349999999999996</v>
      </c>
    </row>
    <row r="625" spans="2:5">
      <c r="B625" s="2">
        <v>40462</v>
      </c>
      <c r="C625">
        <v>2.4824999999999999</v>
      </c>
      <c r="D625">
        <v>3.3738000000000001</v>
      </c>
      <c r="E625" s="19">
        <f t="shared" si="9"/>
        <v>0.8913000000000002</v>
      </c>
    </row>
    <row r="626" spans="2:5">
      <c r="B626" s="2">
        <v>40463</v>
      </c>
      <c r="C626">
        <v>2.5263</v>
      </c>
      <c r="D626">
        <v>3.4598</v>
      </c>
      <c r="E626" s="19">
        <f t="shared" si="9"/>
        <v>0.9335</v>
      </c>
    </row>
    <row r="627" spans="2:5">
      <c r="B627" s="2">
        <v>40464</v>
      </c>
      <c r="C627">
        <v>2.5004999999999997</v>
      </c>
      <c r="D627">
        <v>3.4470000000000001</v>
      </c>
      <c r="E627" s="19">
        <f t="shared" si="9"/>
        <v>0.94650000000000034</v>
      </c>
    </row>
    <row r="628" spans="2:5">
      <c r="B628" s="2">
        <v>40465</v>
      </c>
      <c r="C628">
        <v>2.5935000000000001</v>
      </c>
      <c r="D628">
        <v>3.548</v>
      </c>
      <c r="E628" s="19">
        <f t="shared" si="9"/>
        <v>0.9544999999999999</v>
      </c>
    </row>
    <row r="629" spans="2:5">
      <c r="B629" s="2">
        <v>40466</v>
      </c>
      <c r="C629">
        <v>2.6349</v>
      </c>
      <c r="D629">
        <v>3.5960000000000001</v>
      </c>
      <c r="E629" s="19">
        <f t="shared" si="9"/>
        <v>0.96110000000000007</v>
      </c>
    </row>
    <row r="630" spans="2:5">
      <c r="B630" s="2">
        <v>40469</v>
      </c>
      <c r="C630">
        <v>2.5775000000000001</v>
      </c>
      <c r="D630">
        <v>3.5634999999999999</v>
      </c>
      <c r="E630" s="19">
        <f t="shared" si="9"/>
        <v>0.98599999999999977</v>
      </c>
    </row>
    <row r="631" spans="2:5">
      <c r="B631" s="2">
        <v>40470</v>
      </c>
      <c r="C631">
        <v>2.5434999999999999</v>
      </c>
      <c r="D631">
        <v>3.5209999999999999</v>
      </c>
      <c r="E631" s="19">
        <f t="shared" si="9"/>
        <v>0.97750000000000004</v>
      </c>
    </row>
    <row r="632" spans="2:5">
      <c r="B632" s="2">
        <v>40471</v>
      </c>
      <c r="C632">
        <v>2.5339999999999998</v>
      </c>
      <c r="D632">
        <v>3.4939999999999998</v>
      </c>
      <c r="E632" s="19">
        <f t="shared" si="9"/>
        <v>0.96</v>
      </c>
    </row>
    <row r="633" spans="2:5">
      <c r="B633" s="2">
        <v>40472</v>
      </c>
      <c r="C633">
        <v>2.6074999999999999</v>
      </c>
      <c r="D633">
        <v>3.5750000000000002</v>
      </c>
      <c r="E633" s="19">
        <f t="shared" si="9"/>
        <v>0.96750000000000025</v>
      </c>
    </row>
    <row r="634" spans="2:5">
      <c r="B634" s="2">
        <v>40473</v>
      </c>
      <c r="C634">
        <v>2.6240000000000001</v>
      </c>
      <c r="D634">
        <v>3.5470000000000002</v>
      </c>
      <c r="E634" s="19">
        <f t="shared" si="9"/>
        <v>0.92300000000000004</v>
      </c>
    </row>
    <row r="635" spans="2:5">
      <c r="B635" s="2">
        <v>40476</v>
      </c>
      <c r="C635">
        <v>2.6463000000000001</v>
      </c>
      <c r="D635">
        <v>3.5564999999999998</v>
      </c>
      <c r="E635" s="19">
        <f t="shared" si="9"/>
        <v>0.91019999999999968</v>
      </c>
    </row>
    <row r="636" spans="2:5">
      <c r="B636" s="2">
        <v>40477</v>
      </c>
      <c r="C636">
        <v>2.7294999999999998</v>
      </c>
      <c r="D636">
        <v>3.6343000000000001</v>
      </c>
      <c r="E636" s="19">
        <f t="shared" si="9"/>
        <v>0.90480000000000027</v>
      </c>
    </row>
    <row r="637" spans="2:5">
      <c r="B637" s="2">
        <v>40478</v>
      </c>
      <c r="C637">
        <v>2.8045</v>
      </c>
      <c r="D637">
        <v>3.7029999999999998</v>
      </c>
      <c r="E637" s="19">
        <f t="shared" si="9"/>
        <v>0.89849999999999985</v>
      </c>
    </row>
    <row r="638" spans="2:5">
      <c r="B638" s="2">
        <v>40479</v>
      </c>
      <c r="C638">
        <v>2.7415000000000003</v>
      </c>
      <c r="D638">
        <v>3.6850000000000001</v>
      </c>
      <c r="E638" s="19">
        <f t="shared" si="9"/>
        <v>0.94349999999999978</v>
      </c>
    </row>
    <row r="639" spans="2:5">
      <c r="B639" s="2">
        <v>40480</v>
      </c>
      <c r="C639">
        <v>2.6829999999999998</v>
      </c>
      <c r="D639">
        <v>3.6345000000000001</v>
      </c>
      <c r="E639" s="19">
        <f t="shared" si="9"/>
        <v>0.95150000000000023</v>
      </c>
    </row>
    <row r="640" spans="2:5">
      <c r="B640" s="2">
        <v>40483</v>
      </c>
      <c r="C640">
        <v>2.7134999999999998</v>
      </c>
      <c r="D640">
        <v>3.6764999999999999</v>
      </c>
      <c r="E640" s="19">
        <f t="shared" si="9"/>
        <v>0.96300000000000008</v>
      </c>
    </row>
    <row r="641" spans="2:5">
      <c r="B641" s="2">
        <v>40484</v>
      </c>
      <c r="C641">
        <v>2.6964999999999999</v>
      </c>
      <c r="D641">
        <v>3.6320000000000001</v>
      </c>
      <c r="E641" s="19">
        <f t="shared" si="9"/>
        <v>0.93550000000000022</v>
      </c>
    </row>
    <row r="642" spans="2:5">
      <c r="B642" s="2">
        <v>40485</v>
      </c>
      <c r="C642">
        <v>2.6795</v>
      </c>
      <c r="D642">
        <v>3.7010000000000001</v>
      </c>
      <c r="E642" s="19">
        <f t="shared" si="9"/>
        <v>1.0215000000000001</v>
      </c>
    </row>
    <row r="643" spans="2:5">
      <c r="B643" s="2">
        <v>40486</v>
      </c>
      <c r="C643">
        <v>2.6324999999999998</v>
      </c>
      <c r="D643">
        <v>3.7119999999999997</v>
      </c>
      <c r="E643" s="19">
        <f t="shared" si="9"/>
        <v>1.0794999999999999</v>
      </c>
    </row>
    <row r="644" spans="2:5">
      <c r="B644" s="2">
        <v>40487</v>
      </c>
      <c r="C644">
        <v>2.6669999999999998</v>
      </c>
      <c r="D644">
        <v>3.7530000000000001</v>
      </c>
      <c r="E644" s="19">
        <f t="shared" si="9"/>
        <v>1.0860000000000003</v>
      </c>
    </row>
    <row r="645" spans="2:5">
      <c r="B645" s="2">
        <v>40490</v>
      </c>
      <c r="C645">
        <v>2.6930000000000001</v>
      </c>
      <c r="D645">
        <v>3.7633999999999999</v>
      </c>
      <c r="E645" s="19">
        <f t="shared" si="9"/>
        <v>1.0703999999999998</v>
      </c>
    </row>
    <row r="646" spans="2:5">
      <c r="B646" s="2">
        <v>40491</v>
      </c>
      <c r="C646">
        <v>2.8315000000000001</v>
      </c>
      <c r="D646">
        <v>3.8875000000000002</v>
      </c>
      <c r="E646" s="19">
        <f t="shared" ref="E646:E709" si="10">D646-C646</f>
        <v>1.056</v>
      </c>
    </row>
    <row r="647" spans="2:5">
      <c r="B647" s="2">
        <v>40492</v>
      </c>
      <c r="C647">
        <v>2.7904999999999998</v>
      </c>
      <c r="D647">
        <v>3.8679999999999999</v>
      </c>
      <c r="E647" s="19">
        <f t="shared" si="10"/>
        <v>1.0775000000000001</v>
      </c>
    </row>
    <row r="648" spans="2:5">
      <c r="B648" s="2">
        <v>40493</v>
      </c>
      <c r="C648">
        <v>2.7565</v>
      </c>
      <c r="D648">
        <v>3.8620000000000001</v>
      </c>
      <c r="E648" s="19">
        <f t="shared" si="10"/>
        <v>1.1055000000000001</v>
      </c>
    </row>
    <row r="649" spans="2:5">
      <c r="B649" s="2">
        <v>40494</v>
      </c>
      <c r="C649">
        <v>2.9279999999999999</v>
      </c>
      <c r="D649">
        <v>3.92</v>
      </c>
      <c r="E649" s="19">
        <f t="shared" si="10"/>
        <v>0.99199999999999999</v>
      </c>
    </row>
    <row r="650" spans="2:5">
      <c r="B650" s="2">
        <v>40497</v>
      </c>
      <c r="C650">
        <v>3.0834999999999999</v>
      </c>
      <c r="D650">
        <v>4.04</v>
      </c>
      <c r="E650" s="19">
        <f t="shared" si="10"/>
        <v>0.95650000000000013</v>
      </c>
    </row>
    <row r="651" spans="2:5">
      <c r="B651" s="2">
        <v>40498</v>
      </c>
      <c r="C651">
        <v>2.9830000000000001</v>
      </c>
      <c r="D651">
        <v>3.9180000000000001</v>
      </c>
      <c r="E651" s="19">
        <f t="shared" si="10"/>
        <v>0.93500000000000005</v>
      </c>
    </row>
    <row r="652" spans="2:5">
      <c r="B652" s="2">
        <v>40499</v>
      </c>
      <c r="C652">
        <v>3.0314999999999999</v>
      </c>
      <c r="D652">
        <v>3.9590000000000001</v>
      </c>
      <c r="E652" s="19">
        <f t="shared" si="10"/>
        <v>0.92750000000000021</v>
      </c>
    </row>
    <row r="653" spans="2:5">
      <c r="B653" s="2">
        <v>40500</v>
      </c>
      <c r="C653">
        <v>3.0409999999999999</v>
      </c>
      <c r="D653">
        <v>3.9649999999999999</v>
      </c>
      <c r="E653" s="19">
        <f t="shared" si="10"/>
        <v>0.92399999999999993</v>
      </c>
    </row>
    <row r="654" spans="2:5">
      <c r="B654" s="2">
        <v>40501</v>
      </c>
      <c r="C654">
        <v>3.032</v>
      </c>
      <c r="D654">
        <v>3.9459999999999997</v>
      </c>
      <c r="E654" s="19">
        <f t="shared" si="10"/>
        <v>0.9139999999999997</v>
      </c>
    </row>
    <row r="655" spans="2:5">
      <c r="B655" s="2">
        <v>40504</v>
      </c>
      <c r="C655">
        <v>2.9525000000000001</v>
      </c>
      <c r="D655">
        <v>3.8975</v>
      </c>
      <c r="E655" s="19">
        <f t="shared" si="10"/>
        <v>0.94499999999999984</v>
      </c>
    </row>
    <row r="656" spans="2:5">
      <c r="B656" s="2">
        <v>40505</v>
      </c>
      <c r="C656">
        <v>2.9159999999999999</v>
      </c>
      <c r="D656">
        <v>3.87</v>
      </c>
      <c r="E656" s="19">
        <f t="shared" si="10"/>
        <v>0.95400000000000018</v>
      </c>
    </row>
    <row r="657" spans="2:5">
      <c r="B657" s="2">
        <v>40506</v>
      </c>
      <c r="C657">
        <v>3.0566</v>
      </c>
      <c r="D657">
        <v>3.9630000000000001</v>
      </c>
      <c r="E657" s="19">
        <f t="shared" si="10"/>
        <v>0.90640000000000009</v>
      </c>
    </row>
    <row r="658" spans="2:5">
      <c r="B658" s="2">
        <v>40507</v>
      </c>
      <c r="C658">
        <v>2.9140000000000001</v>
      </c>
      <c r="D658">
        <v>3.8666</v>
      </c>
      <c r="E658" s="19">
        <f t="shared" si="10"/>
        <v>0.95259999999999989</v>
      </c>
    </row>
    <row r="659" spans="2:5">
      <c r="B659" s="2">
        <v>40508</v>
      </c>
      <c r="C659">
        <v>3.0259999999999998</v>
      </c>
      <c r="D659">
        <v>3.9127999999999998</v>
      </c>
      <c r="E659" s="19">
        <f t="shared" si="10"/>
        <v>0.88680000000000003</v>
      </c>
    </row>
    <row r="660" spans="2:5">
      <c r="B660" s="2">
        <v>40511</v>
      </c>
      <c r="C660">
        <v>2.9704999999999999</v>
      </c>
      <c r="D660">
        <v>3.843</v>
      </c>
      <c r="E660" s="19">
        <f t="shared" si="10"/>
        <v>0.87250000000000005</v>
      </c>
    </row>
    <row r="661" spans="2:5">
      <c r="B661" s="2">
        <v>40512</v>
      </c>
      <c r="C661">
        <v>2.9415</v>
      </c>
      <c r="D661">
        <v>3.8077000000000001</v>
      </c>
      <c r="E661" s="19">
        <f t="shared" si="10"/>
        <v>0.86620000000000008</v>
      </c>
    </row>
    <row r="662" spans="2:5">
      <c r="B662" s="2">
        <v>40513</v>
      </c>
      <c r="C662">
        <v>3.1310000000000002</v>
      </c>
      <c r="D662">
        <v>3.9794999999999998</v>
      </c>
      <c r="E662" s="19">
        <f t="shared" si="10"/>
        <v>0.84849999999999959</v>
      </c>
    </row>
    <row r="663" spans="2:5">
      <c r="B663" s="2">
        <v>40514</v>
      </c>
      <c r="C663">
        <v>3.1734999999999998</v>
      </c>
      <c r="D663">
        <v>3.9815</v>
      </c>
      <c r="E663" s="19">
        <f t="shared" si="10"/>
        <v>0.80800000000000027</v>
      </c>
    </row>
    <row r="664" spans="2:5">
      <c r="B664" s="2">
        <v>40515</v>
      </c>
      <c r="C664">
        <v>3.161</v>
      </c>
      <c r="D664">
        <v>4.0372000000000003</v>
      </c>
      <c r="E664" s="19">
        <f t="shared" si="10"/>
        <v>0.87620000000000031</v>
      </c>
    </row>
    <row r="665" spans="2:5">
      <c r="B665" s="2">
        <v>40518</v>
      </c>
      <c r="C665">
        <v>3.0874999999999999</v>
      </c>
      <c r="D665">
        <v>3.9584000000000001</v>
      </c>
      <c r="E665" s="19">
        <f t="shared" si="10"/>
        <v>0.87090000000000023</v>
      </c>
    </row>
    <row r="666" spans="2:5">
      <c r="B666" s="2">
        <v>40519</v>
      </c>
      <c r="C666">
        <v>3.2795000000000001</v>
      </c>
      <c r="D666">
        <v>4.0826000000000002</v>
      </c>
      <c r="E666" s="19">
        <f t="shared" si="10"/>
        <v>0.80310000000000015</v>
      </c>
    </row>
    <row r="667" spans="2:5">
      <c r="B667" s="2">
        <v>40520</v>
      </c>
      <c r="C667">
        <v>3.395</v>
      </c>
      <c r="D667">
        <v>4.1410999999999998</v>
      </c>
      <c r="E667" s="19">
        <f t="shared" si="10"/>
        <v>0.74609999999999976</v>
      </c>
    </row>
    <row r="668" spans="2:5">
      <c r="B668" s="2">
        <v>40521</v>
      </c>
      <c r="C668">
        <v>3.3014999999999999</v>
      </c>
      <c r="D668">
        <v>4.0499000000000001</v>
      </c>
      <c r="E668" s="19">
        <f t="shared" si="10"/>
        <v>0.74840000000000018</v>
      </c>
    </row>
    <row r="669" spans="2:5">
      <c r="B669" s="2">
        <v>40522</v>
      </c>
      <c r="C669">
        <v>3.4319999999999999</v>
      </c>
      <c r="D669">
        <v>4.1230000000000002</v>
      </c>
      <c r="E669" s="19">
        <f t="shared" si="10"/>
        <v>0.69100000000000028</v>
      </c>
    </row>
    <row r="670" spans="2:5">
      <c r="B670" s="2">
        <v>40525</v>
      </c>
      <c r="C670">
        <v>3.3755000000000002</v>
      </c>
      <c r="D670">
        <v>4.1154999999999999</v>
      </c>
      <c r="E670" s="19">
        <f t="shared" si="10"/>
        <v>0.73999999999999977</v>
      </c>
    </row>
    <row r="671" spans="2:5">
      <c r="B671" s="2">
        <v>40526</v>
      </c>
      <c r="C671">
        <v>3.573</v>
      </c>
      <c r="D671">
        <v>4.2640000000000002</v>
      </c>
      <c r="E671" s="19">
        <f t="shared" si="10"/>
        <v>0.69100000000000028</v>
      </c>
    </row>
    <row r="672" spans="2:5">
      <c r="B672" s="2">
        <v>40527</v>
      </c>
      <c r="C672">
        <v>3.67</v>
      </c>
      <c r="D672">
        <v>4.3620000000000001</v>
      </c>
      <c r="E672" s="19">
        <f t="shared" si="10"/>
        <v>0.69200000000000017</v>
      </c>
    </row>
    <row r="673" spans="2:5">
      <c r="B673" s="2">
        <v>40528</v>
      </c>
      <c r="C673">
        <v>3.5419999999999998</v>
      </c>
      <c r="D673">
        <v>4.2809999999999997</v>
      </c>
      <c r="E673" s="19">
        <f t="shared" si="10"/>
        <v>0.73899999999999988</v>
      </c>
    </row>
    <row r="674" spans="2:5">
      <c r="B674" s="2">
        <v>40529</v>
      </c>
      <c r="C674">
        <v>3.4279999999999999</v>
      </c>
      <c r="D674">
        <v>4.16</v>
      </c>
      <c r="E674" s="19">
        <f t="shared" si="10"/>
        <v>0.73200000000000021</v>
      </c>
    </row>
    <row r="675" spans="2:5">
      <c r="B675" s="2">
        <v>40532</v>
      </c>
      <c r="C675">
        <v>3.4258000000000002</v>
      </c>
      <c r="D675">
        <v>4.1624999999999996</v>
      </c>
      <c r="E675" s="19">
        <f t="shared" si="10"/>
        <v>0.73669999999999947</v>
      </c>
    </row>
    <row r="676" spans="2:5">
      <c r="B676" s="2">
        <v>40533</v>
      </c>
      <c r="C676">
        <v>3.3906000000000001</v>
      </c>
      <c r="D676">
        <v>4.1304999999999996</v>
      </c>
      <c r="E676" s="19">
        <f t="shared" si="10"/>
        <v>0.73989999999999956</v>
      </c>
    </row>
    <row r="677" spans="2:5">
      <c r="B677" s="2">
        <v>40534</v>
      </c>
      <c r="C677">
        <v>3.4325000000000001</v>
      </c>
      <c r="D677">
        <v>4.1689999999999996</v>
      </c>
      <c r="E677" s="19">
        <f t="shared" si="10"/>
        <v>0.73649999999999949</v>
      </c>
    </row>
    <row r="678" spans="2:5">
      <c r="B678" s="2">
        <v>40535</v>
      </c>
      <c r="C678">
        <v>3.4809999999999999</v>
      </c>
      <c r="D678">
        <v>4.2015000000000002</v>
      </c>
      <c r="E678" s="19">
        <f t="shared" si="10"/>
        <v>0.72050000000000036</v>
      </c>
    </row>
    <row r="679" spans="2:5">
      <c r="B679" s="2">
        <v>40536</v>
      </c>
      <c r="C679">
        <v>3.4699999999999998</v>
      </c>
      <c r="D679">
        <v>4.1614000000000004</v>
      </c>
      <c r="E679" s="19">
        <f t="shared" si="10"/>
        <v>0.69140000000000068</v>
      </c>
    </row>
    <row r="680" spans="2:5">
      <c r="B680" s="2">
        <v>40539</v>
      </c>
      <c r="C680">
        <v>3.4114</v>
      </c>
      <c r="D680">
        <v>4.1429999999999998</v>
      </c>
      <c r="E680" s="19">
        <f t="shared" si="10"/>
        <v>0.73159999999999981</v>
      </c>
    </row>
    <row r="681" spans="2:5">
      <c r="B681" s="2">
        <v>40540</v>
      </c>
      <c r="C681">
        <v>3.556</v>
      </c>
      <c r="D681">
        <v>4.2625000000000002</v>
      </c>
      <c r="E681" s="19">
        <f t="shared" si="10"/>
        <v>0.70650000000000013</v>
      </c>
    </row>
    <row r="682" spans="2:5">
      <c r="B682" s="2">
        <v>40541</v>
      </c>
      <c r="C682">
        <v>3.427</v>
      </c>
      <c r="D682">
        <v>4.1790000000000003</v>
      </c>
      <c r="E682" s="19">
        <f t="shared" si="10"/>
        <v>0.75200000000000022</v>
      </c>
    </row>
    <row r="683" spans="2:5">
      <c r="B683" s="2">
        <v>40542</v>
      </c>
      <c r="C683">
        <v>3.45</v>
      </c>
      <c r="D683">
        <v>4.1811999999999996</v>
      </c>
      <c r="E683" s="19">
        <f t="shared" si="10"/>
        <v>0.73119999999999941</v>
      </c>
    </row>
    <row r="684" spans="2:5">
      <c r="B684" s="2">
        <v>40543</v>
      </c>
      <c r="C684">
        <v>3.3769999999999998</v>
      </c>
      <c r="D684">
        <v>4.1052999999999997</v>
      </c>
      <c r="E684" s="19">
        <f t="shared" si="10"/>
        <v>0.72829999999999995</v>
      </c>
    </row>
    <row r="685" spans="2:5">
      <c r="B685" s="2">
        <v>40546</v>
      </c>
      <c r="C685">
        <v>3.4060000000000001</v>
      </c>
      <c r="D685">
        <v>4.181</v>
      </c>
      <c r="E685" s="19">
        <f t="shared" si="10"/>
        <v>0.77499999999999991</v>
      </c>
    </row>
    <row r="686" spans="2:5">
      <c r="B686" s="2">
        <v>40547</v>
      </c>
      <c r="C686">
        <v>3.3970000000000002</v>
      </c>
      <c r="D686">
        <v>4.1974999999999998</v>
      </c>
      <c r="E686" s="19">
        <f t="shared" si="10"/>
        <v>0.80049999999999955</v>
      </c>
    </row>
    <row r="687" spans="2:5">
      <c r="B687" s="2">
        <v>40548</v>
      </c>
      <c r="C687">
        <v>3.5465</v>
      </c>
      <c r="D687">
        <v>4.3022999999999998</v>
      </c>
      <c r="E687" s="19">
        <f t="shared" si="10"/>
        <v>0.75579999999999981</v>
      </c>
    </row>
    <row r="688" spans="2:5">
      <c r="B688" s="2">
        <v>40549</v>
      </c>
      <c r="C688">
        <v>3.4788000000000001</v>
      </c>
      <c r="D688">
        <v>4.25</v>
      </c>
      <c r="E688" s="19">
        <f t="shared" si="10"/>
        <v>0.77119999999999989</v>
      </c>
    </row>
    <row r="689" spans="2:5">
      <c r="B689" s="2">
        <v>40550</v>
      </c>
      <c r="C689">
        <v>3.4060000000000001</v>
      </c>
      <c r="D689">
        <v>4.1959999999999997</v>
      </c>
      <c r="E689" s="19">
        <f t="shared" si="10"/>
        <v>0.78999999999999959</v>
      </c>
    </row>
    <row r="690" spans="2:5">
      <c r="B690" s="2">
        <v>40553</v>
      </c>
      <c r="C690">
        <v>3.3609999999999998</v>
      </c>
      <c r="D690">
        <v>4.1524999999999999</v>
      </c>
      <c r="E690" s="19">
        <f t="shared" si="10"/>
        <v>0.79150000000000009</v>
      </c>
    </row>
    <row r="691" spans="2:5">
      <c r="B691" s="2">
        <v>40554</v>
      </c>
      <c r="C691">
        <v>3.4175</v>
      </c>
      <c r="D691">
        <v>4.194</v>
      </c>
      <c r="E691" s="19">
        <f t="shared" si="10"/>
        <v>0.77649999999999997</v>
      </c>
    </row>
    <row r="692" spans="2:5">
      <c r="B692" s="2">
        <v>40555</v>
      </c>
      <c r="C692">
        <v>3.4344999999999999</v>
      </c>
      <c r="D692">
        <v>4.2290000000000001</v>
      </c>
      <c r="E692" s="19">
        <f t="shared" si="10"/>
        <v>0.79450000000000021</v>
      </c>
    </row>
    <row r="693" spans="2:5">
      <c r="B693" s="2">
        <v>40556</v>
      </c>
      <c r="C693">
        <v>3.3660000000000001</v>
      </c>
      <c r="D693">
        <v>4.1959999999999997</v>
      </c>
      <c r="E693" s="19">
        <f t="shared" si="10"/>
        <v>0.82999999999999963</v>
      </c>
    </row>
    <row r="694" spans="2:5">
      <c r="B694" s="2">
        <v>40557</v>
      </c>
      <c r="C694">
        <v>3.3974000000000002</v>
      </c>
      <c r="D694">
        <v>4.2309999999999999</v>
      </c>
      <c r="E694" s="19">
        <f t="shared" si="10"/>
        <v>0.83359999999999967</v>
      </c>
    </row>
    <row r="695" spans="2:5">
      <c r="B695" s="2">
        <v>40560</v>
      </c>
      <c r="C695">
        <v>3.3847999999999998</v>
      </c>
      <c r="D695">
        <v>4.2259000000000002</v>
      </c>
      <c r="E695" s="19">
        <f t="shared" si="10"/>
        <v>0.8411000000000004</v>
      </c>
    </row>
    <row r="696" spans="2:5">
      <c r="B696" s="2">
        <v>40561</v>
      </c>
      <c r="C696">
        <v>3.4340000000000002</v>
      </c>
      <c r="D696">
        <v>4.274</v>
      </c>
      <c r="E696" s="19">
        <f t="shared" si="10"/>
        <v>0.83999999999999986</v>
      </c>
    </row>
    <row r="697" spans="2:5">
      <c r="B697" s="2">
        <v>40562</v>
      </c>
      <c r="C697">
        <v>3.4095</v>
      </c>
      <c r="D697">
        <v>4.2489999999999997</v>
      </c>
      <c r="E697" s="19">
        <f t="shared" si="10"/>
        <v>0.83949999999999969</v>
      </c>
    </row>
    <row r="698" spans="2:5">
      <c r="B698" s="2">
        <v>40563</v>
      </c>
      <c r="C698">
        <v>3.5190000000000001</v>
      </c>
      <c r="D698">
        <v>4.3434999999999997</v>
      </c>
      <c r="E698" s="19">
        <f t="shared" si="10"/>
        <v>0.82449999999999957</v>
      </c>
    </row>
    <row r="699" spans="2:5">
      <c r="B699" s="2">
        <v>40564</v>
      </c>
      <c r="C699">
        <v>3.4794999999999998</v>
      </c>
      <c r="D699">
        <v>4.2880000000000003</v>
      </c>
      <c r="E699" s="19">
        <f t="shared" si="10"/>
        <v>0.80850000000000044</v>
      </c>
    </row>
    <row r="700" spans="2:5">
      <c r="B700" s="2">
        <v>40567</v>
      </c>
      <c r="C700">
        <v>3.4855</v>
      </c>
      <c r="D700">
        <v>4.2869999999999999</v>
      </c>
      <c r="E700" s="19">
        <f t="shared" si="10"/>
        <v>0.80149999999999988</v>
      </c>
    </row>
    <row r="701" spans="2:5">
      <c r="B701" s="2">
        <v>40568</v>
      </c>
      <c r="C701">
        <v>3.4175</v>
      </c>
      <c r="D701">
        <v>4.2229999999999999</v>
      </c>
      <c r="E701" s="19">
        <f t="shared" si="10"/>
        <v>0.80549999999999988</v>
      </c>
    </row>
    <row r="702" spans="2:5">
      <c r="B702" s="2">
        <v>40569</v>
      </c>
      <c r="C702">
        <v>3.5024999999999999</v>
      </c>
      <c r="D702">
        <v>4.319</v>
      </c>
      <c r="E702" s="19">
        <f t="shared" si="10"/>
        <v>0.8165</v>
      </c>
    </row>
    <row r="703" spans="2:5">
      <c r="B703" s="2">
        <v>40570</v>
      </c>
      <c r="C703">
        <v>3.4779999999999998</v>
      </c>
      <c r="D703">
        <v>4.2960000000000003</v>
      </c>
      <c r="E703" s="19">
        <f t="shared" si="10"/>
        <v>0.8180000000000005</v>
      </c>
    </row>
    <row r="704" spans="2:5">
      <c r="B704" s="2">
        <v>40571</v>
      </c>
      <c r="C704">
        <v>3.4215</v>
      </c>
      <c r="D704">
        <v>4.2560000000000002</v>
      </c>
      <c r="E704" s="19">
        <f t="shared" si="10"/>
        <v>0.83450000000000024</v>
      </c>
    </row>
    <row r="705" spans="2:5">
      <c r="B705" s="2">
        <v>40574</v>
      </c>
      <c r="C705">
        <v>3.4735</v>
      </c>
      <c r="D705">
        <v>4.3094999999999999</v>
      </c>
      <c r="E705" s="19">
        <f t="shared" si="10"/>
        <v>0.83599999999999985</v>
      </c>
    </row>
    <row r="706" spans="2:5">
      <c r="B706" s="2">
        <v>40575</v>
      </c>
      <c r="C706">
        <v>3.5445000000000002</v>
      </c>
      <c r="D706">
        <v>4.3689999999999998</v>
      </c>
      <c r="E706" s="19">
        <f t="shared" si="10"/>
        <v>0.82449999999999957</v>
      </c>
    </row>
    <row r="707" spans="2:5">
      <c r="B707" s="2">
        <v>40576</v>
      </c>
      <c r="C707">
        <v>3.5836000000000001</v>
      </c>
      <c r="D707">
        <v>4.3795000000000002</v>
      </c>
      <c r="E707" s="19">
        <f t="shared" si="10"/>
        <v>0.79590000000000005</v>
      </c>
    </row>
    <row r="708" spans="2:5">
      <c r="B708" s="2">
        <v>40577</v>
      </c>
      <c r="C708">
        <v>3.6644999999999999</v>
      </c>
      <c r="D708">
        <v>4.4414999999999996</v>
      </c>
      <c r="E708" s="19">
        <f t="shared" si="10"/>
        <v>0.77699999999999969</v>
      </c>
    </row>
    <row r="709" spans="2:5">
      <c r="B709" s="2">
        <v>40578</v>
      </c>
      <c r="C709">
        <v>3.7404000000000002</v>
      </c>
      <c r="D709">
        <v>4.4885000000000002</v>
      </c>
      <c r="E709" s="19">
        <f t="shared" si="10"/>
        <v>0.74809999999999999</v>
      </c>
    </row>
    <row r="710" spans="2:5">
      <c r="B710" s="2">
        <v>40581</v>
      </c>
      <c r="C710">
        <v>3.746</v>
      </c>
      <c r="D710">
        <v>4.4684999999999997</v>
      </c>
      <c r="E710" s="19">
        <f t="shared" ref="E710:E773" si="11">D710-C710</f>
        <v>0.7224999999999997</v>
      </c>
    </row>
    <row r="711" spans="2:5">
      <c r="B711" s="2">
        <v>40582</v>
      </c>
      <c r="C711">
        <v>3.8475000000000001</v>
      </c>
      <c r="D711">
        <v>4.5359999999999996</v>
      </c>
      <c r="E711" s="19">
        <f t="shared" si="11"/>
        <v>0.68849999999999945</v>
      </c>
    </row>
    <row r="712" spans="2:5">
      <c r="B712" s="2">
        <v>40583</v>
      </c>
      <c r="C712">
        <v>3.7685</v>
      </c>
      <c r="D712">
        <v>4.4850000000000003</v>
      </c>
      <c r="E712" s="19">
        <f t="shared" si="11"/>
        <v>0.71650000000000036</v>
      </c>
    </row>
    <row r="713" spans="2:5">
      <c r="B713" s="2">
        <v>40584</v>
      </c>
      <c r="C713">
        <v>3.81</v>
      </c>
      <c r="D713">
        <v>4.5380000000000003</v>
      </c>
      <c r="E713" s="19">
        <f t="shared" si="11"/>
        <v>0.7280000000000002</v>
      </c>
    </row>
    <row r="714" spans="2:5">
      <c r="B714" s="2">
        <v>40585</v>
      </c>
      <c r="C714">
        <v>3.7481999999999998</v>
      </c>
      <c r="D714">
        <v>4.4705000000000004</v>
      </c>
      <c r="E714" s="19">
        <f t="shared" si="11"/>
        <v>0.72230000000000061</v>
      </c>
    </row>
    <row r="715" spans="2:5">
      <c r="B715" s="2">
        <v>40588</v>
      </c>
      <c r="C715">
        <v>3.7364999999999999</v>
      </c>
      <c r="D715">
        <v>4.4569999999999999</v>
      </c>
      <c r="E715" s="19">
        <f t="shared" si="11"/>
        <v>0.72049999999999992</v>
      </c>
    </row>
    <row r="716" spans="2:5">
      <c r="B716" s="2">
        <v>40589</v>
      </c>
      <c r="C716">
        <v>3.7090999999999998</v>
      </c>
      <c r="D716">
        <v>4.4196</v>
      </c>
      <c r="E716" s="19">
        <f t="shared" si="11"/>
        <v>0.71050000000000013</v>
      </c>
    </row>
    <row r="717" spans="2:5">
      <c r="B717" s="2">
        <v>40590</v>
      </c>
      <c r="C717">
        <v>3.7240000000000002</v>
      </c>
      <c r="D717">
        <v>4.4400000000000004</v>
      </c>
      <c r="E717" s="19">
        <f t="shared" si="11"/>
        <v>0.71600000000000019</v>
      </c>
    </row>
    <row r="718" spans="2:5">
      <c r="B718" s="2">
        <v>40591</v>
      </c>
      <c r="C718">
        <v>3.6739999999999999</v>
      </c>
      <c r="D718">
        <v>4.4180000000000001</v>
      </c>
      <c r="E718" s="19">
        <f t="shared" si="11"/>
        <v>0.74400000000000022</v>
      </c>
    </row>
    <row r="719" spans="2:5">
      <c r="B719" s="2">
        <v>40592</v>
      </c>
      <c r="C719">
        <v>3.6835</v>
      </c>
      <c r="D719">
        <v>4.4409999999999998</v>
      </c>
      <c r="E719" s="19">
        <f t="shared" si="11"/>
        <v>0.75749999999999984</v>
      </c>
    </row>
    <row r="720" spans="2:5">
      <c r="B720" s="2">
        <v>40595</v>
      </c>
      <c r="C720">
        <v>3.6654999999999998</v>
      </c>
      <c r="D720">
        <v>4.4340999999999999</v>
      </c>
      <c r="E720" s="19">
        <f t="shared" si="11"/>
        <v>0.76860000000000017</v>
      </c>
    </row>
    <row r="721" spans="2:5">
      <c r="B721" s="2">
        <v>40596</v>
      </c>
      <c r="C721">
        <v>3.5754999999999999</v>
      </c>
      <c r="D721">
        <v>4.3719999999999999</v>
      </c>
      <c r="E721" s="19">
        <f t="shared" si="11"/>
        <v>0.79649999999999999</v>
      </c>
    </row>
    <row r="722" spans="2:5">
      <c r="B722" s="2">
        <v>40597</v>
      </c>
      <c r="C722">
        <v>3.6040000000000001</v>
      </c>
      <c r="D722">
        <v>4.3544999999999998</v>
      </c>
      <c r="E722" s="19">
        <f t="shared" si="11"/>
        <v>0.75049999999999972</v>
      </c>
    </row>
    <row r="723" spans="2:5">
      <c r="B723" s="2">
        <v>40598</v>
      </c>
      <c r="C723">
        <v>3.5680000000000001</v>
      </c>
      <c r="D723">
        <v>4.3144999999999998</v>
      </c>
      <c r="E723" s="19">
        <f t="shared" si="11"/>
        <v>0.74649999999999972</v>
      </c>
    </row>
    <row r="724" spans="2:5">
      <c r="B724" s="2">
        <v>40599</v>
      </c>
      <c r="C724">
        <v>3.5375000000000001</v>
      </c>
      <c r="D724">
        <v>4.282</v>
      </c>
      <c r="E724" s="19">
        <f t="shared" si="11"/>
        <v>0.74449999999999994</v>
      </c>
    </row>
    <row r="725" spans="2:5">
      <c r="B725" s="2">
        <v>40602</v>
      </c>
      <c r="C725">
        <v>3.5419999999999998</v>
      </c>
      <c r="D725">
        <v>4.2895000000000003</v>
      </c>
      <c r="E725" s="19">
        <f t="shared" si="11"/>
        <v>0.7475000000000005</v>
      </c>
    </row>
    <row r="726" spans="2:5">
      <c r="B726" s="2">
        <v>40603</v>
      </c>
      <c r="C726">
        <v>3.5150000000000001</v>
      </c>
      <c r="D726">
        <v>4.2634999999999996</v>
      </c>
      <c r="E726" s="19">
        <f t="shared" si="11"/>
        <v>0.7484999999999995</v>
      </c>
    </row>
    <row r="727" spans="2:5">
      <c r="B727" s="2">
        <v>40604</v>
      </c>
      <c r="C727">
        <v>3.5975000000000001</v>
      </c>
      <c r="D727">
        <v>4.3494999999999999</v>
      </c>
      <c r="E727" s="19">
        <f t="shared" si="11"/>
        <v>0.75199999999999978</v>
      </c>
    </row>
    <row r="728" spans="2:5">
      <c r="B728" s="2">
        <v>40605</v>
      </c>
      <c r="C728">
        <v>3.6884999999999999</v>
      </c>
      <c r="D728">
        <v>4.4065000000000003</v>
      </c>
      <c r="E728" s="19">
        <f t="shared" si="11"/>
        <v>0.71800000000000042</v>
      </c>
    </row>
    <row r="729" spans="2:5">
      <c r="B729" s="2">
        <v>40606</v>
      </c>
      <c r="C729">
        <v>3.6145</v>
      </c>
      <c r="D729">
        <v>4.3665000000000003</v>
      </c>
      <c r="E729" s="19">
        <f t="shared" si="11"/>
        <v>0.75200000000000022</v>
      </c>
    </row>
    <row r="730" spans="2:5">
      <c r="B730" s="2">
        <v>40609</v>
      </c>
      <c r="C730">
        <v>3.6265000000000001</v>
      </c>
      <c r="D730">
        <v>4.3860000000000001</v>
      </c>
      <c r="E730" s="19">
        <f t="shared" si="11"/>
        <v>0.75950000000000006</v>
      </c>
    </row>
    <row r="731" spans="2:5">
      <c r="B731" s="2">
        <v>40610</v>
      </c>
      <c r="C731">
        <v>3.649</v>
      </c>
      <c r="D731">
        <v>4.4249999999999998</v>
      </c>
      <c r="E731" s="19">
        <f t="shared" si="11"/>
        <v>0.7759999999999998</v>
      </c>
    </row>
    <row r="732" spans="2:5">
      <c r="B732" s="2">
        <v>40611</v>
      </c>
      <c r="C732">
        <v>3.5695000000000001</v>
      </c>
      <c r="D732">
        <v>4.3644999999999996</v>
      </c>
      <c r="E732" s="19">
        <f t="shared" si="11"/>
        <v>0.79499999999999948</v>
      </c>
    </row>
    <row r="733" spans="2:5">
      <c r="B733" s="2">
        <v>40612</v>
      </c>
      <c r="C733">
        <v>3.4714999999999998</v>
      </c>
      <c r="D733">
        <v>4.2675000000000001</v>
      </c>
      <c r="E733" s="19">
        <f t="shared" si="11"/>
        <v>0.79600000000000026</v>
      </c>
    </row>
    <row r="734" spans="2:5">
      <c r="B734" s="2">
        <v>40613</v>
      </c>
      <c r="C734">
        <v>3.5185</v>
      </c>
      <c r="D734">
        <v>4.3205</v>
      </c>
      <c r="E734" s="19">
        <f t="shared" si="11"/>
        <v>0.80200000000000005</v>
      </c>
    </row>
    <row r="735" spans="2:5">
      <c r="B735" s="2">
        <v>40616</v>
      </c>
      <c r="C735">
        <v>3.4779999999999998</v>
      </c>
      <c r="D735">
        <v>4.3114999999999997</v>
      </c>
      <c r="E735" s="19">
        <f t="shared" si="11"/>
        <v>0.83349999999999991</v>
      </c>
    </row>
    <row r="736" spans="2:5">
      <c r="B736" s="2">
        <v>40617</v>
      </c>
      <c r="C736">
        <v>3.4260000000000002</v>
      </c>
      <c r="D736">
        <v>4.2359999999999998</v>
      </c>
      <c r="E736" s="19">
        <f t="shared" si="11"/>
        <v>0.80999999999999961</v>
      </c>
    </row>
    <row r="737" spans="2:5">
      <c r="B737" s="2">
        <v>40618</v>
      </c>
      <c r="C737">
        <v>3.306</v>
      </c>
      <c r="D737">
        <v>4.1379000000000001</v>
      </c>
      <c r="E737" s="19">
        <f t="shared" si="11"/>
        <v>0.83190000000000008</v>
      </c>
    </row>
    <row r="738" spans="2:5">
      <c r="B738" s="2">
        <v>40619</v>
      </c>
      <c r="C738">
        <v>3.3685</v>
      </c>
      <c r="D738">
        <v>4.1905000000000001</v>
      </c>
      <c r="E738" s="19">
        <f t="shared" si="11"/>
        <v>0.82200000000000006</v>
      </c>
    </row>
    <row r="739" spans="2:5">
      <c r="B739" s="2">
        <v>40620</v>
      </c>
      <c r="C739">
        <v>3.3730000000000002</v>
      </c>
      <c r="D739">
        <v>4.1459000000000001</v>
      </c>
      <c r="E739" s="19">
        <f t="shared" si="11"/>
        <v>0.77289999999999992</v>
      </c>
    </row>
    <row r="740" spans="2:5">
      <c r="B740" s="2">
        <v>40623</v>
      </c>
      <c r="C740">
        <v>3.4394999999999998</v>
      </c>
      <c r="D740">
        <v>4.2104999999999997</v>
      </c>
      <c r="E740" s="19">
        <f t="shared" si="11"/>
        <v>0.77099999999999991</v>
      </c>
    </row>
    <row r="741" spans="2:5">
      <c r="B741" s="2">
        <v>40624</v>
      </c>
      <c r="C741">
        <v>3.4415</v>
      </c>
      <c r="D741">
        <v>4.2041000000000004</v>
      </c>
      <c r="E741" s="19">
        <f t="shared" si="11"/>
        <v>0.76260000000000039</v>
      </c>
    </row>
    <row r="742" spans="2:5">
      <c r="B742" s="2">
        <v>40625</v>
      </c>
      <c r="C742">
        <v>3.4649999999999999</v>
      </c>
      <c r="D742">
        <v>4.2159000000000004</v>
      </c>
      <c r="E742" s="19">
        <f t="shared" si="11"/>
        <v>0.75090000000000057</v>
      </c>
    </row>
    <row r="743" spans="2:5">
      <c r="B743" s="2">
        <v>40626</v>
      </c>
      <c r="C743">
        <v>3.5215000000000001</v>
      </c>
      <c r="D743">
        <v>4.2595000000000001</v>
      </c>
      <c r="E743" s="19">
        <f t="shared" si="11"/>
        <v>0.73799999999999999</v>
      </c>
    </row>
    <row r="744" spans="2:5">
      <c r="B744" s="2">
        <v>40627</v>
      </c>
      <c r="C744">
        <v>3.5525000000000002</v>
      </c>
      <c r="D744">
        <v>4.2735000000000003</v>
      </c>
      <c r="E744" s="19">
        <f t="shared" si="11"/>
        <v>0.72100000000000009</v>
      </c>
    </row>
    <row r="745" spans="2:5">
      <c r="B745" s="2">
        <v>40630</v>
      </c>
      <c r="C745">
        <v>3.5472999999999999</v>
      </c>
      <c r="D745">
        <v>4.2709999999999999</v>
      </c>
      <c r="E745" s="19">
        <f t="shared" si="11"/>
        <v>0.72370000000000001</v>
      </c>
    </row>
    <row r="746" spans="2:5">
      <c r="B746" s="2">
        <v>40631</v>
      </c>
      <c r="C746">
        <v>3.601</v>
      </c>
      <c r="D746">
        <v>4.3280000000000003</v>
      </c>
      <c r="E746" s="19">
        <f t="shared" si="11"/>
        <v>0.72700000000000031</v>
      </c>
    </row>
    <row r="747" spans="2:5">
      <c r="B747" s="2">
        <v>40632</v>
      </c>
      <c r="C747">
        <v>3.5394999999999999</v>
      </c>
      <c r="D747">
        <v>4.2759999999999998</v>
      </c>
      <c r="E747" s="19">
        <f t="shared" si="11"/>
        <v>0.73649999999999993</v>
      </c>
    </row>
    <row r="748" spans="2:5">
      <c r="B748" s="2">
        <v>40633</v>
      </c>
      <c r="C748">
        <v>3.5747999999999998</v>
      </c>
      <c r="D748">
        <v>4.2874999999999996</v>
      </c>
      <c r="E748" s="19">
        <f t="shared" si="11"/>
        <v>0.71269999999999989</v>
      </c>
    </row>
    <row r="749" spans="2:5">
      <c r="B749" s="2">
        <v>40634</v>
      </c>
      <c r="C749">
        <v>3.5474999999999999</v>
      </c>
      <c r="D749">
        <v>4.2725</v>
      </c>
      <c r="E749" s="19">
        <f t="shared" si="11"/>
        <v>0.72500000000000009</v>
      </c>
    </row>
    <row r="750" spans="2:5">
      <c r="B750" s="2">
        <v>40637</v>
      </c>
      <c r="C750">
        <v>3.5274999999999999</v>
      </c>
      <c r="D750">
        <v>4.2584999999999997</v>
      </c>
      <c r="E750" s="19">
        <f t="shared" si="11"/>
        <v>0.73099999999999987</v>
      </c>
    </row>
    <row r="751" spans="2:5">
      <c r="B751" s="2">
        <v>40638</v>
      </c>
      <c r="C751">
        <v>3.5869999999999997</v>
      </c>
      <c r="D751">
        <v>4.2984999999999998</v>
      </c>
      <c r="E751" s="19">
        <f t="shared" si="11"/>
        <v>0.71150000000000002</v>
      </c>
    </row>
    <row r="752" spans="2:5">
      <c r="B752" s="2">
        <v>40639</v>
      </c>
      <c r="C752">
        <v>3.6509999999999998</v>
      </c>
      <c r="D752">
        <v>4.3629999999999995</v>
      </c>
      <c r="E752" s="19">
        <f t="shared" si="11"/>
        <v>0.71199999999999974</v>
      </c>
    </row>
    <row r="753" spans="2:5">
      <c r="B753" s="2">
        <v>40640</v>
      </c>
      <c r="C753">
        <v>3.6455000000000002</v>
      </c>
      <c r="D753">
        <v>4.3840000000000003</v>
      </c>
      <c r="E753" s="19">
        <f t="shared" si="11"/>
        <v>0.73850000000000016</v>
      </c>
    </row>
    <row r="754" spans="2:5">
      <c r="B754" s="2">
        <v>40641</v>
      </c>
      <c r="C754">
        <v>3.6804999999999999</v>
      </c>
      <c r="D754">
        <v>4.3994999999999997</v>
      </c>
      <c r="E754" s="19">
        <f t="shared" si="11"/>
        <v>0.71899999999999986</v>
      </c>
    </row>
    <row r="755" spans="2:5">
      <c r="B755" s="2">
        <v>40644</v>
      </c>
      <c r="C755">
        <v>3.6795</v>
      </c>
      <c r="D755">
        <v>4.4088000000000003</v>
      </c>
      <c r="E755" s="19">
        <f t="shared" si="11"/>
        <v>0.72930000000000028</v>
      </c>
    </row>
    <row r="756" spans="2:5">
      <c r="B756" s="2">
        <v>40645</v>
      </c>
      <c r="C756">
        <v>3.5845000000000002</v>
      </c>
      <c r="D756">
        <v>4.3334999999999999</v>
      </c>
      <c r="E756" s="19">
        <f t="shared" si="11"/>
        <v>0.74899999999999967</v>
      </c>
    </row>
    <row r="757" spans="2:5">
      <c r="B757" s="2">
        <v>40646</v>
      </c>
      <c r="C757">
        <v>3.5445000000000002</v>
      </c>
      <c r="D757">
        <v>4.3087999999999997</v>
      </c>
      <c r="E757" s="19">
        <f t="shared" si="11"/>
        <v>0.76429999999999954</v>
      </c>
    </row>
    <row r="758" spans="2:5">
      <c r="B758" s="2">
        <v>40647</v>
      </c>
      <c r="C758">
        <v>3.5939999999999999</v>
      </c>
      <c r="D758">
        <v>4.33</v>
      </c>
      <c r="E758" s="19">
        <f t="shared" si="11"/>
        <v>0.73600000000000021</v>
      </c>
    </row>
    <row r="759" spans="2:5">
      <c r="B759" s="2">
        <v>40648</v>
      </c>
      <c r="C759">
        <v>3.4975000000000001</v>
      </c>
      <c r="D759">
        <v>4.242</v>
      </c>
      <c r="E759" s="19">
        <f t="shared" si="11"/>
        <v>0.74449999999999994</v>
      </c>
    </row>
    <row r="760" spans="2:5">
      <c r="B760" s="2">
        <v>40651</v>
      </c>
      <c r="C760">
        <v>3.4445000000000001</v>
      </c>
      <c r="D760">
        <v>4.2030000000000003</v>
      </c>
      <c r="E760" s="19">
        <f t="shared" si="11"/>
        <v>0.75850000000000017</v>
      </c>
    </row>
    <row r="761" spans="2:5">
      <c r="B761" s="2">
        <v>40652</v>
      </c>
      <c r="C761">
        <v>3.4356999999999998</v>
      </c>
      <c r="D761">
        <v>4.1894999999999998</v>
      </c>
      <c r="E761" s="19">
        <f t="shared" si="11"/>
        <v>0.75380000000000003</v>
      </c>
    </row>
    <row r="762" spans="2:5">
      <c r="B762" s="2">
        <v>40653</v>
      </c>
      <c r="C762">
        <v>3.4885000000000002</v>
      </c>
      <c r="D762">
        <v>4.2344999999999997</v>
      </c>
      <c r="E762" s="19">
        <f t="shared" si="11"/>
        <v>0.74599999999999955</v>
      </c>
    </row>
    <row r="763" spans="2:5">
      <c r="B763" s="2">
        <v>40654</v>
      </c>
      <c r="C763">
        <v>3.4779999999999998</v>
      </c>
      <c r="D763">
        <v>4.25</v>
      </c>
      <c r="E763" s="19">
        <f t="shared" si="11"/>
        <v>0.77200000000000024</v>
      </c>
    </row>
    <row r="764" spans="2:5">
      <c r="B764" s="2">
        <v>40655</v>
      </c>
      <c r="C764">
        <v>3.4750000000000001</v>
      </c>
      <c r="D764">
        <v>4.2352999999999996</v>
      </c>
      <c r="E764" s="19">
        <f t="shared" si="11"/>
        <v>0.76029999999999953</v>
      </c>
    </row>
    <row r="765" spans="2:5">
      <c r="B765" s="2">
        <v>40658</v>
      </c>
      <c r="C765">
        <v>3.4464999999999999</v>
      </c>
      <c r="D765">
        <v>4.2473000000000001</v>
      </c>
      <c r="E765" s="19">
        <f t="shared" si="11"/>
        <v>0.80080000000000018</v>
      </c>
    </row>
    <row r="766" spans="2:5">
      <c r="B766" s="2">
        <v>40659</v>
      </c>
      <c r="C766">
        <v>3.3795000000000002</v>
      </c>
      <c r="D766">
        <v>4.1612999999999998</v>
      </c>
      <c r="E766" s="19">
        <f t="shared" si="11"/>
        <v>0.78179999999999961</v>
      </c>
    </row>
    <row r="767" spans="2:5">
      <c r="B767" s="2">
        <v>40660</v>
      </c>
      <c r="C767">
        <v>3.4325000000000001</v>
      </c>
      <c r="D767">
        <v>4.2214999999999998</v>
      </c>
      <c r="E767" s="19">
        <f t="shared" si="11"/>
        <v>0.7889999999999997</v>
      </c>
    </row>
    <row r="768" spans="2:5">
      <c r="B768" s="2">
        <v>40661</v>
      </c>
      <c r="C768">
        <v>3.3855</v>
      </c>
      <c r="D768">
        <v>4.1779999999999999</v>
      </c>
      <c r="E768" s="19">
        <f t="shared" si="11"/>
        <v>0.79249999999999998</v>
      </c>
    </row>
    <row r="769" spans="2:5">
      <c r="B769" s="2">
        <v>40662</v>
      </c>
      <c r="C769">
        <v>3.3654999999999999</v>
      </c>
      <c r="D769">
        <v>4.1630000000000003</v>
      </c>
      <c r="E769" s="19">
        <f t="shared" si="11"/>
        <v>0.79750000000000032</v>
      </c>
    </row>
    <row r="770" spans="2:5">
      <c r="B770" s="2">
        <v>40665</v>
      </c>
      <c r="C770">
        <v>3.3540000000000001</v>
      </c>
      <c r="D770">
        <v>4.1349999999999998</v>
      </c>
      <c r="E770" s="19">
        <f t="shared" si="11"/>
        <v>0.78099999999999969</v>
      </c>
    </row>
    <row r="771" spans="2:5">
      <c r="B771" s="2">
        <v>40666</v>
      </c>
      <c r="C771">
        <v>3.3315000000000001</v>
      </c>
      <c r="D771">
        <v>4.1165000000000003</v>
      </c>
      <c r="E771" s="19">
        <f t="shared" si="11"/>
        <v>0.78500000000000014</v>
      </c>
    </row>
    <row r="772" spans="2:5">
      <c r="B772" s="2">
        <v>40667</v>
      </c>
      <c r="C772">
        <v>3.2989999999999999</v>
      </c>
      <c r="D772">
        <v>4.0854999999999997</v>
      </c>
      <c r="E772" s="19">
        <f t="shared" si="11"/>
        <v>0.78649999999999975</v>
      </c>
    </row>
    <row r="773" spans="2:5">
      <c r="B773" s="2">
        <v>40668</v>
      </c>
      <c r="C773">
        <v>3.2410000000000001</v>
      </c>
      <c r="D773">
        <v>4.0134999999999996</v>
      </c>
      <c r="E773" s="19">
        <f t="shared" si="11"/>
        <v>0.77249999999999952</v>
      </c>
    </row>
    <row r="774" spans="2:5">
      <c r="B774" s="2">
        <v>40669</v>
      </c>
      <c r="C774">
        <v>3.2414999999999998</v>
      </c>
      <c r="D774">
        <v>4.0308999999999999</v>
      </c>
      <c r="E774" s="19">
        <f t="shared" ref="E774:E837" si="12">D774-C774</f>
        <v>0.7894000000000001</v>
      </c>
    </row>
    <row r="775" spans="2:5">
      <c r="B775" s="2">
        <v>40672</v>
      </c>
      <c r="C775">
        <v>3.2404999999999999</v>
      </c>
      <c r="D775">
        <v>4.0486000000000004</v>
      </c>
      <c r="E775" s="19">
        <f t="shared" si="12"/>
        <v>0.80810000000000048</v>
      </c>
    </row>
    <row r="776" spans="2:5">
      <c r="B776" s="2">
        <v>40673</v>
      </c>
      <c r="C776">
        <v>3.3035000000000001</v>
      </c>
      <c r="D776">
        <v>4.1040000000000001</v>
      </c>
      <c r="E776" s="19">
        <f t="shared" si="12"/>
        <v>0.80049999999999999</v>
      </c>
    </row>
    <row r="777" spans="2:5">
      <c r="B777" s="2">
        <v>40674</v>
      </c>
      <c r="C777">
        <v>3.2515000000000001</v>
      </c>
      <c r="D777">
        <v>4.0560999999999998</v>
      </c>
      <c r="E777" s="19">
        <f t="shared" si="12"/>
        <v>0.80459999999999976</v>
      </c>
    </row>
    <row r="778" spans="2:5">
      <c r="B778" s="2">
        <v>40675</v>
      </c>
      <c r="C778">
        <v>3.2963</v>
      </c>
      <c r="D778">
        <v>4.1014999999999997</v>
      </c>
      <c r="E778" s="19">
        <f t="shared" si="12"/>
        <v>0.80519999999999969</v>
      </c>
    </row>
    <row r="779" spans="2:5">
      <c r="B779" s="2">
        <v>40676</v>
      </c>
      <c r="C779">
        <v>3.2515000000000001</v>
      </c>
      <c r="D779">
        <v>4.0469999999999997</v>
      </c>
      <c r="E779" s="19">
        <f t="shared" si="12"/>
        <v>0.79549999999999965</v>
      </c>
    </row>
    <row r="780" spans="2:5">
      <c r="B780" s="2">
        <v>40679</v>
      </c>
      <c r="C780">
        <v>3.2204999999999999</v>
      </c>
      <c r="D780">
        <v>4.0106999999999999</v>
      </c>
      <c r="E780" s="19">
        <f t="shared" si="12"/>
        <v>0.79020000000000001</v>
      </c>
    </row>
    <row r="781" spans="2:5">
      <c r="B781" s="2">
        <v>40680</v>
      </c>
      <c r="C781">
        <v>3.1894999999999998</v>
      </c>
      <c r="D781">
        <v>3.9655</v>
      </c>
      <c r="E781" s="19">
        <f t="shared" si="12"/>
        <v>0.77600000000000025</v>
      </c>
    </row>
    <row r="782" spans="2:5">
      <c r="B782" s="2">
        <v>40681</v>
      </c>
      <c r="C782">
        <v>3.2635000000000001</v>
      </c>
      <c r="D782">
        <v>4.0395000000000003</v>
      </c>
      <c r="E782" s="19">
        <f t="shared" si="12"/>
        <v>0.77600000000000025</v>
      </c>
    </row>
    <row r="783" spans="2:5">
      <c r="B783" s="2">
        <v>40682</v>
      </c>
      <c r="C783">
        <v>3.2605</v>
      </c>
      <c r="D783">
        <v>4.0585000000000004</v>
      </c>
      <c r="E783" s="19">
        <f t="shared" si="12"/>
        <v>0.79800000000000049</v>
      </c>
    </row>
    <row r="784" spans="2:5">
      <c r="B784" s="2">
        <v>40683</v>
      </c>
      <c r="C784">
        <v>3.2385000000000002</v>
      </c>
      <c r="D784">
        <v>4.0571000000000002</v>
      </c>
      <c r="E784" s="19">
        <f t="shared" si="12"/>
        <v>0.81859999999999999</v>
      </c>
    </row>
    <row r="785" spans="2:5">
      <c r="B785" s="2">
        <v>40686</v>
      </c>
      <c r="C785">
        <v>3.2235</v>
      </c>
      <c r="D785">
        <v>4.0305</v>
      </c>
      <c r="E785" s="19">
        <f t="shared" si="12"/>
        <v>0.80699999999999994</v>
      </c>
    </row>
    <row r="786" spans="2:5">
      <c r="B786" s="2">
        <v>40687</v>
      </c>
      <c r="C786">
        <v>3.2040000000000002</v>
      </c>
      <c r="D786">
        <v>4.0145</v>
      </c>
      <c r="E786" s="19">
        <f t="shared" si="12"/>
        <v>0.81049999999999978</v>
      </c>
    </row>
    <row r="787" spans="2:5">
      <c r="B787" s="2">
        <v>40688</v>
      </c>
      <c r="C787">
        <v>3.2244999999999999</v>
      </c>
      <c r="D787">
        <v>4.0354999999999999</v>
      </c>
      <c r="E787" s="19">
        <f t="shared" si="12"/>
        <v>0.81099999999999994</v>
      </c>
    </row>
    <row r="788" spans="2:5">
      <c r="B788" s="2">
        <v>40689</v>
      </c>
      <c r="C788">
        <v>3.1484999999999999</v>
      </c>
      <c r="D788">
        <v>3.9689999999999999</v>
      </c>
      <c r="E788" s="19">
        <f t="shared" si="12"/>
        <v>0.82050000000000001</v>
      </c>
    </row>
    <row r="789" spans="2:5">
      <c r="B789" s="2">
        <v>40690</v>
      </c>
      <c r="C789">
        <v>3.1579999999999999</v>
      </c>
      <c r="D789">
        <v>3.9885000000000002</v>
      </c>
      <c r="E789" s="19">
        <f t="shared" si="12"/>
        <v>0.83050000000000024</v>
      </c>
    </row>
    <row r="790" spans="2:5">
      <c r="B790" s="2">
        <v>40693</v>
      </c>
      <c r="C790">
        <v>3.161</v>
      </c>
      <c r="D790">
        <v>3.9725999999999999</v>
      </c>
      <c r="E790" s="19">
        <f t="shared" si="12"/>
        <v>0.81159999999999988</v>
      </c>
    </row>
    <row r="791" spans="2:5">
      <c r="B791" s="2">
        <v>40694</v>
      </c>
      <c r="C791">
        <v>3.161</v>
      </c>
      <c r="D791">
        <v>3.9790000000000001</v>
      </c>
      <c r="E791" s="19">
        <f t="shared" si="12"/>
        <v>0.81800000000000006</v>
      </c>
    </row>
    <row r="792" spans="2:5">
      <c r="B792" s="2">
        <v>40695</v>
      </c>
      <c r="C792">
        <v>3.0537999999999998</v>
      </c>
      <c r="D792">
        <v>3.9115000000000002</v>
      </c>
      <c r="E792" s="19">
        <f t="shared" si="12"/>
        <v>0.85770000000000035</v>
      </c>
    </row>
    <row r="793" spans="2:5">
      <c r="B793" s="2">
        <v>40696</v>
      </c>
      <c r="C793">
        <v>3.1505000000000001</v>
      </c>
      <c r="D793">
        <v>3.996</v>
      </c>
      <c r="E793" s="19">
        <f t="shared" si="12"/>
        <v>0.84549999999999992</v>
      </c>
    </row>
    <row r="794" spans="2:5">
      <c r="B794" s="2">
        <v>40697</v>
      </c>
      <c r="C794">
        <v>3.1124999999999998</v>
      </c>
      <c r="D794">
        <v>3.9632000000000001</v>
      </c>
      <c r="E794" s="19">
        <f t="shared" si="12"/>
        <v>0.85070000000000023</v>
      </c>
    </row>
    <row r="795" spans="2:5">
      <c r="B795" s="2">
        <v>40700</v>
      </c>
      <c r="C795">
        <v>3.1230000000000002</v>
      </c>
      <c r="D795">
        <v>4</v>
      </c>
      <c r="E795" s="19">
        <f t="shared" si="12"/>
        <v>0.87699999999999978</v>
      </c>
    </row>
    <row r="796" spans="2:5">
      <c r="B796" s="2">
        <v>40701</v>
      </c>
      <c r="C796">
        <v>3.1204999999999998</v>
      </c>
      <c r="D796">
        <v>4.0030000000000001</v>
      </c>
      <c r="E796" s="19">
        <f t="shared" si="12"/>
        <v>0.88250000000000028</v>
      </c>
    </row>
    <row r="797" spans="2:5">
      <c r="B797" s="2">
        <v>40702</v>
      </c>
      <c r="C797">
        <v>3.0585</v>
      </c>
      <c r="D797">
        <v>3.9335</v>
      </c>
      <c r="E797" s="19">
        <f t="shared" si="12"/>
        <v>0.875</v>
      </c>
    </row>
    <row r="798" spans="2:5">
      <c r="B798" s="2">
        <v>40703</v>
      </c>
      <c r="C798">
        <v>3.1030000000000002</v>
      </c>
      <c r="D798">
        <v>3.9605000000000001</v>
      </c>
      <c r="E798" s="19">
        <f t="shared" si="12"/>
        <v>0.85749999999999993</v>
      </c>
    </row>
    <row r="799" spans="2:5">
      <c r="B799" s="2">
        <v>40704</v>
      </c>
      <c r="C799">
        <v>3.0790000000000002</v>
      </c>
      <c r="D799">
        <v>3.9279999999999999</v>
      </c>
      <c r="E799" s="19">
        <f t="shared" si="12"/>
        <v>0.84899999999999975</v>
      </c>
    </row>
    <row r="800" spans="2:5">
      <c r="B800" s="2">
        <v>40707</v>
      </c>
      <c r="C800">
        <v>3.0920000000000001</v>
      </c>
      <c r="D800">
        <v>3.9449999999999998</v>
      </c>
      <c r="E800" s="19">
        <f t="shared" si="12"/>
        <v>0.85299999999999976</v>
      </c>
    </row>
    <row r="801" spans="2:5">
      <c r="B801" s="2">
        <v>40708</v>
      </c>
      <c r="C801">
        <v>3.2040000000000002</v>
      </c>
      <c r="D801">
        <v>4.0365000000000002</v>
      </c>
      <c r="E801" s="19">
        <f t="shared" si="12"/>
        <v>0.83250000000000002</v>
      </c>
    </row>
    <row r="802" spans="2:5">
      <c r="B802" s="2">
        <v>40709</v>
      </c>
      <c r="C802">
        <v>3.1004999999999998</v>
      </c>
      <c r="D802">
        <v>3.94</v>
      </c>
      <c r="E802" s="19">
        <f t="shared" si="12"/>
        <v>0.83950000000000014</v>
      </c>
    </row>
    <row r="803" spans="2:5">
      <c r="B803" s="2">
        <v>40710</v>
      </c>
      <c r="C803">
        <v>3.085</v>
      </c>
      <c r="D803">
        <v>3.9192999999999998</v>
      </c>
      <c r="E803" s="19">
        <f t="shared" si="12"/>
        <v>0.83429999999999982</v>
      </c>
    </row>
    <row r="804" spans="2:5">
      <c r="B804" s="2">
        <v>40711</v>
      </c>
      <c r="C804">
        <v>3.0924999999999998</v>
      </c>
      <c r="D804">
        <v>3.9367999999999999</v>
      </c>
      <c r="E804" s="19">
        <f t="shared" si="12"/>
        <v>0.84430000000000005</v>
      </c>
    </row>
    <row r="805" spans="2:5">
      <c r="B805" s="2">
        <v>40714</v>
      </c>
      <c r="C805">
        <v>3.1015000000000001</v>
      </c>
      <c r="D805">
        <v>3.9361000000000002</v>
      </c>
      <c r="E805" s="19">
        <f t="shared" si="12"/>
        <v>0.83460000000000001</v>
      </c>
    </row>
    <row r="806" spans="2:5">
      <c r="B806" s="2">
        <v>40715</v>
      </c>
      <c r="C806">
        <v>3.125</v>
      </c>
      <c r="D806">
        <v>3.9464999999999999</v>
      </c>
      <c r="E806" s="19">
        <f t="shared" si="12"/>
        <v>0.8214999999999999</v>
      </c>
    </row>
    <row r="807" spans="2:5">
      <c r="B807" s="2">
        <v>40716</v>
      </c>
      <c r="C807">
        <v>3.0990000000000002</v>
      </c>
      <c r="D807">
        <v>3.9355000000000002</v>
      </c>
      <c r="E807" s="19">
        <f t="shared" si="12"/>
        <v>0.83650000000000002</v>
      </c>
    </row>
    <row r="808" spans="2:5">
      <c r="B808" s="2">
        <v>40717</v>
      </c>
      <c r="C808">
        <v>3.0405000000000002</v>
      </c>
      <c r="D808">
        <v>3.88</v>
      </c>
      <c r="E808" s="19">
        <f t="shared" si="12"/>
        <v>0.83949999999999969</v>
      </c>
    </row>
    <row r="809" spans="2:5">
      <c r="B809" s="2">
        <v>40718</v>
      </c>
      <c r="C809">
        <v>3.0089999999999999</v>
      </c>
      <c r="D809">
        <v>3.8714</v>
      </c>
      <c r="E809" s="19">
        <f t="shared" si="12"/>
        <v>0.86240000000000006</v>
      </c>
    </row>
    <row r="810" spans="2:5">
      <c r="B810" s="2">
        <v>40721</v>
      </c>
      <c r="C810">
        <v>3.0625</v>
      </c>
      <c r="D810">
        <v>3.9474999999999998</v>
      </c>
      <c r="E810" s="19">
        <f t="shared" si="12"/>
        <v>0.88499999999999979</v>
      </c>
    </row>
    <row r="811" spans="2:5">
      <c r="B811" s="2">
        <v>40722</v>
      </c>
      <c r="C811">
        <v>3.1497999999999999</v>
      </c>
      <c r="D811">
        <v>3.9885000000000002</v>
      </c>
      <c r="E811" s="19">
        <f t="shared" si="12"/>
        <v>0.83870000000000022</v>
      </c>
    </row>
    <row r="812" spans="2:5">
      <c r="B812" s="2">
        <v>40723</v>
      </c>
      <c r="C812">
        <v>3.2280000000000002</v>
      </c>
      <c r="D812">
        <v>4.0640000000000001</v>
      </c>
      <c r="E812" s="19">
        <f t="shared" si="12"/>
        <v>0.83599999999999985</v>
      </c>
    </row>
    <row r="813" spans="2:5">
      <c r="B813" s="2">
        <v>40724</v>
      </c>
      <c r="C813">
        <v>3.2789999999999999</v>
      </c>
      <c r="D813">
        <v>4.0735000000000001</v>
      </c>
      <c r="E813" s="19">
        <f t="shared" si="12"/>
        <v>0.79450000000000021</v>
      </c>
    </row>
    <row r="814" spans="2:5">
      <c r="B814" s="2">
        <v>40725</v>
      </c>
      <c r="C814">
        <v>3.3014999999999999</v>
      </c>
      <c r="D814">
        <v>4.0999999999999996</v>
      </c>
      <c r="E814" s="19">
        <f t="shared" si="12"/>
        <v>0.79849999999999977</v>
      </c>
    </row>
    <row r="815" spans="2:5">
      <c r="B815" s="2">
        <v>40728</v>
      </c>
      <c r="C815">
        <v>3.3029999999999999</v>
      </c>
      <c r="D815">
        <v>4.0941000000000001</v>
      </c>
      <c r="E815" s="19">
        <f t="shared" si="12"/>
        <v>0.79110000000000014</v>
      </c>
    </row>
    <row r="816" spans="2:5">
      <c r="B816" s="2">
        <v>40729</v>
      </c>
      <c r="C816">
        <v>3.2509999999999999</v>
      </c>
      <c r="D816">
        <v>4.0644999999999998</v>
      </c>
      <c r="E816" s="19">
        <f t="shared" si="12"/>
        <v>0.81349999999999989</v>
      </c>
    </row>
    <row r="817" spans="2:5">
      <c r="B817" s="2">
        <v>40730</v>
      </c>
      <c r="C817">
        <v>3.2454999999999998</v>
      </c>
      <c r="D817">
        <v>4.0629999999999997</v>
      </c>
      <c r="E817" s="19">
        <f t="shared" si="12"/>
        <v>0.81749999999999989</v>
      </c>
    </row>
    <row r="818" spans="2:5">
      <c r="B818" s="2">
        <v>40731</v>
      </c>
      <c r="C818">
        <v>3.2795000000000001</v>
      </c>
      <c r="D818">
        <v>4.0860000000000003</v>
      </c>
      <c r="E818" s="19">
        <f t="shared" si="12"/>
        <v>0.80650000000000022</v>
      </c>
    </row>
    <row r="819" spans="2:5">
      <c r="B819" s="2">
        <v>40732</v>
      </c>
      <c r="C819">
        <v>3.1695000000000002</v>
      </c>
      <c r="D819">
        <v>3.9942000000000002</v>
      </c>
      <c r="E819" s="19">
        <f t="shared" si="12"/>
        <v>0.82469999999999999</v>
      </c>
    </row>
    <row r="820" spans="2:5">
      <c r="B820" s="2">
        <v>40735</v>
      </c>
      <c r="C820">
        <v>3.0819999999999999</v>
      </c>
      <c r="D820">
        <v>3.9119999999999999</v>
      </c>
      <c r="E820" s="19">
        <f t="shared" si="12"/>
        <v>0.83000000000000007</v>
      </c>
    </row>
    <row r="821" spans="2:5">
      <c r="B821" s="2">
        <v>40736</v>
      </c>
      <c r="C821">
        <v>3.0409999999999999</v>
      </c>
      <c r="D821">
        <v>3.88</v>
      </c>
      <c r="E821" s="19">
        <f t="shared" si="12"/>
        <v>0.83899999999999997</v>
      </c>
    </row>
    <row r="822" spans="2:5">
      <c r="B822" s="2">
        <v>40737</v>
      </c>
      <c r="C822">
        <v>3.0350000000000001</v>
      </c>
      <c r="D822">
        <v>3.8745000000000003</v>
      </c>
      <c r="E822" s="19">
        <f t="shared" si="12"/>
        <v>0.83950000000000014</v>
      </c>
    </row>
    <row r="823" spans="2:5">
      <c r="B823" s="2">
        <v>40738</v>
      </c>
      <c r="C823">
        <v>3.0905</v>
      </c>
      <c r="D823">
        <v>3.9445000000000001</v>
      </c>
      <c r="E823" s="19">
        <f t="shared" si="12"/>
        <v>0.85400000000000009</v>
      </c>
    </row>
    <row r="824" spans="2:5">
      <c r="B824" s="2">
        <v>40739</v>
      </c>
      <c r="C824">
        <v>3.0455000000000001</v>
      </c>
      <c r="D824">
        <v>3.9104000000000001</v>
      </c>
      <c r="E824" s="19">
        <f t="shared" si="12"/>
        <v>0.8649</v>
      </c>
    </row>
    <row r="825" spans="2:5">
      <c r="B825" s="2">
        <v>40742</v>
      </c>
      <c r="C825">
        <v>3.0455000000000001</v>
      </c>
      <c r="D825">
        <v>3.9255</v>
      </c>
      <c r="E825" s="19">
        <f t="shared" si="12"/>
        <v>0.87999999999999989</v>
      </c>
    </row>
    <row r="826" spans="2:5">
      <c r="B826" s="2">
        <v>40743</v>
      </c>
      <c r="C826">
        <v>3.03</v>
      </c>
      <c r="D826">
        <v>3.8815</v>
      </c>
      <c r="E826" s="19">
        <f t="shared" si="12"/>
        <v>0.85150000000000015</v>
      </c>
    </row>
    <row r="827" spans="2:5">
      <c r="B827" s="2">
        <v>40744</v>
      </c>
      <c r="C827">
        <v>3.0628000000000002</v>
      </c>
      <c r="D827">
        <v>3.9159999999999999</v>
      </c>
      <c r="E827" s="19">
        <f t="shared" si="12"/>
        <v>0.85319999999999974</v>
      </c>
    </row>
    <row r="828" spans="2:5">
      <c r="B828" s="2">
        <v>40745</v>
      </c>
      <c r="C828">
        <v>3.1324999999999998</v>
      </c>
      <c r="D828">
        <v>3.9755000000000003</v>
      </c>
      <c r="E828" s="19">
        <f t="shared" si="12"/>
        <v>0.84300000000000042</v>
      </c>
    </row>
    <row r="829" spans="2:5">
      <c r="B829" s="2">
        <v>40746</v>
      </c>
      <c r="C829">
        <v>3.06</v>
      </c>
      <c r="D829">
        <v>3.9205000000000001</v>
      </c>
      <c r="E829" s="19">
        <f t="shared" si="12"/>
        <v>0.86050000000000004</v>
      </c>
    </row>
    <row r="830" spans="2:5">
      <c r="B830" s="2">
        <v>40749</v>
      </c>
      <c r="C830">
        <v>3.0895000000000001</v>
      </c>
      <c r="D830">
        <v>3.9655</v>
      </c>
      <c r="E830" s="19">
        <f t="shared" si="12"/>
        <v>0.87599999999999989</v>
      </c>
    </row>
    <row r="831" spans="2:5">
      <c r="B831" s="2">
        <v>40750</v>
      </c>
      <c r="C831">
        <v>3.0489999999999999</v>
      </c>
      <c r="D831">
        <v>3.9398</v>
      </c>
      <c r="E831" s="19">
        <f t="shared" si="12"/>
        <v>0.89080000000000004</v>
      </c>
    </row>
    <row r="832" spans="2:5">
      <c r="B832" s="2">
        <v>40751</v>
      </c>
      <c r="C832">
        <v>3.0760000000000001</v>
      </c>
      <c r="D832">
        <v>3.9495</v>
      </c>
      <c r="E832" s="19">
        <f t="shared" si="12"/>
        <v>0.87349999999999994</v>
      </c>
    </row>
    <row r="833" spans="2:5">
      <c r="B833" s="2">
        <v>40752</v>
      </c>
      <c r="C833">
        <v>3.0529999999999999</v>
      </c>
      <c r="D833">
        <v>3.9255</v>
      </c>
      <c r="E833" s="19">
        <f t="shared" si="12"/>
        <v>0.87250000000000005</v>
      </c>
    </row>
    <row r="834" spans="2:5">
      <c r="B834" s="2">
        <v>40753</v>
      </c>
      <c r="C834">
        <v>2.9255</v>
      </c>
      <c r="D834">
        <v>3.8085</v>
      </c>
      <c r="E834" s="19">
        <f t="shared" si="12"/>
        <v>0.88300000000000001</v>
      </c>
    </row>
    <row r="835" spans="2:5">
      <c r="B835" s="2">
        <v>40756</v>
      </c>
      <c r="C835">
        <v>2.863</v>
      </c>
      <c r="D835">
        <v>3.7625000000000002</v>
      </c>
      <c r="E835" s="19">
        <f t="shared" si="12"/>
        <v>0.89950000000000019</v>
      </c>
    </row>
    <row r="836" spans="2:5">
      <c r="B836" s="2">
        <v>40757</v>
      </c>
      <c r="C836">
        <v>2.734</v>
      </c>
      <c r="D836">
        <v>3.6038000000000001</v>
      </c>
      <c r="E836" s="19">
        <f t="shared" si="12"/>
        <v>0.86980000000000013</v>
      </c>
    </row>
    <row r="837" spans="2:5">
      <c r="B837" s="2">
        <v>40758</v>
      </c>
      <c r="C837">
        <v>2.7404999999999999</v>
      </c>
      <c r="D837">
        <v>3.6092</v>
      </c>
      <c r="E837" s="19">
        <f t="shared" si="12"/>
        <v>0.86870000000000003</v>
      </c>
    </row>
    <row r="838" spans="2:5">
      <c r="B838" s="2">
        <v>40759</v>
      </c>
      <c r="C838">
        <v>2.5594999999999999</v>
      </c>
      <c r="D838">
        <v>3.4175</v>
      </c>
      <c r="E838" s="19">
        <f t="shared" ref="E838:E901" si="13">D838-C838</f>
        <v>0.8580000000000001</v>
      </c>
    </row>
    <row r="839" spans="2:5">
      <c r="B839" s="2">
        <v>40760</v>
      </c>
      <c r="C839">
        <v>2.7315</v>
      </c>
      <c r="D839">
        <v>3.5602999999999998</v>
      </c>
      <c r="E839" s="19">
        <f t="shared" si="13"/>
        <v>0.82879999999999976</v>
      </c>
    </row>
    <row r="840" spans="2:5">
      <c r="B840" s="2">
        <v>40763</v>
      </c>
      <c r="C840">
        <v>2.5535000000000001</v>
      </c>
      <c r="D840">
        <v>3.3815</v>
      </c>
      <c r="E840" s="19">
        <f t="shared" si="13"/>
        <v>0.82799999999999985</v>
      </c>
    </row>
    <row r="841" spans="2:5">
      <c r="B841" s="2">
        <v>40764</v>
      </c>
      <c r="C841">
        <v>2.4741</v>
      </c>
      <c r="D841">
        <v>3.3435000000000001</v>
      </c>
      <c r="E841" s="19">
        <f t="shared" si="13"/>
        <v>0.86940000000000017</v>
      </c>
    </row>
    <row r="842" spans="2:5">
      <c r="B842" s="2">
        <v>40765</v>
      </c>
      <c r="C842">
        <v>2.3134999999999999</v>
      </c>
      <c r="D842">
        <v>3.2040000000000002</v>
      </c>
      <c r="E842" s="19">
        <f t="shared" si="13"/>
        <v>0.89050000000000029</v>
      </c>
    </row>
    <row r="843" spans="2:5">
      <c r="B843" s="2">
        <v>40766</v>
      </c>
      <c r="C843">
        <v>2.4990000000000001</v>
      </c>
      <c r="D843">
        <v>3.3952</v>
      </c>
      <c r="E843" s="19">
        <f t="shared" si="13"/>
        <v>0.89619999999999989</v>
      </c>
    </row>
    <row r="844" spans="2:5">
      <c r="B844" s="2">
        <v>40767</v>
      </c>
      <c r="C844">
        <v>2.4140999999999999</v>
      </c>
      <c r="D844">
        <v>3.3355000000000001</v>
      </c>
      <c r="E844" s="19">
        <f t="shared" si="13"/>
        <v>0.92140000000000022</v>
      </c>
    </row>
    <row r="845" spans="2:5">
      <c r="B845" s="2">
        <v>40770</v>
      </c>
      <c r="C845">
        <v>2.448</v>
      </c>
      <c r="D845">
        <v>3.3895</v>
      </c>
      <c r="E845" s="19">
        <f t="shared" si="13"/>
        <v>0.9415</v>
      </c>
    </row>
    <row r="846" spans="2:5">
      <c r="B846" s="2">
        <v>40771</v>
      </c>
      <c r="C846">
        <v>2.3500999999999999</v>
      </c>
      <c r="D846">
        <v>3.2869999999999999</v>
      </c>
      <c r="E846" s="19">
        <f t="shared" si="13"/>
        <v>0.93690000000000007</v>
      </c>
    </row>
    <row r="847" spans="2:5">
      <c r="B847" s="2">
        <v>40772</v>
      </c>
      <c r="C847">
        <v>2.2800000000000002</v>
      </c>
      <c r="D847">
        <v>3.1890000000000001</v>
      </c>
      <c r="E847" s="19">
        <f t="shared" si="13"/>
        <v>0.90899999999999981</v>
      </c>
    </row>
    <row r="848" spans="2:5">
      <c r="B848" s="2">
        <v>40773</v>
      </c>
      <c r="C848">
        <v>2.1825000000000001</v>
      </c>
      <c r="D848">
        <v>3.0543</v>
      </c>
      <c r="E848" s="19">
        <f t="shared" si="13"/>
        <v>0.87179999999999991</v>
      </c>
    </row>
    <row r="849" spans="2:5">
      <c r="B849" s="2">
        <v>40774</v>
      </c>
      <c r="C849">
        <v>2.2025000000000001</v>
      </c>
      <c r="D849">
        <v>3.0409999999999999</v>
      </c>
      <c r="E849" s="19">
        <f t="shared" si="13"/>
        <v>0.8384999999999998</v>
      </c>
    </row>
    <row r="850" spans="2:5">
      <c r="B850" s="2">
        <v>40777</v>
      </c>
      <c r="C850">
        <v>2.2614999999999998</v>
      </c>
      <c r="D850">
        <v>3.0754999999999999</v>
      </c>
      <c r="E850" s="19">
        <f t="shared" si="13"/>
        <v>0.81400000000000006</v>
      </c>
    </row>
    <row r="851" spans="2:5">
      <c r="B851" s="2">
        <v>40778</v>
      </c>
      <c r="C851">
        <v>2.3105000000000002</v>
      </c>
      <c r="D851">
        <v>3.1219999999999999</v>
      </c>
      <c r="E851" s="19">
        <f t="shared" si="13"/>
        <v>0.81149999999999967</v>
      </c>
    </row>
    <row r="852" spans="2:5">
      <c r="B852" s="2">
        <v>40779</v>
      </c>
      <c r="C852">
        <v>2.4662999999999999</v>
      </c>
      <c r="D852">
        <v>3.302</v>
      </c>
      <c r="E852" s="19">
        <f t="shared" si="13"/>
        <v>0.83570000000000011</v>
      </c>
    </row>
    <row r="853" spans="2:5">
      <c r="B853" s="2">
        <v>40780</v>
      </c>
      <c r="C853">
        <v>2.4169999999999998</v>
      </c>
      <c r="D853">
        <v>3.2530000000000001</v>
      </c>
      <c r="E853" s="19">
        <f t="shared" si="13"/>
        <v>0.8360000000000003</v>
      </c>
    </row>
    <row r="854" spans="2:5">
      <c r="B854" s="2">
        <v>40781</v>
      </c>
      <c r="C854">
        <v>2.3555000000000001</v>
      </c>
      <c r="D854">
        <v>3.1915</v>
      </c>
      <c r="E854" s="19">
        <f t="shared" si="13"/>
        <v>0.83599999999999985</v>
      </c>
    </row>
    <row r="855" spans="2:5">
      <c r="B855" s="2">
        <v>40784</v>
      </c>
      <c r="C855">
        <v>2.4159999999999999</v>
      </c>
      <c r="D855">
        <v>3.2364999999999999</v>
      </c>
      <c r="E855" s="19">
        <f t="shared" si="13"/>
        <v>0.82050000000000001</v>
      </c>
    </row>
    <row r="856" spans="2:5">
      <c r="B856" s="2">
        <v>40785</v>
      </c>
      <c r="C856">
        <v>2.363</v>
      </c>
      <c r="D856">
        <v>3.1935000000000002</v>
      </c>
      <c r="E856" s="19">
        <f t="shared" si="13"/>
        <v>0.83050000000000024</v>
      </c>
    </row>
    <row r="857" spans="2:5">
      <c r="B857" s="2">
        <v>40786</v>
      </c>
      <c r="C857">
        <v>2.4020000000000001</v>
      </c>
      <c r="D857">
        <v>3.2549999999999999</v>
      </c>
      <c r="E857" s="19">
        <f t="shared" si="13"/>
        <v>0.85299999999999976</v>
      </c>
    </row>
    <row r="858" spans="2:5">
      <c r="B858" s="2">
        <v>40787</v>
      </c>
      <c r="C858">
        <v>2.323</v>
      </c>
      <c r="D858">
        <v>3.1640000000000001</v>
      </c>
      <c r="E858" s="19">
        <f t="shared" si="13"/>
        <v>0.84100000000000019</v>
      </c>
    </row>
    <row r="859" spans="2:5">
      <c r="B859" s="2">
        <v>40788</v>
      </c>
      <c r="C859">
        <v>2.19</v>
      </c>
      <c r="D859">
        <v>2.996</v>
      </c>
      <c r="E859" s="19">
        <f t="shared" si="13"/>
        <v>0.80600000000000005</v>
      </c>
    </row>
    <row r="860" spans="2:5">
      <c r="B860" s="2">
        <v>40791</v>
      </c>
      <c r="C860">
        <v>2.1850000000000001</v>
      </c>
      <c r="D860">
        <v>2.9849000000000001</v>
      </c>
      <c r="E860" s="19">
        <f t="shared" si="13"/>
        <v>0.79990000000000006</v>
      </c>
    </row>
    <row r="861" spans="2:5">
      <c r="B861" s="2">
        <v>40792</v>
      </c>
      <c r="C861">
        <v>2.1949999999999998</v>
      </c>
      <c r="D861">
        <v>2.9954999999999998</v>
      </c>
      <c r="E861" s="19">
        <f t="shared" si="13"/>
        <v>0.80049999999999999</v>
      </c>
    </row>
    <row r="862" spans="2:5">
      <c r="B862" s="2">
        <v>40793</v>
      </c>
      <c r="C862">
        <v>2.2359999999999998</v>
      </c>
      <c r="D862">
        <v>3.0785</v>
      </c>
      <c r="E862" s="19">
        <f t="shared" si="13"/>
        <v>0.84250000000000025</v>
      </c>
    </row>
    <row r="863" spans="2:5">
      <c r="B863" s="2">
        <v>40794</v>
      </c>
      <c r="C863">
        <v>2.1680000000000001</v>
      </c>
      <c r="D863">
        <v>3.0070000000000001</v>
      </c>
      <c r="E863" s="19">
        <f t="shared" si="13"/>
        <v>0.83899999999999997</v>
      </c>
    </row>
    <row r="864" spans="2:5">
      <c r="B864" s="2">
        <v>40795</v>
      </c>
      <c r="C864">
        <v>2.14</v>
      </c>
      <c r="D864">
        <v>2.9689999999999999</v>
      </c>
      <c r="E864" s="19">
        <f t="shared" si="13"/>
        <v>0.82899999999999974</v>
      </c>
    </row>
    <row r="865" spans="2:5">
      <c r="B865" s="2">
        <v>40798</v>
      </c>
      <c r="C865">
        <v>2.1642999999999999</v>
      </c>
      <c r="D865">
        <v>2.9689999999999999</v>
      </c>
      <c r="E865" s="19">
        <f t="shared" si="13"/>
        <v>0.80469999999999997</v>
      </c>
    </row>
    <row r="866" spans="2:5">
      <c r="B866" s="2">
        <v>40799</v>
      </c>
      <c r="C866">
        <v>2.202</v>
      </c>
      <c r="D866">
        <v>3.0455000000000001</v>
      </c>
      <c r="E866" s="19">
        <f t="shared" si="13"/>
        <v>0.84350000000000014</v>
      </c>
    </row>
    <row r="867" spans="2:5">
      <c r="B867" s="2">
        <v>40800</v>
      </c>
      <c r="C867">
        <v>2.1875</v>
      </c>
      <c r="D867">
        <v>2.9864999999999999</v>
      </c>
      <c r="E867" s="19">
        <f t="shared" si="13"/>
        <v>0.79899999999999993</v>
      </c>
    </row>
    <row r="868" spans="2:5">
      <c r="B868" s="2">
        <v>40801</v>
      </c>
      <c r="C868">
        <v>2.2645</v>
      </c>
      <c r="D868">
        <v>3.069</v>
      </c>
      <c r="E868" s="19">
        <f t="shared" si="13"/>
        <v>0.80449999999999999</v>
      </c>
    </row>
    <row r="869" spans="2:5">
      <c r="B869" s="2">
        <v>40802</v>
      </c>
      <c r="C869">
        <v>2.2383000000000002</v>
      </c>
      <c r="D869">
        <v>3.0325000000000002</v>
      </c>
      <c r="E869" s="19">
        <f t="shared" si="13"/>
        <v>0.79420000000000002</v>
      </c>
    </row>
    <row r="870" spans="2:5">
      <c r="B870" s="2">
        <v>40805</v>
      </c>
      <c r="C870">
        <v>2.1539999999999999</v>
      </c>
      <c r="D870">
        <v>2.9489999999999998</v>
      </c>
      <c r="E870" s="19">
        <f t="shared" si="13"/>
        <v>0.79499999999999993</v>
      </c>
    </row>
    <row r="871" spans="2:5">
      <c r="B871" s="2">
        <v>40806</v>
      </c>
      <c r="C871">
        <v>2.1379999999999999</v>
      </c>
      <c r="D871">
        <v>2.9295</v>
      </c>
      <c r="E871" s="19">
        <f t="shared" si="13"/>
        <v>0.79150000000000009</v>
      </c>
    </row>
    <row r="872" spans="2:5">
      <c r="B872" s="2">
        <v>40807</v>
      </c>
      <c r="C872">
        <v>2.0710000000000002</v>
      </c>
      <c r="D872">
        <v>2.7800000000000002</v>
      </c>
      <c r="E872" s="19">
        <f t="shared" si="13"/>
        <v>0.70900000000000007</v>
      </c>
    </row>
    <row r="873" spans="2:5">
      <c r="B873" s="2">
        <v>40808</v>
      </c>
      <c r="C873">
        <v>1.9095</v>
      </c>
      <c r="D873">
        <v>2.5659999999999998</v>
      </c>
      <c r="E873" s="19">
        <f t="shared" si="13"/>
        <v>0.65649999999999986</v>
      </c>
    </row>
    <row r="874" spans="2:5">
      <c r="B874" s="2">
        <v>40809</v>
      </c>
      <c r="C874">
        <v>2.0179999999999998</v>
      </c>
      <c r="D874">
        <v>2.6630000000000003</v>
      </c>
      <c r="E874" s="19">
        <f t="shared" si="13"/>
        <v>0.64500000000000046</v>
      </c>
    </row>
    <row r="875" spans="2:5">
      <c r="B875" s="2">
        <v>40812</v>
      </c>
      <c r="C875">
        <v>2.0859999999999999</v>
      </c>
      <c r="D875">
        <v>2.7685</v>
      </c>
      <c r="E875" s="19">
        <f t="shared" si="13"/>
        <v>0.68250000000000011</v>
      </c>
    </row>
    <row r="876" spans="2:5">
      <c r="B876" s="2">
        <v>40813</v>
      </c>
      <c r="C876">
        <v>2.1515</v>
      </c>
      <c r="D876">
        <v>2.8325</v>
      </c>
      <c r="E876" s="19">
        <f t="shared" si="13"/>
        <v>0.68100000000000005</v>
      </c>
    </row>
    <row r="877" spans="2:5">
      <c r="B877" s="2">
        <v>40814</v>
      </c>
      <c r="C877">
        <v>2.1589999999999998</v>
      </c>
      <c r="D877">
        <v>2.8250000000000002</v>
      </c>
      <c r="E877" s="19">
        <f t="shared" si="13"/>
        <v>0.66600000000000037</v>
      </c>
    </row>
    <row r="878" spans="2:5">
      <c r="B878" s="2">
        <v>40815</v>
      </c>
      <c r="C878">
        <v>2.1755</v>
      </c>
      <c r="D878">
        <v>2.82</v>
      </c>
      <c r="E878" s="19">
        <f t="shared" si="13"/>
        <v>0.64449999999999985</v>
      </c>
    </row>
    <row r="879" spans="2:5">
      <c r="B879" s="2">
        <v>40816</v>
      </c>
      <c r="C879">
        <v>2.1074999999999999</v>
      </c>
      <c r="D879">
        <v>2.6970000000000001</v>
      </c>
      <c r="E879" s="19">
        <f t="shared" si="13"/>
        <v>0.58950000000000014</v>
      </c>
    </row>
    <row r="880" spans="2:5">
      <c r="B880" s="2">
        <v>40819</v>
      </c>
      <c r="C880">
        <v>1.974</v>
      </c>
      <c r="D880">
        <v>2.5270000000000001</v>
      </c>
      <c r="E880" s="19">
        <f t="shared" si="13"/>
        <v>0.55300000000000016</v>
      </c>
    </row>
    <row r="881" spans="2:5">
      <c r="B881" s="2">
        <v>40820</v>
      </c>
      <c r="C881">
        <v>2.056</v>
      </c>
      <c r="D881">
        <v>2.6029999999999998</v>
      </c>
      <c r="E881" s="19">
        <f t="shared" si="13"/>
        <v>0.54699999999999971</v>
      </c>
    </row>
    <row r="882" spans="2:5">
      <c r="B882" s="2">
        <v>40821</v>
      </c>
      <c r="C882">
        <v>2.1219999999999999</v>
      </c>
      <c r="D882">
        <v>2.6545000000000001</v>
      </c>
      <c r="E882" s="19">
        <f t="shared" si="13"/>
        <v>0.5325000000000002</v>
      </c>
    </row>
    <row r="883" spans="2:5">
      <c r="B883" s="2">
        <v>40822</v>
      </c>
      <c r="C883">
        <v>2.2025000000000001</v>
      </c>
      <c r="D883">
        <v>2.7269000000000001</v>
      </c>
      <c r="E883" s="19">
        <f t="shared" si="13"/>
        <v>0.52439999999999998</v>
      </c>
    </row>
    <row r="884" spans="2:5">
      <c r="B884" s="2">
        <v>40823</v>
      </c>
      <c r="C884">
        <v>2.278</v>
      </c>
      <c r="D884">
        <v>2.7865000000000002</v>
      </c>
      <c r="E884" s="19">
        <f t="shared" si="13"/>
        <v>0.50850000000000017</v>
      </c>
    </row>
    <row r="885" spans="2:5">
      <c r="B885" s="2">
        <v>40826</v>
      </c>
      <c r="C885">
        <v>2.2778</v>
      </c>
      <c r="D885">
        <v>2.7692999999999999</v>
      </c>
      <c r="E885" s="19">
        <f t="shared" si="13"/>
        <v>0.49149999999999983</v>
      </c>
    </row>
    <row r="886" spans="2:5">
      <c r="B886" s="2">
        <v>40827</v>
      </c>
      <c r="C886">
        <v>2.3370000000000002</v>
      </c>
      <c r="D886">
        <v>2.8645</v>
      </c>
      <c r="E886" s="19">
        <f t="shared" si="13"/>
        <v>0.52749999999999986</v>
      </c>
    </row>
    <row r="887" spans="2:5">
      <c r="B887" s="2">
        <v>40828</v>
      </c>
      <c r="C887">
        <v>2.371</v>
      </c>
      <c r="D887">
        <v>2.9375</v>
      </c>
      <c r="E887" s="19">
        <f t="shared" si="13"/>
        <v>0.5665</v>
      </c>
    </row>
    <row r="888" spans="2:5">
      <c r="B888" s="2">
        <v>40829</v>
      </c>
      <c r="C888">
        <v>2.3538999999999999</v>
      </c>
      <c r="D888">
        <v>2.9058999999999999</v>
      </c>
      <c r="E888" s="19">
        <f t="shared" si="13"/>
        <v>0.55200000000000005</v>
      </c>
    </row>
    <row r="889" spans="2:5">
      <c r="B889" s="2">
        <v>40830</v>
      </c>
      <c r="C889">
        <v>2.4281000000000001</v>
      </c>
      <c r="D889">
        <v>3.0145</v>
      </c>
      <c r="E889" s="19">
        <f t="shared" si="13"/>
        <v>0.58639999999999981</v>
      </c>
    </row>
    <row r="890" spans="2:5">
      <c r="B890" s="2">
        <v>40833</v>
      </c>
      <c r="C890">
        <v>2.351</v>
      </c>
      <c r="D890">
        <v>2.9104999999999999</v>
      </c>
      <c r="E890" s="19">
        <f t="shared" si="13"/>
        <v>0.55949999999999989</v>
      </c>
    </row>
    <row r="891" spans="2:5">
      <c r="B891" s="2">
        <v>40834</v>
      </c>
      <c r="C891">
        <v>2.3755000000000002</v>
      </c>
      <c r="D891">
        <v>2.952</v>
      </c>
      <c r="E891" s="19">
        <f t="shared" si="13"/>
        <v>0.57649999999999979</v>
      </c>
    </row>
    <row r="892" spans="2:5">
      <c r="B892" s="2">
        <v>40835</v>
      </c>
      <c r="C892">
        <v>2.3529999999999998</v>
      </c>
      <c r="D892">
        <v>2.9455999999999998</v>
      </c>
      <c r="E892" s="19">
        <f t="shared" si="13"/>
        <v>0.59260000000000002</v>
      </c>
    </row>
    <row r="893" spans="2:5">
      <c r="B893" s="2">
        <v>40836</v>
      </c>
      <c r="C893">
        <v>2.383</v>
      </c>
      <c r="D893">
        <v>2.9910000000000001</v>
      </c>
      <c r="E893" s="19">
        <f t="shared" si="13"/>
        <v>0.6080000000000001</v>
      </c>
    </row>
    <row r="894" spans="2:5">
      <c r="B894" s="2">
        <v>40837</v>
      </c>
      <c r="C894">
        <v>2.4159999999999999</v>
      </c>
      <c r="D894">
        <v>3.0449999999999999</v>
      </c>
      <c r="E894" s="19">
        <f t="shared" si="13"/>
        <v>0.629</v>
      </c>
    </row>
    <row r="895" spans="2:5">
      <c r="B895" s="2">
        <v>40840</v>
      </c>
      <c r="C895">
        <v>2.4264999999999999</v>
      </c>
      <c r="D895">
        <v>3.0554000000000001</v>
      </c>
      <c r="E895" s="19">
        <f t="shared" si="13"/>
        <v>0.62890000000000024</v>
      </c>
    </row>
    <row r="896" spans="2:5">
      <c r="B896" s="2">
        <v>40841</v>
      </c>
      <c r="C896">
        <v>2.3039999999999998</v>
      </c>
      <c r="D896">
        <v>2.9295</v>
      </c>
      <c r="E896" s="19">
        <f t="shared" si="13"/>
        <v>0.62550000000000017</v>
      </c>
    </row>
    <row r="897" spans="2:5">
      <c r="B897" s="2">
        <v>40842</v>
      </c>
      <c r="C897">
        <v>2.3975</v>
      </c>
      <c r="D897">
        <v>3.0219999999999998</v>
      </c>
      <c r="E897" s="19">
        <f t="shared" si="13"/>
        <v>0.62449999999999983</v>
      </c>
    </row>
    <row r="898" spans="2:5">
      <c r="B898" s="2">
        <v>40843</v>
      </c>
      <c r="C898">
        <v>2.5510000000000002</v>
      </c>
      <c r="D898">
        <v>3.2130000000000001</v>
      </c>
      <c r="E898" s="19">
        <f t="shared" si="13"/>
        <v>0.66199999999999992</v>
      </c>
    </row>
    <row r="899" spans="2:5">
      <c r="B899" s="2">
        <v>40844</v>
      </c>
      <c r="C899">
        <v>2.4704999999999999</v>
      </c>
      <c r="D899">
        <v>3.1305000000000001</v>
      </c>
      <c r="E899" s="19">
        <f t="shared" si="13"/>
        <v>0.66000000000000014</v>
      </c>
    </row>
    <row r="900" spans="2:5">
      <c r="B900" s="2">
        <v>40847</v>
      </c>
      <c r="C900">
        <v>2.2839999999999998</v>
      </c>
      <c r="D900">
        <v>2.9130000000000003</v>
      </c>
      <c r="E900" s="19">
        <f t="shared" si="13"/>
        <v>0.62900000000000045</v>
      </c>
    </row>
    <row r="901" spans="2:5">
      <c r="B901" s="2">
        <v>40848</v>
      </c>
      <c r="C901">
        <v>2.1760000000000002</v>
      </c>
      <c r="D901">
        <v>2.7688999999999999</v>
      </c>
      <c r="E901" s="19">
        <f t="shared" si="13"/>
        <v>0.59289999999999976</v>
      </c>
    </row>
    <row r="902" spans="2:5">
      <c r="B902" s="2">
        <v>40849</v>
      </c>
      <c r="C902">
        <v>2.1539999999999999</v>
      </c>
      <c r="D902">
        <v>2.7847</v>
      </c>
      <c r="E902" s="19">
        <f t="shared" ref="E902:E965" si="14">D902-C902</f>
        <v>0.63070000000000004</v>
      </c>
    </row>
    <row r="903" spans="2:5">
      <c r="B903" s="2">
        <v>40850</v>
      </c>
      <c r="C903">
        <v>2.2490000000000001</v>
      </c>
      <c r="D903">
        <v>2.9095</v>
      </c>
      <c r="E903" s="19">
        <f t="shared" si="14"/>
        <v>0.66049999999999986</v>
      </c>
    </row>
    <row r="904" spans="2:5">
      <c r="B904" s="2">
        <v>40851</v>
      </c>
      <c r="C904">
        <v>2.1945000000000001</v>
      </c>
      <c r="D904">
        <v>2.8532000000000002</v>
      </c>
      <c r="E904" s="19">
        <f t="shared" si="14"/>
        <v>0.65870000000000006</v>
      </c>
    </row>
    <row r="905" spans="2:5">
      <c r="B905" s="2">
        <v>40854</v>
      </c>
      <c r="C905">
        <v>2.198</v>
      </c>
      <c r="D905">
        <v>2.8635000000000002</v>
      </c>
      <c r="E905" s="19">
        <f t="shared" si="14"/>
        <v>0.6655000000000002</v>
      </c>
    </row>
    <row r="906" spans="2:5">
      <c r="B906" s="2">
        <v>40855</v>
      </c>
      <c r="C906">
        <v>2.2410000000000001</v>
      </c>
      <c r="D906">
        <v>2.8975</v>
      </c>
      <c r="E906" s="19">
        <f t="shared" si="14"/>
        <v>0.65649999999999986</v>
      </c>
    </row>
    <row r="907" spans="2:5">
      <c r="B907" s="2">
        <v>40856</v>
      </c>
      <c r="C907">
        <v>2.1625000000000001</v>
      </c>
      <c r="D907">
        <v>2.8025000000000002</v>
      </c>
      <c r="E907" s="19">
        <f t="shared" si="14"/>
        <v>0.64000000000000012</v>
      </c>
    </row>
    <row r="908" spans="2:5">
      <c r="B908" s="2">
        <v>40857</v>
      </c>
      <c r="C908">
        <v>2.2229999999999999</v>
      </c>
      <c r="D908">
        <v>2.8454000000000002</v>
      </c>
      <c r="E908" s="19">
        <f t="shared" si="14"/>
        <v>0.62240000000000029</v>
      </c>
    </row>
    <row r="909" spans="2:5">
      <c r="B909" s="2">
        <v>40858</v>
      </c>
      <c r="C909">
        <v>2.2130000000000001</v>
      </c>
      <c r="D909">
        <v>2.8595000000000002</v>
      </c>
      <c r="E909" s="19">
        <f t="shared" si="14"/>
        <v>0.64650000000000007</v>
      </c>
    </row>
    <row r="910" spans="2:5">
      <c r="B910" s="2">
        <v>40861</v>
      </c>
      <c r="C910">
        <v>2.246</v>
      </c>
      <c r="D910">
        <v>2.8519999999999999</v>
      </c>
      <c r="E910" s="19">
        <f t="shared" si="14"/>
        <v>0.60599999999999987</v>
      </c>
    </row>
    <row r="911" spans="2:5">
      <c r="B911" s="2">
        <v>40862</v>
      </c>
      <c r="C911">
        <v>2.242</v>
      </c>
      <c r="D911">
        <v>2.8304</v>
      </c>
      <c r="E911" s="19">
        <f t="shared" si="14"/>
        <v>0.58840000000000003</v>
      </c>
    </row>
    <row r="912" spans="2:5">
      <c r="B912" s="2">
        <v>40863</v>
      </c>
      <c r="C912">
        <v>2.2035</v>
      </c>
      <c r="D912">
        <v>2.7774000000000001</v>
      </c>
      <c r="E912" s="19">
        <f t="shared" si="14"/>
        <v>0.57390000000000008</v>
      </c>
    </row>
    <row r="913" spans="2:5">
      <c r="B913" s="2">
        <v>40864</v>
      </c>
      <c r="C913">
        <v>2.1575000000000002</v>
      </c>
      <c r="D913">
        <v>2.7119999999999997</v>
      </c>
      <c r="E913" s="19">
        <f t="shared" si="14"/>
        <v>0.55449999999999955</v>
      </c>
    </row>
    <row r="914" spans="2:5">
      <c r="B914" s="2">
        <v>40865</v>
      </c>
      <c r="C914">
        <v>2.1915</v>
      </c>
      <c r="D914">
        <v>2.7080000000000002</v>
      </c>
      <c r="E914" s="19">
        <f t="shared" si="14"/>
        <v>0.51650000000000018</v>
      </c>
    </row>
    <row r="915" spans="2:5">
      <c r="B915" s="2">
        <v>40868</v>
      </c>
      <c r="C915">
        <v>2.1339999999999999</v>
      </c>
      <c r="D915">
        <v>2.6652</v>
      </c>
      <c r="E915" s="19">
        <f t="shared" si="14"/>
        <v>0.53120000000000012</v>
      </c>
    </row>
    <row r="916" spans="2:5">
      <c r="B916" s="2">
        <v>40869</v>
      </c>
      <c r="C916">
        <v>2.1059999999999999</v>
      </c>
      <c r="D916">
        <v>2.6005000000000003</v>
      </c>
      <c r="E916" s="19">
        <f t="shared" si="14"/>
        <v>0.49450000000000038</v>
      </c>
    </row>
    <row r="917" spans="2:5">
      <c r="B917" s="2">
        <v>40870</v>
      </c>
      <c r="C917">
        <v>2.0914999999999999</v>
      </c>
      <c r="D917">
        <v>2.5724999999999998</v>
      </c>
      <c r="E917" s="19">
        <f t="shared" si="14"/>
        <v>0.48099999999999987</v>
      </c>
    </row>
    <row r="918" spans="2:5">
      <c r="B918" s="2">
        <v>40871</v>
      </c>
      <c r="C918">
        <v>2.0939999999999999</v>
      </c>
      <c r="D918">
        <v>2.5685000000000002</v>
      </c>
      <c r="E918" s="19">
        <f t="shared" si="14"/>
        <v>0.47450000000000037</v>
      </c>
    </row>
    <row r="919" spans="2:5">
      <c r="B919" s="2">
        <v>40872</v>
      </c>
      <c r="C919">
        <v>2.161</v>
      </c>
      <c r="D919">
        <v>2.629</v>
      </c>
      <c r="E919" s="19">
        <f t="shared" si="14"/>
        <v>0.46799999999999997</v>
      </c>
    </row>
    <row r="920" spans="2:5">
      <c r="B920" s="2">
        <v>40875</v>
      </c>
      <c r="C920">
        <v>2.1655000000000002</v>
      </c>
      <c r="D920">
        <v>2.6375000000000002</v>
      </c>
      <c r="E920" s="19">
        <f t="shared" si="14"/>
        <v>0.47199999999999998</v>
      </c>
    </row>
    <row r="921" spans="2:5">
      <c r="B921" s="2">
        <v>40876</v>
      </c>
      <c r="C921">
        <v>2.1684999999999999</v>
      </c>
      <c r="D921">
        <v>2.6564999999999999</v>
      </c>
      <c r="E921" s="19">
        <f t="shared" si="14"/>
        <v>0.48799999999999999</v>
      </c>
    </row>
    <row r="922" spans="2:5">
      <c r="B922" s="2">
        <v>40877</v>
      </c>
      <c r="C922">
        <v>2.2170000000000001</v>
      </c>
      <c r="D922">
        <v>2.7286000000000001</v>
      </c>
      <c r="E922" s="19">
        <f t="shared" si="14"/>
        <v>0.51160000000000005</v>
      </c>
    </row>
    <row r="923" spans="2:5">
      <c r="B923" s="2">
        <v>40878</v>
      </c>
      <c r="C923">
        <v>2.2560000000000002</v>
      </c>
      <c r="D923">
        <v>2.7734000000000001</v>
      </c>
      <c r="E923" s="19">
        <f t="shared" si="14"/>
        <v>0.51739999999999986</v>
      </c>
    </row>
    <row r="924" spans="2:5">
      <c r="B924" s="2">
        <v>40879</v>
      </c>
      <c r="C924">
        <v>2.2090000000000001</v>
      </c>
      <c r="D924">
        <v>2.7351000000000001</v>
      </c>
      <c r="E924" s="19">
        <f t="shared" si="14"/>
        <v>0.52610000000000001</v>
      </c>
    </row>
    <row r="925" spans="2:5">
      <c r="B925" s="2">
        <v>40882</v>
      </c>
      <c r="C925">
        <v>2.1875</v>
      </c>
      <c r="D925">
        <v>2.7111000000000001</v>
      </c>
      <c r="E925" s="19">
        <f t="shared" si="14"/>
        <v>0.52360000000000007</v>
      </c>
    </row>
    <row r="926" spans="2:5">
      <c r="B926" s="2">
        <v>40883</v>
      </c>
      <c r="C926">
        <v>2.2294999999999998</v>
      </c>
      <c r="D926">
        <v>2.7875999999999999</v>
      </c>
      <c r="E926" s="19">
        <f t="shared" si="14"/>
        <v>0.55810000000000004</v>
      </c>
    </row>
    <row r="927" spans="2:5">
      <c r="B927" s="2">
        <v>40884</v>
      </c>
      <c r="C927">
        <v>2.1589999999999998</v>
      </c>
      <c r="D927">
        <v>2.7425000000000002</v>
      </c>
      <c r="E927" s="19">
        <f t="shared" si="14"/>
        <v>0.58350000000000035</v>
      </c>
    </row>
    <row r="928" spans="2:5">
      <c r="B928" s="2">
        <v>40885</v>
      </c>
      <c r="C928">
        <v>2.101</v>
      </c>
      <c r="D928">
        <v>2.6850000000000001</v>
      </c>
      <c r="E928" s="19">
        <f t="shared" si="14"/>
        <v>0.58400000000000007</v>
      </c>
    </row>
    <row r="929" spans="2:5">
      <c r="B929" s="2">
        <v>40886</v>
      </c>
      <c r="C929">
        <v>2.1875</v>
      </c>
      <c r="D929">
        <v>2.7846000000000002</v>
      </c>
      <c r="E929" s="19">
        <f t="shared" si="14"/>
        <v>0.59710000000000019</v>
      </c>
    </row>
    <row r="930" spans="2:5">
      <c r="B930" s="2">
        <v>40889</v>
      </c>
      <c r="C930">
        <v>2.1564999999999999</v>
      </c>
      <c r="D930">
        <v>2.7404000000000002</v>
      </c>
      <c r="E930" s="19">
        <f t="shared" si="14"/>
        <v>0.58390000000000031</v>
      </c>
    </row>
    <row r="931" spans="2:5">
      <c r="B931" s="2">
        <v>40890</v>
      </c>
      <c r="C931">
        <v>2.1120000000000001</v>
      </c>
      <c r="D931">
        <v>2.6905999999999999</v>
      </c>
      <c r="E931" s="19">
        <f t="shared" si="14"/>
        <v>0.57859999999999978</v>
      </c>
    </row>
    <row r="932" spans="2:5">
      <c r="B932" s="2">
        <v>40891</v>
      </c>
      <c r="C932">
        <v>2.0495000000000001</v>
      </c>
      <c r="D932">
        <v>2.6114999999999999</v>
      </c>
      <c r="E932" s="19">
        <f t="shared" si="14"/>
        <v>0.56199999999999983</v>
      </c>
    </row>
    <row r="933" spans="2:5">
      <c r="B933" s="2">
        <v>40892</v>
      </c>
      <c r="C933">
        <v>2.0634999999999999</v>
      </c>
      <c r="D933">
        <v>2.6349999999999998</v>
      </c>
      <c r="E933" s="19">
        <f t="shared" si="14"/>
        <v>0.5714999999999999</v>
      </c>
    </row>
    <row r="934" spans="2:5">
      <c r="B934" s="2">
        <v>40893</v>
      </c>
      <c r="C934">
        <v>2.0255000000000001</v>
      </c>
      <c r="D934">
        <v>2.5935000000000001</v>
      </c>
      <c r="E934" s="19">
        <f t="shared" si="14"/>
        <v>0.56800000000000006</v>
      </c>
    </row>
    <row r="935" spans="2:5">
      <c r="B935" s="2">
        <v>40896</v>
      </c>
      <c r="C935">
        <v>1.9995000000000001</v>
      </c>
      <c r="D935">
        <v>2.532</v>
      </c>
      <c r="E935" s="19">
        <f t="shared" si="14"/>
        <v>0.53249999999999997</v>
      </c>
    </row>
    <row r="936" spans="2:5">
      <c r="B936" s="2">
        <v>40897</v>
      </c>
      <c r="C936">
        <v>2.0924999999999998</v>
      </c>
      <c r="D936">
        <v>2.6515</v>
      </c>
      <c r="E936" s="19">
        <f t="shared" si="14"/>
        <v>0.55900000000000016</v>
      </c>
    </row>
    <row r="937" spans="2:5">
      <c r="B937" s="2">
        <v>40898</v>
      </c>
      <c r="C937">
        <v>2.1284999999999998</v>
      </c>
      <c r="D937">
        <v>2.7065000000000001</v>
      </c>
      <c r="E937" s="19">
        <f t="shared" si="14"/>
        <v>0.57800000000000029</v>
      </c>
    </row>
    <row r="938" spans="2:5">
      <c r="B938" s="2">
        <v>40899</v>
      </c>
      <c r="C938">
        <v>2.1139999999999999</v>
      </c>
      <c r="D938">
        <v>2.7035</v>
      </c>
      <c r="E938" s="19">
        <f t="shared" si="14"/>
        <v>0.58950000000000014</v>
      </c>
    </row>
    <row r="939" spans="2:5">
      <c r="B939" s="2">
        <v>40900</v>
      </c>
      <c r="C939">
        <v>2.194</v>
      </c>
      <c r="D939">
        <v>2.7730000000000001</v>
      </c>
      <c r="E939" s="19">
        <f t="shared" si="14"/>
        <v>0.57900000000000018</v>
      </c>
    </row>
    <row r="940" spans="2:5">
      <c r="B940" s="2">
        <v>40903</v>
      </c>
      <c r="C940">
        <v>2.1930000000000001</v>
      </c>
      <c r="D940">
        <v>2.7621000000000002</v>
      </c>
      <c r="E940" s="19">
        <f t="shared" si="14"/>
        <v>0.56910000000000016</v>
      </c>
    </row>
    <row r="941" spans="2:5">
      <c r="B941" s="2">
        <v>40904</v>
      </c>
      <c r="C941">
        <v>2.1684999999999999</v>
      </c>
      <c r="D941">
        <v>2.74</v>
      </c>
      <c r="E941" s="19">
        <f t="shared" si="14"/>
        <v>0.57150000000000034</v>
      </c>
    </row>
    <row r="942" spans="2:5">
      <c r="B942" s="2">
        <v>40905</v>
      </c>
      <c r="C942">
        <v>2.0830000000000002</v>
      </c>
      <c r="D942">
        <v>2.6345000000000001</v>
      </c>
      <c r="E942" s="19">
        <f t="shared" si="14"/>
        <v>0.55149999999999988</v>
      </c>
    </row>
    <row r="943" spans="2:5">
      <c r="B943" s="2">
        <v>40906</v>
      </c>
      <c r="C943">
        <v>2.0630000000000002</v>
      </c>
      <c r="D943">
        <v>2.6175000000000002</v>
      </c>
      <c r="E943" s="19">
        <f t="shared" si="14"/>
        <v>0.55449999999999999</v>
      </c>
    </row>
    <row r="944" spans="2:5">
      <c r="B944" s="2">
        <v>40907</v>
      </c>
      <c r="C944">
        <v>2.0270000000000001</v>
      </c>
      <c r="D944">
        <v>2.6154999999999999</v>
      </c>
      <c r="E944" s="19">
        <f t="shared" si="14"/>
        <v>0.5884999999999998</v>
      </c>
    </row>
    <row r="945" spans="2:5">
      <c r="B945" s="2">
        <v>40910</v>
      </c>
      <c r="C945">
        <v>2.0390000000000001</v>
      </c>
      <c r="D945">
        <v>2.6004</v>
      </c>
      <c r="E945" s="19">
        <f t="shared" si="14"/>
        <v>0.5613999999999999</v>
      </c>
    </row>
    <row r="946" spans="2:5">
      <c r="B946" s="2">
        <v>40911</v>
      </c>
      <c r="C946">
        <v>2.1065</v>
      </c>
      <c r="D946">
        <v>2.6974999999999998</v>
      </c>
      <c r="E946" s="19">
        <f t="shared" si="14"/>
        <v>0.59099999999999975</v>
      </c>
    </row>
    <row r="947" spans="2:5">
      <c r="B947" s="2">
        <v>40912</v>
      </c>
      <c r="C947">
        <v>2.1164999999999998</v>
      </c>
      <c r="D947">
        <v>2.7250000000000001</v>
      </c>
      <c r="E947" s="19">
        <f t="shared" si="14"/>
        <v>0.60850000000000026</v>
      </c>
    </row>
    <row r="948" spans="2:5">
      <c r="B948" s="2">
        <v>40913</v>
      </c>
      <c r="C948">
        <v>2.1310000000000002</v>
      </c>
      <c r="D948">
        <v>2.7589999999999999</v>
      </c>
      <c r="E948" s="19">
        <f t="shared" si="14"/>
        <v>0.62799999999999967</v>
      </c>
    </row>
    <row r="949" spans="2:5">
      <c r="B949" s="2">
        <v>40914</v>
      </c>
      <c r="C949">
        <v>2.0964999999999998</v>
      </c>
      <c r="D949">
        <v>2.7072000000000003</v>
      </c>
      <c r="E949" s="19">
        <f t="shared" si="14"/>
        <v>0.61070000000000046</v>
      </c>
    </row>
    <row r="950" spans="2:5">
      <c r="B950" s="2">
        <v>40917</v>
      </c>
      <c r="C950">
        <v>2.0910000000000002</v>
      </c>
      <c r="D950">
        <v>2.7364999999999999</v>
      </c>
      <c r="E950" s="19">
        <f t="shared" si="14"/>
        <v>0.64549999999999974</v>
      </c>
    </row>
    <row r="951" spans="2:5">
      <c r="B951" s="2">
        <v>40918</v>
      </c>
      <c r="C951">
        <v>2.1059999999999999</v>
      </c>
      <c r="D951">
        <v>2.7239</v>
      </c>
      <c r="E951" s="19">
        <f t="shared" si="14"/>
        <v>0.61790000000000012</v>
      </c>
    </row>
    <row r="952" spans="2:5">
      <c r="B952" s="2">
        <v>40919</v>
      </c>
      <c r="C952">
        <v>2.0489999999999999</v>
      </c>
      <c r="D952">
        <v>2.6890000000000001</v>
      </c>
      <c r="E952" s="19">
        <f t="shared" si="14"/>
        <v>0.64000000000000012</v>
      </c>
    </row>
    <row r="953" spans="2:5">
      <c r="B953" s="2">
        <v>40920</v>
      </c>
      <c r="C953">
        <v>2.0619999999999998</v>
      </c>
      <c r="D953">
        <v>2.6981999999999999</v>
      </c>
      <c r="E953" s="19">
        <f t="shared" si="14"/>
        <v>0.6362000000000001</v>
      </c>
    </row>
    <row r="954" spans="2:5">
      <c r="B954" s="2">
        <v>40921</v>
      </c>
      <c r="C954">
        <v>2.0110000000000001</v>
      </c>
      <c r="D954">
        <v>2.6425000000000001</v>
      </c>
      <c r="E954" s="19">
        <f t="shared" si="14"/>
        <v>0.63149999999999995</v>
      </c>
    </row>
    <row r="955" spans="2:5">
      <c r="B955" s="2">
        <v>40924</v>
      </c>
      <c r="C955">
        <v>2.0009999999999999</v>
      </c>
      <c r="D955">
        <v>2.6236000000000002</v>
      </c>
      <c r="E955" s="19">
        <f t="shared" si="14"/>
        <v>0.62260000000000026</v>
      </c>
    </row>
    <row r="956" spans="2:5">
      <c r="B956" s="2">
        <v>40925</v>
      </c>
      <c r="C956">
        <v>1.9975000000000001</v>
      </c>
      <c r="D956">
        <v>2.6269999999999998</v>
      </c>
      <c r="E956" s="19">
        <f t="shared" si="14"/>
        <v>0.62949999999999973</v>
      </c>
    </row>
    <row r="957" spans="2:5">
      <c r="B957" s="2">
        <v>40926</v>
      </c>
      <c r="C957">
        <v>2.0329999999999999</v>
      </c>
      <c r="D957">
        <v>2.6859999999999999</v>
      </c>
      <c r="E957" s="19">
        <f t="shared" si="14"/>
        <v>0.65300000000000002</v>
      </c>
    </row>
    <row r="958" spans="2:5">
      <c r="B958" s="2">
        <v>40927</v>
      </c>
      <c r="C958">
        <v>2.105</v>
      </c>
      <c r="D958">
        <v>2.7464</v>
      </c>
      <c r="E958" s="19">
        <f t="shared" si="14"/>
        <v>0.64139999999999997</v>
      </c>
    </row>
    <row r="959" spans="2:5">
      <c r="B959" s="2">
        <v>40928</v>
      </c>
      <c r="C959">
        <v>2.1535000000000002</v>
      </c>
      <c r="D959">
        <v>2.8184</v>
      </c>
      <c r="E959" s="19">
        <f t="shared" si="14"/>
        <v>0.66489999999999982</v>
      </c>
    </row>
    <row r="960" spans="2:5">
      <c r="B960" s="2">
        <v>40931</v>
      </c>
      <c r="C960">
        <v>2.1734999999999998</v>
      </c>
      <c r="D960">
        <v>2.8403999999999998</v>
      </c>
      <c r="E960" s="19">
        <f t="shared" si="14"/>
        <v>0.66690000000000005</v>
      </c>
    </row>
    <row r="961" spans="2:5">
      <c r="B961" s="2">
        <v>40932</v>
      </c>
      <c r="C961">
        <v>2.177</v>
      </c>
      <c r="D961">
        <v>2.8441999999999998</v>
      </c>
      <c r="E961" s="19">
        <f t="shared" si="14"/>
        <v>0.66719999999999979</v>
      </c>
    </row>
    <row r="962" spans="2:5">
      <c r="B962" s="2">
        <v>40933</v>
      </c>
      <c r="C962">
        <v>2.1044999999999998</v>
      </c>
      <c r="D962">
        <v>2.839</v>
      </c>
      <c r="E962" s="19">
        <f t="shared" si="14"/>
        <v>0.73450000000000015</v>
      </c>
    </row>
    <row r="963" spans="2:5">
      <c r="B963" s="2">
        <v>40934</v>
      </c>
      <c r="C963">
        <v>2.0405000000000002</v>
      </c>
      <c r="D963">
        <v>2.7814999999999999</v>
      </c>
      <c r="E963" s="19">
        <f t="shared" si="14"/>
        <v>0.74099999999999966</v>
      </c>
    </row>
    <row r="964" spans="2:5">
      <c r="B964" s="2">
        <v>40935</v>
      </c>
      <c r="C964">
        <v>2.008</v>
      </c>
      <c r="D964">
        <v>2.7570000000000001</v>
      </c>
      <c r="E964" s="19">
        <f t="shared" si="14"/>
        <v>0.74900000000000011</v>
      </c>
    </row>
    <row r="965" spans="2:5">
      <c r="B965" s="2">
        <v>40938</v>
      </c>
      <c r="C965">
        <v>1.9695</v>
      </c>
      <c r="D965">
        <v>2.6951999999999998</v>
      </c>
      <c r="E965" s="19">
        <f t="shared" si="14"/>
        <v>0.72569999999999979</v>
      </c>
    </row>
    <row r="966" spans="2:5">
      <c r="B966" s="2">
        <v>40939</v>
      </c>
      <c r="C966">
        <v>1.915</v>
      </c>
      <c r="D966">
        <v>2.6395</v>
      </c>
      <c r="E966" s="19">
        <f t="shared" ref="E966:E1029" si="15">D966-C966</f>
        <v>0.72449999999999992</v>
      </c>
    </row>
    <row r="967" spans="2:5">
      <c r="B967" s="2">
        <v>40940</v>
      </c>
      <c r="C967">
        <v>1.9275</v>
      </c>
      <c r="D967">
        <v>2.6850000000000001</v>
      </c>
      <c r="E967" s="19">
        <f t="shared" si="15"/>
        <v>0.75750000000000006</v>
      </c>
    </row>
    <row r="968" spans="2:5">
      <c r="B968" s="2">
        <v>40941</v>
      </c>
      <c r="C968">
        <v>1.9245000000000001</v>
      </c>
      <c r="D968">
        <v>2.6915</v>
      </c>
      <c r="E968" s="19">
        <f t="shared" si="15"/>
        <v>0.7669999999999999</v>
      </c>
    </row>
    <row r="969" spans="2:5">
      <c r="B969" s="2">
        <v>40942</v>
      </c>
      <c r="C969">
        <v>2.0209999999999999</v>
      </c>
      <c r="D969">
        <v>2.8109999999999999</v>
      </c>
      <c r="E969" s="19">
        <f t="shared" si="15"/>
        <v>0.79</v>
      </c>
    </row>
    <row r="970" spans="2:5">
      <c r="B970" s="2">
        <v>40945</v>
      </c>
      <c r="C970">
        <v>2.016</v>
      </c>
      <c r="D970">
        <v>2.7845</v>
      </c>
      <c r="E970" s="19">
        <f t="shared" si="15"/>
        <v>0.76849999999999996</v>
      </c>
    </row>
    <row r="971" spans="2:5">
      <c r="B971" s="2">
        <v>40946</v>
      </c>
      <c r="C971">
        <v>2.0865</v>
      </c>
      <c r="D971">
        <v>2.84</v>
      </c>
      <c r="E971" s="19">
        <f t="shared" si="15"/>
        <v>0.75349999999999984</v>
      </c>
    </row>
    <row r="972" spans="2:5">
      <c r="B972" s="2">
        <v>40947</v>
      </c>
      <c r="C972">
        <v>2.1015000000000001</v>
      </c>
      <c r="D972">
        <v>2.8515000000000001</v>
      </c>
      <c r="E972" s="19">
        <f t="shared" si="15"/>
        <v>0.75</v>
      </c>
    </row>
    <row r="973" spans="2:5">
      <c r="B973" s="2">
        <v>40948</v>
      </c>
      <c r="C973">
        <v>2.1175000000000002</v>
      </c>
      <c r="D973">
        <v>2.875</v>
      </c>
      <c r="E973" s="19">
        <f t="shared" si="15"/>
        <v>0.75749999999999984</v>
      </c>
    </row>
    <row r="974" spans="2:5">
      <c r="B974" s="2">
        <v>40949</v>
      </c>
      <c r="C974">
        <v>2.0699999999999998</v>
      </c>
      <c r="D974">
        <v>2.8098999999999998</v>
      </c>
      <c r="E974" s="19">
        <f t="shared" si="15"/>
        <v>0.7399</v>
      </c>
    </row>
    <row r="975" spans="2:5">
      <c r="B975" s="2">
        <v>40952</v>
      </c>
      <c r="C975">
        <v>2.0565000000000002</v>
      </c>
      <c r="D975">
        <v>2.798</v>
      </c>
      <c r="E975" s="19">
        <f t="shared" si="15"/>
        <v>0.74149999999999983</v>
      </c>
    </row>
    <row r="976" spans="2:5">
      <c r="B976" s="2">
        <v>40953</v>
      </c>
      <c r="C976">
        <v>2.0175000000000001</v>
      </c>
      <c r="D976">
        <v>2.754</v>
      </c>
      <c r="E976" s="19">
        <f t="shared" si="15"/>
        <v>0.73649999999999993</v>
      </c>
    </row>
    <row r="977" spans="2:5">
      <c r="B977" s="2">
        <v>40954</v>
      </c>
      <c r="C977">
        <v>2.0089999999999999</v>
      </c>
      <c r="D977">
        <v>2.7378999999999998</v>
      </c>
      <c r="E977" s="19">
        <f t="shared" si="15"/>
        <v>0.72889999999999988</v>
      </c>
    </row>
    <row r="978" spans="2:5">
      <c r="B978" s="2">
        <v>40955</v>
      </c>
      <c r="C978">
        <v>2.0605000000000002</v>
      </c>
      <c r="D978">
        <v>2.7999000000000001</v>
      </c>
      <c r="E978" s="19">
        <f t="shared" si="15"/>
        <v>0.73939999999999984</v>
      </c>
    </row>
    <row r="979" spans="2:5">
      <c r="B979" s="2">
        <v>40956</v>
      </c>
      <c r="C979">
        <v>2.0825</v>
      </c>
      <c r="D979">
        <v>2.8155000000000001</v>
      </c>
      <c r="E979" s="19">
        <f t="shared" si="15"/>
        <v>0.7330000000000001</v>
      </c>
    </row>
    <row r="980" spans="2:5">
      <c r="B980" s="2">
        <v>40959</v>
      </c>
      <c r="C980">
        <v>2.0724999999999998</v>
      </c>
      <c r="D980">
        <v>2.8180000000000001</v>
      </c>
      <c r="E980" s="19">
        <f t="shared" si="15"/>
        <v>0.74550000000000027</v>
      </c>
    </row>
    <row r="981" spans="2:5">
      <c r="B981" s="2">
        <v>40960</v>
      </c>
      <c r="C981">
        <v>2.1469999999999998</v>
      </c>
      <c r="D981">
        <v>2.8759000000000001</v>
      </c>
      <c r="E981" s="19">
        <f t="shared" si="15"/>
        <v>0.72890000000000033</v>
      </c>
    </row>
    <row r="982" spans="2:5">
      <c r="B982" s="2">
        <v>40961</v>
      </c>
      <c r="C982">
        <v>2.0910000000000002</v>
      </c>
      <c r="D982">
        <v>2.8191999999999999</v>
      </c>
      <c r="E982" s="19">
        <f t="shared" si="15"/>
        <v>0.72819999999999974</v>
      </c>
    </row>
    <row r="983" spans="2:5">
      <c r="B983" s="2">
        <v>40962</v>
      </c>
      <c r="C983">
        <v>2.0920000000000001</v>
      </c>
      <c r="D983">
        <v>2.8201999999999998</v>
      </c>
      <c r="E983" s="19">
        <f t="shared" si="15"/>
        <v>0.72819999999999974</v>
      </c>
    </row>
    <row r="984" spans="2:5">
      <c r="B984" s="2">
        <v>40963</v>
      </c>
      <c r="C984">
        <v>2.0815000000000001</v>
      </c>
      <c r="D984">
        <v>2.7989999999999999</v>
      </c>
      <c r="E984" s="19">
        <f t="shared" si="15"/>
        <v>0.7174999999999998</v>
      </c>
    </row>
    <row r="985" spans="2:5">
      <c r="B985" s="2">
        <v>40966</v>
      </c>
      <c r="C985">
        <v>2.0285000000000002</v>
      </c>
      <c r="D985">
        <v>2.758</v>
      </c>
      <c r="E985" s="19">
        <f t="shared" si="15"/>
        <v>0.72949999999999982</v>
      </c>
    </row>
    <row r="986" spans="2:5">
      <c r="B986" s="2">
        <v>40967</v>
      </c>
      <c r="C986">
        <v>2.0379999999999998</v>
      </c>
      <c r="D986">
        <v>2.7650000000000001</v>
      </c>
      <c r="E986" s="19">
        <f t="shared" si="15"/>
        <v>0.72700000000000031</v>
      </c>
    </row>
    <row r="987" spans="2:5">
      <c r="B987" s="2">
        <v>40968</v>
      </c>
      <c r="C987">
        <v>2.0619999999999998</v>
      </c>
      <c r="D987">
        <v>2.7875000000000001</v>
      </c>
      <c r="E987" s="19">
        <f t="shared" si="15"/>
        <v>0.72550000000000026</v>
      </c>
    </row>
    <row r="988" spans="2:5">
      <c r="B988" s="2">
        <v>40969</v>
      </c>
      <c r="C988">
        <v>2.1139999999999999</v>
      </c>
      <c r="D988">
        <v>2.847</v>
      </c>
      <c r="E988" s="19">
        <f t="shared" si="15"/>
        <v>0.7330000000000001</v>
      </c>
    </row>
    <row r="989" spans="2:5">
      <c r="B989" s="2">
        <v>40970</v>
      </c>
      <c r="C989">
        <v>2.0594999999999999</v>
      </c>
      <c r="D989">
        <v>2.8044000000000002</v>
      </c>
      <c r="E989" s="19">
        <f t="shared" si="15"/>
        <v>0.74490000000000034</v>
      </c>
    </row>
    <row r="990" spans="2:5">
      <c r="B990" s="2">
        <v>40973</v>
      </c>
      <c r="C990">
        <v>2.089</v>
      </c>
      <c r="D990">
        <v>2.8273999999999999</v>
      </c>
      <c r="E990" s="19">
        <f t="shared" si="15"/>
        <v>0.73839999999999995</v>
      </c>
    </row>
    <row r="991" spans="2:5">
      <c r="B991" s="2">
        <v>40974</v>
      </c>
      <c r="C991">
        <v>2.0289999999999999</v>
      </c>
      <c r="D991">
        <v>2.7625000000000002</v>
      </c>
      <c r="E991" s="19">
        <f t="shared" si="15"/>
        <v>0.73350000000000026</v>
      </c>
    </row>
    <row r="992" spans="2:5">
      <c r="B992" s="2">
        <v>40975</v>
      </c>
      <c r="C992">
        <v>2.0605000000000002</v>
      </c>
      <c r="D992">
        <v>2.8155000000000001</v>
      </c>
      <c r="E992" s="19">
        <f t="shared" si="15"/>
        <v>0.75499999999999989</v>
      </c>
    </row>
    <row r="993" spans="2:5">
      <c r="B993" s="2">
        <v>40976</v>
      </c>
      <c r="C993">
        <v>2.0939999999999999</v>
      </c>
      <c r="D993">
        <v>2.86</v>
      </c>
      <c r="E993" s="19">
        <f t="shared" si="15"/>
        <v>0.76600000000000001</v>
      </c>
    </row>
    <row r="994" spans="2:5">
      <c r="B994" s="2">
        <v>40977</v>
      </c>
      <c r="C994">
        <v>2.1055000000000001</v>
      </c>
      <c r="D994">
        <v>2.8527</v>
      </c>
      <c r="E994" s="19">
        <f t="shared" si="15"/>
        <v>0.74719999999999986</v>
      </c>
    </row>
    <row r="995" spans="2:5">
      <c r="B995" s="2">
        <v>40980</v>
      </c>
      <c r="C995">
        <v>2.101</v>
      </c>
      <c r="D995">
        <v>2.8525</v>
      </c>
      <c r="E995" s="19">
        <f t="shared" si="15"/>
        <v>0.75150000000000006</v>
      </c>
    </row>
    <row r="996" spans="2:5">
      <c r="B996" s="2">
        <v>40981</v>
      </c>
      <c r="C996">
        <v>2.1949999999999998</v>
      </c>
      <c r="D996">
        <v>2.9470000000000001</v>
      </c>
      <c r="E996" s="19">
        <f t="shared" si="15"/>
        <v>0.75200000000000022</v>
      </c>
    </row>
    <row r="997" spans="2:5">
      <c r="B997" s="2">
        <v>40982</v>
      </c>
      <c r="C997">
        <v>2.3224999999999998</v>
      </c>
      <c r="D997">
        <v>3.0705</v>
      </c>
      <c r="E997" s="19">
        <f t="shared" si="15"/>
        <v>0.74800000000000022</v>
      </c>
    </row>
    <row r="998" spans="2:5">
      <c r="B998" s="2">
        <v>40983</v>
      </c>
      <c r="C998">
        <v>2.3405</v>
      </c>
      <c r="D998">
        <v>3.0922999999999998</v>
      </c>
      <c r="E998" s="19">
        <f t="shared" si="15"/>
        <v>0.7517999999999998</v>
      </c>
    </row>
    <row r="999" spans="2:5">
      <c r="B999" s="2">
        <v>40984</v>
      </c>
      <c r="C999">
        <v>2.3544999999999998</v>
      </c>
      <c r="D999">
        <v>3.0964999999999998</v>
      </c>
      <c r="E999" s="19">
        <f t="shared" si="15"/>
        <v>0.74199999999999999</v>
      </c>
    </row>
    <row r="1000" spans="2:5">
      <c r="B1000" s="2">
        <v>40987</v>
      </c>
      <c r="C1000">
        <v>2.4510000000000001</v>
      </c>
      <c r="D1000">
        <v>3.1798000000000002</v>
      </c>
      <c r="E1000" s="19">
        <f t="shared" si="15"/>
        <v>0.72880000000000011</v>
      </c>
    </row>
    <row r="1001" spans="2:5">
      <c r="B1001" s="2">
        <v>40988</v>
      </c>
      <c r="C1001">
        <v>2.4430000000000001</v>
      </c>
      <c r="D1001">
        <v>3.1435</v>
      </c>
      <c r="E1001" s="19">
        <f t="shared" si="15"/>
        <v>0.7004999999999999</v>
      </c>
    </row>
    <row r="1002" spans="2:5">
      <c r="B1002" s="2">
        <v>40989</v>
      </c>
      <c r="C1002">
        <v>2.3780000000000001</v>
      </c>
      <c r="D1002">
        <v>3.0870000000000002</v>
      </c>
      <c r="E1002" s="19">
        <f t="shared" si="15"/>
        <v>0.70900000000000007</v>
      </c>
    </row>
    <row r="1003" spans="2:5">
      <c r="B1003" s="2">
        <v>40990</v>
      </c>
      <c r="C1003">
        <v>2.3529999999999998</v>
      </c>
      <c r="D1003">
        <v>3.0579999999999998</v>
      </c>
      <c r="E1003" s="19">
        <f t="shared" si="15"/>
        <v>0.70500000000000007</v>
      </c>
    </row>
    <row r="1004" spans="2:5">
      <c r="B1004" s="2">
        <v>40991</v>
      </c>
      <c r="C1004">
        <v>2.3079999999999998</v>
      </c>
      <c r="D1004">
        <v>3.0114999999999998</v>
      </c>
      <c r="E1004" s="19">
        <f t="shared" si="15"/>
        <v>0.70350000000000001</v>
      </c>
    </row>
    <row r="1005" spans="2:5">
      <c r="B1005" s="2">
        <v>40994</v>
      </c>
      <c r="C1005">
        <v>2.3180000000000001</v>
      </c>
      <c r="D1005">
        <v>3.0327000000000002</v>
      </c>
      <c r="E1005" s="19">
        <f t="shared" si="15"/>
        <v>0.71470000000000011</v>
      </c>
    </row>
    <row r="1006" spans="2:5">
      <c r="B1006" s="2">
        <v>40995</v>
      </c>
      <c r="C1006">
        <v>2.2515000000000001</v>
      </c>
      <c r="D1006">
        <v>2.9855</v>
      </c>
      <c r="E1006" s="19">
        <f t="shared" si="15"/>
        <v>0.73399999999999999</v>
      </c>
    </row>
    <row r="1007" spans="2:5">
      <c r="B1007" s="2">
        <v>40996</v>
      </c>
      <c r="C1007">
        <v>2.2654999999999998</v>
      </c>
      <c r="D1007">
        <v>3.0059999999999998</v>
      </c>
      <c r="E1007" s="19">
        <f t="shared" si="15"/>
        <v>0.74049999999999994</v>
      </c>
    </row>
    <row r="1008" spans="2:5">
      <c r="B1008" s="2">
        <v>40997</v>
      </c>
      <c r="C1008">
        <v>2.2294999999999998</v>
      </c>
      <c r="D1008">
        <v>2.9820000000000002</v>
      </c>
      <c r="E1008" s="19">
        <f t="shared" si="15"/>
        <v>0.75250000000000039</v>
      </c>
    </row>
    <row r="1009" spans="2:5">
      <c r="B1009" s="2">
        <v>40998</v>
      </c>
      <c r="C1009">
        <v>2.2869999999999999</v>
      </c>
      <c r="D1009">
        <v>3.0390000000000001</v>
      </c>
      <c r="E1009" s="19">
        <f t="shared" si="15"/>
        <v>0.75200000000000022</v>
      </c>
    </row>
    <row r="1010" spans="2:5">
      <c r="B1010" s="2">
        <v>41001</v>
      </c>
      <c r="C1010">
        <v>2.2705000000000002</v>
      </c>
      <c r="D1010">
        <v>3.0274999999999999</v>
      </c>
      <c r="E1010" s="19">
        <f t="shared" si="15"/>
        <v>0.75699999999999967</v>
      </c>
    </row>
    <row r="1011" spans="2:5">
      <c r="B1011" s="2">
        <v>41002</v>
      </c>
      <c r="C1011">
        <v>2.39</v>
      </c>
      <c r="D1011">
        <v>3.1423999999999999</v>
      </c>
      <c r="E1011" s="19">
        <f t="shared" si="15"/>
        <v>0.75239999999999974</v>
      </c>
    </row>
    <row r="1012" spans="2:5">
      <c r="B1012" s="2">
        <v>41003</v>
      </c>
      <c r="C1012">
        <v>2.3250000000000002</v>
      </c>
      <c r="D1012">
        <v>3.0588000000000002</v>
      </c>
      <c r="E1012" s="19">
        <f t="shared" si="15"/>
        <v>0.73380000000000001</v>
      </c>
    </row>
    <row r="1013" spans="2:5">
      <c r="B1013" s="2">
        <v>41004</v>
      </c>
      <c r="C1013">
        <v>2.2894999999999999</v>
      </c>
      <c r="D1013">
        <v>3.0407999999999999</v>
      </c>
      <c r="E1013" s="19">
        <f t="shared" si="15"/>
        <v>0.75130000000000008</v>
      </c>
    </row>
    <row r="1014" spans="2:5">
      <c r="B1014" s="2">
        <v>41005</v>
      </c>
      <c r="C1014">
        <v>2.1395</v>
      </c>
      <c r="D1014">
        <v>2.9064999999999999</v>
      </c>
      <c r="E1014" s="19">
        <f t="shared" si="15"/>
        <v>0.7669999999999999</v>
      </c>
    </row>
    <row r="1015" spans="2:5">
      <c r="B1015" s="2">
        <v>41008</v>
      </c>
      <c r="C1015">
        <v>2.1419999999999999</v>
      </c>
      <c r="D1015">
        <v>2.8914999999999997</v>
      </c>
      <c r="E1015" s="19">
        <f t="shared" si="15"/>
        <v>0.74949999999999983</v>
      </c>
    </row>
    <row r="1016" spans="2:5">
      <c r="B1016" s="2">
        <v>41009</v>
      </c>
      <c r="C1016">
        <v>2.0964999999999998</v>
      </c>
      <c r="D1016">
        <v>2.8355000000000001</v>
      </c>
      <c r="E1016" s="19">
        <f t="shared" si="15"/>
        <v>0.73900000000000032</v>
      </c>
    </row>
    <row r="1017" spans="2:5">
      <c r="B1017" s="2">
        <v>41010</v>
      </c>
      <c r="C1017">
        <v>2.1355</v>
      </c>
      <c r="D1017">
        <v>2.8877000000000002</v>
      </c>
      <c r="E1017" s="19">
        <f t="shared" si="15"/>
        <v>0.7522000000000002</v>
      </c>
    </row>
    <row r="1018" spans="2:5">
      <c r="B1018" s="2">
        <v>41011</v>
      </c>
      <c r="C1018">
        <v>2.1655000000000002</v>
      </c>
      <c r="D1018">
        <v>2.9104999999999999</v>
      </c>
      <c r="E1018" s="19">
        <f t="shared" si="15"/>
        <v>0.74499999999999966</v>
      </c>
    </row>
    <row r="1019" spans="2:5">
      <c r="B1019" s="2">
        <v>41012</v>
      </c>
      <c r="C1019">
        <v>2.0990000000000002</v>
      </c>
      <c r="D1019">
        <v>2.8336999999999999</v>
      </c>
      <c r="E1019" s="19">
        <f t="shared" si="15"/>
        <v>0.73469999999999969</v>
      </c>
    </row>
    <row r="1020" spans="2:5">
      <c r="B1020" s="2">
        <v>41015</v>
      </c>
      <c r="C1020">
        <v>2.1</v>
      </c>
      <c r="D1020">
        <v>2.8322000000000003</v>
      </c>
      <c r="E1020" s="19">
        <f t="shared" si="15"/>
        <v>0.73220000000000018</v>
      </c>
    </row>
    <row r="1021" spans="2:5">
      <c r="B1021" s="2">
        <v>41016</v>
      </c>
      <c r="C1021">
        <v>2.1055000000000001</v>
      </c>
      <c r="D1021">
        <v>2.84</v>
      </c>
      <c r="E1021" s="19">
        <f t="shared" si="15"/>
        <v>0.73449999999999971</v>
      </c>
    </row>
    <row r="1022" spans="2:5">
      <c r="B1022" s="2">
        <v>41017</v>
      </c>
      <c r="C1022">
        <v>2.0870000000000002</v>
      </c>
      <c r="D1022">
        <v>2.839</v>
      </c>
      <c r="E1022" s="19">
        <f t="shared" si="15"/>
        <v>0.75199999999999978</v>
      </c>
    </row>
    <row r="1023" spans="2:5">
      <c r="B1023" s="2">
        <v>41018</v>
      </c>
      <c r="C1023">
        <v>2.085</v>
      </c>
      <c r="D1023">
        <v>2.8315000000000001</v>
      </c>
      <c r="E1023" s="19">
        <f t="shared" si="15"/>
        <v>0.74650000000000016</v>
      </c>
    </row>
    <row r="1024" spans="2:5">
      <c r="B1024" s="2">
        <v>41019</v>
      </c>
      <c r="C1024">
        <v>2.08</v>
      </c>
      <c r="D1024">
        <v>2.8271999999999999</v>
      </c>
      <c r="E1024" s="19">
        <f t="shared" si="15"/>
        <v>0.74719999999999986</v>
      </c>
    </row>
    <row r="1025" spans="2:5">
      <c r="B1025" s="2">
        <v>41022</v>
      </c>
      <c r="C1025">
        <v>2.06</v>
      </c>
      <c r="D1025">
        <v>2.8005</v>
      </c>
      <c r="E1025" s="19">
        <f t="shared" si="15"/>
        <v>0.74049999999999994</v>
      </c>
    </row>
    <row r="1026" spans="2:5">
      <c r="B1026" s="2">
        <v>41023</v>
      </c>
      <c r="C1026">
        <v>2.1015000000000001</v>
      </c>
      <c r="D1026">
        <v>2.8464999999999998</v>
      </c>
      <c r="E1026" s="19">
        <f t="shared" si="15"/>
        <v>0.74499999999999966</v>
      </c>
    </row>
    <row r="1027" spans="2:5">
      <c r="B1027" s="2">
        <v>41024</v>
      </c>
      <c r="C1027">
        <v>2.1059999999999999</v>
      </c>
      <c r="D1027">
        <v>2.8635000000000002</v>
      </c>
      <c r="E1027" s="19">
        <f t="shared" si="15"/>
        <v>0.75750000000000028</v>
      </c>
    </row>
    <row r="1028" spans="2:5">
      <c r="B1028" s="2">
        <v>41025</v>
      </c>
      <c r="C1028">
        <v>2.069</v>
      </c>
      <c r="D1028">
        <v>2.8374999999999999</v>
      </c>
      <c r="E1028" s="19">
        <f t="shared" si="15"/>
        <v>0.76849999999999996</v>
      </c>
    </row>
    <row r="1029" spans="2:5">
      <c r="B1029" s="2">
        <v>41026</v>
      </c>
      <c r="C1029">
        <v>2.0655000000000001</v>
      </c>
      <c r="D1029">
        <v>2.8365</v>
      </c>
      <c r="E1029" s="19">
        <f t="shared" si="15"/>
        <v>0.77099999999999991</v>
      </c>
    </row>
    <row r="1030" spans="2:5">
      <c r="B1030" s="2">
        <v>41029</v>
      </c>
      <c r="C1030">
        <v>2.0485000000000002</v>
      </c>
      <c r="D1030">
        <v>2.8214999999999999</v>
      </c>
      <c r="E1030" s="19">
        <f t="shared" ref="E1030:E1093" si="16">D1030-C1030</f>
        <v>0.77299999999999969</v>
      </c>
    </row>
    <row r="1031" spans="2:5">
      <c r="B1031" s="2">
        <v>41030</v>
      </c>
      <c r="C1031">
        <v>2.0714999999999999</v>
      </c>
      <c r="D1031">
        <v>2.8609999999999998</v>
      </c>
      <c r="E1031" s="19">
        <f t="shared" si="16"/>
        <v>0.78949999999999987</v>
      </c>
    </row>
    <row r="1032" spans="2:5">
      <c r="B1032" s="2">
        <v>41031</v>
      </c>
      <c r="C1032">
        <v>2.0634999999999999</v>
      </c>
      <c r="D1032">
        <v>2.8384999999999998</v>
      </c>
      <c r="E1032" s="19">
        <f t="shared" si="16"/>
        <v>0.77499999999999991</v>
      </c>
    </row>
    <row r="1033" spans="2:5">
      <c r="B1033" s="2">
        <v>41032</v>
      </c>
      <c r="C1033">
        <v>2.0579999999999998</v>
      </c>
      <c r="D1033">
        <v>2.8330000000000002</v>
      </c>
      <c r="E1033" s="19">
        <f t="shared" si="16"/>
        <v>0.77500000000000036</v>
      </c>
    </row>
    <row r="1034" spans="2:5">
      <c r="B1034" s="2">
        <v>41033</v>
      </c>
      <c r="C1034">
        <v>2.0169999999999999</v>
      </c>
      <c r="D1034">
        <v>2.7934999999999999</v>
      </c>
      <c r="E1034" s="19">
        <f t="shared" si="16"/>
        <v>0.77649999999999997</v>
      </c>
    </row>
    <row r="1035" spans="2:5">
      <c r="B1035" s="2">
        <v>41036</v>
      </c>
      <c r="C1035">
        <v>2.0099999999999998</v>
      </c>
      <c r="D1035">
        <v>2.7725</v>
      </c>
      <c r="E1035" s="19">
        <f t="shared" si="16"/>
        <v>0.76250000000000018</v>
      </c>
    </row>
    <row r="1036" spans="2:5">
      <c r="B1036" s="2">
        <v>41037</v>
      </c>
      <c r="C1036">
        <v>1.9935</v>
      </c>
      <c r="D1036">
        <v>2.7553999999999998</v>
      </c>
      <c r="E1036" s="19">
        <f t="shared" si="16"/>
        <v>0.7618999999999998</v>
      </c>
    </row>
    <row r="1037" spans="2:5">
      <c r="B1037" s="2">
        <v>41038</v>
      </c>
      <c r="C1037">
        <v>1.9864999999999999</v>
      </c>
      <c r="D1037">
        <v>2.7484999999999999</v>
      </c>
      <c r="E1037" s="19">
        <f t="shared" si="16"/>
        <v>0.76200000000000001</v>
      </c>
    </row>
    <row r="1038" spans="2:5">
      <c r="B1038" s="2">
        <v>41039</v>
      </c>
      <c r="C1038">
        <v>2.0070000000000001</v>
      </c>
      <c r="D1038">
        <v>2.7656999999999998</v>
      </c>
      <c r="E1038" s="19">
        <f t="shared" si="16"/>
        <v>0.75869999999999971</v>
      </c>
    </row>
    <row r="1039" spans="2:5">
      <c r="B1039" s="2">
        <v>41040</v>
      </c>
      <c r="C1039">
        <v>1.9830000000000001</v>
      </c>
      <c r="D1039">
        <v>2.734</v>
      </c>
      <c r="E1039" s="19">
        <f t="shared" si="16"/>
        <v>0.75099999999999989</v>
      </c>
    </row>
    <row r="1040" spans="2:5">
      <c r="B1040" s="2">
        <v>41043</v>
      </c>
      <c r="C1040">
        <v>1.927</v>
      </c>
      <c r="D1040">
        <v>2.625</v>
      </c>
      <c r="E1040" s="19">
        <f t="shared" si="16"/>
        <v>0.69799999999999995</v>
      </c>
    </row>
    <row r="1041" spans="2:5">
      <c r="B1041" s="2">
        <v>41044</v>
      </c>
      <c r="C1041">
        <v>1.9245000000000001</v>
      </c>
      <c r="D1041">
        <v>2.6154999999999999</v>
      </c>
      <c r="E1041" s="19">
        <f t="shared" si="16"/>
        <v>0.69099999999999984</v>
      </c>
    </row>
    <row r="1042" spans="2:5">
      <c r="B1042" s="2">
        <v>41045</v>
      </c>
      <c r="C1042">
        <v>1.9</v>
      </c>
      <c r="D1042">
        <v>2.5895000000000001</v>
      </c>
      <c r="E1042" s="19">
        <f t="shared" si="16"/>
        <v>0.68950000000000022</v>
      </c>
    </row>
    <row r="1043" spans="2:5">
      <c r="B1043" s="2">
        <v>41046</v>
      </c>
      <c r="C1043">
        <v>1.8374999999999999</v>
      </c>
      <c r="D1043">
        <v>2.4820000000000002</v>
      </c>
      <c r="E1043" s="19">
        <f t="shared" si="16"/>
        <v>0.64450000000000029</v>
      </c>
    </row>
    <row r="1044" spans="2:5">
      <c r="B1044" s="2">
        <v>41047</v>
      </c>
      <c r="C1044">
        <v>1.8485</v>
      </c>
      <c r="D1044">
        <v>2.4859999999999998</v>
      </c>
      <c r="E1044" s="19">
        <f t="shared" si="16"/>
        <v>0.63749999999999973</v>
      </c>
    </row>
    <row r="1045" spans="2:5">
      <c r="B1045" s="2">
        <v>41050</v>
      </c>
      <c r="C1045">
        <v>1.8665</v>
      </c>
      <c r="D1045">
        <v>2.4992999999999999</v>
      </c>
      <c r="E1045" s="19">
        <f t="shared" si="16"/>
        <v>0.63279999999999981</v>
      </c>
    </row>
    <row r="1046" spans="2:5">
      <c r="B1046" s="2">
        <v>41051</v>
      </c>
      <c r="C1046">
        <v>1.9035</v>
      </c>
      <c r="D1046">
        <v>2.5845000000000002</v>
      </c>
      <c r="E1046" s="19">
        <f t="shared" si="16"/>
        <v>0.68100000000000027</v>
      </c>
    </row>
    <row r="1047" spans="2:5">
      <c r="B1047" s="2">
        <v>41052</v>
      </c>
      <c r="C1047">
        <v>1.8754999999999999</v>
      </c>
      <c r="D1047">
        <v>2.5274999999999999</v>
      </c>
      <c r="E1047" s="19">
        <f t="shared" si="16"/>
        <v>0.65199999999999991</v>
      </c>
    </row>
    <row r="1048" spans="2:5">
      <c r="B1048" s="2">
        <v>41053</v>
      </c>
      <c r="C1048">
        <v>1.921</v>
      </c>
      <c r="D1048">
        <v>2.5991</v>
      </c>
      <c r="E1048" s="19">
        <f t="shared" si="16"/>
        <v>0.67809999999999993</v>
      </c>
    </row>
    <row r="1049" spans="2:5">
      <c r="B1049" s="2">
        <v>41054</v>
      </c>
      <c r="C1049">
        <v>1.891</v>
      </c>
      <c r="D1049">
        <v>2.5745</v>
      </c>
      <c r="E1049" s="19">
        <f t="shared" si="16"/>
        <v>0.6835</v>
      </c>
    </row>
    <row r="1050" spans="2:5">
      <c r="B1050" s="2">
        <v>41057</v>
      </c>
      <c r="C1050">
        <v>1.889</v>
      </c>
      <c r="D1050">
        <v>2.5739999999999998</v>
      </c>
      <c r="E1050" s="19">
        <f t="shared" si="16"/>
        <v>0.68499999999999983</v>
      </c>
    </row>
    <row r="1051" spans="2:5">
      <c r="B1051" s="2">
        <v>41058</v>
      </c>
      <c r="C1051">
        <v>1.8925000000000001</v>
      </c>
      <c r="D1051">
        <v>2.5695000000000001</v>
      </c>
      <c r="E1051" s="19">
        <f t="shared" si="16"/>
        <v>0.67700000000000005</v>
      </c>
    </row>
    <row r="1052" spans="2:5">
      <c r="B1052" s="2">
        <v>41059</v>
      </c>
      <c r="C1052">
        <v>1.7785</v>
      </c>
      <c r="D1052">
        <v>2.4346999999999999</v>
      </c>
      <c r="E1052" s="19">
        <f t="shared" si="16"/>
        <v>0.65619999999999989</v>
      </c>
    </row>
    <row r="1053" spans="2:5">
      <c r="B1053" s="2">
        <v>41060</v>
      </c>
      <c r="C1053">
        <v>1.7290000000000001</v>
      </c>
      <c r="D1053">
        <v>2.3820000000000001</v>
      </c>
      <c r="E1053" s="19">
        <f t="shared" si="16"/>
        <v>0.65300000000000002</v>
      </c>
    </row>
    <row r="1054" spans="2:5">
      <c r="B1054" s="2">
        <v>41061</v>
      </c>
      <c r="C1054">
        <v>1.6705000000000001</v>
      </c>
      <c r="D1054">
        <v>2.2833999999999999</v>
      </c>
      <c r="E1054" s="19">
        <f t="shared" si="16"/>
        <v>0.61289999999999978</v>
      </c>
    </row>
    <row r="1055" spans="2:5">
      <c r="B1055" s="2">
        <v>41064</v>
      </c>
      <c r="C1055">
        <v>1.7375</v>
      </c>
      <c r="D1055">
        <v>2.3334999999999999</v>
      </c>
      <c r="E1055" s="19">
        <f t="shared" si="16"/>
        <v>0.59599999999999986</v>
      </c>
    </row>
    <row r="1056" spans="2:5">
      <c r="B1056" s="2">
        <v>41065</v>
      </c>
      <c r="C1056">
        <v>1.7730000000000001</v>
      </c>
      <c r="D1056">
        <v>2.4060000000000001</v>
      </c>
      <c r="E1056" s="19">
        <f t="shared" si="16"/>
        <v>0.63300000000000001</v>
      </c>
    </row>
    <row r="1057" spans="2:5">
      <c r="B1057" s="2">
        <v>41066</v>
      </c>
      <c r="C1057">
        <v>1.8374999999999999</v>
      </c>
      <c r="D1057">
        <v>2.4744999999999999</v>
      </c>
      <c r="E1057" s="19">
        <f t="shared" si="16"/>
        <v>0.63700000000000001</v>
      </c>
    </row>
    <row r="1058" spans="2:5">
      <c r="B1058" s="2">
        <v>41067</v>
      </c>
      <c r="C1058">
        <v>1.8220000000000001</v>
      </c>
      <c r="D1058">
        <v>2.4988000000000001</v>
      </c>
      <c r="E1058" s="19">
        <f t="shared" si="16"/>
        <v>0.67680000000000007</v>
      </c>
    </row>
    <row r="1059" spans="2:5">
      <c r="B1059" s="2">
        <v>41068</v>
      </c>
      <c r="C1059">
        <v>1.823</v>
      </c>
      <c r="D1059">
        <v>2.5140000000000002</v>
      </c>
      <c r="E1059" s="19">
        <f t="shared" si="16"/>
        <v>0.69100000000000028</v>
      </c>
    </row>
    <row r="1060" spans="2:5">
      <c r="B1060" s="2">
        <v>41071</v>
      </c>
      <c r="C1060">
        <v>1.7765</v>
      </c>
      <c r="D1060">
        <v>2.4830000000000001</v>
      </c>
      <c r="E1060" s="19">
        <f t="shared" si="16"/>
        <v>0.70650000000000013</v>
      </c>
    </row>
    <row r="1061" spans="2:5">
      <c r="B1061" s="2">
        <v>41072</v>
      </c>
      <c r="C1061">
        <v>1.833</v>
      </c>
      <c r="D1061">
        <v>2.5220000000000002</v>
      </c>
      <c r="E1061" s="19">
        <f t="shared" si="16"/>
        <v>0.68900000000000028</v>
      </c>
    </row>
    <row r="1062" spans="2:5">
      <c r="B1062" s="2">
        <v>41073</v>
      </c>
      <c r="C1062">
        <v>1.76</v>
      </c>
      <c r="D1062">
        <v>2.4495</v>
      </c>
      <c r="E1062" s="19">
        <f t="shared" si="16"/>
        <v>0.6895</v>
      </c>
    </row>
    <row r="1063" spans="2:5">
      <c r="B1063" s="2">
        <v>41074</v>
      </c>
      <c r="C1063">
        <v>1.7995000000000001</v>
      </c>
      <c r="D1063">
        <v>2.4763000000000002</v>
      </c>
      <c r="E1063" s="19">
        <f t="shared" si="16"/>
        <v>0.67680000000000007</v>
      </c>
    </row>
    <row r="1064" spans="2:5">
      <c r="B1064" s="2">
        <v>41075</v>
      </c>
      <c r="C1064">
        <v>1.7295</v>
      </c>
      <c r="D1064">
        <v>2.415</v>
      </c>
      <c r="E1064" s="19">
        <f t="shared" si="16"/>
        <v>0.6855</v>
      </c>
    </row>
    <row r="1065" spans="2:5">
      <c r="B1065" s="2">
        <v>41078</v>
      </c>
      <c r="C1065">
        <v>1.73</v>
      </c>
      <c r="D1065">
        <v>2.3940000000000001</v>
      </c>
      <c r="E1065" s="19">
        <f t="shared" si="16"/>
        <v>0.66400000000000015</v>
      </c>
    </row>
    <row r="1066" spans="2:5">
      <c r="B1066" s="2">
        <v>41079</v>
      </c>
      <c r="C1066">
        <v>1.7770000000000001</v>
      </c>
      <c r="D1066">
        <v>2.4754999999999998</v>
      </c>
      <c r="E1066" s="19">
        <f t="shared" si="16"/>
        <v>0.69849999999999968</v>
      </c>
    </row>
    <row r="1067" spans="2:5">
      <c r="B1067" s="2">
        <v>41080</v>
      </c>
      <c r="C1067">
        <v>1.8075000000000001</v>
      </c>
      <c r="D1067">
        <v>2.4859999999999998</v>
      </c>
      <c r="E1067" s="19">
        <f t="shared" si="16"/>
        <v>0.67849999999999966</v>
      </c>
    </row>
    <row r="1068" spans="2:5">
      <c r="B1068" s="2">
        <v>41081</v>
      </c>
      <c r="C1068">
        <v>1.7774999999999999</v>
      </c>
      <c r="D1068">
        <v>2.4485000000000001</v>
      </c>
      <c r="E1068" s="19">
        <f t="shared" si="16"/>
        <v>0.67100000000000026</v>
      </c>
    </row>
    <row r="1069" spans="2:5">
      <c r="B1069" s="2">
        <v>41082</v>
      </c>
      <c r="C1069">
        <v>1.8080000000000001</v>
      </c>
      <c r="D1069">
        <v>2.4998</v>
      </c>
      <c r="E1069" s="19">
        <f t="shared" si="16"/>
        <v>0.69179999999999997</v>
      </c>
    </row>
    <row r="1070" spans="2:5">
      <c r="B1070" s="2">
        <v>41085</v>
      </c>
      <c r="C1070">
        <v>1.7404999999999999</v>
      </c>
      <c r="D1070">
        <v>2.4195000000000002</v>
      </c>
      <c r="E1070" s="19">
        <f t="shared" si="16"/>
        <v>0.67900000000000027</v>
      </c>
    </row>
    <row r="1071" spans="2:5">
      <c r="B1071" s="2">
        <v>41086</v>
      </c>
      <c r="C1071">
        <v>1.7625</v>
      </c>
      <c r="D1071">
        <v>2.4417</v>
      </c>
      <c r="E1071" s="19">
        <f t="shared" si="16"/>
        <v>0.67920000000000003</v>
      </c>
    </row>
    <row r="1072" spans="2:5">
      <c r="B1072" s="2">
        <v>41087</v>
      </c>
      <c r="C1072">
        <v>1.7524999999999999</v>
      </c>
      <c r="D1072">
        <v>2.4373</v>
      </c>
      <c r="E1072" s="19">
        <f t="shared" si="16"/>
        <v>0.68480000000000008</v>
      </c>
    </row>
    <row r="1073" spans="2:5">
      <c r="B1073" s="2">
        <v>41088</v>
      </c>
      <c r="C1073">
        <v>1.714</v>
      </c>
      <c r="D1073">
        <v>2.4260999999999999</v>
      </c>
      <c r="E1073" s="19">
        <f t="shared" si="16"/>
        <v>0.71209999999999996</v>
      </c>
    </row>
    <row r="1074" spans="2:5">
      <c r="B1074" s="2">
        <v>41089</v>
      </c>
      <c r="C1074">
        <v>1.7789999999999999</v>
      </c>
      <c r="D1074">
        <v>2.5018000000000002</v>
      </c>
      <c r="E1074" s="19">
        <f t="shared" si="16"/>
        <v>0.72280000000000033</v>
      </c>
    </row>
    <row r="1075" spans="2:5">
      <c r="B1075" s="2">
        <v>41092</v>
      </c>
      <c r="C1075">
        <v>1.7389999999999999</v>
      </c>
      <c r="D1075">
        <v>2.4664999999999999</v>
      </c>
      <c r="E1075" s="19">
        <f t="shared" si="16"/>
        <v>0.72750000000000004</v>
      </c>
    </row>
    <row r="1076" spans="2:5">
      <c r="B1076" s="2">
        <v>41093</v>
      </c>
      <c r="C1076">
        <v>1.7709999999999999</v>
      </c>
      <c r="D1076">
        <v>2.5084999999999997</v>
      </c>
      <c r="E1076" s="19">
        <f t="shared" si="16"/>
        <v>0.73749999999999982</v>
      </c>
    </row>
    <row r="1077" spans="2:5">
      <c r="B1077" s="2">
        <v>41094</v>
      </c>
      <c r="C1077">
        <v>1.77</v>
      </c>
      <c r="D1077">
        <v>2.5112999999999999</v>
      </c>
      <c r="E1077" s="19">
        <f t="shared" si="16"/>
        <v>0.74129999999999985</v>
      </c>
    </row>
    <row r="1078" spans="2:5">
      <c r="B1078" s="2">
        <v>41095</v>
      </c>
      <c r="C1078">
        <v>1.7475000000000001</v>
      </c>
      <c r="D1078">
        <v>2.4843999999999999</v>
      </c>
      <c r="E1078" s="19">
        <f t="shared" si="16"/>
        <v>0.73689999999999989</v>
      </c>
    </row>
    <row r="1079" spans="2:5">
      <c r="B1079" s="2">
        <v>41096</v>
      </c>
      <c r="C1079">
        <v>1.7025000000000001</v>
      </c>
      <c r="D1079">
        <v>2.4295</v>
      </c>
      <c r="E1079" s="19">
        <f t="shared" si="16"/>
        <v>0.72699999999999987</v>
      </c>
    </row>
    <row r="1080" spans="2:5">
      <c r="B1080" s="2">
        <v>41099</v>
      </c>
      <c r="C1080">
        <v>1.6524999999999999</v>
      </c>
      <c r="D1080">
        <v>2.3763000000000001</v>
      </c>
      <c r="E1080" s="19">
        <f t="shared" si="16"/>
        <v>0.72380000000000022</v>
      </c>
    </row>
    <row r="1081" spans="2:5">
      <c r="B1081" s="2">
        <v>41100</v>
      </c>
      <c r="C1081">
        <v>1.6375</v>
      </c>
      <c r="D1081">
        <v>2.3561000000000001</v>
      </c>
      <c r="E1081" s="19">
        <f t="shared" si="16"/>
        <v>0.71860000000000013</v>
      </c>
    </row>
    <row r="1082" spans="2:5">
      <c r="B1082" s="2">
        <v>41101</v>
      </c>
      <c r="C1082">
        <v>1.6415</v>
      </c>
      <c r="D1082">
        <v>2.3660000000000001</v>
      </c>
      <c r="E1082" s="19">
        <f t="shared" si="16"/>
        <v>0.72450000000000014</v>
      </c>
    </row>
    <row r="1083" spans="2:5">
      <c r="B1083" s="2">
        <v>41102</v>
      </c>
      <c r="C1083">
        <v>1.5954999999999999</v>
      </c>
      <c r="D1083">
        <v>2.3100999999999998</v>
      </c>
      <c r="E1083" s="19">
        <f t="shared" si="16"/>
        <v>0.7145999999999999</v>
      </c>
    </row>
    <row r="1084" spans="2:5">
      <c r="B1084" s="2">
        <v>41103</v>
      </c>
      <c r="C1084">
        <v>1.617</v>
      </c>
      <c r="D1084">
        <v>2.3294999999999999</v>
      </c>
      <c r="E1084" s="19">
        <f t="shared" si="16"/>
        <v>0.71249999999999991</v>
      </c>
    </row>
    <row r="1085" spans="2:5">
      <c r="B1085" s="2">
        <v>41106</v>
      </c>
      <c r="C1085">
        <v>1.6179999999999999</v>
      </c>
      <c r="D1085">
        <v>2.3330000000000002</v>
      </c>
      <c r="E1085" s="19">
        <f t="shared" si="16"/>
        <v>0.7150000000000003</v>
      </c>
    </row>
    <row r="1086" spans="2:5">
      <c r="B1086" s="2">
        <v>41107</v>
      </c>
      <c r="C1086">
        <v>1.6555</v>
      </c>
      <c r="D1086">
        <v>2.3835000000000002</v>
      </c>
      <c r="E1086" s="19">
        <f t="shared" si="16"/>
        <v>0.7280000000000002</v>
      </c>
    </row>
    <row r="1087" spans="2:5">
      <c r="B1087" s="2">
        <v>41108</v>
      </c>
      <c r="C1087">
        <v>1.6379999999999999</v>
      </c>
      <c r="D1087">
        <v>2.3645</v>
      </c>
      <c r="E1087" s="19">
        <f t="shared" si="16"/>
        <v>0.72650000000000015</v>
      </c>
    </row>
    <row r="1088" spans="2:5">
      <c r="B1088" s="2">
        <v>41109</v>
      </c>
      <c r="C1088">
        <v>1.639</v>
      </c>
      <c r="D1088">
        <v>2.3769999999999998</v>
      </c>
      <c r="E1088" s="19">
        <f t="shared" si="16"/>
        <v>0.73799999999999977</v>
      </c>
    </row>
    <row r="1089" spans="2:5">
      <c r="B1089" s="2">
        <v>41110</v>
      </c>
      <c r="C1089">
        <v>1.5920000000000001</v>
      </c>
      <c r="D1089">
        <v>2.3174999999999999</v>
      </c>
      <c r="E1089" s="19">
        <f t="shared" si="16"/>
        <v>0.72549999999999981</v>
      </c>
    </row>
    <row r="1090" spans="2:5">
      <c r="B1090" s="2">
        <v>41113</v>
      </c>
      <c r="C1090">
        <v>1.5620000000000001</v>
      </c>
      <c r="D1090">
        <v>2.2776999999999998</v>
      </c>
      <c r="E1090" s="19">
        <f t="shared" si="16"/>
        <v>0.71569999999999978</v>
      </c>
    </row>
    <row r="1091" spans="2:5">
      <c r="B1091" s="2">
        <v>41114</v>
      </c>
      <c r="C1091">
        <v>1.5305</v>
      </c>
      <c r="D1091">
        <v>2.2422</v>
      </c>
      <c r="E1091" s="19">
        <f t="shared" si="16"/>
        <v>0.7117</v>
      </c>
    </row>
    <row r="1092" spans="2:5">
      <c r="B1092" s="2">
        <v>41115</v>
      </c>
      <c r="C1092">
        <v>1.5369999999999999</v>
      </c>
      <c r="D1092">
        <v>2.2435</v>
      </c>
      <c r="E1092" s="19">
        <f t="shared" si="16"/>
        <v>0.70650000000000013</v>
      </c>
    </row>
    <row r="1093" spans="2:5">
      <c r="B1093" s="2">
        <v>41116</v>
      </c>
      <c r="C1093">
        <v>1.5725</v>
      </c>
      <c r="D1093">
        <v>2.2884000000000002</v>
      </c>
      <c r="E1093" s="19">
        <f t="shared" si="16"/>
        <v>0.7159000000000002</v>
      </c>
    </row>
    <row r="1094" spans="2:5">
      <c r="B1094" s="2">
        <v>41117</v>
      </c>
      <c r="C1094">
        <v>1.6675</v>
      </c>
      <c r="D1094">
        <v>2.3970000000000002</v>
      </c>
      <c r="E1094" s="19">
        <f t="shared" ref="E1094:E1157" si="17">D1094-C1094</f>
        <v>0.72950000000000026</v>
      </c>
    </row>
    <row r="1095" spans="2:5">
      <c r="B1095" s="2">
        <v>41120</v>
      </c>
      <c r="C1095">
        <v>1.6194999999999999</v>
      </c>
      <c r="D1095">
        <v>2.3544999999999998</v>
      </c>
      <c r="E1095" s="19">
        <f t="shared" si="17"/>
        <v>0.73499999999999988</v>
      </c>
    </row>
    <row r="1096" spans="2:5">
      <c r="B1096" s="2">
        <v>41121</v>
      </c>
      <c r="C1096">
        <v>1.5885</v>
      </c>
      <c r="D1096">
        <v>2.3155000000000001</v>
      </c>
      <c r="E1096" s="19">
        <f t="shared" si="17"/>
        <v>0.72700000000000009</v>
      </c>
    </row>
    <row r="1097" spans="2:5">
      <c r="B1097" s="2">
        <v>41122</v>
      </c>
      <c r="C1097">
        <v>1.6579999999999999</v>
      </c>
      <c r="D1097">
        <v>2.3933</v>
      </c>
      <c r="E1097" s="19">
        <f t="shared" si="17"/>
        <v>0.73530000000000006</v>
      </c>
    </row>
    <row r="1098" spans="2:5">
      <c r="B1098" s="2">
        <v>41123</v>
      </c>
      <c r="C1098">
        <v>1.6385000000000001</v>
      </c>
      <c r="D1098">
        <v>2.3717000000000001</v>
      </c>
      <c r="E1098" s="19">
        <f t="shared" si="17"/>
        <v>0.73320000000000007</v>
      </c>
    </row>
    <row r="1099" spans="2:5">
      <c r="B1099" s="2">
        <v>41124</v>
      </c>
      <c r="C1099">
        <v>1.7135</v>
      </c>
      <c r="D1099">
        <v>2.4464999999999999</v>
      </c>
      <c r="E1099" s="19">
        <f t="shared" si="17"/>
        <v>0.73299999999999987</v>
      </c>
    </row>
    <row r="1100" spans="2:5">
      <c r="B1100" s="2">
        <v>41127</v>
      </c>
      <c r="C1100">
        <v>1.7084999999999999</v>
      </c>
      <c r="D1100">
        <v>2.4544999999999999</v>
      </c>
      <c r="E1100" s="19">
        <f t="shared" si="17"/>
        <v>0.746</v>
      </c>
    </row>
    <row r="1101" spans="2:5">
      <c r="B1101" s="2">
        <v>41128</v>
      </c>
      <c r="C1101">
        <v>1.7705</v>
      </c>
      <c r="D1101">
        <v>2.5135000000000001</v>
      </c>
      <c r="E1101" s="19">
        <f t="shared" si="17"/>
        <v>0.7430000000000001</v>
      </c>
    </row>
    <row r="1102" spans="2:5">
      <c r="B1102" s="2">
        <v>41129</v>
      </c>
      <c r="C1102">
        <v>1.7869999999999999</v>
      </c>
      <c r="D1102">
        <v>2.5354999999999999</v>
      </c>
      <c r="E1102" s="19">
        <f t="shared" si="17"/>
        <v>0.74849999999999994</v>
      </c>
    </row>
    <row r="1103" spans="2:5">
      <c r="B1103" s="2">
        <v>41130</v>
      </c>
      <c r="C1103">
        <v>1.7989999999999999</v>
      </c>
      <c r="D1103">
        <v>2.5558999999999998</v>
      </c>
      <c r="E1103" s="19">
        <f t="shared" si="17"/>
        <v>0.75689999999999991</v>
      </c>
    </row>
    <row r="1104" spans="2:5">
      <c r="B1104" s="2">
        <v>41131</v>
      </c>
      <c r="C1104">
        <v>1.7694999999999999</v>
      </c>
      <c r="D1104">
        <v>2.5306999999999999</v>
      </c>
      <c r="E1104" s="19">
        <f t="shared" si="17"/>
        <v>0.7612000000000001</v>
      </c>
    </row>
    <row r="1105" spans="2:5">
      <c r="B1105" s="2">
        <v>41134</v>
      </c>
      <c r="C1105">
        <v>1.7694999999999999</v>
      </c>
      <c r="D1105">
        <v>2.5213000000000001</v>
      </c>
      <c r="E1105" s="19">
        <f t="shared" si="17"/>
        <v>0.75180000000000025</v>
      </c>
    </row>
    <row r="1106" spans="2:5">
      <c r="B1106" s="2">
        <v>41135</v>
      </c>
      <c r="C1106">
        <v>1.8399999999999999</v>
      </c>
      <c r="D1106">
        <v>2.6013000000000002</v>
      </c>
      <c r="E1106" s="19">
        <f t="shared" si="17"/>
        <v>0.76130000000000031</v>
      </c>
    </row>
    <row r="1107" spans="2:5">
      <c r="B1107" s="2">
        <v>41136</v>
      </c>
      <c r="C1107">
        <v>1.9315</v>
      </c>
      <c r="D1107">
        <v>2.6955</v>
      </c>
      <c r="E1107" s="19">
        <f t="shared" si="17"/>
        <v>0.76400000000000001</v>
      </c>
    </row>
    <row r="1108" spans="2:5">
      <c r="B1108" s="2">
        <v>41137</v>
      </c>
      <c r="C1108">
        <v>1.9529999999999998</v>
      </c>
      <c r="D1108">
        <v>2.7311999999999999</v>
      </c>
      <c r="E1108" s="19">
        <f t="shared" si="17"/>
        <v>0.7782</v>
      </c>
    </row>
    <row r="1109" spans="2:5">
      <c r="B1109" s="2">
        <v>41138</v>
      </c>
      <c r="C1109">
        <v>1.923</v>
      </c>
      <c r="D1109">
        <v>2.7058</v>
      </c>
      <c r="E1109" s="19">
        <f t="shared" si="17"/>
        <v>0.78279999999999994</v>
      </c>
    </row>
    <row r="1110" spans="2:5">
      <c r="B1110" s="2">
        <v>41141</v>
      </c>
      <c r="C1110">
        <v>1.9135</v>
      </c>
      <c r="D1110">
        <v>2.6819999999999999</v>
      </c>
      <c r="E1110" s="19">
        <f t="shared" si="17"/>
        <v>0.76849999999999996</v>
      </c>
    </row>
    <row r="1111" spans="2:5">
      <c r="B1111" s="2">
        <v>41142</v>
      </c>
      <c r="C1111">
        <v>1.9075</v>
      </c>
      <c r="D1111">
        <v>2.673</v>
      </c>
      <c r="E1111" s="19">
        <f t="shared" si="17"/>
        <v>0.76550000000000007</v>
      </c>
    </row>
    <row r="1112" spans="2:5">
      <c r="B1112" s="2">
        <v>41143</v>
      </c>
      <c r="C1112">
        <v>1.7945</v>
      </c>
      <c r="D1112">
        <v>2.5752999999999999</v>
      </c>
      <c r="E1112" s="19">
        <f t="shared" si="17"/>
        <v>0.78079999999999994</v>
      </c>
    </row>
    <row r="1113" spans="2:5">
      <c r="B1113" s="2">
        <v>41144</v>
      </c>
      <c r="C1113">
        <v>1.784</v>
      </c>
      <c r="D1113">
        <v>2.5583999999999998</v>
      </c>
      <c r="E1113" s="19">
        <f t="shared" si="17"/>
        <v>0.77439999999999976</v>
      </c>
    </row>
    <row r="1114" spans="2:5">
      <c r="B1114" s="2">
        <v>41145</v>
      </c>
      <c r="C1114">
        <v>1.792</v>
      </c>
      <c r="D1114">
        <v>2.5760000000000001</v>
      </c>
      <c r="E1114" s="19">
        <f t="shared" si="17"/>
        <v>0.78400000000000003</v>
      </c>
    </row>
    <row r="1115" spans="2:5">
      <c r="B1115" s="2">
        <v>41148</v>
      </c>
      <c r="C1115">
        <v>1.7495000000000001</v>
      </c>
      <c r="D1115">
        <v>2.5295000000000001</v>
      </c>
      <c r="E1115" s="19">
        <f t="shared" si="17"/>
        <v>0.78</v>
      </c>
    </row>
    <row r="1116" spans="2:5">
      <c r="B1116" s="2">
        <v>41149</v>
      </c>
      <c r="C1116">
        <v>1.7250000000000001</v>
      </c>
      <c r="D1116">
        <v>2.5169000000000001</v>
      </c>
      <c r="E1116" s="19">
        <f t="shared" si="17"/>
        <v>0.79190000000000005</v>
      </c>
    </row>
    <row r="1117" spans="2:5">
      <c r="B1117" s="2">
        <v>41150</v>
      </c>
      <c r="C1117">
        <v>1.7504999999999999</v>
      </c>
      <c r="D1117">
        <v>2.5457999999999998</v>
      </c>
      <c r="E1117" s="19">
        <f t="shared" si="17"/>
        <v>0.7952999999999999</v>
      </c>
    </row>
    <row r="1118" spans="2:5">
      <c r="B1118" s="2">
        <v>41151</v>
      </c>
      <c r="C1118">
        <v>1.7324999999999999</v>
      </c>
      <c r="D1118">
        <v>2.5335999999999999</v>
      </c>
      <c r="E1118" s="19">
        <f t="shared" si="17"/>
        <v>0.80109999999999992</v>
      </c>
    </row>
    <row r="1119" spans="2:5">
      <c r="B1119" s="2">
        <v>41152</v>
      </c>
      <c r="C1119">
        <v>1.6595</v>
      </c>
      <c r="D1119">
        <v>2.4701</v>
      </c>
      <c r="E1119" s="19">
        <f t="shared" si="17"/>
        <v>0.81059999999999999</v>
      </c>
    </row>
    <row r="1120" spans="2:5">
      <c r="B1120" s="2">
        <v>41155</v>
      </c>
      <c r="C1120">
        <v>1.667</v>
      </c>
      <c r="D1120">
        <v>2.4704999999999999</v>
      </c>
      <c r="E1120" s="19">
        <f t="shared" si="17"/>
        <v>0.80349999999999988</v>
      </c>
    </row>
    <row r="1121" spans="2:5">
      <c r="B1121" s="2">
        <v>41156</v>
      </c>
      <c r="C1121">
        <v>1.675</v>
      </c>
      <c r="D1121">
        <v>2.4786000000000001</v>
      </c>
      <c r="E1121" s="19">
        <f t="shared" si="17"/>
        <v>0.80360000000000009</v>
      </c>
    </row>
    <row r="1122" spans="2:5">
      <c r="B1122" s="2">
        <v>41157</v>
      </c>
      <c r="C1122">
        <v>1.694</v>
      </c>
      <c r="D1122">
        <v>2.4988000000000001</v>
      </c>
      <c r="E1122" s="19">
        <f t="shared" si="17"/>
        <v>0.80480000000000018</v>
      </c>
    </row>
    <row r="1123" spans="2:5">
      <c r="B1123" s="2">
        <v>41158</v>
      </c>
      <c r="C1123">
        <v>1.784</v>
      </c>
      <c r="D1123">
        <v>2.5949999999999998</v>
      </c>
      <c r="E1123" s="19">
        <f t="shared" si="17"/>
        <v>0.81099999999999972</v>
      </c>
    </row>
    <row r="1124" spans="2:5">
      <c r="B1124" s="2">
        <v>41159</v>
      </c>
      <c r="C1124">
        <v>1.7768000000000002</v>
      </c>
      <c r="D1124">
        <v>2.6250999999999998</v>
      </c>
      <c r="E1124" s="19">
        <f t="shared" si="17"/>
        <v>0.84829999999999961</v>
      </c>
    </row>
    <row r="1125" spans="2:5">
      <c r="B1125" s="2">
        <v>41162</v>
      </c>
      <c r="C1125">
        <v>1.7544999999999999</v>
      </c>
      <c r="D1125">
        <v>2.6073</v>
      </c>
      <c r="E1125" s="19">
        <f t="shared" si="17"/>
        <v>0.8528</v>
      </c>
    </row>
    <row r="1126" spans="2:5">
      <c r="B1126" s="2">
        <v>41163</v>
      </c>
      <c r="C1126">
        <v>1.7985</v>
      </c>
      <c r="D1126">
        <v>2.6478999999999999</v>
      </c>
      <c r="E1126" s="19">
        <f t="shared" si="17"/>
        <v>0.84939999999999993</v>
      </c>
    </row>
    <row r="1127" spans="2:5">
      <c r="B1127" s="2">
        <v>41164</v>
      </c>
      <c r="C1127">
        <v>1.8494999999999999</v>
      </c>
      <c r="D1127">
        <v>2.7096999999999998</v>
      </c>
      <c r="E1127" s="19">
        <f t="shared" si="17"/>
        <v>0.86019999999999985</v>
      </c>
    </row>
    <row r="1128" spans="2:5">
      <c r="B1128" s="2">
        <v>41165</v>
      </c>
      <c r="C1128">
        <v>1.794</v>
      </c>
      <c r="D1128">
        <v>2.6953</v>
      </c>
      <c r="E1128" s="19">
        <f t="shared" si="17"/>
        <v>0.90129999999999999</v>
      </c>
    </row>
    <row r="1129" spans="2:5">
      <c r="B1129" s="2">
        <v>41166</v>
      </c>
      <c r="C1129">
        <v>1.903</v>
      </c>
      <c r="D1129">
        <v>2.8414999999999999</v>
      </c>
      <c r="E1129" s="19">
        <f t="shared" si="17"/>
        <v>0.93849999999999989</v>
      </c>
    </row>
    <row r="1130" spans="2:5">
      <c r="B1130" s="2">
        <v>41169</v>
      </c>
      <c r="C1130">
        <v>1.88</v>
      </c>
      <c r="D1130">
        <v>2.7839999999999998</v>
      </c>
      <c r="E1130" s="19">
        <f t="shared" si="17"/>
        <v>0.90399999999999991</v>
      </c>
    </row>
    <row r="1131" spans="2:5">
      <c r="B1131" s="2">
        <v>41170</v>
      </c>
      <c r="C1131">
        <v>1.8454999999999999</v>
      </c>
      <c r="D1131">
        <v>2.7570000000000001</v>
      </c>
      <c r="E1131" s="19">
        <f t="shared" si="17"/>
        <v>0.9115000000000002</v>
      </c>
    </row>
    <row r="1132" spans="2:5">
      <c r="B1132" s="2">
        <v>41171</v>
      </c>
      <c r="C1132">
        <v>1.7934999999999999</v>
      </c>
      <c r="D1132">
        <v>2.6964999999999999</v>
      </c>
      <c r="E1132" s="19">
        <f t="shared" si="17"/>
        <v>0.90300000000000002</v>
      </c>
    </row>
    <row r="1133" spans="2:5">
      <c r="B1133" s="2">
        <v>41172</v>
      </c>
      <c r="C1133">
        <v>1.794</v>
      </c>
      <c r="D1133">
        <v>2.6738</v>
      </c>
      <c r="E1133" s="19">
        <f t="shared" si="17"/>
        <v>0.87979999999999992</v>
      </c>
    </row>
    <row r="1134" spans="2:5">
      <c r="B1134" s="2">
        <v>41173</v>
      </c>
      <c r="C1134">
        <v>1.7685</v>
      </c>
      <c r="D1134">
        <v>2.6981000000000002</v>
      </c>
      <c r="E1134" s="19">
        <f t="shared" si="17"/>
        <v>0.9296000000000002</v>
      </c>
    </row>
    <row r="1135" spans="2:5">
      <c r="B1135" s="2">
        <v>41176</v>
      </c>
      <c r="C1135">
        <v>1.7288000000000001</v>
      </c>
      <c r="D1135">
        <v>2.6459999999999999</v>
      </c>
      <c r="E1135" s="19">
        <f t="shared" si="17"/>
        <v>0.91719999999999979</v>
      </c>
    </row>
    <row r="1136" spans="2:5">
      <c r="B1136" s="2">
        <v>41177</v>
      </c>
      <c r="C1136">
        <v>1.7010000000000001</v>
      </c>
      <c r="D1136">
        <v>2.6105</v>
      </c>
      <c r="E1136" s="19">
        <f t="shared" si="17"/>
        <v>0.90949999999999998</v>
      </c>
    </row>
    <row r="1137" spans="2:5">
      <c r="B1137" s="2">
        <v>41178</v>
      </c>
      <c r="C1137">
        <v>1.6600000000000001</v>
      </c>
      <c r="D1137">
        <v>2.5425</v>
      </c>
      <c r="E1137" s="19">
        <f t="shared" si="17"/>
        <v>0.88249999999999984</v>
      </c>
    </row>
    <row r="1138" spans="2:5">
      <c r="B1138" s="2">
        <v>41179</v>
      </c>
      <c r="C1138">
        <v>1.71</v>
      </c>
      <c r="D1138">
        <v>2.605</v>
      </c>
      <c r="E1138" s="19">
        <f t="shared" si="17"/>
        <v>0.89500000000000002</v>
      </c>
    </row>
    <row r="1139" spans="2:5">
      <c r="B1139" s="2">
        <v>41180</v>
      </c>
      <c r="C1139">
        <v>1.7035</v>
      </c>
      <c r="D1139">
        <v>2.6105</v>
      </c>
      <c r="E1139" s="19">
        <f t="shared" si="17"/>
        <v>0.90700000000000003</v>
      </c>
    </row>
    <row r="1140" spans="2:5">
      <c r="B1140" s="2">
        <v>41183</v>
      </c>
      <c r="C1140">
        <v>1.7010000000000001</v>
      </c>
      <c r="D1140">
        <v>2.6008</v>
      </c>
      <c r="E1140" s="19">
        <f t="shared" si="17"/>
        <v>0.89979999999999993</v>
      </c>
    </row>
    <row r="1141" spans="2:5">
      <c r="B1141" s="2">
        <v>41184</v>
      </c>
      <c r="C1141">
        <v>1.694</v>
      </c>
      <c r="D1141">
        <v>2.613</v>
      </c>
      <c r="E1141" s="19">
        <f t="shared" si="17"/>
        <v>0.91900000000000004</v>
      </c>
    </row>
    <row r="1142" spans="2:5">
      <c r="B1142" s="2">
        <v>41185</v>
      </c>
      <c r="C1142">
        <v>1.6830000000000001</v>
      </c>
      <c r="D1142">
        <v>2.6120000000000001</v>
      </c>
      <c r="E1142" s="19">
        <f t="shared" si="17"/>
        <v>0.92900000000000005</v>
      </c>
    </row>
    <row r="1143" spans="2:5">
      <c r="B1143" s="2">
        <v>41186</v>
      </c>
      <c r="C1143">
        <v>1.75</v>
      </c>
      <c r="D1143">
        <v>2.6855000000000002</v>
      </c>
      <c r="E1143" s="19">
        <f t="shared" si="17"/>
        <v>0.93550000000000022</v>
      </c>
    </row>
    <row r="1144" spans="2:5">
      <c r="B1144" s="2">
        <v>41187</v>
      </c>
      <c r="C1144">
        <v>1.806</v>
      </c>
      <c r="D1144">
        <v>2.7629999999999999</v>
      </c>
      <c r="E1144" s="19">
        <f t="shared" si="17"/>
        <v>0.95699999999999985</v>
      </c>
    </row>
    <row r="1145" spans="2:5">
      <c r="B1145" s="2">
        <v>41190</v>
      </c>
      <c r="C1145">
        <v>1.8069999999999999</v>
      </c>
      <c r="D1145">
        <v>2.7629999999999999</v>
      </c>
      <c r="E1145" s="19">
        <f t="shared" si="17"/>
        <v>0.95599999999999996</v>
      </c>
    </row>
    <row r="1146" spans="2:5">
      <c r="B1146" s="2">
        <v>41191</v>
      </c>
      <c r="C1146">
        <v>1.77</v>
      </c>
      <c r="D1146">
        <v>2.7069999999999999</v>
      </c>
      <c r="E1146" s="19">
        <f t="shared" si="17"/>
        <v>0.93699999999999983</v>
      </c>
    </row>
    <row r="1147" spans="2:5">
      <c r="B1147" s="2">
        <v>41192</v>
      </c>
      <c r="C1147">
        <v>1.73</v>
      </c>
      <c r="D1147">
        <v>2.6604999999999999</v>
      </c>
      <c r="E1147" s="19">
        <f t="shared" si="17"/>
        <v>0.93049999999999988</v>
      </c>
    </row>
    <row r="1148" spans="2:5">
      <c r="B1148" s="2">
        <v>41193</v>
      </c>
      <c r="C1148">
        <v>1.7269999999999999</v>
      </c>
      <c r="D1148">
        <v>2.6284999999999998</v>
      </c>
      <c r="E1148" s="19">
        <f t="shared" si="17"/>
        <v>0.90149999999999997</v>
      </c>
    </row>
    <row r="1149" spans="2:5">
      <c r="B1149" s="2">
        <v>41194</v>
      </c>
      <c r="C1149">
        <v>1.7069999999999999</v>
      </c>
      <c r="D1149">
        <v>2.6085000000000003</v>
      </c>
      <c r="E1149" s="19">
        <f t="shared" si="17"/>
        <v>0.90150000000000041</v>
      </c>
    </row>
    <row r="1150" spans="2:5">
      <c r="B1150" s="2">
        <v>41197</v>
      </c>
      <c r="C1150">
        <v>1.718</v>
      </c>
      <c r="D1150">
        <v>2.6185</v>
      </c>
      <c r="E1150" s="19">
        <f t="shared" si="17"/>
        <v>0.90050000000000008</v>
      </c>
    </row>
    <row r="1151" spans="2:5">
      <c r="B1151" s="2">
        <v>41198</v>
      </c>
      <c r="C1151">
        <v>1.7685</v>
      </c>
      <c r="D1151">
        <v>2.6814999999999998</v>
      </c>
      <c r="E1151" s="19">
        <f t="shared" si="17"/>
        <v>0.91299999999999981</v>
      </c>
    </row>
    <row r="1152" spans="2:5">
      <c r="B1152" s="2">
        <v>41199</v>
      </c>
      <c r="C1152">
        <v>1.85</v>
      </c>
      <c r="D1152">
        <v>2.7589999999999999</v>
      </c>
      <c r="E1152" s="19">
        <f t="shared" si="17"/>
        <v>0.90899999999999981</v>
      </c>
    </row>
    <row r="1153" spans="2:5">
      <c r="B1153" s="2">
        <v>41200</v>
      </c>
      <c r="C1153">
        <v>1.8660000000000001</v>
      </c>
      <c r="D1153">
        <v>2.7667999999999999</v>
      </c>
      <c r="E1153" s="19">
        <f t="shared" si="17"/>
        <v>0.90079999999999982</v>
      </c>
    </row>
    <row r="1154" spans="2:5">
      <c r="B1154" s="2">
        <v>41201</v>
      </c>
      <c r="C1154">
        <v>1.788</v>
      </c>
      <c r="D1154">
        <v>2.6879999999999997</v>
      </c>
      <c r="E1154" s="19">
        <f t="shared" si="17"/>
        <v>0.89999999999999969</v>
      </c>
    </row>
    <row r="1155" spans="2:5">
      <c r="B1155" s="2">
        <v>41204</v>
      </c>
      <c r="C1155">
        <v>1.841</v>
      </c>
      <c r="D1155">
        <v>2.7208000000000001</v>
      </c>
      <c r="E1155" s="19">
        <f t="shared" si="17"/>
        <v>0.87980000000000014</v>
      </c>
    </row>
    <row r="1156" spans="2:5">
      <c r="B1156" s="2">
        <v>41205</v>
      </c>
      <c r="C1156">
        <v>1.798</v>
      </c>
      <c r="D1156">
        <v>2.6595</v>
      </c>
      <c r="E1156" s="19">
        <f t="shared" si="17"/>
        <v>0.86149999999999993</v>
      </c>
    </row>
    <row r="1157" spans="2:5">
      <c r="B1157" s="2">
        <v>41206</v>
      </c>
      <c r="C1157">
        <v>1.8199999999999998</v>
      </c>
      <c r="D1157">
        <v>2.6935000000000002</v>
      </c>
      <c r="E1157" s="19">
        <f t="shared" si="17"/>
        <v>0.87350000000000039</v>
      </c>
    </row>
    <row r="1158" spans="2:5">
      <c r="B1158" s="2">
        <v>41207</v>
      </c>
      <c r="C1158">
        <v>1.865</v>
      </c>
      <c r="D1158">
        <v>2.7269999999999999</v>
      </c>
      <c r="E1158" s="19">
        <f t="shared" ref="E1158:E1221" si="18">D1158-C1158</f>
        <v>0.86199999999999988</v>
      </c>
    </row>
    <row r="1159" spans="2:5">
      <c r="B1159" s="2">
        <v>41208</v>
      </c>
      <c r="C1159">
        <v>1.786</v>
      </c>
      <c r="D1159">
        <v>2.6535000000000002</v>
      </c>
      <c r="E1159" s="19">
        <f t="shared" si="18"/>
        <v>0.86750000000000016</v>
      </c>
    </row>
    <row r="1160" spans="2:5">
      <c r="B1160" s="2">
        <v>41211</v>
      </c>
      <c r="C1160">
        <v>1.7589999999999999</v>
      </c>
      <c r="D1160">
        <v>2.6307999999999998</v>
      </c>
      <c r="E1160" s="19">
        <f t="shared" si="18"/>
        <v>0.87179999999999991</v>
      </c>
    </row>
    <row r="1161" spans="2:5">
      <c r="B1161" s="2">
        <v>41212</v>
      </c>
      <c r="C1161">
        <v>1.764</v>
      </c>
      <c r="D1161">
        <v>2.6307999999999998</v>
      </c>
      <c r="E1161" s="19">
        <f t="shared" si="18"/>
        <v>0.86679999999999979</v>
      </c>
    </row>
    <row r="1162" spans="2:5">
      <c r="B1162" s="2">
        <v>41213</v>
      </c>
      <c r="C1162">
        <v>1.7375</v>
      </c>
      <c r="D1162">
        <v>2.6040000000000001</v>
      </c>
      <c r="E1162" s="19">
        <f t="shared" si="18"/>
        <v>0.86650000000000005</v>
      </c>
    </row>
    <row r="1163" spans="2:5">
      <c r="B1163" s="2">
        <v>41214</v>
      </c>
      <c r="C1163">
        <v>1.7694999999999999</v>
      </c>
      <c r="D1163">
        <v>2.641</v>
      </c>
      <c r="E1163" s="19">
        <f t="shared" si="18"/>
        <v>0.87150000000000016</v>
      </c>
    </row>
    <row r="1164" spans="2:5">
      <c r="B1164" s="2">
        <v>41215</v>
      </c>
      <c r="C1164">
        <v>1.7473000000000001</v>
      </c>
      <c r="D1164">
        <v>2.6263000000000001</v>
      </c>
      <c r="E1164" s="19">
        <f t="shared" si="18"/>
        <v>0.879</v>
      </c>
    </row>
    <row r="1165" spans="2:5">
      <c r="B1165" s="2">
        <v>41218</v>
      </c>
      <c r="C1165">
        <v>1.7170000000000001</v>
      </c>
      <c r="D1165">
        <v>2.5998000000000001</v>
      </c>
      <c r="E1165" s="19">
        <f t="shared" si="18"/>
        <v>0.88280000000000003</v>
      </c>
    </row>
    <row r="1166" spans="2:5">
      <c r="B1166" s="2">
        <v>41219</v>
      </c>
      <c r="C1166">
        <v>1.794</v>
      </c>
      <c r="D1166">
        <v>2.6564999999999999</v>
      </c>
      <c r="E1166" s="19">
        <f t="shared" si="18"/>
        <v>0.86249999999999982</v>
      </c>
    </row>
    <row r="1167" spans="2:5">
      <c r="B1167" s="2">
        <v>41220</v>
      </c>
      <c r="C1167">
        <v>1.6844999999999999</v>
      </c>
      <c r="D1167">
        <v>2.5569999999999999</v>
      </c>
      <c r="E1167" s="19">
        <f t="shared" si="18"/>
        <v>0.87250000000000005</v>
      </c>
    </row>
    <row r="1168" spans="2:5">
      <c r="B1168" s="2">
        <v>41221</v>
      </c>
      <c r="C1168">
        <v>1.6345000000000001</v>
      </c>
      <c r="D1168">
        <v>2.488</v>
      </c>
      <c r="E1168" s="19">
        <f t="shared" si="18"/>
        <v>0.85349999999999993</v>
      </c>
    </row>
    <row r="1169" spans="2:5">
      <c r="B1169" s="2">
        <v>41222</v>
      </c>
      <c r="C1169">
        <v>1.6455</v>
      </c>
      <c r="D1169">
        <v>2.4805000000000001</v>
      </c>
      <c r="E1169" s="19">
        <f t="shared" si="18"/>
        <v>0.83500000000000019</v>
      </c>
    </row>
    <row r="1170" spans="2:5">
      <c r="B1170" s="2">
        <v>41225</v>
      </c>
      <c r="C1170">
        <v>1.6448</v>
      </c>
      <c r="D1170">
        <v>2.4820000000000002</v>
      </c>
      <c r="E1170" s="19">
        <f t="shared" si="18"/>
        <v>0.83720000000000017</v>
      </c>
    </row>
    <row r="1171" spans="2:5">
      <c r="B1171" s="2">
        <v>41226</v>
      </c>
      <c r="C1171">
        <v>1.639</v>
      </c>
      <c r="D1171">
        <v>2.4710000000000001</v>
      </c>
      <c r="E1171" s="19">
        <f t="shared" si="18"/>
        <v>0.83200000000000007</v>
      </c>
    </row>
    <row r="1172" spans="2:5">
      <c r="B1172" s="2">
        <v>41227</v>
      </c>
      <c r="C1172">
        <v>1.6280000000000001</v>
      </c>
      <c r="D1172">
        <v>2.4777</v>
      </c>
      <c r="E1172" s="19">
        <f t="shared" si="18"/>
        <v>0.8496999999999999</v>
      </c>
    </row>
    <row r="1173" spans="2:5">
      <c r="B1173" s="2">
        <v>41228</v>
      </c>
      <c r="C1173">
        <v>1.6383000000000001</v>
      </c>
      <c r="D1173">
        <v>2.4809999999999999</v>
      </c>
      <c r="E1173" s="19">
        <f t="shared" si="18"/>
        <v>0.84269999999999978</v>
      </c>
    </row>
    <row r="1174" spans="2:5">
      <c r="B1174" s="2">
        <v>41229</v>
      </c>
      <c r="C1174">
        <v>1.6292</v>
      </c>
      <c r="D1174">
        <v>2.4809999999999999</v>
      </c>
      <c r="E1174" s="19">
        <f t="shared" si="18"/>
        <v>0.85179999999999989</v>
      </c>
    </row>
    <row r="1175" spans="2:5">
      <c r="B1175" s="2">
        <v>41232</v>
      </c>
      <c r="C1175">
        <v>1.659</v>
      </c>
      <c r="D1175">
        <v>2.5185</v>
      </c>
      <c r="E1175" s="19">
        <f t="shared" si="18"/>
        <v>0.85949999999999993</v>
      </c>
    </row>
    <row r="1176" spans="2:5">
      <c r="B1176" s="2">
        <v>41233</v>
      </c>
      <c r="C1176">
        <v>1.704</v>
      </c>
      <c r="D1176">
        <v>2.5754999999999999</v>
      </c>
      <c r="E1176" s="19">
        <f t="shared" si="18"/>
        <v>0.87149999999999994</v>
      </c>
    </row>
    <row r="1177" spans="2:5">
      <c r="B1177" s="2">
        <v>41234</v>
      </c>
      <c r="C1177">
        <v>1.7155</v>
      </c>
      <c r="D1177">
        <v>2.5760000000000001</v>
      </c>
      <c r="E1177" s="19">
        <f t="shared" si="18"/>
        <v>0.86050000000000004</v>
      </c>
    </row>
    <row r="1178" spans="2:5">
      <c r="B1178" s="2">
        <v>41235</v>
      </c>
      <c r="C1178">
        <v>1.718</v>
      </c>
      <c r="D1178">
        <v>2.5756000000000001</v>
      </c>
      <c r="E1178" s="19">
        <f t="shared" si="18"/>
        <v>0.85760000000000014</v>
      </c>
    </row>
    <row r="1179" spans="2:5">
      <c r="B1179" s="2">
        <v>41236</v>
      </c>
      <c r="C1179">
        <v>1.7282999999999999</v>
      </c>
      <c r="D1179">
        <v>2.5905</v>
      </c>
      <c r="E1179" s="19">
        <f t="shared" si="18"/>
        <v>0.86220000000000008</v>
      </c>
    </row>
    <row r="1180" spans="2:5">
      <c r="B1180" s="2">
        <v>41239</v>
      </c>
      <c r="C1180">
        <v>1.7021999999999999</v>
      </c>
      <c r="D1180">
        <v>2.569</v>
      </c>
      <c r="E1180" s="19">
        <f t="shared" si="18"/>
        <v>0.86680000000000001</v>
      </c>
    </row>
    <row r="1181" spans="2:5">
      <c r="B1181" s="2">
        <v>41240</v>
      </c>
      <c r="C1181">
        <v>1.6720000000000002</v>
      </c>
      <c r="D1181">
        <v>2.5505</v>
      </c>
      <c r="E1181" s="19">
        <f t="shared" si="18"/>
        <v>0.87849999999999984</v>
      </c>
    </row>
    <row r="1182" spans="2:5">
      <c r="B1182" s="2">
        <v>41241</v>
      </c>
      <c r="C1182">
        <v>1.6701000000000001</v>
      </c>
      <c r="D1182">
        <v>2.5634999999999999</v>
      </c>
      <c r="E1182" s="19">
        <f t="shared" si="18"/>
        <v>0.89339999999999975</v>
      </c>
    </row>
    <row r="1183" spans="2:5">
      <c r="B1183" s="2">
        <v>41242</v>
      </c>
      <c r="C1183">
        <v>1.6581000000000001</v>
      </c>
      <c r="D1183">
        <v>2.5659999999999998</v>
      </c>
      <c r="E1183" s="19">
        <f t="shared" si="18"/>
        <v>0.90789999999999971</v>
      </c>
    </row>
    <row r="1184" spans="2:5">
      <c r="B1184" s="2">
        <v>41243</v>
      </c>
      <c r="C1184">
        <v>1.6648000000000001</v>
      </c>
      <c r="D1184">
        <v>2.58</v>
      </c>
      <c r="E1184" s="19">
        <f t="shared" si="18"/>
        <v>0.91520000000000001</v>
      </c>
    </row>
    <row r="1185" spans="2:5">
      <c r="B1185" s="2">
        <v>41246</v>
      </c>
      <c r="C1185">
        <v>1.6659999999999999</v>
      </c>
      <c r="D1185">
        <v>2.56</v>
      </c>
      <c r="E1185" s="19">
        <f t="shared" si="18"/>
        <v>0.89400000000000013</v>
      </c>
    </row>
    <row r="1186" spans="2:5">
      <c r="B1186" s="2">
        <v>41247</v>
      </c>
      <c r="C1186">
        <v>1.6536999999999999</v>
      </c>
      <c r="D1186">
        <v>2.5333000000000001</v>
      </c>
      <c r="E1186" s="19">
        <f t="shared" si="18"/>
        <v>0.87960000000000016</v>
      </c>
    </row>
    <row r="1187" spans="2:5">
      <c r="B1187" s="2">
        <v>41248</v>
      </c>
      <c r="C1187">
        <v>1.6409</v>
      </c>
      <c r="D1187">
        <v>2.5404999999999998</v>
      </c>
      <c r="E1187" s="19">
        <f t="shared" si="18"/>
        <v>0.89959999999999973</v>
      </c>
    </row>
    <row r="1188" spans="2:5">
      <c r="B1188" s="2">
        <v>41249</v>
      </c>
      <c r="C1188">
        <v>1.6435999999999999</v>
      </c>
      <c r="D1188">
        <v>2.5540000000000003</v>
      </c>
      <c r="E1188" s="19">
        <f t="shared" si="18"/>
        <v>0.91040000000000032</v>
      </c>
    </row>
    <row r="1189" spans="2:5">
      <c r="B1189" s="2">
        <v>41250</v>
      </c>
      <c r="C1189">
        <v>1.6774</v>
      </c>
      <c r="D1189">
        <v>2.5925000000000002</v>
      </c>
      <c r="E1189" s="19">
        <f t="shared" si="18"/>
        <v>0.91510000000000025</v>
      </c>
    </row>
    <row r="1190" spans="2:5">
      <c r="B1190" s="2">
        <v>41253</v>
      </c>
      <c r="C1190">
        <v>1.6747999999999998</v>
      </c>
      <c r="D1190">
        <v>2.5845000000000002</v>
      </c>
      <c r="E1190" s="19">
        <f t="shared" si="18"/>
        <v>0.9097000000000004</v>
      </c>
    </row>
    <row r="1191" spans="2:5">
      <c r="B1191" s="2">
        <v>41254</v>
      </c>
      <c r="C1191">
        <v>1.7027999999999999</v>
      </c>
      <c r="D1191">
        <v>2.6413000000000002</v>
      </c>
      <c r="E1191" s="19">
        <f t="shared" si="18"/>
        <v>0.93850000000000033</v>
      </c>
    </row>
    <row r="1192" spans="2:5">
      <c r="B1192" s="2">
        <v>41255</v>
      </c>
      <c r="C1192">
        <v>1.744</v>
      </c>
      <c r="D1192">
        <v>2.6760000000000002</v>
      </c>
      <c r="E1192" s="19">
        <f t="shared" si="18"/>
        <v>0.93200000000000016</v>
      </c>
    </row>
    <row r="1193" spans="2:5">
      <c r="B1193" s="2">
        <v>41256</v>
      </c>
      <c r="C1193">
        <v>1.7784</v>
      </c>
      <c r="D1193">
        <v>2.6879999999999997</v>
      </c>
      <c r="E1193" s="19">
        <f t="shared" si="18"/>
        <v>0.90959999999999974</v>
      </c>
    </row>
    <row r="1194" spans="2:5">
      <c r="B1194" s="2">
        <v>41257</v>
      </c>
      <c r="C1194">
        <v>1.754</v>
      </c>
      <c r="D1194">
        <v>2.6539999999999999</v>
      </c>
      <c r="E1194" s="19">
        <f t="shared" si="18"/>
        <v>0.89999999999999991</v>
      </c>
    </row>
    <row r="1195" spans="2:5">
      <c r="B1195" s="2">
        <v>41260</v>
      </c>
      <c r="C1195">
        <v>1.8226</v>
      </c>
      <c r="D1195">
        <v>2.7404999999999999</v>
      </c>
      <c r="E1195" s="19">
        <f t="shared" si="18"/>
        <v>0.91789999999999994</v>
      </c>
    </row>
    <row r="1196" spans="2:5">
      <c r="B1196" s="2">
        <v>41261</v>
      </c>
      <c r="C1196">
        <v>1.8675000000000002</v>
      </c>
      <c r="D1196">
        <v>2.7983000000000002</v>
      </c>
      <c r="E1196" s="19">
        <f t="shared" si="18"/>
        <v>0.93080000000000007</v>
      </c>
    </row>
    <row r="1197" spans="2:5">
      <c r="B1197" s="2">
        <v>41262</v>
      </c>
      <c r="C1197">
        <v>1.8494000000000002</v>
      </c>
      <c r="D1197">
        <v>2.7909999999999999</v>
      </c>
      <c r="E1197" s="19">
        <f t="shared" si="18"/>
        <v>0.94159999999999977</v>
      </c>
    </row>
    <row r="1198" spans="2:5">
      <c r="B1198" s="2">
        <v>41263</v>
      </c>
      <c r="C1198">
        <v>1.8471</v>
      </c>
      <c r="D1198">
        <v>2.7789999999999999</v>
      </c>
      <c r="E1198" s="19">
        <f t="shared" si="18"/>
        <v>0.93189999999999995</v>
      </c>
    </row>
    <row r="1199" spans="2:5">
      <c r="B1199" s="2">
        <v>41264</v>
      </c>
      <c r="C1199">
        <v>1.8199999999999998</v>
      </c>
      <c r="D1199">
        <v>2.7515000000000001</v>
      </c>
      <c r="E1199" s="19">
        <f t="shared" si="18"/>
        <v>0.93150000000000022</v>
      </c>
    </row>
    <row r="1200" spans="2:5">
      <c r="B1200" s="2">
        <v>41267</v>
      </c>
      <c r="C1200">
        <v>1.837</v>
      </c>
      <c r="D1200">
        <v>2.7545999999999999</v>
      </c>
      <c r="E1200" s="19">
        <f t="shared" si="18"/>
        <v>0.91759999999999997</v>
      </c>
    </row>
    <row r="1201" spans="2:5">
      <c r="B1201" s="2">
        <v>41268</v>
      </c>
      <c r="C1201">
        <v>1.8250999999999999</v>
      </c>
      <c r="D1201">
        <v>2.7443</v>
      </c>
      <c r="E1201" s="19">
        <f t="shared" si="18"/>
        <v>0.91920000000000002</v>
      </c>
    </row>
    <row r="1202" spans="2:5">
      <c r="B1202" s="2">
        <v>41269</v>
      </c>
      <c r="C1202">
        <v>1.8120000000000001</v>
      </c>
      <c r="D1202">
        <v>2.74</v>
      </c>
      <c r="E1202" s="19">
        <f t="shared" si="18"/>
        <v>0.92800000000000016</v>
      </c>
    </row>
    <row r="1203" spans="2:5">
      <c r="B1203" s="2">
        <v>41270</v>
      </c>
      <c r="C1203">
        <v>1.8002</v>
      </c>
      <c r="D1203">
        <v>2.7403</v>
      </c>
      <c r="E1203" s="19">
        <f t="shared" si="18"/>
        <v>0.94009999999999994</v>
      </c>
    </row>
    <row r="1204" spans="2:5">
      <c r="B1204" s="2">
        <v>41271</v>
      </c>
      <c r="C1204">
        <v>1.7629999999999999</v>
      </c>
      <c r="D1204">
        <v>2.6992000000000003</v>
      </c>
      <c r="E1204" s="19">
        <f t="shared" si="18"/>
        <v>0.93620000000000037</v>
      </c>
    </row>
    <row r="1205" spans="2:5">
      <c r="B1205" s="2">
        <v>41274</v>
      </c>
      <c r="C1205">
        <v>1.8395000000000001</v>
      </c>
      <c r="D1205">
        <v>2.8035000000000001</v>
      </c>
      <c r="E1205" s="19">
        <f t="shared" si="18"/>
        <v>0.96399999999999997</v>
      </c>
    </row>
    <row r="1206" spans="2:5">
      <c r="B1206" s="2">
        <v>41275</v>
      </c>
      <c r="C1206">
        <v>1.8395000000000001</v>
      </c>
      <c r="D1206">
        <v>2.8029999999999999</v>
      </c>
      <c r="E1206" s="19">
        <f t="shared" si="18"/>
        <v>0.9634999999999998</v>
      </c>
    </row>
    <row r="1207" spans="2:5">
      <c r="B1207" s="2">
        <v>41276</v>
      </c>
      <c r="C1207">
        <v>1.8780999999999999</v>
      </c>
      <c r="D1207">
        <v>2.8660000000000001</v>
      </c>
      <c r="E1207" s="19">
        <f t="shared" si="18"/>
        <v>0.98790000000000022</v>
      </c>
    </row>
    <row r="1208" spans="2:5">
      <c r="B1208" s="2">
        <v>41277</v>
      </c>
      <c r="C1208">
        <v>1.9455</v>
      </c>
      <c r="D1208">
        <v>2.9327999999999999</v>
      </c>
      <c r="E1208" s="19">
        <f t="shared" si="18"/>
        <v>0.98729999999999984</v>
      </c>
    </row>
    <row r="1209" spans="2:5">
      <c r="B1209" s="2">
        <v>41278</v>
      </c>
      <c r="C1209">
        <v>1.9359999999999999</v>
      </c>
      <c r="D1209">
        <v>2.8814000000000002</v>
      </c>
      <c r="E1209" s="19">
        <f t="shared" si="18"/>
        <v>0.94540000000000024</v>
      </c>
    </row>
    <row r="1210" spans="2:5">
      <c r="B1210" s="2">
        <v>41281</v>
      </c>
      <c r="C1210">
        <v>1.927</v>
      </c>
      <c r="D1210">
        <v>2.8890000000000002</v>
      </c>
      <c r="E1210" s="19">
        <f t="shared" si="18"/>
        <v>0.96200000000000019</v>
      </c>
    </row>
    <row r="1211" spans="2:5">
      <c r="B1211" s="2">
        <v>41282</v>
      </c>
      <c r="C1211">
        <v>1.891</v>
      </c>
      <c r="D1211">
        <v>2.8620000000000001</v>
      </c>
      <c r="E1211" s="19">
        <f t="shared" si="18"/>
        <v>0.97100000000000009</v>
      </c>
    </row>
    <row r="1212" spans="2:5">
      <c r="B1212" s="2">
        <v>41283</v>
      </c>
      <c r="C1212">
        <v>1.8875</v>
      </c>
      <c r="D1212">
        <v>2.8553999999999999</v>
      </c>
      <c r="E1212" s="19">
        <f t="shared" si="18"/>
        <v>0.96789999999999998</v>
      </c>
    </row>
    <row r="1213" spans="2:5">
      <c r="B1213" s="2">
        <v>41284</v>
      </c>
      <c r="C1213">
        <v>1.9241999999999999</v>
      </c>
      <c r="D1213">
        <v>2.8805000000000001</v>
      </c>
      <c r="E1213" s="19">
        <f t="shared" si="18"/>
        <v>0.95630000000000015</v>
      </c>
    </row>
    <row r="1214" spans="2:5">
      <c r="B1214" s="2">
        <v>41285</v>
      </c>
      <c r="C1214">
        <v>1.9024000000000001</v>
      </c>
      <c r="D1214">
        <v>2.8585000000000003</v>
      </c>
      <c r="E1214" s="19">
        <f t="shared" si="18"/>
        <v>0.95610000000000017</v>
      </c>
    </row>
    <row r="1215" spans="2:5">
      <c r="B1215" s="2">
        <v>41288</v>
      </c>
      <c r="C1215">
        <v>1.877</v>
      </c>
      <c r="D1215">
        <v>2.8376999999999999</v>
      </c>
      <c r="E1215" s="19">
        <f t="shared" si="18"/>
        <v>0.96069999999999989</v>
      </c>
    </row>
    <row r="1216" spans="2:5">
      <c r="B1216" s="2">
        <v>41289</v>
      </c>
      <c r="C1216">
        <v>1.8691</v>
      </c>
      <c r="D1216">
        <v>2.8355000000000001</v>
      </c>
      <c r="E1216" s="19">
        <f t="shared" si="18"/>
        <v>0.96640000000000015</v>
      </c>
    </row>
    <row r="1217" spans="2:5">
      <c r="B1217" s="2">
        <v>41290</v>
      </c>
      <c r="C1217">
        <v>1.8540000000000001</v>
      </c>
      <c r="D1217">
        <v>2.8209999999999997</v>
      </c>
      <c r="E1217" s="19">
        <f t="shared" si="18"/>
        <v>0.96699999999999964</v>
      </c>
    </row>
    <row r="1218" spans="2:5">
      <c r="B1218" s="2">
        <v>41291</v>
      </c>
      <c r="C1218">
        <v>1.925</v>
      </c>
      <c r="D1218">
        <v>2.8824999999999998</v>
      </c>
      <c r="E1218" s="19">
        <f t="shared" si="18"/>
        <v>0.9574999999999998</v>
      </c>
    </row>
    <row r="1219" spans="2:5">
      <c r="B1219" s="2">
        <v>41292</v>
      </c>
      <c r="C1219">
        <v>1.8952</v>
      </c>
      <c r="D1219">
        <v>2.84</v>
      </c>
      <c r="E1219" s="19">
        <f t="shared" si="18"/>
        <v>0.94479999999999986</v>
      </c>
    </row>
    <row r="1220" spans="2:5">
      <c r="B1220" s="2">
        <v>41295</v>
      </c>
      <c r="C1220">
        <v>1.8919999999999999</v>
      </c>
      <c r="D1220">
        <v>2.84</v>
      </c>
      <c r="E1220" s="19">
        <f t="shared" si="18"/>
        <v>0.94799999999999995</v>
      </c>
    </row>
    <row r="1221" spans="2:5">
      <c r="B1221" s="2">
        <v>41296</v>
      </c>
      <c r="C1221">
        <v>1.895</v>
      </c>
      <c r="D1221">
        <v>2.8384999999999998</v>
      </c>
      <c r="E1221" s="19">
        <f t="shared" si="18"/>
        <v>0.94349999999999978</v>
      </c>
    </row>
    <row r="1222" spans="2:5">
      <c r="B1222" s="2">
        <v>41297</v>
      </c>
      <c r="C1222">
        <v>1.881</v>
      </c>
      <c r="D1222">
        <v>2.8260000000000001</v>
      </c>
      <c r="E1222" s="19">
        <f t="shared" ref="E1222:E1285" si="19">D1222-C1222</f>
        <v>0.94500000000000006</v>
      </c>
    </row>
    <row r="1223" spans="2:5">
      <c r="B1223" s="2">
        <v>41298</v>
      </c>
      <c r="C1223">
        <v>1.9085000000000001</v>
      </c>
      <c r="D1223">
        <v>2.8475000000000001</v>
      </c>
      <c r="E1223" s="19">
        <f t="shared" si="19"/>
        <v>0.93900000000000006</v>
      </c>
    </row>
    <row r="1224" spans="2:5">
      <c r="B1224" s="2">
        <v>41299</v>
      </c>
      <c r="C1224">
        <v>2.0108999999999999</v>
      </c>
      <c r="D1224">
        <v>2.9580000000000002</v>
      </c>
      <c r="E1224" s="19">
        <f t="shared" si="19"/>
        <v>0.94710000000000027</v>
      </c>
    </row>
    <row r="1225" spans="2:5">
      <c r="B1225" s="2">
        <v>41302</v>
      </c>
      <c r="C1225">
        <v>2.0215000000000001</v>
      </c>
      <c r="D1225">
        <v>2.9548000000000001</v>
      </c>
      <c r="E1225" s="19">
        <f t="shared" si="19"/>
        <v>0.93330000000000002</v>
      </c>
    </row>
    <row r="1226" spans="2:5">
      <c r="B1226" s="2">
        <v>41303</v>
      </c>
      <c r="C1226">
        <v>2.0625</v>
      </c>
      <c r="D1226">
        <v>3.0070000000000001</v>
      </c>
      <c r="E1226" s="19">
        <f t="shared" si="19"/>
        <v>0.94450000000000012</v>
      </c>
    </row>
    <row r="1227" spans="2:5">
      <c r="B1227" s="2">
        <v>41304</v>
      </c>
      <c r="C1227">
        <v>2.0659000000000001</v>
      </c>
      <c r="D1227">
        <v>3.0145</v>
      </c>
      <c r="E1227" s="19">
        <f t="shared" si="19"/>
        <v>0.94859999999999989</v>
      </c>
    </row>
    <row r="1228" spans="2:5">
      <c r="B1228" s="2">
        <v>41305</v>
      </c>
      <c r="C1228">
        <v>2.0630000000000002</v>
      </c>
      <c r="D1228">
        <v>3.0070000000000001</v>
      </c>
      <c r="E1228" s="19">
        <f t="shared" si="19"/>
        <v>0.94399999999999995</v>
      </c>
    </row>
    <row r="1229" spans="2:5">
      <c r="B1229" s="2">
        <v>41306</v>
      </c>
      <c r="C1229">
        <v>2.0990000000000002</v>
      </c>
      <c r="D1229">
        <v>3.0535000000000001</v>
      </c>
      <c r="E1229" s="19">
        <f t="shared" si="19"/>
        <v>0.9544999999999999</v>
      </c>
    </row>
    <row r="1230" spans="2:5">
      <c r="B1230" s="2">
        <v>41309</v>
      </c>
      <c r="C1230">
        <v>2.0459999999999998</v>
      </c>
      <c r="D1230">
        <v>3.0034999999999998</v>
      </c>
      <c r="E1230" s="19">
        <f t="shared" si="19"/>
        <v>0.95750000000000002</v>
      </c>
    </row>
    <row r="1231" spans="2:5">
      <c r="B1231" s="2">
        <v>41310</v>
      </c>
      <c r="C1231">
        <v>2.0859999999999999</v>
      </c>
      <c r="D1231">
        <v>3.0455000000000001</v>
      </c>
      <c r="E1231" s="19">
        <f t="shared" si="19"/>
        <v>0.95950000000000024</v>
      </c>
    </row>
    <row r="1232" spans="2:5">
      <c r="B1232" s="2">
        <v>41311</v>
      </c>
      <c r="C1232">
        <v>2.0455000000000001</v>
      </c>
      <c r="D1232">
        <v>3.0055000000000001</v>
      </c>
      <c r="E1232" s="19">
        <f t="shared" si="19"/>
        <v>0.96</v>
      </c>
    </row>
    <row r="1233" spans="2:5">
      <c r="B1233" s="2">
        <v>41312</v>
      </c>
      <c r="C1233">
        <v>2.0415000000000001</v>
      </c>
      <c r="D1233">
        <v>2.9984999999999999</v>
      </c>
      <c r="E1233" s="19">
        <f t="shared" si="19"/>
        <v>0.95699999999999985</v>
      </c>
    </row>
    <row r="1234" spans="2:5">
      <c r="B1234" s="2">
        <v>41313</v>
      </c>
      <c r="C1234">
        <v>2.0337999999999998</v>
      </c>
      <c r="D1234">
        <v>2.9870000000000001</v>
      </c>
      <c r="E1234" s="19">
        <f t="shared" si="19"/>
        <v>0.95320000000000027</v>
      </c>
    </row>
    <row r="1235" spans="2:5">
      <c r="B1235" s="2">
        <v>41316</v>
      </c>
      <c r="C1235">
        <v>2.0501</v>
      </c>
      <c r="D1235">
        <v>2.9906000000000001</v>
      </c>
      <c r="E1235" s="19">
        <f t="shared" si="19"/>
        <v>0.94050000000000011</v>
      </c>
    </row>
    <row r="1236" spans="2:5">
      <c r="B1236" s="2">
        <v>41317</v>
      </c>
      <c r="C1236">
        <v>2.0649999999999999</v>
      </c>
      <c r="D1236">
        <v>3.0110000000000001</v>
      </c>
      <c r="E1236" s="19">
        <f t="shared" si="19"/>
        <v>0.94600000000000017</v>
      </c>
    </row>
    <row r="1237" spans="2:5">
      <c r="B1237" s="2">
        <v>41318</v>
      </c>
      <c r="C1237">
        <v>2.1193</v>
      </c>
      <c r="D1237">
        <v>3.0594999999999999</v>
      </c>
      <c r="E1237" s="19">
        <f t="shared" si="19"/>
        <v>0.94019999999999992</v>
      </c>
    </row>
    <row r="1238" spans="2:5">
      <c r="B1238" s="2">
        <v>41319</v>
      </c>
      <c r="C1238">
        <v>2.0655000000000001</v>
      </c>
      <c r="D1238">
        <v>3.0124</v>
      </c>
      <c r="E1238" s="19">
        <f t="shared" si="19"/>
        <v>0.94689999999999985</v>
      </c>
    </row>
    <row r="1239" spans="2:5">
      <c r="B1239" s="2">
        <v>41320</v>
      </c>
      <c r="C1239">
        <v>2.0676000000000001</v>
      </c>
      <c r="D1239">
        <v>3.0286</v>
      </c>
      <c r="E1239" s="19">
        <f t="shared" si="19"/>
        <v>0.96099999999999985</v>
      </c>
    </row>
    <row r="1240" spans="2:5">
      <c r="B1240" s="2">
        <v>41323</v>
      </c>
      <c r="C1240">
        <v>2.0752999999999999</v>
      </c>
      <c r="D1240">
        <v>3.0289999999999999</v>
      </c>
      <c r="E1240" s="19">
        <f t="shared" si="19"/>
        <v>0.95369999999999999</v>
      </c>
    </row>
    <row r="1241" spans="2:5">
      <c r="B1241" s="2">
        <v>41324</v>
      </c>
      <c r="C1241">
        <v>2.101</v>
      </c>
      <c r="D1241">
        <v>3.0674999999999999</v>
      </c>
      <c r="E1241" s="19">
        <f t="shared" si="19"/>
        <v>0.96649999999999991</v>
      </c>
    </row>
    <row r="1242" spans="2:5">
      <c r="B1242" s="2">
        <v>41325</v>
      </c>
      <c r="C1242">
        <v>2.085</v>
      </c>
      <c r="D1242">
        <v>3.0619999999999998</v>
      </c>
      <c r="E1242" s="19">
        <f t="shared" si="19"/>
        <v>0.97699999999999987</v>
      </c>
    </row>
    <row r="1243" spans="2:5">
      <c r="B1243" s="2">
        <v>41326</v>
      </c>
      <c r="C1243">
        <v>2.0512000000000001</v>
      </c>
      <c r="D1243">
        <v>3.0213999999999999</v>
      </c>
      <c r="E1243" s="19">
        <f t="shared" si="19"/>
        <v>0.97019999999999973</v>
      </c>
    </row>
    <row r="1244" spans="2:5">
      <c r="B1244" s="2">
        <v>41327</v>
      </c>
      <c r="C1244">
        <v>2.0409999999999999</v>
      </c>
      <c r="D1244">
        <v>3.0114999999999998</v>
      </c>
      <c r="E1244" s="19">
        <f t="shared" si="19"/>
        <v>0.97049999999999992</v>
      </c>
    </row>
    <row r="1245" spans="2:5">
      <c r="B1245" s="2">
        <v>41330</v>
      </c>
      <c r="C1245">
        <v>1.9426999999999999</v>
      </c>
      <c r="D1245">
        <v>2.9157000000000002</v>
      </c>
      <c r="E1245" s="19">
        <f t="shared" si="19"/>
        <v>0.97300000000000031</v>
      </c>
    </row>
    <row r="1246" spans="2:5">
      <c r="B1246" s="2">
        <v>41331</v>
      </c>
      <c r="C1246">
        <v>1.9702999999999999</v>
      </c>
      <c r="D1246">
        <v>2.9321000000000002</v>
      </c>
      <c r="E1246" s="19">
        <f t="shared" si="19"/>
        <v>0.96180000000000021</v>
      </c>
    </row>
    <row r="1247" spans="2:5">
      <c r="B1247" s="2">
        <v>41332</v>
      </c>
      <c r="C1247">
        <v>1.9906999999999999</v>
      </c>
      <c r="D1247">
        <v>2.9523000000000001</v>
      </c>
      <c r="E1247" s="19">
        <f t="shared" si="19"/>
        <v>0.96160000000000023</v>
      </c>
    </row>
    <row r="1248" spans="2:5">
      <c r="B1248" s="2">
        <v>41333</v>
      </c>
      <c r="C1248">
        <v>1.9668999999999999</v>
      </c>
      <c r="D1248">
        <v>2.9466999999999999</v>
      </c>
      <c r="E1248" s="19">
        <f t="shared" si="19"/>
        <v>0.9798</v>
      </c>
    </row>
    <row r="1249" spans="2:5">
      <c r="B1249" s="2">
        <v>41334</v>
      </c>
      <c r="C1249">
        <v>1.9353</v>
      </c>
      <c r="D1249">
        <v>2.9152</v>
      </c>
      <c r="E1249" s="19">
        <f t="shared" si="19"/>
        <v>0.97989999999999999</v>
      </c>
    </row>
    <row r="1250" spans="2:5">
      <c r="B1250" s="2">
        <v>41337</v>
      </c>
      <c r="C1250">
        <v>1.9609999999999999</v>
      </c>
      <c r="D1250">
        <v>2.9411</v>
      </c>
      <c r="E1250" s="19">
        <f t="shared" si="19"/>
        <v>0.98010000000000019</v>
      </c>
    </row>
    <row r="1251" spans="2:5">
      <c r="B1251" s="2">
        <v>41338</v>
      </c>
      <c r="C1251">
        <v>1.9795</v>
      </c>
      <c r="D1251">
        <v>2.9584999999999999</v>
      </c>
      <c r="E1251" s="19">
        <f t="shared" si="19"/>
        <v>0.97899999999999987</v>
      </c>
    </row>
    <row r="1252" spans="2:5">
      <c r="B1252" s="2">
        <v>41339</v>
      </c>
      <c r="C1252">
        <v>2.0188000000000001</v>
      </c>
      <c r="D1252">
        <v>3.0049999999999999</v>
      </c>
      <c r="E1252" s="19">
        <f t="shared" si="19"/>
        <v>0.98619999999999974</v>
      </c>
    </row>
    <row r="1253" spans="2:5">
      <c r="B1253" s="2">
        <v>41340</v>
      </c>
      <c r="C1253">
        <v>2.0785</v>
      </c>
      <c r="D1253">
        <v>3.0577000000000001</v>
      </c>
      <c r="E1253" s="19">
        <f t="shared" si="19"/>
        <v>0.97920000000000007</v>
      </c>
    </row>
    <row r="1254" spans="2:5">
      <c r="B1254" s="2">
        <v>41341</v>
      </c>
      <c r="C1254">
        <v>2.1274999999999999</v>
      </c>
      <c r="D1254">
        <v>3.0996999999999999</v>
      </c>
      <c r="E1254" s="19">
        <f t="shared" si="19"/>
        <v>0.97219999999999995</v>
      </c>
    </row>
    <row r="1255" spans="2:5">
      <c r="B1255" s="2">
        <v>41344</v>
      </c>
      <c r="C1255">
        <v>2.141</v>
      </c>
      <c r="D1255">
        <v>3.1164000000000001</v>
      </c>
      <c r="E1255" s="19">
        <f t="shared" si="19"/>
        <v>0.97540000000000004</v>
      </c>
    </row>
    <row r="1256" spans="2:5">
      <c r="B1256" s="2">
        <v>41345</v>
      </c>
      <c r="C1256">
        <v>2.1025</v>
      </c>
      <c r="D1256">
        <v>3.069</v>
      </c>
      <c r="E1256" s="19">
        <f t="shared" si="19"/>
        <v>0.96649999999999991</v>
      </c>
    </row>
    <row r="1257" spans="2:5">
      <c r="B1257" s="2">
        <v>41346</v>
      </c>
      <c r="C1257">
        <v>2.1044999999999998</v>
      </c>
      <c r="D1257">
        <v>3.0741000000000001</v>
      </c>
      <c r="E1257" s="19">
        <f t="shared" si="19"/>
        <v>0.96960000000000024</v>
      </c>
    </row>
    <row r="1258" spans="2:5">
      <c r="B1258" s="2">
        <v>41347</v>
      </c>
      <c r="C1258">
        <v>2.1194999999999999</v>
      </c>
      <c r="D1258">
        <v>3.1030000000000002</v>
      </c>
      <c r="E1258" s="19">
        <f t="shared" si="19"/>
        <v>0.98350000000000026</v>
      </c>
    </row>
    <row r="1259" spans="2:5">
      <c r="B1259" s="2">
        <v>41348</v>
      </c>
      <c r="C1259">
        <v>2.0825</v>
      </c>
      <c r="D1259">
        <v>3.0790000000000002</v>
      </c>
      <c r="E1259" s="19">
        <f t="shared" si="19"/>
        <v>0.99650000000000016</v>
      </c>
    </row>
    <row r="1260" spans="2:5">
      <c r="B1260" s="2">
        <v>41351</v>
      </c>
      <c r="C1260">
        <v>2.0569999999999999</v>
      </c>
      <c r="D1260">
        <v>3.0493000000000001</v>
      </c>
      <c r="E1260" s="19">
        <f t="shared" si="19"/>
        <v>0.99230000000000018</v>
      </c>
    </row>
    <row r="1261" spans="2:5">
      <c r="B1261" s="2">
        <v>41352</v>
      </c>
      <c r="C1261">
        <v>2.016</v>
      </c>
      <c r="D1261">
        <v>2.9971000000000001</v>
      </c>
      <c r="E1261" s="19">
        <f t="shared" si="19"/>
        <v>0.98110000000000008</v>
      </c>
    </row>
    <row r="1262" spans="2:5">
      <c r="B1262" s="2">
        <v>41353</v>
      </c>
      <c r="C1262">
        <v>2.077</v>
      </c>
      <c r="D1262">
        <v>3.069</v>
      </c>
      <c r="E1262" s="19">
        <f t="shared" si="19"/>
        <v>0.99199999999999999</v>
      </c>
    </row>
    <row r="1263" spans="2:5">
      <c r="B1263" s="2">
        <v>41354</v>
      </c>
      <c r="C1263">
        <v>2.0369999999999999</v>
      </c>
      <c r="D1263">
        <v>3.0005000000000002</v>
      </c>
      <c r="E1263" s="19">
        <f t="shared" si="19"/>
        <v>0.96350000000000025</v>
      </c>
    </row>
    <row r="1264" spans="2:5">
      <c r="B1264" s="2">
        <v>41355</v>
      </c>
      <c r="C1264">
        <v>2.0579999999999998</v>
      </c>
      <c r="D1264">
        <v>3.0234999999999999</v>
      </c>
      <c r="E1264" s="19">
        <f t="shared" si="19"/>
        <v>0.96550000000000002</v>
      </c>
    </row>
    <row r="1265" spans="2:5">
      <c r="B1265" s="2">
        <v>41358</v>
      </c>
      <c r="C1265">
        <v>2.0550000000000002</v>
      </c>
      <c r="D1265">
        <v>3.0217999999999998</v>
      </c>
      <c r="E1265" s="19">
        <f t="shared" si="19"/>
        <v>0.96679999999999966</v>
      </c>
    </row>
    <row r="1266" spans="2:5">
      <c r="B1266" s="2">
        <v>41359</v>
      </c>
      <c r="C1266">
        <v>2.0655000000000001</v>
      </c>
      <c r="D1266">
        <v>3.0449999999999999</v>
      </c>
      <c r="E1266" s="19">
        <f t="shared" si="19"/>
        <v>0.97949999999999982</v>
      </c>
    </row>
    <row r="1267" spans="2:5">
      <c r="B1267" s="2">
        <v>41360</v>
      </c>
      <c r="C1267">
        <v>2.0032999999999999</v>
      </c>
      <c r="D1267">
        <v>2.98</v>
      </c>
      <c r="E1267" s="19">
        <f t="shared" si="19"/>
        <v>0.97670000000000012</v>
      </c>
    </row>
    <row r="1268" spans="2:5">
      <c r="B1268" s="2">
        <v>41361</v>
      </c>
      <c r="C1268">
        <v>2.0105</v>
      </c>
      <c r="D1268">
        <v>2.9929999999999999</v>
      </c>
      <c r="E1268" s="19">
        <f t="shared" si="19"/>
        <v>0.98249999999999993</v>
      </c>
    </row>
    <row r="1269" spans="2:5">
      <c r="B1269" s="2">
        <v>41362</v>
      </c>
      <c r="C1269">
        <v>2.0070000000000001</v>
      </c>
      <c r="D1269">
        <v>2.9929999999999999</v>
      </c>
      <c r="E1269" s="19">
        <f t="shared" si="19"/>
        <v>0.98599999999999977</v>
      </c>
    </row>
    <row r="1270" spans="2:5">
      <c r="B1270" s="2">
        <v>41365</v>
      </c>
      <c r="C1270">
        <v>1.9893000000000001</v>
      </c>
      <c r="D1270">
        <v>2.9649999999999999</v>
      </c>
      <c r="E1270" s="19">
        <f t="shared" si="19"/>
        <v>0.97569999999999979</v>
      </c>
    </row>
    <row r="1271" spans="2:5">
      <c r="B1271" s="2">
        <v>41366</v>
      </c>
      <c r="C1271">
        <v>2.0150000000000001</v>
      </c>
      <c r="D1271">
        <v>2.9910000000000001</v>
      </c>
      <c r="E1271" s="19">
        <f t="shared" si="19"/>
        <v>0.97599999999999998</v>
      </c>
    </row>
    <row r="1272" spans="2:5">
      <c r="B1272" s="2">
        <v>41367</v>
      </c>
      <c r="C1272">
        <v>1.9715</v>
      </c>
      <c r="D1272">
        <v>2.9502999999999999</v>
      </c>
      <c r="E1272" s="19">
        <f t="shared" si="19"/>
        <v>0.97879999999999989</v>
      </c>
    </row>
    <row r="1273" spans="2:5">
      <c r="B1273" s="2">
        <v>41368</v>
      </c>
      <c r="C1273">
        <v>1.9315</v>
      </c>
      <c r="D1273">
        <v>2.8940000000000001</v>
      </c>
      <c r="E1273" s="19">
        <f t="shared" si="19"/>
        <v>0.96250000000000013</v>
      </c>
    </row>
    <row r="1274" spans="2:5">
      <c r="B1274" s="2">
        <v>41369</v>
      </c>
      <c r="C1274">
        <v>1.885</v>
      </c>
      <c r="D1274">
        <v>2.7955999999999999</v>
      </c>
      <c r="E1274" s="19">
        <f t="shared" si="19"/>
        <v>0.91059999999999985</v>
      </c>
    </row>
    <row r="1275" spans="2:5">
      <c r="B1275" s="2">
        <v>41372</v>
      </c>
      <c r="C1275">
        <v>1.9393</v>
      </c>
      <c r="D1275">
        <v>2.8750999999999998</v>
      </c>
      <c r="E1275" s="19">
        <f t="shared" si="19"/>
        <v>0.93579999999999974</v>
      </c>
    </row>
    <row r="1276" spans="2:5">
      <c r="B1276" s="2">
        <v>41373</v>
      </c>
      <c r="C1276">
        <v>1.9289000000000001</v>
      </c>
      <c r="D1276">
        <v>2.883</v>
      </c>
      <c r="E1276" s="19">
        <f t="shared" si="19"/>
        <v>0.95409999999999995</v>
      </c>
    </row>
    <row r="1277" spans="2:5">
      <c r="B1277" s="2">
        <v>41374</v>
      </c>
      <c r="C1277">
        <v>1.9718</v>
      </c>
      <c r="D1277">
        <v>2.9417</v>
      </c>
      <c r="E1277" s="19">
        <f t="shared" si="19"/>
        <v>0.96989999999999998</v>
      </c>
    </row>
    <row r="1278" spans="2:5">
      <c r="B1278" s="2">
        <v>41375</v>
      </c>
      <c r="C1278">
        <v>1.958</v>
      </c>
      <c r="D1278">
        <v>2.9350000000000001</v>
      </c>
      <c r="E1278" s="19">
        <f t="shared" si="19"/>
        <v>0.97700000000000009</v>
      </c>
    </row>
    <row r="1279" spans="2:5">
      <c r="B1279" s="2">
        <v>41376</v>
      </c>
      <c r="C1279">
        <v>1.8944999999999999</v>
      </c>
      <c r="D1279">
        <v>2.8553999999999999</v>
      </c>
      <c r="E1279" s="19">
        <f t="shared" si="19"/>
        <v>0.96090000000000009</v>
      </c>
    </row>
    <row r="1280" spans="2:5">
      <c r="B1280" s="2">
        <v>41379</v>
      </c>
      <c r="C1280">
        <v>1.8526</v>
      </c>
      <c r="D1280">
        <v>2.7862</v>
      </c>
      <c r="E1280" s="19">
        <f t="shared" si="19"/>
        <v>0.93359999999999999</v>
      </c>
    </row>
    <row r="1281" spans="2:5">
      <c r="B1281" s="2">
        <v>41380</v>
      </c>
      <c r="C1281">
        <v>1.8965000000000001</v>
      </c>
      <c r="D1281">
        <v>2.839</v>
      </c>
      <c r="E1281" s="19">
        <f t="shared" si="19"/>
        <v>0.94249999999999989</v>
      </c>
    </row>
    <row r="1282" spans="2:5">
      <c r="B1282" s="2">
        <v>41381</v>
      </c>
      <c r="C1282">
        <v>1.8622000000000001</v>
      </c>
      <c r="D1282">
        <v>2.7949999999999999</v>
      </c>
      <c r="E1282" s="19">
        <f t="shared" si="19"/>
        <v>0.93279999999999985</v>
      </c>
    </row>
    <row r="1283" spans="2:5">
      <c r="B1283" s="2">
        <v>41382</v>
      </c>
      <c r="C1283">
        <v>1.8508</v>
      </c>
      <c r="D1283">
        <v>2.7721999999999998</v>
      </c>
      <c r="E1283" s="19">
        <f t="shared" si="19"/>
        <v>0.92139999999999977</v>
      </c>
    </row>
    <row r="1284" spans="2:5">
      <c r="B1284" s="2">
        <v>41383</v>
      </c>
      <c r="C1284">
        <v>1.8734999999999999</v>
      </c>
      <c r="D1284">
        <v>2.8016000000000001</v>
      </c>
      <c r="E1284" s="19">
        <f t="shared" si="19"/>
        <v>0.92810000000000015</v>
      </c>
    </row>
    <row r="1285" spans="2:5">
      <c r="B1285" s="2">
        <v>41386</v>
      </c>
      <c r="C1285">
        <v>1.8679999999999999</v>
      </c>
      <c r="D1285">
        <v>2.8010000000000002</v>
      </c>
      <c r="E1285" s="19">
        <f t="shared" si="19"/>
        <v>0.93300000000000027</v>
      </c>
    </row>
    <row r="1286" spans="2:5">
      <c r="B1286" s="2">
        <v>41387</v>
      </c>
      <c r="C1286">
        <v>1.8972</v>
      </c>
      <c r="D1286">
        <v>2.8414999999999999</v>
      </c>
      <c r="E1286" s="19">
        <f t="shared" ref="E1286:E1349" si="20">D1286-C1286</f>
        <v>0.94429999999999992</v>
      </c>
    </row>
    <row r="1287" spans="2:5">
      <c r="B1287" s="2">
        <v>41388</v>
      </c>
      <c r="C1287">
        <v>1.8805000000000001</v>
      </c>
      <c r="D1287">
        <v>2.8317999999999999</v>
      </c>
      <c r="E1287" s="19">
        <f t="shared" si="20"/>
        <v>0.95129999999999981</v>
      </c>
    </row>
    <row r="1288" spans="2:5">
      <c r="B1288" s="2">
        <v>41389</v>
      </c>
      <c r="C1288">
        <v>1.8835</v>
      </c>
      <c r="D1288">
        <v>2.8420000000000001</v>
      </c>
      <c r="E1288" s="19">
        <f t="shared" si="20"/>
        <v>0.95850000000000013</v>
      </c>
    </row>
    <row r="1289" spans="2:5">
      <c r="B1289" s="2">
        <v>41390</v>
      </c>
      <c r="C1289">
        <v>1.8445</v>
      </c>
      <c r="D1289">
        <v>2.7960000000000003</v>
      </c>
      <c r="E1289" s="19">
        <f t="shared" si="20"/>
        <v>0.95150000000000023</v>
      </c>
    </row>
    <row r="1290" spans="2:5">
      <c r="B1290" s="2">
        <v>41393</v>
      </c>
      <c r="C1290">
        <v>1.843</v>
      </c>
      <c r="D1290">
        <v>2.8115000000000001</v>
      </c>
      <c r="E1290" s="19">
        <f t="shared" si="20"/>
        <v>0.96850000000000014</v>
      </c>
    </row>
    <row r="1291" spans="2:5">
      <c r="B1291" s="2">
        <v>41394</v>
      </c>
      <c r="C1291">
        <v>1.8479999999999999</v>
      </c>
      <c r="D1291">
        <v>2.8102999999999998</v>
      </c>
      <c r="E1291" s="19">
        <f t="shared" si="20"/>
        <v>0.96229999999999993</v>
      </c>
    </row>
    <row r="1292" spans="2:5">
      <c r="B1292" s="2">
        <v>41395</v>
      </c>
      <c r="C1292">
        <v>1.8195000000000001</v>
      </c>
      <c r="D1292">
        <v>2.7744999999999997</v>
      </c>
      <c r="E1292" s="19">
        <f t="shared" si="20"/>
        <v>0.95499999999999963</v>
      </c>
    </row>
    <row r="1293" spans="2:5">
      <c r="B1293" s="2">
        <v>41396</v>
      </c>
      <c r="C1293">
        <v>1.8090000000000002</v>
      </c>
      <c r="D1293">
        <v>2.76</v>
      </c>
      <c r="E1293" s="19">
        <f t="shared" si="20"/>
        <v>0.95099999999999962</v>
      </c>
    </row>
    <row r="1294" spans="2:5">
      <c r="B1294" s="2">
        <v>41397</v>
      </c>
      <c r="C1294">
        <v>1.9175</v>
      </c>
      <c r="D1294">
        <v>2.8883000000000001</v>
      </c>
      <c r="E1294" s="19">
        <f t="shared" si="20"/>
        <v>0.97080000000000011</v>
      </c>
    </row>
    <row r="1295" spans="2:5">
      <c r="B1295" s="2">
        <v>41400</v>
      </c>
      <c r="C1295">
        <v>1.9390000000000001</v>
      </c>
      <c r="D1295">
        <v>2.915</v>
      </c>
      <c r="E1295" s="19">
        <f t="shared" si="20"/>
        <v>0.97599999999999998</v>
      </c>
    </row>
    <row r="1296" spans="2:5">
      <c r="B1296" s="2">
        <v>41401</v>
      </c>
      <c r="C1296">
        <v>1.9560999999999999</v>
      </c>
      <c r="D1296">
        <v>2.9304999999999999</v>
      </c>
      <c r="E1296" s="19">
        <f t="shared" si="20"/>
        <v>0.97439999999999993</v>
      </c>
    </row>
    <row r="1297" spans="2:5">
      <c r="B1297" s="2">
        <v>41402</v>
      </c>
      <c r="C1297">
        <v>1.9491000000000001</v>
      </c>
      <c r="D1297">
        <v>2.9268000000000001</v>
      </c>
      <c r="E1297" s="19">
        <f t="shared" si="20"/>
        <v>0.97770000000000001</v>
      </c>
    </row>
    <row r="1298" spans="2:5">
      <c r="B1298" s="2">
        <v>41403</v>
      </c>
      <c r="C1298">
        <v>1.9617</v>
      </c>
      <c r="D1298">
        <v>2.9384999999999999</v>
      </c>
      <c r="E1298" s="19">
        <f t="shared" si="20"/>
        <v>0.97679999999999989</v>
      </c>
    </row>
    <row r="1299" spans="2:5">
      <c r="B1299" s="2">
        <v>41404</v>
      </c>
      <c r="C1299">
        <v>2.0409999999999999</v>
      </c>
      <c r="D1299">
        <v>3.0240999999999998</v>
      </c>
      <c r="E1299" s="19">
        <f t="shared" si="20"/>
        <v>0.98309999999999986</v>
      </c>
    </row>
    <row r="1300" spans="2:5">
      <c r="B1300" s="2">
        <v>41407</v>
      </c>
      <c r="C1300">
        <v>2.0628000000000002</v>
      </c>
      <c r="D1300">
        <v>3.0619999999999998</v>
      </c>
      <c r="E1300" s="19">
        <f t="shared" si="20"/>
        <v>0.99919999999999964</v>
      </c>
    </row>
    <row r="1301" spans="2:5">
      <c r="B1301" s="2">
        <v>41408</v>
      </c>
      <c r="C1301">
        <v>2.1166</v>
      </c>
      <c r="D1301">
        <v>3.121</v>
      </c>
      <c r="E1301" s="19">
        <f t="shared" si="20"/>
        <v>1.0044</v>
      </c>
    </row>
    <row r="1302" spans="2:5">
      <c r="B1302" s="2">
        <v>41409</v>
      </c>
      <c r="C1302">
        <v>2.0672999999999999</v>
      </c>
      <c r="D1302">
        <v>3.0766</v>
      </c>
      <c r="E1302" s="19">
        <f t="shared" si="20"/>
        <v>1.0093000000000001</v>
      </c>
    </row>
    <row r="1303" spans="2:5">
      <c r="B1303" s="2">
        <v>41410</v>
      </c>
      <c r="C1303">
        <v>2.0089999999999999</v>
      </c>
      <c r="D1303">
        <v>3.0105</v>
      </c>
      <c r="E1303" s="19">
        <f t="shared" si="20"/>
        <v>1.0015000000000001</v>
      </c>
    </row>
    <row r="1304" spans="2:5">
      <c r="B1304" s="2">
        <v>41411</v>
      </c>
      <c r="C1304">
        <v>2.0870000000000002</v>
      </c>
      <c r="D1304">
        <v>3.0865</v>
      </c>
      <c r="E1304" s="19">
        <f t="shared" si="20"/>
        <v>0.99949999999999983</v>
      </c>
    </row>
    <row r="1305" spans="2:5">
      <c r="B1305" s="2">
        <v>41414</v>
      </c>
      <c r="C1305">
        <v>2.0979999999999999</v>
      </c>
      <c r="D1305">
        <v>3.0931999999999999</v>
      </c>
      <c r="E1305" s="19">
        <f t="shared" si="20"/>
        <v>0.99520000000000008</v>
      </c>
    </row>
    <row r="1306" spans="2:5">
      <c r="B1306" s="2">
        <v>41415</v>
      </c>
      <c r="C1306">
        <v>2.0537999999999998</v>
      </c>
      <c r="D1306">
        <v>3.0413000000000001</v>
      </c>
      <c r="E1306" s="19">
        <f t="shared" si="20"/>
        <v>0.98750000000000027</v>
      </c>
    </row>
    <row r="1307" spans="2:5">
      <c r="B1307" s="2">
        <v>41416</v>
      </c>
      <c r="C1307">
        <v>2.1722000000000001</v>
      </c>
      <c r="D1307">
        <v>3.1366000000000001</v>
      </c>
      <c r="E1307" s="19">
        <f t="shared" si="20"/>
        <v>0.96439999999999992</v>
      </c>
    </row>
    <row r="1308" spans="2:5">
      <c r="B1308" s="2">
        <v>41417</v>
      </c>
      <c r="C1308">
        <v>2.1547999999999998</v>
      </c>
      <c r="D1308">
        <v>3.1059999999999999</v>
      </c>
      <c r="E1308" s="19">
        <f t="shared" si="20"/>
        <v>0.95120000000000005</v>
      </c>
    </row>
    <row r="1309" spans="2:5">
      <c r="B1309" s="2">
        <v>41418</v>
      </c>
      <c r="C1309">
        <v>2.1625000000000001</v>
      </c>
      <c r="D1309">
        <v>3.097</v>
      </c>
      <c r="E1309" s="19">
        <f t="shared" si="20"/>
        <v>0.93449999999999989</v>
      </c>
    </row>
    <row r="1310" spans="2:5">
      <c r="B1310" s="2">
        <v>41421</v>
      </c>
      <c r="C1310">
        <v>2.1560000000000001</v>
      </c>
      <c r="D1310">
        <v>3.09</v>
      </c>
      <c r="E1310" s="19">
        <f t="shared" si="20"/>
        <v>0.93399999999999972</v>
      </c>
    </row>
    <row r="1311" spans="2:5">
      <c r="B1311" s="2">
        <v>41422</v>
      </c>
      <c r="C1311">
        <v>2.3340000000000001</v>
      </c>
      <c r="D1311">
        <v>3.2559</v>
      </c>
      <c r="E1311" s="19">
        <f t="shared" si="20"/>
        <v>0.92189999999999994</v>
      </c>
    </row>
    <row r="1312" spans="2:5">
      <c r="B1312" s="2">
        <v>41423</v>
      </c>
      <c r="C1312">
        <v>2.2759999999999998</v>
      </c>
      <c r="D1312">
        <v>3.1863000000000001</v>
      </c>
      <c r="E1312" s="19">
        <f t="shared" si="20"/>
        <v>0.91030000000000033</v>
      </c>
    </row>
    <row r="1313" spans="2:5">
      <c r="B1313" s="2">
        <v>41424</v>
      </c>
      <c r="C1313">
        <v>2.2800000000000002</v>
      </c>
      <c r="D1313">
        <v>3.1968999999999999</v>
      </c>
      <c r="E1313" s="19">
        <f t="shared" si="20"/>
        <v>0.9168999999999996</v>
      </c>
    </row>
    <row r="1314" spans="2:5">
      <c r="B1314" s="2">
        <v>41425</v>
      </c>
      <c r="C1314">
        <v>2.3041999999999998</v>
      </c>
      <c r="D1314">
        <v>3.2149000000000001</v>
      </c>
      <c r="E1314" s="19">
        <f t="shared" si="20"/>
        <v>0.91070000000000029</v>
      </c>
    </row>
    <row r="1315" spans="2:5">
      <c r="B1315" s="2">
        <v>41428</v>
      </c>
      <c r="C1315">
        <v>2.302</v>
      </c>
      <c r="D1315">
        <v>3.2092999999999998</v>
      </c>
      <c r="E1315" s="19">
        <f t="shared" si="20"/>
        <v>0.90729999999999977</v>
      </c>
    </row>
    <row r="1316" spans="2:5">
      <c r="B1316" s="2">
        <v>41429</v>
      </c>
      <c r="C1316">
        <v>2.3425000000000002</v>
      </c>
      <c r="D1316">
        <v>3.2565</v>
      </c>
      <c r="E1316" s="19">
        <f t="shared" si="20"/>
        <v>0.9139999999999997</v>
      </c>
    </row>
    <row r="1317" spans="2:5">
      <c r="B1317" s="2">
        <v>41430</v>
      </c>
      <c r="C1317">
        <v>2.2808000000000002</v>
      </c>
      <c r="D1317">
        <v>3.1842999999999999</v>
      </c>
      <c r="E1317" s="19">
        <f t="shared" si="20"/>
        <v>0.90349999999999975</v>
      </c>
    </row>
    <row r="1318" spans="2:5">
      <c r="B1318" s="2">
        <v>41431</v>
      </c>
      <c r="C1318">
        <v>2.27</v>
      </c>
      <c r="D1318">
        <v>3.1703999999999999</v>
      </c>
      <c r="E1318" s="19">
        <f t="shared" si="20"/>
        <v>0.90039999999999987</v>
      </c>
    </row>
    <row r="1319" spans="2:5">
      <c r="B1319" s="2">
        <v>41432</v>
      </c>
      <c r="C1319">
        <v>2.3666</v>
      </c>
      <c r="D1319">
        <v>3.2566999999999999</v>
      </c>
      <c r="E1319" s="19">
        <f t="shared" si="20"/>
        <v>0.89009999999999989</v>
      </c>
    </row>
    <row r="1320" spans="2:5">
      <c r="B1320" s="2">
        <v>41435</v>
      </c>
      <c r="C1320">
        <v>2.4180000000000001</v>
      </c>
      <c r="D1320">
        <v>3.2963</v>
      </c>
      <c r="E1320" s="19">
        <f t="shared" si="20"/>
        <v>0.87829999999999986</v>
      </c>
    </row>
    <row r="1321" spans="2:5">
      <c r="B1321" s="2">
        <v>41436</v>
      </c>
      <c r="C1321">
        <v>2.383</v>
      </c>
      <c r="D1321">
        <v>3.226</v>
      </c>
      <c r="E1321" s="19">
        <f t="shared" si="20"/>
        <v>0.84299999999999997</v>
      </c>
    </row>
    <row r="1322" spans="2:5">
      <c r="B1322" s="2">
        <v>41437</v>
      </c>
      <c r="C1322">
        <v>2.4222000000000001</v>
      </c>
      <c r="D1322">
        <v>3.2726999999999999</v>
      </c>
      <c r="E1322" s="19">
        <f t="shared" si="20"/>
        <v>0.85049999999999981</v>
      </c>
    </row>
    <row r="1323" spans="2:5">
      <c r="B1323" s="2">
        <v>41438</v>
      </c>
      <c r="C1323">
        <v>2.3288000000000002</v>
      </c>
      <c r="D1323">
        <v>3.2115</v>
      </c>
      <c r="E1323" s="19">
        <f t="shared" si="20"/>
        <v>0.88269999999999982</v>
      </c>
    </row>
    <row r="1324" spans="2:5">
      <c r="B1324" s="2">
        <v>41439</v>
      </c>
      <c r="C1324">
        <v>2.3079999999999998</v>
      </c>
      <c r="D1324">
        <v>3.2000999999999999</v>
      </c>
      <c r="E1324" s="19">
        <f t="shared" si="20"/>
        <v>0.89210000000000012</v>
      </c>
    </row>
    <row r="1325" spans="2:5">
      <c r="B1325" s="2">
        <v>41442</v>
      </c>
      <c r="C1325">
        <v>2.3578000000000001</v>
      </c>
      <c r="D1325">
        <v>3.2414000000000001</v>
      </c>
      <c r="E1325" s="19">
        <f t="shared" si="20"/>
        <v>0.88359999999999994</v>
      </c>
    </row>
    <row r="1326" spans="2:5">
      <c r="B1326" s="2">
        <v>41443</v>
      </c>
      <c r="C1326">
        <v>2.3689999999999998</v>
      </c>
      <c r="D1326">
        <v>3.2439999999999998</v>
      </c>
      <c r="E1326" s="19">
        <f t="shared" si="20"/>
        <v>0.875</v>
      </c>
    </row>
    <row r="1327" spans="2:5">
      <c r="B1327" s="2">
        <v>41444</v>
      </c>
      <c r="C1327">
        <v>2.5619000000000001</v>
      </c>
      <c r="D1327">
        <v>3.3231999999999999</v>
      </c>
      <c r="E1327" s="19">
        <f t="shared" si="20"/>
        <v>0.76129999999999987</v>
      </c>
    </row>
    <row r="1328" spans="2:5">
      <c r="B1328" s="2">
        <v>41445</v>
      </c>
      <c r="C1328">
        <v>2.6435</v>
      </c>
      <c r="D1328">
        <v>3.4209999999999998</v>
      </c>
      <c r="E1328" s="19">
        <f t="shared" si="20"/>
        <v>0.77749999999999986</v>
      </c>
    </row>
    <row r="1329" spans="2:5">
      <c r="B1329" s="2">
        <v>41446</v>
      </c>
      <c r="C1329">
        <v>2.7610000000000001</v>
      </c>
      <c r="D1329">
        <v>3.488</v>
      </c>
      <c r="E1329" s="19">
        <f t="shared" si="20"/>
        <v>0.72699999999999987</v>
      </c>
    </row>
    <row r="1330" spans="2:5">
      <c r="B1330" s="2">
        <v>41449</v>
      </c>
      <c r="C1330">
        <v>2.7640000000000002</v>
      </c>
      <c r="D1330">
        <v>3.4653</v>
      </c>
      <c r="E1330" s="19">
        <f t="shared" si="20"/>
        <v>0.70129999999999981</v>
      </c>
    </row>
    <row r="1331" spans="2:5">
      <c r="B1331" s="2">
        <v>41450</v>
      </c>
      <c r="C1331">
        <v>2.8315000000000001</v>
      </c>
      <c r="D1331">
        <v>3.5430000000000001</v>
      </c>
      <c r="E1331" s="19">
        <f t="shared" si="20"/>
        <v>0.71150000000000002</v>
      </c>
    </row>
    <row r="1332" spans="2:5">
      <c r="B1332" s="2">
        <v>41451</v>
      </c>
      <c r="C1332">
        <v>2.7515000000000001</v>
      </c>
      <c r="D1332">
        <v>3.5070000000000001</v>
      </c>
      <c r="E1332" s="19">
        <f t="shared" si="20"/>
        <v>0.75550000000000006</v>
      </c>
    </row>
    <row r="1333" spans="2:5">
      <c r="B1333" s="2">
        <v>41452</v>
      </c>
      <c r="C1333">
        <v>2.6755</v>
      </c>
      <c r="D1333">
        <v>3.4577999999999998</v>
      </c>
      <c r="E1333" s="19">
        <f t="shared" si="20"/>
        <v>0.78229999999999977</v>
      </c>
    </row>
    <row r="1334" spans="2:5">
      <c r="B1334" s="2">
        <v>41453</v>
      </c>
      <c r="C1334">
        <v>2.6970000000000001</v>
      </c>
      <c r="D1334">
        <v>3.4481999999999999</v>
      </c>
      <c r="E1334" s="19">
        <f t="shared" si="20"/>
        <v>0.75119999999999987</v>
      </c>
    </row>
    <row r="1335" spans="2:5">
      <c r="B1335" s="2">
        <v>41456</v>
      </c>
      <c r="C1335">
        <v>2.6949999999999998</v>
      </c>
      <c r="D1335">
        <v>3.4314999999999998</v>
      </c>
      <c r="E1335" s="19">
        <f t="shared" si="20"/>
        <v>0.73649999999999993</v>
      </c>
    </row>
    <row r="1336" spans="2:5">
      <c r="B1336" s="2">
        <v>41457</v>
      </c>
      <c r="C1336">
        <v>2.6871</v>
      </c>
      <c r="D1336">
        <v>3.4407999999999999</v>
      </c>
      <c r="E1336" s="19">
        <f t="shared" si="20"/>
        <v>0.75369999999999981</v>
      </c>
    </row>
    <row r="1337" spans="2:5">
      <c r="B1337" s="2">
        <v>41458</v>
      </c>
      <c r="C1337">
        <v>2.7364999999999999</v>
      </c>
      <c r="D1337">
        <v>3.4714999999999998</v>
      </c>
      <c r="E1337" s="19">
        <f t="shared" si="20"/>
        <v>0.73499999999999988</v>
      </c>
    </row>
    <row r="1338" spans="2:5">
      <c r="B1338" s="2">
        <v>41459</v>
      </c>
      <c r="C1338">
        <v>2.734</v>
      </c>
      <c r="D1338">
        <v>3.4710000000000001</v>
      </c>
      <c r="E1338" s="19">
        <f t="shared" si="20"/>
        <v>0.7370000000000001</v>
      </c>
    </row>
    <row r="1339" spans="2:5">
      <c r="B1339" s="2">
        <v>41460</v>
      </c>
      <c r="C1339">
        <v>2.9939999999999998</v>
      </c>
      <c r="D1339">
        <v>3.7284000000000002</v>
      </c>
      <c r="E1339" s="19">
        <f t="shared" si="20"/>
        <v>0.73440000000000039</v>
      </c>
    </row>
    <row r="1340" spans="2:5">
      <c r="B1340" s="2">
        <v>41463</v>
      </c>
      <c r="C1340">
        <v>2.8820000000000001</v>
      </c>
      <c r="D1340">
        <v>3.6465000000000001</v>
      </c>
      <c r="E1340" s="19">
        <f t="shared" si="20"/>
        <v>0.76449999999999996</v>
      </c>
    </row>
    <row r="1341" spans="2:5">
      <c r="B1341" s="2">
        <v>41464</v>
      </c>
      <c r="C1341">
        <v>2.8620000000000001</v>
      </c>
      <c r="D1341">
        <v>3.6383999999999999</v>
      </c>
      <c r="E1341" s="19">
        <f t="shared" si="20"/>
        <v>0.77639999999999976</v>
      </c>
    </row>
    <row r="1342" spans="2:5">
      <c r="B1342" s="2">
        <v>41465</v>
      </c>
      <c r="C1342">
        <v>2.8384999999999998</v>
      </c>
      <c r="D1342">
        <v>3.6353999999999997</v>
      </c>
      <c r="E1342" s="19">
        <f t="shared" si="20"/>
        <v>0.79689999999999994</v>
      </c>
    </row>
    <row r="1343" spans="2:5">
      <c r="B1343" s="2">
        <v>41466</v>
      </c>
      <c r="C1343">
        <v>2.7904999999999998</v>
      </c>
      <c r="D1343">
        <v>3.6080000000000001</v>
      </c>
      <c r="E1343" s="19">
        <f t="shared" si="20"/>
        <v>0.81750000000000034</v>
      </c>
    </row>
    <row r="1344" spans="2:5">
      <c r="B1344" s="2">
        <v>41467</v>
      </c>
      <c r="C1344">
        <v>2.8054000000000001</v>
      </c>
      <c r="D1344">
        <v>3.6126</v>
      </c>
      <c r="E1344" s="19">
        <f t="shared" si="20"/>
        <v>0.80719999999999992</v>
      </c>
    </row>
    <row r="1345" spans="2:5">
      <c r="B1345" s="2">
        <v>41470</v>
      </c>
      <c r="C1345">
        <v>2.7555000000000001</v>
      </c>
      <c r="D1345">
        <v>3.5783</v>
      </c>
      <c r="E1345" s="19">
        <f t="shared" si="20"/>
        <v>0.82279999999999998</v>
      </c>
    </row>
    <row r="1346" spans="2:5">
      <c r="B1346" s="2">
        <v>41471</v>
      </c>
      <c r="C1346">
        <v>2.7450000000000001</v>
      </c>
      <c r="D1346">
        <v>3.5709</v>
      </c>
      <c r="E1346" s="19">
        <f t="shared" si="20"/>
        <v>0.82589999999999986</v>
      </c>
    </row>
    <row r="1347" spans="2:5">
      <c r="B1347" s="2">
        <v>41472</v>
      </c>
      <c r="C1347">
        <v>2.6907999999999999</v>
      </c>
      <c r="D1347">
        <v>3.5563000000000002</v>
      </c>
      <c r="E1347" s="19">
        <f t="shared" si="20"/>
        <v>0.86550000000000038</v>
      </c>
    </row>
    <row r="1348" spans="2:5">
      <c r="B1348" s="2">
        <v>41473</v>
      </c>
      <c r="C1348">
        <v>2.7330000000000001</v>
      </c>
      <c r="D1348">
        <v>3.609</v>
      </c>
      <c r="E1348" s="19">
        <f t="shared" si="20"/>
        <v>0.87599999999999989</v>
      </c>
    </row>
    <row r="1349" spans="2:5">
      <c r="B1349" s="2">
        <v>41474</v>
      </c>
      <c r="C1349">
        <v>2.69</v>
      </c>
      <c r="D1349">
        <v>3.5375000000000001</v>
      </c>
      <c r="E1349" s="19">
        <f t="shared" si="20"/>
        <v>0.84750000000000014</v>
      </c>
    </row>
    <row r="1350" spans="2:5">
      <c r="B1350" s="2">
        <v>41477</v>
      </c>
      <c r="C1350">
        <v>2.6890000000000001</v>
      </c>
      <c r="D1350">
        <v>3.532</v>
      </c>
      <c r="E1350" s="19">
        <f t="shared" ref="E1350:E1413" si="21">D1350-C1350</f>
        <v>0.84299999999999997</v>
      </c>
    </row>
    <row r="1351" spans="2:5">
      <c r="B1351" s="2">
        <v>41478</v>
      </c>
      <c r="C1351">
        <v>2.7069999999999999</v>
      </c>
      <c r="D1351">
        <v>3.5577999999999999</v>
      </c>
      <c r="E1351" s="19">
        <f t="shared" si="21"/>
        <v>0.8508</v>
      </c>
    </row>
    <row r="1352" spans="2:5">
      <c r="B1352" s="2">
        <v>41479</v>
      </c>
      <c r="C1352">
        <v>2.7850000000000001</v>
      </c>
      <c r="D1352">
        <v>3.6230000000000002</v>
      </c>
      <c r="E1352" s="19">
        <f t="shared" si="21"/>
        <v>0.83800000000000008</v>
      </c>
    </row>
    <row r="1353" spans="2:5">
      <c r="B1353" s="2">
        <v>41480</v>
      </c>
      <c r="C1353">
        <v>2.7721</v>
      </c>
      <c r="D1353">
        <v>3.6215000000000002</v>
      </c>
      <c r="E1353" s="19">
        <f t="shared" si="21"/>
        <v>0.84940000000000015</v>
      </c>
    </row>
    <row r="1354" spans="2:5">
      <c r="B1354" s="2">
        <v>41481</v>
      </c>
      <c r="C1354">
        <v>2.7625000000000002</v>
      </c>
      <c r="D1354">
        <v>3.6034999999999999</v>
      </c>
      <c r="E1354" s="19">
        <f t="shared" si="21"/>
        <v>0.84099999999999975</v>
      </c>
    </row>
    <row r="1355" spans="2:5">
      <c r="B1355" s="2">
        <v>41484</v>
      </c>
      <c r="C1355">
        <v>2.7955000000000001</v>
      </c>
      <c r="D1355">
        <v>3.6545000000000001</v>
      </c>
      <c r="E1355" s="19">
        <f t="shared" si="21"/>
        <v>0.85899999999999999</v>
      </c>
    </row>
    <row r="1356" spans="2:5">
      <c r="B1356" s="2">
        <v>41485</v>
      </c>
      <c r="C1356">
        <v>2.8010000000000002</v>
      </c>
      <c r="D1356">
        <v>3.6654999999999998</v>
      </c>
      <c r="E1356" s="19">
        <f t="shared" si="21"/>
        <v>0.8644999999999996</v>
      </c>
    </row>
    <row r="1357" spans="2:5">
      <c r="B1357" s="2">
        <v>41486</v>
      </c>
      <c r="C1357">
        <v>2.7694999999999999</v>
      </c>
      <c r="D1357">
        <v>3.6185999999999998</v>
      </c>
      <c r="E1357" s="19">
        <f t="shared" si="21"/>
        <v>0.84909999999999997</v>
      </c>
    </row>
    <row r="1358" spans="2:5">
      <c r="B1358" s="2">
        <v>41487</v>
      </c>
      <c r="C1358">
        <v>2.8940000000000001</v>
      </c>
      <c r="D1358">
        <v>3.7294999999999998</v>
      </c>
      <c r="E1358" s="19">
        <f t="shared" si="21"/>
        <v>0.83549999999999969</v>
      </c>
    </row>
    <row r="1359" spans="2:5">
      <c r="B1359" s="2">
        <v>41488</v>
      </c>
      <c r="C1359">
        <v>2.7709999999999999</v>
      </c>
      <c r="D1359">
        <v>3.6429999999999998</v>
      </c>
      <c r="E1359" s="19">
        <f t="shared" si="21"/>
        <v>0.87199999999999989</v>
      </c>
    </row>
    <row r="1360" spans="2:5">
      <c r="B1360" s="2">
        <v>41491</v>
      </c>
      <c r="C1360">
        <v>2.8109999999999999</v>
      </c>
      <c r="D1360">
        <v>3.6920000000000002</v>
      </c>
      <c r="E1360" s="19">
        <f t="shared" si="21"/>
        <v>0.88100000000000023</v>
      </c>
    </row>
    <row r="1361" spans="2:5">
      <c r="B1361" s="2">
        <v>41492</v>
      </c>
      <c r="C1361">
        <v>2.8275000000000001</v>
      </c>
      <c r="D1361">
        <v>3.6997999999999998</v>
      </c>
      <c r="E1361" s="19">
        <f t="shared" si="21"/>
        <v>0.87229999999999963</v>
      </c>
    </row>
    <row r="1362" spans="2:5">
      <c r="B1362" s="2">
        <v>41493</v>
      </c>
      <c r="C1362">
        <v>2.7800000000000002</v>
      </c>
      <c r="D1362">
        <v>3.65</v>
      </c>
      <c r="E1362" s="19">
        <f t="shared" si="21"/>
        <v>0.86999999999999966</v>
      </c>
    </row>
    <row r="1363" spans="2:5">
      <c r="B1363" s="2">
        <v>41494</v>
      </c>
      <c r="C1363">
        <v>2.7645</v>
      </c>
      <c r="D1363">
        <v>3.6375000000000002</v>
      </c>
      <c r="E1363" s="19">
        <f t="shared" si="21"/>
        <v>0.87300000000000022</v>
      </c>
    </row>
    <row r="1364" spans="2:5">
      <c r="B1364" s="2">
        <v>41495</v>
      </c>
      <c r="C1364">
        <v>2.7469999999999999</v>
      </c>
      <c r="D1364">
        <v>3.6185999999999998</v>
      </c>
      <c r="E1364" s="19">
        <f t="shared" si="21"/>
        <v>0.87159999999999993</v>
      </c>
    </row>
    <row r="1365" spans="2:5">
      <c r="B1365" s="2">
        <v>41498</v>
      </c>
      <c r="C1365">
        <v>2.7930000000000001</v>
      </c>
      <c r="D1365">
        <v>3.6710000000000003</v>
      </c>
      <c r="E1365" s="19">
        <f t="shared" si="21"/>
        <v>0.87800000000000011</v>
      </c>
    </row>
    <row r="1366" spans="2:5">
      <c r="B1366" s="2">
        <v>41499</v>
      </c>
      <c r="C1366">
        <v>2.89</v>
      </c>
      <c r="D1366">
        <v>3.742</v>
      </c>
      <c r="E1366" s="19">
        <f t="shared" si="21"/>
        <v>0.85199999999999987</v>
      </c>
    </row>
    <row r="1367" spans="2:5">
      <c r="B1367" s="2">
        <v>41500</v>
      </c>
      <c r="C1367">
        <v>2.8845000000000001</v>
      </c>
      <c r="D1367">
        <v>3.7244999999999999</v>
      </c>
      <c r="E1367" s="19">
        <f t="shared" si="21"/>
        <v>0.83999999999999986</v>
      </c>
    </row>
    <row r="1368" spans="2:5">
      <c r="B1368" s="2">
        <v>41501</v>
      </c>
      <c r="C1368">
        <v>2.93</v>
      </c>
      <c r="D1368">
        <v>3.7685</v>
      </c>
      <c r="E1368" s="19">
        <f t="shared" si="21"/>
        <v>0.8384999999999998</v>
      </c>
    </row>
    <row r="1369" spans="2:5">
      <c r="B1369" s="2">
        <v>41502</v>
      </c>
      <c r="C1369">
        <v>2.9950000000000001</v>
      </c>
      <c r="D1369">
        <v>3.8079999999999998</v>
      </c>
      <c r="E1369" s="19">
        <f t="shared" si="21"/>
        <v>0.81299999999999972</v>
      </c>
    </row>
    <row r="1370" spans="2:5">
      <c r="B1370" s="2">
        <v>41505</v>
      </c>
      <c r="C1370">
        <v>3.0609999999999999</v>
      </c>
      <c r="D1370">
        <v>3.8665000000000003</v>
      </c>
      <c r="E1370" s="19">
        <f t="shared" si="21"/>
        <v>0.80550000000000033</v>
      </c>
    </row>
    <row r="1371" spans="2:5">
      <c r="B1371" s="2">
        <v>41506</v>
      </c>
      <c r="C1371">
        <v>3.0001000000000002</v>
      </c>
      <c r="D1371">
        <v>3.8319999999999999</v>
      </c>
      <c r="E1371" s="19">
        <f t="shared" si="21"/>
        <v>0.83189999999999964</v>
      </c>
    </row>
    <row r="1372" spans="2:5">
      <c r="B1372" s="2">
        <v>41507</v>
      </c>
      <c r="C1372">
        <v>3.0859999999999999</v>
      </c>
      <c r="D1372">
        <v>3.907</v>
      </c>
      <c r="E1372" s="19">
        <f t="shared" si="21"/>
        <v>0.82100000000000017</v>
      </c>
    </row>
    <row r="1373" spans="2:5">
      <c r="B1373" s="2">
        <v>41508</v>
      </c>
      <c r="C1373">
        <v>3.0880000000000001</v>
      </c>
      <c r="D1373">
        <v>3.8715000000000002</v>
      </c>
      <c r="E1373" s="19">
        <f t="shared" si="21"/>
        <v>0.78350000000000009</v>
      </c>
    </row>
    <row r="1374" spans="2:5">
      <c r="B1374" s="2">
        <v>41509</v>
      </c>
      <c r="C1374">
        <v>3.0095000000000001</v>
      </c>
      <c r="D1374">
        <v>3.7907999999999999</v>
      </c>
      <c r="E1374" s="19">
        <f t="shared" si="21"/>
        <v>0.78129999999999988</v>
      </c>
    </row>
    <row r="1375" spans="2:5">
      <c r="B1375" s="2">
        <v>41512</v>
      </c>
      <c r="C1375">
        <v>2.9713000000000003</v>
      </c>
      <c r="D1375">
        <v>3.762</v>
      </c>
      <c r="E1375" s="19">
        <f t="shared" si="21"/>
        <v>0.79069999999999974</v>
      </c>
    </row>
    <row r="1376" spans="2:5">
      <c r="B1376" s="2">
        <v>41513</v>
      </c>
      <c r="C1376">
        <v>2.8959999999999999</v>
      </c>
      <c r="D1376">
        <v>3.6905000000000001</v>
      </c>
      <c r="E1376" s="19">
        <f t="shared" si="21"/>
        <v>0.79450000000000021</v>
      </c>
    </row>
    <row r="1377" spans="2:5">
      <c r="B1377" s="2">
        <v>41514</v>
      </c>
      <c r="C1377">
        <v>2.9542999999999999</v>
      </c>
      <c r="D1377">
        <v>3.7427999999999999</v>
      </c>
      <c r="E1377" s="19">
        <f t="shared" si="21"/>
        <v>0.78849999999999998</v>
      </c>
    </row>
    <row r="1378" spans="2:5">
      <c r="B1378" s="2">
        <v>41515</v>
      </c>
      <c r="C1378">
        <v>2.9554999999999998</v>
      </c>
      <c r="D1378">
        <v>3.7231999999999998</v>
      </c>
      <c r="E1378" s="19">
        <f t="shared" si="21"/>
        <v>0.76770000000000005</v>
      </c>
    </row>
    <row r="1379" spans="2:5">
      <c r="B1379" s="2">
        <v>41516</v>
      </c>
      <c r="C1379">
        <v>2.9809999999999999</v>
      </c>
      <c r="D1379">
        <v>3.7210000000000001</v>
      </c>
      <c r="E1379" s="19">
        <f t="shared" si="21"/>
        <v>0.74000000000000021</v>
      </c>
    </row>
    <row r="1380" spans="2:5">
      <c r="B1380" s="2">
        <v>41519</v>
      </c>
      <c r="C1380">
        <v>2.98</v>
      </c>
      <c r="D1380">
        <v>3.7235</v>
      </c>
      <c r="E1380" s="19">
        <f t="shared" si="21"/>
        <v>0.74350000000000005</v>
      </c>
    </row>
    <row r="1381" spans="2:5">
      <c r="B1381" s="2">
        <v>41520</v>
      </c>
      <c r="C1381">
        <v>3.0345</v>
      </c>
      <c r="D1381">
        <v>3.798</v>
      </c>
      <c r="E1381" s="19">
        <f t="shared" si="21"/>
        <v>0.76350000000000007</v>
      </c>
    </row>
    <row r="1382" spans="2:5">
      <c r="B1382" s="2">
        <v>41521</v>
      </c>
      <c r="C1382">
        <v>3.0804999999999998</v>
      </c>
      <c r="D1382">
        <v>3.7858999999999998</v>
      </c>
      <c r="E1382" s="19">
        <f t="shared" si="21"/>
        <v>0.70540000000000003</v>
      </c>
    </row>
    <row r="1383" spans="2:5">
      <c r="B1383" s="2">
        <v>41522</v>
      </c>
      <c r="C1383">
        <v>3.1846999999999999</v>
      </c>
      <c r="D1383">
        <v>3.9186000000000001</v>
      </c>
      <c r="E1383" s="19">
        <f t="shared" si="21"/>
        <v>0.73390000000000022</v>
      </c>
    </row>
    <row r="1384" spans="2:5">
      <c r="B1384" s="2">
        <v>41523</v>
      </c>
      <c r="C1384">
        <v>3.1179999999999999</v>
      </c>
      <c r="D1384">
        <v>3.891</v>
      </c>
      <c r="E1384" s="19">
        <f t="shared" si="21"/>
        <v>0.77300000000000013</v>
      </c>
    </row>
    <row r="1385" spans="2:5">
      <c r="B1385" s="2">
        <v>41526</v>
      </c>
      <c r="C1385">
        <v>3.0844999999999998</v>
      </c>
      <c r="D1385">
        <v>3.871</v>
      </c>
      <c r="E1385" s="19">
        <f t="shared" si="21"/>
        <v>0.7865000000000002</v>
      </c>
    </row>
    <row r="1386" spans="2:5">
      <c r="B1386" s="2">
        <v>41527</v>
      </c>
      <c r="C1386">
        <v>3.1259000000000001</v>
      </c>
      <c r="D1386">
        <v>3.9016999999999999</v>
      </c>
      <c r="E1386" s="19">
        <f t="shared" si="21"/>
        <v>0.77579999999999982</v>
      </c>
    </row>
    <row r="1387" spans="2:5">
      <c r="B1387" s="2">
        <v>41528</v>
      </c>
      <c r="C1387">
        <v>3.0779999999999998</v>
      </c>
      <c r="D1387">
        <v>3.8573</v>
      </c>
      <c r="E1387" s="19">
        <f t="shared" si="21"/>
        <v>0.7793000000000001</v>
      </c>
    </row>
    <row r="1388" spans="2:5">
      <c r="B1388" s="2">
        <v>41529</v>
      </c>
      <c r="C1388">
        <v>3.0674999999999999</v>
      </c>
      <c r="D1388">
        <v>3.8475000000000001</v>
      </c>
      <c r="E1388" s="19">
        <f t="shared" si="21"/>
        <v>0.78000000000000025</v>
      </c>
    </row>
    <row r="1389" spans="2:5">
      <c r="B1389" s="2">
        <v>41530</v>
      </c>
      <c r="C1389">
        <v>3.048</v>
      </c>
      <c r="D1389">
        <v>3.8414999999999999</v>
      </c>
      <c r="E1389" s="19">
        <f t="shared" si="21"/>
        <v>0.79349999999999987</v>
      </c>
    </row>
    <row r="1390" spans="2:5">
      <c r="B1390" s="2">
        <v>41533</v>
      </c>
      <c r="C1390">
        <v>3.02</v>
      </c>
      <c r="D1390">
        <v>3.8544999999999998</v>
      </c>
      <c r="E1390" s="19">
        <f t="shared" si="21"/>
        <v>0.8344999999999998</v>
      </c>
    </row>
    <row r="1391" spans="2:5">
      <c r="B1391" s="2">
        <v>41534</v>
      </c>
      <c r="C1391">
        <v>2.9965000000000002</v>
      </c>
      <c r="D1391">
        <v>3.8149999999999999</v>
      </c>
      <c r="E1391" s="19">
        <f t="shared" si="21"/>
        <v>0.81849999999999978</v>
      </c>
    </row>
    <row r="1392" spans="2:5">
      <c r="B1392" s="2">
        <v>41535</v>
      </c>
      <c r="C1392">
        <v>2.8410000000000002</v>
      </c>
      <c r="D1392">
        <v>3.7213000000000003</v>
      </c>
      <c r="E1392" s="19">
        <f t="shared" si="21"/>
        <v>0.88030000000000008</v>
      </c>
    </row>
    <row r="1393" spans="2:5">
      <c r="B1393" s="2">
        <v>41536</v>
      </c>
      <c r="C1393">
        <v>2.9104999999999999</v>
      </c>
      <c r="D1393">
        <v>3.7835000000000001</v>
      </c>
      <c r="E1393" s="19">
        <f t="shared" si="21"/>
        <v>0.87300000000000022</v>
      </c>
    </row>
    <row r="1394" spans="2:5">
      <c r="B1394" s="2">
        <v>41537</v>
      </c>
      <c r="C1394">
        <v>2.8919999999999999</v>
      </c>
      <c r="D1394">
        <v>3.7433000000000001</v>
      </c>
      <c r="E1394" s="19">
        <f t="shared" si="21"/>
        <v>0.85130000000000017</v>
      </c>
    </row>
    <row r="1395" spans="2:5">
      <c r="B1395" s="2">
        <v>41540</v>
      </c>
      <c r="C1395">
        <v>2.851</v>
      </c>
      <c r="D1395">
        <v>3.7050000000000001</v>
      </c>
      <c r="E1395" s="19">
        <f t="shared" si="21"/>
        <v>0.85400000000000009</v>
      </c>
    </row>
    <row r="1396" spans="2:5">
      <c r="B1396" s="2">
        <v>41541</v>
      </c>
      <c r="C1396">
        <v>2.8098000000000001</v>
      </c>
      <c r="D1396">
        <v>3.6520000000000001</v>
      </c>
      <c r="E1396" s="19">
        <f t="shared" si="21"/>
        <v>0.84220000000000006</v>
      </c>
    </row>
    <row r="1397" spans="2:5">
      <c r="B1397" s="2">
        <v>41542</v>
      </c>
      <c r="C1397">
        <v>2.7795000000000001</v>
      </c>
      <c r="D1397">
        <v>3.6484999999999999</v>
      </c>
      <c r="E1397" s="19">
        <f t="shared" si="21"/>
        <v>0.86899999999999977</v>
      </c>
    </row>
    <row r="1398" spans="2:5">
      <c r="B1398" s="2">
        <v>41543</v>
      </c>
      <c r="C1398">
        <v>2.8010000000000002</v>
      </c>
      <c r="D1398">
        <v>3.6749999999999998</v>
      </c>
      <c r="E1398" s="19">
        <f t="shared" si="21"/>
        <v>0.87399999999999967</v>
      </c>
    </row>
    <row r="1399" spans="2:5">
      <c r="B1399" s="2">
        <v>41544</v>
      </c>
      <c r="C1399">
        <v>2.7800000000000002</v>
      </c>
      <c r="D1399">
        <v>3.6621000000000001</v>
      </c>
      <c r="E1399" s="19">
        <f t="shared" si="21"/>
        <v>0.88209999999999988</v>
      </c>
    </row>
    <row r="1400" spans="2:5">
      <c r="B1400" s="2">
        <v>41547</v>
      </c>
      <c r="C1400">
        <v>2.7650000000000001</v>
      </c>
      <c r="D1400">
        <v>3.6585000000000001</v>
      </c>
      <c r="E1400" s="19">
        <f t="shared" si="21"/>
        <v>0.89349999999999996</v>
      </c>
    </row>
    <row r="1401" spans="2:5">
      <c r="B1401" s="2">
        <v>41548</v>
      </c>
      <c r="C1401">
        <v>2.8079999999999998</v>
      </c>
      <c r="D1401">
        <v>3.6859999999999999</v>
      </c>
      <c r="E1401" s="19">
        <f t="shared" si="21"/>
        <v>0.87800000000000011</v>
      </c>
    </row>
    <row r="1402" spans="2:5">
      <c r="B1402" s="2">
        <v>41549</v>
      </c>
      <c r="C1402">
        <v>2.7835000000000001</v>
      </c>
      <c r="D1402">
        <v>3.6825000000000001</v>
      </c>
      <c r="E1402" s="19">
        <f t="shared" si="21"/>
        <v>0.89900000000000002</v>
      </c>
    </row>
    <row r="1403" spans="2:5">
      <c r="B1403" s="2">
        <v>41550</v>
      </c>
      <c r="C1403">
        <v>2.7705000000000002</v>
      </c>
      <c r="D1403">
        <v>3.6840000000000002</v>
      </c>
      <c r="E1403" s="19">
        <f t="shared" si="21"/>
        <v>0.91349999999999998</v>
      </c>
    </row>
    <row r="1404" spans="2:5">
      <c r="B1404" s="2">
        <v>41551</v>
      </c>
      <c r="C1404">
        <v>2.8115000000000001</v>
      </c>
      <c r="D1404">
        <v>3.6981999999999999</v>
      </c>
      <c r="E1404" s="19">
        <f t="shared" si="21"/>
        <v>0.88669999999999982</v>
      </c>
    </row>
    <row r="1405" spans="2:5">
      <c r="B1405" s="2">
        <v>41554</v>
      </c>
      <c r="C1405">
        <v>2.7845</v>
      </c>
      <c r="D1405">
        <v>3.6625000000000001</v>
      </c>
      <c r="E1405" s="19">
        <f t="shared" si="21"/>
        <v>0.87800000000000011</v>
      </c>
    </row>
    <row r="1406" spans="2:5">
      <c r="B1406" s="2">
        <v>41555</v>
      </c>
      <c r="C1406">
        <v>2.7755000000000001</v>
      </c>
      <c r="D1406">
        <v>3.6555</v>
      </c>
      <c r="E1406" s="19">
        <f t="shared" si="21"/>
        <v>0.87999999999999989</v>
      </c>
    </row>
    <row r="1407" spans="2:5">
      <c r="B1407" s="2">
        <v>41556</v>
      </c>
      <c r="C1407">
        <v>2.8085</v>
      </c>
      <c r="D1407">
        <v>3.7063000000000001</v>
      </c>
      <c r="E1407" s="19">
        <f t="shared" si="21"/>
        <v>0.89780000000000015</v>
      </c>
    </row>
    <row r="1408" spans="2:5">
      <c r="B1408" s="2">
        <v>41557</v>
      </c>
      <c r="C1408">
        <v>2.8174999999999999</v>
      </c>
      <c r="D1408">
        <v>3.6978</v>
      </c>
      <c r="E1408" s="19">
        <f t="shared" si="21"/>
        <v>0.88030000000000008</v>
      </c>
    </row>
    <row r="1409" spans="2:5">
      <c r="B1409" s="2">
        <v>41558</v>
      </c>
      <c r="C1409">
        <v>2.8224999999999998</v>
      </c>
      <c r="D1409">
        <v>3.7124999999999999</v>
      </c>
      <c r="E1409" s="19">
        <f t="shared" si="21"/>
        <v>0.89000000000000012</v>
      </c>
    </row>
    <row r="1410" spans="2:5">
      <c r="B1410" s="2">
        <v>41561</v>
      </c>
      <c r="C1410">
        <v>2.8235000000000001</v>
      </c>
      <c r="D1410">
        <v>3.7149999999999999</v>
      </c>
      <c r="E1410" s="19">
        <f t="shared" si="21"/>
        <v>0.89149999999999974</v>
      </c>
    </row>
    <row r="1411" spans="2:5">
      <c r="B1411" s="2">
        <v>41562</v>
      </c>
      <c r="C1411">
        <v>2.8603000000000001</v>
      </c>
      <c r="D1411">
        <v>3.7605</v>
      </c>
      <c r="E1411" s="19">
        <f t="shared" si="21"/>
        <v>0.90019999999999989</v>
      </c>
    </row>
    <row r="1412" spans="2:5">
      <c r="B1412" s="2">
        <v>41563</v>
      </c>
      <c r="C1412">
        <v>2.7993000000000001</v>
      </c>
      <c r="D1412">
        <v>3.7025000000000001</v>
      </c>
      <c r="E1412" s="19">
        <f t="shared" si="21"/>
        <v>0.9032</v>
      </c>
    </row>
    <row r="1413" spans="2:5">
      <c r="B1413" s="2">
        <v>41564</v>
      </c>
      <c r="C1413">
        <v>2.7305000000000001</v>
      </c>
      <c r="D1413">
        <v>3.6435</v>
      </c>
      <c r="E1413" s="19">
        <f t="shared" si="21"/>
        <v>0.91299999999999981</v>
      </c>
    </row>
    <row r="1414" spans="2:5">
      <c r="B1414" s="2">
        <v>41565</v>
      </c>
      <c r="C1414">
        <v>2.7240000000000002</v>
      </c>
      <c r="D1414">
        <v>3.629</v>
      </c>
      <c r="E1414" s="19">
        <f t="shared" ref="E1414:E1477" si="22">D1414-C1414</f>
        <v>0.9049999999999998</v>
      </c>
    </row>
    <row r="1415" spans="2:5">
      <c r="B1415" s="2">
        <v>41568</v>
      </c>
      <c r="C1415">
        <v>2.7444999999999999</v>
      </c>
      <c r="D1415">
        <v>3.649</v>
      </c>
      <c r="E1415" s="19">
        <f t="shared" si="22"/>
        <v>0.90450000000000008</v>
      </c>
    </row>
    <row r="1416" spans="2:5">
      <c r="B1416" s="2">
        <v>41569</v>
      </c>
      <c r="C1416">
        <v>2.6564999999999999</v>
      </c>
      <c r="D1416">
        <v>3.5830000000000002</v>
      </c>
      <c r="E1416" s="19">
        <f t="shared" si="22"/>
        <v>0.92650000000000032</v>
      </c>
    </row>
    <row r="1417" spans="2:5">
      <c r="B1417" s="2">
        <v>41570</v>
      </c>
      <c r="C1417">
        <v>2.6494999999999997</v>
      </c>
      <c r="D1417">
        <v>3.5655000000000001</v>
      </c>
      <c r="E1417" s="19">
        <f t="shared" si="22"/>
        <v>0.91600000000000037</v>
      </c>
    </row>
    <row r="1418" spans="2:5">
      <c r="B1418" s="2">
        <v>41571</v>
      </c>
      <c r="C1418">
        <v>2.6728000000000001</v>
      </c>
      <c r="D1418">
        <v>3.5798000000000001</v>
      </c>
      <c r="E1418" s="19">
        <f t="shared" si="22"/>
        <v>0.90700000000000003</v>
      </c>
    </row>
    <row r="1419" spans="2:5">
      <c r="B1419" s="2">
        <v>41572</v>
      </c>
      <c r="C1419">
        <v>2.6635</v>
      </c>
      <c r="D1419">
        <v>3.5788000000000002</v>
      </c>
      <c r="E1419" s="19">
        <f t="shared" si="22"/>
        <v>0.91530000000000022</v>
      </c>
    </row>
    <row r="1420" spans="2:5">
      <c r="B1420" s="2">
        <v>41575</v>
      </c>
      <c r="C1420">
        <v>2.6707999999999998</v>
      </c>
      <c r="D1420">
        <v>3.5878000000000001</v>
      </c>
      <c r="E1420" s="19">
        <f t="shared" si="22"/>
        <v>0.91700000000000026</v>
      </c>
    </row>
    <row r="1421" spans="2:5">
      <c r="B1421" s="2">
        <v>41576</v>
      </c>
      <c r="C1421">
        <v>2.6515</v>
      </c>
      <c r="D1421">
        <v>3.5762</v>
      </c>
      <c r="E1421" s="19">
        <f t="shared" si="22"/>
        <v>0.92470000000000008</v>
      </c>
    </row>
    <row r="1422" spans="2:5">
      <c r="B1422" s="2">
        <v>41577</v>
      </c>
      <c r="C1422">
        <v>2.6814999999999998</v>
      </c>
      <c r="D1422">
        <v>3.6025</v>
      </c>
      <c r="E1422" s="19">
        <f t="shared" si="22"/>
        <v>0.92100000000000026</v>
      </c>
    </row>
    <row r="1423" spans="2:5">
      <c r="B1423" s="2">
        <v>41578</v>
      </c>
      <c r="C1423">
        <v>2.6995</v>
      </c>
      <c r="D1423">
        <v>3.6025</v>
      </c>
      <c r="E1423" s="19">
        <f t="shared" si="22"/>
        <v>0.90300000000000002</v>
      </c>
    </row>
    <row r="1424" spans="2:5">
      <c r="B1424" s="2">
        <v>41579</v>
      </c>
      <c r="C1424">
        <v>2.766</v>
      </c>
      <c r="D1424">
        <v>3.6680000000000001</v>
      </c>
      <c r="E1424" s="19">
        <f t="shared" si="22"/>
        <v>0.90200000000000014</v>
      </c>
    </row>
    <row r="1425" spans="2:5">
      <c r="B1425" s="2">
        <v>41582</v>
      </c>
      <c r="C1425">
        <v>2.7484999999999999</v>
      </c>
      <c r="D1425">
        <v>3.669</v>
      </c>
      <c r="E1425" s="19">
        <f t="shared" si="22"/>
        <v>0.9205000000000001</v>
      </c>
    </row>
    <row r="1426" spans="2:5">
      <c r="B1426" s="2">
        <v>41583</v>
      </c>
      <c r="C1426">
        <v>2.8129999999999997</v>
      </c>
      <c r="D1426">
        <v>3.7423000000000002</v>
      </c>
      <c r="E1426" s="19">
        <f t="shared" si="22"/>
        <v>0.92930000000000046</v>
      </c>
    </row>
    <row r="1427" spans="2:5">
      <c r="B1427" s="2">
        <v>41584</v>
      </c>
      <c r="C1427">
        <v>2.7755000000000001</v>
      </c>
      <c r="D1427">
        <v>3.7317</v>
      </c>
      <c r="E1427" s="19">
        <f t="shared" si="22"/>
        <v>0.95619999999999994</v>
      </c>
    </row>
    <row r="1428" spans="2:5">
      <c r="B1428" s="2">
        <v>41585</v>
      </c>
      <c r="C1428">
        <v>2.7349999999999999</v>
      </c>
      <c r="D1428">
        <v>3.6654999999999998</v>
      </c>
      <c r="E1428" s="19">
        <f t="shared" si="22"/>
        <v>0.93049999999999988</v>
      </c>
    </row>
    <row r="1429" spans="2:5">
      <c r="B1429" s="2">
        <v>41586</v>
      </c>
      <c r="C1429">
        <v>2.8734999999999999</v>
      </c>
      <c r="D1429">
        <v>3.7995000000000001</v>
      </c>
      <c r="E1429" s="19">
        <f t="shared" si="22"/>
        <v>0.92600000000000016</v>
      </c>
    </row>
    <row r="1430" spans="2:5">
      <c r="B1430" s="2">
        <v>41589</v>
      </c>
      <c r="C1430">
        <v>2.8660000000000001</v>
      </c>
      <c r="D1430">
        <v>3.794</v>
      </c>
      <c r="E1430" s="19">
        <f t="shared" si="22"/>
        <v>0.92799999999999994</v>
      </c>
    </row>
    <row r="1431" spans="2:5">
      <c r="B1431" s="2">
        <v>41590</v>
      </c>
      <c r="C1431">
        <v>2.8940000000000001</v>
      </c>
      <c r="D1431">
        <v>3.8109999999999999</v>
      </c>
      <c r="E1431" s="19">
        <f t="shared" si="22"/>
        <v>0.91699999999999982</v>
      </c>
    </row>
    <row r="1432" spans="2:5">
      <c r="B1432" s="2">
        <v>41591</v>
      </c>
      <c r="C1432">
        <v>2.8134999999999999</v>
      </c>
      <c r="D1432">
        <v>3.7570000000000001</v>
      </c>
      <c r="E1432" s="19">
        <f t="shared" si="22"/>
        <v>0.94350000000000023</v>
      </c>
    </row>
    <row r="1433" spans="2:5">
      <c r="B1433" s="2">
        <v>41592</v>
      </c>
      <c r="C1433">
        <v>2.7755000000000001</v>
      </c>
      <c r="D1433">
        <v>3.7237</v>
      </c>
      <c r="E1433" s="19">
        <f t="shared" si="22"/>
        <v>0.94819999999999993</v>
      </c>
    </row>
    <row r="1434" spans="2:5">
      <c r="B1434" s="2">
        <v>41593</v>
      </c>
      <c r="C1434">
        <v>2.7675000000000001</v>
      </c>
      <c r="D1434">
        <v>3.6987000000000001</v>
      </c>
      <c r="E1434" s="19">
        <f t="shared" si="22"/>
        <v>0.93120000000000003</v>
      </c>
    </row>
    <row r="1435" spans="2:5">
      <c r="B1435" s="2">
        <v>41596</v>
      </c>
      <c r="C1435">
        <v>2.7269999999999999</v>
      </c>
      <c r="D1435">
        <v>3.6642000000000001</v>
      </c>
      <c r="E1435" s="19">
        <f t="shared" si="22"/>
        <v>0.93720000000000026</v>
      </c>
    </row>
    <row r="1436" spans="2:5">
      <c r="B1436" s="2">
        <v>41597</v>
      </c>
      <c r="C1436">
        <v>2.758</v>
      </c>
      <c r="D1436">
        <v>3.6935000000000002</v>
      </c>
      <c r="E1436" s="19">
        <f t="shared" si="22"/>
        <v>0.93550000000000022</v>
      </c>
    </row>
    <row r="1437" spans="2:5">
      <c r="B1437" s="2">
        <v>41598</v>
      </c>
      <c r="C1437">
        <v>2.8405</v>
      </c>
      <c r="D1437">
        <v>3.7965</v>
      </c>
      <c r="E1437" s="19">
        <f t="shared" si="22"/>
        <v>0.95599999999999996</v>
      </c>
    </row>
    <row r="1438" spans="2:5">
      <c r="B1438" s="2">
        <v>41599</v>
      </c>
      <c r="C1438">
        <v>2.8298000000000001</v>
      </c>
      <c r="D1438">
        <v>3.7730000000000001</v>
      </c>
      <c r="E1438" s="19">
        <f t="shared" si="22"/>
        <v>0.94320000000000004</v>
      </c>
    </row>
    <row r="1439" spans="2:5">
      <c r="B1439" s="2">
        <v>41600</v>
      </c>
      <c r="C1439">
        <v>2.8090000000000002</v>
      </c>
      <c r="D1439">
        <v>3.7477999999999998</v>
      </c>
      <c r="E1439" s="19">
        <f t="shared" si="22"/>
        <v>0.93879999999999963</v>
      </c>
    </row>
    <row r="1440" spans="2:5">
      <c r="B1440" s="2">
        <v>41603</v>
      </c>
      <c r="C1440">
        <v>2.7945000000000002</v>
      </c>
      <c r="D1440">
        <v>3.7265000000000001</v>
      </c>
      <c r="E1440" s="19">
        <f t="shared" si="22"/>
        <v>0.93199999999999994</v>
      </c>
    </row>
    <row r="1441" spans="2:5">
      <c r="B1441" s="2">
        <v>41604</v>
      </c>
      <c r="C1441">
        <v>2.7827999999999999</v>
      </c>
      <c r="D1441">
        <v>3.7151999999999998</v>
      </c>
      <c r="E1441" s="19">
        <f t="shared" si="22"/>
        <v>0.9323999999999999</v>
      </c>
    </row>
    <row r="1442" spans="2:5">
      <c r="B1442" s="2">
        <v>41605</v>
      </c>
      <c r="C1442">
        <v>2.8174999999999999</v>
      </c>
      <c r="D1442">
        <v>3.7433999999999998</v>
      </c>
      <c r="E1442" s="19">
        <f t="shared" si="22"/>
        <v>0.92589999999999995</v>
      </c>
    </row>
    <row r="1443" spans="2:5">
      <c r="B1443" s="2">
        <v>41606</v>
      </c>
      <c r="C1443">
        <v>2.8159999999999998</v>
      </c>
      <c r="D1443">
        <v>3.7429999999999999</v>
      </c>
      <c r="E1443" s="19">
        <f t="shared" si="22"/>
        <v>0.92700000000000005</v>
      </c>
    </row>
    <row r="1444" spans="2:5">
      <c r="B1444" s="2">
        <v>41607</v>
      </c>
      <c r="C1444">
        <v>2.823</v>
      </c>
      <c r="D1444">
        <v>3.7450000000000001</v>
      </c>
      <c r="E1444" s="19">
        <f t="shared" si="22"/>
        <v>0.92200000000000015</v>
      </c>
    </row>
    <row r="1445" spans="2:5">
      <c r="B1445" s="2">
        <v>41610</v>
      </c>
      <c r="C1445">
        <v>2.8864999999999998</v>
      </c>
      <c r="D1445">
        <v>3.7925</v>
      </c>
      <c r="E1445" s="19">
        <f t="shared" si="22"/>
        <v>0.90600000000000014</v>
      </c>
    </row>
    <row r="1446" spans="2:5">
      <c r="B1446" s="2">
        <v>41611</v>
      </c>
      <c r="C1446">
        <v>2.8734999999999999</v>
      </c>
      <c r="D1446">
        <v>3.7800000000000002</v>
      </c>
      <c r="E1446" s="19">
        <f t="shared" si="22"/>
        <v>0.90650000000000031</v>
      </c>
    </row>
    <row r="1447" spans="2:5">
      <c r="B1447" s="2">
        <v>41612</v>
      </c>
      <c r="C1447">
        <v>2.9085000000000001</v>
      </c>
      <c r="D1447">
        <v>3.8214999999999999</v>
      </c>
      <c r="E1447" s="19">
        <f t="shared" si="22"/>
        <v>0.91299999999999981</v>
      </c>
    </row>
    <row r="1448" spans="2:5">
      <c r="B1448" s="2">
        <v>41613</v>
      </c>
      <c r="C1448">
        <v>2.9428000000000001</v>
      </c>
      <c r="D1448">
        <v>3.8355000000000001</v>
      </c>
      <c r="E1448" s="19">
        <f t="shared" si="22"/>
        <v>0.89270000000000005</v>
      </c>
    </row>
    <row r="1449" spans="2:5">
      <c r="B1449" s="2">
        <v>41614</v>
      </c>
      <c r="C1449">
        <v>2.9224999999999999</v>
      </c>
      <c r="D1449">
        <v>3.8073999999999999</v>
      </c>
      <c r="E1449" s="19">
        <f t="shared" si="22"/>
        <v>0.88490000000000002</v>
      </c>
    </row>
    <row r="1450" spans="2:5">
      <c r="B1450" s="2">
        <v>41617</v>
      </c>
      <c r="C1450">
        <v>2.8993000000000002</v>
      </c>
      <c r="D1450">
        <v>3.7770000000000001</v>
      </c>
      <c r="E1450" s="19">
        <f t="shared" si="22"/>
        <v>0.87769999999999992</v>
      </c>
    </row>
    <row r="1451" spans="2:5">
      <c r="B1451" s="2">
        <v>41618</v>
      </c>
      <c r="C1451">
        <v>2.8694999999999999</v>
      </c>
      <c r="D1451">
        <v>3.7513000000000001</v>
      </c>
      <c r="E1451" s="19">
        <f t="shared" si="22"/>
        <v>0.88180000000000014</v>
      </c>
    </row>
    <row r="1452" spans="2:5">
      <c r="B1452" s="2">
        <v>41619</v>
      </c>
      <c r="C1452">
        <v>2.9169999999999998</v>
      </c>
      <c r="D1452">
        <v>3.7934999999999999</v>
      </c>
      <c r="E1452" s="19">
        <f t="shared" si="22"/>
        <v>0.87650000000000006</v>
      </c>
    </row>
    <row r="1453" spans="2:5">
      <c r="B1453" s="2">
        <v>41620</v>
      </c>
      <c r="C1453">
        <v>2.9390000000000001</v>
      </c>
      <c r="D1453">
        <v>3.798</v>
      </c>
      <c r="E1453" s="19">
        <f t="shared" si="22"/>
        <v>0.85899999999999999</v>
      </c>
    </row>
    <row r="1454" spans="2:5">
      <c r="B1454" s="2">
        <v>41621</v>
      </c>
      <c r="C1454">
        <v>2.9257999999999997</v>
      </c>
      <c r="D1454">
        <v>3.7848000000000002</v>
      </c>
      <c r="E1454" s="19">
        <f t="shared" si="22"/>
        <v>0.85900000000000043</v>
      </c>
    </row>
    <row r="1455" spans="2:5">
      <c r="B1455" s="2">
        <v>41624</v>
      </c>
      <c r="C1455">
        <v>2.9355000000000002</v>
      </c>
      <c r="D1455">
        <v>3.8040000000000003</v>
      </c>
      <c r="E1455" s="19">
        <f t="shared" si="22"/>
        <v>0.86850000000000005</v>
      </c>
    </row>
    <row r="1456" spans="2:5">
      <c r="B1456" s="2">
        <v>41625</v>
      </c>
      <c r="C1456">
        <v>2.8875000000000002</v>
      </c>
      <c r="D1456">
        <v>3.7789999999999999</v>
      </c>
      <c r="E1456" s="19">
        <f t="shared" si="22"/>
        <v>0.89149999999999974</v>
      </c>
    </row>
    <row r="1457" spans="2:5">
      <c r="B1457" s="2">
        <v>41626</v>
      </c>
      <c r="C1457">
        <v>2.9489999999999998</v>
      </c>
      <c r="D1457">
        <v>3.8266</v>
      </c>
      <c r="E1457" s="19">
        <f t="shared" si="22"/>
        <v>0.87760000000000016</v>
      </c>
    </row>
    <row r="1458" spans="2:5">
      <c r="B1458" s="2">
        <v>41627</v>
      </c>
      <c r="C1458">
        <v>2.9943</v>
      </c>
      <c r="D1458">
        <v>3.8559999999999999</v>
      </c>
      <c r="E1458" s="19">
        <f t="shared" si="22"/>
        <v>0.86169999999999991</v>
      </c>
    </row>
    <row r="1459" spans="2:5">
      <c r="B1459" s="2">
        <v>41628</v>
      </c>
      <c r="C1459">
        <v>2.9538000000000002</v>
      </c>
      <c r="D1459">
        <v>3.7749999999999999</v>
      </c>
      <c r="E1459" s="19">
        <f t="shared" si="22"/>
        <v>0.82119999999999971</v>
      </c>
    </row>
    <row r="1460" spans="2:5">
      <c r="B1460" s="2">
        <v>41631</v>
      </c>
      <c r="C1460">
        <v>2.9965000000000002</v>
      </c>
      <c r="D1460">
        <v>3.8109999999999999</v>
      </c>
      <c r="E1460" s="19">
        <f t="shared" si="22"/>
        <v>0.81449999999999978</v>
      </c>
    </row>
    <row r="1461" spans="2:5">
      <c r="B1461" s="2">
        <v>41632</v>
      </c>
      <c r="C1461">
        <v>3.0489999999999999</v>
      </c>
      <c r="D1461">
        <v>3.8580000000000001</v>
      </c>
      <c r="E1461" s="19">
        <f t="shared" si="22"/>
        <v>0.80900000000000016</v>
      </c>
    </row>
    <row r="1462" spans="2:5">
      <c r="B1462" s="2">
        <v>41633</v>
      </c>
      <c r="C1462">
        <v>3.0489999999999999</v>
      </c>
      <c r="D1462">
        <v>3.8580000000000001</v>
      </c>
      <c r="E1462" s="19">
        <f t="shared" si="22"/>
        <v>0.80900000000000016</v>
      </c>
    </row>
    <row r="1463" spans="2:5">
      <c r="B1463" s="2">
        <v>41634</v>
      </c>
      <c r="C1463">
        <v>3.0569999999999999</v>
      </c>
      <c r="D1463">
        <v>3.8885000000000001</v>
      </c>
      <c r="E1463" s="19">
        <f t="shared" si="22"/>
        <v>0.83150000000000013</v>
      </c>
    </row>
    <row r="1464" spans="2:5">
      <c r="B1464" s="2">
        <v>41635</v>
      </c>
      <c r="C1464">
        <v>3.056</v>
      </c>
      <c r="D1464">
        <v>3.8929999999999998</v>
      </c>
      <c r="E1464" s="19">
        <f t="shared" si="22"/>
        <v>0.83699999999999974</v>
      </c>
    </row>
    <row r="1465" spans="2:5">
      <c r="B1465" s="2">
        <v>41638</v>
      </c>
      <c r="C1465">
        <v>3.0314999999999999</v>
      </c>
      <c r="D1465">
        <v>3.8624999999999998</v>
      </c>
      <c r="E1465" s="19">
        <f t="shared" si="22"/>
        <v>0.83099999999999996</v>
      </c>
    </row>
    <row r="1466" spans="2:5">
      <c r="B1466" s="2">
        <v>41639</v>
      </c>
      <c r="C1466">
        <v>3.0859999999999999</v>
      </c>
      <c r="D1466">
        <v>3.9290000000000003</v>
      </c>
      <c r="E1466" s="19">
        <f t="shared" si="22"/>
        <v>0.84300000000000042</v>
      </c>
    </row>
    <row r="1467" spans="2:5">
      <c r="B1467" s="2">
        <v>41640</v>
      </c>
      <c r="C1467">
        <v>3.0939999999999999</v>
      </c>
      <c r="D1467">
        <v>3.9290000000000003</v>
      </c>
      <c r="E1467" s="19">
        <f t="shared" si="22"/>
        <v>0.83500000000000041</v>
      </c>
    </row>
    <row r="1468" spans="2:5">
      <c r="B1468" s="2">
        <v>41641</v>
      </c>
      <c r="C1468">
        <v>3.0609999999999999</v>
      </c>
      <c r="D1468">
        <v>3.895</v>
      </c>
      <c r="E1468" s="19">
        <f t="shared" si="22"/>
        <v>0.83400000000000007</v>
      </c>
    </row>
    <row r="1469" spans="2:5">
      <c r="B1469" s="2">
        <v>41642</v>
      </c>
      <c r="C1469">
        <v>3.0665</v>
      </c>
      <c r="D1469">
        <v>3.8952999999999998</v>
      </c>
      <c r="E1469" s="19">
        <f t="shared" si="22"/>
        <v>0.82879999999999976</v>
      </c>
    </row>
    <row r="1470" spans="2:5">
      <c r="B1470" s="2">
        <v>41645</v>
      </c>
      <c r="C1470">
        <v>3.0259999999999998</v>
      </c>
      <c r="D1470">
        <v>3.8738000000000001</v>
      </c>
      <c r="E1470" s="19">
        <f t="shared" si="22"/>
        <v>0.84780000000000033</v>
      </c>
    </row>
    <row r="1471" spans="2:5">
      <c r="B1471" s="2">
        <v>41646</v>
      </c>
      <c r="C1471">
        <v>3.0097999999999998</v>
      </c>
      <c r="D1471">
        <v>3.8580000000000001</v>
      </c>
      <c r="E1471" s="19">
        <f t="shared" si="22"/>
        <v>0.84820000000000029</v>
      </c>
    </row>
    <row r="1472" spans="2:5">
      <c r="B1472" s="2">
        <v>41647</v>
      </c>
      <c r="C1472">
        <v>3.0649999999999999</v>
      </c>
      <c r="D1472">
        <v>3.8702999999999999</v>
      </c>
      <c r="E1472" s="19">
        <f t="shared" si="22"/>
        <v>0.8052999999999999</v>
      </c>
    </row>
    <row r="1473" spans="2:5">
      <c r="B1473" s="2">
        <v>41648</v>
      </c>
      <c r="C1473">
        <v>3.052</v>
      </c>
      <c r="D1473">
        <v>3.8525</v>
      </c>
      <c r="E1473" s="19">
        <f t="shared" si="22"/>
        <v>0.80049999999999999</v>
      </c>
    </row>
    <row r="1474" spans="2:5">
      <c r="B1474" s="2">
        <v>41649</v>
      </c>
      <c r="C1474">
        <v>2.9515000000000002</v>
      </c>
      <c r="D1474">
        <v>3.7814999999999999</v>
      </c>
      <c r="E1474" s="19">
        <f t="shared" si="22"/>
        <v>0.82999999999999963</v>
      </c>
    </row>
    <row r="1475" spans="2:5">
      <c r="B1475" s="2">
        <v>41652</v>
      </c>
      <c r="C1475">
        <v>2.9104999999999999</v>
      </c>
      <c r="D1475">
        <v>3.7490000000000001</v>
      </c>
      <c r="E1475" s="19">
        <f t="shared" si="22"/>
        <v>0.83850000000000025</v>
      </c>
    </row>
    <row r="1476" spans="2:5">
      <c r="B1476" s="2">
        <v>41653</v>
      </c>
      <c r="C1476">
        <v>2.9634999999999998</v>
      </c>
      <c r="D1476">
        <v>3.786</v>
      </c>
      <c r="E1476" s="19">
        <f t="shared" si="22"/>
        <v>0.82250000000000023</v>
      </c>
    </row>
    <row r="1477" spans="2:5">
      <c r="B1477" s="2">
        <v>41654</v>
      </c>
      <c r="C1477">
        <v>2.9910000000000001</v>
      </c>
      <c r="D1477">
        <v>3.8094999999999999</v>
      </c>
      <c r="E1477" s="19">
        <f t="shared" si="22"/>
        <v>0.81849999999999978</v>
      </c>
    </row>
    <row r="1478" spans="2:5">
      <c r="B1478" s="2">
        <v>41655</v>
      </c>
      <c r="C1478">
        <v>2.9510000000000001</v>
      </c>
      <c r="D1478">
        <v>3.76</v>
      </c>
      <c r="E1478" s="19">
        <f t="shared" ref="E1478:E1541" si="23">D1478-C1478</f>
        <v>0.80899999999999972</v>
      </c>
    </row>
    <row r="1479" spans="2:5">
      <c r="B1479" s="2">
        <v>41656</v>
      </c>
      <c r="C1479">
        <v>2.93</v>
      </c>
      <c r="D1479">
        <v>3.7349999999999999</v>
      </c>
      <c r="E1479" s="19">
        <f t="shared" si="23"/>
        <v>0.80499999999999972</v>
      </c>
    </row>
    <row r="1480" spans="2:5">
      <c r="B1480" s="2">
        <v>41659</v>
      </c>
      <c r="C1480">
        <v>2.93</v>
      </c>
      <c r="D1480">
        <v>3.7345000000000002</v>
      </c>
      <c r="E1480" s="19">
        <f t="shared" si="23"/>
        <v>0.80449999999999999</v>
      </c>
    </row>
    <row r="1481" spans="2:5">
      <c r="B1481" s="2">
        <v>41660</v>
      </c>
      <c r="C1481">
        <v>2.9333</v>
      </c>
      <c r="D1481">
        <v>3.7286999999999999</v>
      </c>
      <c r="E1481" s="19">
        <f t="shared" si="23"/>
        <v>0.79539999999999988</v>
      </c>
    </row>
    <row r="1482" spans="2:5">
      <c r="B1482" s="2">
        <v>41661</v>
      </c>
      <c r="C1482">
        <v>2.976</v>
      </c>
      <c r="D1482">
        <v>3.7480000000000002</v>
      </c>
      <c r="E1482" s="19">
        <f t="shared" si="23"/>
        <v>0.77200000000000024</v>
      </c>
    </row>
    <row r="1483" spans="2:5">
      <c r="B1483" s="2">
        <v>41662</v>
      </c>
      <c r="C1483">
        <v>2.899</v>
      </c>
      <c r="D1483">
        <v>3.6814999999999998</v>
      </c>
      <c r="E1483" s="19">
        <f t="shared" si="23"/>
        <v>0.78249999999999975</v>
      </c>
    </row>
    <row r="1484" spans="2:5">
      <c r="B1484" s="2">
        <v>41663</v>
      </c>
      <c r="C1484">
        <v>2.839</v>
      </c>
      <c r="D1484">
        <v>3.6215000000000002</v>
      </c>
      <c r="E1484" s="19">
        <f t="shared" si="23"/>
        <v>0.7825000000000002</v>
      </c>
    </row>
    <row r="1485" spans="2:5">
      <c r="B1485" s="2">
        <v>41666</v>
      </c>
      <c r="C1485">
        <v>2.8714</v>
      </c>
      <c r="D1485">
        <v>3.6520999999999999</v>
      </c>
      <c r="E1485" s="19">
        <f t="shared" si="23"/>
        <v>0.78069999999999995</v>
      </c>
    </row>
    <row r="1486" spans="2:5">
      <c r="B1486" s="2">
        <v>41667</v>
      </c>
      <c r="C1486">
        <v>2.8763000000000001</v>
      </c>
      <c r="D1486">
        <v>3.6692999999999998</v>
      </c>
      <c r="E1486" s="19">
        <f t="shared" si="23"/>
        <v>0.79299999999999971</v>
      </c>
    </row>
    <row r="1487" spans="2:5">
      <c r="B1487" s="2">
        <v>41668</v>
      </c>
      <c r="C1487">
        <v>2.8140000000000001</v>
      </c>
      <c r="D1487">
        <v>3.6124999999999998</v>
      </c>
      <c r="E1487" s="19">
        <f t="shared" si="23"/>
        <v>0.79849999999999977</v>
      </c>
    </row>
    <row r="1488" spans="2:5">
      <c r="B1488" s="2">
        <v>41669</v>
      </c>
      <c r="C1488">
        <v>2.831</v>
      </c>
      <c r="D1488">
        <v>3.6337999999999999</v>
      </c>
      <c r="E1488" s="19">
        <f t="shared" si="23"/>
        <v>0.80279999999999996</v>
      </c>
    </row>
    <row r="1489" spans="2:5">
      <c r="B1489" s="2">
        <v>41670</v>
      </c>
      <c r="C1489">
        <v>2.7854999999999999</v>
      </c>
      <c r="D1489">
        <v>3.5963000000000003</v>
      </c>
      <c r="E1489" s="19">
        <f t="shared" si="23"/>
        <v>0.81080000000000041</v>
      </c>
    </row>
    <row r="1490" spans="2:5">
      <c r="B1490" s="2">
        <v>41673</v>
      </c>
      <c r="C1490">
        <v>2.7199999999999998</v>
      </c>
      <c r="D1490">
        <v>3.5285000000000002</v>
      </c>
      <c r="E1490" s="19">
        <f t="shared" si="23"/>
        <v>0.80850000000000044</v>
      </c>
    </row>
    <row r="1491" spans="2:5">
      <c r="B1491" s="2">
        <v>41674</v>
      </c>
      <c r="C1491">
        <v>2.7730000000000001</v>
      </c>
      <c r="D1491">
        <v>3.6015000000000001</v>
      </c>
      <c r="E1491" s="19">
        <f t="shared" si="23"/>
        <v>0.82850000000000001</v>
      </c>
    </row>
    <row r="1492" spans="2:5">
      <c r="B1492" s="2">
        <v>41675</v>
      </c>
      <c r="C1492">
        <v>2.8090000000000002</v>
      </c>
      <c r="D1492">
        <v>3.6494999999999997</v>
      </c>
      <c r="E1492" s="19">
        <f t="shared" si="23"/>
        <v>0.84049999999999958</v>
      </c>
    </row>
    <row r="1493" spans="2:5">
      <c r="B1493" s="2">
        <v>41676</v>
      </c>
      <c r="C1493">
        <v>2.839</v>
      </c>
      <c r="D1493">
        <v>3.6705000000000001</v>
      </c>
      <c r="E1493" s="19">
        <f t="shared" si="23"/>
        <v>0.83150000000000013</v>
      </c>
    </row>
    <row r="1494" spans="2:5">
      <c r="B1494" s="2">
        <v>41677</v>
      </c>
      <c r="C1494">
        <v>2.8149999999999999</v>
      </c>
      <c r="D1494">
        <v>3.6663999999999999</v>
      </c>
      <c r="E1494" s="19">
        <f t="shared" si="23"/>
        <v>0.85139999999999993</v>
      </c>
    </row>
    <row r="1495" spans="2:5">
      <c r="B1495" s="2">
        <v>41680</v>
      </c>
      <c r="C1495">
        <v>2.7907000000000002</v>
      </c>
      <c r="D1495">
        <v>3.6360000000000001</v>
      </c>
      <c r="E1495" s="19">
        <f t="shared" si="23"/>
        <v>0.84529999999999994</v>
      </c>
    </row>
    <row r="1496" spans="2:5">
      <c r="B1496" s="2">
        <v>41681</v>
      </c>
      <c r="C1496">
        <v>2.8494999999999999</v>
      </c>
      <c r="D1496">
        <v>3.6814999999999998</v>
      </c>
      <c r="E1496" s="19">
        <f t="shared" si="23"/>
        <v>0.83199999999999985</v>
      </c>
    </row>
    <row r="1497" spans="2:5">
      <c r="B1497" s="2">
        <v>41682</v>
      </c>
      <c r="C1497">
        <v>2.8860000000000001</v>
      </c>
      <c r="D1497">
        <v>3.7114000000000003</v>
      </c>
      <c r="E1497" s="19">
        <f t="shared" si="23"/>
        <v>0.82540000000000013</v>
      </c>
    </row>
    <row r="1498" spans="2:5">
      <c r="B1498" s="2">
        <v>41683</v>
      </c>
      <c r="C1498">
        <v>2.8340000000000001</v>
      </c>
      <c r="D1498">
        <v>3.6734999999999998</v>
      </c>
      <c r="E1498" s="19">
        <f t="shared" si="23"/>
        <v>0.83949999999999969</v>
      </c>
    </row>
    <row r="1499" spans="2:5">
      <c r="B1499" s="2">
        <v>41684</v>
      </c>
      <c r="C1499">
        <v>2.85</v>
      </c>
      <c r="D1499">
        <v>3.6816</v>
      </c>
      <c r="E1499" s="19">
        <f t="shared" si="23"/>
        <v>0.83159999999999989</v>
      </c>
    </row>
    <row r="1500" spans="2:5">
      <c r="B1500" s="2">
        <v>41687</v>
      </c>
      <c r="C1500">
        <v>2.8565</v>
      </c>
      <c r="D1500">
        <v>3.6819999999999999</v>
      </c>
      <c r="E1500" s="19">
        <f t="shared" si="23"/>
        <v>0.8254999999999999</v>
      </c>
    </row>
    <row r="1501" spans="2:5">
      <c r="B1501" s="2">
        <v>41688</v>
      </c>
      <c r="C1501">
        <v>2.819</v>
      </c>
      <c r="D1501">
        <v>3.6677999999999997</v>
      </c>
      <c r="E1501" s="19">
        <f t="shared" si="23"/>
        <v>0.84879999999999978</v>
      </c>
    </row>
    <row r="1502" spans="2:5">
      <c r="B1502" s="2">
        <v>41689</v>
      </c>
      <c r="C1502">
        <v>2.85</v>
      </c>
      <c r="D1502">
        <v>3.6989999999999998</v>
      </c>
      <c r="E1502" s="19">
        <f t="shared" si="23"/>
        <v>0.84899999999999975</v>
      </c>
    </row>
    <row r="1503" spans="2:5">
      <c r="B1503" s="2">
        <v>41690</v>
      </c>
      <c r="C1503">
        <v>2.8565</v>
      </c>
      <c r="D1503">
        <v>3.6959999999999997</v>
      </c>
      <c r="E1503" s="19">
        <f t="shared" si="23"/>
        <v>0.83949999999999969</v>
      </c>
    </row>
    <row r="1504" spans="2:5">
      <c r="B1504" s="2">
        <v>41691</v>
      </c>
      <c r="C1504">
        <v>2.83</v>
      </c>
      <c r="D1504">
        <v>3.6627999999999998</v>
      </c>
      <c r="E1504" s="19">
        <f t="shared" si="23"/>
        <v>0.83279999999999976</v>
      </c>
    </row>
    <row r="1505" spans="2:5">
      <c r="B1505" s="2">
        <v>41694</v>
      </c>
      <c r="C1505">
        <v>2.8330000000000002</v>
      </c>
      <c r="D1505">
        <v>3.6642000000000001</v>
      </c>
      <c r="E1505" s="19">
        <f t="shared" si="23"/>
        <v>0.83119999999999994</v>
      </c>
    </row>
    <row r="1506" spans="2:5">
      <c r="B1506" s="2">
        <v>41695</v>
      </c>
      <c r="C1506">
        <v>2.7965</v>
      </c>
      <c r="D1506">
        <v>3.6225000000000001</v>
      </c>
      <c r="E1506" s="19">
        <f t="shared" si="23"/>
        <v>0.82600000000000007</v>
      </c>
    </row>
    <row r="1507" spans="2:5">
      <c r="B1507" s="2">
        <v>41696</v>
      </c>
      <c r="C1507">
        <v>2.7627999999999999</v>
      </c>
      <c r="D1507">
        <v>3.5935000000000001</v>
      </c>
      <c r="E1507" s="19">
        <f t="shared" si="23"/>
        <v>0.83070000000000022</v>
      </c>
    </row>
    <row r="1508" spans="2:5">
      <c r="B1508" s="2">
        <v>41697</v>
      </c>
      <c r="C1508">
        <v>2.7473000000000001</v>
      </c>
      <c r="D1508">
        <v>3.5653000000000001</v>
      </c>
      <c r="E1508" s="19">
        <f t="shared" si="23"/>
        <v>0.81800000000000006</v>
      </c>
    </row>
    <row r="1509" spans="2:5">
      <c r="B1509" s="2">
        <v>41698</v>
      </c>
      <c r="C1509">
        <v>2.7610000000000001</v>
      </c>
      <c r="D1509">
        <v>3.5709999999999997</v>
      </c>
      <c r="E1509" s="19">
        <f t="shared" si="23"/>
        <v>0.80999999999999961</v>
      </c>
    </row>
    <row r="1510" spans="2:5">
      <c r="B1510" s="2">
        <v>41701</v>
      </c>
      <c r="C1510">
        <v>2.726</v>
      </c>
      <c r="D1510">
        <v>3.54</v>
      </c>
      <c r="E1510" s="19">
        <f t="shared" si="23"/>
        <v>0.81400000000000006</v>
      </c>
    </row>
    <row r="1511" spans="2:5">
      <c r="B1511" s="2">
        <v>41702</v>
      </c>
      <c r="C1511">
        <v>2.8115000000000001</v>
      </c>
      <c r="D1511">
        <v>3.63</v>
      </c>
      <c r="E1511" s="19">
        <f t="shared" si="23"/>
        <v>0.81849999999999978</v>
      </c>
    </row>
    <row r="1512" spans="2:5">
      <c r="B1512" s="2">
        <v>41703</v>
      </c>
      <c r="C1512">
        <v>2.8128000000000002</v>
      </c>
      <c r="D1512">
        <v>3.6204000000000001</v>
      </c>
      <c r="E1512" s="19">
        <f t="shared" si="23"/>
        <v>0.80759999999999987</v>
      </c>
    </row>
    <row r="1513" spans="2:5">
      <c r="B1513" s="2">
        <v>41704</v>
      </c>
      <c r="C1513">
        <v>2.8485</v>
      </c>
      <c r="D1513">
        <v>3.6654999999999998</v>
      </c>
      <c r="E1513" s="19">
        <f t="shared" si="23"/>
        <v>0.81699999999999973</v>
      </c>
    </row>
    <row r="1514" spans="2:5">
      <c r="B1514" s="2">
        <v>41705</v>
      </c>
      <c r="C1514">
        <v>2.8919999999999999</v>
      </c>
      <c r="D1514">
        <v>3.6909999999999998</v>
      </c>
      <c r="E1514" s="19">
        <f t="shared" si="23"/>
        <v>0.79899999999999993</v>
      </c>
    </row>
    <row r="1515" spans="2:5">
      <c r="B1515" s="2">
        <v>41708</v>
      </c>
      <c r="C1515">
        <v>2.8780000000000001</v>
      </c>
      <c r="D1515">
        <v>3.6855000000000002</v>
      </c>
      <c r="E1515" s="19">
        <f t="shared" si="23"/>
        <v>0.80750000000000011</v>
      </c>
    </row>
    <row r="1516" spans="2:5">
      <c r="B1516" s="2">
        <v>41709</v>
      </c>
      <c r="C1516">
        <v>2.87</v>
      </c>
      <c r="D1516">
        <v>3.6715</v>
      </c>
      <c r="E1516" s="19">
        <f t="shared" si="23"/>
        <v>0.80149999999999988</v>
      </c>
    </row>
    <row r="1517" spans="2:5">
      <c r="B1517" s="2">
        <v>41710</v>
      </c>
      <c r="C1517">
        <v>2.8319999999999999</v>
      </c>
      <c r="D1517">
        <v>3.6372999999999998</v>
      </c>
      <c r="E1517" s="19">
        <f t="shared" si="23"/>
        <v>0.8052999999999999</v>
      </c>
    </row>
    <row r="1518" spans="2:5">
      <c r="B1518" s="2">
        <v>41711</v>
      </c>
      <c r="C1518">
        <v>2.7545000000000002</v>
      </c>
      <c r="D1518">
        <v>3.5579999999999998</v>
      </c>
      <c r="E1518" s="19">
        <f t="shared" si="23"/>
        <v>0.80349999999999966</v>
      </c>
    </row>
    <row r="1519" spans="2:5">
      <c r="B1519" s="2">
        <v>41712</v>
      </c>
      <c r="C1519">
        <v>2.7692999999999999</v>
      </c>
      <c r="D1519">
        <v>3.5688</v>
      </c>
      <c r="E1519" s="19">
        <f t="shared" si="23"/>
        <v>0.7995000000000001</v>
      </c>
    </row>
    <row r="1520" spans="2:5">
      <c r="B1520" s="2">
        <v>41715</v>
      </c>
      <c r="C1520">
        <v>2.8075000000000001</v>
      </c>
      <c r="D1520">
        <v>3.6013000000000002</v>
      </c>
      <c r="E1520" s="19">
        <f t="shared" si="23"/>
        <v>0.79380000000000006</v>
      </c>
    </row>
    <row r="1521" spans="2:5">
      <c r="B1521" s="2">
        <v>41716</v>
      </c>
      <c r="C1521">
        <v>2.7880000000000003</v>
      </c>
      <c r="D1521">
        <v>3.5869999999999997</v>
      </c>
      <c r="E1521" s="19">
        <f t="shared" si="23"/>
        <v>0.79899999999999949</v>
      </c>
    </row>
    <row r="1522" spans="2:5">
      <c r="B1522" s="2">
        <v>41717</v>
      </c>
      <c r="C1522">
        <v>2.891</v>
      </c>
      <c r="D1522">
        <v>3.6375000000000002</v>
      </c>
      <c r="E1522" s="19">
        <f t="shared" si="23"/>
        <v>0.74650000000000016</v>
      </c>
    </row>
    <row r="1523" spans="2:5">
      <c r="B1523" s="2">
        <v>41718</v>
      </c>
      <c r="C1523">
        <v>2.8919999999999999</v>
      </c>
      <c r="D1523">
        <v>3.6452999999999998</v>
      </c>
      <c r="E1523" s="19">
        <f t="shared" si="23"/>
        <v>0.75329999999999986</v>
      </c>
    </row>
    <row r="1524" spans="2:5">
      <c r="B1524" s="2">
        <v>41719</v>
      </c>
      <c r="C1524">
        <v>2.8588</v>
      </c>
      <c r="D1524">
        <v>3.5792999999999999</v>
      </c>
      <c r="E1524" s="19">
        <f t="shared" si="23"/>
        <v>0.72049999999999992</v>
      </c>
    </row>
    <row r="1525" spans="2:5">
      <c r="B1525" s="2">
        <v>41722</v>
      </c>
      <c r="C1525">
        <v>2.8460000000000001</v>
      </c>
      <c r="D1525">
        <v>3.5432999999999999</v>
      </c>
      <c r="E1525" s="19">
        <f t="shared" si="23"/>
        <v>0.69729999999999981</v>
      </c>
    </row>
    <row r="1526" spans="2:5">
      <c r="B1526" s="2">
        <v>41723</v>
      </c>
      <c r="C1526">
        <v>2.8689999999999998</v>
      </c>
      <c r="D1526">
        <v>3.5705</v>
      </c>
      <c r="E1526" s="19">
        <f t="shared" si="23"/>
        <v>0.70150000000000023</v>
      </c>
    </row>
    <row r="1527" spans="2:5">
      <c r="B1527" s="2">
        <v>41724</v>
      </c>
      <c r="C1527">
        <v>2.8134999999999999</v>
      </c>
      <c r="D1527">
        <v>3.5217999999999998</v>
      </c>
      <c r="E1527" s="19">
        <f t="shared" si="23"/>
        <v>0.70829999999999993</v>
      </c>
    </row>
    <row r="1528" spans="2:5">
      <c r="B1528" s="2">
        <v>41725</v>
      </c>
      <c r="C1528">
        <v>2.8035000000000001</v>
      </c>
      <c r="D1528">
        <v>3.5047999999999999</v>
      </c>
      <c r="E1528" s="19">
        <f t="shared" si="23"/>
        <v>0.70129999999999981</v>
      </c>
    </row>
    <row r="1529" spans="2:5">
      <c r="B1529" s="2">
        <v>41726</v>
      </c>
      <c r="C1529">
        <v>2.8414999999999999</v>
      </c>
      <c r="D1529">
        <v>3.524</v>
      </c>
      <c r="E1529" s="19">
        <f t="shared" si="23"/>
        <v>0.68250000000000011</v>
      </c>
    </row>
    <row r="1530" spans="2:5">
      <c r="B1530" s="2">
        <v>41729</v>
      </c>
      <c r="C1530">
        <v>2.8420000000000001</v>
      </c>
      <c r="D1530">
        <v>3.5415000000000001</v>
      </c>
      <c r="E1530" s="19">
        <f t="shared" si="23"/>
        <v>0.69950000000000001</v>
      </c>
    </row>
    <row r="1531" spans="2:5">
      <c r="B1531" s="2">
        <v>41730</v>
      </c>
      <c r="C1531">
        <v>2.8773</v>
      </c>
      <c r="D1531">
        <v>3.5912999999999999</v>
      </c>
      <c r="E1531" s="19">
        <f t="shared" si="23"/>
        <v>0.71399999999999997</v>
      </c>
    </row>
    <row r="1532" spans="2:5">
      <c r="B1532" s="2">
        <v>41731</v>
      </c>
      <c r="C1532">
        <v>2.9234999999999998</v>
      </c>
      <c r="D1532">
        <v>3.6310000000000002</v>
      </c>
      <c r="E1532" s="19">
        <f t="shared" si="23"/>
        <v>0.70750000000000046</v>
      </c>
    </row>
    <row r="1533" spans="2:5">
      <c r="B1533" s="2">
        <v>41732</v>
      </c>
      <c r="C1533">
        <v>2.9195000000000002</v>
      </c>
      <c r="D1533">
        <v>3.6168</v>
      </c>
      <c r="E1533" s="19">
        <f t="shared" si="23"/>
        <v>0.69729999999999981</v>
      </c>
    </row>
    <row r="1534" spans="2:5">
      <c r="B1534" s="2">
        <v>41733</v>
      </c>
      <c r="C1534">
        <v>2.8348</v>
      </c>
      <c r="D1534">
        <v>3.5703</v>
      </c>
      <c r="E1534" s="19">
        <f t="shared" si="23"/>
        <v>0.73550000000000004</v>
      </c>
    </row>
    <row r="1535" spans="2:5">
      <c r="B1535" s="2">
        <v>41736</v>
      </c>
      <c r="C1535">
        <v>2.8203</v>
      </c>
      <c r="D1535">
        <v>3.5465</v>
      </c>
      <c r="E1535" s="19">
        <f t="shared" si="23"/>
        <v>0.72619999999999996</v>
      </c>
    </row>
    <row r="1536" spans="2:5">
      <c r="B1536" s="2">
        <v>41737</v>
      </c>
      <c r="C1536">
        <v>2.7989999999999999</v>
      </c>
      <c r="D1536">
        <v>3.5270000000000001</v>
      </c>
      <c r="E1536" s="19">
        <f t="shared" si="23"/>
        <v>0.7280000000000002</v>
      </c>
    </row>
    <row r="1537" spans="2:5">
      <c r="B1537" s="2">
        <v>41738</v>
      </c>
      <c r="C1537">
        <v>2.8029999999999999</v>
      </c>
      <c r="D1537">
        <v>3.5579999999999998</v>
      </c>
      <c r="E1537" s="19">
        <f t="shared" si="23"/>
        <v>0.75499999999999989</v>
      </c>
    </row>
    <row r="1538" spans="2:5">
      <c r="B1538" s="2">
        <v>41739</v>
      </c>
      <c r="C1538">
        <v>2.77</v>
      </c>
      <c r="D1538">
        <v>3.5070000000000001</v>
      </c>
      <c r="E1538" s="19">
        <f t="shared" si="23"/>
        <v>0.7370000000000001</v>
      </c>
    </row>
    <row r="1539" spans="2:5">
      <c r="B1539" s="2">
        <v>41740</v>
      </c>
      <c r="C1539">
        <v>2.7427999999999999</v>
      </c>
      <c r="D1539">
        <v>3.4683000000000002</v>
      </c>
      <c r="E1539" s="19">
        <f t="shared" si="23"/>
        <v>0.72550000000000026</v>
      </c>
    </row>
    <row r="1540" spans="2:5">
      <c r="B1540" s="2">
        <v>41743</v>
      </c>
      <c r="C1540">
        <v>2.7664999999999997</v>
      </c>
      <c r="D1540">
        <v>3.4790000000000001</v>
      </c>
      <c r="E1540" s="19">
        <f t="shared" si="23"/>
        <v>0.71250000000000036</v>
      </c>
    </row>
    <row r="1541" spans="2:5">
      <c r="B1541" s="2">
        <v>41744</v>
      </c>
      <c r="C1541">
        <v>2.7509999999999999</v>
      </c>
      <c r="D1541">
        <v>3.4540000000000002</v>
      </c>
      <c r="E1541" s="19">
        <f t="shared" si="23"/>
        <v>0.70300000000000029</v>
      </c>
    </row>
    <row r="1542" spans="2:5">
      <c r="B1542" s="2">
        <v>41745</v>
      </c>
      <c r="C1542">
        <v>2.758</v>
      </c>
      <c r="D1542">
        <v>3.4409999999999998</v>
      </c>
      <c r="E1542" s="19">
        <f t="shared" ref="E1542:E1605" si="24">D1542-C1542</f>
        <v>0.68299999999999983</v>
      </c>
    </row>
    <row r="1543" spans="2:5">
      <c r="B1543" s="2">
        <v>41746</v>
      </c>
      <c r="C1543">
        <v>2.8449999999999998</v>
      </c>
      <c r="D1543">
        <v>3.5244999999999997</v>
      </c>
      <c r="E1543" s="19">
        <f t="shared" si="24"/>
        <v>0.67949999999999999</v>
      </c>
    </row>
    <row r="1544" spans="2:5">
      <c r="B1544" s="2">
        <v>41747</v>
      </c>
      <c r="C1544">
        <v>2.8449999999999998</v>
      </c>
      <c r="D1544">
        <v>3.5190000000000001</v>
      </c>
      <c r="E1544" s="19">
        <f t="shared" si="24"/>
        <v>0.67400000000000038</v>
      </c>
    </row>
    <row r="1545" spans="2:5">
      <c r="B1545" s="2">
        <v>41750</v>
      </c>
      <c r="C1545">
        <v>2.82</v>
      </c>
      <c r="D1545">
        <v>3.5098000000000003</v>
      </c>
      <c r="E1545" s="19">
        <f t="shared" si="24"/>
        <v>0.68980000000000041</v>
      </c>
    </row>
    <row r="1546" spans="2:5">
      <c r="B1546" s="2">
        <v>41751</v>
      </c>
      <c r="C1546">
        <v>2.8182999999999998</v>
      </c>
      <c r="D1546">
        <v>3.4838</v>
      </c>
      <c r="E1546" s="19">
        <f t="shared" si="24"/>
        <v>0.6655000000000002</v>
      </c>
    </row>
    <row r="1547" spans="2:5">
      <c r="B1547" s="2">
        <v>41752</v>
      </c>
      <c r="C1547">
        <v>2.8045</v>
      </c>
      <c r="D1547">
        <v>3.4685000000000001</v>
      </c>
      <c r="E1547" s="19">
        <f t="shared" si="24"/>
        <v>0.66400000000000015</v>
      </c>
    </row>
    <row r="1548" spans="2:5">
      <c r="B1548" s="2">
        <v>41753</v>
      </c>
      <c r="C1548">
        <v>2.7885</v>
      </c>
      <c r="D1548">
        <v>3.4430000000000001</v>
      </c>
      <c r="E1548" s="19">
        <f t="shared" si="24"/>
        <v>0.65450000000000008</v>
      </c>
    </row>
    <row r="1549" spans="2:5">
      <c r="B1549" s="2">
        <v>41754</v>
      </c>
      <c r="C1549">
        <v>2.7725</v>
      </c>
      <c r="D1549">
        <v>3.4394999999999998</v>
      </c>
      <c r="E1549" s="19">
        <f t="shared" si="24"/>
        <v>0.66699999999999982</v>
      </c>
    </row>
    <row r="1550" spans="2:5">
      <c r="B1550" s="2">
        <v>41757</v>
      </c>
      <c r="C1550">
        <v>2.8045</v>
      </c>
      <c r="D1550">
        <v>3.4797000000000002</v>
      </c>
      <c r="E1550" s="19">
        <f t="shared" si="24"/>
        <v>0.67520000000000024</v>
      </c>
    </row>
    <row r="1551" spans="2:5">
      <c r="B1551" s="2">
        <v>41758</v>
      </c>
      <c r="C1551">
        <v>2.7932999999999999</v>
      </c>
      <c r="D1551">
        <v>3.4763000000000002</v>
      </c>
      <c r="E1551" s="19">
        <f t="shared" si="24"/>
        <v>0.68300000000000027</v>
      </c>
    </row>
    <row r="1552" spans="2:5">
      <c r="B1552" s="2">
        <v>41759</v>
      </c>
      <c r="C1552">
        <v>2.754</v>
      </c>
      <c r="D1552">
        <v>3.4485000000000001</v>
      </c>
      <c r="E1552" s="19">
        <f t="shared" si="24"/>
        <v>0.69450000000000012</v>
      </c>
    </row>
    <row r="1553" spans="2:5">
      <c r="B1553" s="2">
        <v>41760</v>
      </c>
      <c r="C1553">
        <v>2.7330000000000001</v>
      </c>
      <c r="D1553">
        <v>3.4081999999999999</v>
      </c>
      <c r="E1553" s="19">
        <f t="shared" si="24"/>
        <v>0.6751999999999998</v>
      </c>
    </row>
    <row r="1554" spans="2:5">
      <c r="B1554" s="2">
        <v>41761</v>
      </c>
      <c r="C1554">
        <v>2.7042999999999999</v>
      </c>
      <c r="D1554">
        <v>3.3677999999999999</v>
      </c>
      <c r="E1554" s="19">
        <f t="shared" si="24"/>
        <v>0.66349999999999998</v>
      </c>
    </row>
    <row r="1555" spans="2:5">
      <c r="B1555" s="2">
        <v>41764</v>
      </c>
      <c r="C1555">
        <v>2.7309999999999999</v>
      </c>
      <c r="D1555">
        <v>3.4053</v>
      </c>
      <c r="E1555" s="19">
        <f t="shared" si="24"/>
        <v>0.67430000000000012</v>
      </c>
    </row>
    <row r="1556" spans="2:5">
      <c r="B1556" s="2">
        <v>41765</v>
      </c>
      <c r="C1556">
        <v>2.7109999999999999</v>
      </c>
      <c r="D1556">
        <v>3.3769999999999998</v>
      </c>
      <c r="E1556" s="19">
        <f t="shared" si="24"/>
        <v>0.66599999999999993</v>
      </c>
    </row>
    <row r="1557" spans="2:5">
      <c r="B1557" s="2">
        <v>41766</v>
      </c>
      <c r="C1557">
        <v>2.6970000000000001</v>
      </c>
      <c r="D1557">
        <v>3.3935</v>
      </c>
      <c r="E1557" s="19">
        <f t="shared" si="24"/>
        <v>0.6964999999999999</v>
      </c>
    </row>
    <row r="1558" spans="2:5">
      <c r="B1558" s="2">
        <v>41767</v>
      </c>
      <c r="C1558">
        <v>2.6898</v>
      </c>
      <c r="D1558">
        <v>3.4178000000000002</v>
      </c>
      <c r="E1558" s="19">
        <f t="shared" si="24"/>
        <v>0.7280000000000002</v>
      </c>
    </row>
    <row r="1559" spans="2:5">
      <c r="B1559" s="2">
        <v>41768</v>
      </c>
      <c r="C1559">
        <v>2.7063000000000001</v>
      </c>
      <c r="D1559">
        <v>3.4340000000000002</v>
      </c>
      <c r="E1559" s="19">
        <f t="shared" si="24"/>
        <v>0.72770000000000001</v>
      </c>
    </row>
    <row r="1560" spans="2:5">
      <c r="B1560" s="2">
        <v>41771</v>
      </c>
      <c r="C1560">
        <v>2.7410000000000001</v>
      </c>
      <c r="D1560">
        <v>3.4613</v>
      </c>
      <c r="E1560" s="19">
        <f t="shared" si="24"/>
        <v>0.72029999999999994</v>
      </c>
    </row>
    <row r="1561" spans="2:5">
      <c r="B1561" s="2">
        <v>41772</v>
      </c>
      <c r="C1561">
        <v>2.694</v>
      </c>
      <c r="D1561">
        <v>3.4154999999999998</v>
      </c>
      <c r="E1561" s="19">
        <f t="shared" si="24"/>
        <v>0.72149999999999981</v>
      </c>
    </row>
    <row r="1562" spans="2:5">
      <c r="B1562" s="2">
        <v>41773</v>
      </c>
      <c r="C1562">
        <v>2.6334999999999997</v>
      </c>
      <c r="D1562">
        <v>3.3517999999999999</v>
      </c>
      <c r="E1562" s="19">
        <f t="shared" si="24"/>
        <v>0.71830000000000016</v>
      </c>
    </row>
    <row r="1563" spans="2:5">
      <c r="B1563" s="2">
        <v>41774</v>
      </c>
      <c r="C1563">
        <v>2.5840000000000001</v>
      </c>
      <c r="D1563">
        <v>3.2970000000000002</v>
      </c>
      <c r="E1563" s="19">
        <f t="shared" si="24"/>
        <v>0.71300000000000008</v>
      </c>
    </row>
    <row r="1564" spans="2:5">
      <c r="B1564" s="2">
        <v>41775</v>
      </c>
      <c r="C1564">
        <v>2.6230000000000002</v>
      </c>
      <c r="D1564">
        <v>3.3214999999999999</v>
      </c>
      <c r="E1564" s="19">
        <f t="shared" si="24"/>
        <v>0.69849999999999968</v>
      </c>
    </row>
    <row r="1565" spans="2:5">
      <c r="B1565" s="2">
        <v>41778</v>
      </c>
      <c r="C1565">
        <v>2.6459999999999999</v>
      </c>
      <c r="D1565">
        <v>3.3628</v>
      </c>
      <c r="E1565" s="19">
        <f t="shared" si="24"/>
        <v>0.7168000000000001</v>
      </c>
    </row>
    <row r="1566" spans="2:5">
      <c r="B1566" s="2">
        <v>41779</v>
      </c>
      <c r="C1566">
        <v>2.6122999999999998</v>
      </c>
      <c r="D1566">
        <v>3.3542999999999998</v>
      </c>
      <c r="E1566" s="19">
        <f t="shared" si="24"/>
        <v>0.74199999999999999</v>
      </c>
    </row>
    <row r="1567" spans="2:5">
      <c r="B1567" s="2">
        <v>41780</v>
      </c>
      <c r="C1567">
        <v>2.6269999999999998</v>
      </c>
      <c r="D1567">
        <v>3.3740000000000001</v>
      </c>
      <c r="E1567" s="19">
        <f t="shared" si="24"/>
        <v>0.74700000000000033</v>
      </c>
    </row>
    <row r="1568" spans="2:5">
      <c r="B1568" s="2">
        <v>41781</v>
      </c>
      <c r="C1568">
        <v>2.6470000000000002</v>
      </c>
      <c r="D1568">
        <v>3.3895</v>
      </c>
      <c r="E1568" s="19">
        <f t="shared" si="24"/>
        <v>0.74249999999999972</v>
      </c>
    </row>
    <row r="1569" spans="2:5">
      <c r="B1569" s="2">
        <v>41782</v>
      </c>
      <c r="C1569">
        <v>2.6219999999999999</v>
      </c>
      <c r="D1569">
        <v>3.3555000000000001</v>
      </c>
      <c r="E1569" s="19">
        <f t="shared" si="24"/>
        <v>0.73350000000000026</v>
      </c>
    </row>
    <row r="1570" spans="2:5">
      <c r="B1570" s="2">
        <v>41785</v>
      </c>
      <c r="C1570">
        <v>2.625</v>
      </c>
      <c r="D1570">
        <v>3.3570000000000002</v>
      </c>
      <c r="E1570" s="19">
        <f t="shared" si="24"/>
        <v>0.73200000000000021</v>
      </c>
    </row>
    <row r="1571" spans="2:5">
      <c r="B1571" s="2">
        <v>41786</v>
      </c>
      <c r="C1571">
        <v>2.609</v>
      </c>
      <c r="D1571">
        <v>3.3265000000000002</v>
      </c>
      <c r="E1571" s="19">
        <f t="shared" si="24"/>
        <v>0.71750000000000025</v>
      </c>
    </row>
    <row r="1572" spans="2:5">
      <c r="B1572" s="2">
        <v>41787</v>
      </c>
      <c r="C1572">
        <v>2.54</v>
      </c>
      <c r="D1572">
        <v>3.2675000000000001</v>
      </c>
      <c r="E1572" s="19">
        <f t="shared" si="24"/>
        <v>0.72750000000000004</v>
      </c>
    </row>
    <row r="1573" spans="2:5">
      <c r="B1573" s="2">
        <v>41788</v>
      </c>
      <c r="C1573">
        <v>2.5670000000000002</v>
      </c>
      <c r="D1573">
        <v>3.2995000000000001</v>
      </c>
      <c r="E1573" s="19">
        <f t="shared" si="24"/>
        <v>0.73249999999999993</v>
      </c>
    </row>
    <row r="1574" spans="2:5">
      <c r="B1574" s="2">
        <v>41789</v>
      </c>
      <c r="C1574">
        <v>2.5880000000000001</v>
      </c>
      <c r="D1574">
        <v>3.3077999999999999</v>
      </c>
      <c r="E1574" s="19">
        <f t="shared" si="24"/>
        <v>0.71979999999999977</v>
      </c>
    </row>
    <row r="1575" spans="2:5">
      <c r="B1575" s="2">
        <v>41792</v>
      </c>
      <c r="C1575">
        <v>2.637</v>
      </c>
      <c r="D1575">
        <v>3.3567999999999998</v>
      </c>
      <c r="E1575" s="19">
        <f t="shared" si="24"/>
        <v>0.71979999999999977</v>
      </c>
    </row>
    <row r="1576" spans="2:5">
      <c r="B1576" s="2">
        <v>41793</v>
      </c>
      <c r="C1576">
        <v>2.7107999999999999</v>
      </c>
      <c r="D1576">
        <v>3.4260000000000002</v>
      </c>
      <c r="E1576" s="19">
        <f t="shared" si="24"/>
        <v>0.71520000000000028</v>
      </c>
    </row>
    <row r="1577" spans="2:5">
      <c r="B1577" s="2">
        <v>41794</v>
      </c>
      <c r="C1577">
        <v>2.7210000000000001</v>
      </c>
      <c r="D1577">
        <v>3.43</v>
      </c>
      <c r="E1577" s="19">
        <f t="shared" si="24"/>
        <v>0.70900000000000007</v>
      </c>
    </row>
    <row r="1578" spans="2:5">
      <c r="B1578" s="2">
        <v>41795</v>
      </c>
      <c r="C1578">
        <v>2.7048000000000001</v>
      </c>
      <c r="D1578">
        <v>3.4245000000000001</v>
      </c>
      <c r="E1578" s="19">
        <f t="shared" si="24"/>
        <v>0.71970000000000001</v>
      </c>
    </row>
    <row r="1579" spans="2:5">
      <c r="B1579" s="2">
        <v>41796</v>
      </c>
      <c r="C1579">
        <v>2.7058</v>
      </c>
      <c r="D1579">
        <v>3.4154999999999998</v>
      </c>
      <c r="E1579" s="19">
        <f t="shared" si="24"/>
        <v>0.70969999999999978</v>
      </c>
    </row>
    <row r="1580" spans="2:5">
      <c r="B1580" s="2">
        <v>41799</v>
      </c>
      <c r="C1580">
        <v>2.7214999999999998</v>
      </c>
      <c r="D1580">
        <v>3.4239999999999999</v>
      </c>
      <c r="E1580" s="19">
        <f t="shared" si="24"/>
        <v>0.70250000000000012</v>
      </c>
    </row>
    <row r="1581" spans="2:5">
      <c r="B1581" s="2">
        <v>41800</v>
      </c>
      <c r="C1581">
        <v>2.758</v>
      </c>
      <c r="D1581">
        <v>3.4550000000000001</v>
      </c>
      <c r="E1581" s="19">
        <f t="shared" si="24"/>
        <v>0.69700000000000006</v>
      </c>
    </row>
    <row r="1582" spans="2:5">
      <c r="B1582" s="2">
        <v>41801</v>
      </c>
      <c r="C1582">
        <v>2.7444999999999999</v>
      </c>
      <c r="D1582">
        <v>3.4342000000000001</v>
      </c>
      <c r="E1582" s="19">
        <f t="shared" si="24"/>
        <v>0.6897000000000002</v>
      </c>
    </row>
    <row r="1583" spans="2:5">
      <c r="B1583" s="2">
        <v>41802</v>
      </c>
      <c r="C1583">
        <v>2.6970000000000001</v>
      </c>
      <c r="D1583">
        <v>3.3740000000000001</v>
      </c>
      <c r="E1583" s="19">
        <f t="shared" si="24"/>
        <v>0.67700000000000005</v>
      </c>
    </row>
    <row r="1584" spans="2:5">
      <c r="B1584" s="2">
        <v>41803</v>
      </c>
      <c r="C1584">
        <v>2.7050000000000001</v>
      </c>
      <c r="D1584">
        <v>3.379</v>
      </c>
      <c r="E1584" s="19">
        <f t="shared" si="24"/>
        <v>0.67399999999999993</v>
      </c>
    </row>
    <row r="1585" spans="2:5">
      <c r="B1585" s="2">
        <v>41806</v>
      </c>
      <c r="C1585">
        <v>2.6974999999999998</v>
      </c>
      <c r="D1585">
        <v>3.3624999999999998</v>
      </c>
      <c r="E1585" s="19">
        <f t="shared" si="24"/>
        <v>0.66500000000000004</v>
      </c>
    </row>
    <row r="1586" spans="2:5">
      <c r="B1586" s="2">
        <v>41807</v>
      </c>
      <c r="C1586">
        <v>2.7450000000000001</v>
      </c>
      <c r="D1586">
        <v>3.4068000000000001</v>
      </c>
      <c r="E1586" s="19">
        <f t="shared" si="24"/>
        <v>0.66179999999999994</v>
      </c>
    </row>
    <row r="1587" spans="2:5">
      <c r="B1587" s="2">
        <v>41808</v>
      </c>
      <c r="C1587">
        <v>2.6790000000000003</v>
      </c>
      <c r="D1587">
        <v>3.3662999999999998</v>
      </c>
      <c r="E1587" s="19">
        <f t="shared" si="24"/>
        <v>0.68729999999999958</v>
      </c>
    </row>
    <row r="1588" spans="2:5">
      <c r="B1588" s="2">
        <v>41809</v>
      </c>
      <c r="C1588">
        <v>2.7109999999999999</v>
      </c>
      <c r="D1588">
        <v>3.4249999999999998</v>
      </c>
      <c r="E1588" s="19">
        <f t="shared" si="24"/>
        <v>0.71399999999999997</v>
      </c>
    </row>
    <row r="1589" spans="2:5">
      <c r="B1589" s="2">
        <v>41810</v>
      </c>
      <c r="C1589">
        <v>2.6962999999999999</v>
      </c>
      <c r="D1589">
        <v>3.3927999999999998</v>
      </c>
      <c r="E1589" s="19">
        <f t="shared" si="24"/>
        <v>0.6964999999999999</v>
      </c>
    </row>
    <row r="1590" spans="2:5">
      <c r="B1590" s="2">
        <v>41813</v>
      </c>
      <c r="C1590">
        <v>2.7160000000000002</v>
      </c>
      <c r="D1590">
        <v>3.4119999999999999</v>
      </c>
      <c r="E1590" s="19">
        <f t="shared" si="24"/>
        <v>0.69599999999999973</v>
      </c>
    </row>
    <row r="1591" spans="2:5">
      <c r="B1591" s="2">
        <v>41814</v>
      </c>
      <c r="C1591">
        <v>2.6760000000000002</v>
      </c>
      <c r="D1591">
        <v>3.3662999999999998</v>
      </c>
      <c r="E1591" s="19">
        <f t="shared" si="24"/>
        <v>0.69029999999999969</v>
      </c>
    </row>
    <row r="1592" spans="2:5">
      <c r="B1592" s="2">
        <v>41815</v>
      </c>
      <c r="C1592">
        <v>2.66</v>
      </c>
      <c r="D1592">
        <v>3.3540000000000001</v>
      </c>
      <c r="E1592" s="19">
        <f t="shared" si="24"/>
        <v>0.69399999999999995</v>
      </c>
    </row>
    <row r="1593" spans="2:5">
      <c r="B1593" s="2">
        <v>41816</v>
      </c>
      <c r="C1593">
        <v>2.637</v>
      </c>
      <c r="D1593">
        <v>3.3334999999999999</v>
      </c>
      <c r="E1593" s="19">
        <f t="shared" si="24"/>
        <v>0.6964999999999999</v>
      </c>
    </row>
    <row r="1594" spans="2:5">
      <c r="B1594" s="2">
        <v>41817</v>
      </c>
      <c r="C1594">
        <v>2.64</v>
      </c>
      <c r="D1594">
        <v>3.3437999999999999</v>
      </c>
      <c r="E1594" s="19">
        <f t="shared" si="24"/>
        <v>0.70379999999999976</v>
      </c>
    </row>
    <row r="1595" spans="2:5">
      <c r="B1595" s="2">
        <v>41820</v>
      </c>
      <c r="C1595">
        <v>2.6307999999999998</v>
      </c>
      <c r="D1595">
        <v>3.331</v>
      </c>
      <c r="E1595" s="19">
        <f t="shared" si="24"/>
        <v>0.70020000000000016</v>
      </c>
    </row>
    <row r="1596" spans="2:5">
      <c r="B1596" s="2">
        <v>41821</v>
      </c>
      <c r="C1596">
        <v>2.665</v>
      </c>
      <c r="D1596">
        <v>3.3673000000000002</v>
      </c>
      <c r="E1596" s="19">
        <f t="shared" si="24"/>
        <v>0.70230000000000015</v>
      </c>
    </row>
    <row r="1597" spans="2:5">
      <c r="B1597" s="2">
        <v>41822</v>
      </c>
      <c r="C1597">
        <v>2.7290000000000001</v>
      </c>
      <c r="D1597">
        <v>3.4234999999999998</v>
      </c>
      <c r="E1597" s="19">
        <f t="shared" si="24"/>
        <v>0.69449999999999967</v>
      </c>
    </row>
    <row r="1598" spans="2:5">
      <c r="B1598" s="2">
        <v>41823</v>
      </c>
      <c r="C1598">
        <v>2.7389999999999999</v>
      </c>
      <c r="D1598">
        <v>3.4306999999999999</v>
      </c>
      <c r="E1598" s="19">
        <f t="shared" si="24"/>
        <v>0.69169999999999998</v>
      </c>
    </row>
    <row r="1599" spans="2:5">
      <c r="B1599" s="2">
        <v>41824</v>
      </c>
      <c r="C1599">
        <v>2.7359999999999998</v>
      </c>
      <c r="D1599">
        <v>3.43</v>
      </c>
      <c r="E1599" s="19">
        <f t="shared" si="24"/>
        <v>0.69400000000000039</v>
      </c>
    </row>
    <row r="1600" spans="2:5">
      <c r="B1600" s="2">
        <v>41827</v>
      </c>
      <c r="C1600">
        <v>2.7090999999999998</v>
      </c>
      <c r="D1600">
        <v>3.3982999999999999</v>
      </c>
      <c r="E1600" s="19">
        <f t="shared" si="24"/>
        <v>0.68920000000000003</v>
      </c>
    </row>
    <row r="1601" spans="2:5">
      <c r="B1601" s="2">
        <v>41828</v>
      </c>
      <c r="C1601">
        <v>2.6535000000000002</v>
      </c>
      <c r="D1601">
        <v>3.3378000000000001</v>
      </c>
      <c r="E1601" s="19">
        <f t="shared" si="24"/>
        <v>0.68429999999999991</v>
      </c>
    </row>
    <row r="1602" spans="2:5">
      <c r="B1602" s="2">
        <v>41829</v>
      </c>
      <c r="C1602">
        <v>2.65</v>
      </c>
      <c r="D1602">
        <v>3.3445</v>
      </c>
      <c r="E1602" s="19">
        <f t="shared" si="24"/>
        <v>0.69450000000000012</v>
      </c>
    </row>
    <row r="1603" spans="2:5">
      <c r="B1603" s="2">
        <v>41830</v>
      </c>
      <c r="C1603">
        <v>2.6478000000000002</v>
      </c>
      <c r="D1603">
        <v>3.3412999999999999</v>
      </c>
      <c r="E1603" s="19">
        <f t="shared" si="24"/>
        <v>0.69349999999999978</v>
      </c>
    </row>
    <row r="1604" spans="2:5">
      <c r="B1604" s="2">
        <v>41831</v>
      </c>
      <c r="C1604">
        <v>2.6280000000000001</v>
      </c>
      <c r="D1604">
        <v>3.3033000000000001</v>
      </c>
      <c r="E1604" s="19">
        <f t="shared" si="24"/>
        <v>0.67530000000000001</v>
      </c>
    </row>
    <row r="1605" spans="2:5">
      <c r="B1605" s="2">
        <v>41834</v>
      </c>
      <c r="C1605">
        <v>2.6562000000000001</v>
      </c>
      <c r="D1605">
        <v>3.3370000000000002</v>
      </c>
      <c r="E1605" s="19">
        <f t="shared" si="24"/>
        <v>0.68080000000000007</v>
      </c>
    </row>
    <row r="1606" spans="2:5">
      <c r="B1606" s="2">
        <v>41835</v>
      </c>
      <c r="C1606">
        <v>2.6564999999999999</v>
      </c>
      <c r="D1606">
        <v>3.3334999999999999</v>
      </c>
      <c r="E1606" s="19">
        <f t="shared" ref="E1606:E1669" si="25">D1606-C1606</f>
        <v>0.67700000000000005</v>
      </c>
    </row>
    <row r="1607" spans="2:5">
      <c r="B1607" s="2">
        <v>41836</v>
      </c>
      <c r="C1607">
        <v>2.6355</v>
      </c>
      <c r="D1607">
        <v>3.3058999999999998</v>
      </c>
      <c r="E1607" s="19">
        <f t="shared" si="25"/>
        <v>0.67039999999999988</v>
      </c>
    </row>
    <row r="1608" spans="2:5">
      <c r="B1608" s="2">
        <v>41837</v>
      </c>
      <c r="C1608">
        <v>2.5693000000000001</v>
      </c>
      <c r="D1608">
        <v>3.2404999999999999</v>
      </c>
      <c r="E1608" s="19">
        <f t="shared" si="25"/>
        <v>0.6711999999999998</v>
      </c>
    </row>
    <row r="1609" spans="2:5">
      <c r="B1609" s="2">
        <v>41838</v>
      </c>
      <c r="C1609">
        <v>2.5985</v>
      </c>
      <c r="D1609">
        <v>3.2572999999999999</v>
      </c>
      <c r="E1609" s="19">
        <f t="shared" si="25"/>
        <v>0.65879999999999983</v>
      </c>
    </row>
    <row r="1610" spans="2:5">
      <c r="B1610" s="2">
        <v>41841</v>
      </c>
      <c r="C1610">
        <v>2.59</v>
      </c>
      <c r="D1610">
        <v>3.2298</v>
      </c>
      <c r="E1610" s="19">
        <f t="shared" si="25"/>
        <v>0.63980000000000015</v>
      </c>
    </row>
    <row r="1611" spans="2:5">
      <c r="B1611" s="2">
        <v>41842</v>
      </c>
      <c r="C1611">
        <v>2.585</v>
      </c>
      <c r="D1611">
        <v>3.2214999999999998</v>
      </c>
      <c r="E1611" s="19">
        <f t="shared" si="25"/>
        <v>0.63649999999999984</v>
      </c>
    </row>
    <row r="1612" spans="2:5">
      <c r="B1612" s="2">
        <v>41843</v>
      </c>
      <c r="C1612">
        <v>2.59</v>
      </c>
      <c r="D1612">
        <v>3.2364999999999999</v>
      </c>
      <c r="E1612" s="19">
        <f t="shared" si="25"/>
        <v>0.64650000000000007</v>
      </c>
    </row>
    <row r="1613" spans="2:5">
      <c r="B1613" s="2">
        <v>41844</v>
      </c>
      <c r="C1613">
        <v>2.6269999999999998</v>
      </c>
      <c r="D1613">
        <v>3.2645</v>
      </c>
      <c r="E1613" s="19">
        <f t="shared" si="25"/>
        <v>0.63750000000000018</v>
      </c>
    </row>
    <row r="1614" spans="2:5">
      <c r="B1614" s="2">
        <v>41845</v>
      </c>
      <c r="C1614">
        <v>2.5895000000000001</v>
      </c>
      <c r="D1614">
        <v>3.2040000000000002</v>
      </c>
      <c r="E1614" s="19">
        <f t="shared" si="25"/>
        <v>0.61450000000000005</v>
      </c>
    </row>
    <row r="1615" spans="2:5">
      <c r="B1615" s="2">
        <v>41848</v>
      </c>
      <c r="C1615">
        <v>2.6109999999999998</v>
      </c>
      <c r="D1615">
        <v>3.2240000000000002</v>
      </c>
      <c r="E1615" s="19">
        <f t="shared" si="25"/>
        <v>0.61300000000000043</v>
      </c>
    </row>
    <row r="1616" spans="2:5">
      <c r="B1616" s="2">
        <v>41849</v>
      </c>
      <c r="C1616">
        <v>2.5897999999999999</v>
      </c>
      <c r="D1616">
        <v>3.1985000000000001</v>
      </c>
      <c r="E1616" s="19">
        <f t="shared" si="25"/>
        <v>0.60870000000000024</v>
      </c>
    </row>
    <row r="1617" spans="2:5">
      <c r="B1617" s="2">
        <v>41850</v>
      </c>
      <c r="C1617">
        <v>2.6865000000000001</v>
      </c>
      <c r="D1617">
        <v>3.2894999999999999</v>
      </c>
      <c r="E1617" s="19">
        <f t="shared" si="25"/>
        <v>0.60299999999999976</v>
      </c>
    </row>
    <row r="1618" spans="2:5">
      <c r="B1618" s="2">
        <v>41851</v>
      </c>
      <c r="C1618">
        <v>2.6973000000000003</v>
      </c>
      <c r="D1618">
        <v>3.2993000000000001</v>
      </c>
      <c r="E1618" s="19">
        <f t="shared" si="25"/>
        <v>0.60199999999999987</v>
      </c>
    </row>
    <row r="1619" spans="2:5">
      <c r="B1619" s="2">
        <v>41852</v>
      </c>
      <c r="C1619">
        <v>2.6348000000000003</v>
      </c>
      <c r="D1619">
        <v>3.26</v>
      </c>
      <c r="E1619" s="19">
        <f t="shared" si="25"/>
        <v>0.62519999999999953</v>
      </c>
    </row>
    <row r="1620" spans="2:5">
      <c r="B1620" s="2">
        <v>41855</v>
      </c>
      <c r="C1620">
        <v>2.6215000000000002</v>
      </c>
      <c r="D1620">
        <v>3.2679999999999998</v>
      </c>
      <c r="E1620" s="19">
        <f t="shared" si="25"/>
        <v>0.64649999999999963</v>
      </c>
    </row>
    <row r="1621" spans="2:5">
      <c r="B1621" s="2">
        <v>41856</v>
      </c>
      <c r="C1621">
        <v>2.6284999999999998</v>
      </c>
      <c r="D1621">
        <v>3.2635000000000001</v>
      </c>
      <c r="E1621" s="19">
        <f t="shared" si="25"/>
        <v>0.63500000000000023</v>
      </c>
    </row>
    <row r="1622" spans="2:5">
      <c r="B1622" s="2">
        <v>41857</v>
      </c>
      <c r="C1622">
        <v>2.6175000000000002</v>
      </c>
      <c r="D1622">
        <v>3.2463000000000002</v>
      </c>
      <c r="E1622" s="19">
        <f t="shared" si="25"/>
        <v>0.62880000000000003</v>
      </c>
    </row>
    <row r="1623" spans="2:5">
      <c r="B1623" s="2">
        <v>41858</v>
      </c>
      <c r="C1623">
        <v>2.5649999999999999</v>
      </c>
      <c r="D1623">
        <v>3.1974999999999998</v>
      </c>
      <c r="E1623" s="19">
        <f t="shared" si="25"/>
        <v>0.63249999999999984</v>
      </c>
    </row>
    <row r="1624" spans="2:5">
      <c r="B1624" s="2">
        <v>41859</v>
      </c>
      <c r="C1624">
        <v>2.5794999999999999</v>
      </c>
      <c r="D1624">
        <v>3.2023000000000001</v>
      </c>
      <c r="E1624" s="19">
        <f t="shared" si="25"/>
        <v>0.62280000000000024</v>
      </c>
    </row>
    <row r="1625" spans="2:5">
      <c r="B1625" s="2">
        <v>41862</v>
      </c>
      <c r="C1625">
        <v>2.5874000000000001</v>
      </c>
      <c r="D1625">
        <v>3.2160000000000002</v>
      </c>
      <c r="E1625" s="19">
        <f t="shared" si="25"/>
        <v>0.62860000000000005</v>
      </c>
    </row>
    <row r="1626" spans="2:5">
      <c r="B1626" s="2">
        <v>41863</v>
      </c>
      <c r="C1626">
        <v>2.6038000000000001</v>
      </c>
      <c r="D1626">
        <v>3.2429000000000001</v>
      </c>
      <c r="E1626" s="19">
        <f t="shared" si="25"/>
        <v>0.6391</v>
      </c>
    </row>
    <row r="1627" spans="2:5">
      <c r="B1627" s="2">
        <v>41864</v>
      </c>
      <c r="C1627">
        <v>2.5674999999999999</v>
      </c>
      <c r="D1627">
        <v>3.2075</v>
      </c>
      <c r="E1627" s="19">
        <f t="shared" si="25"/>
        <v>0.64000000000000012</v>
      </c>
    </row>
    <row r="1628" spans="2:5">
      <c r="B1628" s="2">
        <v>41865</v>
      </c>
      <c r="C1628">
        <v>2.5460000000000003</v>
      </c>
      <c r="D1628">
        <v>3.1633</v>
      </c>
      <c r="E1628" s="19">
        <f t="shared" si="25"/>
        <v>0.61729999999999974</v>
      </c>
    </row>
    <row r="1629" spans="2:5">
      <c r="B1629" s="2">
        <v>41866</v>
      </c>
      <c r="C1629">
        <v>2.4914999999999998</v>
      </c>
      <c r="D1629">
        <v>3.1067999999999998</v>
      </c>
      <c r="E1629" s="19">
        <f t="shared" si="25"/>
        <v>0.61529999999999996</v>
      </c>
    </row>
    <row r="1630" spans="2:5">
      <c r="B1630" s="2">
        <v>41869</v>
      </c>
      <c r="C1630">
        <v>2.5449999999999999</v>
      </c>
      <c r="D1630">
        <v>3.1787999999999998</v>
      </c>
      <c r="E1630" s="19">
        <f t="shared" si="25"/>
        <v>0.63379999999999992</v>
      </c>
    </row>
    <row r="1631" spans="2:5">
      <c r="B1631" s="2">
        <v>41870</v>
      </c>
      <c r="C1631">
        <v>2.5550000000000002</v>
      </c>
      <c r="D1631">
        <v>3.1949999999999998</v>
      </c>
      <c r="E1631" s="19">
        <f t="shared" si="25"/>
        <v>0.63999999999999968</v>
      </c>
    </row>
    <row r="1632" spans="2:5">
      <c r="B1632" s="2">
        <v>41871</v>
      </c>
      <c r="C1632">
        <v>2.5811000000000002</v>
      </c>
      <c r="D1632">
        <v>3.2067000000000001</v>
      </c>
      <c r="E1632" s="19">
        <f t="shared" si="25"/>
        <v>0.62559999999999993</v>
      </c>
    </row>
    <row r="1633" spans="2:5">
      <c r="B1633" s="2">
        <v>41872</v>
      </c>
      <c r="C1633">
        <v>2.5583</v>
      </c>
      <c r="D1633">
        <v>3.1709999999999998</v>
      </c>
      <c r="E1633" s="19">
        <f t="shared" si="25"/>
        <v>0.6126999999999998</v>
      </c>
    </row>
    <row r="1634" spans="2:5">
      <c r="B1634" s="2">
        <v>41873</v>
      </c>
      <c r="C1634">
        <v>2.5499999999999998</v>
      </c>
      <c r="D1634">
        <v>3.1419999999999999</v>
      </c>
      <c r="E1634" s="19">
        <f t="shared" si="25"/>
        <v>0.59200000000000008</v>
      </c>
    </row>
    <row r="1635" spans="2:5">
      <c r="B1635" s="2">
        <v>41876</v>
      </c>
      <c r="C1635">
        <v>2.5234999999999999</v>
      </c>
      <c r="D1635">
        <v>3.1114000000000002</v>
      </c>
      <c r="E1635" s="19">
        <f t="shared" si="25"/>
        <v>0.58790000000000031</v>
      </c>
    </row>
    <row r="1636" spans="2:5">
      <c r="B1636" s="2">
        <v>41877</v>
      </c>
      <c r="C1636">
        <v>2.5380000000000003</v>
      </c>
      <c r="D1636">
        <v>3.1383000000000001</v>
      </c>
      <c r="E1636" s="19">
        <f t="shared" si="25"/>
        <v>0.60029999999999983</v>
      </c>
    </row>
    <row r="1637" spans="2:5">
      <c r="B1637" s="2">
        <v>41878</v>
      </c>
      <c r="C1637">
        <v>2.5042999999999997</v>
      </c>
      <c r="D1637">
        <v>3.0834999999999999</v>
      </c>
      <c r="E1637" s="19">
        <f t="shared" si="25"/>
        <v>0.57920000000000016</v>
      </c>
    </row>
    <row r="1638" spans="2:5">
      <c r="B1638" s="2">
        <v>41879</v>
      </c>
      <c r="C1638">
        <v>2.4904999999999999</v>
      </c>
      <c r="D1638">
        <v>3.0625</v>
      </c>
      <c r="E1638" s="19">
        <f t="shared" si="25"/>
        <v>0.57200000000000006</v>
      </c>
    </row>
    <row r="1639" spans="2:5">
      <c r="B1639" s="2">
        <v>41880</v>
      </c>
      <c r="C1639">
        <v>2.4980000000000002</v>
      </c>
      <c r="D1639">
        <v>3.0678000000000001</v>
      </c>
      <c r="E1639" s="19">
        <f t="shared" si="25"/>
        <v>0.56979999999999986</v>
      </c>
    </row>
    <row r="1640" spans="2:5">
      <c r="B1640" s="2">
        <v>41883</v>
      </c>
      <c r="C1640">
        <v>2.4939</v>
      </c>
      <c r="D1640">
        <v>3.0667</v>
      </c>
      <c r="E1640" s="19">
        <f t="shared" si="25"/>
        <v>0.57279999999999998</v>
      </c>
    </row>
    <row r="1641" spans="2:5">
      <c r="B1641" s="2">
        <v>41884</v>
      </c>
      <c r="C1641">
        <v>2.552</v>
      </c>
      <c r="D1641">
        <v>3.1459999999999999</v>
      </c>
      <c r="E1641" s="19">
        <f t="shared" si="25"/>
        <v>0.59399999999999986</v>
      </c>
    </row>
    <row r="1642" spans="2:5">
      <c r="B1642" s="2">
        <v>41885</v>
      </c>
      <c r="C1642">
        <v>2.5158</v>
      </c>
      <c r="D1642">
        <v>3.105</v>
      </c>
      <c r="E1642" s="19">
        <f t="shared" si="25"/>
        <v>0.58919999999999995</v>
      </c>
    </row>
    <row r="1643" spans="2:5">
      <c r="B1643" s="2">
        <v>41886</v>
      </c>
      <c r="C1643">
        <v>2.573</v>
      </c>
      <c r="D1643">
        <v>3.1745000000000001</v>
      </c>
      <c r="E1643" s="19">
        <f t="shared" si="25"/>
        <v>0.60150000000000015</v>
      </c>
    </row>
    <row r="1644" spans="2:5">
      <c r="B1644" s="2">
        <v>41887</v>
      </c>
      <c r="C1644">
        <v>2.5777999999999999</v>
      </c>
      <c r="D1644">
        <v>3.1968000000000001</v>
      </c>
      <c r="E1644" s="19">
        <f t="shared" si="25"/>
        <v>0.61900000000000022</v>
      </c>
    </row>
    <row r="1645" spans="2:5">
      <c r="B1645" s="2">
        <v>41890</v>
      </c>
      <c r="C1645">
        <v>2.5949999999999998</v>
      </c>
      <c r="D1645">
        <v>3.1974999999999998</v>
      </c>
      <c r="E1645" s="19">
        <f t="shared" si="25"/>
        <v>0.60250000000000004</v>
      </c>
    </row>
    <row r="1646" spans="2:5">
      <c r="B1646" s="2">
        <v>41891</v>
      </c>
      <c r="C1646">
        <v>2.633</v>
      </c>
      <c r="D1646">
        <v>3.2149999999999999</v>
      </c>
      <c r="E1646" s="19">
        <f t="shared" si="25"/>
        <v>0.58199999999999985</v>
      </c>
    </row>
    <row r="1647" spans="2:5">
      <c r="B1647" s="2">
        <v>41892</v>
      </c>
      <c r="C1647">
        <v>2.6757999999999997</v>
      </c>
      <c r="D1647">
        <v>3.26</v>
      </c>
      <c r="E1647" s="19">
        <f t="shared" si="25"/>
        <v>0.58420000000000005</v>
      </c>
    </row>
    <row r="1648" spans="2:5">
      <c r="B1648" s="2">
        <v>41893</v>
      </c>
      <c r="C1648">
        <v>2.6850000000000001</v>
      </c>
      <c r="D1648">
        <v>3.2652999999999999</v>
      </c>
      <c r="E1648" s="19">
        <f t="shared" si="25"/>
        <v>0.58029999999999982</v>
      </c>
    </row>
    <row r="1649" spans="2:5">
      <c r="B1649" s="2">
        <v>41894</v>
      </c>
      <c r="C1649">
        <v>2.7452999999999999</v>
      </c>
      <c r="D1649">
        <v>3.3359999999999999</v>
      </c>
      <c r="E1649" s="19">
        <f t="shared" si="25"/>
        <v>0.5907</v>
      </c>
    </row>
    <row r="1650" spans="2:5">
      <c r="B1650" s="2">
        <v>41897</v>
      </c>
      <c r="C1650">
        <v>2.73</v>
      </c>
      <c r="D1650">
        <v>3.3395999999999999</v>
      </c>
      <c r="E1650" s="19">
        <f t="shared" si="25"/>
        <v>0.60959999999999992</v>
      </c>
    </row>
    <row r="1651" spans="2:5">
      <c r="B1651" s="2">
        <v>41898</v>
      </c>
      <c r="C1651">
        <v>2.7359999999999998</v>
      </c>
      <c r="D1651">
        <v>3.3559999999999999</v>
      </c>
      <c r="E1651" s="19">
        <f t="shared" si="25"/>
        <v>0.62000000000000011</v>
      </c>
    </row>
    <row r="1652" spans="2:5">
      <c r="B1652" s="2">
        <v>41899</v>
      </c>
      <c r="C1652">
        <v>2.7612999999999999</v>
      </c>
      <c r="D1652">
        <v>3.3650000000000002</v>
      </c>
      <c r="E1652" s="19">
        <f t="shared" si="25"/>
        <v>0.60370000000000035</v>
      </c>
    </row>
    <row r="1653" spans="2:5">
      <c r="B1653" s="2">
        <v>41900</v>
      </c>
      <c r="C1653">
        <v>2.7513000000000001</v>
      </c>
      <c r="D1653">
        <v>3.3414999999999999</v>
      </c>
      <c r="E1653" s="19">
        <f t="shared" si="25"/>
        <v>0.59019999999999984</v>
      </c>
    </row>
    <row r="1654" spans="2:5">
      <c r="B1654" s="2">
        <v>41901</v>
      </c>
      <c r="C1654">
        <v>2.7073</v>
      </c>
      <c r="D1654">
        <v>3.2774999999999999</v>
      </c>
      <c r="E1654" s="19">
        <f t="shared" si="25"/>
        <v>0.57019999999999982</v>
      </c>
    </row>
    <row r="1655" spans="2:5">
      <c r="B1655" s="2">
        <v>41904</v>
      </c>
      <c r="C1655">
        <v>2.6858</v>
      </c>
      <c r="D1655">
        <v>3.2690999999999999</v>
      </c>
      <c r="E1655" s="19">
        <f t="shared" si="25"/>
        <v>0.58329999999999993</v>
      </c>
    </row>
    <row r="1656" spans="2:5">
      <c r="B1656" s="2">
        <v>41905</v>
      </c>
      <c r="C1656">
        <v>2.6505000000000001</v>
      </c>
      <c r="D1656">
        <v>3.2244999999999999</v>
      </c>
      <c r="E1656" s="19">
        <f t="shared" si="25"/>
        <v>0.57399999999999984</v>
      </c>
    </row>
    <row r="1657" spans="2:5">
      <c r="B1657" s="2">
        <v>41906</v>
      </c>
      <c r="C1657">
        <v>2.6917</v>
      </c>
      <c r="D1657">
        <v>3.2618</v>
      </c>
      <c r="E1657" s="19">
        <f t="shared" si="25"/>
        <v>0.57010000000000005</v>
      </c>
    </row>
    <row r="1658" spans="2:5">
      <c r="B1658" s="2">
        <v>41907</v>
      </c>
      <c r="C1658">
        <v>2.6360000000000001</v>
      </c>
      <c r="D1658">
        <v>3.2023999999999999</v>
      </c>
      <c r="E1658" s="19">
        <f t="shared" si="25"/>
        <v>0.56639999999999979</v>
      </c>
    </row>
    <row r="1659" spans="2:5">
      <c r="B1659" s="2">
        <v>41908</v>
      </c>
      <c r="C1659">
        <v>2.6555</v>
      </c>
      <c r="D1659">
        <v>3.1983000000000001</v>
      </c>
      <c r="E1659" s="19">
        <f t="shared" si="25"/>
        <v>0.54280000000000017</v>
      </c>
    </row>
    <row r="1660" spans="2:5">
      <c r="B1660" s="2">
        <v>41911</v>
      </c>
      <c r="C1660">
        <v>2.6225000000000001</v>
      </c>
      <c r="D1660">
        <v>3.1564999999999999</v>
      </c>
      <c r="E1660" s="19">
        <f t="shared" si="25"/>
        <v>0.53399999999999981</v>
      </c>
    </row>
    <row r="1661" spans="2:5">
      <c r="B1661" s="2">
        <v>41912</v>
      </c>
      <c r="C1661">
        <v>2.6390000000000002</v>
      </c>
      <c r="D1661">
        <v>3.1894999999999998</v>
      </c>
      <c r="E1661" s="19">
        <f t="shared" si="25"/>
        <v>0.55049999999999955</v>
      </c>
    </row>
    <row r="1662" spans="2:5">
      <c r="B1662" s="2">
        <v>41913</v>
      </c>
      <c r="C1662">
        <v>2.5390000000000001</v>
      </c>
      <c r="D1662">
        <v>3.0895000000000001</v>
      </c>
      <c r="E1662" s="19">
        <f t="shared" si="25"/>
        <v>0.55049999999999999</v>
      </c>
    </row>
    <row r="1663" spans="2:5">
      <c r="B1663" s="2">
        <v>41914</v>
      </c>
      <c r="C1663">
        <v>2.5754999999999999</v>
      </c>
      <c r="D1663">
        <v>3.1398999999999999</v>
      </c>
      <c r="E1663" s="19">
        <f t="shared" si="25"/>
        <v>0.56440000000000001</v>
      </c>
    </row>
    <row r="1664" spans="2:5">
      <c r="B1664" s="2">
        <v>41915</v>
      </c>
      <c r="C1664">
        <v>2.5914999999999999</v>
      </c>
      <c r="D1664">
        <v>3.1315</v>
      </c>
      <c r="E1664" s="19">
        <f t="shared" si="25"/>
        <v>0.54</v>
      </c>
    </row>
    <row r="1665" spans="2:5">
      <c r="B1665" s="2">
        <v>41918</v>
      </c>
      <c r="C1665">
        <v>2.5760000000000001</v>
      </c>
      <c r="D1665">
        <v>3.1322999999999999</v>
      </c>
      <c r="E1665" s="19">
        <f t="shared" si="25"/>
        <v>0.55629999999999979</v>
      </c>
    </row>
    <row r="1666" spans="2:5">
      <c r="B1666" s="2">
        <v>41919</v>
      </c>
      <c r="C1666">
        <v>2.5003000000000002</v>
      </c>
      <c r="D1666">
        <v>3.0565000000000002</v>
      </c>
      <c r="E1666" s="19">
        <f t="shared" si="25"/>
        <v>0.55620000000000003</v>
      </c>
    </row>
    <row r="1667" spans="2:5">
      <c r="B1667" s="2">
        <v>41920</v>
      </c>
      <c r="C1667">
        <v>2.4710000000000001</v>
      </c>
      <c r="D1667">
        <v>3.0554999999999999</v>
      </c>
      <c r="E1667" s="19">
        <f t="shared" si="25"/>
        <v>0.5844999999999998</v>
      </c>
    </row>
    <row r="1668" spans="2:5">
      <c r="B1668" s="2">
        <v>41921</v>
      </c>
      <c r="C1668">
        <v>2.4510000000000001</v>
      </c>
      <c r="D1668">
        <v>3.0354999999999999</v>
      </c>
      <c r="E1668" s="19">
        <f t="shared" si="25"/>
        <v>0.5844999999999998</v>
      </c>
    </row>
    <row r="1669" spans="2:5">
      <c r="B1669" s="2">
        <v>41922</v>
      </c>
      <c r="C1669">
        <v>2.4180000000000001</v>
      </c>
      <c r="D1669">
        <v>2.9954999999999998</v>
      </c>
      <c r="E1669" s="19">
        <f t="shared" si="25"/>
        <v>0.57749999999999968</v>
      </c>
    </row>
    <row r="1670" spans="2:5">
      <c r="B1670" s="2">
        <v>41925</v>
      </c>
      <c r="C1670">
        <v>2.411</v>
      </c>
      <c r="D1670">
        <v>2.996</v>
      </c>
      <c r="E1670" s="19">
        <f t="shared" ref="E1670:E1733" si="26">D1670-C1670</f>
        <v>0.58499999999999996</v>
      </c>
    </row>
    <row r="1671" spans="2:5">
      <c r="B1671" s="2">
        <v>41926</v>
      </c>
      <c r="C1671">
        <v>2.3452999999999999</v>
      </c>
      <c r="D1671">
        <v>2.9468000000000001</v>
      </c>
      <c r="E1671" s="19">
        <f t="shared" si="26"/>
        <v>0.60150000000000015</v>
      </c>
    </row>
    <row r="1672" spans="2:5">
      <c r="B1672" s="2">
        <v>41927</v>
      </c>
      <c r="C1672">
        <v>2.2959999999999998</v>
      </c>
      <c r="D1672">
        <v>2.92</v>
      </c>
      <c r="E1672" s="19">
        <f t="shared" si="26"/>
        <v>0.62400000000000011</v>
      </c>
    </row>
    <row r="1673" spans="2:5">
      <c r="B1673" s="2">
        <v>41928</v>
      </c>
      <c r="C1673">
        <v>2.3220000000000001</v>
      </c>
      <c r="D1673">
        <v>2.9398</v>
      </c>
      <c r="E1673" s="19">
        <f t="shared" si="26"/>
        <v>0.6177999999999999</v>
      </c>
    </row>
    <row r="1674" spans="2:5">
      <c r="B1674" s="2">
        <v>41929</v>
      </c>
      <c r="C1674">
        <v>2.3515000000000001</v>
      </c>
      <c r="D1674">
        <v>2.9622999999999999</v>
      </c>
      <c r="E1674" s="19">
        <f t="shared" si="26"/>
        <v>0.61079999999999979</v>
      </c>
    </row>
    <row r="1675" spans="2:5">
      <c r="B1675" s="2">
        <v>41932</v>
      </c>
      <c r="C1675">
        <v>2.3340000000000001</v>
      </c>
      <c r="D1675">
        <v>2.9523000000000001</v>
      </c>
      <c r="E1675" s="19">
        <f t="shared" si="26"/>
        <v>0.61830000000000007</v>
      </c>
    </row>
    <row r="1676" spans="2:5">
      <c r="B1676" s="2">
        <v>41933</v>
      </c>
      <c r="C1676">
        <v>2.3614999999999999</v>
      </c>
      <c r="D1676">
        <v>2.9723000000000002</v>
      </c>
      <c r="E1676" s="19">
        <f t="shared" si="26"/>
        <v>0.61080000000000023</v>
      </c>
    </row>
    <row r="1677" spans="2:5">
      <c r="B1677" s="2">
        <v>41934</v>
      </c>
      <c r="C1677">
        <v>2.3515000000000001</v>
      </c>
      <c r="D1677">
        <v>2.9698000000000002</v>
      </c>
      <c r="E1677" s="19">
        <f t="shared" si="26"/>
        <v>0.61830000000000007</v>
      </c>
    </row>
    <row r="1678" spans="2:5">
      <c r="B1678" s="2">
        <v>41935</v>
      </c>
      <c r="C1678">
        <v>2.4153000000000002</v>
      </c>
      <c r="D1678">
        <v>3.0268000000000002</v>
      </c>
      <c r="E1678" s="19">
        <f t="shared" si="26"/>
        <v>0.61149999999999993</v>
      </c>
    </row>
    <row r="1679" spans="2:5">
      <c r="B1679" s="2">
        <v>41936</v>
      </c>
      <c r="C1679">
        <v>2.4129999999999998</v>
      </c>
      <c r="D1679">
        <v>3.0263</v>
      </c>
      <c r="E1679" s="19">
        <f t="shared" si="26"/>
        <v>0.61330000000000018</v>
      </c>
    </row>
    <row r="1680" spans="2:5">
      <c r="B1680" s="2">
        <v>41939</v>
      </c>
      <c r="C1680">
        <v>2.4064999999999999</v>
      </c>
      <c r="D1680">
        <v>3.0215000000000001</v>
      </c>
      <c r="E1680" s="19">
        <f t="shared" si="26"/>
        <v>0.61500000000000021</v>
      </c>
    </row>
    <row r="1681" spans="2:5">
      <c r="B1681" s="2">
        <v>41940</v>
      </c>
      <c r="C1681">
        <v>2.4382999999999999</v>
      </c>
      <c r="D1681">
        <v>3.0430000000000001</v>
      </c>
      <c r="E1681" s="19">
        <f t="shared" si="26"/>
        <v>0.60470000000000024</v>
      </c>
    </row>
    <row r="1682" spans="2:5">
      <c r="B1682" s="2">
        <v>41941</v>
      </c>
      <c r="C1682">
        <v>2.4569999999999999</v>
      </c>
      <c r="D1682">
        <v>3.0255000000000001</v>
      </c>
      <c r="E1682" s="19">
        <f t="shared" si="26"/>
        <v>0.56850000000000023</v>
      </c>
    </row>
    <row r="1683" spans="2:5">
      <c r="B1683" s="2">
        <v>41942</v>
      </c>
      <c r="C1683">
        <v>2.448</v>
      </c>
      <c r="D1683">
        <v>3.0295000000000001</v>
      </c>
      <c r="E1683" s="19">
        <f t="shared" si="26"/>
        <v>0.58150000000000013</v>
      </c>
    </row>
    <row r="1684" spans="2:5">
      <c r="B1684" s="2">
        <v>41943</v>
      </c>
      <c r="C1684">
        <v>2.4809999999999999</v>
      </c>
      <c r="D1684">
        <v>3.0554999999999999</v>
      </c>
      <c r="E1684" s="19">
        <f t="shared" si="26"/>
        <v>0.57450000000000001</v>
      </c>
    </row>
    <row r="1685" spans="2:5">
      <c r="B1685" s="2">
        <v>41946</v>
      </c>
      <c r="C1685">
        <v>2.4823</v>
      </c>
      <c r="D1685">
        <v>3.0489999999999999</v>
      </c>
      <c r="E1685" s="19">
        <f t="shared" si="26"/>
        <v>0.56669999999999998</v>
      </c>
    </row>
    <row r="1686" spans="2:5">
      <c r="B1686" s="2">
        <v>41947</v>
      </c>
      <c r="C1686">
        <v>2.4754999999999998</v>
      </c>
      <c r="D1686">
        <v>3.0362999999999998</v>
      </c>
      <c r="E1686" s="19">
        <f t="shared" si="26"/>
        <v>0.56079999999999997</v>
      </c>
    </row>
    <row r="1687" spans="2:5">
      <c r="B1687" s="2">
        <v>41948</v>
      </c>
      <c r="C1687">
        <v>2.4893000000000001</v>
      </c>
      <c r="D1687">
        <v>3.048</v>
      </c>
      <c r="E1687" s="19">
        <f t="shared" si="26"/>
        <v>0.55869999999999997</v>
      </c>
    </row>
    <row r="1688" spans="2:5">
      <c r="B1688" s="2">
        <v>41949</v>
      </c>
      <c r="C1688">
        <v>2.5295000000000001</v>
      </c>
      <c r="D1688">
        <v>3.0859999999999999</v>
      </c>
      <c r="E1688" s="19">
        <f t="shared" si="26"/>
        <v>0.55649999999999977</v>
      </c>
    </row>
    <row r="1689" spans="2:5">
      <c r="B1689" s="2">
        <v>41950</v>
      </c>
      <c r="C1689">
        <v>2.4375</v>
      </c>
      <c r="D1689">
        <v>3.0047999999999999</v>
      </c>
      <c r="E1689" s="19">
        <f t="shared" si="26"/>
        <v>0.56729999999999992</v>
      </c>
    </row>
    <row r="1690" spans="2:5">
      <c r="B1690" s="2">
        <v>41953</v>
      </c>
      <c r="C1690">
        <v>2.4939999999999998</v>
      </c>
      <c r="D1690">
        <v>3.0609999999999999</v>
      </c>
      <c r="E1690" s="19">
        <f t="shared" si="26"/>
        <v>0.56700000000000017</v>
      </c>
    </row>
    <row r="1691" spans="2:5">
      <c r="B1691" s="2">
        <v>41954</v>
      </c>
      <c r="C1691">
        <v>2.5015000000000001</v>
      </c>
      <c r="D1691">
        <v>3.0617000000000001</v>
      </c>
      <c r="E1691" s="19">
        <f t="shared" si="26"/>
        <v>0.56020000000000003</v>
      </c>
    </row>
    <row r="1692" spans="2:5">
      <c r="B1692" s="2">
        <v>41955</v>
      </c>
      <c r="C1692">
        <v>2.5004999999999997</v>
      </c>
      <c r="D1692">
        <v>3.07</v>
      </c>
      <c r="E1692" s="19">
        <f t="shared" si="26"/>
        <v>0.56950000000000012</v>
      </c>
    </row>
    <row r="1693" spans="2:5">
      <c r="B1693" s="2">
        <v>41956</v>
      </c>
      <c r="C1693">
        <v>2.4622999999999999</v>
      </c>
      <c r="D1693">
        <v>3.0348000000000002</v>
      </c>
      <c r="E1693" s="19">
        <f t="shared" si="26"/>
        <v>0.57250000000000023</v>
      </c>
    </row>
    <row r="1694" spans="2:5">
      <c r="B1694" s="2">
        <v>41957</v>
      </c>
      <c r="C1694">
        <v>2.448</v>
      </c>
      <c r="D1694">
        <v>3.0215999999999998</v>
      </c>
      <c r="E1694" s="19">
        <f t="shared" si="26"/>
        <v>0.57359999999999989</v>
      </c>
    </row>
    <row r="1695" spans="2:5">
      <c r="B1695" s="2">
        <v>41960</v>
      </c>
      <c r="C1695">
        <v>2.4649999999999999</v>
      </c>
      <c r="D1695">
        <v>3.03</v>
      </c>
      <c r="E1695" s="19">
        <f t="shared" si="26"/>
        <v>0.56499999999999995</v>
      </c>
    </row>
    <row r="1696" spans="2:5">
      <c r="B1696" s="2">
        <v>41961</v>
      </c>
      <c r="C1696">
        <v>2.4369999999999998</v>
      </c>
      <c r="D1696">
        <v>3.0023</v>
      </c>
      <c r="E1696" s="19">
        <f t="shared" si="26"/>
        <v>0.56530000000000014</v>
      </c>
    </row>
    <row r="1697" spans="2:5">
      <c r="B1697" s="2">
        <v>41962</v>
      </c>
      <c r="C1697">
        <v>2.4803000000000002</v>
      </c>
      <c r="D1697">
        <v>3.0428000000000002</v>
      </c>
      <c r="E1697" s="19">
        <f t="shared" si="26"/>
        <v>0.5625</v>
      </c>
    </row>
    <row r="1698" spans="2:5">
      <c r="B1698" s="2">
        <v>41963</v>
      </c>
      <c r="C1698">
        <v>2.46</v>
      </c>
      <c r="D1698">
        <v>3.0207999999999999</v>
      </c>
      <c r="E1698" s="19">
        <f t="shared" si="26"/>
        <v>0.56079999999999997</v>
      </c>
    </row>
    <row r="1699" spans="2:5">
      <c r="B1699" s="2">
        <v>41964</v>
      </c>
      <c r="C1699">
        <v>2.4319999999999999</v>
      </c>
      <c r="D1699">
        <v>2.9853000000000001</v>
      </c>
      <c r="E1699" s="19">
        <f t="shared" si="26"/>
        <v>0.55330000000000013</v>
      </c>
    </row>
    <row r="1700" spans="2:5">
      <c r="B1700" s="2">
        <v>41967</v>
      </c>
      <c r="C1700">
        <v>2.4304999999999999</v>
      </c>
      <c r="D1700">
        <v>2.9925000000000002</v>
      </c>
      <c r="E1700" s="19">
        <f t="shared" si="26"/>
        <v>0.56200000000000028</v>
      </c>
    </row>
    <row r="1701" spans="2:5">
      <c r="B1701" s="2">
        <v>41968</v>
      </c>
      <c r="C1701">
        <v>2.3818000000000001</v>
      </c>
      <c r="D1701">
        <v>2.9359999999999999</v>
      </c>
      <c r="E1701" s="19">
        <f t="shared" si="26"/>
        <v>0.5541999999999998</v>
      </c>
    </row>
    <row r="1702" spans="2:5">
      <c r="B1702" s="2">
        <v>41969</v>
      </c>
      <c r="C1702">
        <v>2.3733</v>
      </c>
      <c r="D1702">
        <v>2.9346999999999999</v>
      </c>
      <c r="E1702" s="19">
        <f t="shared" si="26"/>
        <v>0.5613999999999999</v>
      </c>
    </row>
    <row r="1703" spans="2:5">
      <c r="B1703" s="2">
        <v>41970</v>
      </c>
      <c r="C1703">
        <v>2.3731</v>
      </c>
      <c r="D1703">
        <v>2.9340000000000002</v>
      </c>
      <c r="E1703" s="19">
        <f t="shared" si="26"/>
        <v>0.56090000000000018</v>
      </c>
    </row>
    <row r="1704" spans="2:5">
      <c r="B1704" s="2">
        <v>41971</v>
      </c>
      <c r="C1704">
        <v>2.3025000000000002</v>
      </c>
      <c r="D1704">
        <v>2.875</v>
      </c>
      <c r="E1704" s="19">
        <f t="shared" si="26"/>
        <v>0.57249999999999979</v>
      </c>
    </row>
    <row r="1705" spans="2:5">
      <c r="B1705" s="2">
        <v>41974</v>
      </c>
      <c r="C1705">
        <v>2.3673000000000002</v>
      </c>
      <c r="D1705">
        <v>2.9393000000000002</v>
      </c>
      <c r="E1705" s="19">
        <f t="shared" si="26"/>
        <v>0.57200000000000006</v>
      </c>
    </row>
    <row r="1706" spans="2:5">
      <c r="B1706" s="2">
        <v>41975</v>
      </c>
      <c r="C1706">
        <v>2.4201000000000001</v>
      </c>
      <c r="D1706">
        <v>2.9840999999999998</v>
      </c>
      <c r="E1706" s="19">
        <f t="shared" si="26"/>
        <v>0.56399999999999961</v>
      </c>
    </row>
    <row r="1707" spans="2:5">
      <c r="B1707" s="2">
        <v>41976</v>
      </c>
      <c r="C1707">
        <v>2.4093</v>
      </c>
      <c r="D1707">
        <v>2.9548000000000001</v>
      </c>
      <c r="E1707" s="19">
        <f t="shared" si="26"/>
        <v>0.5455000000000001</v>
      </c>
    </row>
    <row r="1708" spans="2:5">
      <c r="B1708" s="2">
        <v>41977</v>
      </c>
      <c r="C1708">
        <v>2.3528000000000002</v>
      </c>
      <c r="D1708">
        <v>2.8994999999999997</v>
      </c>
      <c r="E1708" s="19">
        <f t="shared" si="26"/>
        <v>0.54669999999999952</v>
      </c>
    </row>
    <row r="1709" spans="2:5">
      <c r="B1709" s="2">
        <v>41978</v>
      </c>
      <c r="C1709">
        <v>2.42</v>
      </c>
      <c r="D1709">
        <v>2.9279999999999999</v>
      </c>
      <c r="E1709" s="19">
        <f t="shared" si="26"/>
        <v>0.50800000000000001</v>
      </c>
    </row>
    <row r="1710" spans="2:5">
      <c r="B1710" s="2">
        <v>41981</v>
      </c>
      <c r="C1710">
        <v>2.375</v>
      </c>
      <c r="D1710">
        <v>2.8738000000000001</v>
      </c>
      <c r="E1710" s="19">
        <f t="shared" si="26"/>
        <v>0.49880000000000013</v>
      </c>
    </row>
    <row r="1711" spans="2:5">
      <c r="B1711" s="2">
        <v>41982</v>
      </c>
      <c r="C1711">
        <v>2.3313000000000001</v>
      </c>
      <c r="D1711">
        <v>2.8388</v>
      </c>
      <c r="E1711" s="19">
        <f t="shared" si="26"/>
        <v>0.50749999999999984</v>
      </c>
    </row>
    <row r="1712" spans="2:5">
      <c r="B1712" s="2">
        <v>41983</v>
      </c>
      <c r="C1712">
        <v>2.2805</v>
      </c>
      <c r="D1712">
        <v>2.7930000000000001</v>
      </c>
      <c r="E1712" s="19">
        <f t="shared" si="26"/>
        <v>0.51250000000000018</v>
      </c>
    </row>
    <row r="1713" spans="2:5">
      <c r="B1713" s="2">
        <v>41984</v>
      </c>
      <c r="C1713">
        <v>2.2909999999999999</v>
      </c>
      <c r="D1713">
        <v>2.7772999999999999</v>
      </c>
      <c r="E1713" s="19">
        <f t="shared" si="26"/>
        <v>0.48629999999999995</v>
      </c>
    </row>
    <row r="1714" spans="2:5">
      <c r="B1714" s="2">
        <v>41985</v>
      </c>
      <c r="C1714">
        <v>2.2086999999999999</v>
      </c>
      <c r="D1714">
        <v>2.7025000000000001</v>
      </c>
      <c r="E1714" s="19">
        <f t="shared" si="26"/>
        <v>0.49380000000000024</v>
      </c>
    </row>
    <row r="1715" spans="2:5">
      <c r="B1715" s="2">
        <v>41988</v>
      </c>
      <c r="C1715">
        <v>2.2463000000000002</v>
      </c>
      <c r="D1715">
        <v>2.7105000000000001</v>
      </c>
      <c r="E1715" s="19">
        <f t="shared" si="26"/>
        <v>0.46419999999999995</v>
      </c>
    </row>
    <row r="1716" spans="2:5">
      <c r="B1716" s="2">
        <v>41989</v>
      </c>
      <c r="C1716">
        <v>2.1880000000000002</v>
      </c>
      <c r="D1716">
        <v>2.6515</v>
      </c>
      <c r="E1716" s="19">
        <f t="shared" si="26"/>
        <v>0.4634999999999998</v>
      </c>
    </row>
    <row r="1717" spans="2:5">
      <c r="B1717" s="2">
        <v>41990</v>
      </c>
      <c r="C1717">
        <v>2.2612000000000001</v>
      </c>
      <c r="D1717">
        <v>2.6813000000000002</v>
      </c>
      <c r="E1717" s="19">
        <f t="shared" si="26"/>
        <v>0.42010000000000014</v>
      </c>
    </row>
    <row r="1718" spans="2:5">
      <c r="B1718" s="2">
        <v>41991</v>
      </c>
      <c r="C1718">
        <v>2.335</v>
      </c>
      <c r="D1718">
        <v>2.7743000000000002</v>
      </c>
      <c r="E1718" s="19">
        <f t="shared" si="26"/>
        <v>0.43930000000000025</v>
      </c>
    </row>
    <row r="1719" spans="2:5">
      <c r="B1719" s="2">
        <v>41992</v>
      </c>
      <c r="C1719">
        <v>2.2915000000000001</v>
      </c>
      <c r="D1719">
        <v>2.7130999999999998</v>
      </c>
      <c r="E1719" s="19">
        <f t="shared" si="26"/>
        <v>0.42159999999999975</v>
      </c>
    </row>
    <row r="1720" spans="2:5">
      <c r="B1720" s="2">
        <v>41995</v>
      </c>
      <c r="C1720">
        <v>2.2885</v>
      </c>
      <c r="D1720">
        <v>2.6945000000000001</v>
      </c>
      <c r="E1720" s="19">
        <f t="shared" si="26"/>
        <v>0.40600000000000014</v>
      </c>
    </row>
    <row r="1721" spans="2:5">
      <c r="B1721" s="2">
        <v>41996</v>
      </c>
      <c r="C1721">
        <v>2.3885000000000001</v>
      </c>
      <c r="D1721">
        <v>2.8050000000000002</v>
      </c>
      <c r="E1721" s="19">
        <f t="shared" si="26"/>
        <v>0.41650000000000009</v>
      </c>
    </row>
    <row r="1722" spans="2:5">
      <c r="B1722" s="2">
        <v>41997</v>
      </c>
      <c r="C1722">
        <v>2.39</v>
      </c>
      <c r="D1722">
        <v>2.7955000000000001</v>
      </c>
      <c r="E1722" s="19">
        <f t="shared" si="26"/>
        <v>0.40549999999999997</v>
      </c>
    </row>
    <row r="1723" spans="2:5">
      <c r="B1723" s="2">
        <v>41998</v>
      </c>
      <c r="C1723">
        <v>2.3855</v>
      </c>
      <c r="D1723">
        <v>2.7955000000000001</v>
      </c>
      <c r="E1723" s="19">
        <f t="shared" si="26"/>
        <v>0.41000000000000014</v>
      </c>
    </row>
    <row r="1724" spans="2:5">
      <c r="B1724" s="2">
        <v>41999</v>
      </c>
      <c r="C1724">
        <v>2.3677999999999999</v>
      </c>
      <c r="D1724">
        <v>2.7694999999999999</v>
      </c>
      <c r="E1724" s="19">
        <f t="shared" si="26"/>
        <v>0.40169999999999995</v>
      </c>
    </row>
    <row r="1725" spans="2:5">
      <c r="B1725" s="2">
        <v>42002</v>
      </c>
      <c r="C1725">
        <v>2.3155000000000001</v>
      </c>
      <c r="D1725">
        <v>2.7250999999999999</v>
      </c>
      <c r="E1725" s="19">
        <f t="shared" si="26"/>
        <v>0.40959999999999974</v>
      </c>
    </row>
    <row r="1726" spans="2:5">
      <c r="B1726" s="2">
        <v>42003</v>
      </c>
      <c r="C1726">
        <v>2.298</v>
      </c>
      <c r="D1726">
        <v>2.7095000000000002</v>
      </c>
      <c r="E1726" s="19">
        <f t="shared" si="26"/>
        <v>0.4115000000000002</v>
      </c>
    </row>
    <row r="1727" spans="2:5">
      <c r="B1727" s="2">
        <v>42004</v>
      </c>
      <c r="C1727">
        <v>2.2824999999999998</v>
      </c>
      <c r="D1727">
        <v>2.7</v>
      </c>
      <c r="E1727" s="19">
        <f t="shared" si="26"/>
        <v>0.41750000000000043</v>
      </c>
    </row>
    <row r="1728" spans="2:5">
      <c r="B1728" s="2">
        <v>42005</v>
      </c>
      <c r="C1728">
        <v>2.2824999999999998</v>
      </c>
      <c r="D1728">
        <v>2.6989999999999998</v>
      </c>
      <c r="E1728" s="19">
        <f t="shared" si="26"/>
        <v>0.41650000000000009</v>
      </c>
    </row>
    <row r="1729" spans="2:5">
      <c r="B1729" s="2">
        <v>42006</v>
      </c>
      <c r="C1729">
        <v>2.2240000000000002</v>
      </c>
      <c r="D1729">
        <v>2.6402999999999999</v>
      </c>
      <c r="E1729" s="19">
        <f t="shared" si="26"/>
        <v>0.41629999999999967</v>
      </c>
    </row>
    <row r="1730" spans="2:5">
      <c r="B1730" s="2">
        <v>42009</v>
      </c>
      <c r="C1730">
        <v>2.1423999999999999</v>
      </c>
      <c r="D1730">
        <v>2.5467</v>
      </c>
      <c r="E1730" s="19">
        <f t="shared" si="26"/>
        <v>0.4043000000000001</v>
      </c>
    </row>
    <row r="1731" spans="2:5">
      <c r="B1731" s="2">
        <v>42010</v>
      </c>
      <c r="C1731">
        <v>2.0455000000000001</v>
      </c>
      <c r="D1731">
        <v>2.4371</v>
      </c>
      <c r="E1731" s="19">
        <f t="shared" si="26"/>
        <v>0.39159999999999995</v>
      </c>
    </row>
    <row r="1732" spans="2:5">
      <c r="B1732" s="2">
        <v>42011</v>
      </c>
      <c r="C1732">
        <v>2.0838000000000001</v>
      </c>
      <c r="D1732">
        <v>2.4740000000000002</v>
      </c>
      <c r="E1732" s="19">
        <f t="shared" si="26"/>
        <v>0.3902000000000001</v>
      </c>
    </row>
    <row r="1733" spans="2:5">
      <c r="B1733" s="2">
        <v>42012</v>
      </c>
      <c r="C1733">
        <v>2.1379999999999999</v>
      </c>
      <c r="D1733">
        <v>2.5484999999999998</v>
      </c>
      <c r="E1733" s="19">
        <f t="shared" si="26"/>
        <v>0.41049999999999986</v>
      </c>
    </row>
    <row r="1734" spans="2:5">
      <c r="B1734" s="2">
        <v>42013</v>
      </c>
      <c r="C1734">
        <v>2.0665</v>
      </c>
      <c r="D1734">
        <v>2.4698000000000002</v>
      </c>
      <c r="E1734" s="19">
        <f t="shared" ref="E1734:E1797" si="27">D1734-C1734</f>
        <v>0.40330000000000021</v>
      </c>
    </row>
    <row r="1735" spans="2:5">
      <c r="B1735" s="2">
        <v>42016</v>
      </c>
      <c r="C1735">
        <v>2.0253000000000001</v>
      </c>
      <c r="D1735">
        <v>2.4325000000000001</v>
      </c>
      <c r="E1735" s="19">
        <f t="shared" si="27"/>
        <v>0.40720000000000001</v>
      </c>
    </row>
    <row r="1736" spans="2:5">
      <c r="B1736" s="2">
        <v>42017</v>
      </c>
      <c r="C1736">
        <v>2.0133000000000001</v>
      </c>
      <c r="D1736">
        <v>2.4283000000000001</v>
      </c>
      <c r="E1736" s="19">
        <f t="shared" si="27"/>
        <v>0.41500000000000004</v>
      </c>
    </row>
    <row r="1737" spans="2:5">
      <c r="B1737" s="2">
        <v>42018</v>
      </c>
      <c r="C1737">
        <v>1.9689999999999999</v>
      </c>
      <c r="D1737">
        <v>2.3927999999999998</v>
      </c>
      <c r="E1737" s="19">
        <f t="shared" si="27"/>
        <v>0.42379999999999995</v>
      </c>
    </row>
    <row r="1738" spans="2:5">
      <c r="B1738" s="2">
        <v>42019</v>
      </c>
      <c r="C1738">
        <v>1.8332999999999999</v>
      </c>
      <c r="D1738">
        <v>2.2917999999999998</v>
      </c>
      <c r="E1738" s="19">
        <f t="shared" si="27"/>
        <v>0.45849999999999991</v>
      </c>
    </row>
    <row r="1739" spans="2:5">
      <c r="B1739" s="2">
        <v>42020</v>
      </c>
      <c r="C1739">
        <v>1.9560999999999999</v>
      </c>
      <c r="D1739">
        <v>2.3761000000000001</v>
      </c>
      <c r="E1739" s="19">
        <f t="shared" si="27"/>
        <v>0.42000000000000015</v>
      </c>
    </row>
    <row r="1740" spans="2:5">
      <c r="B1740" s="2">
        <v>42023</v>
      </c>
      <c r="C1740">
        <v>1.9534</v>
      </c>
      <c r="D1740">
        <v>2.3719999999999999</v>
      </c>
      <c r="E1740" s="19">
        <f t="shared" si="27"/>
        <v>0.41859999999999986</v>
      </c>
    </row>
    <row r="1741" spans="2:5">
      <c r="B1741" s="2">
        <v>42024</v>
      </c>
      <c r="C1741">
        <v>1.9155</v>
      </c>
      <c r="D1741">
        <v>2.3094999999999999</v>
      </c>
      <c r="E1741" s="19">
        <f t="shared" si="27"/>
        <v>0.39399999999999991</v>
      </c>
    </row>
    <row r="1742" spans="2:5">
      <c r="B1742" s="2">
        <v>42025</v>
      </c>
      <c r="C1742">
        <v>2.0059999999999998</v>
      </c>
      <c r="D1742">
        <v>2.3885000000000001</v>
      </c>
      <c r="E1742" s="19">
        <f t="shared" si="27"/>
        <v>0.38250000000000028</v>
      </c>
    </row>
    <row r="1743" spans="2:5">
      <c r="B1743" s="2">
        <v>42026</v>
      </c>
      <c r="C1743">
        <v>2.0005000000000002</v>
      </c>
      <c r="D1743">
        <v>2.3609999999999998</v>
      </c>
      <c r="E1743" s="19">
        <f t="shared" si="27"/>
        <v>0.3604999999999996</v>
      </c>
    </row>
    <row r="1744" spans="2:5">
      <c r="B1744" s="2">
        <v>42027</v>
      </c>
      <c r="C1744">
        <v>1.9403000000000001</v>
      </c>
      <c r="D1744">
        <v>2.2972000000000001</v>
      </c>
      <c r="E1744" s="19">
        <f t="shared" si="27"/>
        <v>0.3569</v>
      </c>
    </row>
    <row r="1745" spans="2:5">
      <c r="B1745" s="2">
        <v>42030</v>
      </c>
      <c r="C1745">
        <v>1.9695</v>
      </c>
      <c r="D1745">
        <v>2.3243</v>
      </c>
      <c r="E1745" s="19">
        <f t="shared" si="27"/>
        <v>0.3548</v>
      </c>
    </row>
    <row r="1746" spans="2:5">
      <c r="B1746" s="2">
        <v>42031</v>
      </c>
      <c r="C1746">
        <v>1.9704999999999999</v>
      </c>
      <c r="D1746">
        <v>2.3313000000000001</v>
      </c>
      <c r="E1746" s="19">
        <f t="shared" si="27"/>
        <v>0.36080000000000023</v>
      </c>
    </row>
    <row r="1747" spans="2:5">
      <c r="B1747" s="2">
        <v>42032</v>
      </c>
      <c r="C1747">
        <v>1.8620000000000001</v>
      </c>
      <c r="D1747">
        <v>2.2170000000000001</v>
      </c>
      <c r="E1747" s="19">
        <f t="shared" si="27"/>
        <v>0.35499999999999998</v>
      </c>
    </row>
    <row r="1748" spans="2:5">
      <c r="B1748" s="2">
        <v>42033</v>
      </c>
      <c r="C1748">
        <v>1.8883000000000001</v>
      </c>
      <c r="D1748">
        <v>2.2391999999999999</v>
      </c>
      <c r="E1748" s="19">
        <f t="shared" si="27"/>
        <v>0.35089999999999977</v>
      </c>
    </row>
    <row r="1749" spans="2:5">
      <c r="B1749" s="2">
        <v>42034</v>
      </c>
      <c r="C1749">
        <v>1.7873000000000001</v>
      </c>
      <c r="D1749">
        <v>2.1493000000000002</v>
      </c>
      <c r="E1749" s="19">
        <f t="shared" si="27"/>
        <v>0.3620000000000001</v>
      </c>
    </row>
    <row r="1750" spans="2:5">
      <c r="B1750" s="2">
        <v>42037</v>
      </c>
      <c r="C1750">
        <v>1.7997999999999998</v>
      </c>
      <c r="D1750">
        <v>2.1678000000000002</v>
      </c>
      <c r="E1750" s="19">
        <f t="shared" si="27"/>
        <v>0.36800000000000033</v>
      </c>
    </row>
    <row r="1751" spans="2:5">
      <c r="B1751" s="2">
        <v>42038</v>
      </c>
      <c r="C1751">
        <v>1.931</v>
      </c>
      <c r="D1751">
        <v>2.2987000000000002</v>
      </c>
      <c r="E1751" s="19">
        <f t="shared" si="27"/>
        <v>0.36770000000000014</v>
      </c>
    </row>
    <row r="1752" spans="2:5">
      <c r="B1752" s="2">
        <v>42039</v>
      </c>
      <c r="C1752">
        <v>1.8908</v>
      </c>
      <c r="D1752">
        <v>2.2692999999999999</v>
      </c>
      <c r="E1752" s="19">
        <f t="shared" si="27"/>
        <v>0.37849999999999984</v>
      </c>
    </row>
    <row r="1753" spans="2:5">
      <c r="B1753" s="2">
        <v>42040</v>
      </c>
      <c r="C1753">
        <v>1.9569999999999999</v>
      </c>
      <c r="D1753">
        <v>2.3435999999999999</v>
      </c>
      <c r="E1753" s="19">
        <f t="shared" si="27"/>
        <v>0.38660000000000005</v>
      </c>
    </row>
    <row r="1754" spans="2:5">
      <c r="B1754" s="2">
        <v>42041</v>
      </c>
      <c r="C1754">
        <v>2.0964999999999998</v>
      </c>
      <c r="D1754">
        <v>2.4420000000000002</v>
      </c>
      <c r="E1754" s="19">
        <f t="shared" si="27"/>
        <v>0.34550000000000036</v>
      </c>
    </row>
    <row r="1755" spans="2:5">
      <c r="B1755" s="2">
        <v>42044</v>
      </c>
      <c r="C1755">
        <v>2.1164999999999998</v>
      </c>
      <c r="D1755">
        <v>2.4655</v>
      </c>
      <c r="E1755" s="19">
        <f t="shared" si="27"/>
        <v>0.3490000000000002</v>
      </c>
    </row>
    <row r="1756" spans="2:5">
      <c r="B1756" s="2">
        <v>42045</v>
      </c>
      <c r="C1756">
        <v>2.1343000000000001</v>
      </c>
      <c r="D1756">
        <v>2.4859999999999998</v>
      </c>
      <c r="E1756" s="19">
        <f t="shared" si="27"/>
        <v>0.35169999999999968</v>
      </c>
    </row>
    <row r="1757" spans="2:5">
      <c r="B1757" s="2">
        <v>42046</v>
      </c>
      <c r="C1757">
        <v>2.1488</v>
      </c>
      <c r="D1757">
        <v>2.4834999999999998</v>
      </c>
      <c r="E1757" s="19">
        <f t="shared" si="27"/>
        <v>0.33469999999999978</v>
      </c>
    </row>
    <row r="1758" spans="2:5">
      <c r="B1758" s="2">
        <v>42047</v>
      </c>
      <c r="C1758">
        <v>2.1175000000000002</v>
      </c>
      <c r="D1758">
        <v>2.4779999999999998</v>
      </c>
      <c r="E1758" s="19">
        <f t="shared" si="27"/>
        <v>0.3604999999999996</v>
      </c>
    </row>
    <row r="1759" spans="2:5">
      <c r="B1759" s="2">
        <v>42048</v>
      </c>
      <c r="C1759">
        <v>2.1764999999999999</v>
      </c>
      <c r="D1759">
        <v>2.5465999999999998</v>
      </c>
      <c r="E1759" s="19">
        <f t="shared" si="27"/>
        <v>0.37009999999999987</v>
      </c>
    </row>
    <row r="1760" spans="2:5">
      <c r="B1760" s="2">
        <v>42051</v>
      </c>
      <c r="C1760">
        <v>2.1739999999999999</v>
      </c>
      <c r="D1760">
        <v>2.5430000000000001</v>
      </c>
      <c r="E1760" s="19">
        <f t="shared" si="27"/>
        <v>0.36900000000000022</v>
      </c>
    </row>
    <row r="1761" spans="2:5">
      <c r="B1761" s="2">
        <v>42052</v>
      </c>
      <c r="C1761">
        <v>2.2648000000000001</v>
      </c>
      <c r="D1761">
        <v>2.6265000000000001</v>
      </c>
      <c r="E1761" s="19">
        <f t="shared" si="27"/>
        <v>0.36169999999999991</v>
      </c>
    </row>
    <row r="1762" spans="2:5">
      <c r="B1762" s="2">
        <v>42053</v>
      </c>
      <c r="C1762">
        <v>2.2098</v>
      </c>
      <c r="D1762">
        <v>2.609</v>
      </c>
      <c r="E1762" s="19">
        <f t="shared" si="27"/>
        <v>0.3992</v>
      </c>
    </row>
    <row r="1763" spans="2:5">
      <c r="B1763" s="2">
        <v>42054</v>
      </c>
      <c r="C1763">
        <v>2.2469999999999999</v>
      </c>
      <c r="D1763">
        <v>2.6374</v>
      </c>
      <c r="E1763" s="19">
        <f t="shared" si="27"/>
        <v>0.39040000000000008</v>
      </c>
    </row>
    <row r="1764" spans="2:5">
      <c r="B1764" s="2">
        <v>42055</v>
      </c>
      <c r="C1764">
        <v>2.2422</v>
      </c>
      <c r="D1764">
        <v>2.613</v>
      </c>
      <c r="E1764" s="19">
        <f t="shared" si="27"/>
        <v>0.37080000000000002</v>
      </c>
    </row>
    <row r="1765" spans="2:5">
      <c r="B1765" s="2">
        <v>42058</v>
      </c>
      <c r="C1765">
        <v>2.1928000000000001</v>
      </c>
      <c r="D1765">
        <v>2.5653999999999999</v>
      </c>
      <c r="E1765" s="19">
        <f t="shared" si="27"/>
        <v>0.37259999999999982</v>
      </c>
    </row>
    <row r="1766" spans="2:5">
      <c r="B1766" s="2">
        <v>42059</v>
      </c>
      <c r="C1766">
        <v>2.1150000000000002</v>
      </c>
      <c r="D1766">
        <v>2.4998</v>
      </c>
      <c r="E1766" s="19">
        <f t="shared" si="27"/>
        <v>0.38479999999999981</v>
      </c>
    </row>
    <row r="1767" spans="2:5">
      <c r="B1767" s="2">
        <v>42060</v>
      </c>
      <c r="C1767">
        <v>2.0998000000000001</v>
      </c>
      <c r="D1767">
        <v>2.4735</v>
      </c>
      <c r="E1767" s="19">
        <f t="shared" si="27"/>
        <v>0.37369999999999992</v>
      </c>
    </row>
    <row r="1768" spans="2:5">
      <c r="B1768" s="2">
        <v>42061</v>
      </c>
      <c r="C1768">
        <v>2.1573000000000002</v>
      </c>
      <c r="D1768">
        <v>2.5272999999999999</v>
      </c>
      <c r="E1768" s="19">
        <f t="shared" si="27"/>
        <v>0.36999999999999966</v>
      </c>
    </row>
    <row r="1769" spans="2:5">
      <c r="B1769" s="2">
        <v>42062</v>
      </c>
      <c r="C1769">
        <v>2.1202999999999999</v>
      </c>
      <c r="D1769">
        <v>2.484</v>
      </c>
      <c r="E1769" s="19">
        <f t="shared" si="27"/>
        <v>0.36370000000000013</v>
      </c>
    </row>
    <row r="1770" spans="2:5">
      <c r="B1770" s="2">
        <v>42065</v>
      </c>
      <c r="C1770">
        <v>2.206</v>
      </c>
      <c r="D1770">
        <v>2.5733000000000001</v>
      </c>
      <c r="E1770" s="19">
        <f t="shared" si="27"/>
        <v>0.36730000000000018</v>
      </c>
    </row>
    <row r="1771" spans="2:5">
      <c r="B1771" s="2">
        <v>42066</v>
      </c>
      <c r="C1771">
        <v>2.2399</v>
      </c>
      <c r="D1771">
        <v>2.6040000000000001</v>
      </c>
      <c r="E1771" s="19">
        <f t="shared" si="27"/>
        <v>0.36410000000000009</v>
      </c>
    </row>
    <row r="1772" spans="2:5">
      <c r="B1772" s="2">
        <v>42067</v>
      </c>
      <c r="C1772">
        <v>2.2395</v>
      </c>
      <c r="D1772">
        <v>2.6105</v>
      </c>
      <c r="E1772" s="19">
        <f t="shared" si="27"/>
        <v>0.371</v>
      </c>
    </row>
    <row r="1773" spans="2:5">
      <c r="B1773" s="2">
        <v>42068</v>
      </c>
      <c r="C1773">
        <v>2.2389999999999999</v>
      </c>
      <c r="D1773">
        <v>2.6183999999999998</v>
      </c>
      <c r="E1773" s="19">
        <f t="shared" si="27"/>
        <v>0.37939999999999996</v>
      </c>
    </row>
    <row r="1774" spans="2:5">
      <c r="B1774" s="2">
        <v>42069</v>
      </c>
      <c r="C1774">
        <v>2.3578000000000001</v>
      </c>
      <c r="D1774">
        <v>2.7233000000000001</v>
      </c>
      <c r="E1774" s="19">
        <f t="shared" si="27"/>
        <v>0.36549999999999994</v>
      </c>
    </row>
    <row r="1775" spans="2:5">
      <c r="B1775" s="2">
        <v>42072</v>
      </c>
      <c r="C1775">
        <v>2.2984999999999998</v>
      </c>
      <c r="D1775">
        <v>2.6741000000000001</v>
      </c>
      <c r="E1775" s="19">
        <f t="shared" si="27"/>
        <v>0.37560000000000038</v>
      </c>
    </row>
    <row r="1776" spans="2:5">
      <c r="B1776" s="2">
        <v>42073</v>
      </c>
      <c r="C1776">
        <v>2.2450000000000001</v>
      </c>
      <c r="D1776">
        <v>2.5964999999999998</v>
      </c>
      <c r="E1776" s="19">
        <f t="shared" si="27"/>
        <v>0.3514999999999997</v>
      </c>
    </row>
    <row r="1777" spans="2:5">
      <c r="B1777" s="2">
        <v>42074</v>
      </c>
      <c r="C1777">
        <v>2.226</v>
      </c>
      <c r="D1777">
        <v>2.5550000000000002</v>
      </c>
      <c r="E1777" s="19">
        <f t="shared" si="27"/>
        <v>0.32900000000000018</v>
      </c>
    </row>
    <row r="1778" spans="2:5">
      <c r="B1778" s="2">
        <v>42075</v>
      </c>
      <c r="C1778">
        <v>2.2292999999999998</v>
      </c>
      <c r="D1778">
        <v>2.5695000000000001</v>
      </c>
      <c r="E1778" s="19">
        <f t="shared" si="27"/>
        <v>0.34020000000000028</v>
      </c>
    </row>
    <row r="1779" spans="2:5">
      <c r="B1779" s="2">
        <v>42076</v>
      </c>
      <c r="C1779">
        <v>2.2280000000000002</v>
      </c>
      <c r="D1779">
        <v>2.5708000000000002</v>
      </c>
      <c r="E1779" s="19">
        <f t="shared" si="27"/>
        <v>0.34279999999999999</v>
      </c>
    </row>
    <row r="1780" spans="2:5">
      <c r="B1780" s="2">
        <v>42079</v>
      </c>
      <c r="C1780">
        <v>2.1808000000000001</v>
      </c>
      <c r="D1780">
        <v>2.5127999999999999</v>
      </c>
      <c r="E1780" s="19">
        <f t="shared" si="27"/>
        <v>0.33199999999999985</v>
      </c>
    </row>
    <row r="1781" spans="2:5">
      <c r="B1781" s="2">
        <v>42080</v>
      </c>
      <c r="C1781">
        <v>2.1547000000000001</v>
      </c>
      <c r="D1781">
        <v>2.4660000000000002</v>
      </c>
      <c r="E1781" s="19">
        <f t="shared" si="27"/>
        <v>0.31130000000000013</v>
      </c>
    </row>
    <row r="1782" spans="2:5">
      <c r="B1782" s="2">
        <v>42081</v>
      </c>
      <c r="C1782">
        <v>2.0072999999999999</v>
      </c>
      <c r="D1782">
        <v>2.3555000000000001</v>
      </c>
      <c r="E1782" s="19">
        <f t="shared" si="27"/>
        <v>0.34820000000000029</v>
      </c>
    </row>
    <row r="1783" spans="2:5">
      <c r="B1783" s="2">
        <v>42082</v>
      </c>
      <c r="C1783">
        <v>2.0503</v>
      </c>
      <c r="D1783">
        <v>2.3538000000000001</v>
      </c>
      <c r="E1783" s="19">
        <f t="shared" si="27"/>
        <v>0.3035000000000001</v>
      </c>
    </row>
    <row r="1784" spans="2:5">
      <c r="B1784" s="2">
        <v>42083</v>
      </c>
      <c r="C1784">
        <v>2.0278</v>
      </c>
      <c r="D1784">
        <v>2.3487999999999998</v>
      </c>
      <c r="E1784" s="19">
        <f t="shared" si="27"/>
        <v>0.32099999999999973</v>
      </c>
    </row>
    <row r="1785" spans="2:5">
      <c r="B1785" s="2">
        <v>42086</v>
      </c>
      <c r="C1785">
        <v>2.0053000000000001</v>
      </c>
      <c r="D1785">
        <v>2.3481999999999998</v>
      </c>
      <c r="E1785" s="19">
        <f t="shared" si="27"/>
        <v>0.34289999999999976</v>
      </c>
    </row>
    <row r="1786" spans="2:5">
      <c r="B1786" s="2">
        <v>42087</v>
      </c>
      <c r="C1786">
        <v>1.9673</v>
      </c>
      <c r="D1786">
        <v>2.3014999999999999</v>
      </c>
      <c r="E1786" s="19">
        <f t="shared" si="27"/>
        <v>0.33419999999999983</v>
      </c>
    </row>
    <row r="1787" spans="2:5">
      <c r="B1787" s="2">
        <v>42088</v>
      </c>
      <c r="C1787">
        <v>2.0192999999999999</v>
      </c>
      <c r="D1787">
        <v>2.3460000000000001</v>
      </c>
      <c r="E1787" s="19">
        <f t="shared" si="27"/>
        <v>0.32670000000000021</v>
      </c>
    </row>
    <row r="1788" spans="2:5">
      <c r="B1788" s="2">
        <v>42089</v>
      </c>
      <c r="C1788">
        <v>2.0853000000000002</v>
      </c>
      <c r="D1788">
        <v>2.4243999999999999</v>
      </c>
      <c r="E1788" s="19">
        <f t="shared" si="27"/>
        <v>0.33909999999999973</v>
      </c>
    </row>
    <row r="1789" spans="2:5">
      <c r="B1789" s="2">
        <v>42090</v>
      </c>
      <c r="C1789">
        <v>2.0525000000000002</v>
      </c>
      <c r="D1789">
        <v>2.379</v>
      </c>
      <c r="E1789" s="19">
        <f t="shared" si="27"/>
        <v>0.32649999999999979</v>
      </c>
    </row>
    <row r="1790" spans="2:5">
      <c r="B1790" s="2">
        <v>42093</v>
      </c>
      <c r="C1790">
        <v>2.0415000000000001</v>
      </c>
      <c r="D1790">
        <v>2.3919999999999999</v>
      </c>
      <c r="E1790" s="19">
        <f t="shared" si="27"/>
        <v>0.35049999999999981</v>
      </c>
    </row>
    <row r="1791" spans="2:5">
      <c r="B1791" s="2">
        <v>42094</v>
      </c>
      <c r="C1791">
        <v>2.0243000000000002</v>
      </c>
      <c r="D1791">
        <v>2.3885000000000001</v>
      </c>
      <c r="E1791" s="19">
        <f t="shared" si="27"/>
        <v>0.36419999999999986</v>
      </c>
    </row>
    <row r="1792" spans="2:5">
      <c r="B1792" s="2">
        <v>42095</v>
      </c>
      <c r="C1792">
        <v>1.9639</v>
      </c>
      <c r="D1792">
        <v>2.3199999999999998</v>
      </c>
      <c r="E1792" s="19">
        <f t="shared" si="27"/>
        <v>0.35609999999999986</v>
      </c>
    </row>
    <row r="1793" spans="2:5">
      <c r="B1793" s="2">
        <v>42096</v>
      </c>
      <c r="C1793">
        <v>2.0154999999999998</v>
      </c>
      <c r="D1793">
        <v>2.3904999999999998</v>
      </c>
      <c r="E1793" s="19">
        <f t="shared" si="27"/>
        <v>0.375</v>
      </c>
    </row>
    <row r="1794" spans="2:5">
      <c r="B1794" s="2">
        <v>42097</v>
      </c>
      <c r="C1794">
        <v>1.9495</v>
      </c>
      <c r="D1794">
        <v>2.3504999999999998</v>
      </c>
      <c r="E1794" s="19">
        <f t="shared" si="27"/>
        <v>0.4009999999999998</v>
      </c>
    </row>
    <row r="1795" spans="2:5">
      <c r="B1795" s="2">
        <v>42100</v>
      </c>
      <c r="C1795">
        <v>2.0089000000000001</v>
      </c>
      <c r="D1795">
        <v>2.4159999999999999</v>
      </c>
      <c r="E1795" s="19">
        <f t="shared" si="27"/>
        <v>0.4070999999999998</v>
      </c>
    </row>
    <row r="1796" spans="2:5">
      <c r="B1796" s="2">
        <v>42101</v>
      </c>
      <c r="C1796">
        <v>1.9878</v>
      </c>
      <c r="D1796">
        <v>2.3677999999999999</v>
      </c>
      <c r="E1796" s="19">
        <f t="shared" si="27"/>
        <v>0.37999999999999989</v>
      </c>
    </row>
    <row r="1797" spans="2:5">
      <c r="B1797" s="2">
        <v>42102</v>
      </c>
      <c r="C1797">
        <v>1.9983</v>
      </c>
      <c r="D1797">
        <v>2.3677999999999999</v>
      </c>
      <c r="E1797" s="19">
        <f t="shared" si="27"/>
        <v>0.36949999999999994</v>
      </c>
    </row>
    <row r="1798" spans="2:5">
      <c r="B1798" s="2">
        <v>42103</v>
      </c>
      <c r="C1798">
        <v>2.056</v>
      </c>
      <c r="D1798">
        <v>2.4363000000000001</v>
      </c>
      <c r="E1798" s="19">
        <f t="shared" ref="E1798:E1861" si="28">D1798-C1798</f>
        <v>0.38030000000000008</v>
      </c>
    </row>
    <row r="1799" spans="2:5">
      <c r="B1799" s="2">
        <v>42104</v>
      </c>
      <c r="C1799">
        <v>2.0415000000000001</v>
      </c>
      <c r="D1799">
        <v>2.4188000000000001</v>
      </c>
      <c r="E1799" s="19">
        <f t="shared" si="28"/>
        <v>0.37729999999999997</v>
      </c>
    </row>
    <row r="1800" spans="2:5">
      <c r="B1800" s="2">
        <v>42107</v>
      </c>
      <c r="C1800">
        <v>2.0129999999999999</v>
      </c>
      <c r="D1800">
        <v>2.4058000000000002</v>
      </c>
      <c r="E1800" s="19">
        <f t="shared" si="28"/>
        <v>0.39280000000000026</v>
      </c>
    </row>
    <row r="1801" spans="2:5">
      <c r="B1801" s="2">
        <v>42108</v>
      </c>
      <c r="C1801">
        <v>1.9815</v>
      </c>
      <c r="D1801">
        <v>2.3730000000000002</v>
      </c>
      <c r="E1801" s="19">
        <f t="shared" si="28"/>
        <v>0.39150000000000018</v>
      </c>
    </row>
    <row r="1802" spans="2:5">
      <c r="B1802" s="2">
        <v>42109</v>
      </c>
      <c r="C1802">
        <v>1.9744999999999999</v>
      </c>
      <c r="D1802">
        <v>2.3725000000000001</v>
      </c>
      <c r="E1802" s="19">
        <f t="shared" si="28"/>
        <v>0.39800000000000013</v>
      </c>
    </row>
    <row r="1803" spans="2:5">
      <c r="B1803" s="2">
        <v>42110</v>
      </c>
      <c r="C1803">
        <v>1.9778</v>
      </c>
      <c r="D1803">
        <v>2.3984000000000001</v>
      </c>
      <c r="E1803" s="19">
        <f t="shared" si="28"/>
        <v>0.42060000000000008</v>
      </c>
    </row>
    <row r="1804" spans="2:5">
      <c r="B1804" s="2">
        <v>42111</v>
      </c>
      <c r="C1804">
        <v>1.9553</v>
      </c>
      <c r="D1804">
        <v>2.3332999999999999</v>
      </c>
      <c r="E1804" s="19">
        <f t="shared" si="28"/>
        <v>0.37799999999999989</v>
      </c>
    </row>
    <row r="1805" spans="2:5">
      <c r="B1805" s="2">
        <v>42114</v>
      </c>
      <c r="C1805">
        <v>1.972</v>
      </c>
      <c r="D1805">
        <v>2.3582000000000001</v>
      </c>
      <c r="E1805" s="19">
        <f t="shared" si="28"/>
        <v>0.3862000000000001</v>
      </c>
    </row>
    <row r="1806" spans="2:5">
      <c r="B1806" s="2">
        <v>42115</v>
      </c>
      <c r="C1806">
        <v>1.9864999999999999</v>
      </c>
      <c r="D1806">
        <v>2.359</v>
      </c>
      <c r="E1806" s="19">
        <f t="shared" si="28"/>
        <v>0.37250000000000005</v>
      </c>
    </row>
    <row r="1807" spans="2:5">
      <c r="B1807" s="2">
        <v>42116</v>
      </c>
      <c r="C1807">
        <v>2.056</v>
      </c>
      <c r="D1807">
        <v>2.4344999999999999</v>
      </c>
      <c r="E1807" s="19">
        <f t="shared" si="28"/>
        <v>0.37849999999999984</v>
      </c>
    </row>
    <row r="1808" spans="2:5">
      <c r="B1808" s="2">
        <v>42117</v>
      </c>
      <c r="C1808">
        <v>2.0289999999999999</v>
      </c>
      <c r="D1808">
        <v>2.4047000000000001</v>
      </c>
      <c r="E1808" s="19">
        <f t="shared" si="28"/>
        <v>0.37570000000000014</v>
      </c>
    </row>
    <row r="1809" spans="2:5">
      <c r="B1809" s="2">
        <v>42118</v>
      </c>
      <c r="C1809">
        <v>1.9875</v>
      </c>
      <c r="D1809">
        <v>2.383</v>
      </c>
      <c r="E1809" s="19">
        <f t="shared" si="28"/>
        <v>0.39549999999999996</v>
      </c>
    </row>
    <row r="1810" spans="2:5">
      <c r="B1810" s="2">
        <v>42121</v>
      </c>
      <c r="C1810">
        <v>2.004</v>
      </c>
      <c r="D1810">
        <v>2.3902999999999999</v>
      </c>
      <c r="E1810" s="19">
        <f t="shared" si="28"/>
        <v>0.38629999999999987</v>
      </c>
    </row>
    <row r="1811" spans="2:5">
      <c r="B1811" s="2">
        <v>42122</v>
      </c>
      <c r="C1811">
        <v>2.0825</v>
      </c>
      <c r="D1811">
        <v>2.4859999999999998</v>
      </c>
      <c r="E1811" s="19">
        <f t="shared" si="28"/>
        <v>0.40349999999999975</v>
      </c>
    </row>
    <row r="1812" spans="2:5">
      <c r="B1812" s="2">
        <v>42123</v>
      </c>
      <c r="C1812">
        <v>2.1175000000000002</v>
      </c>
      <c r="D1812">
        <v>2.5255000000000001</v>
      </c>
      <c r="E1812" s="19">
        <f t="shared" si="28"/>
        <v>0.40799999999999992</v>
      </c>
    </row>
    <row r="1813" spans="2:5">
      <c r="B1813" s="2">
        <v>42124</v>
      </c>
      <c r="C1813">
        <v>2.1230000000000002</v>
      </c>
      <c r="D1813">
        <v>2.5265</v>
      </c>
      <c r="E1813" s="19">
        <f t="shared" si="28"/>
        <v>0.40349999999999975</v>
      </c>
    </row>
    <row r="1814" spans="2:5">
      <c r="B1814" s="2">
        <v>42125</v>
      </c>
      <c r="C1814">
        <v>2.2029999999999998</v>
      </c>
      <c r="D1814">
        <v>2.6114999999999999</v>
      </c>
      <c r="E1814" s="19">
        <f t="shared" si="28"/>
        <v>0.40850000000000009</v>
      </c>
    </row>
    <row r="1815" spans="2:5">
      <c r="B1815" s="2">
        <v>42128</v>
      </c>
      <c r="C1815">
        <v>2.2336</v>
      </c>
      <c r="D1815">
        <v>2.6606999999999998</v>
      </c>
      <c r="E1815" s="19">
        <f t="shared" si="28"/>
        <v>0.42709999999999981</v>
      </c>
    </row>
    <row r="1816" spans="2:5">
      <c r="B1816" s="2">
        <v>42129</v>
      </c>
      <c r="C1816">
        <v>2.27</v>
      </c>
      <c r="D1816">
        <v>2.6850000000000001</v>
      </c>
      <c r="E1816" s="19">
        <f t="shared" si="28"/>
        <v>0.41500000000000004</v>
      </c>
    </row>
    <row r="1817" spans="2:5">
      <c r="B1817" s="2">
        <v>42130</v>
      </c>
      <c r="C1817">
        <v>2.3252999999999999</v>
      </c>
      <c r="D1817">
        <v>2.7640000000000002</v>
      </c>
      <c r="E1817" s="19">
        <f t="shared" si="28"/>
        <v>0.43870000000000031</v>
      </c>
    </row>
    <row r="1818" spans="2:5">
      <c r="B1818" s="2">
        <v>42131</v>
      </c>
      <c r="C1818">
        <v>2.2603</v>
      </c>
      <c r="D1818">
        <v>2.6764999999999999</v>
      </c>
      <c r="E1818" s="19">
        <f t="shared" si="28"/>
        <v>0.4161999999999999</v>
      </c>
    </row>
    <row r="1819" spans="2:5">
      <c r="B1819" s="2">
        <v>42132</v>
      </c>
      <c r="C1819">
        <v>2.2235</v>
      </c>
      <c r="D1819">
        <v>2.6684000000000001</v>
      </c>
      <c r="E1819" s="19">
        <f t="shared" si="28"/>
        <v>0.44490000000000007</v>
      </c>
    </row>
    <row r="1820" spans="2:5">
      <c r="B1820" s="2">
        <v>42135</v>
      </c>
      <c r="C1820">
        <v>2.347</v>
      </c>
      <c r="D1820">
        <v>2.8041</v>
      </c>
      <c r="E1820" s="19">
        <f t="shared" si="28"/>
        <v>0.45710000000000006</v>
      </c>
    </row>
    <row r="1821" spans="2:5">
      <c r="B1821" s="2">
        <v>42136</v>
      </c>
      <c r="C1821">
        <v>2.3182999999999998</v>
      </c>
      <c r="D1821">
        <v>2.7713999999999999</v>
      </c>
      <c r="E1821" s="19">
        <f t="shared" si="28"/>
        <v>0.45310000000000006</v>
      </c>
    </row>
    <row r="1822" spans="2:5">
      <c r="B1822" s="2">
        <v>42137</v>
      </c>
      <c r="C1822">
        <v>2.35</v>
      </c>
      <c r="D1822">
        <v>2.8266999999999998</v>
      </c>
      <c r="E1822" s="19">
        <f t="shared" si="28"/>
        <v>0.47669999999999968</v>
      </c>
    </row>
    <row r="1823" spans="2:5">
      <c r="B1823" s="2">
        <v>42138</v>
      </c>
      <c r="C1823">
        <v>2.2873000000000001</v>
      </c>
      <c r="D1823">
        <v>2.7845</v>
      </c>
      <c r="E1823" s="19">
        <f t="shared" si="28"/>
        <v>0.49719999999999986</v>
      </c>
    </row>
    <row r="1824" spans="2:5">
      <c r="B1824" s="2">
        <v>42139</v>
      </c>
      <c r="C1824">
        <v>2.1998000000000002</v>
      </c>
      <c r="D1824">
        <v>2.6734</v>
      </c>
      <c r="E1824" s="19">
        <f t="shared" si="28"/>
        <v>0.4735999999999998</v>
      </c>
    </row>
    <row r="1825" spans="2:5">
      <c r="B1825" s="2">
        <v>42142</v>
      </c>
      <c r="C1825">
        <v>2.2907000000000002</v>
      </c>
      <c r="D1825">
        <v>2.7560000000000002</v>
      </c>
      <c r="E1825" s="19">
        <f t="shared" si="28"/>
        <v>0.46530000000000005</v>
      </c>
    </row>
    <row r="1826" spans="2:5">
      <c r="B1826" s="2">
        <v>42143</v>
      </c>
      <c r="C1826">
        <v>2.3346</v>
      </c>
      <c r="D1826">
        <v>2.7784</v>
      </c>
      <c r="E1826" s="19">
        <f t="shared" si="28"/>
        <v>0.44379999999999997</v>
      </c>
    </row>
    <row r="1827" spans="2:5">
      <c r="B1827" s="2">
        <v>42144</v>
      </c>
      <c r="C1827">
        <v>2.2927</v>
      </c>
      <c r="D1827">
        <v>2.7503000000000002</v>
      </c>
      <c r="E1827" s="19">
        <f t="shared" si="28"/>
        <v>0.45760000000000023</v>
      </c>
    </row>
    <row r="1828" spans="2:5">
      <c r="B1828" s="2">
        <v>42145</v>
      </c>
      <c r="C1828">
        <v>2.2492999999999999</v>
      </c>
      <c r="D1828">
        <v>2.6989999999999998</v>
      </c>
      <c r="E1828" s="19">
        <f t="shared" si="28"/>
        <v>0.44969999999999999</v>
      </c>
    </row>
    <row r="1829" spans="2:5">
      <c r="B1829" s="2">
        <v>42146</v>
      </c>
      <c r="C1829">
        <v>2.2814999999999999</v>
      </c>
      <c r="D1829">
        <v>2.7195</v>
      </c>
      <c r="E1829" s="19">
        <f t="shared" si="28"/>
        <v>0.43800000000000017</v>
      </c>
    </row>
    <row r="1830" spans="2:5">
      <c r="B1830" s="2">
        <v>42149</v>
      </c>
      <c r="C1830">
        <v>2.278</v>
      </c>
      <c r="D1830">
        <v>2.7149999999999999</v>
      </c>
      <c r="E1830" s="19">
        <f t="shared" si="28"/>
        <v>0.43699999999999983</v>
      </c>
    </row>
    <row r="1831" spans="2:5">
      <c r="B1831" s="2">
        <v>42150</v>
      </c>
      <c r="C1831">
        <v>2.2210000000000001</v>
      </c>
      <c r="D1831">
        <v>2.6451000000000002</v>
      </c>
      <c r="E1831" s="19">
        <f t="shared" si="28"/>
        <v>0.42410000000000014</v>
      </c>
    </row>
    <row r="1832" spans="2:5">
      <c r="B1832" s="2">
        <v>42151</v>
      </c>
      <c r="C1832">
        <v>2.2073</v>
      </c>
      <c r="D1832">
        <v>2.6154999999999999</v>
      </c>
      <c r="E1832" s="19">
        <f t="shared" si="28"/>
        <v>0.4081999999999999</v>
      </c>
    </row>
    <row r="1833" spans="2:5">
      <c r="B1833" s="2">
        <v>42152</v>
      </c>
      <c r="C1833">
        <v>2.2185000000000001</v>
      </c>
      <c r="D1833">
        <v>2.6465000000000001</v>
      </c>
      <c r="E1833" s="19">
        <f t="shared" si="28"/>
        <v>0.42799999999999994</v>
      </c>
    </row>
    <row r="1834" spans="2:5">
      <c r="B1834" s="2">
        <v>42153</v>
      </c>
      <c r="C1834">
        <v>2.2145000000000001</v>
      </c>
      <c r="D1834">
        <v>2.6494999999999997</v>
      </c>
      <c r="E1834" s="19">
        <f t="shared" si="28"/>
        <v>0.43499999999999961</v>
      </c>
    </row>
    <row r="1835" spans="2:5">
      <c r="B1835" s="2">
        <v>42156</v>
      </c>
      <c r="C1835">
        <v>2.2624</v>
      </c>
      <c r="D1835">
        <v>2.6844999999999999</v>
      </c>
      <c r="E1835" s="19">
        <f t="shared" si="28"/>
        <v>0.42209999999999992</v>
      </c>
    </row>
    <row r="1836" spans="2:5">
      <c r="B1836" s="2">
        <v>42157</v>
      </c>
      <c r="C1836">
        <v>2.3380999999999998</v>
      </c>
      <c r="D1836">
        <v>2.7614999999999998</v>
      </c>
      <c r="E1836" s="19">
        <f t="shared" si="28"/>
        <v>0.4234</v>
      </c>
    </row>
    <row r="1837" spans="2:5">
      <c r="B1837" s="2">
        <v>42158</v>
      </c>
      <c r="C1837">
        <v>2.4447999999999999</v>
      </c>
      <c r="D1837">
        <v>2.8649</v>
      </c>
      <c r="E1837" s="19">
        <f t="shared" si="28"/>
        <v>0.42010000000000014</v>
      </c>
    </row>
    <row r="1838" spans="2:5">
      <c r="B1838" s="2">
        <v>42159</v>
      </c>
      <c r="C1838">
        <v>2.39</v>
      </c>
      <c r="D1838">
        <v>2.8193000000000001</v>
      </c>
      <c r="E1838" s="19">
        <f t="shared" si="28"/>
        <v>0.42930000000000001</v>
      </c>
    </row>
    <row r="1839" spans="2:5">
      <c r="B1839" s="2">
        <v>42160</v>
      </c>
      <c r="C1839">
        <v>2.492</v>
      </c>
      <c r="D1839">
        <v>2.9031000000000002</v>
      </c>
      <c r="E1839" s="19">
        <f t="shared" si="28"/>
        <v>0.41110000000000024</v>
      </c>
    </row>
    <row r="1840" spans="2:5">
      <c r="B1840" s="2">
        <v>42163</v>
      </c>
      <c r="C1840">
        <v>2.4595000000000002</v>
      </c>
      <c r="D1840">
        <v>2.8954</v>
      </c>
      <c r="E1840" s="19">
        <f t="shared" si="28"/>
        <v>0.43589999999999973</v>
      </c>
    </row>
    <row r="1841" spans="2:5">
      <c r="B1841" s="2">
        <v>42164</v>
      </c>
      <c r="C1841">
        <v>2.5167000000000002</v>
      </c>
      <c r="D1841">
        <v>2.9459999999999997</v>
      </c>
      <c r="E1841" s="19">
        <f t="shared" si="28"/>
        <v>0.42929999999999957</v>
      </c>
    </row>
    <row r="1842" spans="2:5">
      <c r="B1842" s="2">
        <v>42165</v>
      </c>
      <c r="C1842">
        <v>2.5617999999999999</v>
      </c>
      <c r="D1842">
        <v>2.9882</v>
      </c>
      <c r="E1842" s="19">
        <f t="shared" si="28"/>
        <v>0.42640000000000011</v>
      </c>
    </row>
    <row r="1843" spans="2:5">
      <c r="B1843" s="2">
        <v>42166</v>
      </c>
      <c r="C1843">
        <v>2.4569999999999999</v>
      </c>
      <c r="D1843">
        <v>2.871</v>
      </c>
      <c r="E1843" s="19">
        <f t="shared" si="28"/>
        <v>0.41400000000000015</v>
      </c>
    </row>
    <row r="1844" spans="2:5">
      <c r="B1844" s="2">
        <v>42167</v>
      </c>
      <c r="C1844">
        <v>2.4712999999999998</v>
      </c>
      <c r="D1844">
        <v>2.8824999999999998</v>
      </c>
      <c r="E1844" s="19">
        <f t="shared" si="28"/>
        <v>0.41120000000000001</v>
      </c>
    </row>
    <row r="1845" spans="2:5">
      <c r="B1845" s="2">
        <v>42170</v>
      </c>
      <c r="C1845">
        <v>2.4363999999999999</v>
      </c>
      <c r="D1845">
        <v>2.8614000000000002</v>
      </c>
      <c r="E1845" s="19">
        <f t="shared" si="28"/>
        <v>0.42500000000000027</v>
      </c>
    </row>
    <row r="1846" spans="2:5">
      <c r="B1846" s="2">
        <v>42171</v>
      </c>
      <c r="C1846">
        <v>2.3975</v>
      </c>
      <c r="D1846">
        <v>2.819</v>
      </c>
      <c r="E1846" s="19">
        <f t="shared" si="28"/>
        <v>0.42149999999999999</v>
      </c>
    </row>
    <row r="1847" spans="2:5">
      <c r="B1847" s="2">
        <v>42172</v>
      </c>
      <c r="C1847">
        <v>2.3970000000000002</v>
      </c>
      <c r="D1847">
        <v>2.8553999999999999</v>
      </c>
      <c r="E1847" s="19">
        <f t="shared" si="28"/>
        <v>0.4583999999999997</v>
      </c>
    </row>
    <row r="1848" spans="2:5">
      <c r="B1848" s="2">
        <v>42173</v>
      </c>
      <c r="C1848">
        <v>2.4154999999999998</v>
      </c>
      <c r="D1848">
        <v>2.8769999999999998</v>
      </c>
      <c r="E1848" s="19">
        <f t="shared" si="28"/>
        <v>0.46150000000000002</v>
      </c>
    </row>
    <row r="1849" spans="2:5">
      <c r="B1849" s="2">
        <v>42174</v>
      </c>
      <c r="C1849">
        <v>2.3395000000000001</v>
      </c>
      <c r="D1849">
        <v>2.794</v>
      </c>
      <c r="E1849" s="19">
        <f t="shared" si="28"/>
        <v>0.4544999999999999</v>
      </c>
    </row>
    <row r="1850" spans="2:5">
      <c r="B1850" s="2">
        <v>42177</v>
      </c>
      <c r="C1850">
        <v>2.4540999999999999</v>
      </c>
      <c r="D1850">
        <v>2.9074999999999998</v>
      </c>
      <c r="E1850" s="19">
        <f t="shared" si="28"/>
        <v>0.4533999999999998</v>
      </c>
    </row>
    <row r="1851" spans="2:5">
      <c r="B1851" s="2">
        <v>42178</v>
      </c>
      <c r="C1851">
        <v>2.4950999999999999</v>
      </c>
      <c r="D1851">
        <v>2.9546000000000001</v>
      </c>
      <c r="E1851" s="19">
        <f t="shared" si="28"/>
        <v>0.45950000000000024</v>
      </c>
    </row>
    <row r="1852" spans="2:5">
      <c r="B1852" s="2">
        <v>42179</v>
      </c>
      <c r="C1852">
        <v>2.4611000000000001</v>
      </c>
      <c r="D1852">
        <v>2.9234999999999998</v>
      </c>
      <c r="E1852" s="19">
        <f t="shared" si="28"/>
        <v>0.4623999999999997</v>
      </c>
    </row>
    <row r="1853" spans="2:5">
      <c r="B1853" s="2">
        <v>42180</v>
      </c>
      <c r="C1853">
        <v>2.5072000000000001</v>
      </c>
      <c r="D1853">
        <v>2.9718999999999998</v>
      </c>
      <c r="E1853" s="19">
        <f t="shared" si="28"/>
        <v>0.46469999999999967</v>
      </c>
    </row>
    <row r="1854" spans="2:5">
      <c r="B1854" s="2">
        <v>42181</v>
      </c>
      <c r="C1854">
        <v>2.5620000000000003</v>
      </c>
      <c r="D1854">
        <v>3.0352999999999999</v>
      </c>
      <c r="E1854" s="19">
        <f t="shared" si="28"/>
        <v>0.47329999999999961</v>
      </c>
    </row>
    <row r="1855" spans="2:5">
      <c r="B1855" s="2">
        <v>42184</v>
      </c>
      <c r="C1855">
        <v>2.4333999999999998</v>
      </c>
      <c r="D1855">
        <v>2.9104000000000001</v>
      </c>
      <c r="E1855" s="19">
        <f t="shared" si="28"/>
        <v>0.47700000000000031</v>
      </c>
    </row>
    <row r="1856" spans="2:5">
      <c r="B1856" s="2">
        <v>42185</v>
      </c>
      <c r="C1856">
        <v>2.4643000000000002</v>
      </c>
      <c r="D1856">
        <v>2.9394999999999998</v>
      </c>
      <c r="E1856" s="19">
        <f t="shared" si="28"/>
        <v>0.47519999999999962</v>
      </c>
    </row>
    <row r="1857" spans="2:5">
      <c r="B1857" s="2">
        <v>42186</v>
      </c>
      <c r="C1857">
        <v>2.5232999999999999</v>
      </c>
      <c r="D1857">
        <v>3.0024999999999999</v>
      </c>
      <c r="E1857" s="19">
        <f t="shared" si="28"/>
        <v>0.47920000000000007</v>
      </c>
    </row>
    <row r="1858" spans="2:5">
      <c r="B1858" s="2">
        <v>42187</v>
      </c>
      <c r="C1858">
        <v>2.4942000000000002</v>
      </c>
      <c r="D1858">
        <v>2.9843999999999999</v>
      </c>
      <c r="E1858" s="19">
        <f t="shared" si="28"/>
        <v>0.49019999999999975</v>
      </c>
    </row>
    <row r="1859" spans="2:5">
      <c r="B1859" s="2">
        <v>42188</v>
      </c>
      <c r="C1859">
        <v>2.488</v>
      </c>
      <c r="D1859">
        <v>2.9939999999999998</v>
      </c>
      <c r="E1859" s="19">
        <f t="shared" si="28"/>
        <v>0.50599999999999978</v>
      </c>
    </row>
    <row r="1860" spans="2:5">
      <c r="B1860" s="2">
        <v>42191</v>
      </c>
      <c r="C1860">
        <v>2.407</v>
      </c>
      <c r="D1860">
        <v>2.9031000000000002</v>
      </c>
      <c r="E1860" s="19">
        <f t="shared" si="28"/>
        <v>0.49610000000000021</v>
      </c>
    </row>
    <row r="1861" spans="2:5">
      <c r="B1861" s="2">
        <v>42192</v>
      </c>
      <c r="C1861">
        <v>2.3797999999999999</v>
      </c>
      <c r="D1861">
        <v>2.8597999999999999</v>
      </c>
      <c r="E1861" s="19">
        <f t="shared" si="28"/>
        <v>0.48</v>
      </c>
    </row>
    <row r="1862" spans="2:5">
      <c r="B1862" s="2">
        <v>42193</v>
      </c>
      <c r="C1862">
        <v>2.3105000000000002</v>
      </c>
      <c r="D1862">
        <v>2.79</v>
      </c>
      <c r="E1862" s="19">
        <f t="shared" ref="E1862:E1925" si="29">D1862-C1862</f>
        <v>0.47949999999999982</v>
      </c>
    </row>
    <row r="1863" spans="2:5">
      <c r="B1863" s="2">
        <v>42194</v>
      </c>
      <c r="C1863">
        <v>2.4249999999999998</v>
      </c>
      <c r="D1863">
        <v>2.9135999999999997</v>
      </c>
      <c r="E1863" s="19">
        <f t="shared" si="29"/>
        <v>0.48859999999999992</v>
      </c>
    </row>
    <row r="1864" spans="2:5">
      <c r="B1864" s="2">
        <v>42195</v>
      </c>
      <c r="C1864">
        <v>2.4912000000000001</v>
      </c>
      <c r="D1864">
        <v>2.9758</v>
      </c>
      <c r="E1864" s="19">
        <f t="shared" si="29"/>
        <v>0.48459999999999992</v>
      </c>
    </row>
    <row r="1865" spans="2:5">
      <c r="B1865" s="2">
        <v>42198</v>
      </c>
      <c r="C1865">
        <v>2.5409999999999999</v>
      </c>
      <c r="D1865">
        <v>3.0225</v>
      </c>
      <c r="E1865" s="19">
        <f t="shared" si="29"/>
        <v>0.48150000000000004</v>
      </c>
    </row>
    <row r="1866" spans="2:5">
      <c r="B1866" s="2">
        <v>42199</v>
      </c>
      <c r="C1866">
        <v>2.4823</v>
      </c>
      <c r="D1866">
        <v>2.9767999999999999</v>
      </c>
      <c r="E1866" s="19">
        <f t="shared" si="29"/>
        <v>0.49449999999999994</v>
      </c>
    </row>
    <row r="1867" spans="2:5">
      <c r="B1867" s="2">
        <v>42200</v>
      </c>
      <c r="C1867">
        <v>2.4346000000000001</v>
      </c>
      <c r="D1867">
        <v>2.9264999999999999</v>
      </c>
      <c r="E1867" s="19">
        <f t="shared" si="29"/>
        <v>0.49189999999999978</v>
      </c>
    </row>
    <row r="1868" spans="2:5">
      <c r="B1868" s="2">
        <v>42201</v>
      </c>
      <c r="C1868">
        <v>2.4335</v>
      </c>
      <c r="D1868">
        <v>2.9028</v>
      </c>
      <c r="E1868" s="19">
        <f t="shared" si="29"/>
        <v>0.46930000000000005</v>
      </c>
    </row>
    <row r="1869" spans="2:5">
      <c r="B1869" s="2">
        <v>42202</v>
      </c>
      <c r="C1869">
        <v>2.4390000000000001</v>
      </c>
      <c r="D1869">
        <v>2.8824999999999998</v>
      </c>
      <c r="E1869" s="19">
        <f t="shared" si="29"/>
        <v>0.44349999999999978</v>
      </c>
    </row>
    <row r="1870" spans="2:5">
      <c r="B1870" s="2">
        <v>42205</v>
      </c>
      <c r="C1870">
        <v>2.4580000000000002</v>
      </c>
      <c r="D1870">
        <v>2.8904999999999998</v>
      </c>
      <c r="E1870" s="19">
        <f t="shared" si="29"/>
        <v>0.43249999999999966</v>
      </c>
    </row>
    <row r="1871" spans="2:5">
      <c r="B1871" s="2">
        <v>42206</v>
      </c>
      <c r="C1871">
        <v>2.4102999999999999</v>
      </c>
      <c r="D1871">
        <v>2.8593000000000002</v>
      </c>
      <c r="E1871" s="19">
        <f t="shared" si="29"/>
        <v>0.44900000000000029</v>
      </c>
    </row>
    <row r="1872" spans="2:5">
      <c r="B1872" s="2">
        <v>42207</v>
      </c>
      <c r="C1872">
        <v>2.4135</v>
      </c>
      <c r="D1872">
        <v>2.8443000000000001</v>
      </c>
      <c r="E1872" s="19">
        <f t="shared" si="29"/>
        <v>0.43080000000000007</v>
      </c>
    </row>
    <row r="1873" spans="2:5">
      <c r="B1873" s="2">
        <v>42208</v>
      </c>
      <c r="C1873">
        <v>2.3540000000000001</v>
      </c>
      <c r="D1873">
        <v>2.7759999999999998</v>
      </c>
      <c r="E1873" s="19">
        <f t="shared" si="29"/>
        <v>0.42199999999999971</v>
      </c>
    </row>
    <row r="1874" spans="2:5">
      <c r="B1874" s="2">
        <v>42209</v>
      </c>
      <c r="C1874">
        <v>2.3464</v>
      </c>
      <c r="D1874">
        <v>2.7744999999999997</v>
      </c>
      <c r="E1874" s="19">
        <f t="shared" si="29"/>
        <v>0.4280999999999997</v>
      </c>
    </row>
    <row r="1875" spans="2:5">
      <c r="B1875" s="2">
        <v>42212</v>
      </c>
      <c r="C1875">
        <v>2.3022999999999998</v>
      </c>
      <c r="D1875">
        <v>2.7452000000000001</v>
      </c>
      <c r="E1875" s="19">
        <f t="shared" si="29"/>
        <v>0.44290000000000029</v>
      </c>
    </row>
    <row r="1876" spans="2:5">
      <c r="B1876" s="2">
        <v>42213</v>
      </c>
      <c r="C1876">
        <v>2.3315000000000001</v>
      </c>
      <c r="D1876">
        <v>2.7678000000000003</v>
      </c>
      <c r="E1876" s="19">
        <f t="shared" si="29"/>
        <v>0.43630000000000013</v>
      </c>
    </row>
    <row r="1877" spans="2:5">
      <c r="B1877" s="2">
        <v>42214</v>
      </c>
      <c r="C1877">
        <v>2.3669000000000002</v>
      </c>
      <c r="D1877">
        <v>2.7983000000000002</v>
      </c>
      <c r="E1877" s="19">
        <f t="shared" si="29"/>
        <v>0.43140000000000001</v>
      </c>
    </row>
    <row r="1878" spans="2:5">
      <c r="B1878" s="2">
        <v>42215</v>
      </c>
      <c r="C1878">
        <v>2.3439999999999999</v>
      </c>
      <c r="D1878">
        <v>2.7547999999999999</v>
      </c>
      <c r="E1878" s="19">
        <f t="shared" si="29"/>
        <v>0.41080000000000005</v>
      </c>
    </row>
    <row r="1879" spans="2:5">
      <c r="B1879" s="2">
        <v>42216</v>
      </c>
      <c r="C1879">
        <v>2.2669000000000001</v>
      </c>
      <c r="D1879">
        <v>2.7115999999999998</v>
      </c>
      <c r="E1879" s="19">
        <f t="shared" si="29"/>
        <v>0.44469999999999965</v>
      </c>
    </row>
    <row r="1880" spans="2:5">
      <c r="B1880" s="2">
        <v>42219</v>
      </c>
      <c r="C1880">
        <v>2.2345000000000002</v>
      </c>
      <c r="D1880">
        <v>2.6509999999999998</v>
      </c>
      <c r="E1880" s="19">
        <f t="shared" si="29"/>
        <v>0.41649999999999965</v>
      </c>
    </row>
    <row r="1881" spans="2:5">
      <c r="B1881" s="2">
        <v>42220</v>
      </c>
      <c r="C1881">
        <v>2.3094999999999999</v>
      </c>
      <c r="D1881">
        <v>2.7054999999999998</v>
      </c>
      <c r="E1881" s="19">
        <f t="shared" si="29"/>
        <v>0.39599999999999991</v>
      </c>
    </row>
    <row r="1882" spans="2:5">
      <c r="B1882" s="2">
        <v>42221</v>
      </c>
      <c r="C1882">
        <v>2.3595000000000002</v>
      </c>
      <c r="D1882">
        <v>2.7542999999999997</v>
      </c>
      <c r="E1882" s="19">
        <f t="shared" si="29"/>
        <v>0.3947999999999996</v>
      </c>
    </row>
    <row r="1883" spans="2:5">
      <c r="B1883" s="2">
        <v>42222</v>
      </c>
      <c r="C1883">
        <v>2.3117999999999999</v>
      </c>
      <c r="D1883">
        <v>2.7092999999999998</v>
      </c>
      <c r="E1883" s="19">
        <f t="shared" si="29"/>
        <v>0.39749999999999996</v>
      </c>
    </row>
    <row r="1884" spans="2:5">
      <c r="B1884" s="2">
        <v>42223</v>
      </c>
      <c r="C1884">
        <v>2.254</v>
      </c>
      <c r="D1884">
        <v>2.6433999999999997</v>
      </c>
      <c r="E1884" s="19">
        <f t="shared" si="29"/>
        <v>0.38939999999999975</v>
      </c>
    </row>
    <row r="1885" spans="2:5">
      <c r="B1885" s="2">
        <v>42226</v>
      </c>
      <c r="C1885">
        <v>2.3102</v>
      </c>
      <c r="D1885">
        <v>2.7044999999999999</v>
      </c>
      <c r="E1885" s="19">
        <f t="shared" si="29"/>
        <v>0.39429999999999987</v>
      </c>
    </row>
    <row r="1886" spans="2:5">
      <c r="B1886" s="2">
        <v>42227</v>
      </c>
      <c r="C1886">
        <v>2.2254999999999998</v>
      </c>
      <c r="D1886">
        <v>2.6175000000000002</v>
      </c>
      <c r="E1886" s="19">
        <f t="shared" si="29"/>
        <v>0.39200000000000035</v>
      </c>
    </row>
    <row r="1887" spans="2:5">
      <c r="B1887" s="2">
        <v>42228</v>
      </c>
      <c r="C1887">
        <v>2.2320000000000002</v>
      </c>
      <c r="D1887">
        <v>2.6435</v>
      </c>
      <c r="E1887" s="19">
        <f t="shared" si="29"/>
        <v>0.41149999999999975</v>
      </c>
    </row>
    <row r="1888" spans="2:5">
      <c r="B1888" s="2">
        <v>42229</v>
      </c>
      <c r="C1888">
        <v>2.2635000000000001</v>
      </c>
      <c r="D1888">
        <v>2.6619999999999999</v>
      </c>
      <c r="E1888" s="19">
        <f t="shared" si="29"/>
        <v>0.39849999999999985</v>
      </c>
    </row>
    <row r="1889" spans="2:5">
      <c r="B1889" s="2">
        <v>42230</v>
      </c>
      <c r="C1889">
        <v>2.274</v>
      </c>
      <c r="D1889">
        <v>2.653</v>
      </c>
      <c r="E1889" s="19">
        <f t="shared" si="29"/>
        <v>0.379</v>
      </c>
    </row>
    <row r="1890" spans="2:5">
      <c r="B1890" s="2">
        <v>42233</v>
      </c>
      <c r="C1890">
        <v>2.2423000000000002</v>
      </c>
      <c r="D1890">
        <v>2.6348000000000003</v>
      </c>
      <c r="E1890" s="19">
        <f t="shared" si="29"/>
        <v>0.39250000000000007</v>
      </c>
    </row>
    <row r="1891" spans="2:5">
      <c r="B1891" s="2">
        <v>42234</v>
      </c>
      <c r="C1891">
        <v>2.2652000000000001</v>
      </c>
      <c r="D1891">
        <v>2.669</v>
      </c>
      <c r="E1891" s="19">
        <f t="shared" si="29"/>
        <v>0.40379999999999994</v>
      </c>
    </row>
    <row r="1892" spans="2:5">
      <c r="B1892" s="2">
        <v>42235</v>
      </c>
      <c r="C1892">
        <v>2.2038000000000002</v>
      </c>
      <c r="D1892">
        <v>2.6310000000000002</v>
      </c>
      <c r="E1892" s="19">
        <f t="shared" si="29"/>
        <v>0.42720000000000002</v>
      </c>
    </row>
    <row r="1893" spans="2:5">
      <c r="B1893" s="2">
        <v>42236</v>
      </c>
      <c r="C1893">
        <v>2.1505000000000001</v>
      </c>
      <c r="D1893">
        <v>2.5615000000000001</v>
      </c>
      <c r="E1893" s="19">
        <f t="shared" si="29"/>
        <v>0.41100000000000003</v>
      </c>
    </row>
    <row r="1894" spans="2:5">
      <c r="B1894" s="2">
        <v>42237</v>
      </c>
      <c r="C1894">
        <v>2.1139999999999999</v>
      </c>
      <c r="D1894">
        <v>2.5339999999999998</v>
      </c>
      <c r="E1894" s="19">
        <f t="shared" si="29"/>
        <v>0.41999999999999993</v>
      </c>
    </row>
    <row r="1895" spans="2:5">
      <c r="B1895" s="2">
        <v>42240</v>
      </c>
      <c r="C1895">
        <v>2.0735000000000001</v>
      </c>
      <c r="D1895">
        <v>2.5095999999999998</v>
      </c>
      <c r="E1895" s="19">
        <f t="shared" si="29"/>
        <v>0.43609999999999971</v>
      </c>
    </row>
    <row r="1896" spans="2:5">
      <c r="B1896" s="2">
        <v>42241</v>
      </c>
      <c r="C1896">
        <v>2.1373000000000002</v>
      </c>
      <c r="D1896">
        <v>2.5785</v>
      </c>
      <c r="E1896" s="19">
        <f t="shared" si="29"/>
        <v>0.44119999999999981</v>
      </c>
    </row>
    <row r="1897" spans="2:5">
      <c r="B1897" s="2">
        <v>42242</v>
      </c>
      <c r="C1897">
        <v>2.23</v>
      </c>
      <c r="D1897">
        <v>2.6924999999999999</v>
      </c>
      <c r="E1897" s="19">
        <f t="shared" si="29"/>
        <v>0.46249999999999991</v>
      </c>
    </row>
    <row r="1898" spans="2:5">
      <c r="B1898" s="2">
        <v>42243</v>
      </c>
      <c r="C1898">
        <v>2.2530000000000001</v>
      </c>
      <c r="D1898">
        <v>2.7096</v>
      </c>
      <c r="E1898" s="19">
        <f t="shared" si="29"/>
        <v>0.45659999999999989</v>
      </c>
    </row>
    <row r="1899" spans="2:5">
      <c r="B1899" s="2">
        <v>42244</v>
      </c>
      <c r="C1899">
        <v>2.2395</v>
      </c>
      <c r="D1899">
        <v>2.6909000000000001</v>
      </c>
      <c r="E1899" s="19">
        <f t="shared" si="29"/>
        <v>0.45140000000000002</v>
      </c>
    </row>
    <row r="1900" spans="2:5">
      <c r="B1900" s="2">
        <v>42247</v>
      </c>
      <c r="C1900">
        <v>2.2736999999999998</v>
      </c>
      <c r="D1900">
        <v>2.7324999999999999</v>
      </c>
      <c r="E1900" s="19">
        <f t="shared" si="29"/>
        <v>0.4588000000000001</v>
      </c>
    </row>
    <row r="1901" spans="2:5">
      <c r="B1901" s="2">
        <v>42248</v>
      </c>
      <c r="C1901">
        <v>2.1949999999999998</v>
      </c>
      <c r="D1901">
        <v>2.6574999999999998</v>
      </c>
      <c r="E1901" s="19">
        <f t="shared" si="29"/>
        <v>0.46249999999999991</v>
      </c>
    </row>
    <row r="1902" spans="2:5">
      <c r="B1902" s="2">
        <v>42249</v>
      </c>
      <c r="C1902">
        <v>2.2320000000000002</v>
      </c>
      <c r="D1902">
        <v>2.7046999999999999</v>
      </c>
      <c r="E1902" s="19">
        <f t="shared" si="29"/>
        <v>0.47269999999999968</v>
      </c>
    </row>
    <row r="1903" spans="2:5">
      <c r="B1903" s="2">
        <v>42250</v>
      </c>
      <c r="C1903">
        <v>2.2202999999999999</v>
      </c>
      <c r="D1903">
        <v>2.6968999999999999</v>
      </c>
      <c r="E1903" s="19">
        <f t="shared" si="29"/>
        <v>0.47659999999999991</v>
      </c>
    </row>
    <row r="1904" spans="2:5">
      <c r="B1904" s="2">
        <v>42251</v>
      </c>
      <c r="C1904">
        <v>2.1728999999999998</v>
      </c>
      <c r="D1904">
        <v>2.6469</v>
      </c>
      <c r="E1904" s="19">
        <f t="shared" si="29"/>
        <v>0.4740000000000002</v>
      </c>
    </row>
    <row r="1905" spans="2:5">
      <c r="B1905" s="2">
        <v>42254</v>
      </c>
      <c r="C1905">
        <v>2.1718999999999999</v>
      </c>
      <c r="D1905">
        <v>2.645</v>
      </c>
      <c r="E1905" s="19">
        <f t="shared" si="29"/>
        <v>0.47310000000000008</v>
      </c>
    </row>
    <row r="1906" spans="2:5">
      <c r="B1906" s="2">
        <v>42255</v>
      </c>
      <c r="C1906">
        <v>2.2132000000000001</v>
      </c>
      <c r="D1906">
        <v>2.6912000000000003</v>
      </c>
      <c r="E1906" s="19">
        <f t="shared" si="29"/>
        <v>0.4780000000000002</v>
      </c>
    </row>
    <row r="1907" spans="2:5">
      <c r="B1907" s="2">
        <v>42256</v>
      </c>
      <c r="C1907">
        <v>2.2103000000000002</v>
      </c>
      <c r="D1907">
        <v>2.6749999999999998</v>
      </c>
      <c r="E1907" s="19">
        <f t="shared" si="29"/>
        <v>0.46469999999999967</v>
      </c>
    </row>
    <row r="1908" spans="2:5">
      <c r="B1908" s="2">
        <v>42257</v>
      </c>
      <c r="C1908">
        <v>2.2364999999999999</v>
      </c>
      <c r="D1908">
        <v>2.7075</v>
      </c>
      <c r="E1908" s="19">
        <f t="shared" si="29"/>
        <v>0.47100000000000009</v>
      </c>
    </row>
    <row r="1909" spans="2:5">
      <c r="B1909" s="2">
        <v>42258</v>
      </c>
      <c r="C1909">
        <v>2.2145000000000001</v>
      </c>
      <c r="D1909">
        <v>2.6884000000000001</v>
      </c>
      <c r="E1909" s="19">
        <f t="shared" si="29"/>
        <v>0.47389999999999999</v>
      </c>
    </row>
    <row r="1910" spans="2:5">
      <c r="B1910" s="2">
        <v>42261</v>
      </c>
      <c r="C1910">
        <v>2.2151999999999998</v>
      </c>
      <c r="D1910">
        <v>2.7035999999999998</v>
      </c>
      <c r="E1910" s="19">
        <f t="shared" si="29"/>
        <v>0.48839999999999995</v>
      </c>
    </row>
    <row r="1911" spans="2:5">
      <c r="B1911" s="2">
        <v>42262</v>
      </c>
      <c r="C1911">
        <v>2.3106</v>
      </c>
      <c r="D1911">
        <v>2.8022999999999998</v>
      </c>
      <c r="E1911" s="19">
        <f t="shared" si="29"/>
        <v>0.4916999999999998</v>
      </c>
    </row>
    <row r="1912" spans="2:5">
      <c r="B1912" s="2">
        <v>42263</v>
      </c>
      <c r="C1912">
        <v>2.3075000000000001</v>
      </c>
      <c r="D1912">
        <v>2.8014999999999999</v>
      </c>
      <c r="E1912" s="19">
        <f t="shared" si="29"/>
        <v>0.49399999999999977</v>
      </c>
    </row>
    <row r="1913" spans="2:5">
      <c r="B1913" s="2">
        <v>42264</v>
      </c>
      <c r="C1913">
        <v>2.2105000000000001</v>
      </c>
      <c r="D1913">
        <v>2.7265000000000001</v>
      </c>
      <c r="E1913" s="19">
        <f t="shared" si="29"/>
        <v>0.51600000000000001</v>
      </c>
    </row>
    <row r="1914" spans="2:5">
      <c r="B1914" s="2">
        <v>42265</v>
      </c>
      <c r="C1914">
        <v>2.165</v>
      </c>
      <c r="D1914">
        <v>2.6762999999999999</v>
      </c>
      <c r="E1914" s="19">
        <f t="shared" si="29"/>
        <v>0.51129999999999987</v>
      </c>
    </row>
    <row r="1915" spans="2:5">
      <c r="B1915" s="2">
        <v>42268</v>
      </c>
      <c r="C1915">
        <v>2.2046000000000001</v>
      </c>
      <c r="D1915">
        <v>2.7416</v>
      </c>
      <c r="E1915" s="19">
        <f t="shared" si="29"/>
        <v>0.53699999999999992</v>
      </c>
    </row>
    <row r="1916" spans="2:5">
      <c r="B1916" s="2">
        <v>42269</v>
      </c>
      <c r="C1916">
        <v>2.1379999999999999</v>
      </c>
      <c r="D1916">
        <v>2.6654999999999998</v>
      </c>
      <c r="E1916" s="19">
        <f t="shared" si="29"/>
        <v>0.52749999999999986</v>
      </c>
    </row>
    <row r="1917" spans="2:5">
      <c r="B1917" s="2">
        <v>42270</v>
      </c>
      <c r="C1917">
        <v>2.15</v>
      </c>
      <c r="D1917">
        <v>2.6654999999999998</v>
      </c>
      <c r="E1917" s="19">
        <f t="shared" si="29"/>
        <v>0.51549999999999985</v>
      </c>
    </row>
    <row r="1918" spans="2:5">
      <c r="B1918" s="2">
        <v>42271</v>
      </c>
      <c r="C1918">
        <v>2.1248</v>
      </c>
      <c r="D1918">
        <v>2.6345999999999998</v>
      </c>
      <c r="E1918" s="19">
        <f t="shared" si="29"/>
        <v>0.50979999999999981</v>
      </c>
    </row>
    <row r="1919" spans="2:5">
      <c r="B1919" s="2">
        <v>42272</v>
      </c>
      <c r="C1919">
        <v>2.1425000000000001</v>
      </c>
      <c r="D1919">
        <v>2.6555</v>
      </c>
      <c r="E1919" s="19">
        <f t="shared" si="29"/>
        <v>0.5129999999999999</v>
      </c>
    </row>
    <row r="1920" spans="2:5">
      <c r="B1920" s="2">
        <v>42275</v>
      </c>
      <c r="C1920">
        <v>2.0545</v>
      </c>
      <c r="D1920">
        <v>2.5621</v>
      </c>
      <c r="E1920" s="19">
        <f t="shared" si="29"/>
        <v>0.50760000000000005</v>
      </c>
    </row>
    <row r="1921" spans="2:5">
      <c r="B1921" s="2">
        <v>42276</v>
      </c>
      <c r="C1921">
        <v>1.9969999999999999</v>
      </c>
      <c r="D1921">
        <v>2.5045999999999999</v>
      </c>
      <c r="E1921" s="19">
        <f t="shared" si="29"/>
        <v>0.50760000000000005</v>
      </c>
    </row>
    <row r="1922" spans="2:5">
      <c r="B1922" s="2">
        <v>42277</v>
      </c>
      <c r="C1922">
        <v>2.0024999999999999</v>
      </c>
      <c r="D1922">
        <v>2.5183</v>
      </c>
      <c r="E1922" s="19">
        <f t="shared" si="29"/>
        <v>0.51580000000000004</v>
      </c>
    </row>
    <row r="1923" spans="2:5">
      <c r="B1923" s="2">
        <v>42278</v>
      </c>
      <c r="C1923">
        <v>2.0222000000000002</v>
      </c>
      <c r="D1923">
        <v>2.5369999999999999</v>
      </c>
      <c r="E1923" s="19">
        <f t="shared" si="29"/>
        <v>0.5147999999999997</v>
      </c>
    </row>
    <row r="1924" spans="2:5">
      <c r="B1924" s="2">
        <v>42279</v>
      </c>
      <c r="C1924">
        <v>1.982</v>
      </c>
      <c r="D1924">
        <v>2.5074999999999998</v>
      </c>
      <c r="E1924" s="19">
        <f t="shared" si="29"/>
        <v>0.52549999999999986</v>
      </c>
    </row>
    <row r="1925" spans="2:5">
      <c r="B1925" s="2">
        <v>42282</v>
      </c>
      <c r="C1925">
        <v>2.0514999999999999</v>
      </c>
      <c r="D1925">
        <v>2.5925000000000002</v>
      </c>
      <c r="E1925" s="19">
        <f t="shared" si="29"/>
        <v>0.54100000000000037</v>
      </c>
    </row>
    <row r="1926" spans="2:5">
      <c r="B1926" s="2">
        <v>42283</v>
      </c>
      <c r="C1926">
        <v>2.0213000000000001</v>
      </c>
      <c r="D1926">
        <v>2.5583999999999998</v>
      </c>
      <c r="E1926" s="19">
        <f t="shared" ref="E1926:E1989" si="30">D1926-C1926</f>
        <v>0.53709999999999969</v>
      </c>
    </row>
    <row r="1927" spans="2:5">
      <c r="B1927" s="2">
        <v>42284</v>
      </c>
      <c r="C1927">
        <v>2.0503</v>
      </c>
      <c r="D1927">
        <v>2.5724999999999998</v>
      </c>
      <c r="E1927" s="19">
        <f t="shared" si="30"/>
        <v>0.52219999999999978</v>
      </c>
    </row>
    <row r="1928" spans="2:5">
      <c r="B1928" s="2">
        <v>42285</v>
      </c>
      <c r="C1928">
        <v>2.0893000000000002</v>
      </c>
      <c r="D1928">
        <v>2.6189999999999998</v>
      </c>
      <c r="E1928" s="19">
        <f t="shared" si="30"/>
        <v>0.52969999999999962</v>
      </c>
    </row>
    <row r="1929" spans="2:5">
      <c r="B1929" s="2">
        <v>42286</v>
      </c>
      <c r="C1929">
        <v>2.0712999999999999</v>
      </c>
      <c r="D1929">
        <v>2.5954999999999999</v>
      </c>
      <c r="E1929" s="19">
        <f t="shared" si="30"/>
        <v>0.5242</v>
      </c>
    </row>
    <row r="1930" spans="2:5">
      <c r="B1930" s="2">
        <v>42289</v>
      </c>
      <c r="C1930">
        <v>2.0714999999999999</v>
      </c>
      <c r="D1930">
        <v>2.5949999999999998</v>
      </c>
      <c r="E1930" s="19">
        <f t="shared" si="30"/>
        <v>0.52349999999999985</v>
      </c>
    </row>
    <row r="1931" spans="2:5">
      <c r="B1931" s="2">
        <v>42290</v>
      </c>
      <c r="C1931">
        <v>2.0139999999999998</v>
      </c>
      <c r="D1931">
        <v>2.5445000000000002</v>
      </c>
      <c r="E1931" s="19">
        <f t="shared" si="30"/>
        <v>0.53050000000000042</v>
      </c>
    </row>
    <row r="1932" spans="2:5">
      <c r="B1932" s="2">
        <v>42291</v>
      </c>
      <c r="C1932">
        <v>1.9100000000000001</v>
      </c>
      <c r="D1932">
        <v>2.4651000000000001</v>
      </c>
      <c r="E1932" s="19">
        <f t="shared" si="30"/>
        <v>0.55509999999999993</v>
      </c>
    </row>
    <row r="1933" spans="2:5">
      <c r="B1933" s="2">
        <v>42292</v>
      </c>
      <c r="C1933">
        <v>1.9698</v>
      </c>
      <c r="D1933">
        <v>2.5066000000000002</v>
      </c>
      <c r="E1933" s="19">
        <f t="shared" si="30"/>
        <v>0.53680000000000017</v>
      </c>
    </row>
    <row r="1934" spans="2:5">
      <c r="B1934" s="2">
        <v>42293</v>
      </c>
      <c r="C1934">
        <v>1.9975000000000001</v>
      </c>
      <c r="D1934">
        <v>2.5312999999999999</v>
      </c>
      <c r="E1934" s="19">
        <f t="shared" si="30"/>
        <v>0.53379999999999983</v>
      </c>
    </row>
    <row r="1935" spans="2:5">
      <c r="B1935" s="2">
        <v>42296</v>
      </c>
      <c r="C1935">
        <v>1.9904999999999999</v>
      </c>
      <c r="D1935">
        <v>2.5259999999999998</v>
      </c>
      <c r="E1935" s="19">
        <f t="shared" si="30"/>
        <v>0.53549999999999986</v>
      </c>
    </row>
    <row r="1936" spans="2:5">
      <c r="B1936" s="2">
        <v>42297</v>
      </c>
      <c r="C1936">
        <v>2.0318000000000001</v>
      </c>
      <c r="D1936">
        <v>2.5644999999999998</v>
      </c>
      <c r="E1936" s="19">
        <f t="shared" si="30"/>
        <v>0.53269999999999973</v>
      </c>
    </row>
    <row r="1937" spans="2:5">
      <c r="B1937" s="2">
        <v>42298</v>
      </c>
      <c r="C1937">
        <v>1.99</v>
      </c>
      <c r="D1937">
        <v>2.5173000000000001</v>
      </c>
      <c r="E1937" s="19">
        <f t="shared" si="30"/>
        <v>0.5273000000000001</v>
      </c>
    </row>
    <row r="1938" spans="2:5">
      <c r="B1938" s="2">
        <v>42299</v>
      </c>
      <c r="C1938">
        <v>1.9950000000000001</v>
      </c>
      <c r="D1938">
        <v>2.5137</v>
      </c>
      <c r="E1938" s="19">
        <f t="shared" si="30"/>
        <v>0.51869999999999994</v>
      </c>
    </row>
    <row r="1939" spans="2:5">
      <c r="B1939" s="2">
        <v>42300</v>
      </c>
      <c r="C1939">
        <v>2.0379999999999998</v>
      </c>
      <c r="D1939">
        <v>2.5460000000000003</v>
      </c>
      <c r="E1939" s="19">
        <f t="shared" si="30"/>
        <v>0.50800000000000045</v>
      </c>
    </row>
    <row r="1940" spans="2:5">
      <c r="B1940" s="2">
        <v>42303</v>
      </c>
      <c r="C1940">
        <v>1.9925000000000002</v>
      </c>
      <c r="D1940">
        <v>2.4954999999999998</v>
      </c>
      <c r="E1940" s="19">
        <f t="shared" si="30"/>
        <v>0.50299999999999967</v>
      </c>
    </row>
    <row r="1941" spans="2:5">
      <c r="B1941" s="2">
        <v>42304</v>
      </c>
      <c r="C1941">
        <v>1.9762999999999999</v>
      </c>
      <c r="D1941">
        <v>2.4883000000000002</v>
      </c>
      <c r="E1941" s="19">
        <f t="shared" si="30"/>
        <v>0.51200000000000023</v>
      </c>
    </row>
    <row r="1942" spans="2:5">
      <c r="B1942" s="2">
        <v>42305</v>
      </c>
      <c r="C1942">
        <v>2.0345</v>
      </c>
      <c r="D1942">
        <v>2.5042999999999997</v>
      </c>
      <c r="E1942" s="19">
        <f t="shared" si="30"/>
        <v>0.46979999999999977</v>
      </c>
    </row>
    <row r="1943" spans="2:5">
      <c r="B1943" s="2">
        <v>42306</v>
      </c>
      <c r="C1943">
        <v>2.0954999999999999</v>
      </c>
      <c r="D1943">
        <v>2.5697999999999999</v>
      </c>
      <c r="E1943" s="19">
        <f t="shared" si="30"/>
        <v>0.47429999999999994</v>
      </c>
    </row>
    <row r="1944" spans="2:5">
      <c r="B1944" s="2">
        <v>42307</v>
      </c>
      <c r="C1944">
        <v>2.0605000000000002</v>
      </c>
      <c r="D1944">
        <v>2.5324999999999998</v>
      </c>
      <c r="E1944" s="19">
        <f t="shared" si="30"/>
        <v>0.47199999999999953</v>
      </c>
    </row>
    <row r="1945" spans="2:5">
      <c r="B1945" s="2">
        <v>42310</v>
      </c>
      <c r="C1945">
        <v>2.09</v>
      </c>
      <c r="D1945">
        <v>2.5541</v>
      </c>
      <c r="E1945" s="19">
        <f t="shared" si="30"/>
        <v>0.46410000000000018</v>
      </c>
    </row>
    <row r="1946" spans="2:5">
      <c r="B1946" s="2">
        <v>42311</v>
      </c>
      <c r="C1946">
        <v>2.1145</v>
      </c>
      <c r="D1946">
        <v>2.5933000000000002</v>
      </c>
      <c r="E1946" s="19">
        <f t="shared" si="30"/>
        <v>0.47880000000000011</v>
      </c>
    </row>
    <row r="1947" spans="2:5">
      <c r="B1947" s="2">
        <v>42312</v>
      </c>
      <c r="C1947">
        <v>2.1028000000000002</v>
      </c>
      <c r="D1947">
        <v>2.5579999999999998</v>
      </c>
      <c r="E1947" s="19">
        <f t="shared" si="30"/>
        <v>0.4551999999999996</v>
      </c>
    </row>
    <row r="1948" spans="2:5">
      <c r="B1948" s="2">
        <v>42313</v>
      </c>
      <c r="C1948">
        <v>2.1147999999999998</v>
      </c>
      <c r="D1948">
        <v>2.5775000000000001</v>
      </c>
      <c r="E1948" s="19">
        <f t="shared" si="30"/>
        <v>0.46270000000000033</v>
      </c>
    </row>
    <row r="1949" spans="2:5">
      <c r="B1949" s="2">
        <v>42314</v>
      </c>
      <c r="C1949">
        <v>2.2242999999999999</v>
      </c>
      <c r="D1949">
        <v>2.6844999999999999</v>
      </c>
      <c r="E1949" s="19">
        <f t="shared" si="30"/>
        <v>0.46019999999999994</v>
      </c>
    </row>
    <row r="1950" spans="2:5">
      <c r="B1950" s="2">
        <v>42317</v>
      </c>
      <c r="C1950">
        <v>2.2397999999999998</v>
      </c>
      <c r="D1950">
        <v>2.7002999999999999</v>
      </c>
      <c r="E1950" s="19">
        <f t="shared" si="30"/>
        <v>0.46050000000000013</v>
      </c>
    </row>
    <row r="1951" spans="2:5">
      <c r="B1951" s="2">
        <v>42318</v>
      </c>
      <c r="C1951">
        <v>2.2349999999999999</v>
      </c>
      <c r="D1951">
        <v>2.7015000000000002</v>
      </c>
      <c r="E1951" s="19">
        <f t="shared" si="30"/>
        <v>0.46650000000000036</v>
      </c>
    </row>
    <row r="1952" spans="2:5">
      <c r="B1952" s="2">
        <v>42319</v>
      </c>
      <c r="C1952">
        <v>2.2401</v>
      </c>
      <c r="D1952">
        <v>2.6949999999999998</v>
      </c>
      <c r="E1952" s="19">
        <f t="shared" si="30"/>
        <v>0.45489999999999986</v>
      </c>
    </row>
    <row r="1953" spans="2:5">
      <c r="B1953" s="2">
        <v>42320</v>
      </c>
      <c r="C1953">
        <v>2.202</v>
      </c>
      <c r="D1953">
        <v>2.6560000000000001</v>
      </c>
      <c r="E1953" s="19">
        <f t="shared" si="30"/>
        <v>0.45400000000000018</v>
      </c>
    </row>
    <row r="1954" spans="2:5">
      <c r="B1954" s="2">
        <v>42321</v>
      </c>
      <c r="C1954">
        <v>2.149</v>
      </c>
      <c r="D1954">
        <v>2.6189999999999998</v>
      </c>
      <c r="E1954" s="19">
        <f t="shared" si="30"/>
        <v>0.46999999999999975</v>
      </c>
    </row>
    <row r="1955" spans="2:5">
      <c r="B1955" s="2">
        <v>42324</v>
      </c>
      <c r="C1955">
        <v>2.1509999999999998</v>
      </c>
      <c r="D1955">
        <v>2.6194999999999999</v>
      </c>
      <c r="E1955" s="19">
        <f t="shared" si="30"/>
        <v>0.46850000000000014</v>
      </c>
    </row>
    <row r="1956" spans="2:5">
      <c r="B1956" s="2">
        <v>42325</v>
      </c>
      <c r="C1956">
        <v>2.1337999999999999</v>
      </c>
      <c r="D1956">
        <v>2.5998000000000001</v>
      </c>
      <c r="E1956" s="19">
        <f t="shared" si="30"/>
        <v>0.46600000000000019</v>
      </c>
    </row>
    <row r="1957" spans="2:5">
      <c r="B1957" s="2">
        <v>42326</v>
      </c>
      <c r="C1957">
        <v>2.1307</v>
      </c>
      <c r="D1957">
        <v>2.5804999999999998</v>
      </c>
      <c r="E1957" s="19">
        <f t="shared" si="30"/>
        <v>0.44979999999999976</v>
      </c>
    </row>
    <row r="1958" spans="2:5">
      <c r="B1958" s="2">
        <v>42327</v>
      </c>
      <c r="C1958">
        <v>2.0823</v>
      </c>
      <c r="D1958">
        <v>2.5295000000000001</v>
      </c>
      <c r="E1958" s="19">
        <f t="shared" si="30"/>
        <v>0.44720000000000004</v>
      </c>
    </row>
    <row r="1959" spans="2:5">
      <c r="B1959" s="2">
        <v>42328</v>
      </c>
      <c r="C1959">
        <v>2.0935000000000001</v>
      </c>
      <c r="D1959">
        <v>2.5323000000000002</v>
      </c>
      <c r="E1959" s="19">
        <f t="shared" si="30"/>
        <v>0.43880000000000008</v>
      </c>
    </row>
    <row r="1960" spans="2:5">
      <c r="B1960" s="2">
        <v>42331</v>
      </c>
      <c r="C1960">
        <v>2.0987999999999998</v>
      </c>
      <c r="D1960">
        <v>2.5303</v>
      </c>
      <c r="E1960" s="19">
        <f t="shared" si="30"/>
        <v>0.43150000000000022</v>
      </c>
    </row>
    <row r="1961" spans="2:5">
      <c r="B1961" s="2">
        <v>42332</v>
      </c>
      <c r="C1961">
        <v>2.1059000000000001</v>
      </c>
      <c r="D1961">
        <v>2.5499999999999998</v>
      </c>
      <c r="E1961" s="19">
        <f t="shared" si="30"/>
        <v>0.44409999999999972</v>
      </c>
    </row>
    <row r="1962" spans="2:5">
      <c r="B1962" s="2">
        <v>42333</v>
      </c>
      <c r="C1962">
        <v>2.0990000000000002</v>
      </c>
      <c r="D1962">
        <v>2.5419999999999998</v>
      </c>
      <c r="E1962" s="19">
        <f t="shared" si="30"/>
        <v>0.44299999999999962</v>
      </c>
    </row>
    <row r="1963" spans="2:5">
      <c r="B1963" s="2">
        <v>42334</v>
      </c>
      <c r="C1963">
        <v>2.0985</v>
      </c>
      <c r="D1963">
        <v>2.5419999999999998</v>
      </c>
      <c r="E1963" s="19">
        <f t="shared" si="30"/>
        <v>0.44349999999999978</v>
      </c>
    </row>
    <row r="1964" spans="2:5">
      <c r="B1964" s="2">
        <v>42335</v>
      </c>
      <c r="C1964">
        <v>2.0844999999999998</v>
      </c>
      <c r="D1964">
        <v>2.5474999999999999</v>
      </c>
      <c r="E1964" s="19">
        <f t="shared" si="30"/>
        <v>0.46300000000000008</v>
      </c>
    </row>
    <row r="1965" spans="2:5">
      <c r="B1965" s="2">
        <v>42338</v>
      </c>
      <c r="C1965">
        <v>2.0659999999999998</v>
      </c>
      <c r="D1965">
        <v>2.5249999999999999</v>
      </c>
      <c r="E1965" s="19">
        <f t="shared" si="30"/>
        <v>0.45900000000000007</v>
      </c>
    </row>
    <row r="1966" spans="2:5">
      <c r="B1966" s="2">
        <v>42339</v>
      </c>
      <c r="C1966">
        <v>2.0190000000000001</v>
      </c>
      <c r="D1966">
        <v>2.4744999999999999</v>
      </c>
      <c r="E1966" s="19">
        <f t="shared" si="30"/>
        <v>0.45549999999999979</v>
      </c>
    </row>
    <row r="1967" spans="2:5">
      <c r="B1967" s="2">
        <v>42340</v>
      </c>
      <c r="C1967">
        <v>2.0670000000000002</v>
      </c>
      <c r="D1967">
        <v>2.5068000000000001</v>
      </c>
      <c r="E1967" s="19">
        <f t="shared" si="30"/>
        <v>0.43979999999999997</v>
      </c>
    </row>
    <row r="1968" spans="2:5">
      <c r="B1968" s="2">
        <v>42341</v>
      </c>
      <c r="C1968">
        <v>2.1947999999999999</v>
      </c>
      <c r="D1968">
        <v>2.6488</v>
      </c>
      <c r="E1968" s="19">
        <f t="shared" si="30"/>
        <v>0.45400000000000018</v>
      </c>
    </row>
    <row r="1969" spans="2:5">
      <c r="B1969" s="2">
        <v>42342</v>
      </c>
      <c r="C1969">
        <v>2.1619999999999999</v>
      </c>
      <c r="D1969">
        <v>2.6124999999999998</v>
      </c>
      <c r="E1969" s="19">
        <f t="shared" si="30"/>
        <v>0.4504999999999999</v>
      </c>
    </row>
    <row r="1970" spans="2:5">
      <c r="B1970" s="2">
        <v>42345</v>
      </c>
      <c r="C1970">
        <v>2.1238000000000001</v>
      </c>
      <c r="D1970">
        <v>2.5720000000000001</v>
      </c>
      <c r="E1970" s="19">
        <f t="shared" si="30"/>
        <v>0.44819999999999993</v>
      </c>
    </row>
    <row r="1971" spans="2:5">
      <c r="B1971" s="2">
        <v>42346</v>
      </c>
      <c r="C1971">
        <v>2.1139999999999999</v>
      </c>
      <c r="D1971">
        <v>2.5712000000000002</v>
      </c>
      <c r="E1971" s="19">
        <f t="shared" si="30"/>
        <v>0.45720000000000027</v>
      </c>
    </row>
    <row r="1972" spans="2:5">
      <c r="B1972" s="2">
        <v>42347</v>
      </c>
      <c r="C1972">
        <v>2.1183000000000001</v>
      </c>
      <c r="D1972">
        <v>2.5945</v>
      </c>
      <c r="E1972" s="19">
        <f t="shared" si="30"/>
        <v>0.47619999999999996</v>
      </c>
    </row>
    <row r="1973" spans="2:5">
      <c r="B1973" s="2">
        <v>42348</v>
      </c>
      <c r="C1973">
        <v>2.1612999999999998</v>
      </c>
      <c r="D1973">
        <v>2.6219999999999999</v>
      </c>
      <c r="E1973" s="19">
        <f t="shared" si="30"/>
        <v>0.46070000000000011</v>
      </c>
    </row>
    <row r="1974" spans="2:5">
      <c r="B1974" s="2">
        <v>42349</v>
      </c>
      <c r="C1974">
        <v>2.0760000000000001</v>
      </c>
      <c r="D1974">
        <v>2.5449999999999999</v>
      </c>
      <c r="E1974" s="19">
        <f t="shared" si="30"/>
        <v>0.46899999999999986</v>
      </c>
    </row>
    <row r="1975" spans="2:5">
      <c r="B1975" s="2">
        <v>42352</v>
      </c>
      <c r="C1975">
        <v>2.1255000000000002</v>
      </c>
      <c r="D1975">
        <v>2.5819999999999999</v>
      </c>
      <c r="E1975" s="19">
        <f t="shared" si="30"/>
        <v>0.45649999999999968</v>
      </c>
    </row>
    <row r="1976" spans="2:5">
      <c r="B1976" s="2">
        <v>42353</v>
      </c>
      <c r="C1976">
        <v>2.1695000000000002</v>
      </c>
      <c r="D1976">
        <v>2.6292999999999997</v>
      </c>
      <c r="E1976" s="19">
        <f t="shared" si="30"/>
        <v>0.45979999999999954</v>
      </c>
    </row>
    <row r="1977" spans="2:5">
      <c r="B1977" s="2">
        <v>42354</v>
      </c>
      <c r="C1977">
        <v>2.2073</v>
      </c>
      <c r="D1977">
        <v>2.6617999999999999</v>
      </c>
      <c r="E1977" s="19">
        <f t="shared" si="30"/>
        <v>0.4544999999999999</v>
      </c>
    </row>
    <row r="1978" spans="2:5">
      <c r="B1978" s="2">
        <v>42355</v>
      </c>
      <c r="C1978">
        <v>2.1484999999999999</v>
      </c>
      <c r="D1978">
        <v>2.5888</v>
      </c>
      <c r="E1978" s="19">
        <f t="shared" si="30"/>
        <v>0.44030000000000014</v>
      </c>
    </row>
    <row r="1979" spans="2:5">
      <c r="B1979" s="2">
        <v>42356</v>
      </c>
      <c r="C1979">
        <v>2.1469999999999998</v>
      </c>
      <c r="D1979">
        <v>2.5880000000000001</v>
      </c>
      <c r="E1979" s="19">
        <f t="shared" si="30"/>
        <v>0.44100000000000028</v>
      </c>
    </row>
    <row r="1980" spans="2:5">
      <c r="B1980" s="2">
        <v>42359</v>
      </c>
      <c r="C1980">
        <v>2.1377999999999999</v>
      </c>
      <c r="D1980">
        <v>2.5815000000000001</v>
      </c>
      <c r="E1980" s="19">
        <f t="shared" si="30"/>
        <v>0.44370000000000021</v>
      </c>
    </row>
    <row r="1981" spans="2:5">
      <c r="B1981" s="2">
        <v>42360</v>
      </c>
      <c r="C1981">
        <v>2.1779000000000002</v>
      </c>
      <c r="D1981">
        <v>2.6177999999999999</v>
      </c>
      <c r="E1981" s="19">
        <f t="shared" si="30"/>
        <v>0.43989999999999974</v>
      </c>
    </row>
    <row r="1982" spans="2:5">
      <c r="B1982" s="2">
        <v>42361</v>
      </c>
      <c r="C1982">
        <v>2.1873</v>
      </c>
      <c r="D1982">
        <v>2.6324999999999998</v>
      </c>
      <c r="E1982" s="19">
        <f t="shared" si="30"/>
        <v>0.44519999999999982</v>
      </c>
    </row>
    <row r="1983" spans="2:5">
      <c r="B1983" s="2">
        <v>42362</v>
      </c>
      <c r="C1983">
        <v>2.1709999999999998</v>
      </c>
      <c r="D1983">
        <v>2.6059999999999999</v>
      </c>
      <c r="E1983" s="19">
        <f t="shared" si="30"/>
        <v>0.43500000000000005</v>
      </c>
    </row>
    <row r="1984" spans="2:5">
      <c r="B1984" s="2">
        <v>42363</v>
      </c>
      <c r="C1984">
        <v>2.1709999999999998</v>
      </c>
      <c r="D1984">
        <v>2.6025</v>
      </c>
      <c r="E1984" s="19">
        <f t="shared" si="30"/>
        <v>0.43150000000000022</v>
      </c>
    </row>
    <row r="1985" spans="2:5">
      <c r="B1985" s="2">
        <v>42366</v>
      </c>
      <c r="C1985">
        <v>2.1659999999999999</v>
      </c>
      <c r="D1985">
        <v>2.5907999999999998</v>
      </c>
      <c r="E1985" s="19">
        <f t="shared" si="30"/>
        <v>0.42479999999999984</v>
      </c>
    </row>
    <row r="1986" spans="2:5">
      <c r="B1986" s="2">
        <v>42367</v>
      </c>
      <c r="C1986">
        <v>2.2313000000000001</v>
      </c>
      <c r="D1986">
        <v>2.6604000000000001</v>
      </c>
      <c r="E1986" s="19">
        <f t="shared" si="30"/>
        <v>0.42910000000000004</v>
      </c>
    </row>
    <row r="1987" spans="2:5">
      <c r="B1987" s="2">
        <v>42368</v>
      </c>
      <c r="C1987">
        <v>2.2143000000000002</v>
      </c>
      <c r="D1987">
        <v>2.6423000000000001</v>
      </c>
      <c r="E1987" s="19">
        <f t="shared" si="30"/>
        <v>0.42799999999999994</v>
      </c>
    </row>
    <row r="1988" spans="2:5">
      <c r="B1988" s="2">
        <v>42369</v>
      </c>
      <c r="C1988">
        <v>2.1865000000000001</v>
      </c>
      <c r="D1988">
        <v>2.6189999999999998</v>
      </c>
      <c r="E1988" s="19">
        <f t="shared" si="30"/>
        <v>0.43249999999999966</v>
      </c>
    </row>
    <row r="1989" spans="2:5">
      <c r="B1989" s="2">
        <v>42370</v>
      </c>
      <c r="C1989">
        <v>2.1865000000000001</v>
      </c>
      <c r="D1989">
        <v>2.6219999999999999</v>
      </c>
      <c r="E1989" s="19">
        <f t="shared" si="30"/>
        <v>0.43549999999999978</v>
      </c>
    </row>
    <row r="1990" spans="2:5">
      <c r="B1990" s="2">
        <v>42373</v>
      </c>
      <c r="C1990">
        <v>2.1709999999999998</v>
      </c>
      <c r="D1990">
        <v>2.601</v>
      </c>
      <c r="E1990" s="19">
        <f t="shared" ref="E1990:E2053" si="31">D1990-C1990</f>
        <v>0.43000000000000016</v>
      </c>
    </row>
    <row r="1991" spans="2:5">
      <c r="B1991" s="2">
        <v>42374</v>
      </c>
      <c r="C1991">
        <v>2.1436000000000002</v>
      </c>
      <c r="D1991">
        <v>2.5914999999999999</v>
      </c>
      <c r="E1991" s="19">
        <f t="shared" si="31"/>
        <v>0.44789999999999974</v>
      </c>
    </row>
    <row r="1992" spans="2:5">
      <c r="B1992" s="2">
        <v>42375</v>
      </c>
      <c r="C1992">
        <v>2.0788000000000002</v>
      </c>
      <c r="D1992">
        <v>2.5282999999999998</v>
      </c>
      <c r="E1992" s="19">
        <f t="shared" si="31"/>
        <v>0.44949999999999957</v>
      </c>
    </row>
    <row r="1993" spans="2:5">
      <c r="B1993" s="2">
        <v>42376</v>
      </c>
      <c r="C1993">
        <v>2.0438000000000001</v>
      </c>
      <c r="D1993">
        <v>2.5018000000000002</v>
      </c>
      <c r="E1993" s="19">
        <f t="shared" si="31"/>
        <v>0.45800000000000018</v>
      </c>
    </row>
    <row r="1994" spans="2:5">
      <c r="B1994" s="2">
        <v>42377</v>
      </c>
      <c r="C1994">
        <v>1.9830000000000001</v>
      </c>
      <c r="D1994">
        <v>2.4478</v>
      </c>
      <c r="E1994" s="19">
        <f t="shared" si="31"/>
        <v>0.46479999999999988</v>
      </c>
    </row>
    <row r="1995" spans="2:5">
      <c r="B1995" s="2">
        <v>42380</v>
      </c>
      <c r="C1995">
        <v>2.0219999999999998</v>
      </c>
      <c r="D1995">
        <v>2.4828999999999999</v>
      </c>
      <c r="E1995" s="19">
        <f t="shared" si="31"/>
        <v>0.46090000000000009</v>
      </c>
    </row>
    <row r="1996" spans="2:5">
      <c r="B1996" s="2">
        <v>42381</v>
      </c>
      <c r="C1996">
        <v>1.9555</v>
      </c>
      <c r="D1996">
        <v>2.4032999999999998</v>
      </c>
      <c r="E1996" s="19">
        <f t="shared" si="31"/>
        <v>0.44779999999999975</v>
      </c>
    </row>
    <row r="1997" spans="2:5">
      <c r="B1997" s="2">
        <v>42382</v>
      </c>
      <c r="C1997">
        <v>1.9443000000000001</v>
      </c>
      <c r="D1997">
        <v>2.4060000000000001</v>
      </c>
      <c r="E1997" s="19">
        <f t="shared" si="31"/>
        <v>0.4617</v>
      </c>
    </row>
    <row r="1998" spans="2:5">
      <c r="B1998" s="2">
        <v>42383</v>
      </c>
      <c r="C1998">
        <v>1.931</v>
      </c>
      <c r="D1998">
        <v>2.3984999999999999</v>
      </c>
      <c r="E1998" s="19">
        <f t="shared" si="31"/>
        <v>0.4674999999999998</v>
      </c>
    </row>
    <row r="1999" spans="2:5">
      <c r="B1999" s="2">
        <v>42384</v>
      </c>
      <c r="C1999">
        <v>1.8895</v>
      </c>
      <c r="D1999">
        <v>2.3372999999999999</v>
      </c>
      <c r="E1999" s="19">
        <f t="shared" si="31"/>
        <v>0.44779999999999998</v>
      </c>
    </row>
    <row r="2000" spans="2:5">
      <c r="B2000" s="2">
        <v>42387</v>
      </c>
      <c r="C2000">
        <v>1.8879999999999999</v>
      </c>
      <c r="D2000">
        <v>2.3370000000000002</v>
      </c>
      <c r="E2000" s="19">
        <f t="shared" si="31"/>
        <v>0.44900000000000029</v>
      </c>
    </row>
    <row r="2001" spans="2:5">
      <c r="B2001" s="2">
        <v>42388</v>
      </c>
      <c r="C2001">
        <v>1.9058000000000002</v>
      </c>
      <c r="D2001">
        <v>2.3464999999999998</v>
      </c>
      <c r="E2001" s="19">
        <f t="shared" si="31"/>
        <v>0.44069999999999965</v>
      </c>
    </row>
    <row r="2002" spans="2:5">
      <c r="B2002" s="2">
        <v>42389</v>
      </c>
      <c r="C2002">
        <v>1.8448</v>
      </c>
      <c r="D2002">
        <v>2.2803</v>
      </c>
      <c r="E2002" s="19">
        <f t="shared" si="31"/>
        <v>0.4355</v>
      </c>
    </row>
    <row r="2003" spans="2:5">
      <c r="B2003" s="2">
        <v>42390</v>
      </c>
      <c r="C2003">
        <v>1.9015</v>
      </c>
      <c r="D2003">
        <v>2.3519999999999999</v>
      </c>
      <c r="E2003" s="19">
        <f t="shared" si="31"/>
        <v>0.4504999999999999</v>
      </c>
    </row>
    <row r="2004" spans="2:5">
      <c r="B2004" s="2">
        <v>42391</v>
      </c>
      <c r="C2004">
        <v>1.9157999999999999</v>
      </c>
      <c r="D2004">
        <v>2.3650000000000002</v>
      </c>
      <c r="E2004" s="19">
        <f t="shared" si="31"/>
        <v>0.44920000000000027</v>
      </c>
    </row>
    <row r="2005" spans="2:5">
      <c r="B2005" s="2">
        <v>42394</v>
      </c>
      <c r="C2005">
        <v>1.8719000000000001</v>
      </c>
      <c r="D2005">
        <v>2.3247</v>
      </c>
      <c r="E2005" s="19">
        <f t="shared" si="31"/>
        <v>0.45279999999999987</v>
      </c>
    </row>
    <row r="2006" spans="2:5">
      <c r="B2006" s="2">
        <v>42395</v>
      </c>
      <c r="C2006">
        <v>1.8620000000000001</v>
      </c>
      <c r="D2006">
        <v>2.3199999999999998</v>
      </c>
      <c r="E2006" s="19">
        <f t="shared" si="31"/>
        <v>0.45799999999999974</v>
      </c>
    </row>
    <row r="2007" spans="2:5">
      <c r="B2007" s="2">
        <v>42396</v>
      </c>
      <c r="C2007">
        <v>1.8803000000000001</v>
      </c>
      <c r="D2007">
        <v>2.3475000000000001</v>
      </c>
      <c r="E2007" s="19">
        <f t="shared" si="31"/>
        <v>0.46720000000000006</v>
      </c>
    </row>
    <row r="2008" spans="2:5">
      <c r="B2008" s="2">
        <v>42397</v>
      </c>
      <c r="C2008">
        <v>1.8625</v>
      </c>
      <c r="D2008">
        <v>2.3205</v>
      </c>
      <c r="E2008" s="19">
        <f t="shared" si="31"/>
        <v>0.45799999999999996</v>
      </c>
    </row>
    <row r="2009" spans="2:5">
      <c r="B2009" s="2">
        <v>42398</v>
      </c>
      <c r="C2009">
        <v>1.7955000000000001</v>
      </c>
      <c r="D2009">
        <v>2.2675000000000001</v>
      </c>
      <c r="E2009" s="19">
        <f t="shared" si="31"/>
        <v>0.47199999999999998</v>
      </c>
    </row>
    <row r="2010" spans="2:5">
      <c r="B2010" s="2">
        <v>42401</v>
      </c>
      <c r="C2010">
        <v>1.8245</v>
      </c>
      <c r="D2010">
        <v>2.2879999999999998</v>
      </c>
      <c r="E2010" s="19">
        <f t="shared" si="31"/>
        <v>0.4634999999999998</v>
      </c>
    </row>
    <row r="2011" spans="2:5">
      <c r="B2011" s="2">
        <v>42402</v>
      </c>
      <c r="C2011">
        <v>1.7189999999999999</v>
      </c>
      <c r="D2011">
        <v>2.1747000000000001</v>
      </c>
      <c r="E2011" s="19">
        <f t="shared" si="31"/>
        <v>0.45570000000000022</v>
      </c>
    </row>
    <row r="2012" spans="2:5">
      <c r="B2012" s="2">
        <v>42403</v>
      </c>
      <c r="C2012">
        <v>1.7455000000000001</v>
      </c>
      <c r="D2012">
        <v>2.2204999999999999</v>
      </c>
      <c r="E2012" s="19">
        <f t="shared" si="31"/>
        <v>0.47499999999999987</v>
      </c>
    </row>
    <row r="2013" spans="2:5">
      <c r="B2013" s="2">
        <v>42404</v>
      </c>
      <c r="C2013">
        <v>1.7378</v>
      </c>
      <c r="D2013">
        <v>2.2275</v>
      </c>
      <c r="E2013" s="19">
        <f t="shared" si="31"/>
        <v>0.48970000000000002</v>
      </c>
    </row>
    <row r="2014" spans="2:5">
      <c r="B2014" s="2">
        <v>42405</v>
      </c>
      <c r="C2014">
        <v>1.7513000000000001</v>
      </c>
      <c r="D2014">
        <v>2.2395999999999998</v>
      </c>
      <c r="E2014" s="19">
        <f t="shared" si="31"/>
        <v>0.48829999999999973</v>
      </c>
    </row>
    <row r="2015" spans="2:5">
      <c r="B2015" s="2">
        <v>42408</v>
      </c>
      <c r="C2015">
        <v>1.6745000000000001</v>
      </c>
      <c r="D2015">
        <v>2.1560000000000001</v>
      </c>
      <c r="E2015" s="19">
        <f t="shared" si="31"/>
        <v>0.48150000000000004</v>
      </c>
    </row>
    <row r="2016" spans="2:5">
      <c r="B2016" s="2">
        <v>42409</v>
      </c>
      <c r="C2016">
        <v>1.6265000000000001</v>
      </c>
      <c r="D2016">
        <v>2.1025999999999998</v>
      </c>
      <c r="E2016" s="19">
        <f t="shared" si="31"/>
        <v>0.47609999999999975</v>
      </c>
    </row>
    <row r="2017" spans="2:5">
      <c r="B2017" s="2">
        <v>42410</v>
      </c>
      <c r="C2017">
        <v>1.5407999999999999</v>
      </c>
      <c r="D2017">
        <v>2.008</v>
      </c>
      <c r="E2017" s="19">
        <f t="shared" si="31"/>
        <v>0.46720000000000006</v>
      </c>
    </row>
    <row r="2018" spans="2:5">
      <c r="B2018" s="2">
        <v>42411</v>
      </c>
      <c r="C2018">
        <v>1.4868000000000001</v>
      </c>
      <c r="D2018">
        <v>1.9605000000000001</v>
      </c>
      <c r="E2018" s="19">
        <f t="shared" si="31"/>
        <v>0.47370000000000001</v>
      </c>
    </row>
    <row r="2019" spans="2:5">
      <c r="B2019" s="2">
        <v>42412</v>
      </c>
      <c r="C2019">
        <v>1.6028</v>
      </c>
      <c r="D2019">
        <v>2.0830000000000002</v>
      </c>
      <c r="E2019" s="19">
        <f t="shared" si="31"/>
        <v>0.48020000000000018</v>
      </c>
    </row>
    <row r="2020" spans="2:5">
      <c r="B2020" s="2">
        <v>42415</v>
      </c>
      <c r="C2020">
        <v>1.62</v>
      </c>
      <c r="D2020">
        <v>2.081</v>
      </c>
      <c r="E2020" s="19">
        <f t="shared" si="31"/>
        <v>0.46099999999999985</v>
      </c>
    </row>
    <row r="2021" spans="2:5">
      <c r="B2021" s="2">
        <v>42416</v>
      </c>
      <c r="C2021">
        <v>1.6173</v>
      </c>
      <c r="D2021">
        <v>2.1143000000000001</v>
      </c>
      <c r="E2021" s="19">
        <f t="shared" si="31"/>
        <v>0.49700000000000011</v>
      </c>
    </row>
    <row r="2022" spans="2:5">
      <c r="B2022" s="2">
        <v>42417</v>
      </c>
      <c r="C2022">
        <v>1.6712</v>
      </c>
      <c r="D2022">
        <v>2.1680000000000001</v>
      </c>
      <c r="E2022" s="19">
        <f t="shared" si="31"/>
        <v>0.49680000000000013</v>
      </c>
    </row>
    <row r="2023" spans="2:5">
      <c r="B2023" s="2">
        <v>42418</v>
      </c>
      <c r="C2023">
        <v>1.5975000000000001</v>
      </c>
      <c r="D2023">
        <v>2.1004999999999998</v>
      </c>
      <c r="E2023" s="19">
        <f t="shared" si="31"/>
        <v>0.50299999999999967</v>
      </c>
    </row>
    <row r="2024" spans="2:5">
      <c r="B2024" s="2">
        <v>42419</v>
      </c>
      <c r="C2024">
        <v>1.6063000000000001</v>
      </c>
      <c r="D2024">
        <v>2.1078000000000001</v>
      </c>
      <c r="E2024" s="19">
        <f t="shared" si="31"/>
        <v>0.50150000000000006</v>
      </c>
    </row>
    <row r="2025" spans="2:5">
      <c r="B2025" s="2">
        <v>42422</v>
      </c>
      <c r="C2025">
        <v>1.6068</v>
      </c>
      <c r="D2025">
        <v>2.1088</v>
      </c>
      <c r="E2025" s="19">
        <f t="shared" si="31"/>
        <v>0.502</v>
      </c>
    </row>
    <row r="2026" spans="2:5">
      <c r="B2026" s="2">
        <v>42423</v>
      </c>
      <c r="C2026">
        <v>1.5685</v>
      </c>
      <c r="D2026">
        <v>2.0779999999999998</v>
      </c>
      <c r="E2026" s="19">
        <f t="shared" si="31"/>
        <v>0.50949999999999984</v>
      </c>
    </row>
    <row r="2027" spans="2:5">
      <c r="B2027" s="2">
        <v>42424</v>
      </c>
      <c r="C2027">
        <v>1.591</v>
      </c>
      <c r="D2027">
        <v>2.0924999999999998</v>
      </c>
      <c r="E2027" s="19">
        <f t="shared" si="31"/>
        <v>0.50149999999999983</v>
      </c>
    </row>
    <row r="2028" spans="2:5">
      <c r="B2028" s="2">
        <v>42425</v>
      </c>
      <c r="C2028">
        <v>1.55</v>
      </c>
      <c r="D2028">
        <v>2.0602999999999998</v>
      </c>
      <c r="E2028" s="19">
        <f t="shared" si="31"/>
        <v>0.51029999999999975</v>
      </c>
    </row>
    <row r="2029" spans="2:5">
      <c r="B2029" s="2">
        <v>42426</v>
      </c>
      <c r="C2029">
        <v>1.5914999999999999</v>
      </c>
      <c r="D2029">
        <v>2.0975000000000001</v>
      </c>
      <c r="E2029" s="19">
        <f t="shared" si="31"/>
        <v>0.50600000000000023</v>
      </c>
    </row>
    <row r="2030" spans="2:5">
      <c r="B2030" s="2">
        <v>42429</v>
      </c>
      <c r="C2030">
        <v>1.575</v>
      </c>
      <c r="D2030">
        <v>2.0855000000000001</v>
      </c>
      <c r="E2030" s="19">
        <f t="shared" si="31"/>
        <v>0.51050000000000018</v>
      </c>
    </row>
    <row r="2031" spans="2:5">
      <c r="B2031" s="2">
        <v>42430</v>
      </c>
      <c r="C2031">
        <v>1.6583000000000001</v>
      </c>
      <c r="D2031">
        <v>2.1570999999999998</v>
      </c>
      <c r="E2031" s="19">
        <f t="shared" si="31"/>
        <v>0.49879999999999969</v>
      </c>
    </row>
    <row r="2032" spans="2:5">
      <c r="B2032" s="2">
        <v>42431</v>
      </c>
      <c r="C2032">
        <v>1.6815</v>
      </c>
      <c r="D2032">
        <v>2.1465000000000001</v>
      </c>
      <c r="E2032" s="19">
        <f t="shared" si="31"/>
        <v>0.46500000000000008</v>
      </c>
    </row>
    <row r="2033" spans="2:5">
      <c r="B2033" s="2">
        <v>42432</v>
      </c>
      <c r="C2033">
        <v>1.6819999999999999</v>
      </c>
      <c r="D2033">
        <v>2.1347999999999998</v>
      </c>
      <c r="E2033" s="19">
        <f t="shared" si="31"/>
        <v>0.45279999999999987</v>
      </c>
    </row>
    <row r="2034" spans="2:5">
      <c r="B2034" s="2">
        <v>42433</v>
      </c>
      <c r="C2034">
        <v>1.7255</v>
      </c>
      <c r="D2034">
        <v>2.1738</v>
      </c>
      <c r="E2034" s="19">
        <f t="shared" si="31"/>
        <v>0.44829999999999992</v>
      </c>
    </row>
    <row r="2035" spans="2:5">
      <c r="B2035" s="2">
        <v>42436</v>
      </c>
      <c r="C2035">
        <v>1.7544999999999999</v>
      </c>
      <c r="D2035">
        <v>2.1913</v>
      </c>
      <c r="E2035" s="19">
        <f t="shared" si="31"/>
        <v>0.43680000000000008</v>
      </c>
    </row>
    <row r="2036" spans="2:5">
      <c r="B2036" s="2">
        <v>42437</v>
      </c>
      <c r="C2036">
        <v>1.6760000000000002</v>
      </c>
      <c r="D2036">
        <v>2.1288</v>
      </c>
      <c r="E2036" s="19">
        <f t="shared" si="31"/>
        <v>0.45279999999999987</v>
      </c>
    </row>
    <row r="2037" spans="2:5">
      <c r="B2037" s="2">
        <v>42438</v>
      </c>
      <c r="C2037">
        <v>1.7149999999999999</v>
      </c>
      <c r="D2037">
        <v>2.1509999999999998</v>
      </c>
      <c r="E2037" s="19">
        <f t="shared" si="31"/>
        <v>0.43599999999999994</v>
      </c>
    </row>
    <row r="2038" spans="2:5">
      <c r="B2038" s="2">
        <v>42439</v>
      </c>
      <c r="C2038">
        <v>1.7669999999999999</v>
      </c>
      <c r="D2038">
        <v>2.1836000000000002</v>
      </c>
      <c r="E2038" s="19">
        <f t="shared" si="31"/>
        <v>0.4166000000000003</v>
      </c>
    </row>
    <row r="2039" spans="2:5">
      <c r="B2039" s="2">
        <v>42440</v>
      </c>
      <c r="C2039">
        <v>1.8277999999999999</v>
      </c>
      <c r="D2039">
        <v>2.254</v>
      </c>
      <c r="E2039" s="19">
        <f t="shared" si="31"/>
        <v>0.42620000000000013</v>
      </c>
    </row>
    <row r="2040" spans="2:5">
      <c r="B2040" s="2">
        <v>42443</v>
      </c>
      <c r="C2040">
        <v>1.8033000000000001</v>
      </c>
      <c r="D2040">
        <v>2.2313000000000001</v>
      </c>
      <c r="E2040" s="19">
        <f t="shared" si="31"/>
        <v>0.42799999999999994</v>
      </c>
    </row>
    <row r="2041" spans="2:5">
      <c r="B2041" s="2">
        <v>42444</v>
      </c>
      <c r="C2041">
        <v>1.8205</v>
      </c>
      <c r="D2041">
        <v>2.2450000000000001</v>
      </c>
      <c r="E2041" s="19">
        <f t="shared" si="31"/>
        <v>0.4245000000000001</v>
      </c>
    </row>
    <row r="2042" spans="2:5">
      <c r="B2042" s="2">
        <v>42445</v>
      </c>
      <c r="C2042">
        <v>1.7463</v>
      </c>
      <c r="D2042">
        <v>2.2000000000000002</v>
      </c>
      <c r="E2042" s="19">
        <f t="shared" si="31"/>
        <v>0.45370000000000021</v>
      </c>
    </row>
    <row r="2043" spans="2:5">
      <c r="B2043" s="2">
        <v>42446</v>
      </c>
      <c r="C2043">
        <v>1.7345000000000002</v>
      </c>
      <c r="D2043">
        <v>2.181</v>
      </c>
      <c r="E2043" s="19">
        <f t="shared" si="31"/>
        <v>0.4464999999999999</v>
      </c>
    </row>
    <row r="2044" spans="2:5">
      <c r="B2044" s="2">
        <v>42447</v>
      </c>
      <c r="C2044">
        <v>1.7065000000000001</v>
      </c>
      <c r="D2044">
        <v>2.1659999999999999</v>
      </c>
      <c r="E2044" s="19">
        <f t="shared" si="31"/>
        <v>0.4594999999999998</v>
      </c>
    </row>
    <row r="2045" spans="2:5">
      <c r="B2045" s="2">
        <v>42450</v>
      </c>
      <c r="C2045">
        <v>1.7549999999999999</v>
      </c>
      <c r="D2045">
        <v>2.206</v>
      </c>
      <c r="E2045" s="19">
        <f t="shared" si="31"/>
        <v>0.45100000000000007</v>
      </c>
    </row>
    <row r="2046" spans="2:5">
      <c r="B2046" s="2">
        <v>42451</v>
      </c>
      <c r="C2046">
        <v>1.7875000000000001</v>
      </c>
      <c r="D2046">
        <v>2.2212999999999998</v>
      </c>
      <c r="E2046" s="19">
        <f t="shared" si="31"/>
        <v>0.43379999999999974</v>
      </c>
    </row>
    <row r="2047" spans="2:5">
      <c r="B2047" s="2">
        <v>42452</v>
      </c>
      <c r="C2047">
        <v>1.736</v>
      </c>
      <c r="D2047">
        <v>2.1640000000000001</v>
      </c>
      <c r="E2047" s="19">
        <f t="shared" si="31"/>
        <v>0.42800000000000016</v>
      </c>
    </row>
    <row r="2048" spans="2:5">
      <c r="B2048" s="2">
        <v>42453</v>
      </c>
      <c r="C2048">
        <v>1.7826</v>
      </c>
      <c r="D2048">
        <v>2.1861000000000002</v>
      </c>
      <c r="E2048" s="19">
        <f t="shared" si="31"/>
        <v>0.40350000000000019</v>
      </c>
    </row>
    <row r="2049" spans="2:5">
      <c r="B2049" s="2">
        <v>42454</v>
      </c>
      <c r="C2049">
        <v>1.7610000000000001</v>
      </c>
      <c r="D2049">
        <v>2.1909999999999998</v>
      </c>
      <c r="E2049" s="19">
        <f t="shared" si="31"/>
        <v>0.42999999999999972</v>
      </c>
    </row>
    <row r="2050" spans="2:5">
      <c r="B2050" s="2">
        <v>42457</v>
      </c>
      <c r="C2050">
        <v>1.7589999999999999</v>
      </c>
      <c r="D2050">
        <v>2.19</v>
      </c>
      <c r="E2050" s="19">
        <f t="shared" si="31"/>
        <v>0.43100000000000005</v>
      </c>
    </row>
    <row r="2051" spans="2:5">
      <c r="B2051" s="2">
        <v>42458</v>
      </c>
      <c r="C2051">
        <v>1.6758</v>
      </c>
      <c r="D2051">
        <v>2.1324999999999998</v>
      </c>
      <c r="E2051" s="19">
        <f t="shared" si="31"/>
        <v>0.45669999999999988</v>
      </c>
    </row>
    <row r="2052" spans="2:5">
      <c r="B2052" s="2">
        <v>42459</v>
      </c>
      <c r="C2052">
        <v>1.681</v>
      </c>
      <c r="D2052">
        <v>2.173</v>
      </c>
      <c r="E2052" s="19">
        <f t="shared" si="31"/>
        <v>0.49199999999999999</v>
      </c>
    </row>
    <row r="2053" spans="2:5">
      <c r="B2053" s="2">
        <v>42460</v>
      </c>
      <c r="C2053">
        <v>1.6385000000000001</v>
      </c>
      <c r="D2053">
        <v>2.1368</v>
      </c>
      <c r="E2053" s="19">
        <f t="shared" si="31"/>
        <v>0.49829999999999997</v>
      </c>
    </row>
    <row r="2054" spans="2:5">
      <c r="B2054" s="2">
        <v>42461</v>
      </c>
      <c r="C2054">
        <v>1.6497999999999999</v>
      </c>
      <c r="D2054">
        <v>2.1313</v>
      </c>
      <c r="E2054" s="19">
        <f t="shared" ref="E2054:E2117" si="32">D2054-C2054</f>
        <v>0.48150000000000004</v>
      </c>
    </row>
    <row r="2055" spans="2:5">
      <c r="B2055" s="2">
        <v>42464</v>
      </c>
      <c r="C2055">
        <v>1.6335</v>
      </c>
      <c r="D2055">
        <v>2.1233</v>
      </c>
      <c r="E2055" s="19">
        <f t="shared" si="32"/>
        <v>0.48980000000000001</v>
      </c>
    </row>
    <row r="2056" spans="2:5">
      <c r="B2056" s="2">
        <v>42465</v>
      </c>
      <c r="C2056">
        <v>1.591</v>
      </c>
      <c r="D2056">
        <v>2.0752999999999999</v>
      </c>
      <c r="E2056" s="19">
        <f t="shared" si="32"/>
        <v>0.48429999999999995</v>
      </c>
    </row>
    <row r="2057" spans="2:5">
      <c r="B2057" s="2">
        <v>42466</v>
      </c>
      <c r="C2057">
        <v>1.6282000000000001</v>
      </c>
      <c r="D2057">
        <v>2.1213000000000002</v>
      </c>
      <c r="E2057" s="19">
        <f t="shared" si="32"/>
        <v>0.49310000000000009</v>
      </c>
    </row>
    <row r="2058" spans="2:5">
      <c r="B2058" s="2">
        <v>42467</v>
      </c>
      <c r="C2058">
        <v>1.5613000000000001</v>
      </c>
      <c r="D2058">
        <v>2.0493000000000001</v>
      </c>
      <c r="E2058" s="19">
        <f t="shared" si="32"/>
        <v>0.48799999999999999</v>
      </c>
    </row>
    <row r="2059" spans="2:5">
      <c r="B2059" s="2">
        <v>42468</v>
      </c>
      <c r="C2059">
        <v>1.6024</v>
      </c>
      <c r="D2059">
        <v>2.1030000000000002</v>
      </c>
      <c r="E2059" s="19">
        <f t="shared" si="32"/>
        <v>0.50060000000000016</v>
      </c>
    </row>
    <row r="2060" spans="2:5">
      <c r="B2060" s="2">
        <v>42471</v>
      </c>
      <c r="C2060">
        <v>1.6015000000000001</v>
      </c>
      <c r="D2060">
        <v>2.1076000000000001</v>
      </c>
      <c r="E2060" s="19">
        <f t="shared" si="32"/>
        <v>0.50609999999999999</v>
      </c>
    </row>
    <row r="2061" spans="2:5">
      <c r="B2061" s="2">
        <v>42472</v>
      </c>
      <c r="C2061">
        <v>1.6404000000000001</v>
      </c>
      <c r="D2061">
        <v>2.1347999999999998</v>
      </c>
      <c r="E2061" s="19">
        <f t="shared" si="32"/>
        <v>0.49439999999999973</v>
      </c>
    </row>
    <row r="2062" spans="2:5">
      <c r="B2062" s="2">
        <v>42473</v>
      </c>
      <c r="C2062">
        <v>1.6225000000000001</v>
      </c>
      <c r="D2062">
        <v>2.1193</v>
      </c>
      <c r="E2062" s="19">
        <f t="shared" si="32"/>
        <v>0.49679999999999991</v>
      </c>
    </row>
    <row r="2063" spans="2:5">
      <c r="B2063" s="2">
        <v>42474</v>
      </c>
      <c r="C2063">
        <v>1.6497999999999999</v>
      </c>
      <c r="D2063">
        <v>2.1324999999999998</v>
      </c>
      <c r="E2063" s="19">
        <f t="shared" si="32"/>
        <v>0.48269999999999991</v>
      </c>
    </row>
    <row r="2064" spans="2:5">
      <c r="B2064" s="2">
        <v>42475</v>
      </c>
      <c r="C2064">
        <v>1.6082000000000001</v>
      </c>
      <c r="D2064">
        <v>2.0952999999999999</v>
      </c>
      <c r="E2064" s="19">
        <f t="shared" si="32"/>
        <v>0.48709999999999987</v>
      </c>
    </row>
    <row r="2065" spans="2:5">
      <c r="B2065" s="2">
        <v>42478</v>
      </c>
      <c r="C2065">
        <v>1.6259000000000001</v>
      </c>
      <c r="D2065">
        <v>2.1114999999999999</v>
      </c>
      <c r="E2065" s="19">
        <f t="shared" si="32"/>
        <v>0.48559999999999981</v>
      </c>
    </row>
    <row r="2066" spans="2:5">
      <c r="B2066" s="2">
        <v>42479</v>
      </c>
      <c r="C2066">
        <v>1.6478000000000002</v>
      </c>
      <c r="D2066">
        <v>2.1324999999999998</v>
      </c>
      <c r="E2066" s="19">
        <f t="shared" si="32"/>
        <v>0.48469999999999969</v>
      </c>
    </row>
    <row r="2067" spans="2:5">
      <c r="B2067" s="2">
        <v>42480</v>
      </c>
      <c r="C2067">
        <v>1.712</v>
      </c>
      <c r="D2067">
        <v>2.1947000000000001</v>
      </c>
      <c r="E2067" s="19">
        <f t="shared" si="32"/>
        <v>0.48270000000000013</v>
      </c>
    </row>
    <row r="2068" spans="2:5">
      <c r="B2068" s="2">
        <v>42481</v>
      </c>
      <c r="C2068">
        <v>1.7229999999999999</v>
      </c>
      <c r="D2068">
        <v>2.2101999999999999</v>
      </c>
      <c r="E2068" s="19">
        <f t="shared" si="32"/>
        <v>0.48720000000000008</v>
      </c>
    </row>
    <row r="2069" spans="2:5">
      <c r="B2069" s="2">
        <v>42482</v>
      </c>
      <c r="C2069">
        <v>1.7503</v>
      </c>
      <c r="D2069">
        <v>2.2372999999999998</v>
      </c>
      <c r="E2069" s="19">
        <f t="shared" si="32"/>
        <v>0.48699999999999988</v>
      </c>
    </row>
    <row r="2070" spans="2:5">
      <c r="B2070" s="2">
        <v>42485</v>
      </c>
      <c r="C2070">
        <v>1.776</v>
      </c>
      <c r="D2070">
        <v>2.2635000000000001</v>
      </c>
      <c r="E2070" s="19">
        <f t="shared" si="32"/>
        <v>0.48750000000000004</v>
      </c>
    </row>
    <row r="2071" spans="2:5">
      <c r="B2071" s="2">
        <v>42486</v>
      </c>
      <c r="C2071">
        <v>1.7881</v>
      </c>
      <c r="D2071">
        <v>2.2803</v>
      </c>
      <c r="E2071" s="19">
        <f t="shared" si="32"/>
        <v>0.49219999999999997</v>
      </c>
    </row>
    <row r="2072" spans="2:5">
      <c r="B2072" s="2">
        <v>42487</v>
      </c>
      <c r="C2072">
        <v>1.724</v>
      </c>
      <c r="D2072">
        <v>2.2323</v>
      </c>
      <c r="E2072" s="19">
        <f t="shared" si="32"/>
        <v>0.50829999999999997</v>
      </c>
    </row>
    <row r="2073" spans="2:5">
      <c r="B2073" s="2">
        <v>42488</v>
      </c>
      <c r="C2073">
        <v>1.7019</v>
      </c>
      <c r="D2073">
        <v>2.2088000000000001</v>
      </c>
      <c r="E2073" s="19">
        <f t="shared" si="32"/>
        <v>0.50690000000000013</v>
      </c>
    </row>
    <row r="2074" spans="2:5">
      <c r="B2074" s="2">
        <v>42489</v>
      </c>
      <c r="C2074">
        <v>1.7265999999999999</v>
      </c>
      <c r="D2074">
        <v>2.2138</v>
      </c>
      <c r="E2074" s="19">
        <f t="shared" si="32"/>
        <v>0.48720000000000008</v>
      </c>
    </row>
    <row r="2075" spans="2:5">
      <c r="B2075" s="2">
        <v>42492</v>
      </c>
      <c r="C2075">
        <v>1.7565</v>
      </c>
      <c r="D2075">
        <v>2.2599999999999998</v>
      </c>
      <c r="E2075" s="19">
        <f t="shared" si="32"/>
        <v>0.50349999999999984</v>
      </c>
    </row>
    <row r="2076" spans="2:5">
      <c r="B2076" s="2">
        <v>42493</v>
      </c>
      <c r="C2076">
        <v>1.6804999999999999</v>
      </c>
      <c r="D2076">
        <v>2.1886999999999999</v>
      </c>
      <c r="E2076" s="19">
        <f t="shared" si="32"/>
        <v>0.50819999999999999</v>
      </c>
    </row>
    <row r="2077" spans="2:5">
      <c r="B2077" s="2">
        <v>42494</v>
      </c>
      <c r="C2077">
        <v>1.6459999999999999</v>
      </c>
      <c r="D2077">
        <v>2.1549999999999998</v>
      </c>
      <c r="E2077" s="19">
        <f t="shared" si="32"/>
        <v>0.5089999999999999</v>
      </c>
    </row>
    <row r="2078" spans="2:5">
      <c r="B2078" s="2">
        <v>42495</v>
      </c>
      <c r="C2078">
        <v>1.603</v>
      </c>
      <c r="D2078">
        <v>2.1158000000000001</v>
      </c>
      <c r="E2078" s="19">
        <f t="shared" si="32"/>
        <v>0.51280000000000014</v>
      </c>
    </row>
    <row r="2079" spans="2:5">
      <c r="B2079" s="2">
        <v>42496</v>
      </c>
      <c r="C2079">
        <v>1.629</v>
      </c>
      <c r="D2079">
        <v>2.14</v>
      </c>
      <c r="E2079" s="19">
        <f t="shared" si="32"/>
        <v>0.51100000000000012</v>
      </c>
    </row>
    <row r="2080" spans="2:5">
      <c r="B2080" s="2">
        <v>42499</v>
      </c>
      <c r="C2080">
        <v>1.5903</v>
      </c>
      <c r="D2080">
        <v>2.1128</v>
      </c>
      <c r="E2080" s="19">
        <f t="shared" si="32"/>
        <v>0.52249999999999996</v>
      </c>
    </row>
    <row r="2081" spans="2:5">
      <c r="B2081" s="2">
        <v>42500</v>
      </c>
      <c r="C2081">
        <v>1.6042999999999998</v>
      </c>
      <c r="D2081">
        <v>2.1225000000000001</v>
      </c>
      <c r="E2081" s="19">
        <f t="shared" si="32"/>
        <v>0.51820000000000022</v>
      </c>
    </row>
    <row r="2082" spans="2:5">
      <c r="B2082" s="2">
        <v>42501</v>
      </c>
      <c r="C2082">
        <v>1.581</v>
      </c>
      <c r="D2082">
        <v>2.093</v>
      </c>
      <c r="E2082" s="19">
        <f t="shared" si="32"/>
        <v>0.51200000000000001</v>
      </c>
    </row>
    <row r="2083" spans="2:5">
      <c r="B2083" s="2">
        <v>42502</v>
      </c>
      <c r="C2083">
        <v>1.6139999999999999</v>
      </c>
      <c r="D2083">
        <v>2.1110000000000002</v>
      </c>
      <c r="E2083" s="19">
        <f t="shared" si="32"/>
        <v>0.49700000000000033</v>
      </c>
    </row>
    <row r="2084" spans="2:5">
      <c r="B2084" s="2">
        <v>42503</v>
      </c>
      <c r="C2084">
        <v>1.5705</v>
      </c>
      <c r="D2084">
        <v>2.0720000000000001</v>
      </c>
      <c r="E2084" s="19">
        <f t="shared" si="32"/>
        <v>0.50150000000000006</v>
      </c>
    </row>
    <row r="2085" spans="2:5">
      <c r="B2085" s="2">
        <v>42506</v>
      </c>
      <c r="C2085">
        <v>1.6185</v>
      </c>
      <c r="D2085">
        <v>2.1110000000000002</v>
      </c>
      <c r="E2085" s="19">
        <f t="shared" si="32"/>
        <v>0.49250000000000016</v>
      </c>
    </row>
    <row r="2086" spans="2:5">
      <c r="B2086" s="2">
        <v>42507</v>
      </c>
      <c r="C2086">
        <v>1.6435</v>
      </c>
      <c r="D2086">
        <v>2.1202999999999999</v>
      </c>
      <c r="E2086" s="19">
        <f t="shared" si="32"/>
        <v>0.47679999999999989</v>
      </c>
    </row>
    <row r="2087" spans="2:5">
      <c r="B2087" s="2">
        <v>42508</v>
      </c>
      <c r="C2087">
        <v>1.7050000000000001</v>
      </c>
      <c r="D2087">
        <v>2.1640000000000001</v>
      </c>
      <c r="E2087" s="19">
        <f t="shared" si="32"/>
        <v>0.45900000000000007</v>
      </c>
    </row>
    <row r="2088" spans="2:5">
      <c r="B2088" s="2">
        <v>42509</v>
      </c>
      <c r="C2088">
        <v>1.71</v>
      </c>
      <c r="D2088">
        <v>2.1507999999999998</v>
      </c>
      <c r="E2088" s="19">
        <f t="shared" si="32"/>
        <v>0.44079999999999986</v>
      </c>
    </row>
    <row r="2089" spans="2:5">
      <c r="B2089" s="2">
        <v>42510</v>
      </c>
      <c r="C2089">
        <v>1.6985000000000001</v>
      </c>
      <c r="D2089">
        <v>2.1427</v>
      </c>
      <c r="E2089" s="19">
        <f t="shared" si="32"/>
        <v>0.44419999999999993</v>
      </c>
    </row>
    <row r="2090" spans="2:5">
      <c r="B2090" s="2">
        <v>42513</v>
      </c>
      <c r="C2090">
        <v>1.6955</v>
      </c>
      <c r="D2090">
        <v>2.1435</v>
      </c>
      <c r="E2090" s="19">
        <f t="shared" si="32"/>
        <v>0.44799999999999995</v>
      </c>
    </row>
    <row r="2091" spans="2:5">
      <c r="B2091" s="2">
        <v>42514</v>
      </c>
      <c r="C2091">
        <v>1.7213000000000001</v>
      </c>
      <c r="D2091">
        <v>2.1615000000000002</v>
      </c>
      <c r="E2091" s="19">
        <f t="shared" si="32"/>
        <v>0.44020000000000015</v>
      </c>
    </row>
    <row r="2092" spans="2:5">
      <c r="B2092" s="2">
        <v>42515</v>
      </c>
      <c r="C2092">
        <v>1.7227999999999999</v>
      </c>
      <c r="D2092">
        <v>2.1785000000000001</v>
      </c>
      <c r="E2092" s="19">
        <f t="shared" si="32"/>
        <v>0.45570000000000022</v>
      </c>
    </row>
    <row r="2093" spans="2:5">
      <c r="B2093" s="2">
        <v>42516</v>
      </c>
      <c r="C2093">
        <v>1.6884999999999999</v>
      </c>
      <c r="D2093">
        <v>2.1598000000000002</v>
      </c>
      <c r="E2093" s="19">
        <f t="shared" si="32"/>
        <v>0.47130000000000027</v>
      </c>
    </row>
    <row r="2094" spans="2:5">
      <c r="B2094" s="2">
        <v>42517</v>
      </c>
      <c r="C2094">
        <v>1.7103000000000002</v>
      </c>
      <c r="D2094">
        <v>2.1738</v>
      </c>
      <c r="E2094" s="19">
        <f t="shared" si="32"/>
        <v>0.4634999999999998</v>
      </c>
    </row>
    <row r="2095" spans="2:5">
      <c r="B2095" s="2">
        <v>42520</v>
      </c>
      <c r="C2095">
        <v>1.71</v>
      </c>
      <c r="D2095">
        <v>2.1669999999999998</v>
      </c>
      <c r="E2095" s="19">
        <f t="shared" si="32"/>
        <v>0.45699999999999985</v>
      </c>
    </row>
    <row r="2096" spans="2:5">
      <c r="B2096" s="2">
        <v>42521</v>
      </c>
      <c r="C2096">
        <v>1.704</v>
      </c>
      <c r="D2096">
        <v>2.1659999999999999</v>
      </c>
      <c r="E2096" s="19">
        <f t="shared" si="32"/>
        <v>0.46199999999999997</v>
      </c>
    </row>
    <row r="2097" spans="2:5">
      <c r="B2097" s="2">
        <v>42522</v>
      </c>
      <c r="C2097">
        <v>1.7006999999999999</v>
      </c>
      <c r="D2097">
        <v>2.1423000000000001</v>
      </c>
      <c r="E2097" s="19">
        <f t="shared" si="32"/>
        <v>0.44160000000000021</v>
      </c>
    </row>
    <row r="2098" spans="2:5">
      <c r="B2098" s="2">
        <v>42523</v>
      </c>
      <c r="C2098">
        <v>1.6735</v>
      </c>
      <c r="D2098">
        <v>2.1145</v>
      </c>
      <c r="E2098" s="19">
        <f t="shared" si="32"/>
        <v>0.44100000000000006</v>
      </c>
    </row>
    <row r="2099" spans="2:5">
      <c r="B2099" s="2">
        <v>42524</v>
      </c>
      <c r="C2099">
        <v>1.571</v>
      </c>
      <c r="D2099">
        <v>2.0329999999999999</v>
      </c>
      <c r="E2099" s="19">
        <f t="shared" si="32"/>
        <v>0.46199999999999997</v>
      </c>
    </row>
    <row r="2100" spans="2:5">
      <c r="B2100" s="2">
        <v>42527</v>
      </c>
      <c r="C2100">
        <v>1.6160000000000001</v>
      </c>
      <c r="D2100">
        <v>2.09</v>
      </c>
      <c r="E2100" s="19">
        <f t="shared" si="32"/>
        <v>0.47399999999999975</v>
      </c>
    </row>
    <row r="2101" spans="2:5">
      <c r="B2101" s="2">
        <v>42528</v>
      </c>
      <c r="C2101">
        <v>1.589</v>
      </c>
      <c r="D2101">
        <v>2.0638000000000001</v>
      </c>
      <c r="E2101" s="19">
        <f t="shared" si="32"/>
        <v>0.47480000000000011</v>
      </c>
    </row>
    <row r="2102" spans="2:5">
      <c r="B2102" s="2">
        <v>42529</v>
      </c>
      <c r="C2102">
        <v>1.5728</v>
      </c>
      <c r="D2102">
        <v>2.0293000000000001</v>
      </c>
      <c r="E2102" s="19">
        <f t="shared" si="32"/>
        <v>0.45650000000000013</v>
      </c>
    </row>
    <row r="2103" spans="2:5">
      <c r="B2103" s="2">
        <v>42530</v>
      </c>
      <c r="C2103">
        <v>1.5590000000000002</v>
      </c>
      <c r="D2103">
        <v>2.0112999999999999</v>
      </c>
      <c r="E2103" s="19">
        <f t="shared" si="32"/>
        <v>0.4522999999999997</v>
      </c>
    </row>
    <row r="2104" spans="2:5">
      <c r="B2104" s="2">
        <v>42531</v>
      </c>
      <c r="C2104">
        <v>1.5154999999999998</v>
      </c>
      <c r="D2104">
        <v>1.9778</v>
      </c>
      <c r="E2104" s="19">
        <f t="shared" si="32"/>
        <v>0.46230000000000016</v>
      </c>
    </row>
    <row r="2105" spans="2:5">
      <c r="B2105" s="2">
        <v>42534</v>
      </c>
      <c r="C2105">
        <v>1.4815</v>
      </c>
      <c r="D2105">
        <v>1.946</v>
      </c>
      <c r="E2105" s="19">
        <f t="shared" si="32"/>
        <v>0.46449999999999991</v>
      </c>
    </row>
    <row r="2106" spans="2:5">
      <c r="B2106" s="2">
        <v>42535</v>
      </c>
      <c r="C2106">
        <v>1.4853000000000001</v>
      </c>
      <c r="D2106">
        <v>1.9407999999999999</v>
      </c>
      <c r="E2106" s="19">
        <f t="shared" si="32"/>
        <v>0.45549999999999979</v>
      </c>
    </row>
    <row r="2107" spans="2:5">
      <c r="B2107" s="2">
        <v>42536</v>
      </c>
      <c r="C2107">
        <v>1.4458</v>
      </c>
      <c r="D2107">
        <v>1.9228000000000001</v>
      </c>
      <c r="E2107" s="19">
        <f t="shared" si="32"/>
        <v>0.47700000000000009</v>
      </c>
    </row>
    <row r="2108" spans="2:5">
      <c r="B2108" s="2">
        <v>42537</v>
      </c>
      <c r="C2108">
        <v>1.4475</v>
      </c>
      <c r="D2108">
        <v>1.9043000000000001</v>
      </c>
      <c r="E2108" s="19">
        <f t="shared" si="32"/>
        <v>0.45680000000000009</v>
      </c>
    </row>
    <row r="2109" spans="2:5">
      <c r="B2109" s="2">
        <v>42538</v>
      </c>
      <c r="C2109">
        <v>1.4875</v>
      </c>
      <c r="D2109">
        <v>1.9403999999999999</v>
      </c>
      <c r="E2109" s="19">
        <f t="shared" si="32"/>
        <v>0.45289999999999986</v>
      </c>
    </row>
    <row r="2110" spans="2:5">
      <c r="B2110" s="2">
        <v>42541</v>
      </c>
      <c r="C2110">
        <v>1.5678000000000001</v>
      </c>
      <c r="D2110">
        <v>2.0198</v>
      </c>
      <c r="E2110" s="19">
        <f t="shared" si="32"/>
        <v>0.45199999999999996</v>
      </c>
    </row>
    <row r="2111" spans="2:5">
      <c r="B2111" s="2">
        <v>42542</v>
      </c>
      <c r="C2111">
        <v>1.5872999999999999</v>
      </c>
      <c r="D2111">
        <v>2.0425</v>
      </c>
      <c r="E2111" s="19">
        <f t="shared" si="32"/>
        <v>0.45520000000000005</v>
      </c>
    </row>
    <row r="2112" spans="2:5">
      <c r="B2112" s="2">
        <v>42543</v>
      </c>
      <c r="C2112">
        <v>1.5649999999999999</v>
      </c>
      <c r="D2112">
        <v>2.0259999999999998</v>
      </c>
      <c r="E2112" s="19">
        <f t="shared" si="32"/>
        <v>0.46099999999999985</v>
      </c>
    </row>
    <row r="2113" spans="2:5">
      <c r="B2113" s="2">
        <v>42544</v>
      </c>
      <c r="C2113">
        <v>1.6263000000000001</v>
      </c>
      <c r="D2113">
        <v>2.0880999999999998</v>
      </c>
      <c r="E2113" s="19">
        <f t="shared" si="32"/>
        <v>0.46179999999999977</v>
      </c>
    </row>
    <row r="2114" spans="2:5">
      <c r="B2114" s="2">
        <v>42545</v>
      </c>
      <c r="C2114">
        <v>1.4355</v>
      </c>
      <c r="D2114">
        <v>1.9475</v>
      </c>
      <c r="E2114" s="19">
        <f t="shared" si="32"/>
        <v>0.51200000000000001</v>
      </c>
    </row>
    <row r="2115" spans="2:5">
      <c r="B2115" s="2">
        <v>42548</v>
      </c>
      <c r="C2115">
        <v>1.3130999999999999</v>
      </c>
      <c r="D2115">
        <v>1.7913000000000001</v>
      </c>
      <c r="E2115" s="19">
        <f t="shared" si="32"/>
        <v>0.47820000000000018</v>
      </c>
    </row>
    <row r="2116" spans="2:5">
      <c r="B2116" s="2">
        <v>42549</v>
      </c>
      <c r="C2116">
        <v>1.3477999999999999</v>
      </c>
      <c r="D2116">
        <v>1.8058000000000001</v>
      </c>
      <c r="E2116" s="19">
        <f t="shared" si="32"/>
        <v>0.45800000000000018</v>
      </c>
    </row>
    <row r="2117" spans="2:5">
      <c r="B2117" s="2">
        <v>42550</v>
      </c>
      <c r="C2117">
        <v>1.4015</v>
      </c>
      <c r="D2117">
        <v>1.8494999999999999</v>
      </c>
      <c r="E2117" s="19">
        <f t="shared" si="32"/>
        <v>0.44799999999999995</v>
      </c>
    </row>
    <row r="2118" spans="2:5">
      <c r="B2118" s="2">
        <v>42551</v>
      </c>
      <c r="C2118">
        <v>1.3639999999999999</v>
      </c>
      <c r="D2118">
        <v>1.8279999999999998</v>
      </c>
      <c r="E2118" s="19">
        <f t="shared" ref="E2118:E2181" si="33">D2118-C2118</f>
        <v>0.46399999999999997</v>
      </c>
    </row>
    <row r="2119" spans="2:5">
      <c r="B2119" s="2">
        <v>42552</v>
      </c>
      <c r="C2119">
        <v>1.3574999999999999</v>
      </c>
      <c r="D2119">
        <v>1.7909000000000002</v>
      </c>
      <c r="E2119" s="19">
        <f t="shared" si="33"/>
        <v>0.43340000000000023</v>
      </c>
    </row>
    <row r="2120" spans="2:5">
      <c r="B2120" s="2">
        <v>42555</v>
      </c>
      <c r="C2120">
        <v>1.35</v>
      </c>
      <c r="D2120">
        <v>1.7925</v>
      </c>
      <c r="E2120" s="19">
        <f t="shared" si="33"/>
        <v>0.44249999999999989</v>
      </c>
    </row>
    <row r="2121" spans="2:5">
      <c r="B2121" s="2">
        <v>42556</v>
      </c>
      <c r="C2121">
        <v>1.2934999999999999</v>
      </c>
      <c r="D2121">
        <v>1.744</v>
      </c>
      <c r="E2121" s="19">
        <f t="shared" si="33"/>
        <v>0.45050000000000012</v>
      </c>
    </row>
    <row r="2122" spans="2:5">
      <c r="B2122" s="2">
        <v>42557</v>
      </c>
      <c r="C2122">
        <v>1.2763</v>
      </c>
      <c r="D2122">
        <v>1.7202999999999999</v>
      </c>
      <c r="E2122" s="19">
        <f t="shared" si="33"/>
        <v>0.44399999999999995</v>
      </c>
    </row>
    <row r="2123" spans="2:5">
      <c r="B2123" s="2">
        <v>42558</v>
      </c>
      <c r="C2123">
        <v>1.2865</v>
      </c>
      <c r="D2123">
        <v>1.7225000000000001</v>
      </c>
      <c r="E2123" s="19">
        <f t="shared" si="33"/>
        <v>0.43600000000000017</v>
      </c>
    </row>
    <row r="2124" spans="2:5">
      <c r="B2124" s="2">
        <v>42559</v>
      </c>
      <c r="C2124">
        <v>1.2473000000000001</v>
      </c>
      <c r="D2124">
        <v>1.6760999999999999</v>
      </c>
      <c r="E2124" s="19">
        <f t="shared" si="33"/>
        <v>0.42879999999999985</v>
      </c>
    </row>
    <row r="2125" spans="2:5">
      <c r="B2125" s="2">
        <v>42562</v>
      </c>
      <c r="C2125">
        <v>1.3191999999999999</v>
      </c>
      <c r="D2125">
        <v>1.7198</v>
      </c>
      <c r="E2125" s="19">
        <f t="shared" si="33"/>
        <v>0.40060000000000007</v>
      </c>
    </row>
    <row r="2126" spans="2:5">
      <c r="B2126" s="2">
        <v>42563</v>
      </c>
      <c r="C2126">
        <v>1.3893</v>
      </c>
      <c r="D2126">
        <v>1.7959000000000001</v>
      </c>
      <c r="E2126" s="19">
        <f t="shared" si="33"/>
        <v>0.40660000000000007</v>
      </c>
    </row>
    <row r="2127" spans="2:5">
      <c r="B2127" s="2">
        <v>42564</v>
      </c>
      <c r="C2127">
        <v>1.3340000000000001</v>
      </c>
      <c r="D2127">
        <v>1.7262999999999999</v>
      </c>
      <c r="E2127" s="19">
        <f t="shared" si="33"/>
        <v>0.39229999999999987</v>
      </c>
    </row>
    <row r="2128" spans="2:5">
      <c r="B2128" s="2">
        <v>42565</v>
      </c>
      <c r="C2128">
        <v>1.389</v>
      </c>
      <c r="D2128">
        <v>1.7970000000000002</v>
      </c>
      <c r="E2128" s="19">
        <f t="shared" si="33"/>
        <v>0.40800000000000014</v>
      </c>
    </row>
    <row r="2129" spans="2:5">
      <c r="B2129" s="2">
        <v>42566</v>
      </c>
      <c r="C2129">
        <v>1.4104999999999999</v>
      </c>
      <c r="D2129">
        <v>1.8134999999999999</v>
      </c>
      <c r="E2129" s="19">
        <f t="shared" si="33"/>
        <v>0.40300000000000002</v>
      </c>
    </row>
    <row r="2130" spans="2:5">
      <c r="B2130" s="2">
        <v>42569</v>
      </c>
      <c r="C2130">
        <v>1.4378</v>
      </c>
      <c r="D2130">
        <v>1.839</v>
      </c>
      <c r="E2130" s="19">
        <f t="shared" si="33"/>
        <v>0.4012</v>
      </c>
    </row>
    <row r="2131" spans="2:5">
      <c r="B2131" s="2">
        <v>42570</v>
      </c>
      <c r="C2131">
        <v>1.4211</v>
      </c>
      <c r="D2131">
        <v>1.8239999999999998</v>
      </c>
      <c r="E2131" s="19">
        <f t="shared" si="33"/>
        <v>0.40289999999999981</v>
      </c>
    </row>
    <row r="2132" spans="2:5">
      <c r="B2132" s="2">
        <v>42571</v>
      </c>
      <c r="C2132">
        <v>1.4581</v>
      </c>
      <c r="D2132">
        <v>1.8525</v>
      </c>
      <c r="E2132" s="19">
        <f t="shared" si="33"/>
        <v>0.39440000000000008</v>
      </c>
    </row>
    <row r="2133" spans="2:5">
      <c r="B2133" s="2">
        <v>42572</v>
      </c>
      <c r="C2133">
        <v>1.4699</v>
      </c>
      <c r="D2133">
        <v>1.8685</v>
      </c>
      <c r="E2133" s="19">
        <f t="shared" si="33"/>
        <v>0.39860000000000007</v>
      </c>
    </row>
    <row r="2134" spans="2:5">
      <c r="B2134" s="2">
        <v>42573</v>
      </c>
      <c r="C2134">
        <v>1.4788000000000001</v>
      </c>
      <c r="D2134">
        <v>1.8559999999999999</v>
      </c>
      <c r="E2134" s="19">
        <f t="shared" si="33"/>
        <v>0.37719999999999976</v>
      </c>
    </row>
    <row r="2135" spans="2:5">
      <c r="B2135" s="2">
        <v>42576</v>
      </c>
      <c r="C2135">
        <v>1.4878</v>
      </c>
      <c r="D2135">
        <v>1.8605</v>
      </c>
      <c r="E2135" s="19">
        <f t="shared" si="33"/>
        <v>0.37270000000000003</v>
      </c>
    </row>
    <row r="2136" spans="2:5">
      <c r="B2136" s="2">
        <v>42577</v>
      </c>
      <c r="C2136">
        <v>1.4662999999999999</v>
      </c>
      <c r="D2136">
        <v>1.849</v>
      </c>
      <c r="E2136" s="19">
        <f t="shared" si="33"/>
        <v>0.38270000000000004</v>
      </c>
    </row>
    <row r="2137" spans="2:5">
      <c r="B2137" s="2">
        <v>42578</v>
      </c>
      <c r="C2137">
        <v>1.4037999999999999</v>
      </c>
      <c r="D2137">
        <v>1.7823</v>
      </c>
      <c r="E2137" s="19">
        <f t="shared" si="33"/>
        <v>0.37850000000000006</v>
      </c>
    </row>
    <row r="2138" spans="2:5">
      <c r="B2138" s="2">
        <v>42579</v>
      </c>
      <c r="C2138">
        <v>1.4015</v>
      </c>
      <c r="D2138">
        <v>1.7873000000000001</v>
      </c>
      <c r="E2138" s="19">
        <f t="shared" si="33"/>
        <v>0.38580000000000014</v>
      </c>
    </row>
    <row r="2139" spans="2:5">
      <c r="B2139" s="2">
        <v>42580</v>
      </c>
      <c r="C2139">
        <v>1.3519999999999999</v>
      </c>
      <c r="D2139">
        <v>1.7395</v>
      </c>
      <c r="E2139" s="19">
        <f t="shared" si="33"/>
        <v>0.38750000000000018</v>
      </c>
    </row>
    <row r="2140" spans="2:5">
      <c r="B2140" s="2">
        <v>42583</v>
      </c>
      <c r="C2140">
        <v>1.4165000000000001</v>
      </c>
      <c r="D2140">
        <v>1.8153000000000001</v>
      </c>
      <c r="E2140" s="19">
        <f t="shared" si="33"/>
        <v>0.39880000000000004</v>
      </c>
    </row>
    <row r="2141" spans="2:5">
      <c r="B2141" s="2">
        <v>42584</v>
      </c>
      <c r="C2141">
        <v>1.4492</v>
      </c>
      <c r="D2141">
        <v>1.8443000000000001</v>
      </c>
      <c r="E2141" s="19">
        <f t="shared" si="33"/>
        <v>0.39510000000000001</v>
      </c>
    </row>
    <row r="2142" spans="2:5">
      <c r="B2142" s="2">
        <v>42585</v>
      </c>
      <c r="C2142">
        <v>1.4373</v>
      </c>
      <c r="D2142">
        <v>1.831</v>
      </c>
      <c r="E2142" s="19">
        <f t="shared" si="33"/>
        <v>0.39369999999999994</v>
      </c>
    </row>
    <row r="2143" spans="2:5">
      <c r="B2143" s="2">
        <v>42586</v>
      </c>
      <c r="C2143">
        <v>1.3965000000000001</v>
      </c>
      <c r="D2143">
        <v>1.7898000000000001</v>
      </c>
      <c r="E2143" s="19">
        <f t="shared" si="33"/>
        <v>0.39329999999999998</v>
      </c>
    </row>
    <row r="2144" spans="2:5">
      <c r="B2144" s="2">
        <v>42587</v>
      </c>
      <c r="C2144">
        <v>1.4795</v>
      </c>
      <c r="D2144">
        <v>1.8452999999999999</v>
      </c>
      <c r="E2144" s="19">
        <f t="shared" si="33"/>
        <v>0.3657999999999999</v>
      </c>
    </row>
    <row r="2145" spans="2:5">
      <c r="B2145" s="2">
        <v>42590</v>
      </c>
      <c r="C2145">
        <v>1.4878</v>
      </c>
      <c r="D2145">
        <v>1.8479999999999999</v>
      </c>
      <c r="E2145" s="19">
        <f t="shared" si="33"/>
        <v>0.36019999999999985</v>
      </c>
    </row>
    <row r="2146" spans="2:5">
      <c r="B2146" s="2">
        <v>42591</v>
      </c>
      <c r="C2146">
        <v>1.4390000000000001</v>
      </c>
      <c r="D2146">
        <v>1.7930000000000001</v>
      </c>
      <c r="E2146" s="19">
        <f t="shared" si="33"/>
        <v>0.35400000000000009</v>
      </c>
    </row>
    <row r="2147" spans="2:5">
      <c r="B2147" s="2">
        <v>42592</v>
      </c>
      <c r="C2147">
        <v>1.3965000000000001</v>
      </c>
      <c r="D2147">
        <v>1.7574999999999998</v>
      </c>
      <c r="E2147" s="19">
        <f t="shared" si="33"/>
        <v>0.36099999999999977</v>
      </c>
    </row>
    <row r="2148" spans="2:5">
      <c r="B2148" s="2">
        <v>42593</v>
      </c>
      <c r="C2148">
        <v>1.4430000000000001</v>
      </c>
      <c r="D2148">
        <v>1.7865</v>
      </c>
      <c r="E2148" s="19">
        <f t="shared" si="33"/>
        <v>0.34349999999999992</v>
      </c>
    </row>
    <row r="2149" spans="2:5">
      <c r="B2149" s="2">
        <v>42594</v>
      </c>
      <c r="C2149">
        <v>1.3980000000000001</v>
      </c>
      <c r="D2149">
        <v>1.7368000000000001</v>
      </c>
      <c r="E2149" s="19">
        <f t="shared" si="33"/>
        <v>0.33879999999999999</v>
      </c>
    </row>
    <row r="2150" spans="2:5">
      <c r="B2150" s="2">
        <v>42597</v>
      </c>
      <c r="C2150">
        <v>1.4355</v>
      </c>
      <c r="D2150">
        <v>1.7833000000000001</v>
      </c>
      <c r="E2150" s="19">
        <f t="shared" si="33"/>
        <v>0.34780000000000011</v>
      </c>
    </row>
    <row r="2151" spans="2:5">
      <c r="B2151" s="2">
        <v>42598</v>
      </c>
      <c r="C2151">
        <v>1.4395</v>
      </c>
      <c r="D2151">
        <v>1.78</v>
      </c>
      <c r="E2151" s="19">
        <f t="shared" si="33"/>
        <v>0.34050000000000002</v>
      </c>
    </row>
    <row r="2152" spans="2:5">
      <c r="B2152" s="2">
        <v>42599</v>
      </c>
      <c r="C2152">
        <v>1.4224999999999999</v>
      </c>
      <c r="D2152">
        <v>1.7455000000000001</v>
      </c>
      <c r="E2152" s="19">
        <f t="shared" si="33"/>
        <v>0.32300000000000018</v>
      </c>
    </row>
    <row r="2153" spans="2:5">
      <c r="B2153" s="2">
        <v>42600</v>
      </c>
      <c r="C2153">
        <v>1.4125000000000001</v>
      </c>
      <c r="D2153">
        <v>1.7455000000000001</v>
      </c>
      <c r="E2153" s="19">
        <f t="shared" si="33"/>
        <v>0.33299999999999996</v>
      </c>
    </row>
    <row r="2154" spans="2:5">
      <c r="B2154" s="2">
        <v>42601</v>
      </c>
      <c r="C2154">
        <v>1.4422999999999999</v>
      </c>
      <c r="D2154">
        <v>1.7589999999999999</v>
      </c>
      <c r="E2154" s="19">
        <f t="shared" si="33"/>
        <v>0.31669999999999998</v>
      </c>
    </row>
    <row r="2155" spans="2:5">
      <c r="B2155" s="2">
        <v>42604</v>
      </c>
      <c r="C2155">
        <v>1.3997999999999999</v>
      </c>
      <c r="D2155">
        <v>1.6987999999999999</v>
      </c>
      <c r="E2155" s="19">
        <f t="shared" si="33"/>
        <v>0.29899999999999993</v>
      </c>
    </row>
    <row r="2156" spans="2:5">
      <c r="B2156" s="2">
        <v>42605</v>
      </c>
      <c r="C2156">
        <v>1.401</v>
      </c>
      <c r="D2156">
        <v>1.6830000000000001</v>
      </c>
      <c r="E2156" s="19">
        <f t="shared" si="33"/>
        <v>0.28200000000000003</v>
      </c>
    </row>
    <row r="2157" spans="2:5">
      <c r="B2157" s="2">
        <v>42606</v>
      </c>
      <c r="C2157">
        <v>1.4133</v>
      </c>
      <c r="D2157">
        <v>1.6867999999999999</v>
      </c>
      <c r="E2157" s="19">
        <f t="shared" si="33"/>
        <v>0.27349999999999985</v>
      </c>
    </row>
    <row r="2158" spans="2:5">
      <c r="B2158" s="2">
        <v>42607</v>
      </c>
      <c r="C2158">
        <v>1.4359999999999999</v>
      </c>
      <c r="D2158">
        <v>1.7210000000000001</v>
      </c>
      <c r="E2158" s="19">
        <f t="shared" si="33"/>
        <v>0.28500000000000014</v>
      </c>
    </row>
    <row r="2159" spans="2:5">
      <c r="B2159" s="2">
        <v>42608</v>
      </c>
      <c r="C2159">
        <v>1.4877</v>
      </c>
      <c r="D2159">
        <v>1.7425000000000002</v>
      </c>
      <c r="E2159" s="19">
        <f t="shared" si="33"/>
        <v>0.25480000000000014</v>
      </c>
    </row>
    <row r="2160" spans="2:5">
      <c r="B2160" s="2">
        <v>42611</v>
      </c>
      <c r="C2160">
        <v>1.4144999999999999</v>
      </c>
      <c r="D2160">
        <v>1.6637</v>
      </c>
      <c r="E2160" s="19">
        <f t="shared" si="33"/>
        <v>0.24920000000000009</v>
      </c>
    </row>
    <row r="2161" spans="2:5">
      <c r="B2161" s="2">
        <v>42612</v>
      </c>
      <c r="C2161">
        <v>1.4279999999999999</v>
      </c>
      <c r="D2161">
        <v>1.6867999999999999</v>
      </c>
      <c r="E2161" s="19">
        <f t="shared" si="33"/>
        <v>0.25879999999999992</v>
      </c>
    </row>
    <row r="2162" spans="2:5">
      <c r="B2162" s="2">
        <v>42613</v>
      </c>
      <c r="C2162">
        <v>1.4473</v>
      </c>
      <c r="D2162">
        <v>1.6978</v>
      </c>
      <c r="E2162" s="19">
        <f t="shared" si="33"/>
        <v>0.25049999999999994</v>
      </c>
    </row>
    <row r="2163" spans="2:5">
      <c r="B2163" s="2">
        <v>42614</v>
      </c>
      <c r="C2163">
        <v>1.4390000000000001</v>
      </c>
      <c r="D2163">
        <v>1.7015</v>
      </c>
      <c r="E2163" s="19">
        <f t="shared" si="33"/>
        <v>0.26249999999999996</v>
      </c>
    </row>
    <row r="2164" spans="2:5">
      <c r="B2164" s="2">
        <v>42615</v>
      </c>
      <c r="C2164">
        <v>1.462</v>
      </c>
      <c r="D2164">
        <v>1.7465000000000002</v>
      </c>
      <c r="E2164" s="19">
        <f t="shared" si="33"/>
        <v>0.2845000000000002</v>
      </c>
    </row>
    <row r="2165" spans="2:5">
      <c r="B2165" s="2">
        <v>42618</v>
      </c>
      <c r="C2165">
        <v>1.4563999999999999</v>
      </c>
      <c r="D2165">
        <v>1.74</v>
      </c>
      <c r="E2165" s="19">
        <f t="shared" si="33"/>
        <v>0.28360000000000007</v>
      </c>
    </row>
    <row r="2166" spans="2:5">
      <c r="B2166" s="2">
        <v>42619</v>
      </c>
      <c r="C2166">
        <v>1.3897999999999999</v>
      </c>
      <c r="D2166">
        <v>1.6922999999999999</v>
      </c>
      <c r="E2166" s="19">
        <f t="shared" si="33"/>
        <v>0.30249999999999999</v>
      </c>
    </row>
    <row r="2167" spans="2:5">
      <c r="B2167" s="2">
        <v>42620</v>
      </c>
      <c r="C2167">
        <v>1.3893</v>
      </c>
      <c r="D2167">
        <v>1.7010000000000001</v>
      </c>
      <c r="E2167" s="19">
        <f t="shared" si="33"/>
        <v>0.31170000000000009</v>
      </c>
    </row>
    <row r="2168" spans="2:5">
      <c r="B2168" s="2">
        <v>42621</v>
      </c>
      <c r="C2168">
        <v>1.4470000000000001</v>
      </c>
      <c r="D2168">
        <v>1.764</v>
      </c>
      <c r="E2168" s="19">
        <f t="shared" si="33"/>
        <v>0.31699999999999995</v>
      </c>
    </row>
    <row r="2169" spans="2:5">
      <c r="B2169" s="2">
        <v>42622</v>
      </c>
      <c r="C2169">
        <v>1.5245</v>
      </c>
      <c r="D2169">
        <v>1.855</v>
      </c>
      <c r="E2169" s="19">
        <f t="shared" si="33"/>
        <v>0.33050000000000002</v>
      </c>
    </row>
    <row r="2170" spans="2:5">
      <c r="B2170" s="2">
        <v>42625</v>
      </c>
      <c r="C2170">
        <v>1.5074999999999998</v>
      </c>
      <c r="D2170">
        <v>1.8445</v>
      </c>
      <c r="E2170" s="19">
        <f t="shared" si="33"/>
        <v>0.33700000000000019</v>
      </c>
    </row>
    <row r="2171" spans="2:5">
      <c r="B2171" s="2">
        <v>42626</v>
      </c>
      <c r="C2171">
        <v>1.5655000000000001</v>
      </c>
      <c r="D2171">
        <v>1.9112</v>
      </c>
      <c r="E2171" s="19">
        <f t="shared" si="33"/>
        <v>0.3456999999999999</v>
      </c>
    </row>
    <row r="2172" spans="2:5">
      <c r="B2172" s="2">
        <v>42627</v>
      </c>
      <c r="C2172">
        <v>1.5278</v>
      </c>
      <c r="D2172">
        <v>1.8914</v>
      </c>
      <c r="E2172" s="19">
        <f t="shared" si="33"/>
        <v>0.36359999999999992</v>
      </c>
    </row>
    <row r="2173" spans="2:5">
      <c r="B2173" s="2">
        <v>42628</v>
      </c>
      <c r="C2173">
        <v>1.5203</v>
      </c>
      <c r="D2173">
        <v>1.9008</v>
      </c>
      <c r="E2173" s="19">
        <f t="shared" si="33"/>
        <v>0.38050000000000006</v>
      </c>
    </row>
    <row r="2174" spans="2:5">
      <c r="B2174" s="2">
        <v>42629</v>
      </c>
      <c r="C2174">
        <v>1.5243</v>
      </c>
      <c r="D2174">
        <v>1.8858000000000001</v>
      </c>
      <c r="E2174" s="19">
        <f t="shared" si="33"/>
        <v>0.36150000000000015</v>
      </c>
    </row>
    <row r="2175" spans="2:5">
      <c r="B2175" s="2">
        <v>42632</v>
      </c>
      <c r="C2175">
        <v>1.546</v>
      </c>
      <c r="D2175">
        <v>1.8980000000000001</v>
      </c>
      <c r="E2175" s="19">
        <f t="shared" si="33"/>
        <v>0.35200000000000009</v>
      </c>
    </row>
    <row r="2176" spans="2:5">
      <c r="B2176" s="2">
        <v>42633</v>
      </c>
      <c r="C2176">
        <v>1.5350000000000001</v>
      </c>
      <c r="D2176">
        <v>1.885</v>
      </c>
      <c r="E2176" s="19">
        <f t="shared" si="33"/>
        <v>0.34999999999999987</v>
      </c>
    </row>
    <row r="2177" spans="2:5">
      <c r="B2177" s="2">
        <v>42634</v>
      </c>
      <c r="C2177">
        <v>1.5034999999999998</v>
      </c>
      <c r="D2177">
        <v>1.835</v>
      </c>
      <c r="E2177" s="19">
        <f t="shared" si="33"/>
        <v>0.33150000000000013</v>
      </c>
    </row>
    <row r="2178" spans="2:5">
      <c r="B2178" s="2">
        <v>42635</v>
      </c>
      <c r="C2178">
        <v>1.4584999999999999</v>
      </c>
      <c r="D2178">
        <v>1.786</v>
      </c>
      <c r="E2178" s="19">
        <f t="shared" si="33"/>
        <v>0.32750000000000012</v>
      </c>
    </row>
    <row r="2179" spans="2:5">
      <c r="B2179" s="2">
        <v>42636</v>
      </c>
      <c r="C2179">
        <v>1.4628999999999999</v>
      </c>
      <c r="D2179">
        <v>1.8008</v>
      </c>
      <c r="E2179" s="19">
        <f t="shared" si="33"/>
        <v>0.33790000000000009</v>
      </c>
    </row>
    <row r="2180" spans="2:5">
      <c r="B2180" s="2">
        <v>42639</v>
      </c>
      <c r="C2180">
        <v>1.4262999999999999</v>
      </c>
      <c r="D2180">
        <v>1.7703</v>
      </c>
      <c r="E2180" s="19">
        <f t="shared" si="33"/>
        <v>0.34400000000000008</v>
      </c>
    </row>
    <row r="2181" spans="2:5">
      <c r="B2181" s="2">
        <v>42640</v>
      </c>
      <c r="C2181">
        <v>1.4079999999999999</v>
      </c>
      <c r="D2181">
        <v>1.728</v>
      </c>
      <c r="E2181" s="19">
        <f t="shared" si="33"/>
        <v>0.32000000000000006</v>
      </c>
    </row>
    <row r="2182" spans="2:5">
      <c r="B2182" s="2">
        <v>42641</v>
      </c>
      <c r="C2182">
        <v>1.4224999999999999</v>
      </c>
      <c r="D2182">
        <v>1.74</v>
      </c>
      <c r="E2182" s="19">
        <f t="shared" ref="E2182:E2245" si="34">D2182-C2182</f>
        <v>0.31750000000000012</v>
      </c>
    </row>
    <row r="2183" spans="2:5">
      <c r="B2183" s="2">
        <v>42642</v>
      </c>
      <c r="C2183">
        <v>1.42</v>
      </c>
      <c r="D2183">
        <v>1.7375</v>
      </c>
      <c r="E2183" s="19">
        <f t="shared" si="34"/>
        <v>0.31750000000000012</v>
      </c>
    </row>
    <row r="2184" spans="2:5">
      <c r="B2184" s="2">
        <v>42643</v>
      </c>
      <c r="C2184">
        <v>1.4555</v>
      </c>
      <c r="D2184">
        <v>1.7793999999999999</v>
      </c>
      <c r="E2184" s="19">
        <f t="shared" si="34"/>
        <v>0.32389999999999985</v>
      </c>
    </row>
    <row r="2185" spans="2:5">
      <c r="B2185" s="2">
        <v>42646</v>
      </c>
      <c r="C2185">
        <v>1.4769999999999999</v>
      </c>
      <c r="D2185">
        <v>1.8073000000000001</v>
      </c>
      <c r="E2185" s="19">
        <f t="shared" si="34"/>
        <v>0.33030000000000026</v>
      </c>
    </row>
    <row r="2186" spans="2:5">
      <c r="B2186" s="2">
        <v>42647</v>
      </c>
      <c r="C2186">
        <v>1.5381</v>
      </c>
      <c r="D2186">
        <v>1.8733</v>
      </c>
      <c r="E2186" s="19">
        <f t="shared" si="34"/>
        <v>0.33519999999999994</v>
      </c>
    </row>
    <row r="2187" spans="2:5">
      <c r="B2187" s="2">
        <v>42648</v>
      </c>
      <c r="C2187">
        <v>1.552</v>
      </c>
      <c r="D2187">
        <v>1.8895999999999999</v>
      </c>
      <c r="E2187" s="19">
        <f t="shared" si="34"/>
        <v>0.3375999999999999</v>
      </c>
    </row>
    <row r="2188" spans="2:5">
      <c r="B2188" s="2">
        <v>42649</v>
      </c>
      <c r="C2188">
        <v>1.5826</v>
      </c>
      <c r="D2188">
        <v>1.9121000000000001</v>
      </c>
      <c r="E2188" s="19">
        <f t="shared" si="34"/>
        <v>0.32950000000000013</v>
      </c>
    </row>
    <row r="2189" spans="2:5">
      <c r="B2189" s="2">
        <v>42650</v>
      </c>
      <c r="C2189">
        <v>1.556</v>
      </c>
      <c r="D2189">
        <v>1.8925000000000001</v>
      </c>
      <c r="E2189" s="19">
        <f t="shared" si="34"/>
        <v>0.33650000000000002</v>
      </c>
    </row>
    <row r="2190" spans="2:5">
      <c r="B2190" s="2">
        <v>42653</v>
      </c>
      <c r="C2190">
        <v>1.6228</v>
      </c>
      <c r="D2190">
        <v>1.9597</v>
      </c>
      <c r="E2190" s="19">
        <f t="shared" si="34"/>
        <v>0.33689999999999998</v>
      </c>
    </row>
    <row r="2191" spans="2:5">
      <c r="B2191" s="2">
        <v>42654</v>
      </c>
      <c r="C2191">
        <v>1.6042000000000001</v>
      </c>
      <c r="D2191">
        <v>1.9464999999999999</v>
      </c>
      <c r="E2191" s="19">
        <f t="shared" si="34"/>
        <v>0.34229999999999983</v>
      </c>
    </row>
    <row r="2192" spans="2:5">
      <c r="B2192" s="2">
        <v>42655</v>
      </c>
      <c r="C2192">
        <v>1.6055999999999999</v>
      </c>
      <c r="D2192">
        <v>1.9494</v>
      </c>
      <c r="E2192" s="19">
        <f t="shared" si="34"/>
        <v>0.34380000000000011</v>
      </c>
    </row>
    <row r="2193" spans="2:5">
      <c r="B2193" s="2">
        <v>42656</v>
      </c>
      <c r="C2193">
        <v>1.577</v>
      </c>
      <c r="D2193">
        <v>1.9226000000000001</v>
      </c>
      <c r="E2193" s="19">
        <f t="shared" si="34"/>
        <v>0.34560000000000013</v>
      </c>
    </row>
    <row r="2194" spans="2:5">
      <c r="B2194" s="2">
        <v>42657</v>
      </c>
      <c r="C2194">
        <v>1.6284999999999998</v>
      </c>
      <c r="D2194">
        <v>1.9950999999999999</v>
      </c>
      <c r="E2194" s="19">
        <f t="shared" si="34"/>
        <v>0.36660000000000004</v>
      </c>
    </row>
    <row r="2195" spans="2:5">
      <c r="B2195" s="2">
        <v>42660</v>
      </c>
      <c r="C2195">
        <v>1.599</v>
      </c>
      <c r="D2195">
        <v>1.9595</v>
      </c>
      <c r="E2195" s="19">
        <f t="shared" si="34"/>
        <v>0.36050000000000004</v>
      </c>
    </row>
    <row r="2196" spans="2:5">
      <c r="B2196" s="2">
        <v>42661</v>
      </c>
      <c r="C2196">
        <v>1.5716999999999999</v>
      </c>
      <c r="D2196">
        <v>1.9380999999999999</v>
      </c>
      <c r="E2196" s="19">
        <f t="shared" si="34"/>
        <v>0.36640000000000006</v>
      </c>
    </row>
    <row r="2197" spans="2:5">
      <c r="B2197" s="2">
        <v>42662</v>
      </c>
      <c r="C2197">
        <v>1.5758000000000001</v>
      </c>
      <c r="D2197">
        <v>1.9386000000000001</v>
      </c>
      <c r="E2197" s="19">
        <f t="shared" si="34"/>
        <v>0.36280000000000001</v>
      </c>
    </row>
    <row r="2198" spans="2:5">
      <c r="B2198" s="2">
        <v>42663</v>
      </c>
      <c r="C2198">
        <v>1.5954999999999999</v>
      </c>
      <c r="D2198">
        <v>1.9436</v>
      </c>
      <c r="E2198" s="19">
        <f t="shared" si="34"/>
        <v>0.34810000000000008</v>
      </c>
    </row>
    <row r="2199" spans="2:5">
      <c r="B2199" s="2">
        <v>42664</v>
      </c>
      <c r="C2199">
        <v>1.5750999999999999</v>
      </c>
      <c r="D2199">
        <v>1.9243999999999999</v>
      </c>
      <c r="E2199" s="19">
        <f t="shared" si="34"/>
        <v>0.34929999999999994</v>
      </c>
    </row>
    <row r="2200" spans="2:5">
      <c r="B2200" s="2">
        <v>42667</v>
      </c>
      <c r="C2200">
        <v>1.6032999999999999</v>
      </c>
      <c r="D2200">
        <v>1.9519</v>
      </c>
      <c r="E2200" s="19">
        <f t="shared" si="34"/>
        <v>0.34860000000000002</v>
      </c>
    </row>
    <row r="2201" spans="2:5">
      <c r="B2201" s="2">
        <v>42668</v>
      </c>
      <c r="C2201">
        <v>1.5975999999999999</v>
      </c>
      <c r="D2201">
        <v>1.9380999999999999</v>
      </c>
      <c r="E2201" s="19">
        <f t="shared" si="34"/>
        <v>0.34050000000000002</v>
      </c>
    </row>
    <row r="2202" spans="2:5">
      <c r="B2202" s="2">
        <v>42669</v>
      </c>
      <c r="C2202">
        <v>1.6448</v>
      </c>
      <c r="D2202">
        <v>1.9925000000000002</v>
      </c>
      <c r="E2202" s="19">
        <f t="shared" si="34"/>
        <v>0.34770000000000012</v>
      </c>
    </row>
    <row r="2203" spans="2:5">
      <c r="B2203" s="2">
        <v>42670</v>
      </c>
      <c r="C2203">
        <v>1.7067999999999999</v>
      </c>
      <c r="D2203">
        <v>2.0632999999999999</v>
      </c>
      <c r="E2203" s="19">
        <f t="shared" si="34"/>
        <v>0.35650000000000004</v>
      </c>
    </row>
    <row r="2204" spans="2:5">
      <c r="B2204" s="2">
        <v>42671</v>
      </c>
      <c r="C2204">
        <v>1.7063999999999999</v>
      </c>
      <c r="D2204">
        <v>2.0697000000000001</v>
      </c>
      <c r="E2204" s="19">
        <f t="shared" si="34"/>
        <v>0.36330000000000018</v>
      </c>
    </row>
    <row r="2205" spans="2:5">
      <c r="B2205" s="2">
        <v>42674</v>
      </c>
      <c r="C2205">
        <v>1.6839</v>
      </c>
      <c r="D2205">
        <v>2.0377999999999998</v>
      </c>
      <c r="E2205" s="19">
        <f t="shared" si="34"/>
        <v>0.35389999999999988</v>
      </c>
    </row>
    <row r="2206" spans="2:5">
      <c r="B2206" s="2">
        <v>42675</v>
      </c>
      <c r="C2206">
        <v>1.6858</v>
      </c>
      <c r="D2206">
        <v>2.0403000000000002</v>
      </c>
      <c r="E2206" s="19">
        <f t="shared" si="34"/>
        <v>0.35450000000000026</v>
      </c>
    </row>
    <row r="2207" spans="2:5">
      <c r="B2207" s="2">
        <v>42676</v>
      </c>
      <c r="C2207">
        <v>1.663</v>
      </c>
      <c r="D2207">
        <v>2.0325000000000002</v>
      </c>
      <c r="E2207" s="19">
        <f t="shared" si="34"/>
        <v>0.36950000000000016</v>
      </c>
    </row>
    <row r="2208" spans="2:5">
      <c r="B2208" s="2">
        <v>42677</v>
      </c>
      <c r="C2208">
        <v>1.6703000000000001</v>
      </c>
      <c r="D2208">
        <v>2.0545</v>
      </c>
      <c r="E2208" s="19">
        <f t="shared" si="34"/>
        <v>0.38419999999999987</v>
      </c>
    </row>
    <row r="2209" spans="2:5">
      <c r="B2209" s="2">
        <v>42678</v>
      </c>
      <c r="C2209">
        <v>1.6395</v>
      </c>
      <c r="D2209">
        <v>2.0127000000000002</v>
      </c>
      <c r="E2209" s="19">
        <f t="shared" si="34"/>
        <v>0.3732000000000002</v>
      </c>
    </row>
    <row r="2210" spans="2:5">
      <c r="B2210" s="2">
        <v>42681</v>
      </c>
      <c r="C2210">
        <v>1.69</v>
      </c>
      <c r="D2210">
        <v>2.0512999999999999</v>
      </c>
      <c r="E2210" s="19">
        <f t="shared" si="34"/>
        <v>0.36129999999999995</v>
      </c>
    </row>
    <row r="2211" spans="2:5">
      <c r="B2211" s="2">
        <v>42682</v>
      </c>
      <c r="C2211">
        <v>1.72</v>
      </c>
      <c r="D2211">
        <v>2.0682999999999998</v>
      </c>
      <c r="E2211" s="19">
        <f t="shared" si="34"/>
        <v>0.34829999999999983</v>
      </c>
    </row>
    <row r="2212" spans="2:5">
      <c r="B2212" s="2">
        <v>42683</v>
      </c>
      <c r="C2212">
        <v>1.9272</v>
      </c>
      <c r="D2212">
        <v>2.294</v>
      </c>
      <c r="E2212" s="19">
        <f t="shared" si="34"/>
        <v>0.36680000000000001</v>
      </c>
    </row>
    <row r="2213" spans="2:5">
      <c r="B2213" s="2">
        <v>42684</v>
      </c>
      <c r="C2213">
        <v>2.0190000000000001</v>
      </c>
      <c r="D2213">
        <v>2.3908</v>
      </c>
      <c r="E2213" s="19">
        <f t="shared" si="34"/>
        <v>0.37179999999999991</v>
      </c>
    </row>
    <row r="2214" spans="2:5">
      <c r="B2214" s="2">
        <v>42685</v>
      </c>
      <c r="C2214">
        <v>2.02</v>
      </c>
      <c r="D2214">
        <v>2.379</v>
      </c>
      <c r="E2214" s="19">
        <f t="shared" si="34"/>
        <v>0.35899999999999999</v>
      </c>
    </row>
    <row r="2215" spans="2:5">
      <c r="B2215" s="2">
        <v>42688</v>
      </c>
      <c r="C2215">
        <v>2.1375000000000002</v>
      </c>
      <c r="D2215">
        <v>2.4622999999999999</v>
      </c>
      <c r="E2215" s="19">
        <f t="shared" si="34"/>
        <v>0.32479999999999976</v>
      </c>
    </row>
    <row r="2216" spans="2:5">
      <c r="B2216" s="2">
        <v>42689</v>
      </c>
      <c r="C2216">
        <v>2.0834000000000001</v>
      </c>
      <c r="D2216">
        <v>2.3909000000000002</v>
      </c>
      <c r="E2216" s="19">
        <f t="shared" si="34"/>
        <v>0.30750000000000011</v>
      </c>
    </row>
    <row r="2217" spans="2:5">
      <c r="B2217" s="2">
        <v>42690</v>
      </c>
      <c r="C2217">
        <v>2.0804</v>
      </c>
      <c r="D2217">
        <v>2.3576000000000001</v>
      </c>
      <c r="E2217" s="19">
        <f t="shared" si="34"/>
        <v>0.27720000000000011</v>
      </c>
    </row>
    <row r="2218" spans="2:5">
      <c r="B2218" s="2">
        <v>42691</v>
      </c>
      <c r="C2218">
        <v>2.1484999999999999</v>
      </c>
      <c r="D2218">
        <v>2.4430999999999998</v>
      </c>
      <c r="E2218" s="19">
        <f t="shared" si="34"/>
        <v>0.29459999999999997</v>
      </c>
    </row>
    <row r="2219" spans="2:5">
      <c r="B2219" s="2">
        <v>42692</v>
      </c>
      <c r="C2219">
        <v>2.2033</v>
      </c>
      <c r="D2219">
        <v>2.4698000000000002</v>
      </c>
      <c r="E2219" s="19">
        <f t="shared" si="34"/>
        <v>0.26650000000000018</v>
      </c>
    </row>
    <row r="2220" spans="2:5">
      <c r="B2220" s="2">
        <v>42695</v>
      </c>
      <c r="C2220">
        <v>2.1484000000000001</v>
      </c>
      <c r="D2220">
        <v>2.4207999999999998</v>
      </c>
      <c r="E2220" s="19">
        <f t="shared" si="34"/>
        <v>0.27239999999999975</v>
      </c>
    </row>
    <row r="2221" spans="2:5">
      <c r="B2221" s="2">
        <v>42696</v>
      </c>
      <c r="C2221">
        <v>2.1332</v>
      </c>
      <c r="D2221">
        <v>2.4205000000000001</v>
      </c>
      <c r="E2221" s="19">
        <f t="shared" si="34"/>
        <v>0.28730000000000011</v>
      </c>
    </row>
    <row r="2222" spans="2:5">
      <c r="B2222" s="2">
        <v>42697</v>
      </c>
      <c r="C2222">
        <v>2.1715</v>
      </c>
      <c r="D2222">
        <v>2.4428000000000001</v>
      </c>
      <c r="E2222" s="19">
        <f t="shared" si="34"/>
        <v>0.2713000000000001</v>
      </c>
    </row>
    <row r="2223" spans="2:5">
      <c r="B2223" s="2">
        <v>42698</v>
      </c>
      <c r="C2223">
        <v>2.1775000000000002</v>
      </c>
      <c r="D2223">
        <v>2.4394</v>
      </c>
      <c r="E2223" s="19">
        <f t="shared" si="34"/>
        <v>0.2618999999999998</v>
      </c>
    </row>
    <row r="2224" spans="2:5">
      <c r="B2224" s="2">
        <v>42699</v>
      </c>
      <c r="C2224">
        <v>2.1840000000000002</v>
      </c>
      <c r="D2224">
        <v>2.4409999999999998</v>
      </c>
      <c r="E2224" s="19">
        <f t="shared" si="34"/>
        <v>0.25699999999999967</v>
      </c>
    </row>
    <row r="2225" spans="2:5">
      <c r="B2225" s="2">
        <v>42702</v>
      </c>
      <c r="C2225">
        <v>2.1469999999999998</v>
      </c>
      <c r="D2225">
        <v>2.4195000000000002</v>
      </c>
      <c r="E2225" s="19">
        <f t="shared" si="34"/>
        <v>0.27250000000000041</v>
      </c>
    </row>
    <row r="2226" spans="2:5">
      <c r="B2226" s="2">
        <v>42703</v>
      </c>
      <c r="C2226">
        <v>2.1248</v>
      </c>
      <c r="D2226">
        <v>2.3986999999999998</v>
      </c>
      <c r="E2226" s="19">
        <f t="shared" si="34"/>
        <v>0.27389999999999981</v>
      </c>
    </row>
    <row r="2227" spans="2:5">
      <c r="B2227" s="2">
        <v>42704</v>
      </c>
      <c r="C2227">
        <v>2.2141000000000002</v>
      </c>
      <c r="D2227">
        <v>2.4933999999999998</v>
      </c>
      <c r="E2227" s="19">
        <f t="shared" si="34"/>
        <v>0.27929999999999966</v>
      </c>
    </row>
    <row r="2228" spans="2:5">
      <c r="B2228" s="2">
        <v>42705</v>
      </c>
      <c r="C2228">
        <v>2.2867999999999999</v>
      </c>
      <c r="D2228">
        <v>2.5640999999999998</v>
      </c>
      <c r="E2228" s="19">
        <f t="shared" si="34"/>
        <v>0.27729999999999988</v>
      </c>
    </row>
    <row r="2229" spans="2:5">
      <c r="B2229" s="2">
        <v>42706</v>
      </c>
      <c r="C2229">
        <v>2.2263999999999999</v>
      </c>
      <c r="D2229">
        <v>2.5190999999999999</v>
      </c>
      <c r="E2229" s="19">
        <f t="shared" si="34"/>
        <v>0.29269999999999996</v>
      </c>
    </row>
    <row r="2230" spans="2:5">
      <c r="B2230" s="2">
        <v>42709</v>
      </c>
      <c r="C2230">
        <v>2.2416</v>
      </c>
      <c r="D2230">
        <v>2.5274999999999999</v>
      </c>
      <c r="E2230" s="19">
        <f t="shared" si="34"/>
        <v>0.28589999999999982</v>
      </c>
    </row>
    <row r="2231" spans="2:5">
      <c r="B2231" s="2">
        <v>42710</v>
      </c>
      <c r="C2231">
        <v>2.2442000000000002</v>
      </c>
      <c r="D2231">
        <v>2.5411000000000001</v>
      </c>
      <c r="E2231" s="19">
        <f t="shared" si="34"/>
        <v>0.29689999999999994</v>
      </c>
    </row>
    <row r="2232" spans="2:5">
      <c r="B2232" s="2">
        <v>42711</v>
      </c>
      <c r="C2232">
        <v>2.1898</v>
      </c>
      <c r="D2232">
        <v>2.484</v>
      </c>
      <c r="E2232" s="19">
        <f t="shared" si="34"/>
        <v>0.29420000000000002</v>
      </c>
    </row>
    <row r="2233" spans="2:5">
      <c r="B2233" s="2">
        <v>42712</v>
      </c>
      <c r="C2233">
        <v>2.2696999999999998</v>
      </c>
      <c r="D2233">
        <v>2.5796999999999999</v>
      </c>
      <c r="E2233" s="19">
        <f t="shared" si="34"/>
        <v>0.31000000000000005</v>
      </c>
    </row>
    <row r="2234" spans="2:5">
      <c r="B2234" s="2">
        <v>42713</v>
      </c>
      <c r="C2234">
        <v>2.3359999999999999</v>
      </c>
      <c r="D2234">
        <v>2.6435</v>
      </c>
      <c r="E2234" s="19">
        <f t="shared" si="34"/>
        <v>0.30750000000000011</v>
      </c>
    </row>
    <row r="2235" spans="2:5">
      <c r="B2235" s="2">
        <v>42716</v>
      </c>
      <c r="C2235">
        <v>2.3412999999999999</v>
      </c>
      <c r="D2235">
        <v>2.6576</v>
      </c>
      <c r="E2235" s="19">
        <f t="shared" si="34"/>
        <v>0.31630000000000003</v>
      </c>
    </row>
    <row r="2236" spans="2:5">
      <c r="B2236" s="2">
        <v>42717</v>
      </c>
      <c r="C2236">
        <v>2.3292999999999999</v>
      </c>
      <c r="D2236">
        <v>2.6291000000000002</v>
      </c>
      <c r="E2236" s="19">
        <f t="shared" si="34"/>
        <v>0.29980000000000029</v>
      </c>
    </row>
    <row r="2237" spans="2:5">
      <c r="B2237" s="2">
        <v>42718</v>
      </c>
      <c r="C2237">
        <v>2.4464999999999999</v>
      </c>
      <c r="D2237">
        <v>2.7077999999999998</v>
      </c>
      <c r="E2237" s="19">
        <f t="shared" si="34"/>
        <v>0.26129999999999987</v>
      </c>
    </row>
    <row r="2238" spans="2:5">
      <c r="B2238" s="2">
        <v>42719</v>
      </c>
      <c r="C2238">
        <v>2.4954999999999998</v>
      </c>
      <c r="D2238">
        <v>2.7223000000000002</v>
      </c>
      <c r="E2238" s="19">
        <f t="shared" si="34"/>
        <v>0.22680000000000033</v>
      </c>
    </row>
    <row r="2239" spans="2:5">
      <c r="B2239" s="2">
        <v>42720</v>
      </c>
      <c r="C2239">
        <v>2.4969999999999999</v>
      </c>
      <c r="D2239">
        <v>2.7427000000000001</v>
      </c>
      <c r="E2239" s="19">
        <f t="shared" si="34"/>
        <v>0.24570000000000025</v>
      </c>
    </row>
    <row r="2240" spans="2:5">
      <c r="B2240" s="2">
        <v>42723</v>
      </c>
      <c r="C2240">
        <v>2.4468000000000001</v>
      </c>
      <c r="D2240">
        <v>2.6953</v>
      </c>
      <c r="E2240" s="19">
        <f t="shared" si="34"/>
        <v>0.24849999999999994</v>
      </c>
    </row>
    <row r="2241" spans="2:5">
      <c r="B2241" s="2">
        <v>42724</v>
      </c>
      <c r="C2241">
        <v>2.4609999999999999</v>
      </c>
      <c r="D2241">
        <v>2.7072000000000003</v>
      </c>
      <c r="E2241" s="19">
        <f t="shared" si="34"/>
        <v>0.24620000000000042</v>
      </c>
    </row>
    <row r="2242" spans="2:5">
      <c r="B2242" s="2">
        <v>42725</v>
      </c>
      <c r="C2242">
        <v>2.4384999999999999</v>
      </c>
      <c r="D2242">
        <v>2.677</v>
      </c>
      <c r="E2242" s="19">
        <f t="shared" si="34"/>
        <v>0.23850000000000016</v>
      </c>
    </row>
    <row r="2243" spans="2:5">
      <c r="B2243" s="2">
        <v>42726</v>
      </c>
      <c r="C2243">
        <v>2.4491999999999998</v>
      </c>
      <c r="D2243">
        <v>2.6909999999999998</v>
      </c>
      <c r="E2243" s="19">
        <f t="shared" si="34"/>
        <v>0.24180000000000001</v>
      </c>
    </row>
    <row r="2244" spans="2:5">
      <c r="B2244" s="2">
        <v>42727</v>
      </c>
      <c r="C2244">
        <v>2.4359999999999999</v>
      </c>
      <c r="D2244">
        <v>2.681</v>
      </c>
      <c r="E2244" s="19">
        <f t="shared" si="34"/>
        <v>0.24500000000000011</v>
      </c>
    </row>
    <row r="2245" spans="2:5">
      <c r="B2245" s="2">
        <v>42730</v>
      </c>
      <c r="C2245">
        <v>2.4359999999999999</v>
      </c>
      <c r="D2245">
        <v>2.6785000000000001</v>
      </c>
      <c r="E2245" s="19">
        <f t="shared" si="34"/>
        <v>0.24250000000000016</v>
      </c>
    </row>
    <row r="2246" spans="2:5">
      <c r="B2246" s="2">
        <v>42731</v>
      </c>
      <c r="C2246">
        <v>2.4525000000000001</v>
      </c>
      <c r="D2246">
        <v>2.6924999999999999</v>
      </c>
      <c r="E2246" s="19">
        <f t="shared" ref="E2246:E2309" si="35">D2246-C2246</f>
        <v>0.23999999999999977</v>
      </c>
    </row>
    <row r="2247" spans="2:5">
      <c r="B2247" s="2">
        <v>42732</v>
      </c>
      <c r="C2247">
        <v>2.4024999999999999</v>
      </c>
      <c r="D2247">
        <v>2.6465000000000001</v>
      </c>
      <c r="E2247" s="19">
        <f t="shared" si="35"/>
        <v>0.24400000000000022</v>
      </c>
    </row>
    <row r="2248" spans="2:5">
      <c r="B2248" s="2">
        <v>42733</v>
      </c>
      <c r="C2248">
        <v>2.371</v>
      </c>
      <c r="D2248">
        <v>2.6162000000000001</v>
      </c>
      <c r="E2248" s="19">
        <f t="shared" si="35"/>
        <v>0.24520000000000008</v>
      </c>
    </row>
    <row r="2249" spans="2:5">
      <c r="B2249" s="2">
        <v>42734</v>
      </c>
      <c r="C2249">
        <v>2.3367</v>
      </c>
      <c r="D2249">
        <v>2.5925000000000002</v>
      </c>
      <c r="E2249" s="19">
        <f t="shared" si="35"/>
        <v>0.25580000000000025</v>
      </c>
    </row>
    <row r="2250" spans="2:5">
      <c r="B2250" s="2">
        <v>42737</v>
      </c>
      <c r="C2250">
        <v>2.3355000000000001</v>
      </c>
      <c r="D2250">
        <v>2.5859999999999999</v>
      </c>
      <c r="E2250" s="19">
        <f t="shared" si="35"/>
        <v>0.25049999999999972</v>
      </c>
    </row>
    <row r="2251" spans="2:5">
      <c r="B2251" s="2">
        <v>42738</v>
      </c>
      <c r="C2251">
        <v>2.3062</v>
      </c>
      <c r="D2251">
        <v>2.5365000000000002</v>
      </c>
      <c r="E2251" s="19">
        <f t="shared" si="35"/>
        <v>0.23030000000000017</v>
      </c>
    </row>
    <row r="2252" spans="2:5">
      <c r="B2252" s="2">
        <v>42739</v>
      </c>
      <c r="C2252">
        <v>2.2866</v>
      </c>
      <c r="D2252">
        <v>2.5197000000000003</v>
      </c>
      <c r="E2252" s="19">
        <f t="shared" si="35"/>
        <v>0.23310000000000031</v>
      </c>
    </row>
    <row r="2253" spans="2:5">
      <c r="B2253" s="2">
        <v>42740</v>
      </c>
      <c r="C2253">
        <v>2.2109999999999999</v>
      </c>
      <c r="D2253">
        <v>2.4445000000000001</v>
      </c>
      <c r="E2253" s="19">
        <f t="shared" si="35"/>
        <v>0.23350000000000026</v>
      </c>
    </row>
    <row r="2254" spans="2:5">
      <c r="B2254" s="2">
        <v>42741</v>
      </c>
      <c r="C2254">
        <v>2.2919999999999998</v>
      </c>
      <c r="D2254">
        <v>2.5206</v>
      </c>
      <c r="E2254" s="19">
        <f t="shared" si="35"/>
        <v>0.22860000000000014</v>
      </c>
    </row>
    <row r="2255" spans="2:5">
      <c r="B2255" s="2">
        <v>42744</v>
      </c>
      <c r="C2255">
        <v>2.2339000000000002</v>
      </c>
      <c r="D2255">
        <v>2.4643000000000002</v>
      </c>
      <c r="E2255" s="19">
        <f t="shared" si="35"/>
        <v>0.23039999999999994</v>
      </c>
    </row>
    <row r="2256" spans="2:5">
      <c r="B2256" s="2">
        <v>42745</v>
      </c>
      <c r="C2256">
        <v>2.2511999999999999</v>
      </c>
      <c r="D2256">
        <v>2.4821</v>
      </c>
      <c r="E2256" s="19">
        <f t="shared" si="35"/>
        <v>0.23090000000000011</v>
      </c>
    </row>
    <row r="2257" spans="2:5">
      <c r="B2257" s="2">
        <v>42746</v>
      </c>
      <c r="C2257">
        <v>2.2505999999999999</v>
      </c>
      <c r="D2257">
        <v>2.4740000000000002</v>
      </c>
      <c r="E2257" s="19">
        <f t="shared" si="35"/>
        <v>0.22340000000000027</v>
      </c>
    </row>
    <row r="2258" spans="2:5">
      <c r="B2258" s="2">
        <v>42747</v>
      </c>
      <c r="C2258">
        <v>2.2419000000000002</v>
      </c>
      <c r="D2258">
        <v>2.4824000000000002</v>
      </c>
      <c r="E2258" s="19">
        <f t="shared" si="35"/>
        <v>0.24049999999999994</v>
      </c>
    </row>
    <row r="2259" spans="2:5">
      <c r="B2259" s="2">
        <v>42748</v>
      </c>
      <c r="C2259">
        <v>2.2795000000000001</v>
      </c>
      <c r="D2259">
        <v>2.5225999999999997</v>
      </c>
      <c r="E2259" s="19">
        <f t="shared" si="35"/>
        <v>0.24309999999999965</v>
      </c>
    </row>
    <row r="2260" spans="2:5">
      <c r="B2260" s="2">
        <v>42751</v>
      </c>
      <c r="C2260">
        <v>2.2633999999999999</v>
      </c>
      <c r="D2260">
        <v>2.5220000000000002</v>
      </c>
      <c r="E2260" s="19">
        <f t="shared" si="35"/>
        <v>0.25860000000000039</v>
      </c>
    </row>
    <row r="2261" spans="2:5">
      <c r="B2261" s="2">
        <v>42752</v>
      </c>
      <c r="C2261">
        <v>2.2076000000000002</v>
      </c>
      <c r="D2261">
        <v>2.4531000000000001</v>
      </c>
      <c r="E2261" s="19">
        <f t="shared" si="35"/>
        <v>0.24549999999999983</v>
      </c>
    </row>
    <row r="2262" spans="2:5">
      <c r="B2262" s="2">
        <v>42753</v>
      </c>
      <c r="C2262">
        <v>2.3143000000000002</v>
      </c>
      <c r="D2262">
        <v>2.5350999999999999</v>
      </c>
      <c r="E2262" s="19">
        <f t="shared" si="35"/>
        <v>0.22079999999999966</v>
      </c>
    </row>
    <row r="2263" spans="2:5">
      <c r="B2263" s="2">
        <v>42754</v>
      </c>
      <c r="C2263">
        <v>2.3713000000000002</v>
      </c>
      <c r="D2263">
        <v>2.5865</v>
      </c>
      <c r="E2263" s="19">
        <f t="shared" si="35"/>
        <v>0.21519999999999984</v>
      </c>
    </row>
    <row r="2264" spans="2:5">
      <c r="B2264" s="2">
        <v>42755</v>
      </c>
      <c r="C2264">
        <v>2.3635000000000002</v>
      </c>
      <c r="D2264">
        <v>2.6024000000000003</v>
      </c>
      <c r="E2264" s="19">
        <f t="shared" si="35"/>
        <v>0.23890000000000011</v>
      </c>
    </row>
    <row r="2265" spans="2:5">
      <c r="B2265" s="2">
        <v>42758</v>
      </c>
      <c r="C2265">
        <v>2.3020999999999998</v>
      </c>
      <c r="D2265">
        <v>2.5516000000000001</v>
      </c>
      <c r="E2265" s="19">
        <f t="shared" si="35"/>
        <v>0.24950000000000028</v>
      </c>
    </row>
    <row r="2266" spans="2:5">
      <c r="B2266" s="2">
        <v>42759</v>
      </c>
      <c r="C2266">
        <v>2.3609999999999998</v>
      </c>
      <c r="D2266">
        <v>2.6118999999999999</v>
      </c>
      <c r="E2266" s="19">
        <f t="shared" si="35"/>
        <v>0.25090000000000012</v>
      </c>
    </row>
    <row r="2267" spans="2:5">
      <c r="B2267" s="2">
        <v>42760</v>
      </c>
      <c r="C2267">
        <v>2.4123999999999999</v>
      </c>
      <c r="D2267">
        <v>2.6800999999999999</v>
      </c>
      <c r="E2267" s="19">
        <f t="shared" si="35"/>
        <v>0.26770000000000005</v>
      </c>
    </row>
    <row r="2268" spans="2:5">
      <c r="B2268" s="2">
        <v>42761</v>
      </c>
      <c r="C2268">
        <v>2.4140999999999999</v>
      </c>
      <c r="D2268">
        <v>2.6785999999999999</v>
      </c>
      <c r="E2268" s="19">
        <f t="shared" si="35"/>
        <v>0.26449999999999996</v>
      </c>
    </row>
    <row r="2269" spans="2:5">
      <c r="B2269" s="2">
        <v>42762</v>
      </c>
      <c r="C2269">
        <v>2.3971999999999998</v>
      </c>
      <c r="D2269">
        <v>2.6579999999999999</v>
      </c>
      <c r="E2269" s="19">
        <f t="shared" si="35"/>
        <v>0.26080000000000014</v>
      </c>
    </row>
    <row r="2270" spans="2:5">
      <c r="B2270" s="2">
        <v>42765</v>
      </c>
      <c r="C2270">
        <v>2.3969</v>
      </c>
      <c r="D2270">
        <v>2.6642000000000001</v>
      </c>
      <c r="E2270" s="19">
        <f t="shared" si="35"/>
        <v>0.26730000000000009</v>
      </c>
    </row>
    <row r="2271" spans="2:5">
      <c r="B2271" s="2">
        <v>42766</v>
      </c>
      <c r="C2271">
        <v>2.3645</v>
      </c>
      <c r="D2271">
        <v>2.6417999999999999</v>
      </c>
      <c r="E2271" s="19">
        <f t="shared" si="35"/>
        <v>0.27729999999999988</v>
      </c>
    </row>
    <row r="2272" spans="2:5">
      <c r="B2272" s="2">
        <v>42767</v>
      </c>
      <c r="C2272">
        <v>2.3833000000000002</v>
      </c>
      <c r="D2272">
        <v>2.6524999999999999</v>
      </c>
      <c r="E2272" s="19">
        <f t="shared" si="35"/>
        <v>0.26919999999999966</v>
      </c>
    </row>
    <row r="2273" spans="2:5">
      <c r="B2273" s="2">
        <v>42768</v>
      </c>
      <c r="C2273">
        <v>2.3874</v>
      </c>
      <c r="D2273">
        <v>2.6705000000000001</v>
      </c>
      <c r="E2273" s="19">
        <f t="shared" si="35"/>
        <v>0.28310000000000013</v>
      </c>
    </row>
    <row r="2274" spans="2:5">
      <c r="B2274" s="2">
        <v>42769</v>
      </c>
      <c r="C2274">
        <v>2.3879000000000001</v>
      </c>
      <c r="D2274">
        <v>2.6783000000000001</v>
      </c>
      <c r="E2274" s="19">
        <f t="shared" si="35"/>
        <v>0.29039999999999999</v>
      </c>
    </row>
    <row r="2275" spans="2:5">
      <c r="B2275" s="2">
        <v>42772</v>
      </c>
      <c r="C2275">
        <v>2.3435000000000001</v>
      </c>
      <c r="D2275">
        <v>2.6457000000000002</v>
      </c>
      <c r="E2275" s="19">
        <f t="shared" si="35"/>
        <v>0.30220000000000002</v>
      </c>
    </row>
    <row r="2276" spans="2:5">
      <c r="B2276" s="2">
        <v>42773</v>
      </c>
      <c r="C2276">
        <v>2.3268</v>
      </c>
      <c r="D2276">
        <v>2.6101999999999999</v>
      </c>
      <c r="E2276" s="19">
        <f t="shared" si="35"/>
        <v>0.28339999999999987</v>
      </c>
    </row>
    <row r="2277" spans="2:5">
      <c r="B2277" s="2">
        <v>42774</v>
      </c>
      <c r="C2277">
        <v>2.2549999999999999</v>
      </c>
      <c r="D2277">
        <v>2.5247000000000002</v>
      </c>
      <c r="E2277" s="19">
        <f t="shared" si="35"/>
        <v>0.26970000000000027</v>
      </c>
    </row>
    <row r="2278" spans="2:5">
      <c r="B2278" s="2">
        <v>42775</v>
      </c>
      <c r="C2278">
        <v>2.3210000000000002</v>
      </c>
      <c r="D2278">
        <v>2.585</v>
      </c>
      <c r="E2278" s="19">
        <f t="shared" si="35"/>
        <v>0.26399999999999979</v>
      </c>
    </row>
    <row r="2279" spans="2:5">
      <c r="B2279" s="2">
        <v>42776</v>
      </c>
      <c r="C2279">
        <v>2.3365</v>
      </c>
      <c r="D2279">
        <v>2.5954000000000002</v>
      </c>
      <c r="E2279" s="19">
        <f t="shared" si="35"/>
        <v>0.25890000000000013</v>
      </c>
    </row>
    <row r="2280" spans="2:5">
      <c r="B2280" s="2">
        <v>42779</v>
      </c>
      <c r="C2280">
        <v>2.37</v>
      </c>
      <c r="D2280">
        <v>2.6269</v>
      </c>
      <c r="E2280" s="19">
        <f t="shared" si="35"/>
        <v>0.25689999999999991</v>
      </c>
    </row>
    <row r="2281" spans="2:5">
      <c r="B2281" s="2">
        <v>42780</v>
      </c>
      <c r="C2281">
        <v>2.4015</v>
      </c>
      <c r="D2281">
        <v>2.6497999999999999</v>
      </c>
      <c r="E2281" s="19">
        <f t="shared" si="35"/>
        <v>0.24829999999999997</v>
      </c>
    </row>
    <row r="2282" spans="2:5">
      <c r="B2282" s="2">
        <v>42781</v>
      </c>
      <c r="C2282">
        <v>2.4278</v>
      </c>
      <c r="D2282">
        <v>2.6733000000000002</v>
      </c>
      <c r="E2282" s="19">
        <f t="shared" si="35"/>
        <v>0.24550000000000027</v>
      </c>
    </row>
    <row r="2283" spans="2:5">
      <c r="B2283" s="2">
        <v>42782</v>
      </c>
      <c r="C2283">
        <v>2.3902999999999999</v>
      </c>
      <c r="D2283">
        <v>2.6545000000000001</v>
      </c>
      <c r="E2283" s="19">
        <f t="shared" si="35"/>
        <v>0.26420000000000021</v>
      </c>
    </row>
    <row r="2284" spans="2:5">
      <c r="B2284" s="2">
        <v>42783</v>
      </c>
      <c r="C2284">
        <v>2.375</v>
      </c>
      <c r="D2284">
        <v>2.6459999999999999</v>
      </c>
      <c r="E2284" s="19">
        <f t="shared" si="35"/>
        <v>0.27099999999999991</v>
      </c>
    </row>
    <row r="2285" spans="2:5">
      <c r="B2285" s="2">
        <v>42786</v>
      </c>
      <c r="C2285">
        <v>2.3820000000000001</v>
      </c>
      <c r="D2285">
        <v>2.6470000000000002</v>
      </c>
      <c r="E2285" s="19">
        <f t="shared" si="35"/>
        <v>0.26500000000000012</v>
      </c>
    </row>
    <row r="2286" spans="2:5">
      <c r="B2286" s="2">
        <v>42787</v>
      </c>
      <c r="C2286">
        <v>2.4079999999999999</v>
      </c>
      <c r="D2286">
        <v>2.6818</v>
      </c>
      <c r="E2286" s="19">
        <f t="shared" si="35"/>
        <v>0.27380000000000004</v>
      </c>
    </row>
    <row r="2287" spans="2:5">
      <c r="B2287" s="2">
        <v>42788</v>
      </c>
      <c r="C2287">
        <v>2.3879999999999999</v>
      </c>
      <c r="D2287">
        <v>2.6677999999999997</v>
      </c>
      <c r="E2287" s="19">
        <f t="shared" si="35"/>
        <v>0.27979999999999983</v>
      </c>
    </row>
    <row r="2288" spans="2:5">
      <c r="B2288" s="2">
        <v>42789</v>
      </c>
      <c r="C2288">
        <v>2.3508</v>
      </c>
      <c r="D2288">
        <v>2.6408</v>
      </c>
      <c r="E2288" s="19">
        <f t="shared" si="35"/>
        <v>0.29000000000000004</v>
      </c>
    </row>
    <row r="2289" spans="2:5">
      <c r="B2289" s="2">
        <v>42790</v>
      </c>
      <c r="C2289">
        <v>2.2879999999999998</v>
      </c>
      <c r="D2289">
        <v>2.5705</v>
      </c>
      <c r="E2289" s="19">
        <f t="shared" si="35"/>
        <v>0.2825000000000002</v>
      </c>
    </row>
    <row r="2290" spans="2:5">
      <c r="B2290" s="2">
        <v>42793</v>
      </c>
      <c r="C2290">
        <v>2.343</v>
      </c>
      <c r="D2290">
        <v>2.6036000000000001</v>
      </c>
      <c r="E2290" s="19">
        <f t="shared" si="35"/>
        <v>0.26060000000000016</v>
      </c>
    </row>
    <row r="2291" spans="2:5">
      <c r="B2291" s="2">
        <v>42794</v>
      </c>
      <c r="C2291">
        <v>2.3738000000000001</v>
      </c>
      <c r="D2291">
        <v>2.6265999999999998</v>
      </c>
      <c r="E2291" s="19">
        <f t="shared" si="35"/>
        <v>0.25279999999999969</v>
      </c>
    </row>
    <row r="2292" spans="2:5">
      <c r="B2292" s="2">
        <v>42795</v>
      </c>
      <c r="C2292">
        <v>2.4207000000000001</v>
      </c>
      <c r="D2292">
        <v>2.6718999999999999</v>
      </c>
      <c r="E2292" s="19">
        <f t="shared" si="35"/>
        <v>0.25119999999999987</v>
      </c>
    </row>
    <row r="2293" spans="2:5">
      <c r="B2293" s="2">
        <v>42796</v>
      </c>
      <c r="C2293">
        <v>2.4565000000000001</v>
      </c>
      <c r="D2293">
        <v>2.6957</v>
      </c>
      <c r="E2293" s="19">
        <f t="shared" si="35"/>
        <v>0.23919999999999986</v>
      </c>
    </row>
    <row r="2294" spans="2:5">
      <c r="B2294" s="2">
        <v>42797</v>
      </c>
      <c r="C2294">
        <v>2.4550000000000001</v>
      </c>
      <c r="D2294">
        <v>2.6878000000000002</v>
      </c>
      <c r="E2294" s="19">
        <f t="shared" si="35"/>
        <v>0.23280000000000012</v>
      </c>
    </row>
    <row r="2295" spans="2:5">
      <c r="B2295" s="2">
        <v>42800</v>
      </c>
      <c r="C2295">
        <v>2.4630000000000001</v>
      </c>
      <c r="D2295">
        <v>2.7053000000000003</v>
      </c>
      <c r="E2295" s="19">
        <f t="shared" si="35"/>
        <v>0.24230000000000018</v>
      </c>
    </row>
    <row r="2296" spans="2:5">
      <c r="B2296" s="2">
        <v>42801</v>
      </c>
      <c r="C2296">
        <v>2.4662999999999999</v>
      </c>
      <c r="D2296">
        <v>2.7054999999999998</v>
      </c>
      <c r="E2296" s="19">
        <f t="shared" si="35"/>
        <v>0.23919999999999986</v>
      </c>
    </row>
    <row r="2297" spans="2:5">
      <c r="B2297" s="2">
        <v>42802</v>
      </c>
      <c r="C2297">
        <v>2.5135000000000001</v>
      </c>
      <c r="D2297">
        <v>2.7475000000000001</v>
      </c>
      <c r="E2297" s="19">
        <f t="shared" si="35"/>
        <v>0.23399999999999999</v>
      </c>
    </row>
    <row r="2298" spans="2:5">
      <c r="B2298" s="2">
        <v>42803</v>
      </c>
      <c r="C2298">
        <v>2.5720000000000001</v>
      </c>
      <c r="D2298">
        <v>2.8028</v>
      </c>
      <c r="E2298" s="19">
        <f t="shared" si="35"/>
        <v>0.23079999999999989</v>
      </c>
    </row>
    <row r="2299" spans="2:5">
      <c r="B2299" s="2">
        <v>42804</v>
      </c>
      <c r="C2299">
        <v>2.5507999999999997</v>
      </c>
      <c r="D2299">
        <v>2.7862999999999998</v>
      </c>
      <c r="E2299" s="19">
        <f t="shared" si="35"/>
        <v>0.23550000000000004</v>
      </c>
    </row>
    <row r="2300" spans="2:5">
      <c r="B2300" s="2">
        <v>42807</v>
      </c>
      <c r="C2300">
        <v>2.5987</v>
      </c>
      <c r="D2300">
        <v>2.8351999999999999</v>
      </c>
      <c r="E2300" s="19">
        <f t="shared" si="35"/>
        <v>0.23649999999999993</v>
      </c>
    </row>
    <row r="2301" spans="2:5">
      <c r="B2301" s="2">
        <v>42808</v>
      </c>
      <c r="C2301">
        <v>2.5712999999999999</v>
      </c>
      <c r="D2301">
        <v>2.7976000000000001</v>
      </c>
      <c r="E2301" s="19">
        <f t="shared" si="35"/>
        <v>0.22630000000000017</v>
      </c>
    </row>
    <row r="2302" spans="2:5">
      <c r="B2302" s="2">
        <v>42809</v>
      </c>
      <c r="C2302">
        <v>2.4664999999999999</v>
      </c>
      <c r="D2302">
        <v>2.7213000000000003</v>
      </c>
      <c r="E2302" s="19">
        <f t="shared" si="35"/>
        <v>0.25480000000000036</v>
      </c>
    </row>
    <row r="2303" spans="2:5">
      <c r="B2303" s="2">
        <v>42810</v>
      </c>
      <c r="C2303">
        <v>2.5028000000000001</v>
      </c>
      <c r="D2303">
        <v>2.7610999999999999</v>
      </c>
      <c r="E2303" s="19">
        <f t="shared" si="35"/>
        <v>0.25829999999999975</v>
      </c>
    </row>
    <row r="2304" spans="2:5">
      <c r="B2304" s="2">
        <v>42811</v>
      </c>
      <c r="C2304">
        <v>2.4731000000000001</v>
      </c>
      <c r="D2304">
        <v>2.7332000000000001</v>
      </c>
      <c r="E2304" s="19">
        <f t="shared" si="35"/>
        <v>0.2601</v>
      </c>
    </row>
    <row r="2305" spans="2:5">
      <c r="B2305" s="2">
        <v>42814</v>
      </c>
      <c r="C2305">
        <v>2.4278</v>
      </c>
      <c r="D2305">
        <v>2.6936</v>
      </c>
      <c r="E2305" s="19">
        <f t="shared" si="35"/>
        <v>0.26580000000000004</v>
      </c>
    </row>
    <row r="2306" spans="2:5">
      <c r="B2306" s="2">
        <v>42815</v>
      </c>
      <c r="C2306">
        <v>2.3824999999999998</v>
      </c>
      <c r="D2306">
        <v>2.6470000000000002</v>
      </c>
      <c r="E2306" s="19">
        <f t="shared" si="35"/>
        <v>0.2645000000000004</v>
      </c>
    </row>
    <row r="2307" spans="2:5">
      <c r="B2307" s="2">
        <v>42816</v>
      </c>
      <c r="C2307">
        <v>2.3704999999999998</v>
      </c>
      <c r="D2307">
        <v>2.6284000000000001</v>
      </c>
      <c r="E2307" s="19">
        <f t="shared" si="35"/>
        <v>0.25790000000000024</v>
      </c>
    </row>
    <row r="2308" spans="2:5">
      <c r="B2308" s="2">
        <v>42817</v>
      </c>
      <c r="C2308">
        <v>2.4007999999999998</v>
      </c>
      <c r="D2308">
        <v>2.6528</v>
      </c>
      <c r="E2308" s="19">
        <f t="shared" si="35"/>
        <v>0.25200000000000022</v>
      </c>
    </row>
    <row r="2309" spans="2:5">
      <c r="B2309" s="2">
        <v>42818</v>
      </c>
      <c r="C2309">
        <v>2.3965000000000001</v>
      </c>
      <c r="D2309">
        <v>2.6395</v>
      </c>
      <c r="E2309" s="19">
        <f t="shared" si="35"/>
        <v>0.24299999999999988</v>
      </c>
    </row>
    <row r="2310" spans="2:5">
      <c r="B2310" s="2">
        <v>42821</v>
      </c>
      <c r="C2310">
        <v>2.3490000000000002</v>
      </c>
      <c r="D2310">
        <v>2.5962000000000001</v>
      </c>
      <c r="E2310" s="19">
        <f t="shared" ref="E2310:E2373" si="36">D2310-C2310</f>
        <v>0.24719999999999986</v>
      </c>
    </row>
    <row r="2311" spans="2:5">
      <c r="B2311" s="2">
        <v>42822</v>
      </c>
      <c r="C2311">
        <v>2.395</v>
      </c>
      <c r="D2311">
        <v>2.6440000000000001</v>
      </c>
      <c r="E2311" s="19">
        <f t="shared" si="36"/>
        <v>0.24900000000000011</v>
      </c>
    </row>
    <row r="2312" spans="2:5">
      <c r="B2312" s="2">
        <v>42823</v>
      </c>
      <c r="C2312">
        <v>2.3613</v>
      </c>
      <c r="D2312">
        <v>2.61</v>
      </c>
      <c r="E2312" s="19">
        <f t="shared" si="36"/>
        <v>0.24869999999999992</v>
      </c>
    </row>
    <row r="2313" spans="2:5">
      <c r="B2313" s="2">
        <v>42824</v>
      </c>
      <c r="C2313">
        <v>2.4116</v>
      </c>
      <c r="D2313">
        <v>2.6673999999999998</v>
      </c>
      <c r="E2313" s="19">
        <f t="shared" si="36"/>
        <v>0.25579999999999981</v>
      </c>
    </row>
    <row r="2314" spans="2:5">
      <c r="B2314" s="2">
        <v>42825</v>
      </c>
      <c r="C2314">
        <v>2.3841000000000001</v>
      </c>
      <c r="D2314">
        <v>2.6451000000000002</v>
      </c>
      <c r="E2314" s="19">
        <f t="shared" si="36"/>
        <v>0.26100000000000012</v>
      </c>
    </row>
    <row r="2315" spans="2:5">
      <c r="B2315" s="2">
        <v>42828</v>
      </c>
      <c r="C2315">
        <v>2.3075999999999999</v>
      </c>
      <c r="D2315">
        <v>2.5735999999999999</v>
      </c>
      <c r="E2315" s="19">
        <f t="shared" si="36"/>
        <v>0.26600000000000001</v>
      </c>
    </row>
    <row r="2316" spans="2:5">
      <c r="B2316" s="2">
        <v>42829</v>
      </c>
      <c r="C2316">
        <v>2.3454999999999999</v>
      </c>
      <c r="D2316">
        <v>2.6143000000000001</v>
      </c>
      <c r="E2316" s="19">
        <f t="shared" si="36"/>
        <v>0.26880000000000015</v>
      </c>
    </row>
    <row r="2317" spans="2:5">
      <c r="B2317" s="2">
        <v>42830</v>
      </c>
      <c r="C2317">
        <v>2.3159000000000001</v>
      </c>
      <c r="D2317">
        <v>2.5952000000000002</v>
      </c>
      <c r="E2317" s="19">
        <f t="shared" si="36"/>
        <v>0.2793000000000001</v>
      </c>
    </row>
    <row r="2318" spans="2:5">
      <c r="B2318" s="2">
        <v>42831</v>
      </c>
      <c r="C2318">
        <v>2.3193000000000001</v>
      </c>
      <c r="D2318">
        <v>2.5945999999999998</v>
      </c>
      <c r="E2318" s="19">
        <f t="shared" si="36"/>
        <v>0.27529999999999966</v>
      </c>
    </row>
    <row r="2319" spans="2:5">
      <c r="B2319" s="2">
        <v>42832</v>
      </c>
      <c r="C2319">
        <v>2.3563999999999998</v>
      </c>
      <c r="D2319">
        <v>2.6126</v>
      </c>
      <c r="E2319" s="19">
        <f t="shared" si="36"/>
        <v>0.25620000000000021</v>
      </c>
    </row>
    <row r="2320" spans="2:5">
      <c r="B2320" s="2">
        <v>42835</v>
      </c>
      <c r="C2320">
        <v>2.3311000000000002</v>
      </c>
      <c r="D2320">
        <v>2.5937000000000001</v>
      </c>
      <c r="E2320" s="19">
        <f t="shared" si="36"/>
        <v>0.26259999999999994</v>
      </c>
    </row>
    <row r="2321" spans="2:5">
      <c r="B2321" s="2">
        <v>42836</v>
      </c>
      <c r="C2321">
        <v>2.2574000000000001</v>
      </c>
      <c r="D2321">
        <v>2.5282</v>
      </c>
      <c r="E2321" s="19">
        <f t="shared" si="36"/>
        <v>0.27079999999999993</v>
      </c>
    </row>
    <row r="2322" spans="2:5">
      <c r="B2322" s="2">
        <v>42837</v>
      </c>
      <c r="C2322">
        <v>2.2035999999999998</v>
      </c>
      <c r="D2322">
        <v>2.4830999999999999</v>
      </c>
      <c r="E2322" s="19">
        <f t="shared" si="36"/>
        <v>0.27950000000000008</v>
      </c>
    </row>
    <row r="2323" spans="2:5">
      <c r="B2323" s="2">
        <v>42838</v>
      </c>
      <c r="C2323">
        <v>2.2090000000000001</v>
      </c>
      <c r="D2323">
        <v>2.488</v>
      </c>
      <c r="E2323" s="19">
        <f t="shared" si="36"/>
        <v>0.27899999999999991</v>
      </c>
    </row>
    <row r="2324" spans="2:5">
      <c r="B2324" s="2">
        <v>42839</v>
      </c>
      <c r="C2324">
        <v>2.2105000000000001</v>
      </c>
      <c r="D2324">
        <v>2.488</v>
      </c>
      <c r="E2324" s="19">
        <f t="shared" si="36"/>
        <v>0.27749999999999986</v>
      </c>
    </row>
    <row r="2325" spans="2:5">
      <c r="B2325" s="2">
        <v>42842</v>
      </c>
      <c r="C2325">
        <v>2.2115999999999998</v>
      </c>
      <c r="D2325">
        <v>2.4918</v>
      </c>
      <c r="E2325" s="19">
        <f t="shared" si="36"/>
        <v>0.28020000000000023</v>
      </c>
    </row>
    <row r="2326" spans="2:5">
      <c r="B2326" s="2">
        <v>42843</v>
      </c>
      <c r="C2326">
        <v>2.1280000000000001</v>
      </c>
      <c r="D2326">
        <v>2.4097</v>
      </c>
      <c r="E2326" s="19">
        <f t="shared" si="36"/>
        <v>0.28169999999999984</v>
      </c>
    </row>
    <row r="2327" spans="2:5">
      <c r="B2327" s="2">
        <v>42844</v>
      </c>
      <c r="C2327">
        <v>2.1659999999999999</v>
      </c>
      <c r="D2327">
        <v>2.4365999999999999</v>
      </c>
      <c r="E2327" s="19">
        <f t="shared" si="36"/>
        <v>0.27059999999999995</v>
      </c>
    </row>
    <row r="2328" spans="2:5">
      <c r="B2328" s="2">
        <v>42845</v>
      </c>
      <c r="C2328">
        <v>2.2033</v>
      </c>
      <c r="D2328">
        <v>2.4584000000000001</v>
      </c>
      <c r="E2328" s="19">
        <f t="shared" si="36"/>
        <v>0.2551000000000001</v>
      </c>
    </row>
    <row r="2329" spans="2:5">
      <c r="B2329" s="2">
        <v>42846</v>
      </c>
      <c r="C2329">
        <v>2.2145000000000001</v>
      </c>
      <c r="D2329">
        <v>2.4628000000000001</v>
      </c>
      <c r="E2329" s="19">
        <f t="shared" si="36"/>
        <v>0.24829999999999997</v>
      </c>
    </row>
    <row r="2330" spans="2:5">
      <c r="B2330" s="2">
        <v>42849</v>
      </c>
      <c r="C2330">
        <v>2.2486000000000002</v>
      </c>
      <c r="D2330">
        <v>2.5007999999999999</v>
      </c>
      <c r="E2330" s="19">
        <f t="shared" si="36"/>
        <v>0.25219999999999976</v>
      </c>
    </row>
    <row r="2331" spans="2:5">
      <c r="B2331" s="2">
        <v>42850</v>
      </c>
      <c r="C2331">
        <v>2.3155000000000001</v>
      </c>
      <c r="D2331">
        <v>2.5723000000000003</v>
      </c>
      <c r="E2331" s="19">
        <f t="shared" si="36"/>
        <v>0.25680000000000014</v>
      </c>
    </row>
    <row r="2332" spans="2:5">
      <c r="B2332" s="2">
        <v>42851</v>
      </c>
      <c r="C2332">
        <v>2.2800000000000002</v>
      </c>
      <c r="D2332">
        <v>2.5402</v>
      </c>
      <c r="E2332" s="19">
        <f t="shared" si="36"/>
        <v>0.26019999999999976</v>
      </c>
    </row>
    <row r="2333" spans="2:5">
      <c r="B2333" s="2">
        <v>42852</v>
      </c>
      <c r="C2333">
        <v>2.2669999999999999</v>
      </c>
      <c r="D2333">
        <v>2.5342000000000002</v>
      </c>
      <c r="E2333" s="19">
        <f t="shared" si="36"/>
        <v>0.26720000000000033</v>
      </c>
    </row>
    <row r="2334" spans="2:5">
      <c r="B2334" s="2">
        <v>42853</v>
      </c>
      <c r="C2334">
        <v>2.2544</v>
      </c>
      <c r="D2334">
        <v>2.5169000000000001</v>
      </c>
      <c r="E2334" s="19">
        <f t="shared" si="36"/>
        <v>0.26250000000000018</v>
      </c>
    </row>
    <row r="2335" spans="2:5">
      <c r="B2335" s="2">
        <v>42856</v>
      </c>
      <c r="C2335">
        <v>2.2837999999999998</v>
      </c>
      <c r="D2335">
        <v>2.5522</v>
      </c>
      <c r="E2335" s="19">
        <f t="shared" si="36"/>
        <v>0.26840000000000019</v>
      </c>
    </row>
    <row r="2336" spans="2:5">
      <c r="B2336" s="2">
        <v>42857</v>
      </c>
      <c r="C2336">
        <v>2.2452999999999999</v>
      </c>
      <c r="D2336">
        <v>2.5152000000000001</v>
      </c>
      <c r="E2336" s="19">
        <f t="shared" si="36"/>
        <v>0.26990000000000025</v>
      </c>
    </row>
    <row r="2337" spans="2:5">
      <c r="B2337" s="2">
        <v>42858</v>
      </c>
      <c r="C2337">
        <v>2.2690000000000001</v>
      </c>
      <c r="D2337">
        <v>2.5213000000000001</v>
      </c>
      <c r="E2337" s="19">
        <f t="shared" si="36"/>
        <v>0.25229999999999997</v>
      </c>
    </row>
    <row r="2338" spans="2:5">
      <c r="B2338" s="2">
        <v>42859</v>
      </c>
      <c r="C2338">
        <v>2.3029999999999999</v>
      </c>
      <c r="D2338">
        <v>2.5537000000000001</v>
      </c>
      <c r="E2338" s="19">
        <f t="shared" si="36"/>
        <v>0.25070000000000014</v>
      </c>
    </row>
    <row r="2339" spans="2:5">
      <c r="B2339" s="2">
        <v>42860</v>
      </c>
      <c r="C2339">
        <v>2.2904</v>
      </c>
      <c r="D2339">
        <v>2.5306999999999999</v>
      </c>
      <c r="E2339" s="19">
        <f t="shared" si="36"/>
        <v>0.24029999999999996</v>
      </c>
    </row>
    <row r="2340" spans="2:5">
      <c r="B2340" s="2">
        <v>42863</v>
      </c>
      <c r="C2340">
        <v>2.3262</v>
      </c>
      <c r="D2340">
        <v>2.5750999999999999</v>
      </c>
      <c r="E2340" s="19">
        <f t="shared" si="36"/>
        <v>0.2488999999999999</v>
      </c>
    </row>
    <row r="2341" spans="2:5">
      <c r="B2341" s="2">
        <v>42864</v>
      </c>
      <c r="C2341">
        <v>2.3277999999999999</v>
      </c>
      <c r="D2341">
        <v>2.5769000000000002</v>
      </c>
      <c r="E2341" s="19">
        <f t="shared" si="36"/>
        <v>0.24910000000000032</v>
      </c>
    </row>
    <row r="2342" spans="2:5">
      <c r="B2342" s="2">
        <v>42865</v>
      </c>
      <c r="C2342">
        <v>2.3241999999999998</v>
      </c>
      <c r="D2342">
        <v>2.5777000000000001</v>
      </c>
      <c r="E2342" s="19">
        <f t="shared" si="36"/>
        <v>0.25350000000000028</v>
      </c>
    </row>
    <row r="2343" spans="2:5">
      <c r="B2343" s="2">
        <v>42866</v>
      </c>
      <c r="C2343">
        <v>2.3090000000000002</v>
      </c>
      <c r="D2343">
        <v>2.5659000000000001</v>
      </c>
      <c r="E2343" s="19">
        <f t="shared" si="36"/>
        <v>0.25689999999999991</v>
      </c>
    </row>
    <row r="2344" spans="2:5">
      <c r="B2344" s="2">
        <v>42867</v>
      </c>
      <c r="C2344">
        <v>2.2505999999999999</v>
      </c>
      <c r="D2344">
        <v>2.5276999999999998</v>
      </c>
      <c r="E2344" s="19">
        <f t="shared" si="36"/>
        <v>0.2770999999999999</v>
      </c>
    </row>
    <row r="2345" spans="2:5">
      <c r="B2345" s="2">
        <v>42870</v>
      </c>
      <c r="C2345">
        <v>2.2553000000000001</v>
      </c>
      <c r="D2345">
        <v>2.5295000000000001</v>
      </c>
      <c r="E2345" s="19">
        <f t="shared" si="36"/>
        <v>0.2742</v>
      </c>
    </row>
    <row r="2346" spans="2:5">
      <c r="B2346" s="2">
        <v>42871</v>
      </c>
      <c r="C2346">
        <v>2.2467000000000001</v>
      </c>
      <c r="D2346">
        <v>2.5253000000000001</v>
      </c>
      <c r="E2346" s="19">
        <f t="shared" si="36"/>
        <v>0.27859999999999996</v>
      </c>
    </row>
    <row r="2347" spans="2:5">
      <c r="B2347" s="2">
        <v>42872</v>
      </c>
      <c r="C2347">
        <v>2.1469999999999998</v>
      </c>
      <c r="D2347">
        <v>2.4458000000000002</v>
      </c>
      <c r="E2347" s="19">
        <f t="shared" si="36"/>
        <v>0.2988000000000004</v>
      </c>
    </row>
    <row r="2348" spans="2:5">
      <c r="B2348" s="2">
        <v>42873</v>
      </c>
      <c r="C2348">
        <v>2.1560000000000001</v>
      </c>
      <c r="D2348">
        <v>2.4257</v>
      </c>
      <c r="E2348" s="19">
        <f t="shared" si="36"/>
        <v>0.26969999999999983</v>
      </c>
    </row>
    <row r="2349" spans="2:5">
      <c r="B2349" s="2">
        <v>42874</v>
      </c>
      <c r="C2349">
        <v>2.1720999999999999</v>
      </c>
      <c r="D2349">
        <v>2.4316</v>
      </c>
      <c r="E2349" s="19">
        <f t="shared" si="36"/>
        <v>0.25950000000000006</v>
      </c>
    </row>
    <row r="2350" spans="2:5">
      <c r="B2350" s="2">
        <v>42877</v>
      </c>
      <c r="C2350">
        <v>2.1930000000000001</v>
      </c>
      <c r="D2350">
        <v>2.4487999999999999</v>
      </c>
      <c r="E2350" s="19">
        <f t="shared" si="36"/>
        <v>0.25579999999999981</v>
      </c>
    </row>
    <row r="2351" spans="2:5">
      <c r="B2351" s="2">
        <v>42878</v>
      </c>
      <c r="C2351">
        <v>2.2225000000000001</v>
      </c>
      <c r="D2351">
        <v>2.4889000000000001</v>
      </c>
      <c r="E2351" s="19">
        <f t="shared" si="36"/>
        <v>0.26639999999999997</v>
      </c>
    </row>
    <row r="2352" spans="2:5">
      <c r="B2352" s="2">
        <v>42879</v>
      </c>
      <c r="C2352">
        <v>2.1947999999999999</v>
      </c>
      <c r="D2352">
        <v>2.4805000000000001</v>
      </c>
      <c r="E2352" s="19">
        <f t="shared" si="36"/>
        <v>0.28570000000000029</v>
      </c>
    </row>
    <row r="2353" spans="2:5">
      <c r="B2353" s="2">
        <v>42880</v>
      </c>
      <c r="C2353">
        <v>2.2044999999999999</v>
      </c>
      <c r="D2353">
        <v>2.4803999999999999</v>
      </c>
      <c r="E2353" s="19">
        <f t="shared" si="36"/>
        <v>0.27590000000000003</v>
      </c>
    </row>
    <row r="2354" spans="2:5">
      <c r="B2354" s="2">
        <v>42881</v>
      </c>
      <c r="C2354">
        <v>2.2004000000000001</v>
      </c>
      <c r="D2354">
        <v>2.4805000000000001</v>
      </c>
      <c r="E2354" s="19">
        <f t="shared" si="36"/>
        <v>0.28010000000000002</v>
      </c>
    </row>
    <row r="2355" spans="2:5">
      <c r="B2355" s="2">
        <v>42884</v>
      </c>
      <c r="C2355">
        <v>2.202</v>
      </c>
      <c r="D2355">
        <v>2.4820000000000002</v>
      </c>
      <c r="E2355" s="19">
        <f t="shared" si="36"/>
        <v>0.28000000000000025</v>
      </c>
    </row>
    <row r="2356" spans="2:5">
      <c r="B2356" s="2">
        <v>42885</v>
      </c>
      <c r="C2356">
        <v>2.1516999999999999</v>
      </c>
      <c r="D2356">
        <v>2.4342999999999999</v>
      </c>
      <c r="E2356" s="19">
        <f t="shared" si="36"/>
        <v>0.28259999999999996</v>
      </c>
    </row>
    <row r="2357" spans="2:5">
      <c r="B2357" s="2">
        <v>42886</v>
      </c>
      <c r="C2357">
        <v>2.1471</v>
      </c>
      <c r="D2357">
        <v>2.4238</v>
      </c>
      <c r="E2357" s="19">
        <f t="shared" si="36"/>
        <v>0.27669999999999995</v>
      </c>
    </row>
    <row r="2358" spans="2:5">
      <c r="B2358" s="2">
        <v>42887</v>
      </c>
      <c r="C2358">
        <v>2.1558999999999999</v>
      </c>
      <c r="D2358">
        <v>2.4262999999999999</v>
      </c>
      <c r="E2358" s="19">
        <f t="shared" si="36"/>
        <v>0.27039999999999997</v>
      </c>
    </row>
    <row r="2359" spans="2:5">
      <c r="B2359" s="2">
        <v>42888</v>
      </c>
      <c r="C2359">
        <v>2.1055000000000001</v>
      </c>
      <c r="D2359">
        <v>2.3776000000000002</v>
      </c>
      <c r="E2359" s="19">
        <f t="shared" si="36"/>
        <v>0.27210000000000001</v>
      </c>
    </row>
    <row r="2360" spans="2:5">
      <c r="B2360" s="2">
        <v>42891</v>
      </c>
      <c r="C2360">
        <v>2.1297000000000001</v>
      </c>
      <c r="D2360">
        <v>2.4020000000000001</v>
      </c>
      <c r="E2360" s="19">
        <f t="shared" si="36"/>
        <v>0.27229999999999999</v>
      </c>
    </row>
    <row r="2361" spans="2:5">
      <c r="B2361" s="2">
        <v>42892</v>
      </c>
      <c r="C2361">
        <v>2.1012</v>
      </c>
      <c r="D2361">
        <v>2.3768000000000002</v>
      </c>
      <c r="E2361" s="19">
        <f t="shared" si="36"/>
        <v>0.27560000000000029</v>
      </c>
    </row>
    <row r="2362" spans="2:5">
      <c r="B2362" s="2">
        <v>42893</v>
      </c>
      <c r="C2362">
        <v>2.1322999999999999</v>
      </c>
      <c r="D2362">
        <v>2.4085999999999999</v>
      </c>
      <c r="E2362" s="19">
        <f t="shared" si="36"/>
        <v>0.27629999999999999</v>
      </c>
    </row>
    <row r="2363" spans="2:5">
      <c r="B2363" s="2">
        <v>42894</v>
      </c>
      <c r="C2363">
        <v>2.1503000000000001</v>
      </c>
      <c r="D2363">
        <v>2.4287999999999998</v>
      </c>
      <c r="E2363" s="19">
        <f t="shared" si="36"/>
        <v>0.27849999999999975</v>
      </c>
    </row>
    <row r="2364" spans="2:5">
      <c r="B2364" s="2">
        <v>42895</v>
      </c>
      <c r="C2364">
        <v>2.1581000000000001</v>
      </c>
      <c r="D2364">
        <v>2.4287999999999998</v>
      </c>
      <c r="E2364" s="19">
        <f t="shared" si="36"/>
        <v>0.27069999999999972</v>
      </c>
    </row>
    <row r="2365" spans="2:5">
      <c r="B2365" s="2">
        <v>42898</v>
      </c>
      <c r="C2365">
        <v>2.1602000000000001</v>
      </c>
      <c r="D2365">
        <v>2.4335</v>
      </c>
      <c r="E2365" s="19">
        <f t="shared" si="36"/>
        <v>0.27329999999999988</v>
      </c>
    </row>
    <row r="2366" spans="2:5">
      <c r="B2366" s="2">
        <v>42899</v>
      </c>
      <c r="C2366">
        <v>2.1859999999999999</v>
      </c>
      <c r="D2366">
        <v>2.4662999999999999</v>
      </c>
      <c r="E2366" s="19">
        <f t="shared" si="36"/>
        <v>0.28029999999999999</v>
      </c>
    </row>
    <row r="2367" spans="2:5">
      <c r="B2367" s="2">
        <v>42900</v>
      </c>
      <c r="C2367">
        <v>2.1067999999999998</v>
      </c>
      <c r="D2367">
        <v>2.3980999999999999</v>
      </c>
      <c r="E2367" s="19">
        <f t="shared" si="36"/>
        <v>0.29130000000000011</v>
      </c>
    </row>
    <row r="2368" spans="2:5">
      <c r="B2368" s="2">
        <v>42901</v>
      </c>
      <c r="C2368">
        <v>2.1404999999999998</v>
      </c>
      <c r="D2368">
        <v>2.4186000000000001</v>
      </c>
      <c r="E2368" s="19">
        <f t="shared" si="36"/>
        <v>0.27810000000000024</v>
      </c>
    </row>
    <row r="2369" spans="2:5">
      <c r="B2369" s="2">
        <v>42902</v>
      </c>
      <c r="C2369">
        <v>2.1208</v>
      </c>
      <c r="D2369">
        <v>2.4005000000000001</v>
      </c>
      <c r="E2369" s="19">
        <f t="shared" si="36"/>
        <v>0.27970000000000006</v>
      </c>
    </row>
    <row r="2370" spans="2:5">
      <c r="B2370" s="2">
        <v>42905</v>
      </c>
      <c r="C2370">
        <v>2.1705000000000001</v>
      </c>
      <c r="D2370">
        <v>2.4409999999999998</v>
      </c>
      <c r="E2370" s="19">
        <f t="shared" si="36"/>
        <v>0.27049999999999974</v>
      </c>
    </row>
    <row r="2371" spans="2:5">
      <c r="B2371" s="2">
        <v>42906</v>
      </c>
      <c r="C2371">
        <v>2.1372</v>
      </c>
      <c r="D2371">
        <v>2.4117999999999999</v>
      </c>
      <c r="E2371" s="19">
        <f t="shared" si="36"/>
        <v>0.27459999999999996</v>
      </c>
    </row>
    <row r="2372" spans="2:5">
      <c r="B2372" s="2">
        <v>42907</v>
      </c>
      <c r="C2372">
        <v>2.1280000000000001</v>
      </c>
      <c r="D2372">
        <v>2.3957999999999999</v>
      </c>
      <c r="E2372" s="19">
        <f t="shared" si="36"/>
        <v>0.26779999999999982</v>
      </c>
    </row>
    <row r="2373" spans="2:5">
      <c r="B2373" s="2">
        <v>42908</v>
      </c>
      <c r="C2373">
        <v>2.101</v>
      </c>
      <c r="D2373">
        <v>2.3689999999999998</v>
      </c>
      <c r="E2373" s="19">
        <f t="shared" si="36"/>
        <v>0.26799999999999979</v>
      </c>
    </row>
    <row r="2374" spans="2:5">
      <c r="B2374" s="2">
        <v>42909</v>
      </c>
      <c r="C2374">
        <v>2.1168</v>
      </c>
      <c r="D2374">
        <v>2.3879999999999999</v>
      </c>
      <c r="E2374" s="19">
        <f t="shared" ref="E2374:E2437" si="37">D2374-C2374</f>
        <v>0.27119999999999989</v>
      </c>
    </row>
    <row r="2375" spans="2:5">
      <c r="B2375" s="2">
        <v>42912</v>
      </c>
      <c r="C2375">
        <v>2.1196000000000002</v>
      </c>
      <c r="D2375">
        <v>2.3847999999999998</v>
      </c>
      <c r="E2375" s="19">
        <f t="shared" si="37"/>
        <v>0.26519999999999966</v>
      </c>
    </row>
    <row r="2376" spans="2:5">
      <c r="B2376" s="2">
        <v>42913</v>
      </c>
      <c r="C2376">
        <v>2.1774</v>
      </c>
      <c r="D2376">
        <v>2.4363000000000001</v>
      </c>
      <c r="E2376" s="19">
        <f t="shared" si="37"/>
        <v>0.25890000000000013</v>
      </c>
    </row>
    <row r="2377" spans="2:5">
      <c r="B2377" s="2">
        <v>42914</v>
      </c>
      <c r="C2377">
        <v>2.2012</v>
      </c>
      <c r="D2377">
        <v>2.4716</v>
      </c>
      <c r="E2377" s="19">
        <f t="shared" si="37"/>
        <v>0.27039999999999997</v>
      </c>
    </row>
    <row r="2378" spans="2:5">
      <c r="B2378" s="2">
        <v>42915</v>
      </c>
      <c r="C2378">
        <v>2.2400000000000002</v>
      </c>
      <c r="D2378">
        <v>2.5098000000000003</v>
      </c>
      <c r="E2378" s="19">
        <f t="shared" si="37"/>
        <v>0.26980000000000004</v>
      </c>
    </row>
    <row r="2379" spans="2:5">
      <c r="B2379" s="2">
        <v>42916</v>
      </c>
      <c r="C2379">
        <v>2.2810000000000001</v>
      </c>
      <c r="D2379">
        <v>2.5394999999999999</v>
      </c>
      <c r="E2379" s="19">
        <f t="shared" si="37"/>
        <v>0.25849999999999973</v>
      </c>
    </row>
    <row r="2380" spans="2:5">
      <c r="B2380" s="2">
        <v>42919</v>
      </c>
      <c r="C2380">
        <v>2.3205</v>
      </c>
      <c r="D2380">
        <v>2.5746000000000002</v>
      </c>
      <c r="E2380" s="19">
        <f t="shared" si="37"/>
        <v>0.25410000000000021</v>
      </c>
    </row>
    <row r="2381" spans="2:5">
      <c r="B2381" s="2">
        <v>42920</v>
      </c>
      <c r="C2381">
        <v>2.3195000000000001</v>
      </c>
      <c r="D2381">
        <v>2.5750000000000002</v>
      </c>
      <c r="E2381" s="19">
        <f t="shared" si="37"/>
        <v>0.25550000000000006</v>
      </c>
    </row>
    <row r="2382" spans="2:5">
      <c r="B2382" s="2">
        <v>42921</v>
      </c>
      <c r="C2382">
        <v>2.3071000000000002</v>
      </c>
      <c r="D2382">
        <v>2.5644</v>
      </c>
      <c r="E2382" s="19">
        <f t="shared" si="37"/>
        <v>0.25729999999999986</v>
      </c>
    </row>
    <row r="2383" spans="2:5">
      <c r="B2383" s="2">
        <v>42922</v>
      </c>
      <c r="C2383">
        <v>2.3460999999999999</v>
      </c>
      <c r="D2383">
        <v>2.6093999999999999</v>
      </c>
      <c r="E2383" s="19">
        <f t="shared" si="37"/>
        <v>0.26330000000000009</v>
      </c>
    </row>
    <row r="2384" spans="2:5">
      <c r="B2384" s="2">
        <v>42923</v>
      </c>
      <c r="C2384">
        <v>2.3534000000000002</v>
      </c>
      <c r="D2384">
        <v>2.6124000000000001</v>
      </c>
      <c r="E2384" s="19">
        <f t="shared" si="37"/>
        <v>0.2589999999999999</v>
      </c>
    </row>
    <row r="2385" spans="2:5">
      <c r="B2385" s="2">
        <v>42926</v>
      </c>
      <c r="C2385">
        <v>2.3363</v>
      </c>
      <c r="D2385">
        <v>2.5973000000000002</v>
      </c>
      <c r="E2385" s="19">
        <f t="shared" si="37"/>
        <v>0.26100000000000012</v>
      </c>
    </row>
    <row r="2386" spans="2:5">
      <c r="B2386" s="2">
        <v>42927</v>
      </c>
      <c r="C2386">
        <v>2.3161</v>
      </c>
      <c r="D2386">
        <v>2.5826000000000002</v>
      </c>
      <c r="E2386" s="19">
        <f t="shared" si="37"/>
        <v>0.26650000000000018</v>
      </c>
    </row>
    <row r="2387" spans="2:5">
      <c r="B2387" s="2">
        <v>42928</v>
      </c>
      <c r="C2387">
        <v>2.2725</v>
      </c>
      <c r="D2387">
        <v>2.5491999999999999</v>
      </c>
      <c r="E2387" s="19">
        <f t="shared" si="37"/>
        <v>0.27669999999999995</v>
      </c>
    </row>
    <row r="2388" spans="2:5">
      <c r="B2388" s="2">
        <v>42929</v>
      </c>
      <c r="C2388">
        <v>2.2949999999999999</v>
      </c>
      <c r="D2388">
        <v>2.5769000000000002</v>
      </c>
      <c r="E2388" s="19">
        <f t="shared" si="37"/>
        <v>0.28190000000000026</v>
      </c>
    </row>
    <row r="2389" spans="2:5">
      <c r="B2389" s="2">
        <v>42930</v>
      </c>
      <c r="C2389">
        <v>2.2814999999999999</v>
      </c>
      <c r="D2389">
        <v>2.581</v>
      </c>
      <c r="E2389" s="19">
        <f t="shared" si="37"/>
        <v>0.2995000000000001</v>
      </c>
    </row>
    <row r="2390" spans="2:5">
      <c r="B2390" s="2">
        <v>42933</v>
      </c>
      <c r="C2390">
        <v>2.2579000000000002</v>
      </c>
      <c r="D2390">
        <v>2.5605000000000002</v>
      </c>
      <c r="E2390" s="19">
        <f t="shared" si="37"/>
        <v>0.30259999999999998</v>
      </c>
    </row>
    <row r="2391" spans="2:5">
      <c r="B2391" s="2">
        <v>42934</v>
      </c>
      <c r="C2391">
        <v>2.2039</v>
      </c>
      <c r="D2391">
        <v>2.4994999999999998</v>
      </c>
      <c r="E2391" s="19">
        <f t="shared" si="37"/>
        <v>0.29559999999999986</v>
      </c>
    </row>
    <row r="2392" spans="2:5">
      <c r="B2392" s="2">
        <v>42935</v>
      </c>
      <c r="C2392">
        <v>2.2343999999999999</v>
      </c>
      <c r="D2392">
        <v>2.5348999999999999</v>
      </c>
      <c r="E2392" s="19">
        <f t="shared" si="37"/>
        <v>0.30049999999999999</v>
      </c>
    </row>
    <row r="2393" spans="2:5">
      <c r="B2393" s="2">
        <v>42936</v>
      </c>
      <c r="C2393">
        <v>2.2282000000000002</v>
      </c>
      <c r="D2393">
        <v>2.5202999999999998</v>
      </c>
      <c r="E2393" s="19">
        <f t="shared" si="37"/>
        <v>0.29209999999999958</v>
      </c>
    </row>
    <row r="2394" spans="2:5">
      <c r="B2394" s="2">
        <v>42937</v>
      </c>
      <c r="C2394">
        <v>2.2081</v>
      </c>
      <c r="D2394">
        <v>2.5041000000000002</v>
      </c>
      <c r="E2394" s="19">
        <f t="shared" si="37"/>
        <v>0.29600000000000026</v>
      </c>
    </row>
    <row r="2395" spans="2:5">
      <c r="B2395" s="2">
        <v>42940</v>
      </c>
      <c r="C2395">
        <v>2.2197</v>
      </c>
      <c r="D2395">
        <v>2.5167999999999999</v>
      </c>
      <c r="E2395" s="19">
        <f t="shared" si="37"/>
        <v>0.29709999999999992</v>
      </c>
    </row>
    <row r="2396" spans="2:5">
      <c r="B2396" s="2">
        <v>42941</v>
      </c>
      <c r="C2396">
        <v>2.2984999999999998</v>
      </c>
      <c r="D2396">
        <v>2.5967000000000002</v>
      </c>
      <c r="E2396" s="19">
        <f t="shared" si="37"/>
        <v>0.29820000000000046</v>
      </c>
    </row>
    <row r="2397" spans="2:5">
      <c r="B2397" s="2">
        <v>42942</v>
      </c>
      <c r="C2397">
        <v>2.2482000000000002</v>
      </c>
      <c r="D2397">
        <v>2.5608</v>
      </c>
      <c r="E2397" s="19">
        <f t="shared" si="37"/>
        <v>0.31259999999999977</v>
      </c>
    </row>
    <row r="2398" spans="2:5">
      <c r="B2398" s="2">
        <v>42943</v>
      </c>
      <c r="C2398">
        <v>2.2745000000000002</v>
      </c>
      <c r="D2398">
        <v>2.5883000000000003</v>
      </c>
      <c r="E2398" s="19">
        <f t="shared" si="37"/>
        <v>0.31380000000000008</v>
      </c>
    </row>
    <row r="2399" spans="2:5">
      <c r="B2399" s="2">
        <v>42944</v>
      </c>
      <c r="C2399">
        <v>2.2458</v>
      </c>
      <c r="D2399">
        <v>2.5573000000000001</v>
      </c>
      <c r="E2399" s="19">
        <f t="shared" si="37"/>
        <v>0.31150000000000011</v>
      </c>
    </row>
    <row r="2400" spans="2:5">
      <c r="B2400" s="2">
        <v>42947</v>
      </c>
      <c r="C2400">
        <v>2.2483</v>
      </c>
      <c r="D2400">
        <v>2.5552999999999999</v>
      </c>
      <c r="E2400" s="19">
        <f t="shared" si="37"/>
        <v>0.30699999999999994</v>
      </c>
    </row>
    <row r="2401" spans="2:5">
      <c r="B2401" s="2">
        <v>42948</v>
      </c>
      <c r="C2401">
        <v>2.2088000000000001</v>
      </c>
      <c r="D2401">
        <v>2.5148999999999999</v>
      </c>
      <c r="E2401" s="19">
        <f t="shared" si="37"/>
        <v>0.30609999999999982</v>
      </c>
    </row>
    <row r="2402" spans="2:5">
      <c r="B2402" s="2">
        <v>42949</v>
      </c>
      <c r="C2402">
        <v>2.2345000000000002</v>
      </c>
      <c r="D2402">
        <v>2.5329999999999999</v>
      </c>
      <c r="E2402" s="19">
        <f t="shared" si="37"/>
        <v>0.29849999999999977</v>
      </c>
    </row>
    <row r="2403" spans="2:5">
      <c r="B2403" s="2">
        <v>42950</v>
      </c>
      <c r="C2403">
        <v>2.1935000000000002</v>
      </c>
      <c r="D2403">
        <v>2.4885999999999999</v>
      </c>
      <c r="E2403" s="19">
        <f t="shared" si="37"/>
        <v>0.2950999999999997</v>
      </c>
    </row>
    <row r="2404" spans="2:5">
      <c r="B2404" s="2">
        <v>42951</v>
      </c>
      <c r="C2404">
        <v>2.23</v>
      </c>
      <c r="D2404">
        <v>2.5282</v>
      </c>
      <c r="E2404" s="19">
        <f t="shared" si="37"/>
        <v>0.29820000000000002</v>
      </c>
    </row>
    <row r="2405" spans="2:5">
      <c r="B2405" s="2">
        <v>42954</v>
      </c>
      <c r="C2405">
        <v>2.2128999999999999</v>
      </c>
      <c r="D2405">
        <v>2.5076999999999998</v>
      </c>
      <c r="E2405" s="19">
        <f t="shared" si="37"/>
        <v>0.29479999999999995</v>
      </c>
    </row>
    <row r="2406" spans="2:5">
      <c r="B2406" s="2">
        <v>42955</v>
      </c>
      <c r="C2406">
        <v>2.2250999999999999</v>
      </c>
      <c r="D2406">
        <v>2.5201000000000002</v>
      </c>
      <c r="E2406" s="19">
        <f t="shared" si="37"/>
        <v>0.29500000000000037</v>
      </c>
    </row>
    <row r="2407" spans="2:5">
      <c r="B2407" s="2">
        <v>42956</v>
      </c>
      <c r="C2407">
        <v>2.2132000000000001</v>
      </c>
      <c r="D2407">
        <v>2.5066999999999999</v>
      </c>
      <c r="E2407" s="19">
        <f t="shared" si="37"/>
        <v>0.29349999999999987</v>
      </c>
    </row>
    <row r="2408" spans="2:5">
      <c r="B2408" s="2">
        <v>42957</v>
      </c>
      <c r="C2408">
        <v>2.1623000000000001</v>
      </c>
      <c r="D2408">
        <v>2.4546999999999999</v>
      </c>
      <c r="E2408" s="19">
        <f t="shared" si="37"/>
        <v>0.29239999999999977</v>
      </c>
    </row>
    <row r="2409" spans="2:5">
      <c r="B2409" s="2">
        <v>42958</v>
      </c>
      <c r="C2409">
        <v>2.1497999999999999</v>
      </c>
      <c r="D2409">
        <v>2.4579</v>
      </c>
      <c r="E2409" s="19">
        <f t="shared" si="37"/>
        <v>0.30810000000000004</v>
      </c>
    </row>
    <row r="2410" spans="2:5">
      <c r="B2410" s="2">
        <v>42961</v>
      </c>
      <c r="C2410">
        <v>2.1743999999999999</v>
      </c>
      <c r="D2410">
        <v>2.4733999999999998</v>
      </c>
      <c r="E2410" s="19">
        <f t="shared" si="37"/>
        <v>0.29899999999999993</v>
      </c>
    </row>
    <row r="2411" spans="2:5">
      <c r="B2411" s="2">
        <v>42962</v>
      </c>
      <c r="C2411">
        <v>2.2239</v>
      </c>
      <c r="D2411">
        <v>2.5148999999999999</v>
      </c>
      <c r="E2411" s="19">
        <f t="shared" si="37"/>
        <v>0.29099999999999993</v>
      </c>
    </row>
    <row r="2412" spans="2:5">
      <c r="B2412" s="2">
        <v>42963</v>
      </c>
      <c r="C2412">
        <v>2.1755</v>
      </c>
      <c r="D2412">
        <v>2.4748000000000001</v>
      </c>
      <c r="E2412" s="19">
        <f t="shared" si="37"/>
        <v>0.29930000000000012</v>
      </c>
    </row>
    <row r="2413" spans="2:5">
      <c r="B2413" s="2">
        <v>42964</v>
      </c>
      <c r="C2413">
        <v>2.1354000000000002</v>
      </c>
      <c r="D2413">
        <v>2.4306000000000001</v>
      </c>
      <c r="E2413" s="19">
        <f t="shared" si="37"/>
        <v>0.29519999999999991</v>
      </c>
    </row>
    <row r="2414" spans="2:5">
      <c r="B2414" s="2">
        <v>42965</v>
      </c>
      <c r="C2414">
        <v>2.1435</v>
      </c>
      <c r="D2414">
        <v>2.4380000000000002</v>
      </c>
      <c r="E2414" s="19">
        <f t="shared" si="37"/>
        <v>0.29450000000000021</v>
      </c>
    </row>
    <row r="2415" spans="2:5">
      <c r="B2415" s="2">
        <v>42968</v>
      </c>
      <c r="C2415">
        <v>2.1265000000000001</v>
      </c>
      <c r="D2415">
        <v>2.4186000000000001</v>
      </c>
      <c r="E2415" s="19">
        <f t="shared" si="37"/>
        <v>0.29210000000000003</v>
      </c>
    </row>
    <row r="2416" spans="2:5">
      <c r="B2416" s="2">
        <v>42969</v>
      </c>
      <c r="C2416">
        <v>2.1555</v>
      </c>
      <c r="D2416">
        <v>2.4445999999999999</v>
      </c>
      <c r="E2416" s="19">
        <f t="shared" si="37"/>
        <v>0.28909999999999991</v>
      </c>
    </row>
    <row r="2417" spans="2:5">
      <c r="B2417" s="2">
        <v>42970</v>
      </c>
      <c r="C2417">
        <v>2.1044999999999998</v>
      </c>
      <c r="D2417">
        <v>2.3980999999999999</v>
      </c>
      <c r="E2417" s="19">
        <f t="shared" si="37"/>
        <v>0.29360000000000008</v>
      </c>
    </row>
    <row r="2418" spans="2:5">
      <c r="B2418" s="2">
        <v>42971</v>
      </c>
      <c r="C2418">
        <v>2.1347</v>
      </c>
      <c r="D2418">
        <v>2.4188000000000001</v>
      </c>
      <c r="E2418" s="19">
        <f t="shared" si="37"/>
        <v>0.28410000000000002</v>
      </c>
    </row>
    <row r="2419" spans="2:5">
      <c r="B2419" s="2">
        <v>42972</v>
      </c>
      <c r="C2419">
        <v>2.1089000000000002</v>
      </c>
      <c r="D2419">
        <v>2.3988999999999998</v>
      </c>
      <c r="E2419" s="19">
        <f t="shared" si="37"/>
        <v>0.28999999999999959</v>
      </c>
    </row>
    <row r="2420" spans="2:5">
      <c r="B2420" s="2">
        <v>42975</v>
      </c>
      <c r="C2420">
        <v>2.0958999999999999</v>
      </c>
      <c r="D2420">
        <v>2.3946999999999998</v>
      </c>
      <c r="E2420" s="19">
        <f t="shared" si="37"/>
        <v>0.29879999999999995</v>
      </c>
    </row>
    <row r="2421" spans="2:5">
      <c r="B2421" s="2">
        <v>42976</v>
      </c>
      <c r="C2421">
        <v>2.0695999999999999</v>
      </c>
      <c r="D2421">
        <v>2.3862999999999999</v>
      </c>
      <c r="E2421" s="19">
        <f t="shared" si="37"/>
        <v>0.31669999999999998</v>
      </c>
    </row>
    <row r="2422" spans="2:5">
      <c r="B2422" s="2">
        <v>42977</v>
      </c>
      <c r="C2422">
        <v>2.0789</v>
      </c>
      <c r="D2422">
        <v>2.3872</v>
      </c>
      <c r="E2422" s="19">
        <f t="shared" si="37"/>
        <v>0.30830000000000002</v>
      </c>
    </row>
    <row r="2423" spans="2:5">
      <c r="B2423" s="2">
        <v>42978</v>
      </c>
      <c r="C2423">
        <v>2.0669</v>
      </c>
      <c r="D2423">
        <v>2.3801000000000001</v>
      </c>
      <c r="E2423" s="19">
        <f t="shared" si="37"/>
        <v>0.31320000000000014</v>
      </c>
    </row>
    <row r="2424" spans="2:5">
      <c r="B2424" s="2">
        <v>42979</v>
      </c>
      <c r="C2424">
        <v>2.1194999999999999</v>
      </c>
      <c r="D2424">
        <v>2.4346999999999999</v>
      </c>
      <c r="E2424" s="19">
        <f t="shared" si="37"/>
        <v>0.31519999999999992</v>
      </c>
    </row>
    <row r="2425" spans="2:5">
      <c r="B2425" s="2">
        <v>42982</v>
      </c>
      <c r="C2425">
        <v>2.0825</v>
      </c>
      <c r="D2425">
        <v>2.4350000000000001</v>
      </c>
      <c r="E2425" s="19">
        <f t="shared" si="37"/>
        <v>0.35250000000000004</v>
      </c>
    </row>
    <row r="2426" spans="2:5">
      <c r="B2426" s="2">
        <v>42983</v>
      </c>
      <c r="C2426">
        <v>2.0104000000000002</v>
      </c>
      <c r="D2426">
        <v>2.3292999999999999</v>
      </c>
      <c r="E2426" s="19">
        <f t="shared" si="37"/>
        <v>0.31889999999999974</v>
      </c>
    </row>
    <row r="2427" spans="2:5">
      <c r="B2427" s="2">
        <v>42984</v>
      </c>
      <c r="C2427">
        <v>2.0657999999999999</v>
      </c>
      <c r="D2427">
        <v>2.3849</v>
      </c>
      <c r="E2427" s="19">
        <f t="shared" si="37"/>
        <v>0.31910000000000016</v>
      </c>
    </row>
    <row r="2428" spans="2:5">
      <c r="B2428" s="2">
        <v>42985</v>
      </c>
      <c r="C2428">
        <v>2.0019999999999998</v>
      </c>
      <c r="D2428">
        <v>2.3134999999999999</v>
      </c>
      <c r="E2428" s="19">
        <f t="shared" si="37"/>
        <v>0.31150000000000011</v>
      </c>
    </row>
    <row r="2429" spans="2:5">
      <c r="B2429" s="2">
        <v>42986</v>
      </c>
      <c r="C2429">
        <v>2.0129000000000001</v>
      </c>
      <c r="D2429">
        <v>2.3256000000000001</v>
      </c>
      <c r="E2429" s="19">
        <f t="shared" si="37"/>
        <v>0.31269999999999998</v>
      </c>
    </row>
    <row r="2430" spans="2:5">
      <c r="B2430" s="2">
        <v>42989</v>
      </c>
      <c r="C2430">
        <v>2.0848</v>
      </c>
      <c r="D2430">
        <v>2.3910999999999998</v>
      </c>
      <c r="E2430" s="19">
        <f t="shared" si="37"/>
        <v>0.30629999999999979</v>
      </c>
    </row>
    <row r="2431" spans="2:5">
      <c r="B2431" s="2">
        <v>42990</v>
      </c>
      <c r="C2431">
        <v>2.1187</v>
      </c>
      <c r="D2431">
        <v>2.4207000000000001</v>
      </c>
      <c r="E2431" s="19">
        <f t="shared" si="37"/>
        <v>0.30200000000000005</v>
      </c>
    </row>
    <row r="2432" spans="2:5">
      <c r="B2432" s="2">
        <v>42991</v>
      </c>
      <c r="C2432">
        <v>2.1478000000000002</v>
      </c>
      <c r="D2432">
        <v>2.4459</v>
      </c>
      <c r="E2432" s="19">
        <f t="shared" si="37"/>
        <v>0.29809999999999981</v>
      </c>
    </row>
    <row r="2433" spans="2:5">
      <c r="B2433" s="2">
        <v>42992</v>
      </c>
      <c r="C2433">
        <v>2.1547999999999998</v>
      </c>
      <c r="D2433">
        <v>2.4407000000000001</v>
      </c>
      <c r="E2433" s="19">
        <f t="shared" si="37"/>
        <v>0.28590000000000027</v>
      </c>
    </row>
    <row r="2434" spans="2:5">
      <c r="B2434" s="2">
        <v>42993</v>
      </c>
      <c r="C2434">
        <v>2.1734</v>
      </c>
      <c r="D2434">
        <v>2.4428999999999998</v>
      </c>
      <c r="E2434" s="19">
        <f t="shared" si="37"/>
        <v>0.26949999999999985</v>
      </c>
    </row>
    <row r="2435" spans="2:5">
      <c r="B2435" s="2">
        <v>42996</v>
      </c>
      <c r="C2435">
        <v>2.1987000000000001</v>
      </c>
      <c r="D2435">
        <v>2.4685999999999999</v>
      </c>
      <c r="E2435" s="19">
        <f t="shared" si="37"/>
        <v>0.26989999999999981</v>
      </c>
    </row>
    <row r="2436" spans="2:5">
      <c r="B2436" s="2">
        <v>42997</v>
      </c>
      <c r="C2436">
        <v>2.2086000000000001</v>
      </c>
      <c r="D2436">
        <v>2.4807999999999999</v>
      </c>
      <c r="E2436" s="19">
        <f t="shared" si="37"/>
        <v>0.27219999999999978</v>
      </c>
    </row>
    <row r="2437" spans="2:5">
      <c r="B2437" s="2">
        <v>42998</v>
      </c>
      <c r="C2437">
        <v>2.2332000000000001</v>
      </c>
      <c r="D2437">
        <v>2.4872999999999998</v>
      </c>
      <c r="E2437" s="19">
        <f t="shared" si="37"/>
        <v>0.25409999999999977</v>
      </c>
    </row>
    <row r="2438" spans="2:5">
      <c r="B2438" s="2">
        <v>42999</v>
      </c>
      <c r="C2438">
        <v>2.2477</v>
      </c>
      <c r="D2438">
        <v>2.4948000000000001</v>
      </c>
      <c r="E2438" s="19">
        <f t="shared" ref="E2438:E2501" si="38">D2438-C2438</f>
        <v>0.2471000000000001</v>
      </c>
    </row>
    <row r="2439" spans="2:5">
      <c r="B2439" s="2">
        <v>43000</v>
      </c>
      <c r="C2439">
        <v>2.2187999999999999</v>
      </c>
      <c r="D2439">
        <v>2.4718999999999998</v>
      </c>
      <c r="E2439" s="19">
        <f t="shared" si="38"/>
        <v>0.25309999999999988</v>
      </c>
    </row>
    <row r="2440" spans="2:5">
      <c r="B2440" s="2">
        <v>43003</v>
      </c>
      <c r="C2440">
        <v>2.1855000000000002</v>
      </c>
      <c r="D2440">
        <v>2.4449000000000001</v>
      </c>
      <c r="E2440" s="19">
        <f t="shared" si="38"/>
        <v>0.25939999999999985</v>
      </c>
    </row>
    <row r="2441" spans="2:5">
      <c r="B2441" s="2">
        <v>43004</v>
      </c>
      <c r="C2441">
        <v>2.1978</v>
      </c>
      <c r="D2441">
        <v>2.4466000000000001</v>
      </c>
      <c r="E2441" s="19">
        <f t="shared" si="38"/>
        <v>0.24880000000000013</v>
      </c>
    </row>
    <row r="2442" spans="2:5">
      <c r="B2442" s="2">
        <v>43005</v>
      </c>
      <c r="C2442">
        <v>2.27</v>
      </c>
      <c r="D2442">
        <v>2.5329999999999999</v>
      </c>
      <c r="E2442" s="19">
        <f t="shared" si="38"/>
        <v>0.2629999999999999</v>
      </c>
    </row>
    <row r="2443" spans="2:5">
      <c r="B2443" s="2">
        <v>43006</v>
      </c>
      <c r="C2443">
        <v>2.2682000000000002</v>
      </c>
      <c r="D2443">
        <v>2.5413999999999999</v>
      </c>
      <c r="E2443" s="19">
        <f t="shared" si="38"/>
        <v>0.27319999999999967</v>
      </c>
    </row>
    <row r="2444" spans="2:5">
      <c r="B2444" s="2">
        <v>43007</v>
      </c>
      <c r="C2444">
        <v>2.2909999999999999</v>
      </c>
      <c r="D2444">
        <v>2.5333999999999999</v>
      </c>
      <c r="E2444" s="19">
        <f t="shared" si="38"/>
        <v>0.24239999999999995</v>
      </c>
    </row>
    <row r="2445" spans="2:5">
      <c r="B2445" s="2">
        <v>43010</v>
      </c>
      <c r="C2445">
        <v>2.3005</v>
      </c>
      <c r="D2445">
        <v>2.5540000000000003</v>
      </c>
      <c r="E2445" s="19">
        <f t="shared" si="38"/>
        <v>0.25350000000000028</v>
      </c>
    </row>
    <row r="2446" spans="2:5">
      <c r="B2446" s="2">
        <v>43011</v>
      </c>
      <c r="C2446">
        <v>2.2812000000000001</v>
      </c>
      <c r="D2446">
        <v>2.5422000000000002</v>
      </c>
      <c r="E2446" s="19">
        <f t="shared" si="38"/>
        <v>0.26100000000000012</v>
      </c>
    </row>
    <row r="2447" spans="2:5">
      <c r="B2447" s="2">
        <v>43012</v>
      </c>
      <c r="C2447">
        <v>2.2824999999999998</v>
      </c>
      <c r="D2447">
        <v>2.5441000000000003</v>
      </c>
      <c r="E2447" s="19">
        <f t="shared" si="38"/>
        <v>0.2616000000000005</v>
      </c>
    </row>
    <row r="2448" spans="2:5">
      <c r="B2448" s="2">
        <v>43013</v>
      </c>
      <c r="C2448">
        <v>2.3027000000000002</v>
      </c>
      <c r="D2448">
        <v>2.5648999999999997</v>
      </c>
      <c r="E2448" s="19">
        <f t="shared" si="38"/>
        <v>0.26219999999999954</v>
      </c>
    </row>
    <row r="2449" spans="2:5">
      <c r="B2449" s="2">
        <v>43014</v>
      </c>
      <c r="C2449">
        <v>2.3144999999999998</v>
      </c>
      <c r="D2449">
        <v>2.5712000000000002</v>
      </c>
      <c r="E2449" s="19">
        <f t="shared" si="38"/>
        <v>0.25670000000000037</v>
      </c>
    </row>
    <row r="2450" spans="2:5">
      <c r="B2450" s="2">
        <v>43017</v>
      </c>
      <c r="C2450">
        <v>2.3172999999999999</v>
      </c>
      <c r="D2450">
        <v>2.5686999999999998</v>
      </c>
      <c r="E2450" s="19">
        <f t="shared" si="38"/>
        <v>0.25139999999999985</v>
      </c>
    </row>
    <row r="2451" spans="2:5">
      <c r="B2451" s="2">
        <v>43018</v>
      </c>
      <c r="C2451">
        <v>2.3163</v>
      </c>
      <c r="D2451">
        <v>2.5705</v>
      </c>
      <c r="E2451" s="19">
        <f t="shared" si="38"/>
        <v>0.25419999999999998</v>
      </c>
    </row>
    <row r="2452" spans="2:5">
      <c r="B2452" s="2">
        <v>43019</v>
      </c>
      <c r="C2452">
        <v>2.3033999999999999</v>
      </c>
      <c r="D2452">
        <v>2.5592999999999999</v>
      </c>
      <c r="E2452" s="19">
        <f t="shared" si="38"/>
        <v>0.25590000000000002</v>
      </c>
    </row>
    <row r="2453" spans="2:5">
      <c r="B2453" s="2">
        <v>43020</v>
      </c>
      <c r="C2453">
        <v>2.2768999999999999</v>
      </c>
      <c r="D2453">
        <v>2.5253000000000001</v>
      </c>
      <c r="E2453" s="19">
        <f t="shared" si="38"/>
        <v>0.24840000000000018</v>
      </c>
    </row>
    <row r="2454" spans="2:5">
      <c r="B2454" s="2">
        <v>43021</v>
      </c>
      <c r="C2454">
        <v>2.2355</v>
      </c>
      <c r="D2454">
        <v>2.4849999999999999</v>
      </c>
      <c r="E2454" s="19">
        <f t="shared" si="38"/>
        <v>0.24949999999999983</v>
      </c>
    </row>
    <row r="2455" spans="2:5">
      <c r="B2455" s="2">
        <v>43024</v>
      </c>
      <c r="C2455">
        <v>2.2762000000000002</v>
      </c>
      <c r="D2455">
        <v>2.5131000000000001</v>
      </c>
      <c r="E2455" s="19">
        <f t="shared" si="38"/>
        <v>0.23689999999999989</v>
      </c>
    </row>
    <row r="2456" spans="2:5">
      <c r="B2456" s="2">
        <v>43025</v>
      </c>
      <c r="C2456">
        <v>2.2822</v>
      </c>
      <c r="D2456">
        <v>2.5084999999999997</v>
      </c>
      <c r="E2456" s="19">
        <f t="shared" si="38"/>
        <v>0.22629999999999972</v>
      </c>
    </row>
    <row r="2457" spans="2:5">
      <c r="B2457" s="2">
        <v>43026</v>
      </c>
      <c r="C2457">
        <v>2.3235000000000001</v>
      </c>
      <c r="D2457">
        <v>2.5540000000000003</v>
      </c>
      <c r="E2457" s="19">
        <f t="shared" si="38"/>
        <v>0.23050000000000015</v>
      </c>
    </row>
    <row r="2458" spans="2:5">
      <c r="B2458" s="2">
        <v>43027</v>
      </c>
      <c r="C2458">
        <v>2.2972000000000001</v>
      </c>
      <c r="D2458">
        <v>2.5352999999999999</v>
      </c>
      <c r="E2458" s="19">
        <f t="shared" si="38"/>
        <v>0.23809999999999976</v>
      </c>
    </row>
    <row r="2459" spans="2:5">
      <c r="B2459" s="2">
        <v>43028</v>
      </c>
      <c r="C2459">
        <v>2.3613</v>
      </c>
      <c r="D2459">
        <v>2.5928</v>
      </c>
      <c r="E2459" s="19">
        <f t="shared" si="38"/>
        <v>0.23150000000000004</v>
      </c>
    </row>
    <row r="2460" spans="2:5">
      <c r="B2460" s="2">
        <v>43031</v>
      </c>
      <c r="C2460">
        <v>2.3412999999999999</v>
      </c>
      <c r="D2460">
        <v>2.5842999999999998</v>
      </c>
      <c r="E2460" s="19">
        <f t="shared" si="38"/>
        <v>0.24299999999999988</v>
      </c>
    </row>
    <row r="2461" spans="2:5">
      <c r="B2461" s="2">
        <v>43032</v>
      </c>
      <c r="C2461">
        <v>2.4001999999999999</v>
      </c>
      <c r="D2461">
        <v>2.6435</v>
      </c>
      <c r="E2461" s="19">
        <f t="shared" si="38"/>
        <v>0.24330000000000007</v>
      </c>
    </row>
    <row r="2462" spans="2:5">
      <c r="B2462" s="2">
        <v>43033</v>
      </c>
      <c r="C2462">
        <v>2.4085999999999999</v>
      </c>
      <c r="D2462">
        <v>2.6512000000000002</v>
      </c>
      <c r="E2462" s="19">
        <f t="shared" si="38"/>
        <v>0.24260000000000037</v>
      </c>
    </row>
    <row r="2463" spans="2:5">
      <c r="B2463" s="2">
        <v>43034</v>
      </c>
      <c r="C2463">
        <v>2.4361999999999999</v>
      </c>
      <c r="D2463">
        <v>2.6768000000000001</v>
      </c>
      <c r="E2463" s="19">
        <f t="shared" si="38"/>
        <v>0.24060000000000015</v>
      </c>
    </row>
    <row r="2464" spans="2:5">
      <c r="B2464" s="2">
        <v>43035</v>
      </c>
      <c r="C2464">
        <v>2.3803999999999998</v>
      </c>
      <c r="D2464">
        <v>2.625</v>
      </c>
      <c r="E2464" s="19">
        <f t="shared" si="38"/>
        <v>0.24460000000000015</v>
      </c>
    </row>
    <row r="2465" spans="2:5">
      <c r="B2465" s="2">
        <v>43038</v>
      </c>
      <c r="C2465">
        <v>2.3462000000000001</v>
      </c>
      <c r="D2465">
        <v>2.5933000000000002</v>
      </c>
      <c r="E2465" s="19">
        <f t="shared" si="38"/>
        <v>0.2471000000000001</v>
      </c>
    </row>
    <row r="2466" spans="2:5">
      <c r="B2466" s="2">
        <v>43039</v>
      </c>
      <c r="C2466">
        <v>2.3517000000000001</v>
      </c>
      <c r="D2466">
        <v>2.5910000000000002</v>
      </c>
      <c r="E2466" s="19">
        <f t="shared" si="38"/>
        <v>0.23930000000000007</v>
      </c>
    </row>
    <row r="2467" spans="2:5">
      <c r="B2467" s="2">
        <v>43040</v>
      </c>
      <c r="C2467">
        <v>2.3540000000000001</v>
      </c>
      <c r="D2467">
        <v>2.5949999999999998</v>
      </c>
      <c r="E2467" s="19">
        <f t="shared" si="38"/>
        <v>0.24099999999999966</v>
      </c>
    </row>
    <row r="2468" spans="2:5">
      <c r="B2468" s="2">
        <v>43041</v>
      </c>
      <c r="C2468">
        <v>2.3281999999999998</v>
      </c>
      <c r="D2468">
        <v>2.5697000000000001</v>
      </c>
      <c r="E2468" s="19">
        <f t="shared" si="38"/>
        <v>0.24150000000000027</v>
      </c>
    </row>
    <row r="2469" spans="2:5">
      <c r="B2469" s="2">
        <v>43042</v>
      </c>
      <c r="C2469">
        <v>2.3119999999999998</v>
      </c>
      <c r="D2469">
        <v>2.5601000000000003</v>
      </c>
      <c r="E2469" s="19">
        <f t="shared" si="38"/>
        <v>0.24810000000000043</v>
      </c>
    </row>
    <row r="2470" spans="2:5">
      <c r="B2470" s="2">
        <v>43045</v>
      </c>
      <c r="C2470">
        <v>2.2919999999999998</v>
      </c>
      <c r="D2470">
        <v>2.5244999999999997</v>
      </c>
      <c r="E2470" s="19">
        <f t="shared" si="38"/>
        <v>0.23249999999999993</v>
      </c>
    </row>
    <row r="2471" spans="2:5">
      <c r="B2471" s="2">
        <v>43046</v>
      </c>
      <c r="C2471">
        <v>2.294</v>
      </c>
      <c r="D2471">
        <v>2.5179999999999998</v>
      </c>
      <c r="E2471" s="19">
        <f t="shared" si="38"/>
        <v>0.22399999999999975</v>
      </c>
    </row>
    <row r="2472" spans="2:5">
      <c r="B2472" s="2">
        <v>43047</v>
      </c>
      <c r="C2472">
        <v>2.3090000000000002</v>
      </c>
      <c r="D2472">
        <v>2.5304000000000002</v>
      </c>
      <c r="E2472" s="19">
        <f t="shared" si="38"/>
        <v>0.22140000000000004</v>
      </c>
    </row>
    <row r="2473" spans="2:5">
      <c r="B2473" s="2">
        <v>43048</v>
      </c>
      <c r="C2473">
        <v>2.3235000000000001</v>
      </c>
      <c r="D2473">
        <v>2.5516999999999999</v>
      </c>
      <c r="E2473" s="19">
        <f t="shared" si="38"/>
        <v>0.22819999999999974</v>
      </c>
    </row>
    <row r="2474" spans="2:5">
      <c r="B2474" s="2">
        <v>43049</v>
      </c>
      <c r="C2474">
        <v>2.3788</v>
      </c>
      <c r="D2474">
        <v>2.6160999999999999</v>
      </c>
      <c r="E2474" s="19">
        <f t="shared" si="38"/>
        <v>0.23729999999999984</v>
      </c>
    </row>
    <row r="2475" spans="2:5">
      <c r="B2475" s="2">
        <v>43052</v>
      </c>
      <c r="C2475">
        <v>2.3938999999999999</v>
      </c>
      <c r="D2475">
        <v>2.6265000000000001</v>
      </c>
      <c r="E2475" s="19">
        <f t="shared" si="38"/>
        <v>0.23260000000000014</v>
      </c>
    </row>
    <row r="2476" spans="2:5">
      <c r="B2476" s="2">
        <v>43053</v>
      </c>
      <c r="C2476">
        <v>2.3559999999999999</v>
      </c>
      <c r="D2476">
        <v>2.5829</v>
      </c>
      <c r="E2476" s="19">
        <f t="shared" si="38"/>
        <v>0.2269000000000001</v>
      </c>
    </row>
    <row r="2477" spans="2:5">
      <c r="B2477" s="2">
        <v>43054</v>
      </c>
      <c r="C2477">
        <v>2.3119000000000001</v>
      </c>
      <c r="D2477">
        <v>2.5263</v>
      </c>
      <c r="E2477" s="19">
        <f t="shared" si="38"/>
        <v>0.21439999999999992</v>
      </c>
    </row>
    <row r="2478" spans="2:5">
      <c r="B2478" s="2">
        <v>43055</v>
      </c>
      <c r="C2478">
        <v>2.3704999999999998</v>
      </c>
      <c r="D2478">
        <v>2.5907999999999998</v>
      </c>
      <c r="E2478" s="19">
        <f t="shared" si="38"/>
        <v>0.22029999999999994</v>
      </c>
    </row>
    <row r="2479" spans="2:5">
      <c r="B2479" s="2">
        <v>43056</v>
      </c>
      <c r="C2479">
        <v>2.3384999999999998</v>
      </c>
      <c r="D2479">
        <v>2.5510999999999999</v>
      </c>
      <c r="E2479" s="19">
        <f t="shared" si="38"/>
        <v>0.21260000000000012</v>
      </c>
    </row>
    <row r="2480" spans="2:5">
      <c r="B2480" s="2">
        <v>43059</v>
      </c>
      <c r="C2480">
        <v>2.3637000000000001</v>
      </c>
      <c r="D2480">
        <v>2.5747</v>
      </c>
      <c r="E2480" s="19">
        <f t="shared" si="38"/>
        <v>0.21099999999999985</v>
      </c>
    </row>
    <row r="2481" spans="2:5">
      <c r="B2481" s="2">
        <v>43060</v>
      </c>
      <c r="C2481">
        <v>2.3599000000000001</v>
      </c>
      <c r="D2481">
        <v>2.5531000000000001</v>
      </c>
      <c r="E2481" s="19">
        <f t="shared" si="38"/>
        <v>0.19320000000000004</v>
      </c>
    </row>
    <row r="2482" spans="2:5">
      <c r="B2482" s="2">
        <v>43061</v>
      </c>
      <c r="C2482">
        <v>2.3199000000000001</v>
      </c>
      <c r="D2482">
        <v>2.524</v>
      </c>
      <c r="E2482" s="19">
        <f t="shared" si="38"/>
        <v>0.20409999999999995</v>
      </c>
    </row>
    <row r="2483" spans="2:5">
      <c r="B2483" s="2">
        <v>43062</v>
      </c>
      <c r="C2483">
        <v>2.3235999999999999</v>
      </c>
      <c r="D2483">
        <v>2.5259</v>
      </c>
      <c r="E2483" s="19">
        <f t="shared" si="38"/>
        <v>0.20230000000000015</v>
      </c>
    </row>
    <row r="2484" spans="2:5">
      <c r="B2484" s="2">
        <v>43063</v>
      </c>
      <c r="C2484">
        <v>2.3405</v>
      </c>
      <c r="D2484">
        <v>2.5505</v>
      </c>
      <c r="E2484" s="19">
        <f t="shared" si="38"/>
        <v>0.20999999999999996</v>
      </c>
    </row>
    <row r="2485" spans="2:5">
      <c r="B2485" s="2">
        <v>43066</v>
      </c>
      <c r="C2485">
        <v>2.3205</v>
      </c>
      <c r="D2485">
        <v>2.5316999999999998</v>
      </c>
      <c r="E2485" s="19">
        <f t="shared" si="38"/>
        <v>0.21119999999999983</v>
      </c>
    </row>
    <row r="2486" spans="2:5">
      <c r="B2486" s="2">
        <v>43067</v>
      </c>
      <c r="C2486">
        <v>2.3214000000000001</v>
      </c>
      <c r="D2486">
        <v>2.5263</v>
      </c>
      <c r="E2486" s="19">
        <f t="shared" si="38"/>
        <v>0.20489999999999986</v>
      </c>
    </row>
    <row r="2487" spans="2:5">
      <c r="B2487" s="2">
        <v>43068</v>
      </c>
      <c r="C2487">
        <v>2.3810000000000002</v>
      </c>
      <c r="D2487">
        <v>2.5880000000000001</v>
      </c>
      <c r="E2487" s="19">
        <f t="shared" si="38"/>
        <v>0.20699999999999985</v>
      </c>
    </row>
    <row r="2488" spans="2:5">
      <c r="B2488" s="2">
        <v>43069</v>
      </c>
      <c r="C2488">
        <v>2.4055</v>
      </c>
      <c r="D2488">
        <v>2.6013000000000002</v>
      </c>
      <c r="E2488" s="19">
        <f t="shared" si="38"/>
        <v>0.1958000000000002</v>
      </c>
    </row>
    <row r="2489" spans="2:5">
      <c r="B2489" s="2">
        <v>43070</v>
      </c>
      <c r="C2489">
        <v>2.3635999999999999</v>
      </c>
      <c r="D2489">
        <v>2.5491999999999999</v>
      </c>
      <c r="E2489" s="19">
        <f t="shared" si="38"/>
        <v>0.18559999999999999</v>
      </c>
    </row>
    <row r="2490" spans="2:5">
      <c r="B2490" s="2">
        <v>43073</v>
      </c>
      <c r="C2490">
        <v>2.3896000000000002</v>
      </c>
      <c r="D2490">
        <v>2.5662000000000003</v>
      </c>
      <c r="E2490" s="19">
        <f t="shared" si="38"/>
        <v>0.17660000000000009</v>
      </c>
    </row>
    <row r="2491" spans="2:5">
      <c r="B2491" s="2">
        <v>43074</v>
      </c>
      <c r="C2491">
        <v>2.3673000000000002</v>
      </c>
      <c r="D2491">
        <v>2.5345</v>
      </c>
      <c r="E2491" s="19">
        <f t="shared" si="38"/>
        <v>0.16719999999999979</v>
      </c>
    </row>
    <row r="2492" spans="2:5">
      <c r="B2492" s="2">
        <v>43075</v>
      </c>
      <c r="C2492">
        <v>2.3593999999999999</v>
      </c>
      <c r="D2492">
        <v>2.5327000000000002</v>
      </c>
      <c r="E2492" s="19">
        <f t="shared" si="38"/>
        <v>0.17330000000000023</v>
      </c>
    </row>
    <row r="2493" spans="2:5">
      <c r="B2493" s="2">
        <v>43076</v>
      </c>
      <c r="C2493">
        <v>2.3784999999999998</v>
      </c>
      <c r="D2493">
        <v>2.5503</v>
      </c>
      <c r="E2493" s="19">
        <f t="shared" si="38"/>
        <v>0.17180000000000017</v>
      </c>
    </row>
    <row r="2494" spans="2:5">
      <c r="B2494" s="2">
        <v>43077</v>
      </c>
      <c r="C2494">
        <v>2.3881999999999999</v>
      </c>
      <c r="D2494">
        <v>2.5663999999999998</v>
      </c>
      <c r="E2494" s="19">
        <f t="shared" si="38"/>
        <v>0.17819999999999991</v>
      </c>
    </row>
    <row r="2495" spans="2:5">
      <c r="B2495" s="2">
        <v>43080</v>
      </c>
      <c r="C2495">
        <v>2.4003000000000001</v>
      </c>
      <c r="D2495">
        <v>2.5779000000000001</v>
      </c>
      <c r="E2495" s="19">
        <f t="shared" si="38"/>
        <v>0.17759999999999998</v>
      </c>
    </row>
    <row r="2496" spans="2:5">
      <c r="B2496" s="2">
        <v>43081</v>
      </c>
      <c r="C2496">
        <v>2.4081999999999999</v>
      </c>
      <c r="D2496">
        <v>2.5813999999999999</v>
      </c>
      <c r="E2496" s="19">
        <f t="shared" si="38"/>
        <v>0.17320000000000002</v>
      </c>
    </row>
    <row r="2497" spans="2:5">
      <c r="B2497" s="2">
        <v>43082</v>
      </c>
      <c r="C2497">
        <v>2.3464999999999998</v>
      </c>
      <c r="D2497">
        <v>2.5255000000000001</v>
      </c>
      <c r="E2497" s="19">
        <f t="shared" si="38"/>
        <v>0.17900000000000027</v>
      </c>
    </row>
    <row r="2498" spans="2:5">
      <c r="B2498" s="2">
        <v>43083</v>
      </c>
      <c r="C2498">
        <v>2.3456999999999999</v>
      </c>
      <c r="D2498">
        <v>2.5055000000000001</v>
      </c>
      <c r="E2498" s="19">
        <f t="shared" si="38"/>
        <v>0.15980000000000016</v>
      </c>
    </row>
    <row r="2499" spans="2:5">
      <c r="B2499" s="2">
        <v>43084</v>
      </c>
      <c r="C2499">
        <v>2.3433000000000002</v>
      </c>
      <c r="D2499">
        <v>2.4910000000000001</v>
      </c>
      <c r="E2499" s="19">
        <f t="shared" si="38"/>
        <v>0.14769999999999994</v>
      </c>
    </row>
    <row r="2500" spans="2:5">
      <c r="B2500" s="2">
        <v>43087</v>
      </c>
      <c r="C2500">
        <v>2.3849999999999998</v>
      </c>
      <c r="D2500">
        <v>2.5432000000000001</v>
      </c>
      <c r="E2500" s="19">
        <f t="shared" si="38"/>
        <v>0.15820000000000034</v>
      </c>
    </row>
    <row r="2501" spans="2:5">
      <c r="B2501" s="2">
        <v>43088</v>
      </c>
      <c r="C2501">
        <v>2.4445000000000001</v>
      </c>
      <c r="D2501">
        <v>2.6097000000000001</v>
      </c>
      <c r="E2501" s="19">
        <f t="shared" si="38"/>
        <v>0.16520000000000001</v>
      </c>
    </row>
    <row r="2502" spans="2:5">
      <c r="B2502" s="2">
        <v>43089</v>
      </c>
      <c r="C2502">
        <v>2.4742999999999999</v>
      </c>
      <c r="D2502">
        <v>2.6558999999999999</v>
      </c>
      <c r="E2502" s="19">
        <f t="shared" ref="E2502:E2565" si="39">D2502-C2502</f>
        <v>0.18159999999999998</v>
      </c>
    </row>
    <row r="2503" spans="2:5">
      <c r="B2503" s="2">
        <v>43090</v>
      </c>
      <c r="C2503">
        <v>2.4676999999999998</v>
      </c>
      <c r="D2503">
        <v>2.6341999999999999</v>
      </c>
      <c r="E2503" s="19">
        <f t="shared" si="39"/>
        <v>0.16650000000000009</v>
      </c>
    </row>
    <row r="2504" spans="2:5">
      <c r="B2504" s="2">
        <v>43091</v>
      </c>
      <c r="C2504">
        <v>2.4615</v>
      </c>
      <c r="D2504">
        <v>2.6139999999999999</v>
      </c>
      <c r="E2504" s="19">
        <f t="shared" si="39"/>
        <v>0.15249999999999986</v>
      </c>
    </row>
    <row r="2505" spans="2:5">
      <c r="B2505" s="2">
        <v>43094</v>
      </c>
      <c r="C2505">
        <v>2.4685000000000001</v>
      </c>
      <c r="D2505">
        <v>2.6221999999999999</v>
      </c>
      <c r="E2505" s="19">
        <f t="shared" si="39"/>
        <v>0.15369999999999973</v>
      </c>
    </row>
    <row r="2506" spans="2:5">
      <c r="B2506" s="2">
        <v>43095</v>
      </c>
      <c r="C2506">
        <v>2.4483000000000001</v>
      </c>
      <c r="D2506">
        <v>2.5968</v>
      </c>
      <c r="E2506" s="19">
        <f t="shared" si="39"/>
        <v>0.14849999999999985</v>
      </c>
    </row>
    <row r="2507" spans="2:5">
      <c r="B2507" s="2">
        <v>43096</v>
      </c>
      <c r="C2507">
        <v>2.3955000000000002</v>
      </c>
      <c r="D2507">
        <v>2.5327000000000002</v>
      </c>
      <c r="E2507" s="19">
        <f t="shared" si="39"/>
        <v>0.13719999999999999</v>
      </c>
    </row>
    <row r="2508" spans="2:5">
      <c r="B2508" s="2">
        <v>43097</v>
      </c>
      <c r="C2508">
        <v>2.4188999999999998</v>
      </c>
      <c r="D2508">
        <v>2.5539000000000001</v>
      </c>
      <c r="E2508" s="19">
        <f t="shared" si="39"/>
        <v>0.13500000000000023</v>
      </c>
    </row>
    <row r="2509" spans="2:5">
      <c r="B2509" s="2">
        <v>43098</v>
      </c>
      <c r="C2509">
        <v>2.3980000000000001</v>
      </c>
      <c r="D2509">
        <v>2.5423</v>
      </c>
      <c r="E2509" s="19">
        <f t="shared" si="39"/>
        <v>0.14429999999999987</v>
      </c>
    </row>
    <row r="2510" spans="2:5">
      <c r="B2510" s="2">
        <v>43101</v>
      </c>
      <c r="C2510">
        <v>2.3980000000000001</v>
      </c>
      <c r="D2510">
        <v>2.5409999999999999</v>
      </c>
      <c r="E2510" s="19">
        <f t="shared" si="39"/>
        <v>0.14299999999999979</v>
      </c>
    </row>
    <row r="2511" spans="2:5">
      <c r="B2511" s="2">
        <v>43102</v>
      </c>
      <c r="C2511">
        <v>2.444</v>
      </c>
      <c r="D2511">
        <v>2.6017999999999999</v>
      </c>
      <c r="E2511" s="19">
        <f t="shared" si="39"/>
        <v>0.15779999999999994</v>
      </c>
    </row>
    <row r="2512" spans="2:5">
      <c r="B2512" s="2">
        <v>43103</v>
      </c>
      <c r="C2512">
        <v>2.4329999999999998</v>
      </c>
      <c r="D2512">
        <v>2.5838000000000001</v>
      </c>
      <c r="E2512" s="19">
        <f t="shared" si="39"/>
        <v>0.15080000000000027</v>
      </c>
    </row>
    <row r="2513" spans="2:5">
      <c r="B2513" s="2">
        <v>43104</v>
      </c>
      <c r="C2513">
        <v>2.4460000000000002</v>
      </c>
      <c r="D2513">
        <v>2.5853999999999999</v>
      </c>
      <c r="E2513" s="19">
        <f t="shared" si="39"/>
        <v>0.13939999999999975</v>
      </c>
    </row>
    <row r="2514" spans="2:5">
      <c r="B2514" s="2">
        <v>43105</v>
      </c>
      <c r="C2514">
        <v>2.4701</v>
      </c>
      <c r="D2514">
        <v>2.6107</v>
      </c>
      <c r="E2514" s="19">
        <f t="shared" si="39"/>
        <v>0.14060000000000006</v>
      </c>
    </row>
    <row r="2515" spans="2:5">
      <c r="B2515" s="2">
        <v>43108</v>
      </c>
      <c r="C2515">
        <v>2.468</v>
      </c>
      <c r="D2515">
        <v>2.6101000000000001</v>
      </c>
      <c r="E2515" s="19">
        <f t="shared" si="39"/>
        <v>0.14210000000000012</v>
      </c>
    </row>
    <row r="2516" spans="2:5">
      <c r="B2516" s="2">
        <v>43109</v>
      </c>
      <c r="C2516">
        <v>2.5415000000000001</v>
      </c>
      <c r="D2516">
        <v>2.6924999999999999</v>
      </c>
      <c r="E2516" s="19">
        <f t="shared" si="39"/>
        <v>0.1509999999999998</v>
      </c>
    </row>
    <row r="2517" spans="2:5">
      <c r="B2517" s="2">
        <v>43110</v>
      </c>
      <c r="C2517">
        <v>2.5392999999999999</v>
      </c>
      <c r="D2517">
        <v>2.6875</v>
      </c>
      <c r="E2517" s="19">
        <f t="shared" si="39"/>
        <v>0.14820000000000011</v>
      </c>
    </row>
    <row r="2518" spans="2:5">
      <c r="B2518" s="2">
        <v>43111</v>
      </c>
      <c r="C2518">
        <v>2.5284</v>
      </c>
      <c r="D2518">
        <v>2.6602000000000001</v>
      </c>
      <c r="E2518" s="19">
        <f t="shared" si="39"/>
        <v>0.13180000000000014</v>
      </c>
    </row>
    <row r="2519" spans="2:5">
      <c r="B2519" s="2">
        <v>43112</v>
      </c>
      <c r="C2519">
        <v>2.5392000000000001</v>
      </c>
      <c r="D2519">
        <v>2.6545999999999998</v>
      </c>
      <c r="E2519" s="19">
        <f t="shared" si="39"/>
        <v>0.11539999999999973</v>
      </c>
    </row>
    <row r="2520" spans="2:5">
      <c r="B2520" s="2">
        <v>43115</v>
      </c>
      <c r="C2520">
        <v>2.5434999999999999</v>
      </c>
      <c r="D2520">
        <v>2.6574999999999998</v>
      </c>
      <c r="E2520" s="19">
        <f t="shared" si="39"/>
        <v>0.11399999999999988</v>
      </c>
    </row>
    <row r="2521" spans="2:5">
      <c r="B2521" s="2">
        <v>43116</v>
      </c>
      <c r="C2521">
        <v>2.5444</v>
      </c>
      <c r="D2521">
        <v>2.6492</v>
      </c>
      <c r="E2521" s="19">
        <f t="shared" si="39"/>
        <v>0.1048</v>
      </c>
    </row>
    <row r="2522" spans="2:5">
      <c r="B2522" s="2">
        <v>43117</v>
      </c>
      <c r="C2522">
        <v>2.5975000000000001</v>
      </c>
      <c r="D2522">
        <v>2.6935000000000002</v>
      </c>
      <c r="E2522" s="19">
        <f t="shared" si="39"/>
        <v>9.6000000000000085E-2</v>
      </c>
    </row>
    <row r="2523" spans="2:5">
      <c r="B2523" s="2">
        <v>43118</v>
      </c>
      <c r="C2523">
        <v>2.6390000000000002</v>
      </c>
      <c r="D2523">
        <v>2.7412000000000001</v>
      </c>
      <c r="E2523" s="19">
        <f t="shared" si="39"/>
        <v>0.10219999999999985</v>
      </c>
    </row>
    <row r="2524" spans="2:5">
      <c r="B2524" s="2">
        <v>43119</v>
      </c>
      <c r="C2524">
        <v>2.7166999999999999</v>
      </c>
      <c r="D2524">
        <v>2.8279000000000001</v>
      </c>
      <c r="E2524" s="19">
        <f t="shared" si="39"/>
        <v>0.11120000000000019</v>
      </c>
    </row>
    <row r="2525" spans="2:5">
      <c r="B2525" s="2">
        <v>43122</v>
      </c>
      <c r="C2525">
        <v>2.6959999999999997</v>
      </c>
      <c r="D2525">
        <v>2.8031000000000001</v>
      </c>
      <c r="E2525" s="19">
        <f t="shared" si="39"/>
        <v>0.10710000000000042</v>
      </c>
    </row>
    <row r="2526" spans="2:5">
      <c r="B2526" s="2">
        <v>43123</v>
      </c>
      <c r="C2526">
        <v>2.6440999999999999</v>
      </c>
      <c r="D2526">
        <v>2.7597</v>
      </c>
      <c r="E2526" s="19">
        <f t="shared" si="39"/>
        <v>0.11560000000000015</v>
      </c>
    </row>
    <row r="2527" spans="2:5">
      <c r="B2527" s="2">
        <v>43124</v>
      </c>
      <c r="C2527">
        <v>2.6756000000000002</v>
      </c>
      <c r="D2527">
        <v>2.7875000000000001</v>
      </c>
      <c r="E2527" s="19">
        <f t="shared" si="39"/>
        <v>0.11189999999999989</v>
      </c>
    </row>
    <row r="2528" spans="2:5">
      <c r="B2528" s="2">
        <v>43125</v>
      </c>
      <c r="C2528">
        <v>2.6360000000000001</v>
      </c>
      <c r="D2528">
        <v>2.7271999999999998</v>
      </c>
      <c r="E2528" s="19">
        <f t="shared" si="39"/>
        <v>9.1199999999999726E-2</v>
      </c>
    </row>
    <row r="2529" spans="2:5">
      <c r="B2529" s="2">
        <v>43126</v>
      </c>
      <c r="C2529">
        <v>2.6842999999999999</v>
      </c>
      <c r="D2529">
        <v>2.7725</v>
      </c>
      <c r="E2529" s="19">
        <f t="shared" si="39"/>
        <v>8.8200000000000056E-2</v>
      </c>
    </row>
    <row r="2530" spans="2:5">
      <c r="B2530" s="2">
        <v>43129</v>
      </c>
      <c r="C2530">
        <v>2.718</v>
      </c>
      <c r="D2530">
        <v>2.8044000000000002</v>
      </c>
      <c r="E2530" s="19">
        <f t="shared" si="39"/>
        <v>8.6400000000000254E-2</v>
      </c>
    </row>
    <row r="2531" spans="2:5">
      <c r="B2531" s="2">
        <v>43130</v>
      </c>
      <c r="C2531">
        <v>2.7397999999999998</v>
      </c>
      <c r="D2531">
        <v>2.8242000000000003</v>
      </c>
      <c r="E2531" s="19">
        <f t="shared" si="39"/>
        <v>8.4400000000000475E-2</v>
      </c>
    </row>
    <row r="2532" spans="2:5">
      <c r="B2532" s="2">
        <v>43131</v>
      </c>
      <c r="C2532">
        <v>2.7355</v>
      </c>
      <c r="D2532">
        <v>2.8128000000000002</v>
      </c>
      <c r="E2532" s="19">
        <f t="shared" si="39"/>
        <v>7.7300000000000146E-2</v>
      </c>
    </row>
    <row r="2533" spans="2:5">
      <c r="B2533" s="2">
        <v>43132</v>
      </c>
      <c r="C2533">
        <v>2.8277999999999999</v>
      </c>
      <c r="D2533">
        <v>2.9032</v>
      </c>
      <c r="E2533" s="19">
        <f t="shared" si="39"/>
        <v>7.5400000000000134E-2</v>
      </c>
    </row>
    <row r="2534" spans="2:5">
      <c r="B2534" s="2">
        <v>43133</v>
      </c>
      <c r="C2534">
        <v>2.8771</v>
      </c>
      <c r="D2534">
        <v>2.9527999999999999</v>
      </c>
      <c r="E2534" s="19">
        <f t="shared" si="39"/>
        <v>7.5699999999999878E-2</v>
      </c>
    </row>
    <row r="2535" spans="2:5">
      <c r="B2535" s="2">
        <v>43136</v>
      </c>
      <c r="C2535">
        <v>2.7187000000000001</v>
      </c>
      <c r="D2535">
        <v>2.8296000000000001</v>
      </c>
      <c r="E2535" s="19">
        <f t="shared" si="39"/>
        <v>0.1109</v>
      </c>
    </row>
    <row r="2536" spans="2:5">
      <c r="B2536" s="2">
        <v>43137</v>
      </c>
      <c r="C2536">
        <v>2.8292999999999999</v>
      </c>
      <c r="D2536">
        <v>2.9112</v>
      </c>
      <c r="E2536" s="19">
        <f t="shared" si="39"/>
        <v>8.1900000000000084E-2</v>
      </c>
    </row>
    <row r="2537" spans="2:5">
      <c r="B2537" s="2">
        <v>43138</v>
      </c>
      <c r="C2537">
        <v>2.8548</v>
      </c>
      <c r="D2537">
        <v>2.9586000000000001</v>
      </c>
      <c r="E2537" s="19">
        <f t="shared" si="39"/>
        <v>0.10380000000000011</v>
      </c>
    </row>
    <row r="2538" spans="2:5">
      <c r="B2538" s="2">
        <v>43139</v>
      </c>
      <c r="C2538">
        <v>2.8397999999999999</v>
      </c>
      <c r="D2538">
        <v>2.9515000000000002</v>
      </c>
      <c r="E2538" s="19">
        <f t="shared" si="39"/>
        <v>0.11170000000000035</v>
      </c>
    </row>
    <row r="2539" spans="2:5">
      <c r="B2539" s="2">
        <v>43140</v>
      </c>
      <c r="C2539">
        <v>2.8608000000000002</v>
      </c>
      <c r="D2539">
        <v>2.9748000000000001</v>
      </c>
      <c r="E2539" s="19">
        <f t="shared" si="39"/>
        <v>0.11399999999999988</v>
      </c>
    </row>
    <row r="2540" spans="2:5">
      <c r="B2540" s="2">
        <v>43143</v>
      </c>
      <c r="C2540">
        <v>2.8715999999999999</v>
      </c>
      <c r="D2540">
        <v>2.9775</v>
      </c>
      <c r="E2540" s="19">
        <f t="shared" si="39"/>
        <v>0.10590000000000011</v>
      </c>
    </row>
    <row r="2541" spans="2:5">
      <c r="B2541" s="2">
        <v>43144</v>
      </c>
      <c r="C2541">
        <v>2.8355000000000001</v>
      </c>
      <c r="D2541">
        <v>2.9336000000000002</v>
      </c>
      <c r="E2541" s="19">
        <f t="shared" si="39"/>
        <v>9.8100000000000076E-2</v>
      </c>
    </row>
    <row r="2542" spans="2:5">
      <c r="B2542" s="2">
        <v>43145</v>
      </c>
      <c r="C2542">
        <v>2.9180999999999999</v>
      </c>
      <c r="D2542">
        <v>2.9992999999999999</v>
      </c>
      <c r="E2542" s="19">
        <f t="shared" si="39"/>
        <v>8.1199999999999939E-2</v>
      </c>
    </row>
    <row r="2543" spans="2:5">
      <c r="B2543" s="2">
        <v>43146</v>
      </c>
      <c r="C2543">
        <v>2.9249999999999998</v>
      </c>
      <c r="D2543">
        <v>3.0028999999999999</v>
      </c>
      <c r="E2543" s="19">
        <f t="shared" si="39"/>
        <v>7.790000000000008E-2</v>
      </c>
    </row>
    <row r="2544" spans="2:5">
      <c r="B2544" s="2">
        <v>43147</v>
      </c>
      <c r="C2544">
        <v>2.8947000000000003</v>
      </c>
      <c r="D2544">
        <v>2.9802999999999997</v>
      </c>
      <c r="E2544" s="19">
        <f t="shared" si="39"/>
        <v>8.5599999999999454E-2</v>
      </c>
    </row>
    <row r="2545" spans="2:5">
      <c r="B2545" s="2">
        <v>43150</v>
      </c>
      <c r="C2545">
        <v>2.8896999999999999</v>
      </c>
      <c r="D2545">
        <v>2.9794</v>
      </c>
      <c r="E2545" s="19">
        <f t="shared" si="39"/>
        <v>8.9700000000000113E-2</v>
      </c>
    </row>
    <row r="2546" spans="2:5">
      <c r="B2546" s="2">
        <v>43151</v>
      </c>
      <c r="C2546">
        <v>2.9024000000000001</v>
      </c>
      <c r="D2546">
        <v>2.9889000000000001</v>
      </c>
      <c r="E2546" s="19">
        <f t="shared" si="39"/>
        <v>8.6500000000000021E-2</v>
      </c>
    </row>
    <row r="2547" spans="2:5">
      <c r="B2547" s="2">
        <v>43152</v>
      </c>
      <c r="C2547">
        <v>2.9758</v>
      </c>
      <c r="D2547">
        <v>3.0581999999999998</v>
      </c>
      <c r="E2547" s="19">
        <f t="shared" si="39"/>
        <v>8.2399999999999807E-2</v>
      </c>
    </row>
    <row r="2548" spans="2:5">
      <c r="B2548" s="2">
        <v>43153</v>
      </c>
      <c r="C2548">
        <v>2.9365000000000001</v>
      </c>
      <c r="D2548">
        <v>3.0337000000000001</v>
      </c>
      <c r="E2548" s="19">
        <f t="shared" si="39"/>
        <v>9.7199999999999953E-2</v>
      </c>
    </row>
    <row r="2549" spans="2:5">
      <c r="B2549" s="2">
        <v>43154</v>
      </c>
      <c r="C2549">
        <v>2.8759999999999999</v>
      </c>
      <c r="D2549">
        <v>2.9681999999999999</v>
      </c>
      <c r="E2549" s="19">
        <f t="shared" si="39"/>
        <v>9.220000000000006E-2</v>
      </c>
    </row>
    <row r="2550" spans="2:5">
      <c r="B2550" s="2">
        <v>43157</v>
      </c>
      <c r="C2550">
        <v>2.8635000000000002</v>
      </c>
      <c r="D2550">
        <v>2.9540999999999999</v>
      </c>
      <c r="E2550" s="19">
        <f t="shared" si="39"/>
        <v>9.0599999999999792E-2</v>
      </c>
    </row>
    <row r="2551" spans="2:5">
      <c r="B2551" s="2">
        <v>43158</v>
      </c>
      <c r="C2551">
        <v>2.9119999999999999</v>
      </c>
      <c r="D2551">
        <v>2.9843000000000002</v>
      </c>
      <c r="E2551" s="19">
        <f t="shared" si="39"/>
        <v>7.2300000000000253E-2</v>
      </c>
    </row>
    <row r="2552" spans="2:5">
      <c r="B2552" s="2">
        <v>43159</v>
      </c>
      <c r="C2552">
        <v>2.8773</v>
      </c>
      <c r="D2552">
        <v>2.9474</v>
      </c>
      <c r="E2552" s="19">
        <f t="shared" si="39"/>
        <v>7.0100000000000051E-2</v>
      </c>
    </row>
    <row r="2553" spans="2:5">
      <c r="B2553" s="2">
        <v>43160</v>
      </c>
      <c r="C2553">
        <v>2.8178999999999998</v>
      </c>
      <c r="D2553">
        <v>2.8961999999999999</v>
      </c>
      <c r="E2553" s="19">
        <f t="shared" si="39"/>
        <v>7.8300000000000036E-2</v>
      </c>
    </row>
    <row r="2554" spans="2:5">
      <c r="B2554" s="2">
        <v>43161</v>
      </c>
      <c r="C2554">
        <v>2.8754999999999997</v>
      </c>
      <c r="D2554">
        <v>2.9580000000000002</v>
      </c>
      <c r="E2554" s="19">
        <f t="shared" si="39"/>
        <v>8.2500000000000462E-2</v>
      </c>
    </row>
    <row r="2555" spans="2:5">
      <c r="B2555" s="2">
        <v>43164</v>
      </c>
      <c r="C2555">
        <v>2.8902000000000001</v>
      </c>
      <c r="D2555">
        <v>2.9643000000000002</v>
      </c>
      <c r="E2555" s="19">
        <f t="shared" si="39"/>
        <v>7.4100000000000055E-2</v>
      </c>
    </row>
    <row r="2556" spans="2:5">
      <c r="B2556" s="2">
        <v>43165</v>
      </c>
      <c r="C2556">
        <v>2.9031000000000002</v>
      </c>
      <c r="D2556">
        <v>2.9763999999999999</v>
      </c>
      <c r="E2556" s="19">
        <f t="shared" si="39"/>
        <v>7.3299999999999699E-2</v>
      </c>
    </row>
    <row r="2557" spans="2:5">
      <c r="B2557" s="2">
        <v>43166</v>
      </c>
      <c r="C2557">
        <v>2.9039000000000001</v>
      </c>
      <c r="D2557">
        <v>2.9798999999999998</v>
      </c>
      <c r="E2557" s="19">
        <f t="shared" si="39"/>
        <v>7.5999999999999623E-2</v>
      </c>
    </row>
    <row r="2558" spans="2:5">
      <c r="B2558" s="2">
        <v>43167</v>
      </c>
      <c r="C2558">
        <v>2.8867000000000003</v>
      </c>
      <c r="D2558">
        <v>2.9643000000000002</v>
      </c>
      <c r="E2558" s="19">
        <f t="shared" si="39"/>
        <v>7.7599999999999891E-2</v>
      </c>
    </row>
    <row r="2559" spans="2:5">
      <c r="B2559" s="2">
        <v>43168</v>
      </c>
      <c r="C2559">
        <v>2.9194</v>
      </c>
      <c r="D2559">
        <v>2.9981</v>
      </c>
      <c r="E2559" s="19">
        <f t="shared" si="39"/>
        <v>7.8699999999999992E-2</v>
      </c>
    </row>
    <row r="2560" spans="2:5">
      <c r="B2560" s="2">
        <v>43171</v>
      </c>
      <c r="C2560">
        <v>2.9053</v>
      </c>
      <c r="D2560">
        <v>2.9788000000000001</v>
      </c>
      <c r="E2560" s="19">
        <f t="shared" si="39"/>
        <v>7.3500000000000121E-2</v>
      </c>
    </row>
    <row r="2561" spans="2:5">
      <c r="B2561" s="2">
        <v>43172</v>
      </c>
      <c r="C2561">
        <v>2.8921999999999999</v>
      </c>
      <c r="D2561">
        <v>2.9619</v>
      </c>
      <c r="E2561" s="19">
        <f t="shared" si="39"/>
        <v>6.9700000000000095E-2</v>
      </c>
    </row>
    <row r="2562" spans="2:5">
      <c r="B2562" s="2">
        <v>43173</v>
      </c>
      <c r="C2562">
        <v>2.8612000000000002</v>
      </c>
      <c r="D2562">
        <v>2.9205999999999999</v>
      </c>
      <c r="E2562" s="19">
        <f t="shared" si="39"/>
        <v>5.9399999999999675E-2</v>
      </c>
    </row>
    <row r="2563" spans="2:5">
      <c r="B2563" s="2">
        <v>43174</v>
      </c>
      <c r="C2563">
        <v>2.8679999999999999</v>
      </c>
      <c r="D2563">
        <v>2.9165999999999999</v>
      </c>
      <c r="E2563" s="19">
        <f t="shared" si="39"/>
        <v>4.8599999999999977E-2</v>
      </c>
    </row>
    <row r="2564" spans="2:5">
      <c r="B2564" s="2">
        <v>43175</v>
      </c>
      <c r="C2564">
        <v>2.8900999999999999</v>
      </c>
      <c r="D2564">
        <v>2.9413999999999998</v>
      </c>
      <c r="E2564" s="19">
        <f t="shared" si="39"/>
        <v>5.1299999999999901E-2</v>
      </c>
    </row>
    <row r="2565" spans="2:5">
      <c r="B2565" s="2">
        <v>43178</v>
      </c>
      <c r="C2565">
        <v>2.8948999999999998</v>
      </c>
      <c r="D2565">
        <v>2.9454000000000002</v>
      </c>
      <c r="E2565" s="19">
        <f t="shared" si="39"/>
        <v>5.0500000000000433E-2</v>
      </c>
    </row>
    <row r="2566" spans="2:5">
      <c r="B2566" s="2">
        <v>43179</v>
      </c>
      <c r="C2566">
        <v>2.9332000000000003</v>
      </c>
      <c r="D2566">
        <v>2.9843000000000002</v>
      </c>
      <c r="E2566" s="19">
        <f t="shared" ref="E2566:E2629" si="40">D2566-C2566</f>
        <v>5.1099999999999923E-2</v>
      </c>
    </row>
    <row r="2567" spans="2:5">
      <c r="B2567" s="2">
        <v>43180</v>
      </c>
      <c r="C2567">
        <v>2.9264000000000001</v>
      </c>
      <c r="D2567">
        <v>2.9794</v>
      </c>
      <c r="E2567" s="19">
        <f t="shared" si="40"/>
        <v>5.2999999999999936E-2</v>
      </c>
    </row>
    <row r="2568" spans="2:5">
      <c r="B2568" s="2">
        <v>43181</v>
      </c>
      <c r="C2568">
        <v>2.8692000000000002</v>
      </c>
      <c r="D2568">
        <v>2.9199000000000002</v>
      </c>
      <c r="E2568" s="19">
        <f t="shared" si="40"/>
        <v>5.0699999999999967E-2</v>
      </c>
    </row>
    <row r="2569" spans="2:5">
      <c r="B2569" s="2">
        <v>43182</v>
      </c>
      <c r="C2569">
        <v>2.8451</v>
      </c>
      <c r="D2569">
        <v>2.9064000000000001</v>
      </c>
      <c r="E2569" s="19">
        <f t="shared" si="40"/>
        <v>6.1300000000000132E-2</v>
      </c>
    </row>
    <row r="2570" spans="2:5">
      <c r="B2570" s="2">
        <v>43185</v>
      </c>
      <c r="C2570">
        <v>2.8858999999999999</v>
      </c>
      <c r="D2570">
        <v>2.9386000000000001</v>
      </c>
      <c r="E2570" s="19">
        <f t="shared" si="40"/>
        <v>5.2700000000000191E-2</v>
      </c>
    </row>
    <row r="2571" spans="2:5">
      <c r="B2571" s="2">
        <v>43186</v>
      </c>
      <c r="C2571">
        <v>2.7934999999999999</v>
      </c>
      <c r="D2571">
        <v>2.8578999999999999</v>
      </c>
      <c r="E2571" s="19">
        <f t="shared" si="40"/>
        <v>6.4400000000000013E-2</v>
      </c>
    </row>
    <row r="2572" spans="2:5">
      <c r="B2572" s="2">
        <v>43187</v>
      </c>
      <c r="C2572">
        <v>2.8075999999999999</v>
      </c>
      <c r="D2572">
        <v>2.8597000000000001</v>
      </c>
      <c r="E2572" s="19">
        <f t="shared" si="40"/>
        <v>5.2100000000000257E-2</v>
      </c>
    </row>
    <row r="2573" spans="2:5">
      <c r="B2573" s="2">
        <v>43188</v>
      </c>
      <c r="C2573">
        <v>2.7761</v>
      </c>
      <c r="D2573">
        <v>2.8218000000000001</v>
      </c>
      <c r="E2573" s="19">
        <f t="shared" si="40"/>
        <v>4.5700000000000074E-2</v>
      </c>
    </row>
    <row r="2574" spans="2:5">
      <c r="B2574" s="2">
        <v>43189</v>
      </c>
      <c r="C2574">
        <v>2.7902</v>
      </c>
      <c r="D2574">
        <v>2.8237000000000001</v>
      </c>
      <c r="E2574" s="19">
        <f t="shared" si="40"/>
        <v>3.3500000000000085E-2</v>
      </c>
    </row>
    <row r="2575" spans="2:5">
      <c r="B2575" s="2">
        <v>43192</v>
      </c>
      <c r="C2575">
        <v>2.7648999999999999</v>
      </c>
      <c r="D2575">
        <v>2.8068</v>
      </c>
      <c r="E2575" s="19">
        <f t="shared" si="40"/>
        <v>4.1900000000000048E-2</v>
      </c>
    </row>
    <row r="2576" spans="2:5">
      <c r="B2576" s="2">
        <v>43193</v>
      </c>
      <c r="C2576">
        <v>2.8071000000000002</v>
      </c>
      <c r="D2576">
        <v>2.8509000000000002</v>
      </c>
      <c r="E2576" s="19">
        <f t="shared" si="40"/>
        <v>4.3800000000000061E-2</v>
      </c>
    </row>
    <row r="2577" spans="2:5">
      <c r="B2577" s="2">
        <v>43194</v>
      </c>
      <c r="C2577">
        <v>2.8365999999999998</v>
      </c>
      <c r="D2577">
        <v>2.8806000000000003</v>
      </c>
      <c r="E2577" s="19">
        <f t="shared" si="40"/>
        <v>4.4000000000000483E-2</v>
      </c>
    </row>
    <row r="2578" spans="2:5">
      <c r="B2578" s="2">
        <v>43195</v>
      </c>
      <c r="C2578">
        <v>2.8672</v>
      </c>
      <c r="D2578">
        <v>2.9175</v>
      </c>
      <c r="E2578" s="19">
        <f t="shared" si="40"/>
        <v>5.0300000000000011E-2</v>
      </c>
    </row>
    <row r="2579" spans="2:5">
      <c r="B2579" s="2">
        <v>43196</v>
      </c>
      <c r="C2579">
        <v>2.8048999999999999</v>
      </c>
      <c r="D2579">
        <v>2.8603000000000001</v>
      </c>
      <c r="E2579" s="19">
        <f t="shared" si="40"/>
        <v>5.5400000000000116E-2</v>
      </c>
    </row>
    <row r="2580" spans="2:5">
      <c r="B2580" s="2">
        <v>43199</v>
      </c>
      <c r="C2580">
        <v>2.806</v>
      </c>
      <c r="D2580">
        <v>2.8553999999999999</v>
      </c>
      <c r="E2580" s="19">
        <f t="shared" si="40"/>
        <v>4.9399999999999888E-2</v>
      </c>
    </row>
    <row r="2581" spans="2:5">
      <c r="B2581" s="2">
        <v>43200</v>
      </c>
      <c r="C2581">
        <v>2.8308999999999997</v>
      </c>
      <c r="D2581">
        <v>2.8797000000000001</v>
      </c>
      <c r="E2581" s="19">
        <f t="shared" si="40"/>
        <v>4.8800000000000399E-2</v>
      </c>
    </row>
    <row r="2582" spans="2:5">
      <c r="B2582" s="2">
        <v>43201</v>
      </c>
      <c r="C2582">
        <v>2.8210999999999999</v>
      </c>
      <c r="D2582">
        <v>2.8681000000000001</v>
      </c>
      <c r="E2582" s="19">
        <f t="shared" si="40"/>
        <v>4.7000000000000153E-2</v>
      </c>
    </row>
    <row r="2583" spans="2:5">
      <c r="B2583" s="2">
        <v>43202</v>
      </c>
      <c r="C2583">
        <v>2.8769</v>
      </c>
      <c r="D2583">
        <v>2.9201000000000001</v>
      </c>
      <c r="E2583" s="19">
        <f t="shared" si="40"/>
        <v>4.3200000000000127E-2</v>
      </c>
    </row>
    <row r="2584" spans="2:5">
      <c r="B2584" s="2">
        <v>43203</v>
      </c>
      <c r="C2584">
        <v>2.8647</v>
      </c>
      <c r="D2584">
        <v>2.8986000000000001</v>
      </c>
      <c r="E2584" s="19">
        <f t="shared" si="40"/>
        <v>3.3900000000000041E-2</v>
      </c>
    </row>
    <row r="2585" spans="2:5">
      <c r="B2585" s="2">
        <v>43206</v>
      </c>
      <c r="C2585">
        <v>2.8609</v>
      </c>
      <c r="D2585">
        <v>2.8940000000000001</v>
      </c>
      <c r="E2585" s="19">
        <f t="shared" si="40"/>
        <v>3.3100000000000129E-2</v>
      </c>
    </row>
    <row r="2586" spans="2:5">
      <c r="B2586" s="2">
        <v>43207</v>
      </c>
      <c r="C2586">
        <v>2.8637000000000001</v>
      </c>
      <c r="D2586">
        <v>2.8959000000000001</v>
      </c>
      <c r="E2586" s="19">
        <f t="shared" si="40"/>
        <v>3.2200000000000006E-2</v>
      </c>
    </row>
    <row r="2587" spans="2:5">
      <c r="B2587" s="2">
        <v>43208</v>
      </c>
      <c r="C2587">
        <v>2.9011</v>
      </c>
      <c r="D2587">
        <v>2.9268000000000001</v>
      </c>
      <c r="E2587" s="19">
        <f t="shared" si="40"/>
        <v>2.5700000000000056E-2</v>
      </c>
    </row>
    <row r="2588" spans="2:5">
      <c r="B2588" s="2">
        <v>43209</v>
      </c>
      <c r="C2588">
        <v>2.9392</v>
      </c>
      <c r="D2588">
        <v>2.9643000000000002</v>
      </c>
      <c r="E2588" s="19">
        <f t="shared" si="40"/>
        <v>2.5100000000000122E-2</v>
      </c>
    </row>
    <row r="2589" spans="2:5">
      <c r="B2589" s="2">
        <v>43210</v>
      </c>
      <c r="C2589">
        <v>2.9950000000000001</v>
      </c>
      <c r="D2589">
        <v>3.0236999999999998</v>
      </c>
      <c r="E2589" s="19">
        <f t="shared" si="40"/>
        <v>2.8699999999999726E-2</v>
      </c>
    </row>
    <row r="2590" spans="2:5">
      <c r="B2590" s="2">
        <v>43213</v>
      </c>
      <c r="C2590">
        <v>3.0036999999999998</v>
      </c>
      <c r="D2590">
        <v>3.0177999999999998</v>
      </c>
      <c r="E2590" s="19">
        <f t="shared" si="40"/>
        <v>1.4100000000000001E-2</v>
      </c>
    </row>
    <row r="2591" spans="2:5">
      <c r="B2591" s="2">
        <v>43214</v>
      </c>
      <c r="C2591">
        <v>3.0253000000000001</v>
      </c>
      <c r="D2591">
        <v>3.0527000000000002</v>
      </c>
      <c r="E2591" s="19">
        <f t="shared" si="40"/>
        <v>2.7400000000000091E-2</v>
      </c>
    </row>
    <row r="2592" spans="2:5">
      <c r="B2592" s="2">
        <v>43215</v>
      </c>
      <c r="C2592">
        <v>3.0575999999999999</v>
      </c>
      <c r="D2592">
        <v>3.0846</v>
      </c>
      <c r="E2592" s="19">
        <f t="shared" si="40"/>
        <v>2.7000000000000135E-2</v>
      </c>
    </row>
    <row r="2593" spans="2:5">
      <c r="B2593" s="2">
        <v>43216</v>
      </c>
      <c r="C2593">
        <v>3.0116999999999998</v>
      </c>
      <c r="D2593">
        <v>3.0470999999999999</v>
      </c>
      <c r="E2593" s="19">
        <f t="shared" si="40"/>
        <v>3.5400000000000098E-2</v>
      </c>
    </row>
    <row r="2594" spans="2:5">
      <c r="B2594" s="2">
        <v>43217</v>
      </c>
      <c r="C2594">
        <v>2.9891999999999999</v>
      </c>
      <c r="D2594">
        <v>3.0146999999999999</v>
      </c>
      <c r="E2594" s="19">
        <f t="shared" si="40"/>
        <v>2.5500000000000078E-2</v>
      </c>
    </row>
    <row r="2595" spans="2:5">
      <c r="B2595" s="2">
        <v>43220</v>
      </c>
      <c r="C2595">
        <v>2.9868999999999999</v>
      </c>
      <c r="D2595">
        <v>3.0171000000000001</v>
      </c>
      <c r="E2595" s="19">
        <f t="shared" si="40"/>
        <v>3.0200000000000227E-2</v>
      </c>
    </row>
    <row r="2596" spans="2:5">
      <c r="B2596" s="2">
        <v>43221</v>
      </c>
      <c r="C2596">
        <v>2.9933999999999998</v>
      </c>
      <c r="D2596">
        <v>3.0179999999999998</v>
      </c>
      <c r="E2596" s="19">
        <f t="shared" si="40"/>
        <v>2.4599999999999955E-2</v>
      </c>
    </row>
    <row r="2597" spans="2:5">
      <c r="B2597" s="2">
        <v>43222</v>
      </c>
      <c r="C2597">
        <v>2.9984000000000002</v>
      </c>
      <c r="D2597">
        <v>3.0318999999999998</v>
      </c>
      <c r="E2597" s="19">
        <f t="shared" si="40"/>
        <v>3.3499999999999641E-2</v>
      </c>
    </row>
    <row r="2598" spans="2:5">
      <c r="B2598" s="2">
        <v>43223</v>
      </c>
      <c r="C2598">
        <v>2.9790000000000001</v>
      </c>
      <c r="D2598">
        <v>3.0068999999999999</v>
      </c>
      <c r="E2598" s="19">
        <f t="shared" si="40"/>
        <v>2.7899999999999814E-2</v>
      </c>
    </row>
    <row r="2599" spans="2:5">
      <c r="B2599" s="2">
        <v>43224</v>
      </c>
      <c r="C2599">
        <v>2.9842</v>
      </c>
      <c r="D2599">
        <v>3.0089000000000001</v>
      </c>
      <c r="E2599" s="19">
        <f t="shared" si="40"/>
        <v>2.4700000000000166E-2</v>
      </c>
    </row>
    <row r="2600" spans="2:5">
      <c r="B2600" s="2">
        <v>43227</v>
      </c>
      <c r="C2600">
        <v>2.9895</v>
      </c>
      <c r="D2600">
        <v>3.0165999999999999</v>
      </c>
      <c r="E2600" s="19">
        <f t="shared" si="40"/>
        <v>2.7099999999999902E-2</v>
      </c>
    </row>
    <row r="2601" spans="2:5">
      <c r="B2601" s="2">
        <v>43228</v>
      </c>
      <c r="C2601">
        <v>3.0141</v>
      </c>
      <c r="D2601">
        <v>3.0295000000000001</v>
      </c>
      <c r="E2601" s="19">
        <f t="shared" si="40"/>
        <v>1.540000000000008E-2</v>
      </c>
    </row>
    <row r="2602" spans="2:5">
      <c r="B2602" s="2">
        <v>43229</v>
      </c>
      <c r="C2602">
        <v>3.0350999999999999</v>
      </c>
      <c r="D2602">
        <v>3.0592999999999999</v>
      </c>
      <c r="E2602" s="19">
        <f t="shared" si="40"/>
        <v>2.4199999999999999E-2</v>
      </c>
    </row>
    <row r="2603" spans="2:5">
      <c r="B2603" s="2">
        <v>43230</v>
      </c>
      <c r="C2603">
        <v>3.0110000000000001</v>
      </c>
      <c r="D2603">
        <v>3.0291000000000001</v>
      </c>
      <c r="E2603" s="19">
        <f t="shared" si="40"/>
        <v>1.8100000000000005E-2</v>
      </c>
    </row>
    <row r="2604" spans="2:5">
      <c r="B2604" s="2">
        <v>43231</v>
      </c>
      <c r="C2604">
        <v>3.0024999999999999</v>
      </c>
      <c r="D2604">
        <v>3.0135000000000001</v>
      </c>
      <c r="E2604" s="19">
        <f t="shared" si="40"/>
        <v>1.1000000000000121E-2</v>
      </c>
    </row>
    <row r="2605" spans="2:5">
      <c r="B2605" s="2">
        <v>43234</v>
      </c>
      <c r="C2605">
        <v>3.0318999999999998</v>
      </c>
      <c r="D2605">
        <v>3.0461</v>
      </c>
      <c r="E2605" s="19">
        <f t="shared" si="40"/>
        <v>1.4200000000000212E-2</v>
      </c>
    </row>
    <row r="2606" spans="2:5">
      <c r="B2606" s="2">
        <v>43235</v>
      </c>
      <c r="C2606">
        <v>3.1042000000000001</v>
      </c>
      <c r="D2606">
        <v>3.1238999999999999</v>
      </c>
      <c r="E2606" s="19">
        <f t="shared" si="40"/>
        <v>1.9699999999999829E-2</v>
      </c>
    </row>
    <row r="2607" spans="2:5">
      <c r="B2607" s="2">
        <v>43236</v>
      </c>
      <c r="C2607">
        <v>3.1328999999999998</v>
      </c>
      <c r="D2607">
        <v>3.1438000000000001</v>
      </c>
      <c r="E2607" s="19">
        <f t="shared" si="40"/>
        <v>1.0900000000000354E-2</v>
      </c>
    </row>
    <row r="2608" spans="2:5">
      <c r="B2608" s="2">
        <v>43237</v>
      </c>
      <c r="C2608">
        <v>3.1436999999999999</v>
      </c>
      <c r="D2608">
        <v>3.1627000000000001</v>
      </c>
      <c r="E2608" s="19">
        <f t="shared" si="40"/>
        <v>1.9000000000000128E-2</v>
      </c>
    </row>
    <row r="2609" spans="2:5">
      <c r="B2609" s="2">
        <v>43238</v>
      </c>
      <c r="C2609">
        <v>3.0903</v>
      </c>
      <c r="D2609">
        <v>3.1171000000000002</v>
      </c>
      <c r="E2609" s="19">
        <f t="shared" si="40"/>
        <v>2.6800000000000157E-2</v>
      </c>
    </row>
    <row r="2610" spans="2:5">
      <c r="B2610" s="2">
        <v>43241</v>
      </c>
      <c r="C2610">
        <v>3.0971000000000002</v>
      </c>
      <c r="D2610">
        <v>3.1200999999999999</v>
      </c>
      <c r="E2610" s="19">
        <f t="shared" si="40"/>
        <v>2.2999999999999687E-2</v>
      </c>
    </row>
    <row r="2611" spans="2:5">
      <c r="B2611" s="2">
        <v>43242</v>
      </c>
      <c r="C2611">
        <v>3.0909</v>
      </c>
      <c r="D2611">
        <v>3.109</v>
      </c>
      <c r="E2611" s="19">
        <f t="shared" si="40"/>
        <v>1.8100000000000005E-2</v>
      </c>
    </row>
    <row r="2612" spans="2:5">
      <c r="B2612" s="2">
        <v>43243</v>
      </c>
      <c r="C2612">
        <v>3.0272999999999999</v>
      </c>
      <c r="D2612">
        <v>3.0522999999999998</v>
      </c>
      <c r="E2612" s="19">
        <f t="shared" si="40"/>
        <v>2.4999999999999911E-2</v>
      </c>
    </row>
    <row r="2613" spans="2:5">
      <c r="B2613" s="2">
        <v>43244</v>
      </c>
      <c r="C2613">
        <v>3.01</v>
      </c>
      <c r="D2613">
        <v>3.0280999999999998</v>
      </c>
      <c r="E2613" s="19">
        <f t="shared" si="40"/>
        <v>1.8100000000000005E-2</v>
      </c>
    </row>
    <row r="2614" spans="2:5">
      <c r="B2614" s="2">
        <v>43245</v>
      </c>
      <c r="C2614">
        <v>2.968</v>
      </c>
      <c r="D2614">
        <v>2.9983</v>
      </c>
      <c r="E2614" s="19">
        <f t="shared" si="40"/>
        <v>3.0299999999999994E-2</v>
      </c>
    </row>
    <row r="2615" spans="2:5">
      <c r="B2615" s="2">
        <v>43248</v>
      </c>
      <c r="C2615">
        <v>2.9971999999999999</v>
      </c>
      <c r="D2615">
        <v>3.0240999999999998</v>
      </c>
      <c r="E2615" s="19">
        <f t="shared" si="40"/>
        <v>2.6899999999999924E-2</v>
      </c>
    </row>
    <row r="2616" spans="2:5">
      <c r="B2616" s="2">
        <v>43249</v>
      </c>
      <c r="C2616">
        <v>2.8178000000000001</v>
      </c>
      <c r="D2616">
        <v>2.8669000000000002</v>
      </c>
      <c r="E2616" s="19">
        <f t="shared" si="40"/>
        <v>4.9100000000000144E-2</v>
      </c>
    </row>
    <row r="2617" spans="2:5">
      <c r="B2617" s="2">
        <v>43250</v>
      </c>
      <c r="C2617">
        <v>2.8959999999999999</v>
      </c>
      <c r="D2617">
        <v>2.9272</v>
      </c>
      <c r="E2617" s="19">
        <f t="shared" si="40"/>
        <v>3.1200000000000117E-2</v>
      </c>
    </row>
    <row r="2618" spans="2:5">
      <c r="B2618" s="2">
        <v>43251</v>
      </c>
      <c r="C2618">
        <v>2.9119999999999999</v>
      </c>
      <c r="D2618">
        <v>2.9382999999999999</v>
      </c>
      <c r="E2618" s="19">
        <f t="shared" si="40"/>
        <v>2.629999999999999E-2</v>
      </c>
    </row>
    <row r="2619" spans="2:5">
      <c r="B2619" s="2">
        <v>43252</v>
      </c>
      <c r="C2619">
        <v>2.96</v>
      </c>
      <c r="D2619">
        <v>2.9756</v>
      </c>
      <c r="E2619" s="19">
        <f t="shared" si="40"/>
        <v>1.5600000000000058E-2</v>
      </c>
    </row>
    <row r="2620" spans="2:5">
      <c r="B2620" s="2">
        <v>43255</v>
      </c>
      <c r="C2620">
        <v>3.0007999999999999</v>
      </c>
      <c r="D2620">
        <v>3.0123000000000002</v>
      </c>
      <c r="E2620" s="19">
        <f t="shared" si="40"/>
        <v>1.1500000000000288E-2</v>
      </c>
    </row>
    <row r="2621" spans="2:5">
      <c r="B2621" s="2">
        <v>43256</v>
      </c>
      <c r="C2621">
        <v>2.988</v>
      </c>
      <c r="D2621">
        <v>3.0068999999999999</v>
      </c>
      <c r="E2621" s="19">
        <f t="shared" si="40"/>
        <v>1.8899999999999917E-2</v>
      </c>
    </row>
    <row r="2622" spans="2:5">
      <c r="B2622" s="2">
        <v>43257</v>
      </c>
      <c r="C2622">
        <v>3.0286</v>
      </c>
      <c r="D2622">
        <v>3.0404</v>
      </c>
      <c r="E2622" s="19">
        <f t="shared" si="40"/>
        <v>1.1800000000000033E-2</v>
      </c>
    </row>
    <row r="2623" spans="2:5">
      <c r="B2623" s="2">
        <v>43258</v>
      </c>
      <c r="C2623">
        <v>2.9813000000000001</v>
      </c>
      <c r="D2623">
        <v>2.9958999999999998</v>
      </c>
      <c r="E2623" s="19">
        <f t="shared" si="40"/>
        <v>1.4599999999999724E-2</v>
      </c>
    </row>
    <row r="2624" spans="2:5">
      <c r="B2624" s="2">
        <v>43259</v>
      </c>
      <c r="C2624">
        <v>3.0072999999999999</v>
      </c>
      <c r="D2624">
        <v>3.0219999999999998</v>
      </c>
      <c r="E2624" s="19">
        <f t="shared" si="40"/>
        <v>1.4699999999999935E-2</v>
      </c>
    </row>
    <row r="2625" spans="2:5">
      <c r="B2625" s="2">
        <v>43262</v>
      </c>
      <c r="C2625">
        <v>3.0154000000000001</v>
      </c>
      <c r="D2625">
        <v>3.0308999999999999</v>
      </c>
      <c r="E2625" s="19">
        <f t="shared" si="40"/>
        <v>1.5499999999999847E-2</v>
      </c>
    </row>
    <row r="2626" spans="2:5">
      <c r="B2626" s="2">
        <v>43263</v>
      </c>
      <c r="C2626">
        <v>3.0236000000000001</v>
      </c>
      <c r="D2626">
        <v>3.0358000000000001</v>
      </c>
      <c r="E2626" s="19">
        <f t="shared" si="40"/>
        <v>1.2199999999999989E-2</v>
      </c>
    </row>
    <row r="2627" spans="2:5">
      <c r="B2627" s="2">
        <v>43264</v>
      </c>
      <c r="C2627">
        <v>3.0343</v>
      </c>
      <c r="D2627">
        <v>3.0350999999999999</v>
      </c>
      <c r="E2627" s="19">
        <f t="shared" si="40"/>
        <v>7.9999999999991189E-4</v>
      </c>
    </row>
    <row r="2628" spans="2:5">
      <c r="B2628" s="2">
        <v>43265</v>
      </c>
      <c r="C2628">
        <v>3.0030999999999999</v>
      </c>
      <c r="D2628">
        <v>3.0009000000000001</v>
      </c>
      <c r="E2628" s="19">
        <f t="shared" si="40"/>
        <v>-2.1999999999997577E-3</v>
      </c>
    </row>
    <row r="2629" spans="2:5">
      <c r="B2629" s="2">
        <v>43266</v>
      </c>
      <c r="C2629">
        <v>2.9845000000000002</v>
      </c>
      <c r="D2629">
        <v>2.9863</v>
      </c>
      <c r="E2629" s="19">
        <f t="shared" si="40"/>
        <v>1.7999999999998018E-3</v>
      </c>
    </row>
    <row r="2630" spans="2:5">
      <c r="B2630" s="2">
        <v>43269</v>
      </c>
      <c r="C2630">
        <v>2.9832999999999998</v>
      </c>
      <c r="D2630">
        <v>2.9901</v>
      </c>
      <c r="E2630" s="19">
        <f t="shared" ref="E2630:E2635" si="41">D2630-C2630</f>
        <v>6.8000000000001393E-3</v>
      </c>
    </row>
    <row r="2631" spans="2:5">
      <c r="B2631" s="2">
        <v>43270</v>
      </c>
      <c r="C2631">
        <v>2.9647999999999999</v>
      </c>
      <c r="D2631">
        <v>2.9717000000000002</v>
      </c>
      <c r="E2631" s="19">
        <f t="shared" si="41"/>
        <v>6.9000000000003503E-3</v>
      </c>
    </row>
    <row r="2632" spans="2:5">
      <c r="B2632" s="2">
        <v>43271</v>
      </c>
      <c r="C2632">
        <v>3.0013999999999998</v>
      </c>
      <c r="D2632">
        <v>3.0087999999999999</v>
      </c>
      <c r="E2632" s="19">
        <f t="shared" si="41"/>
        <v>7.4000000000000732E-3</v>
      </c>
    </row>
    <row r="2633" spans="2:5">
      <c r="B2633" s="2">
        <v>43272</v>
      </c>
      <c r="C2633">
        <v>2.9633000000000003</v>
      </c>
      <c r="D2633">
        <v>2.9702000000000002</v>
      </c>
      <c r="E2633" s="19">
        <f t="shared" si="41"/>
        <v>6.8999999999999062E-3</v>
      </c>
    </row>
    <row r="2634" spans="2:5">
      <c r="B2634" s="2">
        <v>43273</v>
      </c>
      <c r="C2634">
        <v>2.9632000000000001</v>
      </c>
      <c r="D2634">
        <v>2.9678</v>
      </c>
      <c r="E2634" s="19">
        <f t="shared" si="41"/>
        <v>4.5999999999999375E-3</v>
      </c>
    </row>
    <row r="2635" spans="2:5">
      <c r="B2635" s="2">
        <v>43276</v>
      </c>
      <c r="C2635">
        <v>2.9344999999999999</v>
      </c>
      <c r="D2635">
        <v>2.9449000000000001</v>
      </c>
      <c r="E2635" s="19">
        <f t="shared" si="41"/>
        <v>1.0400000000000187E-2</v>
      </c>
    </row>
  </sheetData>
  <mergeCells count="1">
    <mergeCell ref="B1:F1"/>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HistoricalData</vt:lpstr>
      <vt:lpstr>Portfolio</vt:lpstr>
      <vt:lpstr>Q1</vt:lpstr>
      <vt:lpstr>Q2</vt:lpstr>
      <vt:lpstr>Q3</vt:lpstr>
      <vt:lpstr>Q4 (A-2)</vt:lpstr>
      <vt:lpstr>Q5</vt:lpstr>
      <vt:lpstr>Q6</vt:lpstr>
      <vt:lpstr>Q7</vt:lpstr>
      <vt:lpstr>Q4 (A)</vt:lpstr>
      <vt:lpstr>Q4 (B)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Roach, Douglas</dc:creator>
  <cp:lastModifiedBy>Gerald Strabley</cp:lastModifiedBy>
  <dcterms:created xsi:type="dcterms:W3CDTF">2018-06-25T14:19:06Z</dcterms:created>
  <dcterms:modified xsi:type="dcterms:W3CDTF">2018-06-26T22:12:37Z</dcterms:modified>
</cp:coreProperties>
</file>